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drawings/drawing5.xml" ContentType="application/vnd.openxmlformats-officedocument.drawing+xml"/>
  <Override PartName="/xl/drawings/drawing8.xml" ContentType="application/vnd.openxmlformats-officedocument.drawing+xml"/>
  <Override PartName="/xl/drawings/drawing7.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drawings/drawing4.xml" ContentType="application/vnd.openxmlformats-officedocument.drawing+xml"/>
  <Override PartName="/xl/drawings/drawing6.xml" ContentType="application/vnd.openxmlformats-officedocument.drawing+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Disclaimers" state="visible" r:id="rId3"/>
    <sheet sheetId="2" name="Guinea Health Facilities" state="visible" r:id="rId4"/>
    <sheet sheetId="3" name="Liberia Health Facilities" state="visible" r:id="rId5"/>
    <sheet sheetId="4" name="Sierra Leone Health Facilities" state="visible" r:id="rId6"/>
    <sheet sheetId="5" name="Mali CSCOM-CSREF" state="visible" r:id="rId7"/>
    <sheet sheetId="6" name="Information sources" state="visible" r:id="rId8"/>
    <sheet sheetId="7" name="Articles" state="visible" r:id="rId9"/>
    <sheet sheetId="8" name="Copy of Oct 31 SLR Health Cente" state="visible" r:id="rId10"/>
  </sheets>
  <definedNames/>
  <calcPr/>
</workbook>
</file>

<file path=xl/comments1.xml><?xml version="1.0" encoding="utf-8"?>
<comments xmlns="http://schemas.openxmlformats.org/spreadsheetml/2006/main">
  <authors>
    <author/>
  </authors>
  <commentList>
    <comment ref="AL33" authorId="0">
      <text>
        <t xml:space="preserve">Should be changed to unique names
</t>
      </text>
    </comment>
  </commentList>
</comments>
</file>

<file path=xl/comments2.xml><?xml version="1.0" encoding="utf-8"?>
<comments xmlns="http://schemas.openxmlformats.org/spreadsheetml/2006/main">
  <authors>
    <author/>
  </authors>
  <commentList>
    <comment ref="D232" authorId="0">
      <text>
        <t xml:space="preserve">equal to GN-STF026
</t>
      </text>
    </comment>
    <comment ref="AD242" authorId="0">
      <text>
        <t xml:space="preserve">Near Hotel Tinkisso</t>
      </text>
    </comment>
    <comment ref="AD663" authorId="0">
      <text>
        <t xml:space="preserve">latlong of where the road crosses the border</t>
      </text>
    </comment>
    <comment ref="AC667" authorId="0">
      <text>
        <t xml:space="preserve">http://www.go2guinea.com/wp/wp-content/uploads/2012/03/DubrekaKindiaTrekkingDK.pdf
</t>
      </text>
    </comment>
    <comment ref="C749" authorId="0">
      <text>
        <t xml:space="preserve">Lat and Long is not exacct/ in the Middel of a Street No. 5 and No. 27</t>
      </text>
    </comment>
    <comment ref="AC888" authorId="0">
      <text>
        <t xml:space="preserve">at the crossroads with road No.5
</t>
      </text>
    </comment>
  </commentList>
</comments>
</file>

<file path=xl/sharedStrings.xml><?xml version="1.0" encoding="utf-8"?>
<sst xmlns="http://schemas.openxmlformats.org/spreadsheetml/2006/main">
  <si>
    <t>x</t>
  </si>
  <si>
    <t>DHN/Standby Task Force deployment on datacollection of Health Facilities in GN, LR, SL</t>
  </si>
  <si>
    <t>Links:</t>
  </si>
  <si>
    <t>Data collected, collated and cleaned by Standby Task Force volunteers during September and October 2014</t>
  </si>
  <si>
    <t>* Maps are updated as we verify and filter more data</t>
  </si>
  <si>
    <t>Free for use for nonprofit humanitarian projects</t>
  </si>
  <si>
    <t>Please check back each shift: these links will change as new updates are made</t>
  </si>
  <si>
    <t>Maps:</t>
  </si>
  <si>
    <t>Links:</t>
  </si>
  <si>
    <t>Standby Task Force Maps portal: </t>
  </si>
  <si>
    <t>http://standbytaskforce.maps.arcgis.com/home/gallery.html</t>
  </si>
  <si>
    <t>Guinea: Map showing admin level 2 and Health Facilities, 24.10.2014</t>
  </si>
  <si>
    <t>http://goo.gl/eabkP5</t>
  </si>
  <si>
    <t>Liberia: Map showing admin level 2 and Health Facilities, 24.10.2014</t>
  </si>
  <si>
    <t>http://goo.gl/dNCtDq</t>
  </si>
  <si>
    <t>SIerra Leone: Map showing admin level 2 (uncertain) and Health Facilities as of 24.10.2014</t>
  </si>
  <si>
    <t>http://goo.gl/QziaWO</t>
  </si>
  <si>
    <t>Under construction: Live map showing Health Facilities in GN, LR &amp; SL </t>
  </si>
  <si>
    <t>http://goo.gl/KnGeuv</t>
  </si>
  <si>
    <t>Analysis and outputs:</t>
  </si>
  <si>
    <t>Links:</t>
  </si>
  <si>
    <t>by HXL David Megginson based on the DHN/SBTF maps:</t>
  </si>
  <si>
    <t>http://demo.hxlstandard.org/source/sbtf </t>
  </si>
  <si>
    <t>Original headers used:</t>
  </si>
  <si>
    <t>Main sources Liberia: For other sources used - see "Information sources" tab for complete list</t>
  </si>
  <si>
    <t>Links:</t>
  </si>
  <si>
    <t>LIberia headers:</t>
  </si>
  <si>
    <t>MTI: Medical Teams International</t>
  </si>
  <si>
    <t>SBTF:</t>
  </si>
  <si>
    <t>Status</t>
  </si>
  <si>
    <t>Center ID</t>
  </si>
  <si>
    <t>Center</t>
  </si>
  <si>
    <t>Sub Unit</t>
  </si>
  <si>
    <t>Verified Y/N</t>
  </si>
  <si>
    <t>Type</t>
  </si>
  <si>
    <t>Activity</t>
  </si>
  <si>
    <t>Org</t>
  </si>
  <si>
    <t>Contact person</t>
  </si>
  <si>
    <t>Address</t>
  </si>
  <si>
    <t>Phone_Fax</t>
  </si>
  <si>
    <t>Phone Company</t>
  </si>
  <si>
    <t>Email</t>
  </si>
  <si>
    <t>Clinic Website</t>
  </si>
  <si>
    <t>Last contacted</t>
  </si>
  <si>
    <t>City / town</t>
  </si>
  <si>
    <t>District/Prefecture</t>
  </si>
  <si>
    <t>Region/ County</t>
  </si>
  <si>
    <t>Lat</t>
  </si>
  <si>
    <t>Long</t>
  </si>
  <si>
    <t>Country</t>
  </si>
  <si>
    <t>Clinic Capacity (N)</t>
  </si>
  <si>
    <t>Clinic Staff (N)</t>
  </si>
  <si>
    <t>Clinic Doctors</t>
  </si>
  <si>
    <t>Clinic Nurses</t>
  </si>
  <si>
    <t>Isolation Facility</t>
  </si>
  <si>
    <t>PPE</t>
  </si>
  <si>
    <t>Burial Site</t>
  </si>
  <si>
    <t>Equipment (R.A.G)</t>
  </si>
  <si>
    <t>Water Y/N</t>
  </si>
  <si>
    <t>Power/ Source</t>
  </si>
  <si>
    <t>Comm./ Type</t>
  </si>
  <si>
    <t>Notes (example: If closed why?)</t>
  </si>
  <si>
    <t>Source of info</t>
  </si>
  <si>
    <t>P-code Adm 1</t>
  </si>
  <si>
    <t>P-code Adm 2</t>
  </si>
  <si>
    <t>Date open</t>
  </si>
  <si>
    <t>Date closed</t>
  </si>
  <si>
    <t>Location in OSM</t>
  </si>
  <si>
    <t>MTI: Zone</t>
  </si>
  <si>
    <t>MTI: Zonal Facility</t>
  </si>
  <si>
    <t>UN Team</t>
  </si>
  <si>
    <t>UN Site No</t>
  </si>
  <si>
    <t>UN site name</t>
  </si>
  <si>
    <t>UTM</t>
  </si>
  <si>
    <t>UN Gr</t>
  </si>
  <si>
    <t>UNMIL Grid</t>
  </si>
  <si>
    <t>UNMIL Grid New</t>
  </si>
  <si>
    <t>LISGIS: Liberian Statistics, Dataset dated 2010</t>
  </si>
  <si>
    <t>http://www.tlcafrica.com/lisgis/lisgis.htm</t>
  </si>
  <si>
    <t>BRC:</t>
  </si>
  <si>
    <t>Status</t>
  </si>
  <si>
    <t>ID</t>
  </si>
  <si>
    <t>Centre Name</t>
  </si>
  <si>
    <t>Type1, Type2</t>
  </si>
  <si>
    <t>Pri, Sec, Th Org</t>
  </si>
  <si>
    <t>Last updated</t>
  </si>
  <si>
    <t>Location</t>
  </si>
  <si>
    <t>Region/ County</t>
  </si>
  <si>
    <t>Latitude</t>
  </si>
  <si>
    <t>Longitude</t>
  </si>
  <si>
    <t>Country</t>
  </si>
  <si>
    <t>Capacity</t>
  </si>
  <si>
    <t>Staff Numbers</t>
  </si>
  <si>
    <t>Notes</t>
  </si>
  <si>
    <t>Centre opening date</t>
  </si>
  <si>
    <t>Centre closing date</t>
  </si>
  <si>
    <t>OSM</t>
  </si>
  <si>
    <t>BRC: British Red Cross, Collected data 2014 (and being updated)</t>
  </si>
  <si>
    <t>http://goo.gl/pVb4GC</t>
  </si>
  <si>
    <t>MTI:</t>
  </si>
  <si>
    <t>Facility_ID</t>
  </si>
  <si>
    <t>facility_n</t>
  </si>
  <si>
    <t>facility_t</t>
  </si>
  <si>
    <t>Funding</t>
  </si>
  <si>
    <t>Head_Docto</t>
  </si>
  <si>
    <t>Contacts</t>
  </si>
  <si>
    <t>Which_cell</t>
  </si>
  <si>
    <t>EditDate</t>
  </si>
  <si>
    <t>District</t>
  </si>
  <si>
    <t>County</t>
  </si>
  <si>
    <t>Lat</t>
  </si>
  <si>
    <t>Lon</t>
  </si>
  <si>
    <t>beds</t>
  </si>
  <si>
    <t>Zone no</t>
  </si>
  <si>
    <t>Zonal Facility</t>
  </si>
  <si>
    <t>UNMIL: UN Mission in Liberia, field surveys 2014</t>
  </si>
  <si>
    <t>UNMIL:</t>
  </si>
  <si>
    <t>status</t>
  </si>
  <si>
    <t>ID</t>
  </si>
  <si>
    <t>Hosp_name</t>
  </si>
  <si>
    <t>Remarks</t>
  </si>
  <si>
    <t>organisation</t>
  </si>
  <si>
    <t>location (unspecified_category)</t>
  </si>
  <si>
    <t>date of visit</t>
  </si>
  <si>
    <t>town</t>
  </si>
  <si>
    <t>District</t>
  </si>
  <si>
    <t>County</t>
  </si>
  <si>
    <t>beds</t>
  </si>
  <si>
    <t>Doctors</t>
  </si>
  <si>
    <t>Nurses</t>
  </si>
  <si>
    <t>Isolation_Facility</t>
  </si>
  <si>
    <t>Personal_protection_equipment</t>
  </si>
  <si>
    <t>Burial_Sites_With_GR</t>
  </si>
  <si>
    <t>Team</t>
  </si>
  <si>
    <t>Site_number</t>
  </si>
  <si>
    <t>Site_name</t>
  </si>
  <si>
    <t>UTM</t>
  </si>
  <si>
    <t>Gr</t>
  </si>
  <si>
    <t>grid_long_orig</t>
  </si>
  <si>
    <t>grid_long_new</t>
  </si>
  <si>
    <t>SBTF: Standby Task Force, collected data 2014</t>
  </si>
  <si>
    <t>HXL:</t>
  </si>
  <si>
    <t>#status</t>
  </si>
  <si>
    <t>#loc_id</t>
  </si>
  <si>
    <t>#loc</t>
  </si>
  <si>
    <t>#x_loc_sub</t>
  </si>
  <si>
    <t>#x_verified</t>
  </si>
  <si>
    <t>#loctype</t>
  </si>
  <si>
    <t>#activity</t>
  </si>
  <si>
    <t>#org</t>
  </si>
  <si>
    <t>#name</t>
  </si>
  <si>
    <t>#x_address</t>
  </si>
  <si>
    <t>#phone</t>
  </si>
  <si>
    <t>#x_cell_company</t>
  </si>
  <si>
    <t>#email</t>
  </si>
  <si>
    <t>#site_lnk</t>
  </si>
  <si>
    <t>#report_date</t>
  </si>
  <si>
    <t>#x_placename</t>
  </si>
  <si>
    <t>#adm2</t>
  </si>
  <si>
    <t>#adm1</t>
  </si>
  <si>
    <t>#lat_deg</t>
  </si>
  <si>
    <t>#lon_deg</t>
  </si>
  <si>
    <t>#country</t>
  </si>
  <si>
    <t>#x_capacity</t>
  </si>
  <si>
    <t>#x_staff</t>
  </si>
  <si>
    <t>#x_doctors</t>
  </si>
  <si>
    <t>#x_nurses</t>
  </si>
  <si>
    <t>#x_isolation</t>
  </si>
  <si>
    <t>#x_ppe</t>
  </si>
  <si>
    <t>#x_burial_sites</t>
  </si>
  <si>
    <t>#x_equipment</t>
  </si>
  <si>
    <t>#x_water</t>
  </si>
  <si>
    <t>#x_power</t>
  </si>
  <si>
    <t>#x_comm</t>
  </si>
  <si>
    <t>#x_notes</t>
  </si>
  <si>
    <t>#data_lnk</t>
  </si>
  <si>
    <t>#adm1_id</t>
  </si>
  <si>
    <t>#adm2_id</t>
  </si>
  <si>
    <t>#from_date</t>
  </si>
  <si>
    <t>#to_date</t>
  </si>
  <si>
    <t>#x_loc_osm</t>
  </si>
  <si>
    <t>#x_mti_zone</t>
  </si>
  <si>
    <t>#x_mti_zone_facility</t>
  </si>
  <si>
    <t>#x_un_team</t>
  </si>
  <si>
    <t>#x_un_site_id</t>
  </si>
  <si>
    <t>#x_un_site</t>
  </si>
  <si>
    <t>#x_utm</t>
  </si>
  <si>
    <t>#x_un_gr</t>
  </si>
  <si>
    <t>#x_un_grid</t>
  </si>
  <si>
    <t>#x_un_grid_new</t>
  </si>
  <si>
    <t>iLabLiberia: Datasets collected and verified 2014</t>
  </si>
  <si>
    <t>Main sources Guinea: For other sources used - see "Information sources" tab for complete list</t>
  </si>
  <si>
    <t>Links:</t>
  </si>
  <si>
    <t>Guinea headers</t>
  </si>
  <si>
    <t>BRC: British Red Cross, Collected data 2014 (and being updated)</t>
  </si>
  <si>
    <t>http://goo.gl/pVb4GC</t>
  </si>
  <si>
    <t>SBTF</t>
  </si>
  <si>
    <t>Status</t>
  </si>
  <si>
    <t>Center ID</t>
  </si>
  <si>
    <t>Center</t>
  </si>
  <si>
    <t>Sub Unit</t>
  </si>
  <si>
    <t>Verified Y/N</t>
  </si>
  <si>
    <t>Type</t>
  </si>
  <si>
    <t>Activity</t>
  </si>
  <si>
    <t>Org</t>
  </si>
  <si>
    <t>Contact Person</t>
  </si>
  <si>
    <t>Address</t>
  </si>
  <si>
    <t>Phone_Fax</t>
  </si>
  <si>
    <t>Email</t>
  </si>
  <si>
    <t>Website</t>
  </si>
  <si>
    <t>Report date</t>
  </si>
  <si>
    <t>City/Town</t>
  </si>
  <si>
    <t>Sous Prefecture</t>
  </si>
  <si>
    <t>Prefecture</t>
  </si>
  <si>
    <t>Region</t>
  </si>
  <si>
    <t>Lat</t>
  </si>
  <si>
    <t>Long</t>
  </si>
  <si>
    <t>Country</t>
  </si>
  <si>
    <t>Clinic Capacity (N)</t>
  </si>
  <si>
    <t>Equipment (R.A.G)</t>
  </si>
  <si>
    <t>Clinic Staff (N)</t>
  </si>
  <si>
    <t>PPE</t>
  </si>
  <si>
    <t>Burial Site</t>
  </si>
  <si>
    <t>Water Y/N</t>
  </si>
  <si>
    <t>Power/ Source</t>
  </si>
  <si>
    <t>Comm./ Type</t>
  </si>
  <si>
    <t>Notes (If closed why?)</t>
  </si>
  <si>
    <t>Source of info</t>
  </si>
  <si>
    <t>P-code?</t>
  </si>
  <si>
    <t>P-code?</t>
  </si>
  <si>
    <t>Location in OSM</t>
  </si>
  <si>
    <t>Health Mapper, List of facilities dated early 2000, via MapAction</t>
  </si>
  <si>
    <t>BRC</t>
  </si>
  <si>
    <t>Status</t>
  </si>
  <si>
    <t>Centre Name</t>
  </si>
  <si>
    <t>Type1, Type2</t>
  </si>
  <si>
    <t>Pr, Sec, Thrd Org</t>
  </si>
  <si>
    <t>Last updated</t>
  </si>
  <si>
    <t>Location</t>
  </si>
  <si>
    <t>Region/ County</t>
  </si>
  <si>
    <t>Latitude</t>
  </si>
  <si>
    <t>Longitude</t>
  </si>
  <si>
    <t>Country</t>
  </si>
  <si>
    <t>Capacity</t>
  </si>
  <si>
    <t>Staff Numbers</t>
  </si>
  <si>
    <t>Notes</t>
  </si>
  <si>
    <t>Source (Capacity, Notes, Opening/ Closing)</t>
  </si>
  <si>
    <t>Centre opening date</t>
  </si>
  <si>
    <t>Centre closing date</t>
  </si>
  <si>
    <t>OSM</t>
  </si>
  <si>
    <t>Annuaire des Statistiques Sanitaires 2011 (page 119)</t>
  </si>
  <si>
    <t>http://www.santeinfo-guinee.org/fic/GUINEEMSHPANNUAIRE2011.pdf</t>
  </si>
  <si>
    <t>Health Mapper</t>
  </si>
  <si>
    <t>NAME</t>
  </si>
  <si>
    <t>UnitType</t>
  </si>
  <si>
    <t>y</t>
  </si>
  <si>
    <t>x</t>
  </si>
  <si>
    <t>HXL</t>
  </si>
  <si>
    <t>#status</t>
  </si>
  <si>
    <t>#loc_id</t>
  </si>
  <si>
    <t>#loc</t>
  </si>
  <si>
    <t>#x_loc_sub</t>
  </si>
  <si>
    <t>#x_verified</t>
  </si>
  <si>
    <t>#loctype</t>
  </si>
  <si>
    <t>#activity</t>
  </si>
  <si>
    <t>#org</t>
  </si>
  <si>
    <t>#name</t>
  </si>
  <si>
    <t>#address</t>
  </si>
  <si>
    <t>#phone</t>
  </si>
  <si>
    <t>#email</t>
  </si>
  <si>
    <t>#site_lnk</t>
  </si>
  <si>
    <t>#report_date</t>
  </si>
  <si>
    <t>#x_placename</t>
  </si>
  <si>
    <t>#adm3</t>
  </si>
  <si>
    <t>#adm2</t>
  </si>
  <si>
    <t>#adm1</t>
  </si>
  <si>
    <t>#lat_deg</t>
  </si>
  <si>
    <t>#lon_deg</t>
  </si>
  <si>
    <t>#country</t>
  </si>
  <si>
    <t>#x_capacity</t>
  </si>
  <si>
    <t>#x_staff</t>
  </si>
  <si>
    <t>#x_notes</t>
  </si>
  <si>
    <t>#data_lnk</t>
  </si>
  <si>
    <t>#adm1_id</t>
  </si>
  <si>
    <t>#adm2_id</t>
  </si>
  <si>
    <t>Main sources Sierra Leone: For other sources used - see "Information sources" tab for complete list</t>
  </si>
  <si>
    <t>Links:</t>
  </si>
  <si>
    <t>Sierra Leone  headers</t>
  </si>
  <si>
    <t>BRC: British Red Cross, Collected data 2014 (and being updated)</t>
  </si>
  <si>
    <t>http://goo.gl/pVb4GC</t>
  </si>
  <si>
    <t>SBTF</t>
  </si>
  <si>
    <t>Status</t>
  </si>
  <si>
    <t>Centre ID</t>
  </si>
  <si>
    <t>Center</t>
  </si>
  <si>
    <t>Sub unit</t>
  </si>
  <si>
    <t>Verified Y/N</t>
  </si>
  <si>
    <t>Type</t>
  </si>
  <si>
    <t>Activity</t>
  </si>
  <si>
    <t>Org</t>
  </si>
  <si>
    <t>Contact Person</t>
  </si>
  <si>
    <t>Address</t>
  </si>
  <si>
    <t>Phone_Fax</t>
  </si>
  <si>
    <t>Email</t>
  </si>
  <si>
    <t>Website</t>
  </si>
  <si>
    <t>Last Contact</t>
  </si>
  <si>
    <t>Town/Village</t>
  </si>
  <si>
    <t>District</t>
  </si>
  <si>
    <t>Province</t>
  </si>
  <si>
    <t>Lat</t>
  </si>
  <si>
    <t>Long</t>
  </si>
  <si>
    <t>Country</t>
  </si>
  <si>
    <t>Clinic Capacity (N)</t>
  </si>
  <si>
    <t>Equipment (R.A.G)</t>
  </si>
  <si>
    <t>Clinic Staff</t>
  </si>
  <si>
    <t>PPE</t>
  </si>
  <si>
    <t>Burial Site</t>
  </si>
  <si>
    <t>Water Y/N</t>
  </si>
  <si>
    <t>Power/ Source</t>
  </si>
  <si>
    <t>Comm./ Type</t>
  </si>
  <si>
    <t>Notes (If closed why?)</t>
  </si>
  <si>
    <t>Source of info</t>
  </si>
  <si>
    <t>P-code?</t>
  </si>
  <si>
    <t>P-code?</t>
  </si>
  <si>
    <t>Location in OSM</t>
  </si>
  <si>
    <t>Standby Task Force collected from open, online sources 2014</t>
  </si>
  <si>
    <t>BRC</t>
  </si>
  <si>
    <t>Status</t>
  </si>
  <si>
    <t>ID</t>
  </si>
  <si>
    <t>Centre Name</t>
  </si>
  <si>
    <t>Type1, Type2</t>
  </si>
  <si>
    <t>Primary Org</t>
  </si>
  <si>
    <t>Last updated</t>
  </si>
  <si>
    <t>Location</t>
  </si>
  <si>
    <t>Region/ County</t>
  </si>
  <si>
    <t>Latitude</t>
  </si>
  <si>
    <t>Longitude</t>
  </si>
  <si>
    <t>Country</t>
  </si>
  <si>
    <t>Capacity</t>
  </si>
  <si>
    <t>Staff Numbers</t>
  </si>
  <si>
    <t>Notes</t>
  </si>
  <si>
    <t>Source (Capacity, Notes, Opening/ Closing)</t>
  </si>
  <si>
    <t>Centre opening date</t>
  </si>
  <si>
    <t>Centre closing date</t>
  </si>
  <si>
    <t>OSM</t>
  </si>
  <si>
    <t>Supreme Audit Institution (SAI) of Sierra Leone, Performance Audit Report (2012)</t>
  </si>
  <si>
    <t>http://goo.gl/ql0eRP</t>
  </si>
  <si>
    <t>HXL</t>
  </si>
  <si>
    <t>#status</t>
  </si>
  <si>
    <t>#loc_id</t>
  </si>
  <si>
    <t>#loc</t>
  </si>
  <si>
    <t>#x_loc_sub</t>
  </si>
  <si>
    <t>#x_verified</t>
  </si>
  <si>
    <t>#loctype</t>
  </si>
  <si>
    <t>#activity</t>
  </si>
  <si>
    <t>#org</t>
  </si>
  <si>
    <t>#name</t>
  </si>
  <si>
    <t>#address</t>
  </si>
  <si>
    <t>#phone</t>
  </si>
  <si>
    <t>#email</t>
  </si>
  <si>
    <t>#site_lnk</t>
  </si>
  <si>
    <t>#report_date</t>
  </si>
  <si>
    <t>#x_placename</t>
  </si>
  <si>
    <t>#adm2</t>
  </si>
  <si>
    <t>#adm1</t>
  </si>
  <si>
    <t>#lat_deg</t>
  </si>
  <si>
    <t>#lon_deg</t>
  </si>
  <si>
    <t>#country</t>
  </si>
  <si>
    <t>#x_capacity</t>
  </si>
  <si>
    <t>#x_equip</t>
  </si>
  <si>
    <t>#x_staff</t>
  </si>
  <si>
    <t>#x_ppe</t>
  </si>
  <si>
    <t>#x_burial</t>
  </si>
  <si>
    <t>#x_water</t>
  </si>
  <si>
    <t>#x_power</t>
  </si>
  <si>
    <t>#x_comm</t>
  </si>
  <si>
    <t>#x_notes</t>
  </si>
  <si>
    <t>#data_lnk</t>
  </si>
  <si>
    <t>#adm1_id</t>
  </si>
  <si>
    <t>#adm2_id</t>
  </si>
  <si>
    <t>#x_date_open</t>
  </si>
  <si>
    <t>#x_date_closed</t>
  </si>
  <si>
    <t>#x_loc_osm</t>
  </si>
  <si>
    <t>P-codes admin 1 and 2; OCHA</t>
  </si>
  <si>
    <t>Basic Package of Essential Health Services for Sierra Leone, GOV, MOHS (2010)</t>
  </si>
  <si>
    <t>http://goo.gl/ifyZEw</t>
  </si>
  <si>
    <t>Abbreviations</t>
  </si>
  <si>
    <t>GOL: Government of Liberia</t>
  </si>
  <si>
    <t> </t>
  </si>
  <si>
    <t>IRC: International Red Cross</t>
  </si>
  <si>
    <t>NFP: Not for Profit</t>
  </si>
  <si>
    <t>Guinea:</t>
  </si>
  <si>
    <t>CSU: Couverture Sanitaire Universelle</t>
  </si>
  <si>
    <t>PS: Poste de Sante (small point),</t>
  </si>
  <si>
    <t>CS: Centre de Sante (small centre with more than one doctor)</t>
  </si>
  <si>
    <t>CMC: Centre Medical Communal</t>
  </si>
  <si>
    <t>HP: Hospital Prefectoral</t>
  </si>
  <si>
    <t>HS: Hospital Regional</t>
  </si>
  <si>
    <t>HN: Hospital National</t>
  </si>
  <si>
    <t>
</t>
  </si>
  <si>
    <t>SBS: Service a base communautaire</t>
  </si>
  <si>
    <t>
</t>
  </si>
  <si>
    <t>Sierra Leone:</t>
  </si>
  <si>
    <t>GOSL = Government of Sierra Leone</t>
  </si>
  <si>
    <t>EDCU: Endemic Disease Control Unit</t>
  </si>
  <si>
    <t>CHC:  Community Health Centre</t>
  </si>
  <si>
    <t>CHP: Community Health Post</t>
  </si>
  <si>
    <t>MCH: Maternal and Child Health</t>
  </si>
  <si>
    <t>MCHP: Maternal and Child Health Post</t>
  </si>
  <si>
    <t>Country</t>
  </si>
  <si>
    <t>Status</t>
  </si>
  <si>
    <t>Verified</t>
  </si>
  <si>
    <t>Date</t>
  </si>
  <si>
    <t>Center ID</t>
  </si>
  <si>
    <t>Center</t>
  </si>
  <si>
    <t>Type</t>
  </si>
  <si>
    <t>Activity</t>
  </si>
  <si>
    <t>Org</t>
  </si>
  <si>
    <t>Capacity (N)</t>
  </si>
  <si>
    <t>Equipment (R.A.G)</t>
  </si>
  <si>
    <t>Staff (N)</t>
  </si>
  <si>
    <t>Doctors</t>
  </si>
  <si>
    <t>Nurses</t>
  </si>
  <si>
    <t>Isolation Facility</t>
  </si>
  <si>
    <t>PPE</t>
  </si>
  <si>
    <t>Burial Site</t>
  </si>
  <si>
    <t>Water</t>
  </si>
  <si>
    <t>Power</t>
  </si>
  <si>
    <t>Comm.</t>
  </si>
  <si>
    <t>Date open</t>
  </si>
  <si>
    <t>Date closed</t>
  </si>
  <si>
    <t>Region</t>
  </si>
  <si>
    <t>Adm1 ID</t>
  </si>
  <si>
    <t>Prefecture</t>
  </si>
  <si>
    <t>Adm2 ID</t>
  </si>
  <si>
    <t>Sous Prefecture</t>
  </si>
  <si>
    <t>Adm3 ID</t>
  </si>
  <si>
    <t>Place</t>
  </si>
  <si>
    <t>Lat</t>
  </si>
  <si>
    <t>Long</t>
  </si>
  <si>
    <t>Address</t>
  </si>
  <si>
    <t>Clinic Website</t>
  </si>
  <si>
    <t>Location in OSM</t>
  </si>
  <si>
    <t>Notes</t>
  </si>
  <si>
    <t>Source of info</t>
  </si>
  <si>
    <t>#country</t>
  </si>
  <si>
    <t>#status</t>
  </si>
  <si>
    <t>#x_verified</t>
  </si>
  <si>
    <t>#report_date</t>
  </si>
  <si>
    <t>#loc_id</t>
  </si>
  <si>
    <t>#loc</t>
  </si>
  <si>
    <t>#loctype</t>
  </si>
  <si>
    <t>#activity</t>
  </si>
  <si>
    <t>#org</t>
  </si>
  <si>
    <t>#x_capacity</t>
  </si>
  <si>
    <t>#x_equipment</t>
  </si>
  <si>
    <t>#x_staff</t>
  </si>
  <si>
    <t>#x_doctors</t>
  </si>
  <si>
    <t>#x_nurses</t>
  </si>
  <si>
    <t>#x_isolation</t>
  </si>
  <si>
    <t>#x_ppe</t>
  </si>
  <si>
    <t>#x_burial_sites</t>
  </si>
  <si>
    <t>#x_water</t>
  </si>
  <si>
    <t>#x_power</t>
  </si>
  <si>
    <t>#x_comm</t>
  </si>
  <si>
    <t>#from_date</t>
  </si>
  <si>
    <t>#to_date</t>
  </si>
  <si>
    <t>#adm1</t>
  </si>
  <si>
    <t>#adm1_id</t>
  </si>
  <si>
    <t>#adm2</t>
  </si>
  <si>
    <t>#adm2_id</t>
  </si>
  <si>
    <t>#adm3</t>
  </si>
  <si>
    <t>#adm3_id</t>
  </si>
  <si>
    <t>#x_placename</t>
  </si>
  <si>
    <t>#lat_deg</t>
  </si>
  <si>
    <t>#lon_deg</t>
  </si>
  <si>
    <t>#address</t>
  </si>
  <si>
    <t>#site_lnk</t>
  </si>
  <si>
    <t>#x_loc_osm</t>
  </si>
  <si>
    <t>#x_notes</t>
  </si>
  <si>
    <t>#data_lnk</t>
  </si>
  <si>
    <t>Guinea</t>
  </si>
  <si>
    <t>Y</t>
  </si>
  <si>
    <t>HM0096</t>
  </si>
  <si>
    <t>Hopital Préfectoal Boffa</t>
  </si>
  <si>
    <t>Hospital (1)</t>
  </si>
  <si>
    <t>GOV</t>
  </si>
  <si>
    <t>Boké</t>
  </si>
  <si>
    <t>GIN001</t>
  </si>
  <si>
    <t>Boffa</t>
  </si>
  <si>
    <t>GIN001001</t>
  </si>
  <si>
    <t>Boffa Centre</t>
  </si>
  <si>
    <t>GIN00100101</t>
  </si>
  <si>
    <t>Boffa</t>
  </si>
  <si>
    <t>10.1787004</t>
  </si>
  <si>
    <t>-14.0310001</t>
  </si>
  <si>
    <t>CS Bolondè</t>
  </si>
  <si>
    <t>Guinea</t>
  </si>
  <si>
    <t>Open</t>
  </si>
  <si>
    <t>Y</t>
  </si>
  <si>
    <t>MOH035</t>
  </si>
  <si>
    <t>Centre de Santé Boffa Centre</t>
  </si>
  <si>
    <t>CSU</t>
  </si>
  <si>
    <t>GOV</t>
  </si>
  <si>
    <t>Boké</t>
  </si>
  <si>
    <t>GIN001</t>
  </si>
  <si>
    <t>Boffa</t>
  </si>
  <si>
    <t>GIN001001</t>
  </si>
  <si>
    <t>Boffa centre</t>
  </si>
  <si>
    <t>GIN00100101</t>
  </si>
  <si>
    <t>Boffa centre</t>
  </si>
  <si>
    <t>10.1812</t>
  </si>
  <si>
    <t>-14.0377</t>
  </si>
  <si>
    <t>Boffa centre</t>
  </si>
  <si>
    <t>Lat/long at center of Boffa village , Polliing list has Centre De Sante in Sector 1 BOB0F007</t>
  </si>
  <si>
    <t>MOH. http://www.ceniguinee.org/doc/bv_pdf/Liste_bv_boke.pdf</t>
  </si>
  <si>
    <t>Guinea</t>
  </si>
  <si>
    <t>Y</t>
  </si>
  <si>
    <t>HM0097</t>
  </si>
  <si>
    <t>Bolonde</t>
  </si>
  <si>
    <t>GOV</t>
  </si>
  <si>
    <t>Boké</t>
  </si>
  <si>
    <t>GIN001</t>
  </si>
  <si>
    <t>Boffa</t>
  </si>
  <si>
    <t>GIN001001</t>
  </si>
  <si>
    <t>Boffa Centre</t>
  </si>
  <si>
    <t>GIN00100101</t>
  </si>
  <si>
    <t>Bolonde</t>
  </si>
  <si>
    <t>10.1829004</t>
  </si>
  <si>
    <t>-14.0414</t>
  </si>
  <si>
    <t>Guinea</t>
  </si>
  <si>
    <t>N</t>
  </si>
  <si>
    <t>HM0933</t>
  </si>
  <si>
    <t>GOV</t>
  </si>
  <si>
    <t>Boké</t>
  </si>
  <si>
    <t>GIN001</t>
  </si>
  <si>
    <t>Boffa</t>
  </si>
  <si>
    <t>GIN001001</t>
  </si>
  <si>
    <t>Boffa Centre</t>
  </si>
  <si>
    <t>GIN00100101</t>
  </si>
  <si>
    <t>Dembaya</t>
  </si>
  <si>
    <t>10.0275002</t>
  </si>
  <si>
    <t>-13.8823996</t>
  </si>
  <si>
    <t>There are several locations in Guinea with the name Dembaya according to OSM, non of which match the coordinates listed here. (Laura M) These coordinates are not within the town of Boffa itself (some 45 min drive away) where apparently the hospital is situated.  The coordinates for Boffa centre are: 10.180246, -14.038618.</t>
  </si>
  <si>
    <t>https://www.google.com.sl/maps/place/Boffa,+Guinea/@10.1796336,-14.0390573,1883m/data=!3m1!1e3!4m2!3m1!1s0xf1d6451db991891:0xb3eb349a727164e0?hl=en</t>
  </si>
  <si>
    <t>Guinea</t>
  </si>
  <si>
    <t>Y</t>
  </si>
  <si>
    <t>HM0098</t>
  </si>
  <si>
    <t>Lakhata</t>
  </si>
  <si>
    <t>GOV</t>
  </si>
  <si>
    <t>Boké</t>
  </si>
  <si>
    <t>GIN001</t>
  </si>
  <si>
    <t>Boffa</t>
  </si>
  <si>
    <t>GIN001001</t>
  </si>
  <si>
    <t>Boffa Centre</t>
  </si>
  <si>
    <t>GIN00100101</t>
  </si>
  <si>
    <t>Lakhata</t>
  </si>
  <si>
    <t>10.234334</t>
  </si>
  <si>
    <t> -14.221820</t>
  </si>
  <si>
    <t>Guinea</t>
  </si>
  <si>
    <t>N</t>
  </si>
  <si>
    <t>HM0099</t>
  </si>
  <si>
    <t>Lonking</t>
  </si>
  <si>
    <t>GOV</t>
  </si>
  <si>
    <t>Boké</t>
  </si>
  <si>
    <t>GIN001</t>
  </si>
  <si>
    <t>Boffa</t>
  </si>
  <si>
    <t>GIN001001</t>
  </si>
  <si>
    <t>Boffa Centre</t>
  </si>
  <si>
    <t>GIN00100101</t>
  </si>
  <si>
    <t>Lonking</t>
  </si>
  <si>
    <t>10.2918997</t>
  </si>
  <si>
    <t>-14.0120001</t>
  </si>
  <si>
    <t>This is geolocated to an unlisted village outside Boffa.  The address implies that the facility is located within a quarter of the town of Boffa, which is located at: https://www.google.com.sl/maps/place/Boffa,+Guinea/@10.1831174,-14.0381241,3584m/data=!3m2!1e3!4b1!4m2!3m1!1s0xf1d6451db991891:0xb3eb349a727164e0?hl=en</t>
  </si>
  <si>
    <t>https://www.google.com.sl/maps/place/10%C2%B017%2730.8%22N+14%C2%B000%2743.2%22W/@10.303119,-14.0119008,1787m/data=!3m1!1e3!4m2!3m1!1s0x0:0x0?hl=en</t>
  </si>
  <si>
    <t>Guinea</t>
  </si>
  <si>
    <t>Y</t>
  </si>
  <si>
    <t>HM0101</t>
  </si>
  <si>
    <t>Douprou</t>
  </si>
  <si>
    <t>Health Center</t>
  </si>
  <si>
    <t>GOV</t>
  </si>
  <si>
    <t>Boké</t>
  </si>
  <si>
    <t>GIN001</t>
  </si>
  <si>
    <t>Boffa</t>
  </si>
  <si>
    <t>GIN001001</t>
  </si>
  <si>
    <t>Douprou</t>
  </si>
  <si>
    <t>GIN00100102</t>
  </si>
  <si>
    <t>Douprou Centre</t>
  </si>
  <si>
    <t>10.2423</t>
  </si>
  <si>
    <t>-14.3375998</t>
  </si>
  <si>
    <t>Guinea</t>
  </si>
  <si>
    <t>Y</t>
  </si>
  <si>
    <t>HM0100</t>
  </si>
  <si>
    <t>Koumbaya</t>
  </si>
  <si>
    <t>GOV</t>
  </si>
  <si>
    <t>Boké</t>
  </si>
  <si>
    <t>GIN001</t>
  </si>
  <si>
    <t>Boffa</t>
  </si>
  <si>
    <t>GIN001001</t>
  </si>
  <si>
    <t>Douprou</t>
  </si>
  <si>
    <t>GIN00100102</t>
  </si>
  <si>
    <t>Koundinde</t>
  </si>
  <si>
    <t>10.267259</t>
  </si>
  <si>
    <t>-14.425758</t>
  </si>
  <si>
    <t>Guinea</t>
  </si>
  <si>
    <t>Y</t>
  </si>
  <si>
    <t>HM0102</t>
  </si>
  <si>
    <t>Bilnsadé</t>
  </si>
  <si>
    <t>GOV</t>
  </si>
  <si>
    <t>Boké</t>
  </si>
  <si>
    <t>GIN001</t>
  </si>
  <si>
    <t>Boffa</t>
  </si>
  <si>
    <t>GIN001001</t>
  </si>
  <si>
    <t>Douprou</t>
  </si>
  <si>
    <t>GIN00100102</t>
  </si>
  <si>
    <t>Sobanet</t>
  </si>
  <si>
    <t>10.2531004</t>
  </si>
  <si>
    <t>-14.3971004</t>
  </si>
  <si>
    <t>geoloc to village level - cannot find name</t>
  </si>
  <si>
    <t>Guinea</t>
  </si>
  <si>
    <t>N</t>
  </si>
  <si>
    <t>HM0106</t>
  </si>
  <si>
    <t>Kottèya</t>
  </si>
  <si>
    <t>GOV</t>
  </si>
  <si>
    <t>Boké</t>
  </si>
  <si>
    <t>GIN001</t>
  </si>
  <si>
    <t>Boffa</t>
  </si>
  <si>
    <t>GIN001001</t>
  </si>
  <si>
    <t>Koba</t>
  </si>
  <si>
    <t>GIN00100103</t>
  </si>
  <si>
    <t>Kitto</t>
  </si>
  <si>
    <t>10.010792</t>
  </si>
  <si>
    <t> -13.951309</t>
  </si>
  <si>
    <t>Guinea</t>
  </si>
  <si>
    <t>Y</t>
  </si>
  <si>
    <t>HM0104</t>
  </si>
  <si>
    <t>Tatéma</t>
  </si>
  <si>
    <t>GOV</t>
  </si>
  <si>
    <t>Boké</t>
  </si>
  <si>
    <t>GIN001</t>
  </si>
  <si>
    <t>Boffa</t>
  </si>
  <si>
    <t>GIN001001</t>
  </si>
  <si>
    <t>Koba</t>
  </si>
  <si>
    <t>GIN00100103</t>
  </si>
  <si>
    <t>Koba - Tatéma</t>
  </si>
  <si>
    <t>9.9536695</t>
  </si>
  <si>
    <t>-13.9052</t>
  </si>
  <si>
    <t>Geolocated to area within the town.</t>
  </si>
  <si>
    <t>https://www.google.com.sl/maps/place/Tatema,+Koba,+Guinea/@9.9524338,-13.907367,3586m/data=!3m2!1e3!4b1!4m2!3m1!1s0xf1d3fe4927a2603:0xc06ecec75b877b82?hl=en</t>
  </si>
  <si>
    <t>Guinea</t>
  </si>
  <si>
    <t>Y</t>
  </si>
  <si>
    <t>HM0105</t>
  </si>
  <si>
    <t>Tatéma</t>
  </si>
  <si>
    <t>GOV</t>
  </si>
  <si>
    <t>Boké</t>
  </si>
  <si>
    <t>GIN001</t>
  </si>
  <si>
    <t>Boffa</t>
  </si>
  <si>
    <t>GIN001001</t>
  </si>
  <si>
    <t>Koba</t>
  </si>
  <si>
    <t>GIN00100103</t>
  </si>
  <si>
    <t>Koba - Tatéma</t>
  </si>
  <si>
    <t>9.9490995</t>
  </si>
  <si>
    <t>-13.8846998</t>
  </si>
  <si>
    <t>Geolocated to town level</t>
  </si>
  <si>
    <t>https://www.google.com.sl/maps/place/9%C2%B056%2756.8%22N+13%C2%B053%2704.9%22W/@9.9491111,-13.8846944,897m/data=!3m2!1e3!4b1!4m2!3m1!1s0x0:0x0?hl=en</t>
  </si>
  <si>
    <t>Guinea</t>
  </si>
  <si>
    <t>N</t>
  </si>
  <si>
    <t>HM0934</t>
  </si>
  <si>
    <t>Moussaya</t>
  </si>
  <si>
    <t>GOV</t>
  </si>
  <si>
    <t>Boké</t>
  </si>
  <si>
    <t>GIN001</t>
  </si>
  <si>
    <t>Boffa</t>
  </si>
  <si>
    <t>GIN001001</t>
  </si>
  <si>
    <t>Koba</t>
  </si>
  <si>
    <t>GIN00100103</t>
  </si>
  <si>
    <t>Moussaya, Tatema</t>
  </si>
  <si>
    <t>9.980535</t>
  </si>
  <si>
    <t>-13.816617</t>
  </si>
  <si>
    <t>Geolocated to village level.</t>
  </si>
  <si>
    <t>https://www.google.com.sl/maps/place/9%C2%B058%2754.8%22N+13%C2%B049%2750.9%22W/@9.9816062,-13.8161484,946m/data=!3m1!1e3!4m2!3m1!1s0x0:0x0?hl=en</t>
  </si>
  <si>
    <t>Guinea</t>
  </si>
  <si>
    <t>N</t>
  </si>
  <si>
    <t>HM0107</t>
  </si>
  <si>
    <t>M'Bendia</t>
  </si>
  <si>
    <t>GOV</t>
  </si>
  <si>
    <t>Boké</t>
  </si>
  <si>
    <t>GIN001</t>
  </si>
  <si>
    <t>Boffa</t>
  </si>
  <si>
    <t>GIN001001</t>
  </si>
  <si>
    <t>Koba</t>
  </si>
  <si>
    <t>GIN00100103</t>
  </si>
  <si>
    <t>Souguebounyi (SouguéBunyi)</t>
  </si>
  <si>
    <t>9.9293203</t>
  </si>
  <si>
    <t>-13.7369003</t>
  </si>
  <si>
    <t>This is geolocated to an unlisted village within the wider area of Souguébounyi.  The coordinates for the area of Sougoubounyi are: 9.9584163 -13.642222.</t>
  </si>
  <si>
    <t>https://www.google.com.sl/maps/place/Sougu%C3%A9bunyi,+Guinea/@9.9584163,-13.642222,7172m/data=!3m2!1e3!4b1!4m2!3m1!1s0xf1d360c75cdce91:0x636e5798c85c43eb?hl=en</t>
  </si>
  <si>
    <t>Guinea</t>
  </si>
  <si>
    <t>Y</t>
  </si>
  <si>
    <t>HM0103</t>
  </si>
  <si>
    <t>Colia</t>
  </si>
  <si>
    <t>Health Center</t>
  </si>
  <si>
    <t>GOV</t>
  </si>
  <si>
    <t>Boké</t>
  </si>
  <si>
    <t>GIN001</t>
  </si>
  <si>
    <t>Boffa</t>
  </si>
  <si>
    <t>GIN001001</t>
  </si>
  <si>
    <t>Kolia</t>
  </si>
  <si>
    <t>GIN00100104</t>
  </si>
  <si>
    <t>Koliah Centre</t>
  </si>
  <si>
    <t>10.4120998</t>
  </si>
  <si>
    <t>-14.0530005</t>
  </si>
  <si>
    <t>Lat/Long in region of the villege</t>
  </si>
  <si>
    <t>MOH. http://www.ceniguinee.org/doc/bv_pdf/Liste_bv_boke.pdf</t>
  </si>
  <si>
    <t>Guinea</t>
  </si>
  <si>
    <t>N</t>
  </si>
  <si>
    <t>HM0976</t>
  </si>
  <si>
    <t>Diougouma</t>
  </si>
  <si>
    <t>GOV</t>
  </si>
  <si>
    <t>Boké</t>
  </si>
  <si>
    <t>GIN001</t>
  </si>
  <si>
    <t>Boffa</t>
  </si>
  <si>
    <t>GIN001001</t>
  </si>
  <si>
    <t>Kolia</t>
  </si>
  <si>
    <t>GIN00100104</t>
  </si>
  <si>
    <t>Mokefoton</t>
  </si>
  <si>
    <t>10.6906996</t>
  </si>
  <si>
    <t>-14.0355997</t>
  </si>
  <si>
    <t>This comes from openstreet map, it is backed up by Google Earth which show co-ords at Diougouru but does not match a search in Geonames which suggests Kavessi</t>
  </si>
  <si>
    <t>http://www.openstreetmap.org/</t>
  </si>
  <si>
    <t>Guinea</t>
  </si>
  <si>
    <t>N</t>
  </si>
  <si>
    <t>HM0112</t>
  </si>
  <si>
    <t>N'Dantari Centre</t>
  </si>
  <si>
    <t>GOV</t>
  </si>
  <si>
    <t>Boké</t>
  </si>
  <si>
    <t>GIN001</t>
  </si>
  <si>
    <t>Boffa</t>
  </si>
  <si>
    <t>GIN001001</t>
  </si>
  <si>
    <t>Kolia</t>
  </si>
  <si>
    <t>GIN00100104</t>
  </si>
  <si>
    <t>Yenguissa (Yanguessa)</t>
  </si>
  <si>
    <t>10.5202999</t>
  </si>
  <si>
    <t>-13.8318996</t>
  </si>
  <si>
    <t>This is geolocated to an unlisted village not far from Yenguissa, which is located at: 10.509039, -13.763759.</t>
  </si>
  <si>
    <t>https://www.google.com.sl/maps/place/10%C2%B031%2713.1%22N+13%C2%B049%2754.8%22W/@10.5202999,-13.8318996,895m/data=!3m2!1e3!4b1!4m2!3m1!1s0x0:0x0?hl=en</t>
  </si>
  <si>
    <t>Guinea</t>
  </si>
  <si>
    <t>Y</t>
  </si>
  <si>
    <t>HM0111</t>
  </si>
  <si>
    <t>Missira</t>
  </si>
  <si>
    <t>GOV</t>
  </si>
  <si>
    <t>Boké</t>
  </si>
  <si>
    <t>GIN001</t>
  </si>
  <si>
    <t>Boffa</t>
  </si>
  <si>
    <t>GIN001001</t>
  </si>
  <si>
    <t>Lisso</t>
  </si>
  <si>
    <t>GIN00100105</t>
  </si>
  <si>
    <t>Falaba</t>
  </si>
  <si>
    <t>10.4556999</t>
  </si>
  <si>
    <t>-13.8500004</t>
  </si>
  <si>
    <t>This is geolocated to an unlisted village very close to Falaba.</t>
  </si>
  <si>
    <t>https://www.google.com.sl/maps/place/10%C2%B027%2720.5%22N+13%C2%B051%2700.0%22W/@10.4556944,-13.85,895m/data=!3m2!1e3!4b1!4m2!3m1!1s0x0:0x0?hl=en</t>
  </si>
  <si>
    <t>Guinea</t>
  </si>
  <si>
    <t>Y</t>
  </si>
  <si>
    <t>HM0110</t>
  </si>
  <si>
    <t>Lisso Centre</t>
  </si>
  <si>
    <t>Health Center</t>
  </si>
  <si>
    <t>GOV</t>
  </si>
  <si>
    <t>Boké</t>
  </si>
  <si>
    <t>GIN001</t>
  </si>
  <si>
    <t>Boffa</t>
  </si>
  <si>
    <t>GIN001001</t>
  </si>
  <si>
    <t>Lisso</t>
  </si>
  <si>
    <t>GIN00100105</t>
  </si>
  <si>
    <t>Kakara (Cacara)</t>
  </si>
  <si>
    <t>10.2238998</t>
  </si>
  <si>
    <t>-13.8961</t>
  </si>
  <si>
    <t>Geolocated to Lisso.  Kakara is according to OSM is located very close to the village of Lisso at: 10.2333, -13.8835</t>
  </si>
  <si>
    <t>https://www.google.com.sl/maps/place/10%C2%B013%2759.9%22N+13%C2%B053%2700.6%22W/@10.2258564,-13.8898013,1993m/data=!3m1!1e3!4m2!3m1!1s0x0:0x0?hl=en</t>
  </si>
  <si>
    <t>Guinea</t>
  </si>
  <si>
    <t>N</t>
  </si>
  <si>
    <t>HM0928</t>
  </si>
  <si>
    <t>Khatia</t>
  </si>
  <si>
    <t>GOV</t>
  </si>
  <si>
    <t>Boké</t>
  </si>
  <si>
    <t>GIN001</t>
  </si>
  <si>
    <t>Boffa</t>
  </si>
  <si>
    <t>GIN001001</t>
  </si>
  <si>
    <t>Lisso</t>
  </si>
  <si>
    <t>GIN00100105</t>
  </si>
  <si>
    <t>Katiya (Kativa)</t>
  </si>
  <si>
    <t>10.3297005</t>
  </si>
  <si>
    <t>-13.9398003</t>
  </si>
  <si>
    <t>Geolocated to village level between Kativa &amp; Koleyadi.</t>
  </si>
  <si>
    <t>https://www.google.com/maps/place/10%C2%B019%2746.9%22N+13%C2%B056%2723.3%22W/@10.3297005,-13.9398003,3867m/data=!3m1!1e3!4m2!3m1!1s0x0:0x0</t>
  </si>
  <si>
    <t>Guinea</t>
  </si>
  <si>
    <t>Y</t>
  </si>
  <si>
    <t>HM0108</t>
  </si>
  <si>
    <t>Bondy</t>
  </si>
  <si>
    <t>GOV</t>
  </si>
  <si>
    <t>Boké</t>
  </si>
  <si>
    <t>GIN001</t>
  </si>
  <si>
    <t>Boffa</t>
  </si>
  <si>
    <t>GIN001001</t>
  </si>
  <si>
    <t>Lisso</t>
  </si>
  <si>
    <t>GIN00100105</t>
  </si>
  <si>
    <t>Tamalan</t>
  </si>
  <si>
    <t>10.3479004</t>
  </si>
  <si>
    <t>-13.9082003</t>
  </si>
  <si>
    <t>geoloc to village level - cannot find name</t>
  </si>
  <si>
    <t>Guinea</t>
  </si>
  <si>
    <t>HM0109</t>
  </si>
  <si>
    <t>Wondetty</t>
  </si>
  <si>
    <t>GOV</t>
  </si>
  <si>
    <t>Boké</t>
  </si>
  <si>
    <t>GIN001</t>
  </si>
  <si>
    <t>Boffa</t>
  </si>
  <si>
    <t>GIN001001</t>
  </si>
  <si>
    <t>Lisso</t>
  </si>
  <si>
    <t>GIN00100105</t>
  </si>
  <si>
    <t>Wonditty</t>
  </si>
  <si>
    <t>10.2890997</t>
  </si>
  <si>
    <t>-13.8745003</t>
  </si>
  <si>
    <t>This is geolocated to an unlisted village, which is close to some of the other villages listed as in the same area on the voting register.</t>
  </si>
  <si>
    <t>http://www.ceniguinee.org/doc/bv_pdf/boke_boffa.pdf</t>
  </si>
  <si>
    <t>Guinea</t>
  </si>
  <si>
    <t>Y</t>
  </si>
  <si>
    <t>HM0114</t>
  </si>
  <si>
    <t>Kakala</t>
  </si>
  <si>
    <t>GOV</t>
  </si>
  <si>
    <t>Boké</t>
  </si>
  <si>
    <t>GIN001</t>
  </si>
  <si>
    <t>Boffa</t>
  </si>
  <si>
    <t>GIN001001</t>
  </si>
  <si>
    <t>Mankountan</t>
  </si>
  <si>
    <t>GIN00100106</t>
  </si>
  <si>
    <t>Kakala</t>
  </si>
  <si>
    <t>10.4861002</t>
  </si>
  <si>
    <t>-14.4118004</t>
  </si>
  <si>
    <t>Guinea</t>
  </si>
  <si>
    <t>Y</t>
  </si>
  <si>
    <t>HM0113</t>
  </si>
  <si>
    <t>Mankountan</t>
  </si>
  <si>
    <t>Health Center</t>
  </si>
  <si>
    <t>GOV</t>
  </si>
  <si>
    <t>Boké</t>
  </si>
  <si>
    <t>GIN001</t>
  </si>
  <si>
    <t>Boffa</t>
  </si>
  <si>
    <t>GIN001001</t>
  </si>
  <si>
    <t>Mankountan</t>
  </si>
  <si>
    <t>GIN00100106</t>
  </si>
  <si>
    <t>Mankountan</t>
  </si>
  <si>
    <t>10.5373001</t>
  </si>
  <si>
    <t>-14.4432001</t>
  </si>
  <si>
    <t>These coordinates are for the town of Benitmodia, which is in the sous-prefecture of Mankounta.   It is not possible to geolocate Mankountan town itself.</t>
  </si>
  <si>
    <t>Guinea</t>
  </si>
  <si>
    <t>Y</t>
  </si>
  <si>
    <t>HM0116</t>
  </si>
  <si>
    <t>Corrérah Centre</t>
  </si>
  <si>
    <t>GOV</t>
  </si>
  <si>
    <t>Boké</t>
  </si>
  <si>
    <t>GIN001</t>
  </si>
  <si>
    <t>Boffa</t>
  </si>
  <si>
    <t>GIN001001</t>
  </si>
  <si>
    <t>Tamita</t>
  </si>
  <si>
    <t>GIN00100107</t>
  </si>
  <si>
    <t>Correrah</t>
  </si>
  <si>
    <t>10.2901001</t>
  </si>
  <si>
    <t>-13.8612003</t>
  </si>
  <si>
    <t>Other names are Cacara, Khorira, Korera, </t>
  </si>
  <si>
    <t>http://www.geonames.org/v3/</t>
  </si>
  <si>
    <t>Guinea</t>
  </si>
  <si>
    <t>N</t>
  </si>
  <si>
    <t>HM0932</t>
  </si>
  <si>
    <t>Fallandjan</t>
  </si>
  <si>
    <t>GOV</t>
  </si>
  <si>
    <t>Boké</t>
  </si>
  <si>
    <t>GIN001</t>
  </si>
  <si>
    <t>Boffa</t>
  </si>
  <si>
    <t>GIN001001</t>
  </si>
  <si>
    <t>Tamita</t>
  </si>
  <si>
    <t>GIN00100107</t>
  </si>
  <si>
    <t>Filanyan (Filanian)</t>
  </si>
  <si>
    <t>10.0985003</t>
  </si>
  <si>
    <t>-13.9173002</t>
  </si>
  <si>
    <t>Geolocated to village level.  </t>
  </si>
  <si>
    <t>https://www.google.com/maps/place/10%C2%B005%2754.6%22N+13%C2%B055%2702.3%22W/@10.0985003,-13.9173002,968m/data=!3m2!1e3!4b1!4m2!3m1!1s0x0:0x0</t>
  </si>
  <si>
    <t>Guinea</t>
  </si>
  <si>
    <t>Y</t>
  </si>
  <si>
    <t>HM0117</t>
  </si>
  <si>
    <t>Gbassaya Centre</t>
  </si>
  <si>
    <t>GOV</t>
  </si>
  <si>
    <t>Boké</t>
  </si>
  <si>
    <t>GIN001</t>
  </si>
  <si>
    <t>Boffa</t>
  </si>
  <si>
    <t>GIN001001</t>
  </si>
  <si>
    <t>Tamita</t>
  </si>
  <si>
    <t>GIN00100107</t>
  </si>
  <si>
    <t>Gbassayah</t>
  </si>
  <si>
    <t>10.199470</t>
  </si>
  <si>
    <t>-13.901096</t>
  </si>
  <si>
    <t>Guinea</t>
  </si>
  <si>
    <t>HM0115</t>
  </si>
  <si>
    <t>Tamita</t>
  </si>
  <si>
    <t>Health Center</t>
  </si>
  <si>
    <t>GOV</t>
  </si>
  <si>
    <t>Boké</t>
  </si>
  <si>
    <t>GIN001</t>
  </si>
  <si>
    <t>Boffa</t>
  </si>
  <si>
    <t>GIN001001</t>
  </si>
  <si>
    <t>Tamita</t>
  </si>
  <si>
    <t>GIN00100107</t>
  </si>
  <si>
    <t>Tamita Centre</t>
  </si>
  <si>
    <t>10.1415005</t>
  </si>
  <si>
    <t>-13.9420996</t>
  </si>
  <si>
    <t>This is geolocated to an unlisted village, according to google the area of Tamita is over 2 hours drive away from this location around the area of: 10.4833298,-14.316667.</t>
  </si>
  <si>
    <t>https://www.google.com.sl/maps/place/Tamita,+Guinea/@10.4833298,-14.316667,14321m/data=!3m2!1e3!4b1!4m2!3m1!1s0xee262c58b342fe1:0x931baa6f9968bf81?hl=en</t>
  </si>
  <si>
    <t>Guinea</t>
  </si>
  <si>
    <t>Y</t>
  </si>
  <si>
    <t>HM0118</t>
  </si>
  <si>
    <t>Yènguissa Centre</t>
  </si>
  <si>
    <t>GOV</t>
  </si>
  <si>
    <t>Boké</t>
  </si>
  <si>
    <t>GIN001</t>
  </si>
  <si>
    <t>Boffa</t>
  </si>
  <si>
    <t>GIN001001</t>
  </si>
  <si>
    <t>Tamita</t>
  </si>
  <si>
    <t>GIN00100107</t>
  </si>
  <si>
    <t>Yenguissa (Yanguessa)</t>
  </si>
  <si>
    <t>10.5101004</t>
  </si>
  <si>
    <t>-13.76236</t>
  </si>
  <si>
    <t>Geolocated to town level</t>
  </si>
  <si>
    <t>https://www.google.com.sl/maps/place/Yanguessa,+Guinea/@10.5101004,-13.76236,2236m/data=!3m1!1e3!4m2!3m1!1s0xee2bac522261ab7:0xfdb94018de0772d8?hl=en</t>
  </si>
  <si>
    <t>Guinea</t>
  </si>
  <si>
    <t>Y</t>
  </si>
  <si>
    <t>HM0119</t>
  </si>
  <si>
    <t>Tougnifily</t>
  </si>
  <si>
    <t>Health Center</t>
  </si>
  <si>
    <t>GOV</t>
  </si>
  <si>
    <t>Boké</t>
  </si>
  <si>
    <t>GIN001</t>
  </si>
  <si>
    <t>Boffa</t>
  </si>
  <si>
    <t>GIN001001</t>
  </si>
  <si>
    <t>Tougnifily</t>
  </si>
  <si>
    <t>GIN00100108</t>
  </si>
  <si>
    <t>Tougnifily Centre</t>
  </si>
  <si>
    <t>10.3955002</t>
  </si>
  <si>
    <t>-14.4251003</t>
  </si>
  <si>
    <t>Geolocated to town level</t>
  </si>
  <si>
    <t>https://www.google.com.sl/maps/place/10%C2%B023%2743.8%22N+14%C2%B025%2730.4%22W/@10.3955002,-14.4251003,1788m/data=!3m1!1e3!4m2!3m1!1s0x0:0x0?hl=en</t>
  </si>
  <si>
    <t>Guinea</t>
  </si>
  <si>
    <t>Y</t>
  </si>
  <si>
    <t>HM0120</t>
  </si>
  <si>
    <t>Mamiah Centre</t>
  </si>
  <si>
    <t>GOV</t>
  </si>
  <si>
    <t>Boké</t>
  </si>
  <si>
    <t>GIN001</t>
  </si>
  <si>
    <t>Boffa</t>
  </si>
  <si>
    <t>GIN001001</t>
  </si>
  <si>
    <t>Tougnifily</t>
  </si>
  <si>
    <t>GIN00100108</t>
  </si>
  <si>
    <t>Mamiya</t>
  </si>
  <si>
    <t>10.3105001</t>
  </si>
  <si>
    <t>-14.4390001</t>
  </si>
  <si>
    <t>This is geolocated to an unlisted village within the area of Tougnifily.</t>
  </si>
  <si>
    <t>https://www.google.com.sl/maps/place/10%C2%B018%2737.8%22N+14%C2%B026%2720.4%22W/@10.3105001,-14.4390001,896m/data=!3m2!1e3!4b1!4m2!3m1!1s0x0:0x0?hl=en</t>
  </si>
  <si>
    <t>Guinea</t>
  </si>
  <si>
    <t>Y</t>
  </si>
  <si>
    <t>HM0122</t>
  </si>
  <si>
    <t>Bintimodia (Bintoumodia) </t>
  </si>
  <si>
    <t>GOV</t>
  </si>
  <si>
    <t>Boké</t>
  </si>
  <si>
    <t>GIN001</t>
  </si>
  <si>
    <t>Boké</t>
  </si>
  <si>
    <t>GIN001002</t>
  </si>
  <si>
    <t>Bintimodia</t>
  </si>
  <si>
    <t>GIN00100201</t>
  </si>
  <si>
    <t>Bintimodia (Bintoumodia)Centre</t>
  </si>
  <si>
    <t>10.6528997</t>
  </si>
  <si>
    <t>-14.4497004</t>
  </si>
  <si>
    <t>This is a small village unlikely to have more than one health facility - it is listed as type 1 facility, but could be the type 3 - Centre de Santé that the Ministére di Santé has listed. </t>
  </si>
  <si>
    <t>https://www.google.it/maps/place/10%C2%B039%2710.4%22N+14%C2%B026%2758.9%22W/@10.6528997,-14.4497004,3892m/data=!3m1!1e3!4m2!3m1!1s0x0:0x0?hl=en</t>
  </si>
  <si>
    <t>Guinea</t>
  </si>
  <si>
    <t>HM0124</t>
  </si>
  <si>
    <t>Kankako Centre</t>
  </si>
  <si>
    <t>GOV</t>
  </si>
  <si>
    <t>Boké</t>
  </si>
  <si>
    <t>GIN001</t>
  </si>
  <si>
    <t>Boké</t>
  </si>
  <si>
    <t>GIN001002</t>
  </si>
  <si>
    <t>Bintimodia</t>
  </si>
  <si>
    <t>GIN00100201</t>
  </si>
  <si>
    <t>Kankako 16</t>
  </si>
  <si>
    <t>10.615824</t>
  </si>
  <si>
    <t>-14.370878</t>
  </si>
  <si>
    <t>Geolocated to village level.</t>
  </si>
  <si>
    <t>https://www.google.com.sl/maps/place/10%C2%B036%2740.7%22N+14%C2%B022%2714.2%22W/@10.6156054,-14.3706878,447m/data=!3m1!1e3!4m2!3m1!1s0x0:0x0?hl=en</t>
  </si>
  <si>
    <t>Guinea</t>
  </si>
  <si>
    <t>Y</t>
  </si>
  <si>
    <t>HM0121</t>
  </si>
  <si>
    <t>Kataco</t>
  </si>
  <si>
    <t>GOV</t>
  </si>
  <si>
    <t>Boké</t>
  </si>
  <si>
    <t>GIN001</t>
  </si>
  <si>
    <t>Boké</t>
  </si>
  <si>
    <t>GIN001002</t>
  </si>
  <si>
    <t>Bintimodia</t>
  </si>
  <si>
    <t>GIN00100201</t>
  </si>
  <si>
    <t>Katako</t>
  </si>
  <si>
    <t>10.6316996</t>
  </si>
  <si>
    <t>-14.4722996</t>
  </si>
  <si>
    <t>Geolocated to village level according to OSM</t>
  </si>
  <si>
    <t>http://www.openstreetmap.org/search?query=katako#map=12/10.6333/-14.4836&amp;layers=HN</t>
  </si>
  <si>
    <t>Guinea</t>
  </si>
  <si>
    <t>HM0123</t>
  </si>
  <si>
    <t>Kolia-Sana Mato</t>
  </si>
  <si>
    <t>GOV</t>
  </si>
  <si>
    <t>Boké</t>
  </si>
  <si>
    <t>GIN001</t>
  </si>
  <si>
    <t>Boké</t>
  </si>
  <si>
    <t>GIN001002</t>
  </si>
  <si>
    <t>Bintimodia</t>
  </si>
  <si>
    <t>GIN00100201</t>
  </si>
  <si>
    <t>Kolia</t>
  </si>
  <si>
    <t>10.6716995</t>
  </si>
  <si>
    <t>-14.3669996</t>
  </si>
  <si>
    <t>Geolocated to an unlisted village close to Sangueya and within the area of Bintimodia.</t>
  </si>
  <si>
    <t>https://www.google.com/maps/place/10%C2%B040%2718.1%22N+14%C2%B022%2701.2%22W/@10.6716944,-14.367,1009m/data=!3m2!1e3!4b1!4m2!3m1!1s0x0:0x0</t>
  </si>
  <si>
    <t>Guinea</t>
  </si>
  <si>
    <t>Y</t>
  </si>
  <si>
    <t>GN-STF112</t>
  </si>
  <si>
    <t>Cabinets Dentaires</t>
  </si>
  <si>
    <t>Dentist</t>
  </si>
  <si>
    <t>Dentistry</t>
  </si>
  <si>
    <t>Boké</t>
  </si>
  <si>
    <t>GIN001</t>
  </si>
  <si>
    <t>Boké</t>
  </si>
  <si>
    <t>GIN001002</t>
  </si>
  <si>
    <t>Boke Centre</t>
  </si>
  <si>
    <t>GIN00100202</t>
  </si>
  <si>
    <t>Bagataye</t>
  </si>
  <si>
    <t>10.931813</t>
  </si>
  <si>
    <t>-14.295487</t>
  </si>
  <si>
    <t>Bagataye, Boke</t>
  </si>
  <si>
    <t>Geolocated to city level (Boke)</t>
  </si>
  <si>
    <t>http://www.goafricaonline.com/21311-cabinet-soins-dentaires-dentistes-kamsar-guinee</t>
  </si>
  <si>
    <t>Guinea</t>
  </si>
  <si>
    <t>Open</t>
  </si>
  <si>
    <t>N</t>
  </si>
  <si>
    <t>MOH036</t>
  </si>
  <si>
    <t>Centre de Santé Boké Centre</t>
  </si>
  <si>
    <t>CSU</t>
  </si>
  <si>
    <t>GOV</t>
  </si>
  <si>
    <t>Boké</t>
  </si>
  <si>
    <t>GIN001</t>
  </si>
  <si>
    <t>Boké</t>
  </si>
  <si>
    <t>GIN001002</t>
  </si>
  <si>
    <t>Boké Centre</t>
  </si>
  <si>
    <t>GIN00100202</t>
  </si>
  <si>
    <t>Boké Centre</t>
  </si>
  <si>
    <t>10.9409</t>
  </si>
  <si>
    <t>-14.2848</t>
  </si>
  <si>
    <t>Boké Centre</t>
  </si>
  <si>
    <t>Lat/long at centeroid of Boké City</t>
  </si>
  <si>
    <t>MOH, https://www.google.com.sl/maps/place/10%C2%B056%2727.2%22N+14%C2%B017%2705.3%22W/@10.9409,-14.2848,1788m/data=!3m1!1e3!4m2!3m1!1s0x0:0x0?hl=en</t>
  </si>
  <si>
    <t>Guinea</t>
  </si>
  <si>
    <t>Open</t>
  </si>
  <si>
    <t>N</t>
  </si>
  <si>
    <t>HM0127</t>
  </si>
  <si>
    <t>Boké Correrah (Khorera)</t>
  </si>
  <si>
    <t>CSU</t>
  </si>
  <si>
    <t>GOV</t>
  </si>
  <si>
    <t>Boké</t>
  </si>
  <si>
    <t>GIN001</t>
  </si>
  <si>
    <t>Boké</t>
  </si>
  <si>
    <t>GIN001002</t>
  </si>
  <si>
    <t>Boké Centre</t>
  </si>
  <si>
    <t>GIN00100202</t>
  </si>
  <si>
    <t>Boké Correrah</t>
  </si>
  <si>
    <t>10.9573002</t>
  </si>
  <si>
    <t>-14.2966995</t>
  </si>
  <si>
    <t>Boké Correrah</t>
  </si>
  <si>
    <t>Geolocated to area within the town.</t>
  </si>
  <si>
    <t>https://www.google.com.sl/maps/place/10%C2%B057%2726.3%22N+14%C2%B017%2748.1%22W/@10.9573002,-14.2966995,894m/data=!3m2!1e3!4b1!4m2!3m1!1s0x0:0x0?hl=en</t>
  </si>
  <si>
    <t>Guinea</t>
  </si>
  <si>
    <t>HM0125</t>
  </si>
  <si>
    <t>Dibia</t>
  </si>
  <si>
    <t>Boké</t>
  </si>
  <si>
    <t>GIN001</t>
  </si>
  <si>
    <t>Boké</t>
  </si>
  <si>
    <t>GIN001002</t>
  </si>
  <si>
    <t>Boké Centre</t>
  </si>
  <si>
    <t>GIN00100202</t>
  </si>
  <si>
    <t>Dibia</t>
  </si>
  <si>
    <t>10.9344997</t>
  </si>
  <si>
    <t>-14.2917004</t>
  </si>
  <si>
    <t>Geolocated to town level</t>
  </si>
  <si>
    <t>https://www.google.com.sl/maps/place/10%C2%B056%2704.2%22N+14%C2%B017%2730.1%22W/@10.9299651,-14.2919367,1791m/data=!3m1!1e3!4m2!3m1!1s0x0:0x0?hl=en</t>
  </si>
  <si>
    <t>Guinea</t>
  </si>
  <si>
    <t>Dupl HM0126</t>
  </si>
  <si>
    <t>Y</t>
  </si>
  <si>
    <t>GN-STF018</t>
  </si>
  <si>
    <t>Hopital Régional Boke</t>
  </si>
  <si>
    <t>Hospital</t>
  </si>
  <si>
    <t>Boké</t>
  </si>
  <si>
    <t>GIN001</t>
  </si>
  <si>
    <t>Boké</t>
  </si>
  <si>
    <t>GIN001002</t>
  </si>
  <si>
    <t>Boké Centre</t>
  </si>
  <si>
    <t>GIN00100202</t>
  </si>
  <si>
    <t>Dibia-Gobi</t>
  </si>
  <si>
    <t>10.931592</t>
  </si>
  <si>
    <t>-14.294722</t>
  </si>
  <si>
    <t>The Lat/Long -approx centre of the town</t>
  </si>
  <si>
    <t>Guinea</t>
  </si>
  <si>
    <t>Y</t>
  </si>
  <si>
    <t>GN-STF021</t>
  </si>
  <si>
    <t>Hopital Préfectoral Koundara</t>
  </si>
  <si>
    <t>Hospital</t>
  </si>
  <si>
    <t>Boké</t>
  </si>
  <si>
    <t>GIN001</t>
  </si>
  <si>
    <t>Boké</t>
  </si>
  <si>
    <t>GIN001002</t>
  </si>
  <si>
    <t>Boké Centre</t>
  </si>
  <si>
    <t>GIN00100202</t>
  </si>
  <si>
    <t>Koundara</t>
  </si>
  <si>
    <t>12.4851543</t>
  </si>
  <si>
    <t>-13.298509</t>
  </si>
  <si>
    <t>Geolocated to town level.</t>
  </si>
  <si>
    <t>http://guinee-hopitaux.blogspot.it/p/annuaire-hospitalier-hp-et-cmc.html, http://www.openstreetmap.org/node/496398752</t>
  </si>
  <si>
    <t>Guinea</t>
  </si>
  <si>
    <t>Y</t>
  </si>
  <si>
    <t>HM0128</t>
  </si>
  <si>
    <t>Dabiss</t>
  </si>
  <si>
    <t>Health Center</t>
  </si>
  <si>
    <t>Boké</t>
  </si>
  <si>
    <t>GIN001</t>
  </si>
  <si>
    <t>Boké</t>
  </si>
  <si>
    <t>GIN001002</t>
  </si>
  <si>
    <t>Dabiss</t>
  </si>
  <si>
    <t>GIN00100203</t>
  </si>
  <si>
    <t>Dabiss Centre</t>
  </si>
  <si>
    <t>11.1917</t>
  </si>
  <si>
    <t>-14.54</t>
  </si>
  <si>
    <t>Geolocated to village level</t>
  </si>
  <si>
    <t>https://www.google.com.sl/maps/place/11%C2%B011%2730.1%22N+14%C2%B032%2724.0%22W/@11.1917,-14.54,893m/data=!3m2!1e3!4b1!4m2!3m1!1s0x0:0x0?hl=en</t>
  </si>
  <si>
    <t>Guinea</t>
  </si>
  <si>
    <t>Y</t>
  </si>
  <si>
    <t>HM0999</t>
  </si>
  <si>
    <t>Bocarea</t>
  </si>
  <si>
    <t>Boké</t>
  </si>
  <si>
    <t>GIN001</t>
  </si>
  <si>
    <t>Boké</t>
  </si>
  <si>
    <t>GIN001002</t>
  </si>
  <si>
    <t>Kamsar</t>
  </si>
  <si>
    <t>GIN00100204</t>
  </si>
  <si>
    <t>Bokarya</t>
  </si>
  <si>
    <t>10.7292995</t>
  </si>
  <si>
    <t>-14.4857998</t>
  </si>
  <si>
    <t>Guinea</t>
  </si>
  <si>
    <t>Y</t>
  </si>
  <si>
    <t>HM0129</t>
  </si>
  <si>
    <t>Kamakouloun</t>
  </si>
  <si>
    <t>Boké</t>
  </si>
  <si>
    <t>GIN001</t>
  </si>
  <si>
    <t>Boké</t>
  </si>
  <si>
    <t>GIN001002</t>
  </si>
  <si>
    <t>Kamsar</t>
  </si>
  <si>
    <t>GIN00100204</t>
  </si>
  <si>
    <t>Kamakouloun</t>
  </si>
  <si>
    <t>10.7168999</t>
  </si>
  <si>
    <t>-14.5221004</t>
  </si>
  <si>
    <t>Guinea</t>
  </si>
  <si>
    <t>Y</t>
  </si>
  <si>
    <t>HM0134</t>
  </si>
  <si>
    <t>Hôpital Compagnie Bauxite Guinee (CBG) Kamsar</t>
  </si>
  <si>
    <t>Hospital</t>
  </si>
  <si>
    <t>HIV testing</t>
  </si>
  <si>
    <t>Y</t>
  </si>
  <si>
    <t>Y </t>
  </si>
  <si>
    <t>Boké</t>
  </si>
  <si>
    <t>GIN001</t>
  </si>
  <si>
    <t>Boké</t>
  </si>
  <si>
    <t>GIN001002</t>
  </si>
  <si>
    <t>Kamsar</t>
  </si>
  <si>
    <t>GIN00100204</t>
  </si>
  <si>
    <t>Kamsar</t>
  </si>
  <si>
    <t>10.6457005</t>
  </si>
  <si>
    <t>-14.6129999</t>
  </si>
  <si>
    <t>Modern, well-equipped hospital</t>
  </si>
  <si>
    <t>http://fr.wikipedia.org/wiki/Kamsar</t>
  </si>
  <si>
    <t>Guinea</t>
  </si>
  <si>
    <t>Y</t>
  </si>
  <si>
    <t>HM0133</t>
  </si>
  <si>
    <t>O.F.A.B</t>
  </si>
  <si>
    <t>Boké</t>
  </si>
  <si>
    <t>GIN001</t>
  </si>
  <si>
    <t>Boké</t>
  </si>
  <si>
    <t>GIN001002</t>
  </si>
  <si>
    <t>Kamsar</t>
  </si>
  <si>
    <t>GIN00100204</t>
  </si>
  <si>
    <t>Kamsar Cite</t>
  </si>
  <si>
    <t>10.6603003</t>
  </si>
  <si>
    <t>-14.6044998</t>
  </si>
  <si>
    <t>Guinea</t>
  </si>
  <si>
    <t>N</t>
  </si>
  <si>
    <t>HM0131</t>
  </si>
  <si>
    <t>Kayenguissa</t>
  </si>
  <si>
    <t>Health Center</t>
  </si>
  <si>
    <t>Boké</t>
  </si>
  <si>
    <t>GIN001</t>
  </si>
  <si>
    <t>Boké</t>
  </si>
  <si>
    <t>GIN001002</t>
  </si>
  <si>
    <t>Kamsar</t>
  </si>
  <si>
    <t>GIN00100204</t>
  </si>
  <si>
    <t>Kayenguissa</t>
  </si>
  <si>
    <t>10.6732998</t>
  </si>
  <si>
    <t>-14.5375996</t>
  </si>
  <si>
    <t>A town'suburn of Kamsar - cannot ocnfirm name</t>
  </si>
  <si>
    <t>Guinea</t>
  </si>
  <si>
    <t>Y</t>
  </si>
  <si>
    <t>HM0136</t>
  </si>
  <si>
    <t>Kouffin</t>
  </si>
  <si>
    <t>Boké</t>
  </si>
  <si>
    <t>GIN001</t>
  </si>
  <si>
    <t>Boké</t>
  </si>
  <si>
    <t>GIN001002</t>
  </si>
  <si>
    <t>Kamsar</t>
  </si>
  <si>
    <t>GIN00100204</t>
  </si>
  <si>
    <t>Kouffin</t>
  </si>
  <si>
    <t>10.543014</t>
  </si>
  <si>
    <t>-14.564357</t>
  </si>
  <si>
    <t>Guinea</t>
  </si>
  <si>
    <t>N</t>
  </si>
  <si>
    <t>HM0130</t>
  </si>
  <si>
    <t>Neriboundji</t>
  </si>
  <si>
    <t>Boké</t>
  </si>
  <si>
    <t>GIN001</t>
  </si>
  <si>
    <t>Boké</t>
  </si>
  <si>
    <t>GIN001002</t>
  </si>
  <si>
    <t>Kamsar</t>
  </si>
  <si>
    <t>GIN00100204</t>
  </si>
  <si>
    <t>Missira-Nerebounyi</t>
  </si>
  <si>
    <t>10.6875</t>
  </si>
  <si>
    <t>-14.4698</t>
  </si>
  <si>
    <t>Guinea</t>
  </si>
  <si>
    <t>Y</t>
  </si>
  <si>
    <t>HM0135</t>
  </si>
  <si>
    <t>Mohame 6 (Kamsar) Centre de Santé</t>
  </si>
  <si>
    <t>3 - Health Centre</t>
  </si>
  <si>
    <t>GOV</t>
  </si>
  <si>
    <t>Boké</t>
  </si>
  <si>
    <t>GIN001</t>
  </si>
  <si>
    <t>Boké</t>
  </si>
  <si>
    <t>GIN001002</t>
  </si>
  <si>
    <t>Kamsar</t>
  </si>
  <si>
    <t>GIN00100204</t>
  </si>
  <si>
    <t>Port de Kamsar</t>
  </si>
  <si>
    <t>10.6738997</t>
  </si>
  <si>
    <t>-14.6032</t>
  </si>
  <si>
    <t>Geolocated to town level</t>
  </si>
  <si>
    <t>https://www.google.it/maps/place/10%C2%B040%2726.0%22N+14%C2%B036%2711.5%22W/@10.6738997,-14.6032,973m/data=!3m2!1e3!4b1!4m2!3m1!1s0x0:0x0?hl=en</t>
  </si>
  <si>
    <t>Guinea</t>
  </si>
  <si>
    <t>Y</t>
  </si>
  <si>
    <t>HM0132</t>
  </si>
  <si>
    <t>Taïgbé</t>
  </si>
  <si>
    <t>Boké</t>
  </si>
  <si>
    <t>GIN001</t>
  </si>
  <si>
    <t>Boké</t>
  </si>
  <si>
    <t>GIN001002</t>
  </si>
  <si>
    <t>Kamsar</t>
  </si>
  <si>
    <t>GIN00100204</t>
  </si>
  <si>
    <t>Taigbe</t>
  </si>
  <si>
    <t>10.6169004</t>
  </si>
  <si>
    <t>-14.5998001</t>
  </si>
  <si>
    <t>Guinea</t>
  </si>
  <si>
    <t>N</t>
  </si>
  <si>
    <t>HM0983</t>
  </si>
  <si>
    <t>Kadignet</t>
  </si>
  <si>
    <t>Boké</t>
  </si>
  <si>
    <t>GIN001</t>
  </si>
  <si>
    <t>Boké</t>
  </si>
  <si>
    <t>GIN001002</t>
  </si>
  <si>
    <t>Kanfarande</t>
  </si>
  <si>
    <t>GIN00100205</t>
  </si>
  <si>
    <t>Kadigne</t>
  </si>
  <si>
    <t>10.9126997</t>
  </si>
  <si>
    <t>-14.0305004</t>
  </si>
  <si>
    <t>Guinea</t>
  </si>
  <si>
    <t>Y</t>
  </si>
  <si>
    <t>HM0137</t>
  </si>
  <si>
    <t>Kanfarandé</t>
  </si>
  <si>
    <t>Health Center</t>
  </si>
  <si>
    <t>Boké</t>
  </si>
  <si>
    <t>GIN001</t>
  </si>
  <si>
    <t>Boké</t>
  </si>
  <si>
    <t>GIN001002</t>
  </si>
  <si>
    <t>Kanfarande</t>
  </si>
  <si>
    <t>GIN00100205</t>
  </si>
  <si>
    <t>Kanfarande</t>
  </si>
  <si>
    <t>10.8325005</t>
  </si>
  <si>
    <t>-14.5438995</t>
  </si>
  <si>
    <t>Guinea</t>
  </si>
  <si>
    <t>Y</t>
  </si>
  <si>
    <t>HM0703</t>
  </si>
  <si>
    <t>Kapkin</t>
  </si>
  <si>
    <t>Boké</t>
  </si>
  <si>
    <t>GIN001</t>
  </si>
  <si>
    <t>Boké</t>
  </si>
  <si>
    <t>GIN001002</t>
  </si>
  <si>
    <t>Kanfarande</t>
  </si>
  <si>
    <t>GIN00100205</t>
  </si>
  <si>
    <t>Kapkin</t>
  </si>
  <si>
    <t>10.8421001</t>
  </si>
  <si>
    <t>-14.8818998</t>
  </si>
  <si>
    <t>Guinea</t>
  </si>
  <si>
    <t>N</t>
  </si>
  <si>
    <t>HM0702</t>
  </si>
  <si>
    <t>Katfoura</t>
  </si>
  <si>
    <t>Boké</t>
  </si>
  <si>
    <t>GIN001</t>
  </si>
  <si>
    <t>Boké</t>
  </si>
  <si>
    <t>GIN001002</t>
  </si>
  <si>
    <t>Kanfarande</t>
  </si>
  <si>
    <t>GIN00100205</t>
  </si>
  <si>
    <t>Katfoura</t>
  </si>
  <si>
    <t>10.8077002</t>
  </si>
  <si>
    <t>-15.0219002</t>
  </si>
  <si>
    <t>A village - cannot confirm name</t>
  </si>
  <si>
    <t>Guinea</t>
  </si>
  <si>
    <t>Y</t>
  </si>
  <si>
    <t>GN-STF109</t>
  </si>
  <si>
    <t>CS Kassopo</t>
  </si>
  <si>
    <t>Health Centre</t>
  </si>
  <si>
    <t>HIV testing</t>
  </si>
  <si>
    <t>Boké</t>
  </si>
  <si>
    <t>GIN001</t>
  </si>
  <si>
    <t>Boké</t>
  </si>
  <si>
    <t>GIN001002</t>
  </si>
  <si>
    <t>Kamsar</t>
  </si>
  <si>
    <t>GIN00100204</t>
  </si>
  <si>
    <t>10.671065</t>
  </si>
  <si>
    <t>Geolocated to village level only (Kasmar)</t>
  </si>
  <si>
    <t>http://www.cnlsguineeconakry.org/index.php?option=com_content&amp;view=article&amp;id=281&amp;Itemid=316</t>
  </si>
  <si>
    <t>Guinea</t>
  </si>
  <si>
    <t>Y</t>
  </si>
  <si>
    <t>HM0139</t>
  </si>
  <si>
    <t>Dabanku</t>
  </si>
  <si>
    <t>Boké</t>
  </si>
  <si>
    <t>GIN001</t>
  </si>
  <si>
    <t>Boké</t>
  </si>
  <si>
    <t>GIN001002</t>
  </si>
  <si>
    <t>Kollaboui</t>
  </si>
  <si>
    <t>GIN00100206</t>
  </si>
  <si>
    <t>Dabankou</t>
  </si>
  <si>
    <t>10.8292999</t>
  </si>
  <si>
    <t>-14.4586</t>
  </si>
  <si>
    <t>Guinea</t>
  </si>
  <si>
    <t>Y</t>
  </si>
  <si>
    <t>HM0138</t>
  </si>
  <si>
    <t>Kolaboui</t>
  </si>
  <si>
    <t>Health Center</t>
  </si>
  <si>
    <t>Boké</t>
  </si>
  <si>
    <t>GIN001</t>
  </si>
  <si>
    <t>Boké</t>
  </si>
  <si>
    <t>GIN001002</t>
  </si>
  <si>
    <t>Kollaboui</t>
  </si>
  <si>
    <t>GIN00100206</t>
  </si>
  <si>
    <t>Kollaboui Centre</t>
  </si>
  <si>
    <t>10.7982998</t>
  </si>
  <si>
    <t>-14.3998003</t>
  </si>
  <si>
    <t>Guinea</t>
  </si>
  <si>
    <t>N</t>
  </si>
  <si>
    <t>HM0140</t>
  </si>
  <si>
    <t>Saténèya</t>
  </si>
  <si>
    <t>Boké</t>
  </si>
  <si>
    <t>GIN001</t>
  </si>
  <si>
    <t>Boké</t>
  </si>
  <si>
    <t>GIN001002</t>
  </si>
  <si>
    <t>Kollaboui</t>
  </si>
  <si>
    <t>GIN00100206</t>
  </si>
  <si>
    <t>Satenenya</t>
  </si>
  <si>
    <t>10.7909002</t>
  </si>
  <si>
    <t>-14.4870005</t>
  </si>
  <si>
    <t>geoloc - small un-named town nr Wonkifong</t>
  </si>
  <si>
    <t>Guinea</t>
  </si>
  <si>
    <t>N</t>
  </si>
  <si>
    <t>HM0141</t>
  </si>
  <si>
    <t>Malapouya</t>
  </si>
  <si>
    <t>Health Center</t>
  </si>
  <si>
    <t>Boké</t>
  </si>
  <si>
    <t>GIN001</t>
  </si>
  <si>
    <t>Boké</t>
  </si>
  <si>
    <t>GIN001002</t>
  </si>
  <si>
    <t>Malapouya</t>
  </si>
  <si>
    <t>GIN00100207</t>
  </si>
  <si>
    <t>Malapouya Centre</t>
  </si>
  <si>
    <t>10.713400</t>
  </si>
  <si>
    <t>-14.174680</t>
  </si>
  <si>
    <t>Guinea</t>
  </si>
  <si>
    <t>N</t>
  </si>
  <si>
    <t>HM0146</t>
  </si>
  <si>
    <t>Balandougou</t>
  </si>
  <si>
    <t>Boké</t>
  </si>
  <si>
    <t>GIN001</t>
  </si>
  <si>
    <t>Boké</t>
  </si>
  <si>
    <t>GIN001002</t>
  </si>
  <si>
    <t>Sangaredi</t>
  </si>
  <si>
    <t>GIN00100208</t>
  </si>
  <si>
    <t>Balandougou</t>
  </si>
  <si>
    <t>10.9216995</t>
  </si>
  <si>
    <t>-13.8858995</t>
  </si>
  <si>
    <t>Guinea</t>
  </si>
  <si>
    <t>Y</t>
  </si>
  <si>
    <t>HM0145</t>
  </si>
  <si>
    <t>Boulléré</t>
  </si>
  <si>
    <t>Boké</t>
  </si>
  <si>
    <t>GIN001</t>
  </si>
  <si>
    <t>Boké</t>
  </si>
  <si>
    <t>GIN001002</t>
  </si>
  <si>
    <t>Sangaredi</t>
  </si>
  <si>
    <t>GIN00100208</t>
  </si>
  <si>
    <t>Boullere</t>
  </si>
  <si>
    <t>11.1234999</t>
  </si>
  <si>
    <t>-13.9597998</t>
  </si>
  <si>
    <t>Guinea</t>
  </si>
  <si>
    <t>N</t>
  </si>
  <si>
    <t>HM0144</t>
  </si>
  <si>
    <t>Pétoun Bowè</t>
  </si>
  <si>
    <t>Boké</t>
  </si>
  <si>
    <t>GIN001</t>
  </si>
  <si>
    <t>Boké</t>
  </si>
  <si>
    <t>GIN001002</t>
  </si>
  <si>
    <t>Sangaredi</t>
  </si>
  <si>
    <t>GIN00100208</t>
  </si>
  <si>
    <t>Kourawel</t>
  </si>
  <si>
    <t>11.2020998</t>
  </si>
  <si>
    <t>-13.9226999</t>
  </si>
  <si>
    <t>Guinea</t>
  </si>
  <si>
    <t>Y</t>
  </si>
  <si>
    <t>HM0142</t>
  </si>
  <si>
    <t>Sangarédi</t>
  </si>
  <si>
    <t>Health Center</t>
  </si>
  <si>
    <t>HIV testing</t>
  </si>
  <si>
    <t>Boké</t>
  </si>
  <si>
    <t>GIN001</t>
  </si>
  <si>
    <t>Boké</t>
  </si>
  <si>
    <t>GIN001002</t>
  </si>
  <si>
    <t>Sangaredi</t>
  </si>
  <si>
    <t>GIN00100208</t>
  </si>
  <si>
    <t>Sangaredi Centre</t>
  </si>
  <si>
    <t>11.1049004</t>
  </si>
  <si>
    <t>-13.8107996</t>
  </si>
  <si>
    <t>Guinea</t>
  </si>
  <si>
    <t>Y</t>
  </si>
  <si>
    <t>HM0143</t>
  </si>
  <si>
    <t>Hôpital Compagnie Bauxite Guinee (CBG)</t>
  </si>
  <si>
    <t>HIV testing</t>
  </si>
  <si>
    <t>Boké</t>
  </si>
  <si>
    <t>GIN001</t>
  </si>
  <si>
    <t>Boké</t>
  </si>
  <si>
    <t>GIN001002</t>
  </si>
  <si>
    <t>Sangaredi</t>
  </si>
  <si>
    <t>GIN00100208</t>
  </si>
  <si>
    <t>Sangaredi Centre</t>
  </si>
  <si>
    <t>11.1077003</t>
  </si>
  <si>
    <t>-13.8136997</t>
  </si>
  <si>
    <t>Guinea</t>
  </si>
  <si>
    <t>N</t>
  </si>
  <si>
    <t>HM0147</t>
  </si>
  <si>
    <t>Soucka</t>
  </si>
  <si>
    <t>Boké</t>
  </si>
  <si>
    <t>GIN001</t>
  </si>
  <si>
    <t>Boké</t>
  </si>
  <si>
    <t>GIN001002</t>
  </si>
  <si>
    <t>Sangaredi</t>
  </si>
  <si>
    <t>GIN00100208</t>
  </si>
  <si>
    <t>Soucka</t>
  </si>
  <si>
    <t>11.0003004</t>
  </si>
  <si>
    <t>-13.9237003</t>
  </si>
  <si>
    <t>Guinea</t>
  </si>
  <si>
    <t>Y</t>
  </si>
  <si>
    <t>GN-STF110</t>
  </si>
  <si>
    <t>Dispensaire CBG</t>
  </si>
  <si>
    <t>HIV testing</t>
  </si>
  <si>
    <t>Boké</t>
  </si>
  <si>
    <t>GIN001</t>
  </si>
  <si>
    <t>Boké</t>
  </si>
  <si>
    <t>GIN001002</t>
  </si>
  <si>
    <t>Sangaredi</t>
  </si>
  <si>
    <t>GIN00100208</t>
  </si>
  <si>
    <t>11.097974</t>
  </si>
  <si>
    <t>-13.768272</t>
  </si>
  <si>
    <t>Geolocated to village level only (Sangaredi)</t>
  </si>
  <si>
    <t>http://www.cnlsguineeconakry.org/index.php?option=com_content&amp;view=article&amp;id=281&amp;Itemid=316</t>
  </si>
  <si>
    <t>Guinea</t>
  </si>
  <si>
    <t>Y</t>
  </si>
  <si>
    <t>HM0148</t>
  </si>
  <si>
    <t>Sansalé</t>
  </si>
  <si>
    <t>Health Center</t>
  </si>
  <si>
    <t>Boké</t>
  </si>
  <si>
    <t>GIN001</t>
  </si>
  <si>
    <t>Boké</t>
  </si>
  <si>
    <t>GIN001002</t>
  </si>
  <si>
    <t>Sansale</t>
  </si>
  <si>
    <t>GIN00100209</t>
  </si>
  <si>
    <t>Sansale Centre</t>
  </si>
  <si>
    <t>11.1148996</t>
  </si>
  <si>
    <t>-14.8462</t>
  </si>
  <si>
    <t>Guinea</t>
  </si>
  <si>
    <t>Y</t>
  </si>
  <si>
    <t>HM0428</t>
  </si>
  <si>
    <t>Djiguiti</t>
  </si>
  <si>
    <t>Boké</t>
  </si>
  <si>
    <t>GIN001</t>
  </si>
  <si>
    <t>Boké</t>
  </si>
  <si>
    <t>GIN001002</t>
  </si>
  <si>
    <t>Tanene</t>
  </si>
  <si>
    <t>GIN00500206</t>
  </si>
  <si>
    <t>Diguiti</t>
  </si>
  <si>
    <t>11.2669001</t>
  </si>
  <si>
    <t>-14.2060003</t>
  </si>
  <si>
    <t>Guinea</t>
  </si>
  <si>
    <t>N</t>
  </si>
  <si>
    <t>HM0427</t>
  </si>
  <si>
    <t>Hamdallaye</t>
  </si>
  <si>
    <t>Boké</t>
  </si>
  <si>
    <t>GIN001</t>
  </si>
  <si>
    <t>Boké</t>
  </si>
  <si>
    <t>GIN001002</t>
  </si>
  <si>
    <t>Tanene</t>
  </si>
  <si>
    <t>GIN00500206</t>
  </si>
  <si>
    <t>Hamdallaye</t>
  </si>
  <si>
    <t>11.0138998</t>
  </si>
  <si>
    <t>-14.2405996</t>
  </si>
  <si>
    <t>This appears to be 'Hamdallaye/Tanene/Boke' from map </t>
  </si>
  <si>
    <t>Guinea</t>
  </si>
  <si>
    <t>N</t>
  </si>
  <si>
    <t>HM0429</t>
  </si>
  <si>
    <t>Katougouma</t>
  </si>
  <si>
    <t>Boké</t>
  </si>
  <si>
    <t>GIN001</t>
  </si>
  <si>
    <t>Boké</t>
  </si>
  <si>
    <t>GIN001002</t>
  </si>
  <si>
    <t>Tanene</t>
  </si>
  <si>
    <t>GIN00500206</t>
  </si>
  <si>
    <t>Katougouma</t>
  </si>
  <si>
    <t>10.8818998</t>
  </si>
  <si>
    <t>-14.4547005</t>
  </si>
  <si>
    <t>Is Katougouma in 'Bel-Air'</t>
  </si>
  <si>
    <t>Guinea</t>
  </si>
  <si>
    <t>N</t>
  </si>
  <si>
    <t>HM0430</t>
  </si>
  <si>
    <t>Kimeya</t>
  </si>
  <si>
    <t>Boké</t>
  </si>
  <si>
    <t>GIN001</t>
  </si>
  <si>
    <t>Boké</t>
  </si>
  <si>
    <t>GIN001002</t>
  </si>
  <si>
    <t>Tanene</t>
  </si>
  <si>
    <t>GIN00500206</t>
  </si>
  <si>
    <t>Kimiya</t>
  </si>
  <si>
    <t>11.0466995</t>
  </si>
  <si>
    <t>-14.4256001</t>
  </si>
  <si>
    <t>Guinea</t>
  </si>
  <si>
    <t>N</t>
  </si>
  <si>
    <t>HM0426</t>
  </si>
  <si>
    <t>Dambantchian Centre</t>
  </si>
  <si>
    <t>Boké</t>
  </si>
  <si>
    <t>GIN001</t>
  </si>
  <si>
    <t>Boké</t>
  </si>
  <si>
    <t>GIN001002</t>
  </si>
  <si>
    <t>Tanene</t>
  </si>
  <si>
    <t>GIN00500206</t>
  </si>
  <si>
    <t>Dambantiem</t>
  </si>
  <si>
    <t>10.9694996</t>
  </si>
  <si>
    <t>-14.1581001</t>
  </si>
  <si>
    <t>Guinea</t>
  </si>
  <si>
    <t>Y</t>
  </si>
  <si>
    <t>HM0055</t>
  </si>
  <si>
    <t>Poste Santé Foulamory</t>
  </si>
  <si>
    <t>Poste Santé</t>
  </si>
  <si>
    <t>GOV</t>
  </si>
  <si>
    <t>Boké</t>
  </si>
  <si>
    <t>GIN001</t>
  </si>
  <si>
    <t>Gaoual</t>
  </si>
  <si>
    <t>GIN001003</t>
  </si>
  <si>
    <t>Foulamory</t>
  </si>
  <si>
    <t>GIN00100301</t>
  </si>
  <si>
    <t>Foula Mori</t>
  </si>
  <si>
    <t>12.1604996</t>
  </si>
  <si>
    <t>-13.8402004</t>
  </si>
  <si>
    <t>Guinea</t>
  </si>
  <si>
    <t>Y</t>
  </si>
  <si>
    <t>HM0054</t>
  </si>
  <si>
    <t>Poste Santé Kithiar</t>
  </si>
  <si>
    <t>Poste Santé</t>
  </si>
  <si>
    <t>Boké</t>
  </si>
  <si>
    <t>GIN001</t>
  </si>
  <si>
    <t>Gaoual</t>
  </si>
  <si>
    <t>GIN001003</t>
  </si>
  <si>
    <t>Foulamory</t>
  </si>
  <si>
    <t>GIN00100301</t>
  </si>
  <si>
    <t>Kithiar</t>
  </si>
  <si>
    <t>12.1791</t>
  </si>
  <si>
    <t>-13.6865997</t>
  </si>
  <si>
    <t>Geolocated to village level</t>
  </si>
  <si>
    <t>https://www.google.com/maps/place/12%C2%B010%2744.8%22N+13%C2%B041%2711.8%22W/@12.1791,-13.6865997,2036m/data=!3m1!1e3!4m2!3m1!1s0x0:0x0</t>
  </si>
  <si>
    <t>Guinea</t>
  </si>
  <si>
    <t>Y</t>
  </si>
  <si>
    <t>HM0052</t>
  </si>
  <si>
    <t>Hôpital Préfectoral Gaoual</t>
  </si>
  <si>
    <t>Hôpital</t>
  </si>
  <si>
    <t>GOV</t>
  </si>
  <si>
    <t>Boké</t>
  </si>
  <si>
    <t>GIN001</t>
  </si>
  <si>
    <t>Gaoual</t>
  </si>
  <si>
    <t>GIN001003</t>
  </si>
  <si>
    <t>Gaoual Centre</t>
  </si>
  <si>
    <t>GIN00100302</t>
  </si>
  <si>
    <t>Gaoual</t>
  </si>
  <si>
    <t>11.7621002</t>
  </si>
  <si>
    <t>-13.2004004</t>
  </si>
  <si>
    <t>In June the only ambulance of the hospital was broken and the cost for fixing it was too high (25 milion of guinean franc - 3600 dollars)</t>
  </si>
  <si>
    <t>http://www.agpguinee.com/fichiers/blog12.php?langue=fr&amp;type=rub2&amp;code=calb11768</t>
  </si>
  <si>
    <t>Guinea</t>
  </si>
  <si>
    <t>Y</t>
  </si>
  <si>
    <t>HM0053</t>
  </si>
  <si>
    <t>Centre de Santé Gaoual</t>
  </si>
  <si>
    <t>CSU</t>
  </si>
  <si>
    <t>GOV</t>
  </si>
  <si>
    <t>Boké</t>
  </si>
  <si>
    <t>GIN001</t>
  </si>
  <si>
    <t>Gaoual</t>
  </si>
  <si>
    <t>GIN001003</t>
  </si>
  <si>
    <t>Gaoual Centre</t>
  </si>
  <si>
    <t>GIN00100302</t>
  </si>
  <si>
    <t>Gaoual Centre</t>
  </si>
  <si>
    <t>11.7568998</t>
  </si>
  <si>
    <t>-13.1999998</t>
  </si>
  <si>
    <t>N. 24 </t>
  </si>
  <si>
    <t>https://www.google.com/maps/place/11%C2%B045%2724.8%22N+13%C2%B012%2700.0%22W/@11.7568998,-13.1999998,959m/data=!3m2!1e3!4b1!4m2!3m1!1s0x0:0x0</t>
  </si>
  <si>
    <t>Guinea</t>
  </si>
  <si>
    <t>Y</t>
  </si>
  <si>
    <t>HM0050</t>
  </si>
  <si>
    <t>Poste Santé Kakony</t>
  </si>
  <si>
    <t>Poste Santé</t>
  </si>
  <si>
    <t>GOV</t>
  </si>
  <si>
    <t>Boké</t>
  </si>
  <si>
    <t>GIN001</t>
  </si>
  <si>
    <t>Gaoual</t>
  </si>
  <si>
    <t>GIN001003</t>
  </si>
  <si>
    <t>Kakony</t>
  </si>
  <si>
    <t>GIN00100303</t>
  </si>
  <si>
    <t>Kakony</t>
  </si>
  <si>
    <t>11.3116999</t>
  </si>
  <si>
    <t>-13.1750002</t>
  </si>
  <si>
    <t>Geolocated to village level</t>
  </si>
  <si>
    <t>http://www.openstreetmap.org/node/2520253414</t>
  </si>
  <si>
    <t>Guinea</t>
  </si>
  <si>
    <t>N</t>
  </si>
  <si>
    <t>HM0051</t>
  </si>
  <si>
    <t>Sinthiou-Wara</t>
  </si>
  <si>
    <t>Boké</t>
  </si>
  <si>
    <t>GIN001</t>
  </si>
  <si>
    <t>Gaoual</t>
  </si>
  <si>
    <t>GIN001003</t>
  </si>
  <si>
    <t>Kakony</t>
  </si>
  <si>
    <t>GIN00100303</t>
  </si>
  <si>
    <t>Sinthiou-Wara</t>
  </si>
  <si>
    <t>11.4202995</t>
  </si>
  <si>
    <t>-13.0902004</t>
  </si>
  <si>
    <t>Geolocated to village level</t>
  </si>
  <si>
    <t>https://www.google.com/maps/place/11%C2%B025%2713.1%22N+13%C2%B005%2724.7%22W/@11.4202995,-13.0902004,481m/data=!3m2!1e3!4b1!4m2!3m1!1s0x0:0x0</t>
  </si>
  <si>
    <t>Guinea</t>
  </si>
  <si>
    <t>N</t>
  </si>
  <si>
    <t>HM0049</t>
  </si>
  <si>
    <t>Karmafassa</t>
  </si>
  <si>
    <t>Boké</t>
  </si>
  <si>
    <t>GIN001</t>
  </si>
  <si>
    <t>Gaoual</t>
  </si>
  <si>
    <t>GIN001003</t>
  </si>
  <si>
    <t>Kakony</t>
  </si>
  <si>
    <t>GIN00100303</t>
  </si>
  <si>
    <t>Karmafassa</t>
  </si>
  <si>
    <t>11.1536999</t>
  </si>
  <si>
    <t>-13.1746998</t>
  </si>
  <si>
    <t>Impossible to confirm that these coordinates are specifically for the 
town of Karmafassa (as the town is not marked on OSM or Google Maps), but are definitely within the region of the sous-prefecture.</t>
  </si>
  <si>
    <t>https://www.google.com/maps/place/11%C2%B009%2713.3%22N+13%C2%B010%2728.9%22W/@11.1536944,-13.1746944,964m/data=!3m2!1e3!4b1!4m2!3m1!1s0x0:0x0</t>
  </si>
  <si>
    <t>Guinea</t>
  </si>
  <si>
    <t>Y</t>
  </si>
  <si>
    <t>HM0046</t>
  </si>
  <si>
    <t>Dombiadji</t>
  </si>
  <si>
    <t>Boké</t>
  </si>
  <si>
    <t>GIN001</t>
  </si>
  <si>
    <t>Gaoual</t>
  </si>
  <si>
    <t>GIN001003</t>
  </si>
  <si>
    <t>Koumbia</t>
  </si>
  <si>
    <t>GIN00100304</t>
  </si>
  <si>
    <t>Dombiadji</t>
  </si>
  <si>
    <t>12.0073004</t>
  </si>
  <si>
    <t>-13.5015001</t>
  </si>
  <si>
    <t>Geolocated to village level</t>
  </si>
  <si>
    <t>https://www.google.com/maps/place/12%C2%B000%2726.3%22N+13%C2%B030%2705.4%22W/@12.0073004,-13.5015001,961m/data=!3m2!1e3!4b1!4m2!3m1!1s0x0:0x0</t>
  </si>
  <si>
    <t>Guinea</t>
  </si>
  <si>
    <t>Y</t>
  </si>
  <si>
    <t>HM0047</t>
  </si>
  <si>
    <t>Poste Santé Koumbia</t>
  </si>
  <si>
    <t>Poste Santé</t>
  </si>
  <si>
    <t>GOV</t>
  </si>
  <si>
    <t>Boké</t>
  </si>
  <si>
    <t>GIN001</t>
  </si>
  <si>
    <t>Gaoual</t>
  </si>
  <si>
    <t>GIN001003</t>
  </si>
  <si>
    <t>Koumbia</t>
  </si>
  <si>
    <t>GIN00100304</t>
  </si>
  <si>
    <t>Koumbia</t>
  </si>
  <si>
    <t>11.7777004</t>
  </si>
  <si>
    <t>-13.4926004</t>
  </si>
  <si>
    <t>Geolocated to town level </t>
  </si>
  <si>
    <t>https://www.google.com/maps/place/11%C2%B046%2739.7%22N+13%C2%B029%2733.4%22W/@11.7777004,-13.4926004,255m/data=!3m2!1e3!4b1!4m2!3m1!1s0x0:0x0</t>
  </si>
  <si>
    <t>Guinea</t>
  </si>
  <si>
    <t>N</t>
  </si>
  <si>
    <t>HM0048</t>
  </si>
  <si>
    <t>Pety</t>
  </si>
  <si>
    <t>Boké</t>
  </si>
  <si>
    <t>GIN001</t>
  </si>
  <si>
    <t>Gaoual</t>
  </si>
  <si>
    <t>GIN001003</t>
  </si>
  <si>
    <t>Koumbia</t>
  </si>
  <si>
    <t>GIN00100304</t>
  </si>
  <si>
    <t>Petty</t>
  </si>
  <si>
    <t>11.6002998</t>
  </si>
  <si>
    <t>-13.5465002</t>
  </si>
  <si>
    <t>The coordinates listed are for a location that is 4 hours away from Pety village, which is located at: 10.9514102,-12.407039  However, this Pety (Petty) village is not located within Boké and therefore maybe a different location with the same name. These coordinates are for a location very close to Koumbia.</t>
  </si>
  <si>
    <t>https://www.google.com/maps/place/Pety,+Guinea/@10.9514102,-12.407039,964m/data=!3m1!1e3!4m2!3m1!1s0xefdc84cd3d03091:0x9e0c94a0c02f0a71</t>
  </si>
  <si>
    <t>Guinea</t>
  </si>
  <si>
    <t>Y</t>
  </si>
  <si>
    <t>HM0043</t>
  </si>
  <si>
    <t>Boukouna</t>
  </si>
  <si>
    <t>Boké</t>
  </si>
  <si>
    <t>GIN001</t>
  </si>
  <si>
    <t>Gaoual</t>
  </si>
  <si>
    <t>GIN001003</t>
  </si>
  <si>
    <t>Kounsitel </t>
  </si>
  <si>
    <t>GIN00100305</t>
  </si>
  <si>
    <t>Boukouna</t>
  </si>
  <si>
    <t>12.0446997</t>
  </si>
  <si>
    <t>-12.8796997</t>
  </si>
  <si>
    <t>Geolocated to village level</t>
  </si>
  <si>
    <t>http://www.openstreetmap.org/search?query=boukouna#map=12/12.0437/-12.8827&amp;layers=HN</t>
  </si>
  <si>
    <t>Guinea</t>
  </si>
  <si>
    <t>Y</t>
  </si>
  <si>
    <t>HM0044</t>
  </si>
  <si>
    <t>Boki</t>
  </si>
  <si>
    <t>Boké</t>
  </si>
  <si>
    <t>GIN001</t>
  </si>
  <si>
    <t>Gaoual</t>
  </si>
  <si>
    <t>GIN001003</t>
  </si>
  <si>
    <t>Kounsitel </t>
  </si>
  <si>
    <t>GIN00100305</t>
  </si>
  <si>
    <t>Tiekere</t>
  </si>
  <si>
    <t>12.0717001</t>
  </si>
  <si>
    <t>-12.8726997</t>
  </si>
  <si>
    <t>Geolocated to village level - Tiekere.</t>
  </si>
  <si>
    <t>https://www.google.com/maps/place/12%C2%B004%2718.1%22N+12%C2%B052%2721.7%22W/@12.0683701,-12.8752786,2014m/data=!3m1!1e3!4m2!3m1!1s0x0:0x0</t>
  </si>
  <si>
    <t>Guinea</t>
  </si>
  <si>
    <t>N</t>
  </si>
  <si>
    <t>HM0045</t>
  </si>
  <si>
    <t>Poste Santé Kounsitel</t>
  </si>
  <si>
    <t>Poste Santé</t>
  </si>
  <si>
    <t>GOV</t>
  </si>
  <si>
    <t>Boké</t>
  </si>
  <si>
    <t>GIN001</t>
  </si>
  <si>
    <t>Gaoual</t>
  </si>
  <si>
    <t>GIN001003</t>
  </si>
  <si>
    <t>Kounsitel </t>
  </si>
  <si>
    <t>GIN00100305</t>
  </si>
  <si>
    <t>Kounsitel</t>
  </si>
  <si>
    <t>11.8063002</t>
  </si>
  <si>
    <t>-13.0754004</t>
  </si>
  <si>
    <t>Geolocated to village level.  There is a discrepancy between where Google Maps think Kounsitel is and where OSM thinks it is.  These coordinates match OSM's Kounsitel</t>
  </si>
  <si>
    <t>https://www.google.com/maps/place/11%C2%B048%2722.7%22N+13%C2%B004%2731.4%22W/@11.8063002,-13.0754004,962m/data=!3m2!1e3!4b1!4m2!3m1!1s0x0:0x0</t>
  </si>
  <si>
    <t>Guinea</t>
  </si>
  <si>
    <t>Y</t>
  </si>
  <si>
    <t>HM0980</t>
  </si>
  <si>
    <t>Menienkouré</t>
  </si>
  <si>
    <t>Boké</t>
  </si>
  <si>
    <t>GIN001</t>
  </si>
  <si>
    <t>Gaoual</t>
  </si>
  <si>
    <t>GIN001003</t>
  </si>
  <si>
    <t>Malanta</t>
  </si>
  <si>
    <t>GIN00100306</t>
  </si>
  <si>
    <t>Magnienkouré</t>
  </si>
  <si>
    <t>11.6667004</t>
  </si>
  <si>
    <t>-12.7978001</t>
  </si>
  <si>
    <t>Guinea</t>
  </si>
  <si>
    <t>Open</t>
  </si>
  <si>
    <t>Y</t>
  </si>
  <si>
    <t>HM0042</t>
  </si>
  <si>
    <t>Poste Santé Malanta</t>
  </si>
  <si>
    <t>Poste Santé</t>
  </si>
  <si>
    <t>GOV</t>
  </si>
  <si>
    <t>Boké</t>
  </si>
  <si>
    <t>GIN001</t>
  </si>
  <si>
    <t>Gaoual</t>
  </si>
  <si>
    <t>GIN001003</t>
  </si>
  <si>
    <t>Malanta</t>
  </si>
  <si>
    <t>GIN00100306</t>
  </si>
  <si>
    <t>Malanta</t>
  </si>
  <si>
    <t>11.4849005</t>
  </si>
  <si>
    <t>-12.8262997</t>
  </si>
  <si>
    <t>Geolocated to Village level.</t>
  </si>
  <si>
    <t>http://www.openstreetmap.org/node/2520253416</t>
  </si>
  <si>
    <t>Guinea</t>
  </si>
  <si>
    <t>Open</t>
  </si>
  <si>
    <t>Y</t>
  </si>
  <si>
    <t>HM0041</t>
  </si>
  <si>
    <t>Poste Santé Touba</t>
  </si>
  <si>
    <t>Poste Santé</t>
  </si>
  <si>
    <t>GOV</t>
  </si>
  <si>
    <t>Boké</t>
  </si>
  <si>
    <t>GIN001</t>
  </si>
  <si>
    <t>Gaoual</t>
  </si>
  <si>
    <t>GIN001003</t>
  </si>
  <si>
    <t>Touba</t>
  </si>
  <si>
    <t>GIN00100307</t>
  </si>
  <si>
    <t>Touba</t>
  </si>
  <si>
    <t>11.6011</t>
  </si>
  <si>
    <t>-13.0291004</t>
  </si>
  <si>
    <t>Geolocated to town level.</t>
  </si>
  <si>
    <t>https://www.google.com/maps/place/11%C2%B036%2704.0%22N+13%C2%B001%2744.8%22W/@11.6011,-13.0291004,3901m/data=!3m1!1e3!4m2!3m1!1s0x0:0x0</t>
  </si>
  <si>
    <t>Guinea</t>
  </si>
  <si>
    <t>N</t>
  </si>
  <si>
    <t>HM0040</t>
  </si>
  <si>
    <t>Horé-Bendia</t>
  </si>
  <si>
    <t>Boké</t>
  </si>
  <si>
    <t>GIN001</t>
  </si>
  <si>
    <t>Gaoual</t>
  </si>
  <si>
    <t>GIN001003</t>
  </si>
  <si>
    <t>Wendou M'Bour</t>
  </si>
  <si>
    <t>GIN00100308</t>
  </si>
  <si>
    <t>Horé Bendia</t>
  </si>
  <si>
    <t>11.5775003</t>
  </si>
  <si>
    <t>-13.7656002</t>
  </si>
  <si>
    <t>Geolocated to just outside an unlisted village within the area of Dongora, which is 25 km from Wendou M'Borou. 10/10/2014 - Horé Bendia is a mine village there.</t>
  </si>
  <si>
    <t>https://www.google.com/maps/place/11%C2%B034%2739.0%22N+13%C2%B045%2756.2%22W/@11.5775,-13.7656111,976m/data=!3m2!1e3!4b1!4m2!3m1!1s0x0:0x0</t>
  </si>
  <si>
    <t>Guinea</t>
  </si>
  <si>
    <t>N</t>
  </si>
  <si>
    <t>HM0039</t>
  </si>
  <si>
    <t>Barkèrè</t>
  </si>
  <si>
    <t>Boké</t>
  </si>
  <si>
    <t>GIN001</t>
  </si>
  <si>
    <t>Gaoual</t>
  </si>
  <si>
    <t>GIN001003</t>
  </si>
  <si>
    <t>Wendou M'bour (Deliganjan, Sangaréyah)</t>
  </si>
  <si>
    <t>GIN00100308</t>
  </si>
  <si>
    <t>Barkèrè</t>
  </si>
  <si>
    <t>11.4442997</t>
  </si>
  <si>
    <t>-13.5913</t>
  </si>
  <si>
    <t>BARKERE ECOLE PRIMAIRE</t>
  </si>
  <si>
    <t>This may be a clinic run from the local school? Impossible to confirm that these coordinates are specifically for the town of Barkèrè (as the town is not marked on OSM or Google Maps), but are definitely within the region of the sous-prefecture.</t>
  </si>
  <si>
    <t>http://www.srp-guinee.org/download/dsrp2/strategies-regionales-2/dsrp2-mamou-12-2006.pdf, http://www.openstreetmap.org/search?query=11.4442997%09-13.5913#map=15/11.4443/-13.5913&amp;layers=HN</t>
  </si>
  <si>
    <t>Guinea</t>
  </si>
  <si>
    <t>N</t>
  </si>
  <si>
    <t>HM0038</t>
  </si>
  <si>
    <t>Maouba</t>
  </si>
  <si>
    <t>Boké</t>
  </si>
  <si>
    <t>GIN001</t>
  </si>
  <si>
    <t>Gaoual</t>
  </si>
  <si>
    <t>GIN001003</t>
  </si>
  <si>
    <t>Wendou M'bour (Deliganjan)</t>
  </si>
  <si>
    <t>GIN00100308</t>
  </si>
  <si>
    <t>Maouba</t>
  </si>
  <si>
    <t>11.4132996</t>
  </si>
  <si>
    <t>-13.7076998</t>
  </si>
  <si>
    <t>Impossible to confirm that these coordinates are specifically for the 
town of Maouba (as the town is not marked on OSM or Google Maps), but are definitely within the region of the sous-prefecture.</t>
  </si>
  <si>
    <t>Guinea</t>
  </si>
  <si>
    <t>Y</t>
  </si>
  <si>
    <t>HM0037</t>
  </si>
  <si>
    <t>Poste Santé Wendou M'Bour</t>
  </si>
  <si>
    <t>Poste Santé</t>
  </si>
  <si>
    <t>GOV</t>
  </si>
  <si>
    <t>Boké</t>
  </si>
  <si>
    <t>GIN001</t>
  </si>
  <si>
    <t>Gaoual</t>
  </si>
  <si>
    <t>GIN001003</t>
  </si>
  <si>
    <t>Wendou M'bour Centre</t>
  </si>
  <si>
    <t>GIN00100308</t>
  </si>
  <si>
    <t>Wendou M'Bour</t>
  </si>
  <si>
    <t>11.4343004</t>
  </si>
  <si>
    <t>-13.8768997</t>
  </si>
  <si>
    <t>Geolocated to village level</t>
  </si>
  <si>
    <t>https://www.google.com/maps/place/11%C2%B026%2703.5%22N+13%C2%B052%2736.8%22W/@11.4343004,-13.8768997,2038m/data=!3m1!1e3!4m2!3m1!1s0x0:0x0</t>
  </si>
  <si>
    <t>Guinea</t>
  </si>
  <si>
    <t>Y</t>
  </si>
  <si>
    <t>HM0213</t>
  </si>
  <si>
    <t>Guingan</t>
  </si>
  <si>
    <t>Health Center</t>
  </si>
  <si>
    <t>Boké</t>
  </si>
  <si>
    <t>GIN001</t>
  </si>
  <si>
    <t>Koundara</t>
  </si>
  <si>
    <t>GIN001004</t>
  </si>
  <si>
    <t>Guingan</t>
  </si>
  <si>
    <t>GIN00100401</t>
  </si>
  <si>
    <t>Enisian</t>
  </si>
  <si>
    <t>12.3872995</t>
  </si>
  <si>
    <t>-12.9619999</t>
  </si>
  <si>
    <t>https://www.google.it/maps/place/12%C2%B023%2714.3%22N+12%C2%B057%2743.2%22W/@12.3872995,-12.9619999,774m/data=!3m2!1e3!4b1!4m2!3m1!1s0x0:0x0?hl=en, http://www.openstreetmap.org/search?query=12.3872995%09-12.9619999#map=11/12.3873/-12.9618&amp;layers=H</t>
  </si>
  <si>
    <t>Guinea</t>
  </si>
  <si>
    <t>Y</t>
  </si>
  <si>
    <t>HM0214</t>
  </si>
  <si>
    <t>Kiffaya</t>
  </si>
  <si>
    <t>Boké</t>
  </si>
  <si>
    <t>GIN001</t>
  </si>
  <si>
    <t>Koundara</t>
  </si>
  <si>
    <t>GIN001004</t>
  </si>
  <si>
    <t>Guingan</t>
  </si>
  <si>
    <t>GIN00100401</t>
  </si>
  <si>
    <t>Kifaya</t>
  </si>
  <si>
    <t>12.1774998</t>
  </si>
  <si>
    <t>-13.0657997</t>
  </si>
  <si>
    <t>https://www.google.it/maps/place/12%C2%B010%2739.0%22N+13%C2%B003%2756.9%22W/@12.1774998,-13.0657997,3100m/data=!3m1!1e3!4m2!3m1!1s0x0:0x0?hl=en</t>
  </si>
  <si>
    <t>Guinea</t>
  </si>
  <si>
    <t>Y</t>
  </si>
  <si>
    <t>HM0211</t>
  </si>
  <si>
    <t>Kamaby 2</t>
  </si>
  <si>
    <t>Health Center</t>
  </si>
  <si>
    <t>Boké</t>
  </si>
  <si>
    <t>GIN001</t>
  </si>
  <si>
    <t>Koundara</t>
  </si>
  <si>
    <t>GIN001004</t>
  </si>
  <si>
    <t>Kamaby</t>
  </si>
  <si>
    <t>GIN00100402</t>
  </si>
  <si>
    <t>Kamaby</t>
  </si>
  <si>
    <t>12.3978996</t>
  </si>
  <si>
    <t>-13.4082003</t>
  </si>
  <si>
    <t>https://www.google.it/maps/place/12%C2%B023%2752.4%22N+13%C2%B024%2729.5%22W/@12.3978996,-13.4082003,774m/data=!3m2!1e3!4b1!4m2!3m1!1s0x0:0x0?hl=en</t>
  </si>
  <si>
    <t>Guinea</t>
  </si>
  <si>
    <t>Y</t>
  </si>
  <si>
    <t>HM0212</t>
  </si>
  <si>
    <t>Sinthian-Pathé</t>
  </si>
  <si>
    <t>Boké</t>
  </si>
  <si>
    <t>GIN001</t>
  </si>
  <si>
    <t>Koundara</t>
  </si>
  <si>
    <t>GIN001004</t>
  </si>
  <si>
    <t>Kamaby</t>
  </si>
  <si>
    <t>GIN00100402</t>
  </si>
  <si>
    <t>Sare Pate</t>
  </si>
  <si>
    <t>12.3757</t>
  </si>
  <si>
    <t>-13.3334999</t>
  </si>
  <si>
    <t>https://www.google.it/maps/place/12%C2%B022%2732.5%22N+13%C2%B020%2700.6%22W/@12.3757,-13.3334999,774m/data=!3m2!1e3!4b1!4m2!3m1!1s0x0:0x0?hl=en</t>
  </si>
  <si>
    <t>Guinea</t>
  </si>
  <si>
    <t>N</t>
  </si>
  <si>
    <t>HM0835</t>
  </si>
  <si>
    <t>Mangaba</t>
  </si>
  <si>
    <t>Boké</t>
  </si>
  <si>
    <t>GIN001</t>
  </si>
  <si>
    <t>Koundara</t>
  </si>
  <si>
    <t>GIN001004</t>
  </si>
  <si>
    <t>Koundara Centre</t>
  </si>
  <si>
    <t>GIN00100403</t>
  </si>
  <si>
    <t>Mangaba</t>
  </si>
  <si>
    <t>12.4561005</t>
  </si>
  <si>
    <t>-13.2615995</t>
  </si>
  <si>
    <t>geoloc - small town nr Koundara - cannot find name</t>
  </si>
  <si>
    <t>Guinea</t>
  </si>
  <si>
    <t>Y</t>
  </si>
  <si>
    <t>HM0209</t>
  </si>
  <si>
    <t>Centre Hospitalier</t>
  </si>
  <si>
    <t>Hospital</t>
  </si>
  <si>
    <t>GOV</t>
  </si>
  <si>
    <t>Boké</t>
  </si>
  <si>
    <t>GIN001</t>
  </si>
  <si>
    <t>Koundara</t>
  </si>
  <si>
    <t>GIN001004</t>
  </si>
  <si>
    <t>Koundara-Centre</t>
  </si>
  <si>
    <t>GIN00100403</t>
  </si>
  <si>
    <t>Koundara</t>
  </si>
  <si>
    <t>12.4917002</t>
  </si>
  <si>
    <t>-13.2992001</t>
  </si>
  <si>
    <t>https://www.google.it/maps/place/12%C2%B029%2730.1%22N+13%C2%B017%2757.1%22W/@12.4917002,-13.2992001,773m/data=!3m2!1e3!4b1!4m2!3m1!1s0x0:0x0?hl=en</t>
  </si>
  <si>
    <t>Guinea</t>
  </si>
  <si>
    <t>Y</t>
  </si>
  <si>
    <t>HM0210</t>
  </si>
  <si>
    <t>Mosquée (Koundara) Centre de Santé</t>
  </si>
  <si>
    <t>3 - Health Centre</t>
  </si>
  <si>
    <t>GOV</t>
  </si>
  <si>
    <t>Boké</t>
  </si>
  <si>
    <t>GIN001</t>
  </si>
  <si>
    <t>Koundara</t>
  </si>
  <si>
    <t>GIN001004</t>
  </si>
  <si>
    <t>Koundara-Centre</t>
  </si>
  <si>
    <t>GIN00100403</t>
  </si>
  <si>
    <t>Koundara</t>
  </si>
  <si>
    <t>12.4861002</t>
  </si>
  <si>
    <t>-13.2961998</t>
  </si>
  <si>
    <t>Geolocated to town level</t>
  </si>
  <si>
    <t>https://www.google.it/maps/place/12%C2%B029%2710.0%22N+13%C2%B017%2746.3%22W/@12.4861002,-13.2961998,773m/data=!3m2!1e3!4b1!4m2!3m1!1s0x0:0x0?hl=en</t>
  </si>
  <si>
    <t>Guinea</t>
  </si>
  <si>
    <t>Y</t>
  </si>
  <si>
    <t>HM0208</t>
  </si>
  <si>
    <t>Missirah</t>
  </si>
  <si>
    <t>Boké</t>
  </si>
  <si>
    <t>GIN001</t>
  </si>
  <si>
    <t>Koundara</t>
  </si>
  <si>
    <t>GIN001004</t>
  </si>
  <si>
    <t>Sambailo</t>
  </si>
  <si>
    <t>GIN00100404</t>
  </si>
  <si>
    <t>Missira</t>
  </si>
  <si>
    <t>12.6218996</t>
  </si>
  <si>
    <t>-13.6897001</t>
  </si>
  <si>
    <t>https://www.google.it/maps/place/12%C2%B037%2718.8%22N+13%C2%B041%2722.9%22W/@12.6218996,-13.6897001,773m/data=!3m2!1e3!4b1!4m2!3m1!1s0x0:0x0?hl=en</t>
  </si>
  <si>
    <t>Guinea</t>
  </si>
  <si>
    <t>Y</t>
  </si>
  <si>
    <t>HM0207</t>
  </si>
  <si>
    <t>Sambaldé</t>
  </si>
  <si>
    <t>Health Centre</t>
  </si>
  <si>
    <t>Boké</t>
  </si>
  <si>
    <t>GIN001</t>
  </si>
  <si>
    <t>Koundara</t>
  </si>
  <si>
    <t>GIN001004</t>
  </si>
  <si>
    <t>Sambailo</t>
  </si>
  <si>
    <t>GIN00100404</t>
  </si>
  <si>
    <t>Sambaldé</t>
  </si>
  <si>
    <t>12.5077</t>
  </si>
  <si>
    <t>-13.3682003</t>
  </si>
  <si>
    <t>Possibly dirt tracks to this village which is close to Koudara Town.</t>
  </si>
  <si>
    <t>https://www.google.it/maps/place/12%C2%B030%2727.7%22N+13%C2%B022%2705.5%22W/@12.5077,-13.3682003,3092m/data=!3m1!1e3!4m2!3m1!1s0x0:0x0?hl=en, http://www.openstreetmap.org/search?query=12.5077%09-13.3682003#map=14/12.4993/-13.3656&amp;layers=H</t>
  </si>
  <si>
    <t>Guinea</t>
  </si>
  <si>
    <t>Y</t>
  </si>
  <si>
    <t>HM0206</t>
  </si>
  <si>
    <t>Saréboïdo Centre de Santé</t>
  </si>
  <si>
    <t>3 - Health Center</t>
  </si>
  <si>
    <t>HIV testing</t>
  </si>
  <si>
    <t>GOV</t>
  </si>
  <si>
    <t>Boké</t>
  </si>
  <si>
    <t>GIN001</t>
  </si>
  <si>
    <t>Koundara</t>
  </si>
  <si>
    <t>GIN001004</t>
  </si>
  <si>
    <t>Saréboido</t>
  </si>
  <si>
    <t>GIN00100405</t>
  </si>
  <si>
    <t>SaréBoïdo</t>
  </si>
  <si>
    <t>12.4033003</t>
  </si>
  <si>
    <t>-13.5292997</t>
  </si>
  <si>
    <t>Geolocated to town level</t>
  </si>
  <si>
    <t>http://www.openstreetmap.org/search?query=12.4033003%09-13.5292997#map=14/12.4033/-13.5293&amp;layers=H</t>
  </si>
  <si>
    <t>Guinea</t>
  </si>
  <si>
    <t>Y</t>
  </si>
  <si>
    <t>HM0205</t>
  </si>
  <si>
    <t>Termessè</t>
  </si>
  <si>
    <t>Health Center</t>
  </si>
  <si>
    <t>Boké</t>
  </si>
  <si>
    <t>GIN001</t>
  </si>
  <si>
    <t>Koundara</t>
  </si>
  <si>
    <t>GIN001004</t>
  </si>
  <si>
    <t>Termesse</t>
  </si>
  <si>
    <t>GIN00100406</t>
  </si>
  <si>
    <t>Termessè</t>
  </si>
  <si>
    <t>12.3177004</t>
  </si>
  <si>
    <t>-12.7869997</t>
  </si>
  <si>
    <t>http://www.openstreetmap.org/node/2520267165</t>
  </si>
  <si>
    <t>Guinea</t>
  </si>
  <si>
    <t>Y</t>
  </si>
  <si>
    <t>HM0204</t>
  </si>
  <si>
    <t>Youkounkoun</t>
  </si>
  <si>
    <t>Health Center</t>
  </si>
  <si>
    <t>Boké</t>
  </si>
  <si>
    <t>GIN001</t>
  </si>
  <si>
    <t>Koundara</t>
  </si>
  <si>
    <t>GIN001004</t>
  </si>
  <si>
    <t>Youkounkoun</t>
  </si>
  <si>
    <t>GIN00100407</t>
  </si>
  <si>
    <t>Youkounkoun</t>
  </si>
  <si>
    <t>12.5337</t>
  </si>
  <si>
    <t>-13.1209002</t>
  </si>
  <si>
    <t>http://www.openstreetmap.org/search?query=12.5337%09-13.1209002#map=12/12.5337/-13.1209&amp;layers=H</t>
  </si>
  <si>
    <t>Guinea</t>
  </si>
  <si>
    <t>Y-Romy</t>
  </si>
  <si>
    <t>HM1073</t>
  </si>
  <si>
    <t>Hopital National Ignace Deen (Ballay Hospital)</t>
  </si>
  <si>
    <t>Hospital</t>
  </si>
  <si>
    <t>Conakry</t>
  </si>
  <si>
    <t>GIN002</t>
  </si>
  <si>
    <t>Conakry</t>
  </si>
  <si>
    <t>GIN002001</t>
  </si>
  <si>
    <t>Kaloum</t>
  </si>
  <si>
    <t>GIN00200102</t>
  </si>
  <si>
    <t>Conakry</t>
  </si>
  <si>
    <t>9.5065618</t>
  </si>
  <si>
    <t>-13.7049876</t>
  </si>
  <si>
    <t>9th Boulevard, Boulevard de Boulbinet</t>
  </si>
  <si>
    <t>http://www.openstreetmap.org/node/1407326146#map=19/9.50656/-13.70499</t>
  </si>
  <si>
    <t>wiki: A February 2011 report said the hospital had dilapidated infrastructure, poor sanitation, stifling heat, stench, lack of water and electricity, lack of drugs and maintenance. A bribe was required to gain admittance. There were few doctors.</t>
  </si>
  <si>
    <t>http://gule-sider.cybo.com/GN/forecariah/urologer/</t>
  </si>
  <si>
    <t>Guinea</t>
  </si>
  <si>
    <t>GN-STF023</t>
  </si>
  <si>
    <t>Hôpital National Ignace Deen + line 1143</t>
  </si>
  <si>
    <t>Hospital</t>
  </si>
  <si>
    <t>Morgue</t>
  </si>
  <si>
    <t>Conakry</t>
  </si>
  <si>
    <t>GIN002</t>
  </si>
  <si>
    <t>Conakry</t>
  </si>
  <si>
    <t>GIN002001</t>
  </si>
  <si>
    <t>Kaloum</t>
  </si>
  <si>
    <t>GIN00200102</t>
  </si>
  <si>
    <t>Conakry</t>
  </si>
  <si>
    <t>9.5065618</t>
  </si>
  <si>
    <t>-13.7049876</t>
  </si>
  <si>
    <t>Corniche Niche Sud &amp; Le Rocher</t>
  </si>
  <si>
    <t>See Line 1143 for update..was used as a morgue</t>
  </si>
  <si>
    <t>http://photos.state.gov/libraries/guinea/231771/PDFs/conakryclinicsmap.pdf</t>
  </si>
  <si>
    <t>Guinea</t>
  </si>
  <si>
    <t>GN-STF039</t>
  </si>
  <si>
    <t>Hopital Préfectoral Dubreka</t>
  </si>
  <si>
    <t>Hospital</t>
  </si>
  <si>
    <t>Conakry</t>
  </si>
  <si>
    <t>GIN002</t>
  </si>
  <si>
    <t>Conakry</t>
  </si>
  <si>
    <t>GIN002001</t>
  </si>
  <si>
    <t>Dixinn</t>
  </si>
  <si>
    <t>GIN00200101</t>
  </si>
  <si>
    <t>Conarky</t>
  </si>
  <si>
    <t>9.535659</t>
  </si>
  <si>
    <t>-13.683182</t>
  </si>
  <si>
    <t>http://guinee-hopitaux.blogspot.it/p/annuaire-hospitalier-hp-et-cmc.html</t>
  </si>
  <si>
    <t>Guinea</t>
  </si>
  <si>
    <t>GN-STF009</t>
  </si>
  <si>
    <t>Clinique Pasteur</t>
  </si>
  <si>
    <t>Clinic w/ emergency services &amp; overnight beds</t>
  </si>
  <si>
    <t>Cardiology</t>
  </si>
  <si>
    <t>Conakry</t>
  </si>
  <si>
    <t>GIN002</t>
  </si>
  <si>
    <t>Conakry</t>
  </si>
  <si>
    <t>GIN002001</t>
  </si>
  <si>
    <t>Dixinn</t>
  </si>
  <si>
    <t>GIN00200101</t>
  </si>
  <si>
    <t>Conakry</t>
  </si>
  <si>
    <t>9.5065887</t>
  </si>
  <si>
    <t>-13.7174345</t>
  </si>
  <si>
    <t>Rue KA 011 5th Blvd, Conakry, Guinea</t>
  </si>
  <si>
    <t>OSM</t>
  </si>
  <si>
    <t>Guinea</t>
  </si>
  <si>
    <t>Closed –&gt; notes</t>
  </si>
  <si>
    <t>Y</t>
  </si>
  <si>
    <t>GN-STF011</t>
  </si>
  <si>
    <t>Clinique Ambroise Paré</t>
  </si>
  <si>
    <t>Hospital</t>
  </si>
  <si>
    <t>beds</t>
  </si>
  <si>
    <t>surgery, ultrasound</t>
  </si>
  <si>
    <t>Conakry</t>
  </si>
  <si>
    <t>GIN002</t>
  </si>
  <si>
    <t>Conakry</t>
  </si>
  <si>
    <t>GIN002001</t>
  </si>
  <si>
    <t>Dixinn</t>
  </si>
  <si>
    <t>GIN00200101</t>
  </si>
  <si>
    <t>Conakry</t>
  </si>
  <si>
    <t>9.527925</t>
  </si>
  <si>
    <t>-13.688356</t>
  </si>
  <si>
    <t>BP 1042 Conakry Guinea</t>
  </si>
  <si>
    <t>http://www.cliniqueambroisepare.com/</t>
  </si>
  <si>
    <t>10 Octobre: suspendre momentanément toutes les activités médicalesconsidered the best hospital in Conakry</t>
  </si>
  <si>
    <t>http://www.cliniqueambroisepare.com/</t>
  </si>
  <si>
    <t>Guinea</t>
  </si>
  <si>
    <t>Y-Romy</t>
  </si>
  <si>
    <t>GN-STF093</t>
  </si>
  <si>
    <t>YR Manufactury LTD</t>
  </si>
  <si>
    <t>Medical Equipment &amp; Supplies</t>
  </si>
  <si>
    <t>Conakry</t>
  </si>
  <si>
    <t>GIN002</t>
  </si>
  <si>
    <t>Conakry</t>
  </si>
  <si>
    <t>GIN002001</t>
  </si>
  <si>
    <t>Dixinn</t>
  </si>
  <si>
    <t>GIN00200101</t>
  </si>
  <si>
    <t>Conakry</t>
  </si>
  <si>
    <t>9.5342197</t>
  </si>
  <si>
    <t>-13.6881277</t>
  </si>
  <si>
    <t>off Corniche Nord, next to Hopital Ambroise Pare</t>
  </si>
  <si>
    <t>http://www.openstreetmap.org/node/481374362#map=14/9.5342/-13.6881</t>
  </si>
  <si>
    <t>Guinea</t>
  </si>
  <si>
    <t>Open</t>
  </si>
  <si>
    <t>Y-Romy</t>
  </si>
  <si>
    <t>HM1070</t>
  </si>
  <si>
    <t>Clinique Ambroise Pare</t>
  </si>
  <si>
    <t>Pharmacie Manquepas</t>
  </si>
  <si>
    <t>General Medicine, Pediatrics, Gynecology &amp; Obstetrics, Cardiology, Gastroenterology, ENT, Opthalmology, General Surgery, Urology, Trauma, Dermatology, Diabetologie, Pneumonology, Psychology &amp; Psychiatry, Traditional Chinese Medicine</t>
  </si>
  <si>
    <t>Conakry</t>
  </si>
  <si>
    <t>GIN002</t>
  </si>
  <si>
    <t>Conakry</t>
  </si>
  <si>
    <t>GIN002001</t>
  </si>
  <si>
    <t>Dixinn</t>
  </si>
  <si>
    <t>GIN00200101</t>
  </si>
  <si>
    <t>Camayenne</t>
  </si>
  <si>
    <t>9.5342197</t>
  </si>
  <si>
    <t>-13.6881277</t>
  </si>
  <si>
    <t>Route Donka, Residence 2000;
Corniche nord; BP 1042</t>
  </si>
  <si>
    <t>http://www.cliniqueambroisepare.com/</t>
  </si>
  <si>
    <t>http://www.openstreetmap.org/node/3054722433</t>
  </si>
  <si>
    <t>http://gule-sider.cybo.com/GN/forecariah/urologer/</t>
  </si>
  <si>
    <t>Guinea</t>
  </si>
  <si>
    <t>N</t>
  </si>
  <si>
    <t>GN-STF087</t>
  </si>
  <si>
    <t>Centre National de Transfusion de Sang</t>
  </si>
  <si>
    <t>Blood Transfusion Center</t>
  </si>
  <si>
    <t>Conakry</t>
  </si>
  <si>
    <t>GIN002</t>
  </si>
  <si>
    <t>Conakry</t>
  </si>
  <si>
    <t>GIN002001</t>
  </si>
  <si>
    <t>Dixinn</t>
  </si>
  <si>
    <t>GIN00200101</t>
  </si>
  <si>
    <t>Camayenne</t>
  </si>
  <si>
    <t>9.537468</t>
  </si>
  <si>
    <t>-13.6837441</t>
  </si>
  <si>
    <t>Rue DI 261, off Route de Donka</t>
  </si>
  <si>
    <t>http://photos.state.gov/libraries/guinea/231771/PDFs/conakryclinicsmap.pdf</t>
  </si>
  <si>
    <t>http://photos.state.gov/libraries/guinea/231771/PDFs/conakryclinicsmap.pdf</t>
  </si>
  <si>
    <t>Guinea</t>
  </si>
  <si>
    <t>N</t>
  </si>
  <si>
    <t>HM1052</t>
  </si>
  <si>
    <t>Hafia minière FMG</t>
  </si>
  <si>
    <t>General health care, specialized care for persons with HIV/AIDS</t>
  </si>
  <si>
    <t>Conakry</t>
  </si>
  <si>
    <t>GIN002</t>
  </si>
  <si>
    <t>Conakry</t>
  </si>
  <si>
    <t>GIN002001</t>
  </si>
  <si>
    <t>Dixinn</t>
  </si>
  <si>
    <t>GIN00200101</t>
  </si>
  <si>
    <t>Camayenne</t>
  </si>
  <si>
    <t>9.611940, </t>
  </si>
  <si>
    <t>-13.612045</t>
  </si>
  <si>
    <t>BP 34, Quartier Hafia Minière, </t>
  </si>
  <si>
    <t>http://www.plateforme-elsa.org/structure/fmg/</t>
  </si>
  <si>
    <t>Guinea</t>
  </si>
  <si>
    <t>Y</t>
  </si>
  <si>
    <t>HM1060</t>
  </si>
  <si>
    <t>Donka</t>
  </si>
  <si>
    <t>Neuro-Surgeon Specialist</t>
  </si>
  <si>
    <t>Conakry</t>
  </si>
  <si>
    <t>GIN002</t>
  </si>
  <si>
    <t>Conakry</t>
  </si>
  <si>
    <t>GIN002001</t>
  </si>
  <si>
    <t>Dixinn</t>
  </si>
  <si>
    <t>GIN00200101</t>
  </si>
  <si>
    <t>Camayenne</t>
  </si>
  <si>
    <t> 9.5342197</t>
  </si>
  <si>
    <t>-13.6881277</t>
  </si>
  <si>
    <t>Camayenne</t>
  </si>
  <si>
    <t>http://photos.state.gov/libraries/guinea/231771/PDFs/localclinicshospitalsandhealthproviders.pdf</t>
  </si>
  <si>
    <t>Guinea</t>
  </si>
  <si>
    <t>Y</t>
  </si>
  <si>
    <t>GN-STF002</t>
  </si>
  <si>
    <t>Cabinet et Pharmacie Veterinaire</t>
  </si>
  <si>
    <t>Clinique vétérinaire</t>
  </si>
  <si>
    <t>Conakry</t>
  </si>
  <si>
    <t>GIN002</t>
  </si>
  <si>
    <t>Conakry</t>
  </si>
  <si>
    <t>GIN002001</t>
  </si>
  <si>
    <t>Dixinn</t>
  </si>
  <si>
    <t>GIN00200101</t>
  </si>
  <si>
    <t>Conakry</t>
  </si>
  <si>
    <t>9.551126</t>
  </si>
  <si>
    <t>-13.672385</t>
  </si>
  <si>
    <t>Miniére, Dixinn, BP 3982</t>
  </si>
  <si>
    <t>http://www.openstreetmap.org/node/3114220414</t>
  </si>
  <si>
    <t>http://www.goafricaonline.com/</t>
  </si>
  <si>
    <t>Guinea</t>
  </si>
  <si>
    <t>Open</t>
  </si>
  <si>
    <t>Y</t>
  </si>
  <si>
    <t>HM1011</t>
  </si>
  <si>
    <t>Centre De Santé Dixinn</t>
  </si>
  <si>
    <t>Conakry</t>
  </si>
  <si>
    <t>GIN002</t>
  </si>
  <si>
    <t>Conakry</t>
  </si>
  <si>
    <t>GIN002001</t>
  </si>
  <si>
    <t>Dixinn</t>
  </si>
  <si>
    <t>GIN00200101</t>
  </si>
  <si>
    <t>Dixin Centre</t>
  </si>
  <si>
    <t>9.5477304</t>
  </si>
  <si>
    <t>-13.6714001</t>
  </si>
  <si>
    <t>https://www.google.com.sl/maps/place/9%C2%B032'51.8%22N+13%C2%B040'17.0%22W/@9.5477304,-13.6714001,196m/data=!3m1!1e3!4m2!3m1!1s0x0:0x0?hl=en</t>
  </si>
  <si>
    <t>Guinea</t>
  </si>
  <si>
    <t>Open</t>
  </si>
  <si>
    <t>HM1012</t>
  </si>
  <si>
    <t>Centre De Santé Hafia I </t>
  </si>
  <si>
    <t>Health Center</t>
  </si>
  <si>
    <t>Conakry</t>
  </si>
  <si>
    <t>GIN002</t>
  </si>
  <si>
    <t>Conakry</t>
  </si>
  <si>
    <t>GIN002001</t>
  </si>
  <si>
    <t>Dixinn</t>
  </si>
  <si>
    <t>GIN00200101</t>
  </si>
  <si>
    <t>Hafia</t>
  </si>
  <si>
    <t>9.5623198</t>
  </si>
  <si>
    <t>-13.6589003</t>
  </si>
  <si>
    <t>Guinea</t>
  </si>
  <si>
    <t>HM1013</t>
  </si>
  <si>
    <t>Poste De Santé Hafia Ii</t>
  </si>
  <si>
    <t>Conakry</t>
  </si>
  <si>
    <t>GIN002</t>
  </si>
  <si>
    <t>Conakry</t>
  </si>
  <si>
    <t>GIN002001</t>
  </si>
  <si>
    <t>Dixinn</t>
  </si>
  <si>
    <t>GIN00200101</t>
  </si>
  <si>
    <t>Hafia</t>
  </si>
  <si>
    <t>9.5670795</t>
  </si>
  <si>
    <t>-13.6562996</t>
  </si>
  <si>
    <t>Guinea</t>
  </si>
  <si>
    <t>HM1014</t>
  </si>
  <si>
    <t>Poste De Santé</t>
  </si>
  <si>
    <t>Conakry</t>
  </si>
  <si>
    <t>GIN002</t>
  </si>
  <si>
    <t>Conakry</t>
  </si>
  <si>
    <t>GIN002001</t>
  </si>
  <si>
    <t>Dixinn</t>
  </si>
  <si>
    <t>GIN00200101</t>
  </si>
  <si>
    <t>Hafia</t>
  </si>
  <si>
    <t>9.5615196</t>
  </si>
  <si>
    <t>-13.6528997</t>
  </si>
  <si>
    <t>Guinea</t>
  </si>
  <si>
    <t>HM1015</t>
  </si>
  <si>
    <t>Poste De Santé Hafia Mosquée</t>
  </si>
  <si>
    <t>Conakry</t>
  </si>
  <si>
    <t>GIN002</t>
  </si>
  <si>
    <t>Conakry</t>
  </si>
  <si>
    <t>GIN002001</t>
  </si>
  <si>
    <t>Dixinn</t>
  </si>
  <si>
    <t>GIN00200101</t>
  </si>
  <si>
    <t>Hafia</t>
  </si>
  <si>
    <t>9.5582895</t>
  </si>
  <si>
    <t>-13.6548996</t>
  </si>
  <si>
    <t>Guinea</t>
  </si>
  <si>
    <t>Y</t>
  </si>
  <si>
    <t>GN-STF025</t>
  </si>
  <si>
    <t>CMC Minière</t>
  </si>
  <si>
    <t>Centre Medical Communal</t>
  </si>
  <si>
    <t>HIV testing</t>
  </si>
  <si>
    <t>Conakry</t>
  </si>
  <si>
    <t>GIN002</t>
  </si>
  <si>
    <t>Conakry</t>
  </si>
  <si>
    <t>GIN002001</t>
  </si>
  <si>
    <t>Dixinn</t>
  </si>
  <si>
    <t>GIN00200101</t>
  </si>
  <si>
    <t>Hafia Minière</t>
  </si>
  <si>
    <t>9.5623198</t>
  </si>
  <si>
    <t>-13.6589003</t>
  </si>
  <si>
    <t>657 55 76 01</t>
  </si>
  <si>
    <t>Geolocated to the quarter of the city</t>
  </si>
  <si>
    <t>http://www.cnlsguineeconakry.org/index.php?option=com_content&amp;view=article&amp;id=281&amp;Itemid=316, http://guinee-hopitaux.blogspot.it/p/annuaire-hospitalier-hp-et-cmc.html</t>
  </si>
  <si>
    <t>Guinea</t>
  </si>
  <si>
    <t>Y</t>
  </si>
  <si>
    <t>HM1053</t>
  </si>
  <si>
    <t>Université Gamal</t>
  </si>
  <si>
    <t>University</t>
  </si>
  <si>
    <t>HIV testing</t>
  </si>
  <si>
    <t>Conakry</t>
  </si>
  <si>
    <t>GIN002</t>
  </si>
  <si>
    <t>Conakry</t>
  </si>
  <si>
    <t>GIN002001</t>
  </si>
  <si>
    <t>Dixinn</t>
  </si>
  <si>
    <t>GIN00200101</t>
  </si>
  <si>
    <t>Landreya</t>
  </si>
  <si>
    <t>9.544444</t>
  </si>
  <si>
    <t>-13.676389</t>
  </si>
  <si>
    <t>Guinea</t>
  </si>
  <si>
    <t>Open</t>
  </si>
  <si>
    <t>HM1010</t>
  </si>
  <si>
    <t>Centre De Santé Maciré</t>
  </si>
  <si>
    <t>Health Center (HIV?)</t>
  </si>
  <si>
    <t>HIV testing</t>
  </si>
  <si>
    <t>Conakry</t>
  </si>
  <si>
    <t>GIN002</t>
  </si>
  <si>
    <t>Conakry</t>
  </si>
  <si>
    <t>GIN002001</t>
  </si>
  <si>
    <t>Dixinn</t>
  </si>
  <si>
    <t>GIN00200101</t>
  </si>
  <si>
    <t>Maciré</t>
  </si>
  <si>
    <t>9.5501099</t>
  </si>
  <si>
    <t>-13.6653996</t>
  </si>
  <si>
    <t>Maciré</t>
  </si>
  <si>
    <t>Guinea</t>
  </si>
  <si>
    <t>Open</t>
  </si>
  <si>
    <t>Y</t>
  </si>
  <si>
    <t>GuiDon</t>
  </si>
  <si>
    <t>Hopital National Donka</t>
  </si>
  <si>
    <t>Hospital (1)</t>
  </si>
  <si>
    <t>ETC, Triage, CNTS- National center for blood transfusion</t>
  </si>
  <si>
    <t>MSF</t>
  </si>
  <si>
    <t>Emergency radiology unit</t>
  </si>
  <si>
    <t>-</t>
  </si>
  <si>
    <t>Conakry</t>
  </si>
  <si>
    <t>GIN002</t>
  </si>
  <si>
    <t>Conakry</t>
  </si>
  <si>
    <t>GIN002001</t>
  </si>
  <si>
    <t>Dixinn</t>
  </si>
  <si>
    <t>GIN00200101</t>
  </si>
  <si>
    <t>Donka</t>
  </si>
  <si>
    <t>9.53628</t>
  </si>
  <si>
    <t>-13.68291</t>
  </si>
  <si>
    <t>Donka, BP 834</t>
  </si>
  <si>
    <t>http://www.openstreetmap.org/node/1407326153</t>
  </si>
  <si>
    <t>Public (teaching) hospital</t>
  </si>
  <si>
    <t>https://www.internationalsos.com/ebola/index.cfm?content_id=395&amp;language_id=ENG http://www.who.int/features/2014/ebola-healthcare-guinea/en/ http://www.msf.org/article/msf-strengthens-response-guinea-ebola-outbreak http://www.doctorswithoutborders.org/news-stories/field-news/msf-continues-ebola-response-guinea-and-liberia http://msf.fr/sites/msf.fr/files/images/Rubriques%20du%20site/Actualit%C3%A9s/ebola/140826_carte%20Ebola%20activites%20MSF.jpg; WHO data ,  http://gule-sider.cybo.com/GN/forecariah/urologer/?p=2</t>
  </si>
  <si>
    <t>Guinea</t>
  </si>
  <si>
    <t>Y</t>
  </si>
  <si>
    <t>HM1051</t>
  </si>
  <si>
    <t>AGBEF Camayenne</t>
  </si>
  <si>
    <t>Sexual and reproductive health, HIV testing</t>
  </si>
  <si>
    <t>Conakry</t>
  </si>
  <si>
    <t>GIN002</t>
  </si>
  <si>
    <t>Conakry</t>
  </si>
  <si>
    <t>GIN002001</t>
  </si>
  <si>
    <t>Dixinn</t>
  </si>
  <si>
    <t>GIN00200101</t>
  </si>
  <si>
    <t>Camayenne</t>
  </si>
  <si>
    <t>9.535719, </t>
  </si>
  <si>
    <t>-13.689270</t>
  </si>
  <si>
    <t>BP 1471, Sis au quartier Camayenne, Port Secteur 2, Batiment No 154</t>
  </si>
  <si>
    <t>http://www.ippf.org/our-work/where-we-work/africa/guinea-conakry</t>
  </si>
  <si>
    <t>Guinea</t>
  </si>
  <si>
    <t>GN-STF008</t>
  </si>
  <si>
    <t>Neuve</t>
  </si>
  <si>
    <t>Medical Center</t>
  </si>
  <si>
    <t>Conakry</t>
  </si>
  <si>
    <t>GIN002</t>
  </si>
  <si>
    <t>Conakry</t>
  </si>
  <si>
    <t>GIN002001</t>
  </si>
  <si>
    <t>Kaloum</t>
  </si>
  <si>
    <t>GIN00200102</t>
  </si>
  <si>
    <t>Conakry</t>
  </si>
  <si>
    <t>9.5091668</t>
  </si>
  <si>
    <t>-13.712222</t>
  </si>
  <si>
    <t>Manquepas Kaloum</t>
  </si>
  <si>
    <t>http://laminegui.unblog.fr/category/adresses-et-renseignements/</t>
  </si>
  <si>
    <t>Guinea</t>
  </si>
  <si>
    <t>GN-STF098</t>
  </si>
  <si>
    <t>French Embassy</t>
  </si>
  <si>
    <t>General Practice</t>
  </si>
  <si>
    <t>Conakry</t>
  </si>
  <si>
    <t>GIN002</t>
  </si>
  <si>
    <t>Conakry</t>
  </si>
  <si>
    <t>GIN002001</t>
  </si>
  <si>
    <t>Kaloum</t>
  </si>
  <si>
    <t>GIN00200102</t>
  </si>
  <si>
    <t>Almamya</t>
  </si>
  <si>
    <t>9.5092</t>
  </si>
  <si>
    <t>-13.7123</t>
  </si>
  <si>
    <t>French Embassy B.P : 373 et 570</t>
  </si>
  <si>
    <t>http://www.allianzworldwidecare.com/hospital-doctor-and-health-practitioner-finder?PROVTYPE=PRACTITIONERS&amp;TRANS=Doctors%20and%20Health%20Practitioners%20in%20Conakry,%20Guinea&amp;CON=Africa&amp;COUNTRY=Guinea&amp;CITY=Conakry&amp;choice=en</t>
  </si>
  <si>
    <t>Guinea</t>
  </si>
  <si>
    <t>HM1020</t>
  </si>
  <si>
    <t>Centre De Santé De Boom</t>
  </si>
  <si>
    <t>Conakry</t>
  </si>
  <si>
    <t>GIN002</t>
  </si>
  <si>
    <t>Conakry</t>
  </si>
  <si>
    <t>GIN002001</t>
  </si>
  <si>
    <t>Kaloum</t>
  </si>
  <si>
    <t>GIN00200102</t>
  </si>
  <si>
    <t>Boom Island</t>
  </si>
  <si>
    <t>9.4707003</t>
  </si>
  <si>
    <t>-13.8311996</t>
  </si>
  <si>
    <t>Iles de Boom</t>
  </si>
  <si>
    <t>Guinea</t>
  </si>
  <si>
    <t>Open</t>
  </si>
  <si>
    <t>Y</t>
  </si>
  <si>
    <t>HM1017</t>
  </si>
  <si>
    <t>Centre De Santé De Boulbinet</t>
  </si>
  <si>
    <t>Health Center</t>
  </si>
  <si>
    <t>HIV testing</t>
  </si>
  <si>
    <t>2 physicians, 3 midwives, 5 nurses</t>
  </si>
  <si>
    <t>Conakry</t>
  </si>
  <si>
    <t>GIN002</t>
  </si>
  <si>
    <t>Conakry</t>
  </si>
  <si>
    <t>GIN002001</t>
  </si>
  <si>
    <t>Kaloum</t>
  </si>
  <si>
    <t>GIN00200102</t>
  </si>
  <si>
    <t>Boulbinet</t>
  </si>
  <si>
    <t>9.5081196</t>
  </si>
  <si>
    <t>-13.7160997</t>
  </si>
  <si>
    <t>http://epivacplus.org/sites/default/files/MRO_Them7_BARRY.pdf</t>
  </si>
  <si>
    <t>Guinea</t>
  </si>
  <si>
    <t>Open</t>
  </si>
  <si>
    <t>Y</t>
  </si>
  <si>
    <t>MOH001</t>
  </si>
  <si>
    <t>Centre de santé Kassa</t>
  </si>
  <si>
    <t>GOV</t>
  </si>
  <si>
    <t>1 midwife, 2 nurses</t>
  </si>
  <si>
    <t>Conakry</t>
  </si>
  <si>
    <t>GIN002</t>
  </si>
  <si>
    <t>Conakry</t>
  </si>
  <si>
    <t>GIN002001</t>
  </si>
  <si>
    <t>Kaloum</t>
  </si>
  <si>
    <t>GIN00200102</t>
  </si>
  <si>
    <t>Cité de Kassa</t>
  </si>
  <si>
    <t>9.4770211</t>
  </si>
  <si>
    <t>-13.7478538</t>
  </si>
  <si>
    <t>Iles de Los</t>
  </si>
  <si>
    <t>Excel file from MOH</t>
  </si>
  <si>
    <t>MOH, http://epivacplus.org/sites/default/files/MRO_Them7_BARRY.pdf</t>
  </si>
  <si>
    <t>Guinea</t>
  </si>
  <si>
    <t>Open</t>
  </si>
  <si>
    <t>N</t>
  </si>
  <si>
    <t>GN-STF069</t>
  </si>
  <si>
    <t>Centre de santé mère et enfant de Coronthie</t>
  </si>
  <si>
    <t>Health Clinic</t>
  </si>
  <si>
    <t>Mother &amp; Child</t>
  </si>
  <si>
    <t>GOV</t>
  </si>
  <si>
    <t>Conakry</t>
  </si>
  <si>
    <t>GIN002</t>
  </si>
  <si>
    <t>Conakry</t>
  </si>
  <si>
    <t>GIN002001</t>
  </si>
  <si>
    <t>Kaloum</t>
  </si>
  <si>
    <t>GIN00200102</t>
  </si>
  <si>
    <t>Coronthie</t>
  </si>
  <si>
    <t>9.5091668</t>
  </si>
  <si>
    <t>-13.712222</t>
  </si>
  <si>
    <t>Coronthie</t>
  </si>
  <si>
    <t>Opened March 8th - same as GN-STF068?</t>
  </si>
  <si>
    <t>http://www.ambafrance-gn.org/Inauguration-le-8-mars-du-Centre</t>
  </si>
  <si>
    <t>Guinea</t>
  </si>
  <si>
    <t>HM1021</t>
  </si>
  <si>
    <t>Centre De Santé De Fotoba</t>
  </si>
  <si>
    <t>Conakry</t>
  </si>
  <si>
    <t>GIN002</t>
  </si>
  <si>
    <t>Conakry</t>
  </si>
  <si>
    <t>GIN002001</t>
  </si>
  <si>
    <t>Kaloum</t>
  </si>
  <si>
    <t>GIN00200102</t>
  </si>
  <si>
    <t>Fotoba</t>
  </si>
  <si>
    <t>9.5056801</t>
  </si>
  <si>
    <t>-13.8025999</t>
  </si>
  <si>
    <t>Guinea</t>
  </si>
  <si>
    <t>Open</t>
  </si>
  <si>
    <t>N</t>
  </si>
  <si>
    <t>GN-STF068</t>
  </si>
  <si>
    <t>Centre Medico Communal Bernard Kouchner</t>
  </si>
  <si>
    <t>Health Clinic</t>
  </si>
  <si>
    <t>Women and Children</t>
  </si>
  <si>
    <t>GOV</t>
  </si>
  <si>
    <t>Conakry</t>
  </si>
  <si>
    <t>GIN002</t>
  </si>
  <si>
    <t>Conakry</t>
  </si>
  <si>
    <t>GIN002001</t>
  </si>
  <si>
    <t>Kaloum</t>
  </si>
  <si>
    <t>GIN00200102</t>
  </si>
  <si>
    <t>Kaloum</t>
  </si>
  <si>
    <t>9.5091668</t>
  </si>
  <si>
    <t>-13.712222</t>
  </si>
  <si>
    <t>Coronthie (Conakry), Kaloum</t>
  </si>
  <si>
    <t>Opened September 10th - same as GN-STF069?</t>
  </si>
  <si>
    <t>http://conakrylemag.com/centre-medico-communal-cmc-bernard-kouchner-a-coronthie/</t>
  </si>
  <si>
    <t>Guinea</t>
  </si>
  <si>
    <t>GN-STF100</t>
  </si>
  <si>
    <t>Clinique Maawah de Sans fil Kaloum</t>
  </si>
  <si>
    <t>Conakry</t>
  </si>
  <si>
    <t>GIN002</t>
  </si>
  <si>
    <t>Conakry</t>
  </si>
  <si>
    <t>GIN002001</t>
  </si>
  <si>
    <t>Kaloum</t>
  </si>
  <si>
    <t>GIN00200102</t>
  </si>
  <si>
    <t>Kaloum</t>
  </si>
  <si>
    <t>9.509061</t>
  </si>
  <si>
    <t>-13.7103123</t>
  </si>
  <si>
    <t>Guinea</t>
  </si>
  <si>
    <t>HM1022</t>
  </si>
  <si>
    <t>Centre De Santé De Room</t>
  </si>
  <si>
    <t>Conakry</t>
  </si>
  <si>
    <t>GIN002</t>
  </si>
  <si>
    <t>Conakry</t>
  </si>
  <si>
    <t>GIN002001</t>
  </si>
  <si>
    <t>Kaloum</t>
  </si>
  <si>
    <t>GIN00200102</t>
  </si>
  <si>
    <t>Kassa</t>
  </si>
  <si>
    <t>9.4639301</t>
  </si>
  <si>
    <t>-13.7915001</t>
  </si>
  <si>
    <t>Roum, Sorro ?</t>
  </si>
  <si>
    <t>Guinea</t>
  </si>
  <si>
    <t>N</t>
  </si>
  <si>
    <t>HM1054</t>
  </si>
  <si>
    <t>Institut National de Santé Publique (INSP) à côté du centre culturel Franco Guinéen</t>
  </si>
  <si>
    <t>HIV testing</t>
  </si>
  <si>
    <t>Conakry</t>
  </si>
  <si>
    <t>GIN002</t>
  </si>
  <si>
    <t>Conakry</t>
  </si>
  <si>
    <t>GIN002001</t>
  </si>
  <si>
    <t>Kaloum</t>
  </si>
  <si>
    <t>GIN00200102</t>
  </si>
  <si>
    <t>Koleya (Coleya, Coléah)</t>
  </si>
  <si>
    <t>9.534399</t>
  </si>
  <si>
    <t>-13.673951</t>
  </si>
  <si>
    <t>Geolocated to area.</t>
  </si>
  <si>
    <t>https://www.google.com.sl/maps/place/Koleya,+Conakry,+Guinea/@9.5343829,-13.6739533,498m/data=!3m1!1e3!4m2!3m1!1s0xf1cd12c2b399f53:0x468bab98b79a72f5?hl=en</t>
  </si>
  <si>
    <t>Guinea</t>
  </si>
  <si>
    <t>Open</t>
  </si>
  <si>
    <t>N</t>
  </si>
  <si>
    <t>HM1018</t>
  </si>
  <si>
    <t>Centre De Santé De Kouléwondy</t>
  </si>
  <si>
    <t>Health Center</t>
  </si>
  <si>
    <t>HIV testing</t>
  </si>
  <si>
    <t>3 physicians, 4 midwives, 7 nurses</t>
  </si>
  <si>
    <t>Conakry</t>
  </si>
  <si>
    <t>GIN002</t>
  </si>
  <si>
    <t>Conakry</t>
  </si>
  <si>
    <t>GIN002001</t>
  </si>
  <si>
    <t>Kaloum</t>
  </si>
  <si>
    <t>GIN00200102</t>
  </si>
  <si>
    <t>Koulewondy</t>
  </si>
  <si>
    <t>9.5092802</t>
  </si>
  <si>
    <t>-13.7056999</t>
  </si>
  <si>
    <t>http://epivacplus.org/sites/default/files/MRO_Them7_BARRY.pdf</t>
  </si>
  <si>
    <t>Guinea</t>
  </si>
  <si>
    <t>N</t>
  </si>
  <si>
    <t>GN-STF085</t>
  </si>
  <si>
    <t>Cabinet Medical Dr Brigith Accar</t>
  </si>
  <si>
    <t>Clinic</t>
  </si>
  <si>
    <t>Conakry</t>
  </si>
  <si>
    <t>GIN002</t>
  </si>
  <si>
    <t>Conakry</t>
  </si>
  <si>
    <t>GIN002001</t>
  </si>
  <si>
    <t>Kaloum</t>
  </si>
  <si>
    <t>GIN00200102</t>
  </si>
  <si>
    <t>Manquepas</t>
  </si>
  <si>
    <t>9.50749</t>
  </si>
  <si>
    <t>-13.71167</t>
  </si>
  <si>
    <t>4e Avenue, Manquepas, Kaloum, BP 948</t>
  </si>
  <si>
    <t>http://www.goafricaonline.com/21356-dr-brigith-accar-cabinet-medical-conakry-guinee</t>
  </si>
  <si>
    <t>Guinea</t>
  </si>
  <si>
    <t>Open</t>
  </si>
  <si>
    <t>N</t>
  </si>
  <si>
    <t>MOH002</t>
  </si>
  <si>
    <t>Centre de santé Port</t>
  </si>
  <si>
    <t>Health Clinic</t>
  </si>
  <si>
    <t>Gov</t>
  </si>
  <si>
    <t>2 physicians, 2 midwives, 4 nurses</t>
  </si>
  <si>
    <t>Conakry</t>
  </si>
  <si>
    <t>GIN002</t>
  </si>
  <si>
    <t>Conakry</t>
  </si>
  <si>
    <t>GIN002001</t>
  </si>
  <si>
    <t>Kaloum</t>
  </si>
  <si>
    <t>GIN00200102</t>
  </si>
  <si>
    <t>Port de Boussoura?</t>
  </si>
  <si>
    <t>9.544438</t>
  </si>
  <si>
    <t>-13.66006</t>
  </si>
  <si>
    <t>Port de Boussoura?</t>
  </si>
  <si>
    <t>Uncertain which Port in Conakry</t>
  </si>
  <si>
    <t>MOH, http://epivacplus.org/sites/default/files/MRO_Them7_BARRY.pdf</t>
  </si>
  <si>
    <t>Guinea</t>
  </si>
  <si>
    <t>GN-STF092</t>
  </si>
  <si>
    <t>SES / Equitech</t>
  </si>
  <si>
    <t>medical-materiels-equipements</t>
  </si>
  <si>
    <t>Conakry</t>
  </si>
  <si>
    <t>GIN002</t>
  </si>
  <si>
    <t>Conakry</t>
  </si>
  <si>
    <t>GIN002001</t>
  </si>
  <si>
    <t>Kaloum</t>
  </si>
  <si>
    <t>GIN00200102</t>
  </si>
  <si>
    <t>Sandervalia</t>
  </si>
  <si>
    <t>9.5091668</t>
  </si>
  <si>
    <t>-13.712222</t>
  </si>
  <si>
    <t> 4,EME AVE (4th Avenue)</t>
  </si>
  <si>
    <t>http://www.yellowpagesofafrica.com/companies/Guinea/telecommunications-telephonie/
http://www.tumbuctu.com/index.php?option=com_business&amp;controller=business&amp;view=businessdetails&amp;bid=250216&amp;Itemid=82
http://www.tumbuctu.com/index.php?option=com_business&amp;controller=business&amp;view=businessdetails&amp;bid=262662&amp;Itemid=82</t>
  </si>
  <si>
    <t>Guinea</t>
  </si>
  <si>
    <t>Y</t>
  </si>
  <si>
    <t>GN-STF071</t>
  </si>
  <si>
    <t>Labo CHU Donka</t>
  </si>
  <si>
    <t>Lab</t>
  </si>
  <si>
    <t>HIV testing</t>
  </si>
  <si>
    <t>Conakry</t>
  </si>
  <si>
    <t>GIN002</t>
  </si>
  <si>
    <t>Conakry</t>
  </si>
  <si>
    <t>GIN002001</t>
  </si>
  <si>
    <t>Kaloum</t>
  </si>
  <si>
    <t>GIN00200102</t>
  </si>
  <si>
    <t>Tombo Island</t>
  </si>
  <si>
    <t>9.5068</t>
  </si>
  <si>
    <t>-13.705</t>
  </si>
  <si>
    <t>http://www.cnlsguineeconakry.org/index.php?option=com_content&amp;view=article&amp;id=281&amp;Itemid=316</t>
  </si>
  <si>
    <t>Guinea</t>
  </si>
  <si>
    <t>Y</t>
  </si>
  <si>
    <t>HM1019</t>
  </si>
  <si>
    <t>Hôpital National Ignace Deen</t>
  </si>
  <si>
    <t>Hospital</t>
  </si>
  <si>
    <t>Dentistry, Pathology, HIV testing</t>
  </si>
  <si>
    <t>134 physicians</t>
  </si>
  <si>
    <t>morgue</t>
  </si>
  <si>
    <t>Conakry</t>
  </si>
  <si>
    <t>GIN002</t>
  </si>
  <si>
    <t>Conakry</t>
  </si>
  <si>
    <t>GIN002001</t>
  </si>
  <si>
    <t>Kaloum</t>
  </si>
  <si>
    <t>GIN00200102</t>
  </si>
  <si>
    <t>Tombo Island</t>
  </si>
  <si>
    <t>9.5084801</t>
  </si>
  <si>
    <t>-13.7054996</t>
  </si>
  <si>
    <t>9th Blvd. (Corniche Sud &amp; Le Roche</t>
  </si>
  <si>
    <t>Hospital went thru a MAJOR sterilization process last year (See FB page); listed as Centre Hospitalier Universitaire because it is a teaching hospital. According to the Guinea Press Agency, blackouts and lack of water are not uncommon, and some of the medical equipments are quite old
</t>
  </si>
  <si>
    <t>http://www.allianzworldwidecare.com/hospital-doctor-and-health-practitioner-finder/?choice=en&amp;TRANS=Hospitals-in-Conakry,-Guinea&amp;CON=Africa&amp;COUNTRY=Guinea&amp;CITY=Conakry&amp;PROVTYPE=HOSPITALS , http://guinee-hopitaux.blogspot.ca/p/chu-ignace-deen.html,  http://photos.state.gov/libraries/guinea/231771/PDFs/localclinicshospitalsandhealthproviders.pdf
http://www.agpguinee.com/fichiers/livre.php?pseudo=rub17&amp;langue=fr&amp;code=calb12011&amp;num=687</t>
  </si>
  <si>
    <t>Guinea</t>
  </si>
  <si>
    <t>Y</t>
  </si>
  <si>
    <t>HM1057</t>
  </si>
  <si>
    <t>Polyclinic Fei-Tsoei</t>
  </si>
  <si>
    <t>Hospital/Clinic</t>
  </si>
  <si>
    <t>Dentistry, Pediatrics, Gynecology, General Medicine, lab and X-ray</t>
  </si>
  <si>
    <t>city power, generators</t>
  </si>
  <si>
    <t>Conakry</t>
  </si>
  <si>
    <t>GIN002</t>
  </si>
  <si>
    <t>Conakry</t>
  </si>
  <si>
    <t>GIN002001</t>
  </si>
  <si>
    <t>Kaloum</t>
  </si>
  <si>
    <t>GIN00200102</t>
  </si>
  <si>
    <t>Tombo Island</t>
  </si>
  <si>
    <t>9.5171253</t>
  </si>
  <si>
    <t>-13.6999235</t>
  </si>
  <si>
    <t>BP 5487 Route de Niger, Madina Sigle (alternate address: Rue MA 312 Autoroute, Station Total)</t>
  </si>
  <si>
    <t>French, English, Chinese</t>
  </si>
  <si>
    <t>http://photos.state.gov/libraries/guinea/231771/PDFs/localclinicshospitalsandhealthproviders.pdf,   http://www.societeguinee.com/en/sectors?sobi2Task=sobi2Details&amp;catid=202&amp;sobi2Id=1734</t>
  </si>
  <si>
    <t>Guinea</t>
  </si>
  <si>
    <t>Y</t>
  </si>
  <si>
    <t>HM1058</t>
  </si>
  <si>
    <t>Socio-Medical Center/French Embassy</t>
  </si>
  <si>
    <t>Pediatrics, General Medicine, dentistry lab and X-ray, Generalist</t>
  </si>
  <si>
    <t>city power, generators</t>
  </si>
  <si>
    <t>Conakry</t>
  </si>
  <si>
    <t>GIN002</t>
  </si>
  <si>
    <t>Conakry</t>
  </si>
  <si>
    <t>GIN002001</t>
  </si>
  <si>
    <t>Kaloum</t>
  </si>
  <si>
    <t>GIN00200102</t>
  </si>
  <si>
    <t>Tombo Island</t>
  </si>
  <si>
    <t>9.512241,</t>
  </si>
  <si>
    <t>-13.715213</t>
  </si>
  <si>
    <t>French Embassy, Downtown Commune de Kaloum</t>
  </si>
  <si>
    <t>"Environment up to standard" french, english, Hours: Monday – Friday 8:30 – 1:00 and 3:00 – 6:00
Saturday 9:00 – 12:00</t>
  </si>
  <si>
    <t>http://photos.state.gov/libraries/guinea/231771/PDFs/localclinicshospitalsandhealthproviders.pdf</t>
  </si>
  <si>
    <t>Guinea</t>
  </si>
  <si>
    <t>Y</t>
  </si>
  <si>
    <t>HM1062</t>
  </si>
  <si>
    <t>Ministry of agriculture and animal production</t>
  </si>
  <si>
    <t>Veterinarian</t>
  </si>
  <si>
    <t>Conakry</t>
  </si>
  <si>
    <t>GIN002</t>
  </si>
  <si>
    <t>Conakry</t>
  </si>
  <si>
    <t>GIN002001</t>
  </si>
  <si>
    <t>Kaloum</t>
  </si>
  <si>
    <t>GIN00200102</t>
  </si>
  <si>
    <t>Tombo Island</t>
  </si>
  <si>
    <t>9.5171253</t>
  </si>
  <si>
    <t>-13.6999235</t>
  </si>
  <si>
    <t>Almamya (downtown)</t>
  </si>
  <si>
    <t>http://photos.state.gov/libraries/guinea/231771/PDFs/localclinicshospitalsandhealthproviders.pdf</t>
  </si>
  <si>
    <t>Guinea</t>
  </si>
  <si>
    <t>Y</t>
  </si>
  <si>
    <t>HM1063</t>
  </si>
  <si>
    <t>Pharmacie Le Diamant</t>
  </si>
  <si>
    <t>Optician</t>
  </si>
  <si>
    <t>Conakry</t>
  </si>
  <si>
    <t>GIN002</t>
  </si>
  <si>
    <t>Conakry</t>
  </si>
  <si>
    <t>GIN002001</t>
  </si>
  <si>
    <t>Kaloum</t>
  </si>
  <si>
    <t>GIN00200102</t>
  </si>
  <si>
    <t>Tombo Island</t>
  </si>
  <si>
    <t>9.5171253</t>
  </si>
  <si>
    <t>-13.6999235</t>
  </si>
  <si>
    <t>Cameroun</t>
  </si>
  <si>
    <t>Guinea</t>
  </si>
  <si>
    <t>Y</t>
  </si>
  <si>
    <t>HM1064</t>
  </si>
  <si>
    <t>Pharmacie Manquepas</t>
  </si>
  <si>
    <t>Pharmacy</t>
  </si>
  <si>
    <t>Pharmacie</t>
  </si>
  <si>
    <t>Conakry</t>
  </si>
  <si>
    <t>GIN002</t>
  </si>
  <si>
    <t>Conakry</t>
  </si>
  <si>
    <t>GIN002001</t>
  </si>
  <si>
    <t>Kaloum</t>
  </si>
  <si>
    <t>GIN00200102</t>
  </si>
  <si>
    <t>Tombo Island</t>
  </si>
  <si>
    <t>9.5081378</t>
  </si>
  <si>
    <t>-13.7167614</t>
  </si>
  <si>
    <t>BP 636 - 4th Avenue</t>
  </si>
  <si>
    <t>http://www.societeguinee.com/en/sectors?sobi2Task=sobi2Details&amp;sobi2Id=1860</t>
  </si>
  <si>
    <t>Guinea</t>
  </si>
  <si>
    <t>Y</t>
  </si>
  <si>
    <t>HM1065</t>
  </si>
  <si>
    <t>Pharmacie Amar</t>
  </si>
  <si>
    <t>Pharmacie</t>
  </si>
  <si>
    <t>Conakry</t>
  </si>
  <si>
    <t>GIN002</t>
  </si>
  <si>
    <t>Conakry</t>
  </si>
  <si>
    <t>GIN002001</t>
  </si>
  <si>
    <t>Kaloum</t>
  </si>
  <si>
    <t>GIN00200102</t>
  </si>
  <si>
    <t>Tombo Island</t>
  </si>
  <si>
    <t>9.5076115</t>
  </si>
  <si>
    <t>-13.7139827</t>
  </si>
  <si>
    <t>Boulevard Diallo Telly</t>
  </si>
  <si>
    <t>http://photos.state.gov/libraries/guinea/231771/PDFs/conakryclinicsmap.pdf</t>
  </si>
  <si>
    <t>Guinea</t>
  </si>
  <si>
    <t>Y-Romy</t>
  </si>
  <si>
    <t>HM1072</t>
  </si>
  <si>
    <t>Clinique Ophtalmologique Bartimee</t>
  </si>
  <si>
    <t>Conakry</t>
  </si>
  <si>
    <t>GIN002</t>
  </si>
  <si>
    <t>Conakry</t>
  </si>
  <si>
    <t>GIN002001</t>
  </si>
  <si>
    <t>Kaloum</t>
  </si>
  <si>
    <t>GIN00200102</t>
  </si>
  <si>
    <t>Tombo Island</t>
  </si>
  <si>
    <t> 9.5171253</t>
  </si>
  <si>
    <t>-13.6999235</t>
  </si>
  <si>
    <t>BP 2003</t>
  </si>
  <si>
    <t>http://www.openstreetmap.org/node/27565062#map=11/9.5172/-13.6999</t>
  </si>
  <si>
    <t>http://gule-sider.cybo.com/GN/forecariah/urologer/</t>
  </si>
  <si>
    <t>Guinea</t>
  </si>
  <si>
    <t>HM1055</t>
  </si>
  <si>
    <t>ASFEGMASSI</t>
  </si>
  <si>
    <t>NGO - see notes</t>
  </si>
  <si>
    <t>HIV testing, community pharmacy, medical care</t>
  </si>
  <si>
    <t>Conakry</t>
  </si>
  <si>
    <t>GIN002</t>
  </si>
  <si>
    <t>Conakry</t>
  </si>
  <si>
    <t>GIN002001</t>
  </si>
  <si>
    <t>Kaloum</t>
  </si>
  <si>
    <t>GIN00200102</t>
  </si>
  <si>
    <t>9.5093</t>
  </si>
  <si>
    <t>-13.7124</t>
  </si>
  <si>
    <t>BP 713, Sis à Coronthie près du Gouvernorat</t>
  </si>
  <si>
    <t>Association des Femmes de Guinée pour la Lutte contre les MST et le Sida</t>
  </si>
  <si>
    <t>Guinea</t>
  </si>
  <si>
    <t>Y</t>
  </si>
  <si>
    <t>HM1056</t>
  </si>
  <si>
    <t>Serv. Santé Forces Armées Camp Samory</t>
  </si>
  <si>
    <t>Military hospital</t>
  </si>
  <si>
    <t>HIV testing</t>
  </si>
  <si>
    <t>Conakry</t>
  </si>
  <si>
    <t>GIN002</t>
  </si>
  <si>
    <t>Conakry</t>
  </si>
  <si>
    <t>GIN002001</t>
  </si>
  <si>
    <t>Kaloum</t>
  </si>
  <si>
    <t>GIN00200102</t>
  </si>
  <si>
    <t>9.5129</t>
  </si>
  <si>
    <t>-13.6993</t>
  </si>
  <si>
    <t>Camp Samory Touré</t>
  </si>
  <si>
    <t>Guinea</t>
  </si>
  <si>
    <t>Y</t>
  </si>
  <si>
    <t>HM1023</t>
  </si>
  <si>
    <t>Centre De Santé Communal De Coléah</t>
  </si>
  <si>
    <t>Centre Medical Communal</t>
  </si>
  <si>
    <t>Conakry</t>
  </si>
  <si>
    <t>GIN002</t>
  </si>
  <si>
    <t>Conakry</t>
  </si>
  <si>
    <t>GIN002001</t>
  </si>
  <si>
    <t>Matam</t>
  </si>
  <si>
    <t>GIN00200103</t>
  </si>
  <si>
    <t>Coleah</t>
  </si>
  <si>
    <t>9.5357103</t>
  </si>
  <si>
    <t>-13.6787004</t>
  </si>
  <si>
    <t>Geolocated to the area of Coleah, Conakry.</t>
  </si>
  <si>
    <t>https://www.google.com/maps/place/9%C2%B032%2708.6%22N+13%C2%B040%2743.3%22W/@9.5357103,-13.6787004,1013m/data=!3m1!1e3!4m2!3m1!1s0x0:0x0</t>
  </si>
  <si>
    <t>Guinea</t>
  </si>
  <si>
    <t>Y</t>
  </si>
  <si>
    <t>HM1025</t>
  </si>
  <si>
    <t>Centre De Santé</t>
  </si>
  <si>
    <t>Conakry</t>
  </si>
  <si>
    <t>GIN002</t>
  </si>
  <si>
    <t>Conakry</t>
  </si>
  <si>
    <t>GIN002001</t>
  </si>
  <si>
    <t>Matam</t>
  </si>
  <si>
    <t>GIN00200103</t>
  </si>
  <si>
    <t>Coleah</t>
  </si>
  <si>
    <t>9.5385103</t>
  </si>
  <si>
    <t>-13.6691999</t>
  </si>
  <si>
    <t>Geolocated to the area of Coleah, Conakry.</t>
  </si>
  <si>
    <t>https://www.google.com/maps/place/9%C2%B032%2718.6%22N+13%C2%B040%2709.1%22W/@9.5385,-13.6691944,17z/data=!3m1!4b1!4m2!3m1!1s0x0:0x0</t>
  </si>
  <si>
    <t>Guinea</t>
  </si>
  <si>
    <t>N</t>
  </si>
  <si>
    <t>GN-STF088</t>
  </si>
  <si>
    <t>Cabinet De Soins</t>
  </si>
  <si>
    <t>Health Clinia</t>
  </si>
  <si>
    <t>Conakry</t>
  </si>
  <si>
    <t>GIN002</t>
  </si>
  <si>
    <t>Conakry</t>
  </si>
  <si>
    <t>GIN002001</t>
  </si>
  <si>
    <t>Matam</t>
  </si>
  <si>
    <t>GIN00200103</t>
  </si>
  <si>
    <t>Corniche Madina</t>
  </si>
  <si>
    <t>9.5498</t>
  </si>
  <si>
    <t>-13.6555</t>
  </si>
  <si>
    <t>Corniche Madina,Matam, BP 4126</t>
  </si>
  <si>
    <t>http://www.goafricaonline.com/40403-cabinet-soins-centres-medicaux-conakry-guinee</t>
  </si>
  <si>
    <t>Guinea</t>
  </si>
  <si>
    <t>N</t>
  </si>
  <si>
    <t>GN-STF027</t>
  </si>
  <si>
    <t>Centre Medical Communal Coléah</t>
  </si>
  <si>
    <t>Municipal Medical Center</t>
  </si>
  <si>
    <t>HIV testing</t>
  </si>
  <si>
    <t>Conakry</t>
  </si>
  <si>
    <t>GIN002</t>
  </si>
  <si>
    <t>Conakry</t>
  </si>
  <si>
    <t>GIN002001</t>
  </si>
  <si>
    <t>Matam</t>
  </si>
  <si>
    <t>GIN00200103</t>
  </si>
  <si>
    <t>Koleya (Coleya, Coléah)</t>
  </si>
  <si>
    <t>9.534399</t>
  </si>
  <si>
    <t>-13.673951</t>
  </si>
  <si>
    <t>Guinea</t>
  </si>
  <si>
    <t>Open</t>
  </si>
  <si>
    <t>N</t>
  </si>
  <si>
    <t>MOH003</t>
  </si>
  <si>
    <t>Centre de santé Madina</t>
  </si>
  <si>
    <t>Health Clinic (3)</t>
  </si>
  <si>
    <t>GOV</t>
  </si>
  <si>
    <t>Conakry</t>
  </si>
  <si>
    <t>GIN002</t>
  </si>
  <si>
    <t>Conakry</t>
  </si>
  <si>
    <t>GIN002001</t>
  </si>
  <si>
    <t>Matam</t>
  </si>
  <si>
    <t>GIN00200103</t>
  </si>
  <si>
    <t>Madina</t>
  </si>
  <si>
    <t>9.542362</t>
  </si>
  <si>
    <t>-13.66726</t>
  </si>
  <si>
    <t>Lat/Long at Madina Market</t>
  </si>
  <si>
    <t>MOH</t>
  </si>
  <si>
    <t>Guinea</t>
  </si>
  <si>
    <t>N</t>
  </si>
  <si>
    <t>GN-STF074</t>
  </si>
  <si>
    <t>Centre Medical Communal Matam</t>
  </si>
  <si>
    <t>Hospital</t>
  </si>
  <si>
    <t>HIV testing</t>
  </si>
  <si>
    <t>Conakry</t>
  </si>
  <si>
    <t>GIN002</t>
  </si>
  <si>
    <t>Conakry</t>
  </si>
  <si>
    <t>GIN002001</t>
  </si>
  <si>
    <t>Matam</t>
  </si>
  <si>
    <t>GIN00200103</t>
  </si>
  <si>
    <t>Matam</t>
  </si>
  <si>
    <t>9.5522</t>
  </si>
  <si>
    <t>-13.6492</t>
  </si>
  <si>
    <t>Guinea</t>
  </si>
  <si>
    <t>Y</t>
  </si>
  <si>
    <t>HM1026</t>
  </si>
  <si>
    <t>Centre De Santé De Matam</t>
  </si>
  <si>
    <t>Centre de Sante</t>
  </si>
  <si>
    <t>Conakry</t>
  </si>
  <si>
    <t>GIN002</t>
  </si>
  <si>
    <t>Conakry</t>
  </si>
  <si>
    <t>GIN002001</t>
  </si>
  <si>
    <t>Matam</t>
  </si>
  <si>
    <t>GIN00200103</t>
  </si>
  <si>
    <t>Matam</t>
  </si>
  <si>
    <t>9.5529203</t>
  </si>
  <si>
    <t>-13.6513004</t>
  </si>
  <si>
    <t>Geolocated to the area of Matam, Conakry.</t>
  </si>
  <si>
    <t>http://guinee-hopitaux.blogspot.it/p/annuaire-hospitalier-hp-et-cmc.html, https://www.google.com/maps/place/9%C2%B033%2710.5%22N+13%C2%B039%2704.7%22W/@9.5529203,-13.6513004,1013m/data=!3m2!1e3!4b1!4m2!3m1!1s0x0:0x0</t>
  </si>
  <si>
    <t>Guinea</t>
  </si>
  <si>
    <t>GN-STF081</t>
  </si>
  <si>
    <t>Centre Medical International/ American Hospital/ American International University, School of Medicine</t>
  </si>
  <si>
    <t>University Teaching Hospital?</t>
  </si>
  <si>
    <t>Conakry</t>
  </si>
  <si>
    <t>GIN002</t>
  </si>
  <si>
    <t>Conakry</t>
  </si>
  <si>
    <t>GIN002001</t>
  </si>
  <si>
    <t>Matoto</t>
  </si>
  <si>
    <t>GIN00200104</t>
  </si>
  <si>
    <t>Conakry</t>
  </si>
  <si>
    <t>9.6453</t>
  </si>
  <si>
    <t>-13.5475</t>
  </si>
  <si>
    <t>Guinea</t>
  </si>
  <si>
    <t>N</t>
  </si>
  <si>
    <t>GN-STF084</t>
  </si>
  <si>
    <t>Jamal Thermos</t>
  </si>
  <si>
    <t>Conakry</t>
  </si>
  <si>
    <t>GIN002</t>
  </si>
  <si>
    <t>Conakry</t>
  </si>
  <si>
    <t>GIN002001</t>
  </si>
  <si>
    <t>Matoto</t>
  </si>
  <si>
    <t>GIN00200104</t>
  </si>
  <si>
    <t>Conakry</t>
  </si>
  <si>
    <t>9.6453</t>
  </si>
  <si>
    <t>-13.5475</t>
  </si>
  <si>
    <t>BP 213</t>
  </si>
  <si>
    <t>Guinea</t>
  </si>
  <si>
    <t>GN-STF090</t>
  </si>
  <si>
    <t>Clinique Medical de Gbessia</t>
  </si>
  <si>
    <t>Hospital activities, Medical and dental practice activities.</t>
  </si>
  <si>
    <t>Conakry</t>
  </si>
  <si>
    <t>GIN002</t>
  </si>
  <si>
    <t>Conakry</t>
  </si>
  <si>
    <t>GIN002001</t>
  </si>
  <si>
    <t>Matoto</t>
  </si>
  <si>
    <t>GIN00200104</t>
  </si>
  <si>
    <t>Conakry</t>
  </si>
  <si>
    <t>9.6453</t>
  </si>
  <si>
    <t>-13.5475</t>
  </si>
  <si>
    <t>Bp. 4554 ; Conakry</t>
  </si>
  <si>
    <t>http://yellowpages.cybo.com/GN-biz/clinique-medicale-de-gbessia</t>
  </si>
  <si>
    <t>Guinea</t>
  </si>
  <si>
    <t>GN-STF091</t>
  </si>
  <si>
    <t>Clinique Neurologique</t>
  </si>
  <si>
    <t>Clinic</t>
  </si>
  <si>
    <t>Conakry</t>
  </si>
  <si>
    <t>GIN002</t>
  </si>
  <si>
    <t>Conakry</t>
  </si>
  <si>
    <t>GIN002001</t>
  </si>
  <si>
    <t>Matoto</t>
  </si>
  <si>
    <t>GIN00200104</t>
  </si>
  <si>
    <t>Conakry</t>
  </si>
  <si>
    <t>9.6453</t>
  </si>
  <si>
    <t>-13.5475</t>
  </si>
  <si>
    <t>Bp. 5029 ; Conakry</t>
  </si>
  <si>
    <t>http://yellowpages.cybo.com/GN-biz/clinique-neurologique_1V</t>
  </si>
  <si>
    <t>Guinea</t>
  </si>
  <si>
    <t>GN-STF094</t>
  </si>
  <si>
    <t>Dr. Ibrahima Sory Cissoko</t>
  </si>
  <si>
    <t>General Medicine</t>
  </si>
  <si>
    <t>General Medicine</t>
  </si>
  <si>
    <t>Conakry</t>
  </si>
  <si>
    <t>GIN002</t>
  </si>
  <si>
    <t>Conakry</t>
  </si>
  <si>
    <t>GIN002001</t>
  </si>
  <si>
    <t>Matoto</t>
  </si>
  <si>
    <t>GIN00200104</t>
  </si>
  <si>
    <t>Conakry</t>
  </si>
  <si>
    <t>9.6453</t>
  </si>
  <si>
    <t>-13.5475</t>
  </si>
  <si>
    <t>Guinea</t>
  </si>
  <si>
    <t>Y</t>
  </si>
  <si>
    <t>GN-STF095</t>
  </si>
  <si>
    <t>Dispensaire SBK</t>
  </si>
  <si>
    <t>Dispensary</t>
  </si>
  <si>
    <t>HIV testing</t>
  </si>
  <si>
    <t>Conakry</t>
  </si>
  <si>
    <t>GIN002</t>
  </si>
  <si>
    <t>Conakry</t>
  </si>
  <si>
    <t>GIN002001</t>
  </si>
  <si>
    <t>Matoto</t>
  </si>
  <si>
    <t>GIN00200104</t>
  </si>
  <si>
    <t>Conakry</t>
  </si>
  <si>
    <t>9.609019</t>
  </si>
  <si>
    <t>-13.5933962</t>
  </si>
  <si>
    <t>Geolocated to the area of Matoto, Conakry.</t>
  </si>
  <si>
    <t>http://www.cnlsguineeconakry.org/index.php?option=com_content&amp;view=article&amp;id=281&amp;Itemid=316, http://www.openstreetmap.org/node/2272477748</t>
  </si>
  <si>
    <t>Guinea</t>
  </si>
  <si>
    <t>GN-STF096</t>
  </si>
  <si>
    <t>Ciba</t>
  </si>
  <si>
    <t>Hospital activities.</t>
  </si>
  <si>
    <t>Conakry</t>
  </si>
  <si>
    <t>GIN002</t>
  </si>
  <si>
    <t>Conakry</t>
  </si>
  <si>
    <t>GIN002001</t>
  </si>
  <si>
    <t>Matoto</t>
  </si>
  <si>
    <t>GIN00200104</t>
  </si>
  <si>
    <t>Conakry</t>
  </si>
  <si>
    <t>9.6453</t>
  </si>
  <si>
    <t>-13.5475</t>
  </si>
  <si>
    <t>Bp. 3045 ; Conakry</t>
  </si>
  <si>
    <t>http://yellowpages.cybo.com/GN-biz/ciba</t>
  </si>
  <si>
    <t>Guinea</t>
  </si>
  <si>
    <t>GN-STF097</t>
  </si>
  <si>
    <t>Mercy Ships - New Steps Centre</t>
  </si>
  <si>
    <t>Conakry</t>
  </si>
  <si>
    <t>GIN002</t>
  </si>
  <si>
    <t>Conakry</t>
  </si>
  <si>
    <t>GIN002001</t>
  </si>
  <si>
    <t>Matoto</t>
  </si>
  <si>
    <t>GIN00200104</t>
  </si>
  <si>
    <t>Conakry</t>
  </si>
  <si>
    <t>9.6453</t>
  </si>
  <si>
    <t>-13.5475</t>
  </si>
  <si>
    <t>Main Highway, wATERLOO</t>
  </si>
  <si>
    <t>Guinea</t>
  </si>
  <si>
    <t>GN-STF099</t>
  </si>
  <si>
    <t>Cabinet-Medical Carriere</t>
  </si>
  <si>
    <t>General Practice</t>
  </si>
  <si>
    <t>Conakry</t>
  </si>
  <si>
    <t>GIN002</t>
  </si>
  <si>
    <t>Conakry</t>
  </si>
  <si>
    <t>GIN002001</t>
  </si>
  <si>
    <t>Matoto</t>
  </si>
  <si>
    <t>GIN00200104</t>
  </si>
  <si>
    <t>Conakry</t>
  </si>
  <si>
    <t>9.6453</t>
  </si>
  <si>
    <t>-13.5475</t>
  </si>
  <si>
    <t>B.P. 4334</t>
  </si>
  <si>
    <t>http://www.allianzworldwidecare.com/hospital-doctor-and-health-practitioner-finder?PROVTYPE=PRACTITIONERS&amp;TRANS=Doctors%20and%20Health%20Practitioners%20in%20Conakry,%20Guinea&amp;CON=Africa&amp;COUNTRY=Guinea&amp;CITY=Conakry&amp;choice=en</t>
  </si>
  <si>
    <t>Guinea</t>
  </si>
  <si>
    <t>Y</t>
  </si>
  <si>
    <t>GN-STF121</t>
  </si>
  <si>
    <t>CENTRE DE SANTE BETHEL</t>
  </si>
  <si>
    <t>Medical centre</t>
  </si>
  <si>
    <t>Conakry</t>
  </si>
  <si>
    <t>GIN002</t>
  </si>
  <si>
    <t>Conakry</t>
  </si>
  <si>
    <t>GIN002001</t>
  </si>
  <si>
    <t>Matoto</t>
  </si>
  <si>
    <t>GIN00200104</t>
  </si>
  <si>
    <t>Conakry</t>
  </si>
  <si>
    <t>9.6453</t>
  </si>
  <si>
    <t>-13.5475</t>
  </si>
  <si>
    <t>Lambadji BP 1994</t>
  </si>
  <si>
    <t>http://www.nexpages.com/gn/centre-de-sante-bethel-conakry-guinee-805</t>
  </si>
  <si>
    <t>Guinea</t>
  </si>
  <si>
    <t>Open</t>
  </si>
  <si>
    <t>N</t>
  </si>
  <si>
    <t>MOH009</t>
  </si>
  <si>
    <t>Centre de Santé Dabompa</t>
  </si>
  <si>
    <t>Health Clinic</t>
  </si>
  <si>
    <t>GOV</t>
  </si>
  <si>
    <t>Conakry</t>
  </si>
  <si>
    <t>GIN002</t>
  </si>
  <si>
    <t>Conakry</t>
  </si>
  <si>
    <t>GIN002001</t>
  </si>
  <si>
    <t>Matoto</t>
  </si>
  <si>
    <t>GIN00200104</t>
  </si>
  <si>
    <t>Dabompa</t>
  </si>
  <si>
    <t>9,609019</t>
  </si>
  <si>
    <t>-13,5933962</t>
  </si>
  <si>
    <t>Dabompa</t>
  </si>
  <si>
    <t>Lat/long at centre of Matoto</t>
  </si>
  <si>
    <t>MOH</t>
  </si>
  <si>
    <t>Guinea</t>
  </si>
  <si>
    <t>N</t>
  </si>
  <si>
    <t>HM1033</t>
  </si>
  <si>
    <t>Dar-Es-Salam - 1</t>
  </si>
  <si>
    <t>Conakry</t>
  </si>
  <si>
    <t>GIN002</t>
  </si>
  <si>
    <t>Conakry</t>
  </si>
  <si>
    <t>GIN002001</t>
  </si>
  <si>
    <t>Matoto</t>
  </si>
  <si>
    <t>GIN00200104</t>
  </si>
  <si>
    <t>Dar Es Salam</t>
  </si>
  <si>
    <t>9.5762901</t>
  </si>
  <si>
    <t>-13.6338997</t>
  </si>
  <si>
    <t>Geolocated to the area of Dar es Salam, Conakry. HM1040, HM1041, HM1033 may be duplicates or may be different facilities within the same area as Dar es Salam covers a densely populated area.</t>
  </si>
  <si>
    <t>Guinea</t>
  </si>
  <si>
    <t>N</t>
  </si>
  <si>
    <t>HM1040</t>
  </si>
  <si>
    <t>Centre De Santé</t>
  </si>
  <si>
    <t>Conakry</t>
  </si>
  <si>
    <t>GIN002</t>
  </si>
  <si>
    <t>Conakry</t>
  </si>
  <si>
    <t>GIN002001</t>
  </si>
  <si>
    <t>Matoto</t>
  </si>
  <si>
    <t>GIN00200104</t>
  </si>
  <si>
    <t>Dar Es Salam</t>
  </si>
  <si>
    <t>9.5804987</t>
  </si>
  <si>
    <t>-13.6460962</t>
  </si>
  <si>
    <t>Geolocated to the area of Dar es Salam, Conakry. HM1040, HM1041, HM1033 may be duplicates or may be different facilities within the same area as Dar es Salam covers a densely populated area.</t>
  </si>
  <si>
    <t>http://www.openstreetmap.org/node/2272566457#map=14/9.5805/-13.6462&amp;layers=HN</t>
  </si>
  <si>
    <t>Guinea</t>
  </si>
  <si>
    <t>N</t>
  </si>
  <si>
    <t>HM1041</t>
  </si>
  <si>
    <t>Centre De Santé</t>
  </si>
  <si>
    <t>Conakry</t>
  </si>
  <si>
    <t>GIN002</t>
  </si>
  <si>
    <t>Conakry</t>
  </si>
  <si>
    <t>GIN002001</t>
  </si>
  <si>
    <t>Matoto</t>
  </si>
  <si>
    <t>GIN00200104</t>
  </si>
  <si>
    <t>Dar Es Salam</t>
  </si>
  <si>
    <t>9.5717201</t>
  </si>
  <si>
    <t>-13.6505003</t>
  </si>
  <si>
    <t>Geolocated to the area of Dar es Salam, Conakry. HM1040, HM1041, HM1033 may be duplicates or may be different facilities within the same area as Dar es Salam covers a densely populated area.</t>
  </si>
  <si>
    <t>http://www.openstreetmap.org/node/2272566457#map=14/9.5805/-13.6462&amp;layers=HN</t>
  </si>
  <si>
    <t>Guinea</t>
  </si>
  <si>
    <t>Open</t>
  </si>
  <si>
    <t>N</t>
  </si>
  <si>
    <t>MOH010</t>
  </si>
  <si>
    <t>Centre de Santé Enta Sud</t>
  </si>
  <si>
    <t>Health Clinic</t>
  </si>
  <si>
    <t>GOV</t>
  </si>
  <si>
    <t>Conakry</t>
  </si>
  <si>
    <t>GIN002</t>
  </si>
  <si>
    <t>Conakry</t>
  </si>
  <si>
    <t>GIN002001</t>
  </si>
  <si>
    <t>Matoto</t>
  </si>
  <si>
    <t>GIN00200104</t>
  </si>
  <si>
    <t>Enta Sud</t>
  </si>
  <si>
    <t>9,609019</t>
  </si>
  <si>
    <t>-13,5933962</t>
  </si>
  <si>
    <t>Enta Sud</t>
  </si>
  <si>
    <t>Lat/long at centre of Matoto</t>
  </si>
  <si>
    <t>MOH</t>
  </si>
  <si>
    <t>Guinea</t>
  </si>
  <si>
    <t>N</t>
  </si>
  <si>
    <t>GN-STF086</t>
  </si>
  <si>
    <t>Cabinet D'Assistance Medico-Sociale</t>
  </si>
  <si>
    <t>Clinic</t>
  </si>
  <si>
    <t>Conakry</t>
  </si>
  <si>
    <t>GIN002</t>
  </si>
  <si>
    <t>Conakry</t>
  </si>
  <si>
    <t>GIN002001</t>
  </si>
  <si>
    <t>Matoto</t>
  </si>
  <si>
    <t>GIN00200104</t>
  </si>
  <si>
    <t>Gbessia</t>
  </si>
  <si>
    <t>9.5757371</t>
  </si>
  <si>
    <t>-13.6107853</t>
  </si>
  <si>
    <t>Gbéssia, Matoto</t>
  </si>
  <si>
    <t>http://www.goafricaonline.com/21297-cabinet-assistance-medical-social-conakry-guinee</t>
  </si>
  <si>
    <t>Guinea</t>
  </si>
  <si>
    <t>Y</t>
  </si>
  <si>
    <t>HM1031</t>
  </si>
  <si>
    <t>Clinique Médicale De Gbéssia - Centre Médical Internationale</t>
  </si>
  <si>
    <t>Conakry</t>
  </si>
  <si>
    <t>GIN002</t>
  </si>
  <si>
    <t>Conakry</t>
  </si>
  <si>
    <t>GIN002001</t>
  </si>
  <si>
    <t>Matoto</t>
  </si>
  <si>
    <t>GIN00200104</t>
  </si>
  <si>
    <t>Gbessia</t>
  </si>
  <si>
    <t>9.58008</t>
  </si>
  <si>
    <t>-13.6218004</t>
  </si>
  <si>
    <t>Geolocated to the area of Gbessia, Conakry - possibly correctly located to facility</t>
  </si>
  <si>
    <t>http://www.openstreetmap.org/node/481390739#map=14/9.5811/-13.6210&amp;layers=HN</t>
  </si>
  <si>
    <t>Guinea</t>
  </si>
  <si>
    <t>Open</t>
  </si>
  <si>
    <t>HM1034</t>
  </si>
  <si>
    <t>Gbessia Port</t>
  </si>
  <si>
    <t>Health Clinic</t>
  </si>
  <si>
    <t>HIV testing</t>
  </si>
  <si>
    <t>Conakry</t>
  </si>
  <si>
    <t>GIN002</t>
  </si>
  <si>
    <t>Conakry</t>
  </si>
  <si>
    <t>GIN002001</t>
  </si>
  <si>
    <t>Matoto</t>
  </si>
  <si>
    <t>GIN00200104</t>
  </si>
  <si>
    <t>Gbessia Port</t>
  </si>
  <si>
    <t>9.5612803</t>
  </si>
  <si>
    <t>-13.6285</t>
  </si>
  <si>
    <t>BP 4554</t>
  </si>
  <si>
    <t>http://www.societeguinee.com/en/sectors?sobi2Task=sobi2Details&amp;catid=202&amp;sobi2Id=1815</t>
  </si>
  <si>
    <t>Guinea</t>
  </si>
  <si>
    <t>N</t>
  </si>
  <si>
    <t>GN-STF089</t>
  </si>
  <si>
    <t>Cabinet Medical Chirurgical Associatif De Kissosso</t>
  </si>
  <si>
    <t>Health Clinic</t>
  </si>
  <si>
    <t>Conakry</t>
  </si>
  <si>
    <t>GIN002</t>
  </si>
  <si>
    <t>Conakry</t>
  </si>
  <si>
    <t>GIN002001</t>
  </si>
  <si>
    <t>Matoto</t>
  </si>
  <si>
    <t>GIN00200104</t>
  </si>
  <si>
    <t>Kissosso</t>
  </si>
  <si>
    <t>9.6293</t>
  </si>
  <si>
    <t>-13.5672</t>
  </si>
  <si>
    <t>Kissosso, Matoto</t>
  </si>
  <si>
    <t>http://www.goafricaonline.com/21354-cabinet-medical-chirurgical-associatif-kissosso-ong-conakry-guinee</t>
  </si>
  <si>
    <t>Guinea</t>
  </si>
  <si>
    <t>Y</t>
  </si>
  <si>
    <t>HM1027</t>
  </si>
  <si>
    <t>Clinique Privé</t>
  </si>
  <si>
    <t>Conakry</t>
  </si>
  <si>
    <t>GIN002</t>
  </si>
  <si>
    <t>Conakry</t>
  </si>
  <si>
    <t>GIN002001</t>
  </si>
  <si>
    <t>Matoto</t>
  </si>
  <si>
    <t>GIN00200104</t>
  </si>
  <si>
    <t>Kokoma, Tombolia</t>
  </si>
  <si>
    <t>9.6616802</t>
  </si>
  <si>
    <t>-13.5458002</t>
  </si>
  <si>
    <t>Geolocated to the area of Kokoma, Conakry</t>
  </si>
  <si>
    <t>https://www.google.com/maps/place/Kokoma,+Conakry,+Guinea/@9.6599227,-13.536117,4050m/data=!3m2!1e3!4b1!4m2!3m1!1s0xf02d53139f7203f:0xfeaead3cad23d45</t>
  </si>
  <si>
    <t>Guinea</t>
  </si>
  <si>
    <t>GN-STF073</t>
  </si>
  <si>
    <t>HOPITAL AISSA</t>
  </si>
  <si>
    <t>Hospital</t>
  </si>
  <si>
    <t>Conakry</t>
  </si>
  <si>
    <t>GIN002</t>
  </si>
  <si>
    <t>Conakry</t>
  </si>
  <si>
    <t>GIN002001</t>
  </si>
  <si>
    <t>Matoto</t>
  </si>
  <si>
    <t>GIN00200104</t>
  </si>
  <si>
    <t>Kondebounyi</t>
  </si>
  <si>
    <t>9.6090</t>
  </si>
  <si>
    <t>-13.5934</t>
  </si>
  <si>
    <t>Kondéboundji, Matoto</t>
  </si>
  <si>
    <t>Guinea</t>
  </si>
  <si>
    <t>Open</t>
  </si>
  <si>
    <t>N</t>
  </si>
  <si>
    <t>MOH011</t>
  </si>
  <si>
    <t>Centre de Santé Matoto Centre</t>
  </si>
  <si>
    <t>Health Clinic</t>
  </si>
  <si>
    <t>GOV</t>
  </si>
  <si>
    <t>Conakry</t>
  </si>
  <si>
    <t>GIN002</t>
  </si>
  <si>
    <t>Conakry</t>
  </si>
  <si>
    <t>GIN002001</t>
  </si>
  <si>
    <t>Matoto</t>
  </si>
  <si>
    <t>GIN00200104</t>
  </si>
  <si>
    <t>Matoto Centre</t>
  </si>
  <si>
    <t>9,609019</t>
  </si>
  <si>
    <t>-13,5933962</t>
  </si>
  <si>
    <t>Matoto Centre</t>
  </si>
  <si>
    <t>Lat/long at centre of Matoto</t>
  </si>
  <si>
    <t>MOH</t>
  </si>
  <si>
    <t>Guinea</t>
  </si>
  <si>
    <t>N</t>
  </si>
  <si>
    <t>GN-STF122</t>
  </si>
  <si>
    <t>Simbaya, Ratoma</t>
  </si>
  <si>
    <t>Dentist</t>
  </si>
  <si>
    <t>Dentistry</t>
  </si>
  <si>
    <t>Conakry</t>
  </si>
  <si>
    <t>GIN002</t>
  </si>
  <si>
    <t>Conakry</t>
  </si>
  <si>
    <t>GIN002001</t>
  </si>
  <si>
    <t>Matoto</t>
  </si>
  <si>
    <t>GIN00200104</t>
  </si>
  <si>
    <t>Simbaya</t>
  </si>
  <si>
    <t>9.5974</t>
  </si>
  <si>
    <t>-13.5956</t>
  </si>
  <si>
    <t>Conakay- Republique de Guinee</t>
  </si>
  <si>
    <t>Guinea</t>
  </si>
  <si>
    <t>Open</t>
  </si>
  <si>
    <t>N</t>
  </si>
  <si>
    <t>MOH012</t>
  </si>
  <si>
    <t>Centre de Santé Tanéné</t>
  </si>
  <si>
    <t>Health Clinic</t>
  </si>
  <si>
    <t>GOV</t>
  </si>
  <si>
    <t>Conakry</t>
  </si>
  <si>
    <t>GIN002</t>
  </si>
  <si>
    <t>Conakry</t>
  </si>
  <si>
    <t>GIN002001</t>
  </si>
  <si>
    <t>Matoto</t>
  </si>
  <si>
    <t>GIN00200104</t>
  </si>
  <si>
    <t>Ténene</t>
  </si>
  <si>
    <t>9,609019</t>
  </si>
  <si>
    <t>-13,5933962</t>
  </si>
  <si>
    <t>Ténene</t>
  </si>
  <si>
    <t>Lat/long at centre of Matoto</t>
  </si>
  <si>
    <t>MOH</t>
  </si>
  <si>
    <t>Guinea</t>
  </si>
  <si>
    <t>Y</t>
  </si>
  <si>
    <t>HM1029</t>
  </si>
  <si>
    <t>Centre Recherche Fodé S</t>
  </si>
  <si>
    <t>Conakry</t>
  </si>
  <si>
    <t>GIN002</t>
  </si>
  <si>
    <t>Conakry</t>
  </si>
  <si>
    <t>GIN002001</t>
  </si>
  <si>
    <t>Matoto</t>
  </si>
  <si>
    <t>GIN00200104</t>
  </si>
  <si>
    <t>Tomboleya</t>
  </si>
  <si>
    <t>9.6485004</t>
  </si>
  <si>
    <t>-13.5516996</t>
  </si>
  <si>
    <t>Geolocated to the area of Tomboleya, Conakry.</t>
  </si>
  <si>
    <t>https://www.google.com/maps/place/Tomboleya,+Conakry,+Guinea/@9.6401828,-13.546522,4051m/data=!3m2!1e3!4b1!4m2!3m1!1s0xf1d2aad076eca2d:0x6ec9632276798e29</t>
  </si>
  <si>
    <t>Guinea</t>
  </si>
  <si>
    <t>Y</t>
  </si>
  <si>
    <t>HM1030</t>
  </si>
  <si>
    <t>Tombolia - Marché</t>
  </si>
  <si>
    <t>Conakry</t>
  </si>
  <si>
    <t>GIN002</t>
  </si>
  <si>
    <t>Conakry</t>
  </si>
  <si>
    <t>GIN002001</t>
  </si>
  <si>
    <t>Matoto</t>
  </si>
  <si>
    <t>GIN00200104</t>
  </si>
  <si>
    <t>Tomboleya</t>
  </si>
  <si>
    <t>9.6449003</t>
  </si>
  <si>
    <t>-13.5640001</t>
  </si>
  <si>
    <t>Geolocated to the area of Tomboleya/Wassawassa, Conakry.</t>
  </si>
  <si>
    <t>https://www.google.com/maps/place/9%C2%B038%2741.6%22N+13%C2%B033%2750.4%22W/@9.6449003,-13.5640001,1013m/data=!3m2!1e3!4b1!4m2!3m1!1s0x0:0x0</t>
  </si>
  <si>
    <t>Guinea</t>
  </si>
  <si>
    <t>Y</t>
  </si>
  <si>
    <t>GN-STF113</t>
  </si>
  <si>
    <t>Dispensaire Saint Gabriel</t>
  </si>
  <si>
    <t>Health Centre</t>
  </si>
  <si>
    <t>Primary care, HIV testing, maternity hospital</t>
  </si>
  <si>
    <t>Conakry</t>
  </si>
  <si>
    <t>GIN002</t>
  </si>
  <si>
    <t>Conakry</t>
  </si>
  <si>
    <t>GIN002001</t>
  </si>
  <si>
    <t>Matoto</t>
  </si>
  <si>
    <t>GIN00200104</t>
  </si>
  <si>
    <t>9.6135113</t>
  </si>
  <si>
    <t>-13.5892644</t>
  </si>
  <si>
    <t>BP 2016, N1</t>
  </si>
  <si>
    <t>http://stgabriel.matoto.fr/index-1.html</t>
  </si>
  <si>
    <t>Largest prmary health care clinic in the country (2008).  Geolocated to exact location from Google maps.</t>
  </si>
  <si>
    <t>https://www.google.com/maps/place/Dispensaire+et+Maternit%C3%A9+Saint+Gabriel/@9.6135113,-13.5892644,1013m/data=!3m2!1e3!4b1!4m2!3m1!1s0xf1cd575fd443977:0x1d34d42ae49dd3c0</t>
  </si>
  <si>
    <t>Guinea</t>
  </si>
  <si>
    <t>N</t>
  </si>
  <si>
    <t>GN-STF114</t>
  </si>
  <si>
    <t>Mission Alfa</t>
  </si>
  <si>
    <t>HIV testing</t>
  </si>
  <si>
    <t>Conakry</t>
  </si>
  <si>
    <t>GIN002</t>
  </si>
  <si>
    <t>Conakry</t>
  </si>
  <si>
    <t>GIN002001</t>
  </si>
  <si>
    <t>Matoto</t>
  </si>
  <si>
    <t>GIN00200104</t>
  </si>
  <si>
    <t>9.609019</t>
  </si>
  <si>
    <t>-13.5933962</t>
  </si>
  <si>
    <t>Geolocated to the area of Matoto, Conakry.</t>
  </si>
  <si>
    <t>http://www.openstreetmap.org/node/2272477748#map=14/9.6090/-13.5935&amp;layers=HN</t>
  </si>
  <si>
    <t>Guinea</t>
  </si>
  <si>
    <t>Y</t>
  </si>
  <si>
    <t>GN-STF115</t>
  </si>
  <si>
    <t>Santé Forces Armées Camp Alpha Yaya</t>
  </si>
  <si>
    <t>HIV testing, Armed forces health</t>
  </si>
  <si>
    <t>Conakry</t>
  </si>
  <si>
    <t>GIN002</t>
  </si>
  <si>
    <t>Conakry</t>
  </si>
  <si>
    <t>GIN002001</t>
  </si>
  <si>
    <t>Matoto</t>
  </si>
  <si>
    <t>GIN00200104</t>
  </si>
  <si>
    <t>9.5915</t>
  </si>
  <si>
    <t>-13.6137</t>
  </si>
  <si>
    <t>Geolocated to Armed forces camp.</t>
  </si>
  <si>
    <t>http://www.cnlsguineeconakry.org/index.php?option=com_content&amp;view=article&amp;id=281&amp;Itemid=316,   http://ww4.fidesco-international.org/be/index.php/stories?story=26, http://www.openstreetmap.org/way/38651944#map=16/9.5915/-13.6137&amp;layers=HN</t>
  </si>
  <si>
    <t>Guinea</t>
  </si>
  <si>
    <t>HM1068</t>
  </si>
  <si>
    <t>Dr. Walburga Duranteau</t>
  </si>
  <si>
    <t>General Practice</t>
  </si>
  <si>
    <t>Obstetrics &amp; Gynaecology</t>
  </si>
  <si>
    <t>Conakry</t>
  </si>
  <si>
    <t>GIN002</t>
  </si>
  <si>
    <t>Conakry</t>
  </si>
  <si>
    <t>GIN002001</t>
  </si>
  <si>
    <t>Ratoma</t>
  </si>
  <si>
    <t>GIN00200105</t>
  </si>
  <si>
    <t>Pont Kakimbo</t>
  </si>
  <si>
    <t>9.597048, </t>
  </si>
  <si>
    <t>-13.652096</t>
  </si>
  <si>
    <t>Kipe</t>
  </si>
  <si>
    <t>http://gule-sider.cybo.com/GN/forecariah/urologer/</t>
  </si>
  <si>
    <t>Guinea</t>
  </si>
  <si>
    <t>HM1047</t>
  </si>
  <si>
    <t>Dispensaire Maternité</t>
  </si>
  <si>
    <t>Conakry</t>
  </si>
  <si>
    <t>GIN002</t>
  </si>
  <si>
    <t>Conakry</t>
  </si>
  <si>
    <t>GIN002001</t>
  </si>
  <si>
    <t>Ratoma</t>
  </si>
  <si>
    <t>GIN00200105</t>
  </si>
  <si>
    <t>Carrefour Transit</t>
  </si>
  <si>
    <t>9.5842896</t>
  </si>
  <si>
    <t>-13.6584997</t>
  </si>
  <si>
    <t>Guinea</t>
  </si>
  <si>
    <t>GN-STF007</t>
  </si>
  <si>
    <t>Polyclinique Maison</t>
  </si>
  <si>
    <t>Medical Center</t>
  </si>
  <si>
    <t>Ambulance, x-ray, cerography, endoscopy, lab, pharmacy</t>
  </si>
  <si>
    <t>City /Backup</t>
  </si>
  <si>
    <t>Conakry</t>
  </si>
  <si>
    <t>GIN002</t>
  </si>
  <si>
    <t>Conakry</t>
  </si>
  <si>
    <t>GIN002001</t>
  </si>
  <si>
    <t>Ratoma</t>
  </si>
  <si>
    <t>GIN00200105</t>
  </si>
  <si>
    <t>Conakry</t>
  </si>
  <si>
    <t>9.5892</t>
  </si>
  <si>
    <t>-13.6557</t>
  </si>
  <si>
    <t>
Lambanyi Commune de Ratoma, P.O. Box 1999</t>
  </si>
  <si>
    <t>Pediatrics, Gynecology, General Medicine, Dentistry, Pharmacy, Equipped Ambulances, Lab, X-Ray, Cerography, Endoscopy, O.R.L and Restaurant Services.  Clean environment and minimum hygiene practices. Hospitalization services available. Med Aid Program</t>
  </si>
  <si>
    <t>http://photos.state.gov/libraries/guinea/231771/PDFs/localclinicshospitalsandhealthproviders.pdf</t>
  </si>
  <si>
    <t>Guinea</t>
  </si>
  <si>
    <t>N</t>
  </si>
  <si>
    <t>GN-STF072</t>
  </si>
  <si>
    <t>CIMED</t>
  </si>
  <si>
    <t>Gynecology/radiology</t>
  </si>
  <si>
    <t>x-ray, cerography, mammography, ultrasound</t>
  </si>
  <si>
    <t>city /Backup</t>
  </si>
  <si>
    <t>Conakry</t>
  </si>
  <si>
    <t>GIN002</t>
  </si>
  <si>
    <t>Conakry</t>
  </si>
  <si>
    <t>GIN002001</t>
  </si>
  <si>
    <t>Ratoma</t>
  </si>
  <si>
    <t>GIN00200105</t>
  </si>
  <si>
    <t>Conakry</t>
  </si>
  <si>
    <t>9.5881</t>
  </si>
  <si>
    <t>-13.6540</t>
  </si>
  <si>
    <t>Hamdallaye Mosquée, Route du Village CBG</t>
  </si>
  <si>
    <t>X-ray, general and advanced cerography (men and women), Obstetrical Gynecology, Mammography and O.R.L Clean environment and minimum hygiene practices Equipment and instruments are German, Italian and Japanese made</t>
  </si>
  <si>
    <t>http://photos.state.gov/libraries/guinea/231771/PDFs/localclinicshospitalsandhealthproviders.pdf</t>
  </si>
  <si>
    <t>Guinea</t>
  </si>
  <si>
    <t>Y-Romy</t>
  </si>
  <si>
    <t>HM1069</t>
  </si>
  <si>
    <t>Centre de Sante la Grace</t>
  </si>
  <si>
    <t>Hospital</t>
  </si>
  <si>
    <t>Hospital activities, Medical and dental practice activities, Activities of</t>
  </si>
  <si>
    <t>Conakry</t>
  </si>
  <si>
    <t>GIN002</t>
  </si>
  <si>
    <t>Conakry</t>
  </si>
  <si>
    <t>GIN002001</t>
  </si>
  <si>
    <t>Ratoma</t>
  </si>
  <si>
    <t>GIN00200105</t>
  </si>
  <si>
    <t>Conakry</t>
  </si>
  <si>
    <t>9.5891714</t>
  </si>
  <si>
    <t>-13.655713</t>
  </si>
  <si>
    <t>Ratoma Centre</t>
  </si>
  <si>
    <t>http://www.openstreetmap.org/node/481377186#map=18/9.58917/-13.65571</t>
  </si>
  <si>
    <t>http://gule-sider.cybo.com/GN/forecariah/urologer/</t>
  </si>
  <si>
    <t>Guinea</t>
  </si>
  <si>
    <t>HM1008</t>
  </si>
  <si>
    <t>Poste De Santé</t>
  </si>
  <si>
    <t>Conakry</t>
  </si>
  <si>
    <t>GIN002</t>
  </si>
  <si>
    <t>Conakry</t>
  </si>
  <si>
    <t>GIN002001</t>
  </si>
  <si>
    <t>Ratoma</t>
  </si>
  <si>
    <t>GIN00200105</t>
  </si>
  <si>
    <t>Hafiya</t>
  </si>
  <si>
    <t>9.5552998</t>
  </si>
  <si>
    <t>-13.6613998</t>
  </si>
  <si>
    <t>Guinea</t>
  </si>
  <si>
    <t>HM1042</t>
  </si>
  <si>
    <t>Centre De Santé Kaporo</t>
  </si>
  <si>
    <t>Conakry</t>
  </si>
  <si>
    <t>GIN002</t>
  </si>
  <si>
    <t>Conakry</t>
  </si>
  <si>
    <t>GIN002001</t>
  </si>
  <si>
    <t>Ratoma</t>
  </si>
  <si>
    <t>GIN00200105</t>
  </si>
  <si>
    <t>Kaporo</t>
  </si>
  <si>
    <t>9.6129198</t>
  </si>
  <si>
    <t>-13.6462002</t>
  </si>
  <si>
    <t>Guinea</t>
  </si>
  <si>
    <t>HM1066</t>
  </si>
  <si>
    <t>Dr. Alpha Amadou Bah</t>
  </si>
  <si>
    <t>General Practice</t>
  </si>
  <si>
    <t>Conakry</t>
  </si>
  <si>
    <t>GIN002</t>
  </si>
  <si>
    <t>Conakry</t>
  </si>
  <si>
    <t>GIN002001</t>
  </si>
  <si>
    <t>Ratoma</t>
  </si>
  <si>
    <t>GIN00200105</t>
  </si>
  <si>
    <t>Kaporo</t>
  </si>
  <si>
    <t>9.612498, </t>
  </si>
  <si>
    <t>-13.645759</t>
  </si>
  <si>
    <t>http://gule-sider.cybo.com/GN/forecariah/urologer/</t>
  </si>
  <si>
    <t>Guinea</t>
  </si>
  <si>
    <t>Open</t>
  </si>
  <si>
    <t>N</t>
  </si>
  <si>
    <t>GN-STF006</t>
  </si>
  <si>
    <t>Hôpital de l'Amitié Sino-Guinéenne</t>
  </si>
  <si>
    <t>Hospital</t>
  </si>
  <si>
    <t>Specialties: neurology, cardiology, trauma, thoracic surgery, physiotherapy, disinfection and protection</t>
  </si>
  <si>
    <t>GOV, WHO</t>
  </si>
  <si>
    <t>120 beds</t>
  </si>
  <si>
    <t>Secure burial material. </t>
  </si>
  <si>
    <t>154 local + 20 Chinese</t>
  </si>
  <si>
    <t>Y</t>
  </si>
  <si>
    <t>City/backup</t>
  </si>
  <si>
    <t>Generators</t>
  </si>
  <si>
    <t>Still Open </t>
  </si>
  <si>
    <t>Conakry</t>
  </si>
  <si>
    <t>GIN002</t>
  </si>
  <si>
    <t>Conakry</t>
  </si>
  <si>
    <t>GIN002001</t>
  </si>
  <si>
    <t>Ratoma</t>
  </si>
  <si>
    <t>GIN00200105</t>
  </si>
  <si>
    <t>Kipe</t>
  </si>
  <si>
    <t>9.59882</t>
  </si>
  <si>
    <t>-13.64778</t>
  </si>
  <si>
    <t>Kipe</t>
  </si>
  <si>
    <t>Couldn't find contact info</t>
  </si>
  <si>
    <t>http://www.openstreetmap.org/way/217948117</t>
  </si>
  <si>
    <t>Guinea</t>
  </si>
  <si>
    <t>GN-STF063</t>
  </si>
  <si>
    <t>Clinique Mère et Enfant</t>
  </si>
  <si>
    <t>Health center</t>
  </si>
  <si>
    <t>Pediatrician</t>
  </si>
  <si>
    <t>x-ray, lab</t>
  </si>
  <si>
    <t>y</t>
  </si>
  <si>
    <t>City &amp; back up</t>
  </si>
  <si>
    <t>Conakry</t>
  </si>
  <si>
    <t>GIN002</t>
  </si>
  <si>
    <t>Conakry</t>
  </si>
  <si>
    <t>GIN002001</t>
  </si>
  <si>
    <t>Ratoma</t>
  </si>
  <si>
    <t>GIN00200105</t>
  </si>
  <si>
    <t>Kipe</t>
  </si>
  <si>
    <t>9.6024704</t>
  </si>
  <si>
    <t>-13.6407142</t>
  </si>
  <si>
    <t>Kipe, Commune de Ratoma</t>
  </si>
  <si>
    <t>Pediatrics, Gynecology, General medicine, Lab &amp; Xray!  City power &amp; back up generators...clean w/minimal hygiene practices; Also referred to as Centre Mère et Enfant</t>
  </si>
  <si>
    <t>http://photos.state.gov/libraries/guinea/231771/PDFs/localclinicshospitalsandhealthproviders.pdf ,  http://www.aspeg.org/index.php?option=com_content&amp;view=article&amp;id=21:infrastructures&amp;catid=23:centre-m-et-enfants&amp;Itemid=48</t>
  </si>
  <si>
    <t>Guinea</t>
  </si>
  <si>
    <t>HM1043</t>
  </si>
  <si>
    <t>Centre De Santé Kipe</t>
  </si>
  <si>
    <t>Conakry</t>
  </si>
  <si>
    <t>GIN002</t>
  </si>
  <si>
    <t>Conakry</t>
  </si>
  <si>
    <t>GIN002001</t>
  </si>
  <si>
    <t>Ratoma</t>
  </si>
  <si>
    <t>GIN00200105</t>
  </si>
  <si>
    <t>Kipe</t>
  </si>
  <si>
    <t>9.5980797</t>
  </si>
  <si>
    <t>-13.6393003</t>
  </si>
  <si>
    <t>Guinea</t>
  </si>
  <si>
    <t>HM1044</t>
  </si>
  <si>
    <t>Clinique Mère Et Enfants</t>
  </si>
  <si>
    <t>Conakry</t>
  </si>
  <si>
    <t>GIN002</t>
  </si>
  <si>
    <t>Conakry</t>
  </si>
  <si>
    <t>GIN002001</t>
  </si>
  <si>
    <t>Ratoma</t>
  </si>
  <si>
    <t>GIN00200105</t>
  </si>
  <si>
    <t>Kipe</t>
  </si>
  <si>
    <t>9.6021099</t>
  </si>
  <si>
    <t>-13.6406002</t>
  </si>
  <si>
    <t>Kipe Commune de Ratoma</t>
  </si>
  <si>
    <t>http://photos.state.gov/libraries/guinea/231771/PDFs/localclinicshospitalsandhealthproviders.pdf</t>
  </si>
  <si>
    <t>Guinea</t>
  </si>
  <si>
    <t>GN-STF077</t>
  </si>
  <si>
    <t>Cabinet Duranteau</t>
  </si>
  <si>
    <t>gynecologist</t>
  </si>
  <si>
    <t>city and generator</t>
  </si>
  <si>
    <t>Conakry</t>
  </si>
  <si>
    <t>GIN002</t>
  </si>
  <si>
    <t>Conakry</t>
  </si>
  <si>
    <t>GIN002001</t>
  </si>
  <si>
    <t>Ratoma</t>
  </si>
  <si>
    <t>GIN00200105</t>
  </si>
  <si>
    <t>Kipé</t>
  </si>
  <si>
    <t>9.6020</t>
  </si>
  <si>
    <t>-13.6543</t>
  </si>
  <si>
    <t>Pont Kakimbo, Commune de Ratoma</t>
  </si>
  <si>
    <t>Pediatrics, Gynecology, General Medicine, lab and X-ray services Environment not too clean</t>
  </si>
  <si>
    <t>http://photos.state.gov/libraries/guinea/231771/PDFs/localclinicshospitalsandhealthproviders.pdf</t>
  </si>
  <si>
    <t>Guinea</t>
  </si>
  <si>
    <t>Open</t>
  </si>
  <si>
    <t>N</t>
  </si>
  <si>
    <t>MOH004</t>
  </si>
  <si>
    <t>Centre de Santé Kobaya</t>
  </si>
  <si>
    <t>Health Clinic</t>
  </si>
  <si>
    <t>GOV</t>
  </si>
  <si>
    <t>Conakry</t>
  </si>
  <si>
    <t>GIN002</t>
  </si>
  <si>
    <t>Conakry</t>
  </si>
  <si>
    <t>GIN002001</t>
  </si>
  <si>
    <t>Ratoma</t>
  </si>
  <si>
    <t>GIN00200105</t>
  </si>
  <si>
    <t>Kobaya</t>
  </si>
  <si>
    <t>9.6614322</t>
  </si>
  <si>
    <t>-13.602567</t>
  </si>
  <si>
    <t>Koabya</t>
  </si>
  <si>
    <t>Lat/long at Kobaya district</t>
  </si>
  <si>
    <t>MOH</t>
  </si>
  <si>
    <t>Guinea</t>
  </si>
  <si>
    <t>HM1035</t>
  </si>
  <si>
    <t>Sandia Snoeren</t>
  </si>
  <si>
    <t>Conakry</t>
  </si>
  <si>
    <t>GIN002</t>
  </si>
  <si>
    <t>Conakry</t>
  </si>
  <si>
    <t>GIN002001</t>
  </si>
  <si>
    <t>Ratoma</t>
  </si>
  <si>
    <t>GIN00200105</t>
  </si>
  <si>
    <t>Koloma</t>
  </si>
  <si>
    <t>9.5929003</t>
  </si>
  <si>
    <t>-13.6211004</t>
  </si>
  <si>
    <t>Guinea</t>
  </si>
  <si>
    <t>HM1045</t>
  </si>
  <si>
    <t>Centre De Santé Soloprimo</t>
  </si>
  <si>
    <t>Conakry</t>
  </si>
  <si>
    <t>GIN002</t>
  </si>
  <si>
    <t>Conakry</t>
  </si>
  <si>
    <t>GIN002001</t>
  </si>
  <si>
    <t>Ratoma</t>
  </si>
  <si>
    <t>GIN00200105</t>
  </si>
  <si>
    <t>Koloma</t>
  </si>
  <si>
    <t>9.59692</t>
  </si>
  <si>
    <t>-13.6271</t>
  </si>
  <si>
    <t>Guinea</t>
  </si>
  <si>
    <t>Open</t>
  </si>
  <si>
    <t>N</t>
  </si>
  <si>
    <t>MOH005</t>
  </si>
  <si>
    <t>Centre de Santé Koloma</t>
  </si>
  <si>
    <t>Health Clinic</t>
  </si>
  <si>
    <t>GOV</t>
  </si>
  <si>
    <t>Conakry</t>
  </si>
  <si>
    <t>GIN002</t>
  </si>
  <si>
    <t>Conakry</t>
  </si>
  <si>
    <t>GIN002001</t>
  </si>
  <si>
    <t>Ratoma</t>
  </si>
  <si>
    <t>GIN00200105</t>
  </si>
  <si>
    <t>Koloma</t>
  </si>
  <si>
    <t>9.58981</t>
  </si>
  <si>
    <t>-13.62240</t>
  </si>
  <si>
    <t>Koloma </t>
  </si>
  <si>
    <t>Lat/long not precise - set at Koloma 2</t>
  </si>
  <si>
    <t>MOH</t>
  </si>
  <si>
    <t>Guinea</t>
  </si>
  <si>
    <t>HM1036</t>
  </si>
  <si>
    <t>Santé Arc-En-Ciel</t>
  </si>
  <si>
    <t>Conakry</t>
  </si>
  <si>
    <t>GIN002</t>
  </si>
  <si>
    <t>Conakry</t>
  </si>
  <si>
    <t>GIN002001</t>
  </si>
  <si>
    <t>Ratoma</t>
  </si>
  <si>
    <t>GIN00200105</t>
  </si>
  <si>
    <t>Lambanyi</t>
  </si>
  <si>
    <t>9.6375103</t>
  </si>
  <si>
    <t>-13.6205997</t>
  </si>
  <si>
    <t>Guinea</t>
  </si>
  <si>
    <t>Open</t>
  </si>
  <si>
    <t>N</t>
  </si>
  <si>
    <t>MOH006</t>
  </si>
  <si>
    <t>Centre de Santé Lambanyi</t>
  </si>
  <si>
    <t>Health Clinic</t>
  </si>
  <si>
    <t>GOV</t>
  </si>
  <si>
    <t>Conakry</t>
  </si>
  <si>
    <t>GIN002</t>
  </si>
  <si>
    <t>Conakry</t>
  </si>
  <si>
    <t>GIN002001</t>
  </si>
  <si>
    <t>Ratoma</t>
  </si>
  <si>
    <t>GIN00200105</t>
  </si>
  <si>
    <t>Lambanyi</t>
  </si>
  <si>
    <t>9.64494</t>
  </si>
  <si>
    <t>-13.61382</t>
  </si>
  <si>
    <t>Lambanyi</t>
  </si>
  <si>
    <t>Lat/long at centre of Lambanyi</t>
  </si>
  <si>
    <t>MOH</t>
  </si>
  <si>
    <t>Guinea</t>
  </si>
  <si>
    <t>HM1046</t>
  </si>
  <si>
    <t>Centre De Santé Nongo</t>
  </si>
  <si>
    <t>Conakry</t>
  </si>
  <si>
    <t>GIN002</t>
  </si>
  <si>
    <t>Conakry</t>
  </si>
  <si>
    <t>GIN002001</t>
  </si>
  <si>
    <t>Ratoma</t>
  </si>
  <si>
    <t>GIN00200105</t>
  </si>
  <si>
    <t>Nongo</t>
  </si>
  <si>
    <t>9.6138897</t>
  </si>
  <si>
    <t>-13.6386003</t>
  </si>
  <si>
    <t>Guinea</t>
  </si>
  <si>
    <t>Not yet open</t>
  </si>
  <si>
    <t>GN-STF024</t>
  </si>
  <si>
    <t>Hospital Jean Paul II</t>
  </si>
  <si>
    <t>Hospital</t>
  </si>
  <si>
    <t>Conakry</t>
  </si>
  <si>
    <t>GIN002</t>
  </si>
  <si>
    <t>Conakry</t>
  </si>
  <si>
    <t>GIN002001</t>
  </si>
  <si>
    <t>Ratoma</t>
  </si>
  <si>
    <t>GIN00200105</t>
  </si>
  <si>
    <t>Ratoma</t>
  </si>
  <si>
    <t>9.5856895</t>
  </si>
  <si>
    <t>-13.6534996</t>
  </si>
  <si>
    <t>Indian doctors made deal with Guinea to reopen</t>
  </si>
  <si>
    <t>http://www.vccircle.com/news/healthcare-services/2014/07/17/exhilway-investing-around-4m-upcoming-hospital-operator-livewell</t>
  </si>
  <si>
    <t>Guinea</t>
  </si>
  <si>
    <t>GN-STF117</t>
  </si>
  <si>
    <t>Université Sonfonia</t>
  </si>
  <si>
    <t>HIV testing</t>
  </si>
  <si>
    <t>Conakry</t>
  </si>
  <si>
    <t>GIN002</t>
  </si>
  <si>
    <t>Conakry</t>
  </si>
  <si>
    <t>GIN002001</t>
  </si>
  <si>
    <t>Ratoma</t>
  </si>
  <si>
    <t>GIN00200105</t>
  </si>
  <si>
    <t>Ratoma</t>
  </si>
  <si>
    <t>9.5892</t>
  </si>
  <si>
    <t>-13.6557</t>
  </si>
  <si>
    <t>Guinea</t>
  </si>
  <si>
    <t>Y</t>
  </si>
  <si>
    <t>HM0058</t>
  </si>
  <si>
    <t>Hôtel Mariador</t>
  </si>
  <si>
    <t>Conakry</t>
  </si>
  <si>
    <t>GIN002</t>
  </si>
  <si>
    <t>Conakry</t>
  </si>
  <si>
    <t>GIN002001</t>
  </si>
  <si>
    <t>Ratoma</t>
  </si>
  <si>
    <t>GIN00200105</t>
  </si>
  <si>
    <t>Ratoma</t>
  </si>
  <si>
    <t>10.2750998</t>
  </si>
  <si>
    <t>-12.4475002</t>
  </si>
  <si>
    <t>Guinea</t>
  </si>
  <si>
    <t>HM1048</t>
  </si>
  <si>
    <t>Jean Paul 2</t>
  </si>
  <si>
    <t>Hospital</t>
  </si>
  <si>
    <t>HIV testing</t>
  </si>
  <si>
    <t>Y</t>
  </si>
  <si>
    <t>Y/Battery</t>
  </si>
  <si>
    <t>Conakry</t>
  </si>
  <si>
    <t>GIN002</t>
  </si>
  <si>
    <t>Conakry</t>
  </si>
  <si>
    <t>GIN002001</t>
  </si>
  <si>
    <t>Ratoma</t>
  </si>
  <si>
    <t>GIN00200105</t>
  </si>
  <si>
    <t>Ratoma</t>
  </si>
  <si>
    <t>9.5856895</t>
  </si>
  <si>
    <t>-13.6534996</t>
  </si>
  <si>
    <t>http://www.afguinea.org/healthmedical-infrastructure</t>
  </si>
  <si>
    <t>Guinea</t>
  </si>
  <si>
    <t>HM1049</t>
  </si>
  <si>
    <t>Centre De Santé Simbaya</t>
  </si>
  <si>
    <t>Conakry</t>
  </si>
  <si>
    <t>GIN002</t>
  </si>
  <si>
    <t>Conakry</t>
  </si>
  <si>
    <t>GIN002001</t>
  </si>
  <si>
    <t>Ratoma</t>
  </si>
  <si>
    <t>GIN00200105</t>
  </si>
  <si>
    <t>Simbaya</t>
  </si>
  <si>
    <t>9.6079102</t>
  </si>
  <si>
    <t>-13.6136999</t>
  </si>
  <si>
    <t>Guinea</t>
  </si>
  <si>
    <t>Open</t>
  </si>
  <si>
    <t>N</t>
  </si>
  <si>
    <t>MOH007</t>
  </si>
  <si>
    <t>Centre de Santé Simbaya Gare</t>
  </si>
  <si>
    <t>Health Clinic</t>
  </si>
  <si>
    <t>GOV</t>
  </si>
  <si>
    <t>Conakry</t>
  </si>
  <si>
    <t>GIN002</t>
  </si>
  <si>
    <t>Conakry</t>
  </si>
  <si>
    <t>GIN002001</t>
  </si>
  <si>
    <t>Ratoma</t>
  </si>
  <si>
    <t>GIN00200105</t>
  </si>
  <si>
    <t>Simbaya Gare</t>
  </si>
  <si>
    <t>9.61257</t>
  </si>
  <si>
    <t>-13.60267</t>
  </si>
  <si>
    <t>Simbaya Gare</t>
  </si>
  <si>
    <t>Lat/lpong at centre of Simbaya Gare</t>
  </si>
  <si>
    <t>MOH</t>
  </si>
  <si>
    <t>Guinea</t>
  </si>
  <si>
    <t>Open</t>
  </si>
  <si>
    <t>N</t>
  </si>
  <si>
    <t>MOH008</t>
  </si>
  <si>
    <t>Centre de Santé Sonfonia</t>
  </si>
  <si>
    <t>Health Clinic</t>
  </si>
  <si>
    <t>HIV testing</t>
  </si>
  <si>
    <t>GOV</t>
  </si>
  <si>
    <t>Y</t>
  </si>
  <si>
    <t>Conakry</t>
  </si>
  <si>
    <t>GIN002</t>
  </si>
  <si>
    <t>Conakry</t>
  </si>
  <si>
    <t>GIN002001</t>
  </si>
  <si>
    <t>Ratoma</t>
  </si>
  <si>
    <t>GIN00200105</t>
  </si>
  <si>
    <t>Sonfonia</t>
  </si>
  <si>
    <t>9,6713787</t>
  </si>
  <si>
    <t>-13,5593171</t>
  </si>
  <si>
    <t>Sonfonia</t>
  </si>
  <si>
    <t>Lat/long at centre of Sonfonia; Ventilated improved pit latrine, incinerator, septic tank, washhouse with sump</t>
  </si>
  <si>
    <t>MOH; http://www.tdh.ch/en/news/guinea-ceremony--new-youth-for-the-health-centres</t>
  </si>
  <si>
    <t>Guinea</t>
  </si>
  <si>
    <t>HM1039</t>
  </si>
  <si>
    <t>Poste De Santé</t>
  </si>
  <si>
    <t>Conakry</t>
  </si>
  <si>
    <t>GIN002</t>
  </si>
  <si>
    <t>Conakry</t>
  </si>
  <si>
    <t>GIN002001</t>
  </si>
  <si>
    <t>Ratoma</t>
  </si>
  <si>
    <t>GIN00200105</t>
  </si>
  <si>
    <t>Sonfonia Garé</t>
  </si>
  <si>
    <t>9.6693096</t>
  </si>
  <si>
    <t>-13.5577002</t>
  </si>
  <si>
    <t>Guinea</t>
  </si>
  <si>
    <t>HM1038</t>
  </si>
  <si>
    <t>Centre De Santé Tamouta</t>
  </si>
  <si>
    <t>Conakry</t>
  </si>
  <si>
    <t>GIN002</t>
  </si>
  <si>
    <t>Conakry</t>
  </si>
  <si>
    <t>GIN002001</t>
  </si>
  <si>
    <t>Ratoma</t>
  </si>
  <si>
    <t>GIN00200105</t>
  </si>
  <si>
    <t>Tamouta, Yimbaya?</t>
  </si>
  <si>
    <t>9.6798697</t>
  </si>
  <si>
    <t>-13.5719995</t>
  </si>
  <si>
    <t>Guinea</t>
  </si>
  <si>
    <t>HM1007</t>
  </si>
  <si>
    <t>Centre De Santé Belle-Vue Coloyah</t>
  </si>
  <si>
    <t>Conakry</t>
  </si>
  <si>
    <t>GIN002</t>
  </si>
  <si>
    <t>Conakry</t>
  </si>
  <si>
    <t>GIN002001</t>
  </si>
  <si>
    <t>Ratoma</t>
  </si>
  <si>
    <t>GIN00200105</t>
  </si>
  <si>
    <t>Taouyah</t>
  </si>
  <si>
    <t>9.5668898</t>
  </si>
  <si>
    <t>-13.6588001</t>
  </si>
  <si>
    <t>Guinea</t>
  </si>
  <si>
    <t>HM1016</t>
  </si>
  <si>
    <t>Poste De Santé Chinois</t>
  </si>
  <si>
    <t>Conakry</t>
  </si>
  <si>
    <t>GIN002</t>
  </si>
  <si>
    <t>Conakry</t>
  </si>
  <si>
    <t>GIN002001</t>
  </si>
  <si>
    <t>Ratoma</t>
  </si>
  <si>
    <t>GIN00200105</t>
  </si>
  <si>
    <t>Taouyah ?</t>
  </si>
  <si>
    <t>9.5667105</t>
  </si>
  <si>
    <t>-13.6620998</t>
  </si>
  <si>
    <t>Guinea</t>
  </si>
  <si>
    <t>Open</t>
  </si>
  <si>
    <t>N</t>
  </si>
  <si>
    <t>MOH009</t>
  </si>
  <si>
    <t>Centre de Santé Wanindara</t>
  </si>
  <si>
    <t>Health Clinic</t>
  </si>
  <si>
    <t>HIV testing</t>
  </si>
  <si>
    <t>GOV</t>
  </si>
  <si>
    <t>Conakry</t>
  </si>
  <si>
    <t>GIN002</t>
  </si>
  <si>
    <t>Conakry</t>
  </si>
  <si>
    <t>GIN002001</t>
  </si>
  <si>
    <t>Ratoma</t>
  </si>
  <si>
    <t>GIN00200105</t>
  </si>
  <si>
    <t>Wanindara</t>
  </si>
  <si>
    <t>9.6323</t>
  </si>
  <si>
    <t>-13.5899</t>
  </si>
  <si>
    <t>Wanindara</t>
  </si>
  <si>
    <t>Lat/long at centre of Wanindara</t>
  </si>
  <si>
    <t>MOH</t>
  </si>
  <si>
    <t>Guinea</t>
  </si>
  <si>
    <t>HM1037</t>
  </si>
  <si>
    <t>Centre De Santé Yembeyia</t>
  </si>
  <si>
    <t>Conakry</t>
  </si>
  <si>
    <t>GIN002</t>
  </si>
  <si>
    <t>Conakry</t>
  </si>
  <si>
    <t>GIN002001</t>
  </si>
  <si>
    <t>Ratoma</t>
  </si>
  <si>
    <t>GIN00200105</t>
  </si>
  <si>
    <t>Yembeyia</t>
  </si>
  <si>
    <t>9.6207304</t>
  </si>
  <si>
    <t>-13.6197004</t>
  </si>
  <si>
    <t>Y</t>
  </si>
  <si>
    <t>GN-STF118</t>
  </si>
  <si>
    <t>CABINET DENTAIRE ARABE DENTISTE</t>
  </si>
  <si>
    <t>Dentist</t>
  </si>
  <si>
    <t>Dentistry</t>
  </si>
  <si>
    <t>Conakry</t>
  </si>
  <si>
    <t>GIN002</t>
  </si>
  <si>
    <t>Conakry</t>
  </si>
  <si>
    <t>GIN002001</t>
  </si>
  <si>
    <t>Ratoma</t>
  </si>
  <si>
    <t>GIN00200105</t>
  </si>
  <si>
    <t>Ratoma</t>
  </si>
  <si>
    <t>9.583241</t>
  </si>
  <si>
    <t>-13.649911</t>
  </si>
  <si>
    <t>Enco 5 Ratoma</t>
  </si>
  <si>
    <t>Entered as "Enco 5 Retoma" but that is the address - Geolocated to district level (Ratoma)</t>
  </si>
  <si>
    <t>http://www.goafricaonline.com/21318-cabinet-dentaire-arabe-dentistes-conakry-guinee</t>
  </si>
  <si>
    <t>Guinea</t>
  </si>
  <si>
    <t>Y</t>
  </si>
  <si>
    <t>GN-STF119</t>
  </si>
  <si>
    <t>CABINET MEDICAL DR KEMO CONDE</t>
  </si>
  <si>
    <t>Clinic</t>
  </si>
  <si>
    <t>Conakry</t>
  </si>
  <si>
    <t>GIN002</t>
  </si>
  <si>
    <t>Conakry</t>
  </si>
  <si>
    <t>GIN002001</t>
  </si>
  <si>
    <t>Ratoma</t>
  </si>
  <si>
    <t>GIN00200105</t>
  </si>
  <si>
    <t>Ratoma</t>
  </si>
  <si>
    <t>9.583241</t>
  </si>
  <si>
    <t>-13.649911</t>
  </si>
  <si>
    <t>Anta Marché</t>
  </si>
  <si>
    <t>Geolocated to district level (Ratoma)</t>
  </si>
  <si>
    <t>http://www.nexpages.com/gn/cabinet-medical-dr-kemo-conde-conakry-guinee-811</t>
  </si>
  <si>
    <t>Guinea</t>
  </si>
  <si>
    <t>Y</t>
  </si>
  <si>
    <t>GN-STF120</t>
  </si>
  <si>
    <t>CLINICAL LAB MED</t>
  </si>
  <si>
    <t>Clinic</t>
  </si>
  <si>
    <t>Conakry</t>
  </si>
  <si>
    <t>GIN002</t>
  </si>
  <si>
    <t>Conakry</t>
  </si>
  <si>
    <t>GIN002001</t>
  </si>
  <si>
    <t>Ratoma</t>
  </si>
  <si>
    <t>GIN00200105</t>
  </si>
  <si>
    <t>Ratoma</t>
  </si>
  <si>
    <t>9.583241</t>
  </si>
  <si>
    <t>-13.649911</t>
  </si>
  <si>
    <t>Geolocated to district level (Ratoma)</t>
  </si>
  <si>
    <t>http://www.nexpages.com/gn/clinique-labo-med-conakry-guinee-808</t>
  </si>
  <si>
    <t>Guinea</t>
  </si>
  <si>
    <t>GN-STF030</t>
  </si>
  <si>
    <t>CMC Ratoma</t>
  </si>
  <si>
    <t>Centre Medical Communal</t>
  </si>
  <si>
    <t>HIV Testing</t>
  </si>
  <si>
    <t>Conakry</t>
  </si>
  <si>
    <t>GIN002</t>
  </si>
  <si>
    <t>Conakry</t>
  </si>
  <si>
    <t>GIN002001</t>
  </si>
  <si>
    <t>Ratoma</t>
  </si>
  <si>
    <t>GIN00200105</t>
  </si>
  <si>
    <t>Ratoma</t>
  </si>
  <si>
    <t>9.5892</t>
  </si>
  <si>
    <t>-13.6557</t>
  </si>
  <si>
    <t>http://www.cnlsguineeconakry.org/index.php?option=com_content&amp;view=article&amp;id=281&amp;Itemid=316, http://guinee-hopitaux.blogspot.it/p/annuaire-hospitalier-hp-et-cmc.html</t>
  </si>
  <si>
    <t>Guinea</t>
  </si>
  <si>
    <t>GN-STF029</t>
  </si>
  <si>
    <t>CMC Flamboyant</t>
  </si>
  <si>
    <t>Centre Medical Communal</t>
  </si>
  <si>
    <t>HIV testing</t>
  </si>
  <si>
    <t>Conakry</t>
  </si>
  <si>
    <t>GIN002</t>
  </si>
  <si>
    <t>Conakry</t>
  </si>
  <si>
    <t>GIN002001</t>
  </si>
  <si>
    <t>Ratoma </t>
  </si>
  <si>
    <t>GIN00200105</t>
  </si>
  <si>
    <t>Conakry </t>
  </si>
  <si>
    <t>9.5892</t>
  </si>
  <si>
    <t>-13.6557</t>
  </si>
  <si>
    <t>http://www.cnlsguineeconakry.org/index.php?option=com_content&amp;view=article&amp;id=281&amp;Itemid=316</t>
  </si>
  <si>
    <t>Guinea</t>
  </si>
  <si>
    <t>Y-Romy</t>
  </si>
  <si>
    <t>HM1071</t>
  </si>
  <si>
    <t>Clinique Internationale bel'air (Ciba)</t>
  </si>
  <si>
    <t>Hospital</t>
  </si>
  <si>
    <t>Conakry</t>
  </si>
  <si>
    <t>GIN002</t>
  </si>
  <si>
    <t>Conakry</t>
  </si>
  <si>
    <t>GIN002001</t>
  </si>
  <si>
    <t>Matam</t>
  </si>
  <si>
    <t>GIN00200103</t>
  </si>
  <si>
    <t>Route du Niger</t>
  </si>
  <si>
    <t>9.5520583</t>
  </si>
  <si>
    <t>-13.6495801</t>
  </si>
  <si>
    <t>Route du Niger</t>
  </si>
  <si>
    <t>http://www.openstreetmap.org/way/269195756</t>
  </si>
  <si>
    <t>http://gule-sider.cybo.com/GN/forecariah/urologer/</t>
  </si>
  <si>
    <t>Guinea</t>
  </si>
  <si>
    <t>Y</t>
  </si>
  <si>
    <t>GN-STF116</t>
  </si>
  <si>
    <t>CENTRE DE SANTE DE OISEEN</t>
  </si>
  <si>
    <t>Clinic</t>
  </si>
  <si>
    <t>Conakry</t>
  </si>
  <si>
    <t>GIN002</t>
  </si>
  <si>
    <t>Conakry</t>
  </si>
  <si>
    <t>GIN002001</t>
  </si>
  <si>
    <t>Matoto</t>
  </si>
  <si>
    <t>GIN00200104</t>
  </si>
  <si>
    <t>Tombolla</t>
  </si>
  <si>
    <t>9.576394</t>
  </si>
  <si>
    <t>-13.612373</t>
  </si>
  <si>
    <t>Geolocated to district level (Matoto)</t>
  </si>
  <si>
    <t>http://www.nexpages.com/gn/centre-de-sante-de-oiseen-conakry-guinee-810</t>
  </si>
  <si>
    <t>Guinea</t>
  </si>
  <si>
    <t>25.09.2014</t>
  </si>
  <si>
    <t>GN-STF013</t>
  </si>
  <si>
    <t>FAOAMA </t>
  </si>
  <si>
    <t>Univeristy</t>
  </si>
  <si>
    <t>Conakry</t>
  </si>
  <si>
    <t>GIN002</t>
  </si>
  <si>
    <t>Conakry</t>
  </si>
  <si>
    <t>GIN002001</t>
  </si>
  <si>
    <t>Ratoma </t>
  </si>
  <si>
    <t>GIN00200105</t>
  </si>
  <si>
    <t>Conakry</t>
  </si>
  <si>
    <t>9.679801</t>
  </si>
  <si>
    <t>-13.582018</t>
  </si>
  <si>
    <t>http://www.goafricaonline.com/</t>
  </si>
  <si>
    <t>Guinea</t>
  </si>
  <si>
    <t>GN-STF022</t>
  </si>
  <si>
    <t>Hôpital National Donka</t>
  </si>
  <si>
    <t>Hospital</t>
  </si>
  <si>
    <t>Isolation and training centre</t>
  </si>
  <si>
    <t>Gov, MSF, WHO</t>
  </si>
  <si>
    <t>45 beds</t>
  </si>
  <si>
    <t>Conakry</t>
  </si>
  <si>
    <t>GIN002</t>
  </si>
  <si>
    <t>Conakry</t>
  </si>
  <si>
    <t>GIN002001</t>
  </si>
  <si>
    <t>Dixinn</t>
  </si>
  <si>
    <t>GIN00200101</t>
  </si>
  <si>
    <t>Conakry</t>
  </si>
  <si>
    <t>9.535633</t>
  </si>
  <si>
    <t>-13.6832046</t>
  </si>
  <si>
    <t>Route de Donka, Conakry, Guinea</t>
  </si>
  <si>
    <t>https://www.msf.org.za/ebola-outbreak-west-africa-msf-updates http://www.who.int/features/2014/ebola-healthcare-guinea/en/</t>
  </si>
  <si>
    <t>Guinea</t>
  </si>
  <si>
    <t>Y-Romy</t>
  </si>
  <si>
    <t>GN-STF082</t>
  </si>
  <si>
    <t>International SOS: Cite Chemin de Fer</t>
  </si>
  <si>
    <t>Conakry</t>
  </si>
  <si>
    <t>GIN002</t>
  </si>
  <si>
    <t>Conakry</t>
  </si>
  <si>
    <t>GIN002001</t>
  </si>
  <si>
    <t>Kaloum</t>
  </si>
  <si>
    <t>GIN00200102</t>
  </si>
  <si>
    <t>Conakry</t>
  </si>
  <si>
    <t>9.5171253</t>
  </si>
  <si>
    <t>-13.6999235</t>
  </si>
  <si>
    <t>11e Avenue, 8e Boulevard, </t>
  </si>
  <si>
    <t>https://www.internationalsos.com/en/europe-middle-east-africa_guinea.htm</t>
  </si>
  <si>
    <t>http://www.openstreetmap.org/way/290771310#map=18/9.51462/-13.70771</t>
  </si>
  <si>
    <t> https://www.internationalsos.com/en/europe-middle-east-africa_guinea.htm</t>
  </si>
  <si>
    <t>Guinea</t>
  </si>
  <si>
    <t>HM0627</t>
  </si>
  <si>
    <t>Dounkito</t>
  </si>
  <si>
    <t>Faranah</t>
  </si>
  <si>
    <t>GIN003</t>
  </si>
  <si>
    <t>Dabola</t>
  </si>
  <si>
    <t>GIN003001</t>
  </si>
  <si>
    <t>Arfamoussaya</t>
  </si>
  <si>
    <t>GIN00300101</t>
  </si>
  <si>
    <t>Dounkito</t>
  </si>
  <si>
    <t>10.8605003</t>
  </si>
  <si>
    <t>-11.2296</t>
  </si>
  <si>
    <t>Guinea</t>
  </si>
  <si>
    <t>HM0623</t>
  </si>
  <si>
    <t>Mosquée du Kouroufimba</t>
  </si>
  <si>
    <t>Faranah</t>
  </si>
  <si>
    <t>GIN003</t>
  </si>
  <si>
    <t>Dabola</t>
  </si>
  <si>
    <t>GIN003001</t>
  </si>
  <si>
    <t>Arfamoussaya</t>
  </si>
  <si>
    <t>GIN00300101</t>
  </si>
  <si>
    <t>Kouroufimba</t>
  </si>
  <si>
    <t>10.7504997</t>
  </si>
  <si>
    <t>-11.3226995</t>
  </si>
  <si>
    <t>Guinea</t>
  </si>
  <si>
    <t>HM0624</t>
  </si>
  <si>
    <t>Gnalen</t>
  </si>
  <si>
    <t>Faranah</t>
  </si>
  <si>
    <t>GIN003</t>
  </si>
  <si>
    <t>Dabola</t>
  </si>
  <si>
    <t>GIN003001</t>
  </si>
  <si>
    <t>Arfamoussaya</t>
  </si>
  <si>
    <t>GIN00300101</t>
  </si>
  <si>
    <t>Kouroufimba</t>
  </si>
  <si>
    <t>10.7031002</t>
  </si>
  <si>
    <t>-11.3041</t>
  </si>
  <si>
    <t>Guinea</t>
  </si>
  <si>
    <t>HM0634</t>
  </si>
  <si>
    <t>Banko</t>
  </si>
  <si>
    <t>Health Center</t>
  </si>
  <si>
    <t>Faranah</t>
  </si>
  <si>
    <t>GIN003</t>
  </si>
  <si>
    <t>Dabola</t>
  </si>
  <si>
    <t>GIN003001</t>
  </si>
  <si>
    <t>Banko</t>
  </si>
  <si>
    <t>GIN00300102</t>
  </si>
  <si>
    <t>Banko</t>
  </si>
  <si>
    <t>10.7266998</t>
  </si>
  <si>
    <t>-10.7086</t>
  </si>
  <si>
    <t>Guinea</t>
  </si>
  <si>
    <t>HM0925</t>
  </si>
  <si>
    <t>Banko</t>
  </si>
  <si>
    <t>Faranah</t>
  </si>
  <si>
    <t>GIN003</t>
  </si>
  <si>
    <t>Dabola</t>
  </si>
  <si>
    <t>GIN003001</t>
  </si>
  <si>
    <t>Banko</t>
  </si>
  <si>
    <t>GIN00300102</t>
  </si>
  <si>
    <t>Banko</t>
  </si>
  <si>
    <t>10.6906996</t>
  </si>
  <si>
    <t>-9.5632896</t>
  </si>
  <si>
    <t>Guinea</t>
  </si>
  <si>
    <t>GN-STF062</t>
  </si>
  <si>
    <t>Mango e.V. OP-Zentrum</t>
  </si>
  <si>
    <t>Hospital</t>
  </si>
  <si>
    <t>Faranah</t>
  </si>
  <si>
    <t>GIN003</t>
  </si>
  <si>
    <t>Dabola</t>
  </si>
  <si>
    <t>GIN003001</t>
  </si>
  <si>
    <t>Bissikirima</t>
  </si>
  <si>
    <t>GIN00300103</t>
  </si>
  <si>
    <t>Koolo Hindé</t>
  </si>
  <si>
    <t>10.63636</t>
  </si>
  <si>
    <t>-11.45724</t>
  </si>
  <si>
    <t>Guinea</t>
  </si>
  <si>
    <t>Y</t>
  </si>
  <si>
    <t>HM0633</t>
  </si>
  <si>
    <t>Bissikrima Centre de Santé</t>
  </si>
  <si>
    <t>3 - Health Centre</t>
  </si>
  <si>
    <t>GOV</t>
  </si>
  <si>
    <t>Faranah</t>
  </si>
  <si>
    <t>GIN003</t>
  </si>
  <si>
    <t>Dabola</t>
  </si>
  <si>
    <t>GIN003001</t>
  </si>
  <si>
    <t>Bissikrima</t>
  </si>
  <si>
    <t>GIN00300103</t>
  </si>
  <si>
    <t>Bissikrima</t>
  </si>
  <si>
    <t>10.8488998</t>
  </si>
  <si>
    <t>-10.9368</t>
  </si>
  <si>
    <t>Geolocated to town level</t>
  </si>
  <si>
    <t>https://www.google.it/maps/place/10%C2%B050%2756.0%22N+10%C2%B056%2712.5%22W/@10.8543984,-10.9369931,1943m/data=!3m1!1e3!4m2!3m1!1s0x0:0x0?hl=en</t>
  </si>
  <si>
    <t>Guinea</t>
  </si>
  <si>
    <t>GN-STF005</t>
  </si>
  <si>
    <t>Centre Sante</t>
  </si>
  <si>
    <t>Hospital</t>
  </si>
  <si>
    <t>Mamou</t>
  </si>
  <si>
    <t>GIN007</t>
  </si>
  <si>
    <t>Dalaba</t>
  </si>
  <si>
    <t>GIN007001</t>
  </si>
  <si>
    <t>Bodie</t>
  </si>
  <si>
    <t>GIN00700101</t>
  </si>
  <si>
    <t>Rounde Dobodie</t>
  </si>
  <si>
    <t>11.04155</t>
  </si>
  <si>
    <t>-12.0453</t>
  </si>
  <si>
    <t>http://www.openstreetmap.org/way/32215958</t>
  </si>
  <si>
    <t>Guinea</t>
  </si>
  <si>
    <t>Y</t>
  </si>
  <si>
    <t>GN-STF012</t>
  </si>
  <si>
    <t>Hopital Préfectoral Dabola</t>
  </si>
  <si>
    <t>Hospital</t>
  </si>
  <si>
    <t>Faranah</t>
  </si>
  <si>
    <t>GIN003</t>
  </si>
  <si>
    <t>Dabola</t>
  </si>
  <si>
    <t>GIN003001</t>
  </si>
  <si>
    <t>Dabola Centre</t>
  </si>
  <si>
    <t>GIN00300104</t>
  </si>
  <si>
    <t>Vieux Babola</t>
  </si>
  <si>
    <t>10.732046</t>
  </si>
  <si>
    <t>-11.105056</t>
  </si>
  <si>
    <t>http://guinee-hopitaux.blogspot.it/p/annuaire-hospitalier-hp-et-cmc.html</t>
  </si>
  <si>
    <t>Guinea</t>
  </si>
  <si>
    <t>HM0630</t>
  </si>
  <si>
    <t>Dabola-Centre</t>
  </si>
  <si>
    <t>Faranah</t>
  </si>
  <si>
    <t>GIN003</t>
  </si>
  <si>
    <t>Dabola</t>
  </si>
  <si>
    <t>GIN003001</t>
  </si>
  <si>
    <t>Dabola-Centre</t>
  </si>
  <si>
    <t>GIN00300104</t>
  </si>
  <si>
    <t>Dabola</t>
  </si>
  <si>
    <t>10.7470999</t>
  </si>
  <si>
    <t>-11.1100998</t>
  </si>
  <si>
    <t>Guinea</t>
  </si>
  <si>
    <t>Open</t>
  </si>
  <si>
    <t>Y</t>
  </si>
  <si>
    <t>HM0632</t>
  </si>
  <si>
    <t>Hôpital Préfectoral Dabola</t>
  </si>
  <si>
    <t>Hospital</t>
  </si>
  <si>
    <t>ETC, Triage</t>
  </si>
  <si>
    <t>CRG, MOH, UNICEF, WHO, MSF</t>
  </si>
  <si>
    <t>Faranah</t>
  </si>
  <si>
    <t>GIN003</t>
  </si>
  <si>
    <t>Dabola</t>
  </si>
  <si>
    <t>GIN003001</t>
  </si>
  <si>
    <t>Dabola-Centre</t>
  </si>
  <si>
    <t>GIN00300104</t>
  </si>
  <si>
    <t>Dabola</t>
  </si>
  <si>
    <t>10.7319002</t>
  </si>
  <si>
    <t>-11.1070004</t>
  </si>
  <si>
    <t>http://reliefweb.int/sites/reliefweb.int/files/resources/GIN_A4_L_140901_Ebola_3W_Reponse.pdf, http://guinee-hopitaux.blogspot.it/p/annuaire-hospitalier-hp-et-cmc.html</t>
  </si>
  <si>
    <t>Guinea</t>
  </si>
  <si>
    <t>HM0631</t>
  </si>
  <si>
    <t>Kalela 1</t>
  </si>
  <si>
    <t>Faranah</t>
  </si>
  <si>
    <t>GIN003</t>
  </si>
  <si>
    <t>Dabola</t>
  </si>
  <si>
    <t>GIN003001</t>
  </si>
  <si>
    <t>Dabola-Centre</t>
  </si>
  <si>
    <t>GIN00300104</t>
  </si>
  <si>
    <t>Kalela</t>
  </si>
  <si>
    <t>10.7784996</t>
  </si>
  <si>
    <t>-11.0298996</t>
  </si>
  <si>
    <t>Guinea</t>
  </si>
  <si>
    <t>Functional</t>
  </si>
  <si>
    <t>GuiDab</t>
  </si>
  <si>
    <t>Dabola</t>
  </si>
  <si>
    <t>Health Center</t>
  </si>
  <si>
    <t>Triage</t>
  </si>
  <si>
    <t>MSF</t>
  </si>
  <si>
    <t>-</t>
  </si>
  <si>
    <t>-</t>
  </si>
  <si>
    <t>Faranah</t>
  </si>
  <si>
    <t>GIN003</t>
  </si>
  <si>
    <t>Dabola</t>
  </si>
  <si>
    <t>GIN003001</t>
  </si>
  <si>
    <t>Dabola-Centre</t>
  </si>
  <si>
    <t>GIN00300104</t>
  </si>
  <si>
    <t>Dabola</t>
  </si>
  <si>
    <t>10.74207</t>
  </si>
  <si>
    <t>-11.10646</t>
  </si>
  <si>
    <t>http://www.openstreetmap.org/node/2134625027#map=17/10.74207/-11.10646</t>
  </si>
  <si>
    <t>http://reliefweb.int/sites/reliefweb.int/files/resources/GIN_A4_L_140901_Ebola_3W_Reponse.pdf http://www.msf.ca/en/article/ebola-west-africa-epidemic-out-control; WHO Data</t>
  </si>
  <si>
    <t>Guinea</t>
  </si>
  <si>
    <t>HM0953</t>
  </si>
  <si>
    <t>Arfamoussaya Centre</t>
  </si>
  <si>
    <t>Health Center</t>
  </si>
  <si>
    <t>Faranah</t>
  </si>
  <si>
    <t>GIN003</t>
  </si>
  <si>
    <t>Dabola</t>
  </si>
  <si>
    <t>GIN003001</t>
  </si>
  <si>
    <t>Dogomet</t>
  </si>
  <si>
    <t>GIN00300105</t>
  </si>
  <si>
    <t>Arfa Moussaia</t>
  </si>
  <si>
    <t>10.7618999</t>
  </si>
  <si>
    <t>-11.3611002</t>
  </si>
  <si>
    <t>Guinea</t>
  </si>
  <si>
    <t>HM0629</t>
  </si>
  <si>
    <t>Dabola-Bérété</t>
  </si>
  <si>
    <t>Faranah</t>
  </si>
  <si>
    <t>GIN003</t>
  </si>
  <si>
    <t>Dabola</t>
  </si>
  <si>
    <t>GIN003001</t>
  </si>
  <si>
    <t>Dogomet</t>
  </si>
  <si>
    <t>GIN00300105</t>
  </si>
  <si>
    <t>Dabola Berete</t>
  </si>
  <si>
    <t>10.8105001</t>
  </si>
  <si>
    <t>-11.4399004</t>
  </si>
  <si>
    <t>Guinea</t>
  </si>
  <si>
    <t>HM0628</t>
  </si>
  <si>
    <t>Dogomet</t>
  </si>
  <si>
    <t>Health Center</t>
  </si>
  <si>
    <t>Faranah</t>
  </si>
  <si>
    <t>GIN003</t>
  </si>
  <si>
    <t>Dabola</t>
  </si>
  <si>
    <t>GIN003001</t>
  </si>
  <si>
    <t>Dogomet</t>
  </si>
  <si>
    <t>GIN00300105</t>
  </si>
  <si>
    <t>Dogomet Centre</t>
  </si>
  <si>
    <t>10.7179003</t>
  </si>
  <si>
    <t>-11.4427996</t>
  </si>
  <si>
    <t>Guinea</t>
  </si>
  <si>
    <t>HM0626</t>
  </si>
  <si>
    <t>Kignero</t>
  </si>
  <si>
    <t>Health Center</t>
  </si>
  <si>
    <t>Faranah</t>
  </si>
  <si>
    <t>GIN003</t>
  </si>
  <si>
    <t>Dabola</t>
  </si>
  <si>
    <t>GIN003001</t>
  </si>
  <si>
    <t>Kankama</t>
  </si>
  <si>
    <t>GIN00300106</t>
  </si>
  <si>
    <t>Kankama</t>
  </si>
  <si>
    <t>10.9260998</t>
  </si>
  <si>
    <t>-11.1141005</t>
  </si>
  <si>
    <t>Guinea</t>
  </si>
  <si>
    <t>HM0625</t>
  </si>
  <si>
    <t>Kindoye</t>
  </si>
  <si>
    <t>Health Center</t>
  </si>
  <si>
    <t>Faranah</t>
  </si>
  <si>
    <t>GIN003</t>
  </si>
  <si>
    <t>Dabola</t>
  </si>
  <si>
    <t>GIN003001</t>
  </si>
  <si>
    <t>Kindoye</t>
  </si>
  <si>
    <t>GIN00300107</t>
  </si>
  <si>
    <t>Kindoye</t>
  </si>
  <si>
    <t>10.4431</t>
  </si>
  <si>
    <t>-11.3024998</t>
  </si>
  <si>
    <t>Guinea</t>
  </si>
  <si>
    <t>HM0964</t>
  </si>
  <si>
    <t>Konso</t>
  </si>
  <si>
    <t>Health Center</t>
  </si>
  <si>
    <t>Faranah</t>
  </si>
  <si>
    <t>GIN003</t>
  </si>
  <si>
    <t>Dabola</t>
  </si>
  <si>
    <t>GIN003001</t>
  </si>
  <si>
    <t>N'dema</t>
  </si>
  <si>
    <t>GIN00300109</t>
  </si>
  <si>
    <t>Konso</t>
  </si>
  <si>
    <t>10.5277004</t>
  </si>
  <si>
    <t>-10.8415003</t>
  </si>
  <si>
    <t>Guinea</t>
  </si>
  <si>
    <t>HM0670</t>
  </si>
  <si>
    <t>Camp Des Réfugiés (Poste De Santé)</t>
  </si>
  <si>
    <t>Faranah</t>
  </si>
  <si>
    <t>GIN003</t>
  </si>
  <si>
    <t>Dabola</t>
  </si>
  <si>
    <t>GIN003001</t>
  </si>
  <si>
    <t>N'dema</t>
  </si>
  <si>
    <t>GIN00300109</t>
  </si>
  <si>
    <t>Sembakourian</t>
  </si>
  <si>
    <t>10.5642996</t>
  </si>
  <si>
    <t>-11.0302</t>
  </si>
  <si>
    <t>Guinea</t>
  </si>
  <si>
    <t>HM0706</t>
  </si>
  <si>
    <t>Hatayauia Centre</t>
  </si>
  <si>
    <t>Faranah</t>
  </si>
  <si>
    <t>GIN003</t>
  </si>
  <si>
    <t>Dinguiraye</t>
  </si>
  <si>
    <t>GIN003002</t>
  </si>
  <si>
    <t>Banora</t>
  </si>
  <si>
    <t>GIN00300201</t>
  </si>
  <si>
    <t>Matagania</t>
  </si>
  <si>
    <t>11.4911003</t>
  </si>
  <si>
    <t>-10.2549</t>
  </si>
  <si>
    <t>Guinea</t>
  </si>
  <si>
    <t>HM0958</t>
  </si>
  <si>
    <t>Ranhaya Centre</t>
  </si>
  <si>
    <t>Faranah</t>
  </si>
  <si>
    <t>GIN003</t>
  </si>
  <si>
    <t>Dinguiraye</t>
  </si>
  <si>
    <t>GIN003002</t>
  </si>
  <si>
    <t>Banora</t>
  </si>
  <si>
    <t>GIN00300201</t>
  </si>
  <si>
    <t>Ranhaya</t>
  </si>
  <si>
    <t>11.7468996</t>
  </si>
  <si>
    <t>-10.5080996</t>
  </si>
  <si>
    <t>Guinea</t>
  </si>
  <si>
    <t>HM0973</t>
  </si>
  <si>
    <t>Soubekindi</t>
  </si>
  <si>
    <t>Faranah</t>
  </si>
  <si>
    <t>GIN003</t>
  </si>
  <si>
    <t>Dinguiraye</t>
  </si>
  <si>
    <t>GIN003002</t>
  </si>
  <si>
    <t>Datifere</t>
  </si>
  <si>
    <t>GIN00300203</t>
  </si>
  <si>
    <t>Soubekindi</t>
  </si>
  <si>
    <t>11.5829</t>
  </si>
  <si>
    <t>-10.5300999</t>
  </si>
  <si>
    <t>Guinea</t>
  </si>
  <si>
    <t>HM0923</t>
  </si>
  <si>
    <t>Diatifèrè Centre</t>
  </si>
  <si>
    <t>Health Center</t>
  </si>
  <si>
    <t>Faranah</t>
  </si>
  <si>
    <t>GIN003</t>
  </si>
  <si>
    <t>Dinguiraye</t>
  </si>
  <si>
    <t>GIN003002</t>
  </si>
  <si>
    <t>Diatifere</t>
  </si>
  <si>
    <t>GIN00300203</t>
  </si>
  <si>
    <t>Diatifere Centre</t>
  </si>
  <si>
    <t>11.6978998</t>
  </si>
  <si>
    <t>-10.7198</t>
  </si>
  <si>
    <t>Guinea</t>
  </si>
  <si>
    <t>HM0646</t>
  </si>
  <si>
    <t>Bilkity</t>
  </si>
  <si>
    <t>Faranah</t>
  </si>
  <si>
    <t>GIN003</t>
  </si>
  <si>
    <t>Dinguiraye</t>
  </si>
  <si>
    <t>GIN003002</t>
  </si>
  <si>
    <t>Dinguiraye-Centre</t>
  </si>
  <si>
    <t>GIN00300204</t>
  </si>
  <si>
    <t>Bilikity</t>
  </si>
  <si>
    <t>11.4816999</t>
  </si>
  <si>
    <t>-10.6780996</t>
  </si>
  <si>
    <t>Guinea</t>
  </si>
  <si>
    <t>GN-STF031</t>
  </si>
  <si>
    <t>Hopital Préfectoral Dinguiraye</t>
  </si>
  <si>
    <t>Hospital</t>
  </si>
  <si>
    <t>approx location</t>
  </si>
  <si>
    <t>Faranah</t>
  </si>
  <si>
    <t>GIN003</t>
  </si>
  <si>
    <t>Dinguiraye</t>
  </si>
  <si>
    <t>GIN003002</t>
  </si>
  <si>
    <t>Dinguiraye-Centre</t>
  </si>
  <si>
    <t>GIN00300204</t>
  </si>
  <si>
    <t>Dinguiraye</t>
  </si>
  <si>
    <t>11.289885</t>
  </si>
  <si>
    <t>-10.718365</t>
  </si>
  <si>
    <t>http://guinee-hopitaux.blogspot.it/p/annuaire-hospitalier-hp-et-cmc.html</t>
  </si>
  <si>
    <t>Guinea</t>
  </si>
  <si>
    <t>HM0644</t>
  </si>
  <si>
    <t>Dinguiraye-Centre</t>
  </si>
  <si>
    <t>Health Center</t>
  </si>
  <si>
    <t>Faranah</t>
  </si>
  <si>
    <t>GIN003</t>
  </si>
  <si>
    <t>Dinguiraye</t>
  </si>
  <si>
    <t>GIN003002</t>
  </si>
  <si>
    <t>Dinguiraye-Centre</t>
  </si>
  <si>
    <t>GIN00300204</t>
  </si>
  <si>
    <t>Dinguiraye-Centre</t>
  </si>
  <si>
    <t>11.2904997</t>
  </si>
  <si>
    <t>-10.7174997</t>
  </si>
  <si>
    <t>Guinea</t>
  </si>
  <si>
    <t>HM0645</t>
  </si>
  <si>
    <t>Secteur 5 Villa Sylli</t>
  </si>
  <si>
    <t>Faranah</t>
  </si>
  <si>
    <t>GIN003</t>
  </si>
  <si>
    <t>Dinguiraye</t>
  </si>
  <si>
    <t>GIN003002</t>
  </si>
  <si>
    <t>Dinguiraye-Centre</t>
  </si>
  <si>
    <t>GIN00300204</t>
  </si>
  <si>
    <t>Villa Sily, Manden</t>
  </si>
  <si>
    <t>11.2842999</t>
  </si>
  <si>
    <t>-10.7110996</t>
  </si>
  <si>
    <t>Guinea</t>
  </si>
  <si>
    <t>HM1006</t>
  </si>
  <si>
    <t>Gognakaly</t>
  </si>
  <si>
    <t>Health Center</t>
  </si>
  <si>
    <t>Faranah</t>
  </si>
  <si>
    <t>GIN003</t>
  </si>
  <si>
    <t>Dinguiraye</t>
  </si>
  <si>
    <t>GIN003002</t>
  </si>
  <si>
    <t>Gagnakaly</t>
  </si>
  <si>
    <t>GIN00300205</t>
  </si>
  <si>
    <t>Soribafinguia</t>
  </si>
  <si>
    <t>11.5193005</t>
  </si>
  <si>
    <t>-10.9706001</t>
  </si>
  <si>
    <t>Guinea</t>
  </si>
  <si>
    <t>HM0643</t>
  </si>
  <si>
    <t>Niogo Centre</t>
  </si>
  <si>
    <t>Health Center</t>
  </si>
  <si>
    <t>Faranah</t>
  </si>
  <si>
    <t>GIN003</t>
  </si>
  <si>
    <t>Dinguiraye</t>
  </si>
  <si>
    <t>GIN003002</t>
  </si>
  <si>
    <t>Kalinko</t>
  </si>
  <si>
    <t>GIN00300206</t>
  </si>
  <si>
    <t>Niogo</t>
  </si>
  <si>
    <t>11.3245001</t>
  </si>
  <si>
    <t>-11.1239004</t>
  </si>
  <si>
    <t>Guinea</t>
  </si>
  <si>
    <t>HM0641</t>
  </si>
  <si>
    <t>Lansanaya-Centre</t>
  </si>
  <si>
    <t>Health Center</t>
  </si>
  <si>
    <t>Faranah</t>
  </si>
  <si>
    <t>GIN003</t>
  </si>
  <si>
    <t>Dinguiraye</t>
  </si>
  <si>
    <t>GIN003002</t>
  </si>
  <si>
    <t>Lansanaya</t>
  </si>
  <si>
    <t>GIN00300207</t>
  </si>
  <si>
    <t>Lansanaya Centre</t>
  </si>
  <si>
    <t>11.3910999</t>
  </si>
  <si>
    <t>-10.8822002</t>
  </si>
  <si>
    <t>Guinea</t>
  </si>
  <si>
    <t>HM0647</t>
  </si>
  <si>
    <t>Sélouma-Centre</t>
  </si>
  <si>
    <t>Health Center</t>
  </si>
  <si>
    <t>Faranah</t>
  </si>
  <si>
    <t>GIN003</t>
  </si>
  <si>
    <t>Dinguiraye</t>
  </si>
  <si>
    <t>GIN003002</t>
  </si>
  <si>
    <t>Selouma</t>
  </si>
  <si>
    <t>GIN00300208</t>
  </si>
  <si>
    <t>Selouma Centre</t>
  </si>
  <si>
    <t>11.1178999</t>
  </si>
  <si>
    <t>-10.9708996</t>
  </si>
  <si>
    <t>Guinea</t>
  </si>
  <si>
    <t>HM1001</t>
  </si>
  <si>
    <t>Djissouma</t>
  </si>
  <si>
    <t>Kindia</t>
  </si>
  <si>
    <t>GIN005</t>
  </si>
  <si>
    <t>Telemele</t>
  </si>
  <si>
    <t>GIN005005</t>
  </si>
  <si>
    <t>Gougoudje</t>
  </si>
  <si>
    <t>GIN00500503</t>
  </si>
  <si>
    <t>10.9778996</t>
  </si>
  <si>
    <t>-12.9275999</t>
  </si>
  <si>
    <t>Polling lists says Brouwal, Telimele, Kindia // NOPE: Djissouma is a district http://www.stat-guinee.org/nada/index.php/catalog/9/download/529 near DINGUIRAYE. In the same district there is also Diankasoria. http://www.lib.utexas.edu/maps/ams/west_africa/txu-oclc-6595921-nc29-1-2nd-ed.jpg</t>
  </si>
  <si>
    <t>Guinea</t>
  </si>
  <si>
    <t>HM0654</t>
  </si>
  <si>
    <t>Ballaya</t>
  </si>
  <si>
    <t>Faranah</t>
  </si>
  <si>
    <t>GIN003</t>
  </si>
  <si>
    <t>Faranah</t>
  </si>
  <si>
    <t>GIN003003</t>
  </si>
  <si>
    <t>Banian</t>
  </si>
  <si>
    <t>GIN00300301</t>
  </si>
  <si>
    <t>Ballaya</t>
  </si>
  <si>
    <t>9.2865</t>
  </si>
  <si>
    <t>-10.4165001</t>
  </si>
  <si>
    <t>Guinea</t>
  </si>
  <si>
    <t>HM0652</t>
  </si>
  <si>
    <t>Banian</t>
  </si>
  <si>
    <t>Health Center</t>
  </si>
  <si>
    <t>Faranah</t>
  </si>
  <si>
    <t>GIN003</t>
  </si>
  <si>
    <t>Faranah</t>
  </si>
  <si>
    <t>GIN003003</t>
  </si>
  <si>
    <t>Banian</t>
  </si>
  <si>
    <t>GIN00300301</t>
  </si>
  <si>
    <t>Banian Centre</t>
  </si>
  <si>
    <t>9.5991201</t>
  </si>
  <si>
    <t>-10.5358</t>
  </si>
  <si>
    <t>Guinea</t>
  </si>
  <si>
    <t>HM0655</t>
  </si>
  <si>
    <t>Kouratou</t>
  </si>
  <si>
    <t>Faranah</t>
  </si>
  <si>
    <t>GIN003</t>
  </si>
  <si>
    <t>Faranah</t>
  </si>
  <si>
    <t>GIN003003</t>
  </si>
  <si>
    <t>Banian</t>
  </si>
  <si>
    <t>GIN00300301</t>
  </si>
  <si>
    <t>Kouratou</t>
  </si>
  <si>
    <t>9.5247202</t>
  </si>
  <si>
    <t>-10.6554003</t>
  </si>
  <si>
    <t>Guinea</t>
  </si>
  <si>
    <t>HM0653</t>
  </si>
  <si>
    <t>Nianfourando 2</t>
  </si>
  <si>
    <t>Faranah</t>
  </si>
  <si>
    <t>GIN003</t>
  </si>
  <si>
    <t>Faranah</t>
  </si>
  <si>
    <t>GIN003003</t>
  </si>
  <si>
    <t>Banian</t>
  </si>
  <si>
    <t>GIN00300301</t>
  </si>
  <si>
    <t>Nianfourando</t>
  </si>
  <si>
    <t>9.52771</t>
  </si>
  <si>
    <t>-10.5063</t>
  </si>
  <si>
    <t>Guinea</t>
  </si>
  <si>
    <t>HM0664</t>
  </si>
  <si>
    <t>Beindou</t>
  </si>
  <si>
    <t>Health Center</t>
  </si>
  <si>
    <t>Faranah</t>
  </si>
  <si>
    <t>GIN003</t>
  </si>
  <si>
    <t>Faranah</t>
  </si>
  <si>
    <t>GIN003003</t>
  </si>
  <si>
    <t>Beindou</t>
  </si>
  <si>
    <t>GIN00300302</t>
  </si>
  <si>
    <t>Bendougou Bindougou</t>
  </si>
  <si>
    <t>10.1463003</t>
  </si>
  <si>
    <t>-10.5384998</t>
  </si>
  <si>
    <t>Guinea</t>
  </si>
  <si>
    <t>HM0665</t>
  </si>
  <si>
    <t>Sèrèkoro-Centre</t>
  </si>
  <si>
    <t>Faranah</t>
  </si>
  <si>
    <t>GIN003</t>
  </si>
  <si>
    <t>Faranah</t>
  </si>
  <si>
    <t>GIN003003</t>
  </si>
  <si>
    <t>Beindou</t>
  </si>
  <si>
    <t>GIN00300302</t>
  </si>
  <si>
    <t>Serekoro Centre</t>
  </si>
  <si>
    <t>10.1273003</t>
  </si>
  <si>
    <t>-10.4259996</t>
  </si>
  <si>
    <t>Guinea</t>
  </si>
  <si>
    <t>HM0707</t>
  </si>
  <si>
    <t>Hôpital Mimé</t>
  </si>
  <si>
    <t>Faranah</t>
  </si>
  <si>
    <t>GIN003</t>
  </si>
  <si>
    <t>Faranah</t>
  </si>
  <si>
    <t>GIN003003</t>
  </si>
  <si>
    <t>Faranah Centre</t>
  </si>
  <si>
    <t>GIN00300303</t>
  </si>
  <si>
    <t>Faranah</t>
  </si>
  <si>
    <t>10.0375004</t>
  </si>
  <si>
    <t>-10.7279997</t>
  </si>
  <si>
    <t>Guinea</t>
  </si>
  <si>
    <t>GN-STF014</t>
  </si>
  <si>
    <t>Hopital Préfectoral Kissidougo</t>
  </si>
  <si>
    <t>Hospital</t>
  </si>
  <si>
    <t>Faranah</t>
  </si>
  <si>
    <t>GIN003</t>
  </si>
  <si>
    <t>Faranah</t>
  </si>
  <si>
    <t>GIN003003</t>
  </si>
  <si>
    <t>Faranah Centre</t>
  </si>
  <si>
    <t>GIN00300303</t>
  </si>
  <si>
    <t>10.042083</t>
  </si>
  <si>
    <t>-10.740417</t>
  </si>
  <si>
    <t>The Lat/Long -approx centre of the town</t>
  </si>
  <si>
    <t>Guinea</t>
  </si>
  <si>
    <t>GN-STF032</t>
  </si>
  <si>
    <t>Hopital Régional Faranah</t>
  </si>
  <si>
    <t>Hospital</t>
  </si>
  <si>
    <t>Faranah</t>
  </si>
  <si>
    <t>GIN003</t>
  </si>
  <si>
    <t>Faranah</t>
  </si>
  <si>
    <t>GIN003003</t>
  </si>
  <si>
    <t>Faranah-Centre</t>
  </si>
  <si>
    <t>GIN00300303</t>
  </si>
  <si>
    <t>Faranah</t>
  </si>
  <si>
    <t>10.042083</t>
  </si>
  <si>
    <t>-10.740417</t>
  </si>
  <si>
    <t>The Lat/Long -approx centre of the town</t>
  </si>
  <si>
    <t>Guinea</t>
  </si>
  <si>
    <t>HM0662</t>
  </si>
  <si>
    <t>Dantilia</t>
  </si>
  <si>
    <t>Faranah</t>
  </si>
  <si>
    <t>GIN003</t>
  </si>
  <si>
    <t>Faranah</t>
  </si>
  <si>
    <t>GIN003003</t>
  </si>
  <si>
    <t>Heremakono</t>
  </si>
  <si>
    <t>GIN00300305</t>
  </si>
  <si>
    <t>Dantilia</t>
  </si>
  <si>
    <t>9.9397001</t>
  </si>
  <si>
    <t>-10.9505997</t>
  </si>
  <si>
    <t>Guinea</t>
  </si>
  <si>
    <t>HM0663</t>
  </si>
  <si>
    <t>Hérémakonon</t>
  </si>
  <si>
    <t>Faranah</t>
  </si>
  <si>
    <t>GIN003</t>
  </si>
  <si>
    <t>Faranah</t>
  </si>
  <si>
    <t>GIN003003</t>
  </si>
  <si>
    <t>Heremakono</t>
  </si>
  <si>
    <t>GIN00300305</t>
  </si>
  <si>
    <t>Heremakono Centre</t>
  </si>
  <si>
    <t>9.8884897</t>
  </si>
  <si>
    <t>-11.0698004</t>
  </si>
  <si>
    <t>Guinea</t>
  </si>
  <si>
    <t>HM0957</t>
  </si>
  <si>
    <t>Souleymania Centre</t>
  </si>
  <si>
    <t>Faranah</t>
  </si>
  <si>
    <t>GIN003</t>
  </si>
  <si>
    <t>Faranah</t>
  </si>
  <si>
    <t>GIN003003</t>
  </si>
  <si>
    <t>Herémakonon</t>
  </si>
  <si>
    <t>GIN00300305</t>
  </si>
  <si>
    <t>Soulemania</t>
  </si>
  <si>
    <t>10.0177002</t>
  </si>
  <si>
    <t>-10.8332005</t>
  </si>
  <si>
    <t>Guinea</t>
  </si>
  <si>
    <t>HM0661</t>
  </si>
  <si>
    <t>Frankouma</t>
  </si>
  <si>
    <t>Faranah</t>
  </si>
  <si>
    <t>GIN003</t>
  </si>
  <si>
    <t>Faranah</t>
  </si>
  <si>
    <t>GIN003003</t>
  </si>
  <si>
    <t>Kobikoro</t>
  </si>
  <si>
    <t>GIN00300306</t>
  </si>
  <si>
    <t>Frankouma</t>
  </si>
  <si>
    <t>9.0820904</t>
  </si>
  <si>
    <t>-10.4944</t>
  </si>
  <si>
    <t>Guinea</t>
  </si>
  <si>
    <t>Y</t>
  </si>
  <si>
    <t>HM0660</t>
  </si>
  <si>
    <t>Kobikoro Centre de Santé</t>
  </si>
  <si>
    <t>3 - Health Centre</t>
  </si>
  <si>
    <t>GOV</t>
  </si>
  <si>
    <t>Faranah</t>
  </si>
  <si>
    <t>GIN003</t>
  </si>
  <si>
    <t>Faranah</t>
  </si>
  <si>
    <t>GIN003003</t>
  </si>
  <si>
    <t>Kobikoro</t>
  </si>
  <si>
    <t>GIN00300306</t>
  </si>
  <si>
    <t>Koobikoro Centre</t>
  </si>
  <si>
    <t>9.2122803</t>
  </si>
  <si>
    <t>-10.5455999</t>
  </si>
  <si>
    <t>Geolocated to village level</t>
  </si>
  <si>
    <t>https://www.google.it/maps/place/9%C2%B012%2744.2%22N+10%C2%B032%2744.2%22W/@9.2122803,-10.5455999,979m/data=!3m2!1e3!4b1!4m2!3m1!1s0x0:0x0?hl=en</t>
  </si>
  <si>
    <t>Guinea</t>
  </si>
  <si>
    <t>HM0657</t>
  </si>
  <si>
    <t>Taganya-Centre</t>
  </si>
  <si>
    <t>Faranah</t>
  </si>
  <si>
    <t>GIN003</t>
  </si>
  <si>
    <t>Faranah</t>
  </si>
  <si>
    <t>GIN003003</t>
  </si>
  <si>
    <t>Marela</t>
  </si>
  <si>
    <t>GIN00300307</t>
  </si>
  <si>
    <t>Boussoura</t>
  </si>
  <si>
    <t>10.0504999</t>
  </si>
  <si>
    <t>-11.3657999</t>
  </si>
  <si>
    <t>Guinea</t>
  </si>
  <si>
    <t>HM0955</t>
  </si>
  <si>
    <t>Kalia-Centre</t>
  </si>
  <si>
    <t>Faranah</t>
  </si>
  <si>
    <t>GIN003</t>
  </si>
  <si>
    <t>Faranah</t>
  </si>
  <si>
    <t>GIN003003</t>
  </si>
  <si>
    <t>Marela</t>
  </si>
  <si>
    <t>GIN00300307</t>
  </si>
  <si>
    <t>Kalyia Centre</t>
  </si>
  <si>
    <t>10.1760998</t>
  </si>
  <si>
    <t>-11.2297001</t>
  </si>
  <si>
    <t>Guinea</t>
  </si>
  <si>
    <t>Y</t>
  </si>
  <si>
    <t>HM0659</t>
  </si>
  <si>
    <t>Marella 1 Centre de Santé</t>
  </si>
  <si>
    <t>3 - Health Centre</t>
  </si>
  <si>
    <t>GOV</t>
  </si>
  <si>
    <t>Faranah</t>
  </si>
  <si>
    <t>GIN003</t>
  </si>
  <si>
    <t>Faranah</t>
  </si>
  <si>
    <t>GIN003003</t>
  </si>
  <si>
    <t>Marela</t>
  </si>
  <si>
    <t>GIN00300307</t>
  </si>
  <si>
    <t>Marella Centre</t>
  </si>
  <si>
    <t>10.1757002</t>
  </si>
  <si>
    <t>-11.4119997</t>
  </si>
  <si>
    <t>Geolocated to village level</t>
  </si>
  <si>
    <t>https://www.google.it/maps/place/10%C2%B010%2734.0%22N+11%C2%B024%2757.2%22W/@10.176103,-11.4158877,976m/data=!3m2!1e3!4b1!4m2!3m1!1s0x0:0x0?hl=en</t>
  </si>
  <si>
    <t>Guinea</t>
  </si>
  <si>
    <t>HM0954</t>
  </si>
  <si>
    <t>Sabere-Kalia</t>
  </si>
  <si>
    <t>Faranah</t>
  </si>
  <si>
    <t>GIN003</t>
  </si>
  <si>
    <t>Faranah</t>
  </si>
  <si>
    <t>GIN003003</t>
  </si>
  <si>
    <t>Marela</t>
  </si>
  <si>
    <t>GIN00300307</t>
  </si>
  <si>
    <t>Saberekaliya</t>
  </si>
  <si>
    <t>10.2672997</t>
  </si>
  <si>
    <t>-11.2194996</t>
  </si>
  <si>
    <t>Guinea</t>
  </si>
  <si>
    <t>Not functioning</t>
  </si>
  <si>
    <t>HM0658</t>
  </si>
  <si>
    <t>Soloya Non Fonctionnel</t>
  </si>
  <si>
    <t>Faranah</t>
  </si>
  <si>
    <t>GIN003</t>
  </si>
  <si>
    <t>Faranah</t>
  </si>
  <si>
    <t>GIN003003</t>
  </si>
  <si>
    <t>Marela</t>
  </si>
  <si>
    <t>GIN00300307</t>
  </si>
  <si>
    <t>Soloya</t>
  </si>
  <si>
    <t>10.1702995</t>
  </si>
  <si>
    <t>-11.2931004</t>
  </si>
  <si>
    <t>Guinea</t>
  </si>
  <si>
    <t>Y</t>
  </si>
  <si>
    <t>HM0656</t>
  </si>
  <si>
    <t>Nialia (Nialeaya) Centre de Santé</t>
  </si>
  <si>
    <t>3 - Health Centre</t>
  </si>
  <si>
    <t>GOV</t>
  </si>
  <si>
    <t>Faranah</t>
  </si>
  <si>
    <t>GIN003</t>
  </si>
  <si>
    <t>Faranah</t>
  </si>
  <si>
    <t>GIN003003</t>
  </si>
  <si>
    <t>Gnaleah</t>
  </si>
  <si>
    <t>GIN00300304</t>
  </si>
  <si>
    <t>Nialia (Nialeaya) Centre</t>
  </si>
  <si>
    <t>9.93573</t>
  </si>
  <si>
    <t>-10.5572996</t>
  </si>
  <si>
    <t>Geolocated to Village level</t>
  </si>
  <si>
    <t>https://www.google.it/maps/place/9%C2%B056%2708.6%22N+10%C2%B033%2726.3%22W/@9.93573,-10.5572996,977m/data=!3m2!1e3!4b1!4m2!3m1!1s0x0:0x0?hl=en</t>
  </si>
  <si>
    <t>Guinea</t>
  </si>
  <si>
    <t>HM0666</t>
  </si>
  <si>
    <t>Morigbéya</t>
  </si>
  <si>
    <t>Faranah</t>
  </si>
  <si>
    <t>GIN003</t>
  </si>
  <si>
    <t>Faranah</t>
  </si>
  <si>
    <t>GIN003003</t>
  </si>
  <si>
    <t>Passaya</t>
  </si>
  <si>
    <t>GIN00300308</t>
  </si>
  <si>
    <t>Diguila</t>
  </si>
  <si>
    <t>10.4951</t>
  </si>
  <si>
    <t>-11.0265999</t>
  </si>
  <si>
    <t>Guinea</t>
  </si>
  <si>
    <t>HM0668</t>
  </si>
  <si>
    <t>Niénouya Centre</t>
  </si>
  <si>
    <t>Faranah</t>
  </si>
  <si>
    <t>GIN003</t>
  </si>
  <si>
    <t>Faranah</t>
  </si>
  <si>
    <t>GIN003003</t>
  </si>
  <si>
    <t>Passaya</t>
  </si>
  <si>
    <t>GIN00300308</t>
  </si>
  <si>
    <t>Nienouya</t>
  </si>
  <si>
    <t>10.3292999</t>
  </si>
  <si>
    <t>-11.1368999</t>
  </si>
  <si>
    <t>Guinea</t>
  </si>
  <si>
    <t>Y</t>
  </si>
  <si>
    <t>HM0667</t>
  </si>
  <si>
    <t>Passaya Centre de Santé</t>
  </si>
  <si>
    <t>3 - Health Centre</t>
  </si>
  <si>
    <t>GOV</t>
  </si>
  <si>
    <t>Faranah</t>
  </si>
  <si>
    <t>GIN003</t>
  </si>
  <si>
    <t>Faranah</t>
  </si>
  <si>
    <t>GIN003003</t>
  </si>
  <si>
    <t>Passaya</t>
  </si>
  <si>
    <t>GIN00300308</t>
  </si>
  <si>
    <t>Passaya (Passayah) Centre</t>
  </si>
  <si>
    <t>10.3206997</t>
  </si>
  <si>
    <t>-11.0778999</t>
  </si>
  <si>
    <t>Geolocated to village level</t>
  </si>
  <si>
    <t>https://www.google.it/maps/place/10%C2%B019%2714.5%22N+11%C2%B004%2740.4%22W/@10.3206997,-11.0778999,2000m/data=!3m1!1e3!4m2!3m1!1s0x0:0x0?hl=en</t>
  </si>
  <si>
    <t>Guinea</t>
  </si>
  <si>
    <t>HM0956</t>
  </si>
  <si>
    <t>Sansanko</t>
  </si>
  <si>
    <t>Faranah</t>
  </si>
  <si>
    <t>GIN003</t>
  </si>
  <si>
    <t>Faranah</t>
  </si>
  <si>
    <t>GIN003003</t>
  </si>
  <si>
    <t>Passaya</t>
  </si>
  <si>
    <t>GIN00300308</t>
  </si>
  <si>
    <t>Sansanko</t>
  </si>
  <si>
    <t>10.2462997</t>
  </si>
  <si>
    <t>-10.6427002</t>
  </si>
  <si>
    <t>Guinea</t>
  </si>
  <si>
    <t>HM0669</t>
  </si>
  <si>
    <t>Bèleya</t>
  </si>
  <si>
    <t>Faranah</t>
  </si>
  <si>
    <t>GIN003</t>
  </si>
  <si>
    <t>Faranah</t>
  </si>
  <si>
    <t>GIN003003</t>
  </si>
  <si>
    <t>Passaya</t>
  </si>
  <si>
    <t>GIN00300308</t>
  </si>
  <si>
    <t>Toumania</t>
  </si>
  <si>
    <t>10.3105001</t>
  </si>
  <si>
    <t>-10.8143997</t>
  </si>
  <si>
    <t>Guinea</t>
  </si>
  <si>
    <t>HM0651</t>
  </si>
  <si>
    <t>Maternité Nyaya</t>
  </si>
  <si>
    <t>Faranah</t>
  </si>
  <si>
    <t>GIN003</t>
  </si>
  <si>
    <t>Faranah</t>
  </si>
  <si>
    <t>GIN003003</t>
  </si>
  <si>
    <t>Sandenia</t>
  </si>
  <si>
    <t>GIN00300309</t>
  </si>
  <si>
    <t>Niaya</t>
  </si>
  <si>
    <t>10.0066996</t>
  </si>
  <si>
    <t>-11.0665998</t>
  </si>
  <si>
    <t>Guinea</t>
  </si>
  <si>
    <t>Y</t>
  </si>
  <si>
    <t>HM0650</t>
  </si>
  <si>
    <t>Sandenia Centre de Santé</t>
  </si>
  <si>
    <t>3 - Health Centre</t>
  </si>
  <si>
    <t>GOV</t>
  </si>
  <si>
    <t>Faranah</t>
  </si>
  <si>
    <t>GIN003</t>
  </si>
  <si>
    <t>Faranah</t>
  </si>
  <si>
    <t>GIN003003</t>
  </si>
  <si>
    <t>Sandenia</t>
  </si>
  <si>
    <t>GIN00300309</t>
  </si>
  <si>
    <t>Sandenia Centre</t>
  </si>
  <si>
    <t>10.0692997</t>
  </si>
  <si>
    <t>-11.1209002</t>
  </si>
  <si>
    <t>Geolocated to village level</t>
  </si>
  <si>
    <t>https://www.google.it/maps/place/10%C2%B004%2709.5%22N+11%C2%B007%2715.2%22W/@10.0665207,-11.1156384,1999m/data=!3m1!1e3!4m2!3m1!1s0x0:0x0?hl=en</t>
  </si>
  <si>
    <t>Guinea</t>
  </si>
  <si>
    <t>Y</t>
  </si>
  <si>
    <t>HM0649</t>
  </si>
  <si>
    <t>Forage (Songoyah) Centre de Santé</t>
  </si>
  <si>
    <t>3 - Health Centre</t>
  </si>
  <si>
    <t>GOV</t>
  </si>
  <si>
    <t>Faranah</t>
  </si>
  <si>
    <t>GIN003</t>
  </si>
  <si>
    <t>Faranah</t>
  </si>
  <si>
    <t>GIN003003</t>
  </si>
  <si>
    <t>Songoyah</t>
  </si>
  <si>
    <t>GIN00300310</t>
  </si>
  <si>
    <t>Songoya-Sonmoria</t>
  </si>
  <si>
    <t>9.727871</t>
  </si>
  <si>
    <t>-10.875010</t>
  </si>
  <si>
    <t>
</t>
  </si>
  <si>
    <t>http://www.openstreetmap.org/node/2758769491#map=14/9.7634/-10.9717&amp;layers=HN</t>
  </si>
  <si>
    <t>Guinea</t>
  </si>
  <si>
    <t>Y</t>
  </si>
  <si>
    <t>HM0648</t>
  </si>
  <si>
    <t>Tiro Centre de Santé</t>
  </si>
  <si>
    <t>3 - Health Centre</t>
  </si>
  <si>
    <t>GOV</t>
  </si>
  <si>
    <t>Faranah</t>
  </si>
  <si>
    <t>GIN003</t>
  </si>
  <si>
    <t>Faranah</t>
  </si>
  <si>
    <t>GIN003003</t>
  </si>
  <si>
    <t>Tiro</t>
  </si>
  <si>
    <t>GIN00300311</t>
  </si>
  <si>
    <t>Tiro</t>
  </si>
  <si>
    <t>9.7327299</t>
  </si>
  <si>
    <t>-10.6338997</t>
  </si>
  <si>
    <t>Geolocated to village level.</t>
  </si>
  <si>
    <t>http://www.openstreetmap.org/search?query=tiro%2C%20guinea#map=13/9.7500/-10.6500&amp;layers=HN</t>
  </si>
  <si>
    <t>Guinea</t>
  </si>
  <si>
    <t>HM0466</t>
  </si>
  <si>
    <t>Yassardou</t>
  </si>
  <si>
    <t>Faranah</t>
  </si>
  <si>
    <t>GIN003</t>
  </si>
  <si>
    <t>Kissidougou</t>
  </si>
  <si>
    <t>GIN003004</t>
  </si>
  <si>
    <t>Albadaria</t>
  </si>
  <si>
    <t>GIN00300401</t>
  </si>
  <si>
    <t>Albadaria Centre</t>
  </si>
  <si>
    <t>9.4425001</t>
  </si>
  <si>
    <t>-10.0783005</t>
  </si>
  <si>
    <t>Guinea</t>
  </si>
  <si>
    <t>HM0467</t>
  </si>
  <si>
    <t>Yomadou</t>
  </si>
  <si>
    <t>Faranah</t>
  </si>
  <si>
    <t>GIN003</t>
  </si>
  <si>
    <t>Kissidougou</t>
  </si>
  <si>
    <t>GIN003004</t>
  </si>
  <si>
    <t>Albadaria</t>
  </si>
  <si>
    <t>GIN00300401</t>
  </si>
  <si>
    <t>Yomadou</t>
  </si>
  <si>
    <t>9.5446796</t>
  </si>
  <si>
    <t>-9.9732103</t>
  </si>
  <si>
    <t>Guinea</t>
  </si>
  <si>
    <t>Open</t>
  </si>
  <si>
    <t>HM0468</t>
  </si>
  <si>
    <t>Centre de Santé Albadaria</t>
  </si>
  <si>
    <t>Health Center</t>
  </si>
  <si>
    <t>GOV</t>
  </si>
  <si>
    <t>Faranah</t>
  </si>
  <si>
    <t>GIN003</t>
  </si>
  <si>
    <t>Kissidougou</t>
  </si>
  <si>
    <t>GIN003004</t>
  </si>
  <si>
    <t>Albadariah</t>
  </si>
  <si>
    <t>GIN00300401</t>
  </si>
  <si>
    <t>Albadaria</t>
  </si>
  <si>
    <t>9.5507202</t>
  </si>
  <si>
    <t>-9.9987803</t>
  </si>
  <si>
    <t>Guinea</t>
  </si>
  <si>
    <t>HM0469</t>
  </si>
  <si>
    <t>Farawoya</t>
  </si>
  <si>
    <t>Faranah</t>
  </si>
  <si>
    <t>GIN003</t>
  </si>
  <si>
    <t>Kissidougou</t>
  </si>
  <si>
    <t>GIN003004</t>
  </si>
  <si>
    <t>Albadariah</t>
  </si>
  <si>
    <t>GIN00300401</t>
  </si>
  <si>
    <t>Firawaya, Merna</t>
  </si>
  <si>
    <t>9.6239004</t>
  </si>
  <si>
    <t>-9.9993896</t>
  </si>
  <si>
    <t>Guinea</t>
  </si>
  <si>
    <t>Open</t>
  </si>
  <si>
    <t>HM0507</t>
  </si>
  <si>
    <t>Centre de Santé Banama</t>
  </si>
  <si>
    <t>Health Center</t>
  </si>
  <si>
    <t>GOV</t>
  </si>
  <si>
    <t>Faranah</t>
  </si>
  <si>
    <t>GIN003</t>
  </si>
  <si>
    <t>Kissidougou</t>
  </si>
  <si>
    <t>GIN003004</t>
  </si>
  <si>
    <t>Banama</t>
  </si>
  <si>
    <t>GIN00300402</t>
  </si>
  <si>
    <t>Banama</t>
  </si>
  <si>
    <t>9.0673199</t>
  </si>
  <si>
    <t>-9.7769804</t>
  </si>
  <si>
    <t>Guinea</t>
  </si>
  <si>
    <t>HM0506</t>
  </si>
  <si>
    <t>Telebadou</t>
  </si>
  <si>
    <t>Faranah</t>
  </si>
  <si>
    <t>GIN003</t>
  </si>
  <si>
    <t>Kissidougou</t>
  </si>
  <si>
    <t>GIN003004</t>
  </si>
  <si>
    <t>Banama</t>
  </si>
  <si>
    <t>GIN00300402</t>
  </si>
  <si>
    <t>Télébodou</t>
  </si>
  <si>
    <t>9.1019297</t>
  </si>
  <si>
    <t>-9.7517099</t>
  </si>
  <si>
    <t>Guinea</t>
  </si>
  <si>
    <t>Y</t>
  </si>
  <si>
    <t>HM0487</t>
  </si>
  <si>
    <t>Gbangbadou Centre de Santé</t>
  </si>
  <si>
    <t>3 - Health Centre</t>
  </si>
  <si>
    <t>GOV</t>
  </si>
  <si>
    <t>Faranah</t>
  </si>
  <si>
    <t>GIN003</t>
  </si>
  <si>
    <t>Kissidougou</t>
  </si>
  <si>
    <t>GIN003004</t>
  </si>
  <si>
    <t>Bardou</t>
  </si>
  <si>
    <t>GIN00300403</t>
  </si>
  <si>
    <t>Bangbadou</t>
  </si>
  <si>
    <t>9.2730703</t>
  </si>
  <si>
    <t>-9.9971905</t>
  </si>
  <si>
    <t>Geolocated to village level</t>
  </si>
  <si>
    <t>https://www.google.it/maps/dir/+9.2756997,+-9.9997523/%279.273070,-9.997191%27/@9.2737248,-10.0002712,977m/data=!3m2!1e3!4b1!4m9!4m8!1m3!2m2!1d-9.9997523!2d9.2756997!1m3!2m2!1d-9.997191!2d9.27307?hl=en</t>
  </si>
  <si>
    <t>Guinea</t>
  </si>
  <si>
    <t>Open</t>
  </si>
  <si>
    <t>HM0504</t>
  </si>
  <si>
    <t>Centre de Santé Bardou 1</t>
  </si>
  <si>
    <t>Health Center</t>
  </si>
  <si>
    <t>GOV</t>
  </si>
  <si>
    <t>Faranah</t>
  </si>
  <si>
    <t>GIN003</t>
  </si>
  <si>
    <t>Kissidougou</t>
  </si>
  <si>
    <t>GIN003004</t>
  </si>
  <si>
    <t>Bardou</t>
  </si>
  <si>
    <t>GIN00300403</t>
  </si>
  <si>
    <t>Bardou</t>
  </si>
  <si>
    <t>9.0355196</t>
  </si>
  <si>
    <t>-9.8626099</t>
  </si>
  <si>
    <t>Guinea</t>
  </si>
  <si>
    <t>HM0968</t>
  </si>
  <si>
    <t>Kondian</t>
  </si>
  <si>
    <t>Faranah</t>
  </si>
  <si>
    <t>GIN003</t>
  </si>
  <si>
    <t>Kissidougou</t>
  </si>
  <si>
    <t>GIN003004</t>
  </si>
  <si>
    <t>Bardou</t>
  </si>
  <si>
    <t>GIN00300403</t>
  </si>
  <si>
    <t>Kouridian</t>
  </si>
  <si>
    <t>8.9641104</t>
  </si>
  <si>
    <t>-9.8933096</t>
  </si>
  <si>
    <t>Guinea</t>
  </si>
  <si>
    <t>HM0505</t>
  </si>
  <si>
    <t>Wondekèrè</t>
  </si>
  <si>
    <t>Faranah</t>
  </si>
  <si>
    <t>GIN003</t>
  </si>
  <si>
    <t>Kissidougou</t>
  </si>
  <si>
    <t>GIN003004</t>
  </si>
  <si>
    <t>Bardou</t>
  </si>
  <si>
    <t>GIN00300403</t>
  </si>
  <si>
    <t>Wondokéré</t>
  </si>
  <si>
    <t>9.1207304</t>
  </si>
  <si>
    <t>-9.8378296</t>
  </si>
  <si>
    <t>Guinea</t>
  </si>
  <si>
    <t>Open</t>
  </si>
  <si>
    <t>HM0501</t>
  </si>
  <si>
    <t>Centre de Santé Beindou</t>
  </si>
  <si>
    <t>Health Center</t>
  </si>
  <si>
    <t>GOV</t>
  </si>
  <si>
    <t>Faranah</t>
  </si>
  <si>
    <t>GIN003</t>
  </si>
  <si>
    <t>Kissidougou</t>
  </si>
  <si>
    <t>GIN003004</t>
  </si>
  <si>
    <t>Beindou</t>
  </si>
  <si>
    <t>GIN00300404</t>
  </si>
  <si>
    <t>Beindou</t>
  </si>
  <si>
    <t>9.0991201</t>
  </si>
  <si>
    <t>-10.0031004</t>
  </si>
  <si>
    <t>Guinea</t>
  </si>
  <si>
    <t>HM0494</t>
  </si>
  <si>
    <t>Maternité Dondian</t>
  </si>
  <si>
    <t>Faranah</t>
  </si>
  <si>
    <t>GIN003</t>
  </si>
  <si>
    <t>Kissidougou</t>
  </si>
  <si>
    <t>GIN003004</t>
  </si>
  <si>
    <t>Beindou</t>
  </si>
  <si>
    <t>GIN00300404</t>
  </si>
  <si>
    <t>Dondian</t>
  </si>
  <si>
    <t>9.0432701</t>
  </si>
  <si>
    <t>-9.9471998</t>
  </si>
  <si>
    <t>Guinea</t>
  </si>
  <si>
    <t>HM0496</t>
  </si>
  <si>
    <t>Fermessadouba</t>
  </si>
  <si>
    <t>Faranah</t>
  </si>
  <si>
    <t>GIN003</t>
  </si>
  <si>
    <t>Kissidougou</t>
  </si>
  <si>
    <t>GIN003004</t>
  </si>
  <si>
    <t>Beindou</t>
  </si>
  <si>
    <t>GIN00300404</t>
  </si>
  <si>
    <t>Farmassadou</t>
  </si>
  <si>
    <t>9.06989</t>
  </si>
  <si>
    <t>-9.9343901</t>
  </si>
  <si>
    <t>Guinea</t>
  </si>
  <si>
    <t>HM0498</t>
  </si>
  <si>
    <t>Gbangadou</t>
  </si>
  <si>
    <t>Faranah</t>
  </si>
  <si>
    <t>GIN003</t>
  </si>
  <si>
    <t>Kissidougou</t>
  </si>
  <si>
    <t>GIN003004</t>
  </si>
  <si>
    <t>Beindou</t>
  </si>
  <si>
    <t>GIN00300404</t>
  </si>
  <si>
    <t>Gbangadou</t>
  </si>
  <si>
    <t>9.0921001</t>
  </si>
  <si>
    <t>-10.0395002</t>
  </si>
  <si>
    <t>Guinea</t>
  </si>
  <si>
    <t>HM0495</t>
  </si>
  <si>
    <t>Kaoro</t>
  </si>
  <si>
    <t>Faranah</t>
  </si>
  <si>
    <t>GIN003</t>
  </si>
  <si>
    <t>Kissidougou</t>
  </si>
  <si>
    <t>GIN003004</t>
  </si>
  <si>
    <t>Beindou</t>
  </si>
  <si>
    <t>GIN00300404</t>
  </si>
  <si>
    <t>Kaoro</t>
  </si>
  <si>
    <t>9.0184898</t>
  </si>
  <si>
    <t>-9.9777203</t>
  </si>
  <si>
    <t>Guinea</t>
  </si>
  <si>
    <t>HM0500</t>
  </si>
  <si>
    <t>Komora</t>
  </si>
  <si>
    <t>Faranah</t>
  </si>
  <si>
    <t>GIN003</t>
  </si>
  <si>
    <t>Kissidougou</t>
  </si>
  <si>
    <t>GIN003004</t>
  </si>
  <si>
    <t>Beindou</t>
  </si>
  <si>
    <t>GIN00300404</t>
  </si>
  <si>
    <t>Kofoudou</t>
  </si>
  <si>
    <t>9.1436796</t>
  </si>
  <si>
    <t>-10.0300999</t>
  </si>
  <si>
    <t>Guinea</t>
  </si>
  <si>
    <t>HM0503</t>
  </si>
  <si>
    <t>Gbangbadou Ouéndé</t>
  </si>
  <si>
    <t>Faranah</t>
  </si>
  <si>
    <t>GIN003</t>
  </si>
  <si>
    <t>Kissidougou</t>
  </si>
  <si>
    <t>GIN003004</t>
  </si>
  <si>
    <t>Beindou</t>
  </si>
  <si>
    <t>GIN00300404</t>
  </si>
  <si>
    <t>Koladou</t>
  </si>
  <si>
    <t>9.0938702</t>
  </si>
  <si>
    <t>-9.9046001</t>
  </si>
  <si>
    <t>Guinea</t>
  </si>
  <si>
    <t>HM0499</t>
  </si>
  <si>
    <t>Polodou</t>
  </si>
  <si>
    <t>Faranah</t>
  </si>
  <si>
    <t>GIN003</t>
  </si>
  <si>
    <t>Kissidougou</t>
  </si>
  <si>
    <t>GIN003004</t>
  </si>
  <si>
    <t>Beindou</t>
  </si>
  <si>
    <t>GIN00300404</t>
  </si>
  <si>
    <t>Komaro</t>
  </si>
  <si>
    <t>9.1265297</t>
  </si>
  <si>
    <t>-10.0599003</t>
  </si>
  <si>
    <t>Guinea</t>
  </si>
  <si>
    <t>HM0497</t>
  </si>
  <si>
    <t>Léla</t>
  </si>
  <si>
    <t>Faranah</t>
  </si>
  <si>
    <t>GIN003</t>
  </si>
  <si>
    <t>Kissidougou</t>
  </si>
  <si>
    <t>GIN003004</t>
  </si>
  <si>
    <t>Beindou</t>
  </si>
  <si>
    <t>GIN00300404</t>
  </si>
  <si>
    <t>Lela</t>
  </si>
  <si>
    <t>9.0105</t>
  </si>
  <si>
    <t>-10.0497999</t>
  </si>
  <si>
    <t>Guinea</t>
  </si>
  <si>
    <t>HM0502</t>
  </si>
  <si>
    <t>Gnamandou</t>
  </si>
  <si>
    <t>Faranah</t>
  </si>
  <si>
    <t>GIN003</t>
  </si>
  <si>
    <t>Kissidougou</t>
  </si>
  <si>
    <t>GIN003004</t>
  </si>
  <si>
    <t>Beindou</t>
  </si>
  <si>
    <t>GIN00300404</t>
  </si>
  <si>
    <t>Niamandou</t>
  </si>
  <si>
    <t>9.1217003</t>
  </si>
  <si>
    <t>-9.9790001</t>
  </si>
  <si>
    <t>Guinea</t>
  </si>
  <si>
    <t>HM0511</t>
  </si>
  <si>
    <t>Korédou</t>
  </si>
  <si>
    <t>Faranah</t>
  </si>
  <si>
    <t>GIN003</t>
  </si>
  <si>
    <t>Kissidougou</t>
  </si>
  <si>
    <t>GIN003004</t>
  </si>
  <si>
    <t>Fermesadou-Pombo</t>
  </si>
  <si>
    <t>GIN00300405</t>
  </si>
  <si>
    <t>Farandala</t>
  </si>
  <si>
    <t>9.0891104</t>
  </si>
  <si>
    <t>-10.2392998</t>
  </si>
  <si>
    <t>Guinea</t>
  </si>
  <si>
    <t>HM0492</t>
  </si>
  <si>
    <t>Fermessadou-Pombo</t>
  </si>
  <si>
    <t>Faranah</t>
  </si>
  <si>
    <t>GIN003</t>
  </si>
  <si>
    <t>Kissidougou</t>
  </si>
  <si>
    <t>GIN003004</t>
  </si>
  <si>
    <t>Fermesadou-Pombo</t>
  </si>
  <si>
    <t>GIN00300405</t>
  </si>
  <si>
    <t>Fermessadou</t>
  </si>
  <si>
    <t>9.1364698</t>
  </si>
  <si>
    <t>-10.1505003</t>
  </si>
  <si>
    <t>Guinea</t>
  </si>
  <si>
    <t>HM0493</t>
  </si>
  <si>
    <t>Massakondou</t>
  </si>
  <si>
    <t>Faranah</t>
  </si>
  <si>
    <t>GIN003</t>
  </si>
  <si>
    <t>Kissidougou</t>
  </si>
  <si>
    <t>GIN003004</t>
  </si>
  <si>
    <t>Fermesadou-Pombo</t>
  </si>
  <si>
    <t>GIN00300405</t>
  </si>
  <si>
    <t>Massakoudou</t>
  </si>
  <si>
    <t>9.1810904</t>
  </si>
  <si>
    <t>-10.1875</t>
  </si>
  <si>
    <t>Guinea</t>
  </si>
  <si>
    <t>HM0510</t>
  </si>
  <si>
    <t>Trakore</t>
  </si>
  <si>
    <t>Faranah</t>
  </si>
  <si>
    <t>GIN003</t>
  </si>
  <si>
    <t>Kissidougou</t>
  </si>
  <si>
    <t>GIN003004</t>
  </si>
  <si>
    <t>Fermesadou-Pombo</t>
  </si>
  <si>
    <t>GIN00300405</t>
  </si>
  <si>
    <t>Trakore</t>
  </si>
  <si>
    <t>9.0488901</t>
  </si>
  <si>
    <t>-10.3451004</t>
  </si>
  <si>
    <t>Guinea</t>
  </si>
  <si>
    <t>HM0489</t>
  </si>
  <si>
    <t>Dandou</t>
  </si>
  <si>
    <t>Faranah</t>
  </si>
  <si>
    <t>GIN003</t>
  </si>
  <si>
    <t>Kissidougou</t>
  </si>
  <si>
    <t>GIN003004</t>
  </si>
  <si>
    <t>Firawa</t>
  </si>
  <si>
    <t>GIN00300406</t>
  </si>
  <si>
    <t>Dandou</t>
  </si>
  <si>
    <t>9.1898804</t>
  </si>
  <si>
    <t>-9.8986797</t>
  </si>
  <si>
    <t>Guinea</t>
  </si>
  <si>
    <t>HM0491</t>
  </si>
  <si>
    <t>Dondian</t>
  </si>
  <si>
    <t>Faranah</t>
  </si>
  <si>
    <t>GIN003</t>
  </si>
  <si>
    <t>Kissidougou</t>
  </si>
  <si>
    <t>GIN003004</t>
  </si>
  <si>
    <t>Firawa</t>
  </si>
  <si>
    <t>GIN00300406</t>
  </si>
  <si>
    <t>Dondian</t>
  </si>
  <si>
    <t>9.24652</t>
  </si>
  <si>
    <t>-9.8411903</t>
  </si>
  <si>
    <t>in the middle of  nowhere</t>
  </si>
  <si>
    <t>Guinea</t>
  </si>
  <si>
    <t>Open</t>
  </si>
  <si>
    <t>HM0490</t>
  </si>
  <si>
    <t>Centre de Santé Firawa</t>
  </si>
  <si>
    <t>Faranah</t>
  </si>
  <si>
    <t>GIN003</t>
  </si>
  <si>
    <t>Kissidougou</t>
  </si>
  <si>
    <t>GIN003004</t>
  </si>
  <si>
    <t>Firawa</t>
  </si>
  <si>
    <t>GIN00300406</t>
  </si>
  <si>
    <t>Firawa</t>
  </si>
  <si>
    <t>9.2163095</t>
  </si>
  <si>
    <t>-9.7857103</t>
  </si>
  <si>
    <t>Guinea</t>
  </si>
  <si>
    <t>HM0486</t>
  </si>
  <si>
    <t>Kissi-Yalankoro</t>
  </si>
  <si>
    <t>Faranah</t>
  </si>
  <si>
    <t>GIN003</t>
  </si>
  <si>
    <t>Kissidougou</t>
  </si>
  <si>
    <t>GIN003004</t>
  </si>
  <si>
    <t>Gbangbadou</t>
  </si>
  <si>
    <t>GIN00300407</t>
  </si>
  <si>
    <t>Kissi-Yalankoro</t>
  </si>
  <si>
    <t>9.2899199</t>
  </si>
  <si>
    <t>-9.9716797</t>
  </si>
  <si>
    <t>Guinea</t>
  </si>
  <si>
    <t>HM0676</t>
  </si>
  <si>
    <t>Botobofel (Forest ?)</t>
  </si>
  <si>
    <t>Faranah</t>
  </si>
  <si>
    <t>GIN003</t>
  </si>
  <si>
    <t>Kissidougou</t>
  </si>
  <si>
    <t>GIN003004</t>
  </si>
  <si>
    <t>Gbangbadou</t>
  </si>
  <si>
    <t>GIN00300407</t>
  </si>
  <si>
    <t>Bayan</t>
  </si>
  <si>
    <t>9.2158804</t>
  </si>
  <si>
    <t>-10.0333996</t>
  </si>
  <si>
    <t>Guinea</t>
  </si>
  <si>
    <t>HM0675</t>
  </si>
  <si>
    <t>Banga</t>
  </si>
  <si>
    <t>Faranah</t>
  </si>
  <si>
    <t>GIN003</t>
  </si>
  <si>
    <t>Kissidougou</t>
  </si>
  <si>
    <t>GIN003004</t>
  </si>
  <si>
    <t>Gbangbadou</t>
  </si>
  <si>
    <t>GIN00300407</t>
  </si>
  <si>
    <t>Gbangbadou Centre</t>
  </si>
  <si>
    <t>9.2244902</t>
  </si>
  <si>
    <t>-10.0334997</t>
  </si>
  <si>
    <t>Guinea</t>
  </si>
  <si>
    <t>HM0488</t>
  </si>
  <si>
    <t>Kènèma-Bomba</t>
  </si>
  <si>
    <t>Faranah</t>
  </si>
  <si>
    <t>GIN003</t>
  </si>
  <si>
    <t>Kissidougou</t>
  </si>
  <si>
    <t>GIN003004</t>
  </si>
  <si>
    <t>Gbangbadou</t>
  </si>
  <si>
    <t>GIN00300407</t>
  </si>
  <si>
    <t>Kenema</t>
  </si>
  <si>
    <t>9.2475004</t>
  </si>
  <si>
    <t>-10.0620003</t>
  </si>
  <si>
    <t>Guinea</t>
  </si>
  <si>
    <t>HM0674</t>
  </si>
  <si>
    <t>Saabou</t>
  </si>
  <si>
    <t>Health Center</t>
  </si>
  <si>
    <t>Faranah</t>
  </si>
  <si>
    <t>GIN003</t>
  </si>
  <si>
    <t>Kissidougou</t>
  </si>
  <si>
    <t>GIN003004</t>
  </si>
  <si>
    <t>Gbangbadou</t>
  </si>
  <si>
    <t>GIN00300407</t>
  </si>
  <si>
    <t>Saabou?</t>
  </si>
  <si>
    <t>9.2431002</t>
  </si>
  <si>
    <t>-10.0270996</t>
  </si>
  <si>
    <t>Guinea</t>
  </si>
  <si>
    <t>Open</t>
  </si>
  <si>
    <t>HM0483</t>
  </si>
  <si>
    <t>Centre de Santé Kissi-Dar-Es-Salam</t>
  </si>
  <si>
    <t>Health Center</t>
  </si>
  <si>
    <t>Couverture Sanitaire Universelle</t>
  </si>
  <si>
    <t>Faranah</t>
  </si>
  <si>
    <t>GIN003</t>
  </si>
  <si>
    <t>Kissidougou</t>
  </si>
  <si>
    <t>GIN003004</t>
  </si>
  <si>
    <t>Kissidougou Centre</t>
  </si>
  <si>
    <t>GIN00300408</t>
  </si>
  <si>
    <t>Dar Es Salam</t>
  </si>
  <si>
    <t>9.1969004</t>
  </si>
  <si>
    <t>-10.0895996</t>
  </si>
  <si>
    <t>Guinea</t>
  </si>
  <si>
    <t>Open</t>
  </si>
  <si>
    <t>Y</t>
  </si>
  <si>
    <t>HM0485</t>
  </si>
  <si>
    <t>Kissi-Hermakono Centre de Santé </t>
  </si>
  <si>
    <t>3 - Health Center</t>
  </si>
  <si>
    <t>Couverture Sanitaire Universelle </t>
  </si>
  <si>
    <t>GOV</t>
  </si>
  <si>
    <t>Faranah</t>
  </si>
  <si>
    <t>GIN003</t>
  </si>
  <si>
    <t>Kissidougou</t>
  </si>
  <si>
    <t>GIN003004</t>
  </si>
  <si>
    <t>Kissidougou Centre</t>
  </si>
  <si>
    <t>GIN00300408</t>
  </si>
  <si>
    <t>Hermakono</t>
  </si>
  <si>
    <t>9.1920795</t>
  </si>
  <si>
    <t>-10.1013002</t>
  </si>
  <si>
    <t>Geolocated to town level </t>
  </si>
  <si>
    <t>https://www.google.it/maps/place/9%C2%B011%2731.5%22N+10%C2%B006%2704.7%22W/@9.1922176,-10.0996585,1419m/data=!3m1!1e3!4m2!3m1!1s0x0:0x0?hl=en</t>
  </si>
  <si>
    <t>Open</t>
  </si>
  <si>
    <t>Yes</t>
  </si>
  <si>
    <t>GN-STF078</t>
  </si>
  <si>
    <t>Clinique AGBEF</t>
  </si>
  <si>
    <t>Clinic under HP Gueckdou</t>
  </si>
  <si>
    <t>Faranah</t>
  </si>
  <si>
    <t>GIN003</t>
  </si>
  <si>
    <t>Kissidougou</t>
  </si>
  <si>
    <t>GIN003004</t>
  </si>
  <si>
    <t>Kissidougou Centre</t>
  </si>
  <si>
    <t>GIN00300408</t>
  </si>
  <si>
    <t>Kissidougou</t>
  </si>
  <si>
    <t>9.183829,</t>
  </si>
  <si>
    <t>-10.099891</t>
  </si>
  <si>
    <t>Guinea</t>
  </si>
  <si>
    <t>Open</t>
  </si>
  <si>
    <t>HM0484</t>
  </si>
  <si>
    <t>Centre de Santé Kissi-Madina</t>
  </si>
  <si>
    <t>Health Center</t>
  </si>
  <si>
    <t>Couverture Sanitaire Universelle </t>
  </si>
  <si>
    <t>GOV</t>
  </si>
  <si>
    <t>Faranah</t>
  </si>
  <si>
    <t>GIN003</t>
  </si>
  <si>
    <t>Kissidougou</t>
  </si>
  <si>
    <t>GIN003004</t>
  </si>
  <si>
    <t>Kissidougou Centre</t>
  </si>
  <si>
    <t>GIN00300408</t>
  </si>
  <si>
    <t>Madina</t>
  </si>
  <si>
    <t>9.1862803</t>
  </si>
  <si>
    <t>-10.0985003</t>
  </si>
  <si>
    <t>Guinea</t>
  </si>
  <si>
    <t>Functional</t>
  </si>
  <si>
    <t>GuiKiss</t>
  </si>
  <si>
    <t>Hôpital de Kissidougou</t>
  </si>
  <si>
    <t>Hospital</t>
  </si>
  <si>
    <t>Triage</t>
  </si>
  <si>
    <t>MSF</t>
  </si>
  <si>
    <t>-</t>
  </si>
  <si>
    <t>-</t>
  </si>
  <si>
    <t>Faranah</t>
  </si>
  <si>
    <t>GIN003</t>
  </si>
  <si>
    <t>Kissidougou</t>
  </si>
  <si>
    <t>GIN003004</t>
  </si>
  <si>
    <t>Kissidougou-Centre</t>
  </si>
  <si>
    <t>GIN00300408</t>
  </si>
  <si>
    <t>Kissidougou</t>
  </si>
  <si>
    <t>9.1919</t>
  </si>
  <si>
    <t>-10.097</t>
  </si>
  <si>
    <t>http://www.openstreetmap.org/node/3060297409#map=16/9.1919/-10.0970</t>
  </si>
  <si>
    <t>http://reliefweb.int/sites/reliefweb.int/files/resources/GIN_A4_L_140901_Ebola_3W_Reponse.pdf http://www.msf.ca/en/article/ebola-west-africa-epidemic-out-control; WHO Data, http://guinee-hopitaux.blogspot.it/p/annuaire-hospitalier-hp-et-cmc.html</t>
  </si>
  <si>
    <t>Guinea</t>
  </si>
  <si>
    <t>HM0482</t>
  </si>
  <si>
    <t>Koulia</t>
  </si>
  <si>
    <t>Faranah</t>
  </si>
  <si>
    <t>GIN003</t>
  </si>
  <si>
    <t>Kissidougou</t>
  </si>
  <si>
    <t>GIN003004</t>
  </si>
  <si>
    <t>Kondiadou</t>
  </si>
  <si>
    <t>GIN00300409</t>
  </si>
  <si>
    <t>Koulia</t>
  </si>
  <si>
    <t>8.9259005</t>
  </si>
  <si>
    <t>-10.0416002</t>
  </si>
  <si>
    <t>Guinea</t>
  </si>
  <si>
    <t>HM0481</t>
  </si>
  <si>
    <t>Soulakolo</t>
  </si>
  <si>
    <t>Faranah</t>
  </si>
  <si>
    <t>GIN003</t>
  </si>
  <si>
    <t>Kissidougou</t>
  </si>
  <si>
    <t>GIN003004</t>
  </si>
  <si>
    <t>Kondiadou</t>
  </si>
  <si>
    <t>GIN00300409</t>
  </si>
  <si>
    <t>Soulakolo</t>
  </si>
  <si>
    <t>8.8536997</t>
  </si>
  <si>
    <t>-9.8725004</t>
  </si>
  <si>
    <t>Guinea</t>
  </si>
  <si>
    <t>HM0948</t>
  </si>
  <si>
    <t>Yardo</t>
  </si>
  <si>
    <t>Faranah</t>
  </si>
  <si>
    <t>GIN003</t>
  </si>
  <si>
    <t>Kissidougou</t>
  </si>
  <si>
    <t>GIN003004</t>
  </si>
  <si>
    <t>Koundiado</t>
  </si>
  <si>
    <t>GIN00300409</t>
  </si>
  <si>
    <t>Yaradou </t>
  </si>
  <si>
    <t>9.44629</t>
  </si>
  <si>
    <t>-9.9085102</t>
  </si>
  <si>
    <t>Guinea</t>
  </si>
  <si>
    <t>HM0673</t>
  </si>
  <si>
    <t>Centre de Santé Dramela</t>
  </si>
  <si>
    <t>Faranah</t>
  </si>
  <si>
    <t>GIN003</t>
  </si>
  <si>
    <t>Kissidougou</t>
  </si>
  <si>
    <t>GIN003004</t>
  </si>
  <si>
    <t>Manfran</t>
  </si>
  <si>
    <t>GIN00300410</t>
  </si>
  <si>
    <t>Banbassiria</t>
  </si>
  <si>
    <t>9.40833</t>
  </si>
  <si>
    <t>-9.7680101</t>
  </si>
  <si>
    <t>Needs checking against Dramela dispensaire, FARANAH DABOLA KONINDOU KONINDOU,  DRAMELA DISPENSAIRE</t>
  </si>
  <si>
    <t>Guinea</t>
  </si>
  <si>
    <t>HM0478</t>
  </si>
  <si>
    <t>Konardo</t>
  </si>
  <si>
    <t>Faranah</t>
  </si>
  <si>
    <t>GIN003</t>
  </si>
  <si>
    <t>Kissidougou</t>
  </si>
  <si>
    <t>GIN003004</t>
  </si>
  <si>
    <t>Manfran</t>
  </si>
  <si>
    <t>GIN00300410</t>
  </si>
  <si>
    <t>Konardo</t>
  </si>
  <si>
    <t>9.3718901</t>
  </si>
  <si>
    <t>-9.8540001</t>
  </si>
  <si>
    <t>Guinea</t>
  </si>
  <si>
    <t>Y </t>
  </si>
  <si>
    <t>HM0479</t>
  </si>
  <si>
    <t>Manfran Centre de Santé</t>
  </si>
  <si>
    <t>3 - Health Centre</t>
  </si>
  <si>
    <t>GOV</t>
  </si>
  <si>
    <t>Faranah</t>
  </si>
  <si>
    <t>GIN003</t>
  </si>
  <si>
    <t>Kissidougou</t>
  </si>
  <si>
    <t>GIN003004</t>
  </si>
  <si>
    <t>Manfran</t>
  </si>
  <si>
    <t>GIN00300410</t>
  </si>
  <si>
    <t>Mandara</t>
  </si>
  <si>
    <t>9.3449097</t>
  </si>
  <si>
    <t>-9.7694101</t>
  </si>
  <si>
    <t>Geolocated to village level</t>
  </si>
  <si>
    <t>https://www.google.it/maps/place/9%C2%B020%2741.7%22N+9%C2%B046%2709.9%22W/@9.3449097,-9.7694101,1997m/data=!3m1!1e3!4m2!3m1!1s0x0:0x0?hl=en</t>
  </si>
  <si>
    <t>Guinea</t>
  </si>
  <si>
    <t>HM0672</t>
  </si>
  <si>
    <t>Carrefour</t>
  </si>
  <si>
    <t>Faranah</t>
  </si>
  <si>
    <t>GIN003</t>
  </si>
  <si>
    <t>Kissidougou</t>
  </si>
  <si>
    <t>GIN003004</t>
  </si>
  <si>
    <t>Sangardo</t>
  </si>
  <si>
    <t>GIN00300411</t>
  </si>
  <si>
    <t>Bambadou</t>
  </si>
  <si>
    <t>9.2332802</t>
  </si>
  <si>
    <t>-10.3390999</t>
  </si>
  <si>
    <t>Guinea</t>
  </si>
  <si>
    <t>HM0636</t>
  </si>
  <si>
    <t>Bergué Centre</t>
  </si>
  <si>
    <t>Faranah</t>
  </si>
  <si>
    <t>GIN003</t>
  </si>
  <si>
    <t>Kissidougou</t>
  </si>
  <si>
    <t>GIN003004</t>
  </si>
  <si>
    <t>Sangardo</t>
  </si>
  <si>
    <t>GIN00300411</t>
  </si>
  <si>
    <t>Bambaya</t>
  </si>
  <si>
    <t>9.3479004</t>
  </si>
  <si>
    <t>-10.0630999</t>
  </si>
  <si>
    <t>Guinea</t>
  </si>
  <si>
    <t>HM0642</t>
  </si>
  <si>
    <t>Doumou</t>
  </si>
  <si>
    <t>Faranah</t>
  </si>
  <si>
    <t>GIN003</t>
  </si>
  <si>
    <t>Kissidougou</t>
  </si>
  <si>
    <t>GIN003004</t>
  </si>
  <si>
    <t>Sangardo</t>
  </si>
  <si>
    <t>GIN00300411</t>
  </si>
  <si>
    <t>Doumou</t>
  </si>
  <si>
    <t>9.2879</t>
  </si>
  <si>
    <t>-10.2982998</t>
  </si>
  <si>
    <t>Guinea</t>
  </si>
  <si>
    <t>HM0608</t>
  </si>
  <si>
    <t>Carrefour</t>
  </si>
  <si>
    <t>Faranah</t>
  </si>
  <si>
    <t>GIN003</t>
  </si>
  <si>
    <t>Kissidougou</t>
  </si>
  <si>
    <t>GIN003004</t>
  </si>
  <si>
    <t>Sangardo</t>
  </si>
  <si>
    <t>GIN00300411</t>
  </si>
  <si>
    <t>Kamerendou</t>
  </si>
  <si>
    <t>9.4907198</t>
  </si>
  <si>
    <t>-10.3256998</t>
  </si>
  <si>
    <t>Guinea</t>
  </si>
  <si>
    <t>HM0671</t>
  </si>
  <si>
    <t>N'Zebela</t>
  </si>
  <si>
    <t>Faranah</t>
  </si>
  <si>
    <t>GIN003</t>
  </si>
  <si>
    <t>Kissidougou</t>
  </si>
  <si>
    <t>GIN003004</t>
  </si>
  <si>
    <t>Sangardo</t>
  </si>
  <si>
    <t>GIN00300411</t>
  </si>
  <si>
    <t>Mermeeria</t>
  </si>
  <si>
    <t>9.3832998</t>
  </si>
  <si>
    <t>-10.2606001</t>
  </si>
  <si>
    <t>Guinea</t>
  </si>
  <si>
    <t>Y</t>
  </si>
  <si>
    <t>HM0477</t>
  </si>
  <si>
    <t>Sangardo 2 Centre de Santé</t>
  </si>
  <si>
    <t>3 - Health Centre</t>
  </si>
  <si>
    <t>GOV</t>
  </si>
  <si>
    <t>Faranah</t>
  </si>
  <si>
    <t>GIN003</t>
  </si>
  <si>
    <t>Kissidougou</t>
  </si>
  <si>
    <t>GIN003004</t>
  </si>
  <si>
    <t>Sangardo</t>
  </si>
  <si>
    <t>GIN00300411</t>
  </si>
  <si>
    <t>Sangardo Centre</t>
  </si>
  <si>
    <t>9.3868999</t>
  </si>
  <si>
    <t>-10.2107</t>
  </si>
  <si>
    <t>Geolocated to village level</t>
  </si>
  <si>
    <t>https://www.google.it/maps/place/9%C2%B023%2712.8%22N+10%C2%B012%2738.5%22W/@9.383738,-10.213642,1958m/data=!3m1!1e3!4m2!3m1!1s0x0:0x0?hl=en</t>
  </si>
  <si>
    <t>Guinea</t>
  </si>
  <si>
    <t>HM0830</t>
  </si>
  <si>
    <t>Kabakoro</t>
  </si>
  <si>
    <t>Nzerekore</t>
  </si>
  <si>
    <t>GIN008</t>
  </si>
  <si>
    <t>Macenta</t>
  </si>
  <si>
    <t>GIN008003</t>
  </si>
  <si>
    <t>Vasseredou</t>
  </si>
  <si>
    <t>GIN00800314</t>
  </si>
  <si>
    <t>Kabakoro</t>
  </si>
  <si>
    <t>8.7338896</t>
  </si>
  <si>
    <t>-9.3326998</t>
  </si>
  <si>
    <t>Guinea</t>
  </si>
  <si>
    <t>HM0474</t>
  </si>
  <si>
    <t>Gbaran</t>
  </si>
  <si>
    <t>Faranah</t>
  </si>
  <si>
    <t>GIN003</t>
  </si>
  <si>
    <t>Kissidougou</t>
  </si>
  <si>
    <t>GIN003004</t>
  </si>
  <si>
    <t>Yende Millimou</t>
  </si>
  <si>
    <t>GIN00300412</t>
  </si>
  <si>
    <t>Walto</t>
  </si>
  <si>
    <t>9.0148897</t>
  </si>
  <si>
    <t>-10.0883999</t>
  </si>
  <si>
    <t>Guinea</t>
  </si>
  <si>
    <t>HM0475</t>
  </si>
  <si>
    <t>Firadou</t>
  </si>
  <si>
    <t>Faranah</t>
  </si>
  <si>
    <t>GIN003</t>
  </si>
  <si>
    <t>Kissidougou</t>
  </si>
  <si>
    <t>GIN003004</t>
  </si>
  <si>
    <t>Yende Millimou</t>
  </si>
  <si>
    <t>GIN00300412</t>
  </si>
  <si>
    <t>Walto</t>
  </si>
  <si>
    <t>8.9984703</t>
  </si>
  <si>
    <t>-10.1483002</t>
  </si>
  <si>
    <t>Guinea</t>
  </si>
  <si>
    <t>Y</t>
  </si>
  <si>
    <t>HM0476</t>
  </si>
  <si>
    <t>Yende-Millimou Centre de Santé</t>
  </si>
  <si>
    <t>3 - Health Centre</t>
  </si>
  <si>
    <t>Faranah</t>
  </si>
  <si>
    <t>GIN003</t>
  </si>
  <si>
    <t>Kissidougou</t>
  </si>
  <si>
    <t>GIN003004</t>
  </si>
  <si>
    <t>Yende Millimou</t>
  </si>
  <si>
    <t>GIN00300412</t>
  </si>
  <si>
    <t>Yende Centre</t>
  </si>
  <si>
    <t>8.8862896</t>
  </si>
  <si>
    <t>-10.1709003</t>
  </si>
  <si>
    <t>Geolocated to village level</t>
  </si>
  <si>
    <t>https://www.google.it/maps/place/8%C2%B053%2710.6%22N+10%C2%B010%2715.2%22W/@8.8871862,-10.170603,3910m/data=!3m1!1e3!4m2!3m1!1s0x0:0x0?hl=en</t>
  </si>
  <si>
    <t>Guinea</t>
  </si>
  <si>
    <t>HM0473</t>
  </si>
  <si>
    <t>Bamba</t>
  </si>
  <si>
    <t>Faranah</t>
  </si>
  <si>
    <t>GIN003</t>
  </si>
  <si>
    <t>Kissidougou</t>
  </si>
  <si>
    <t>GIN003004</t>
  </si>
  <si>
    <t>Yendé-Millimou</t>
  </si>
  <si>
    <t>GIN00300412</t>
  </si>
  <si>
    <t>Bamba</t>
  </si>
  <si>
    <t>8.96667</t>
  </si>
  <si>
    <t>-10.2180996</t>
  </si>
  <si>
    <t>Guinea</t>
  </si>
  <si>
    <t>HM0470</t>
  </si>
  <si>
    <t>Karadou</t>
  </si>
  <si>
    <t>Faranah</t>
  </si>
  <si>
    <t>GIN003</t>
  </si>
  <si>
    <t>Kissidougou</t>
  </si>
  <si>
    <t>GIN003004</t>
  </si>
  <si>
    <t>Yendé-Millimou</t>
  </si>
  <si>
    <t>GIN00300412</t>
  </si>
  <si>
    <t>Karadou</t>
  </si>
  <si>
    <t>9.0258799</t>
  </si>
  <si>
    <t>-10.1816998</t>
  </si>
  <si>
    <t>Guinea</t>
  </si>
  <si>
    <t>HM0471</t>
  </si>
  <si>
    <t>Karadou</t>
  </si>
  <si>
    <t>Faranah</t>
  </si>
  <si>
    <t>GIN003</t>
  </si>
  <si>
    <t>Kissidougou</t>
  </si>
  <si>
    <t>GIN003004</t>
  </si>
  <si>
    <t>Yendé-Millimou</t>
  </si>
  <si>
    <t>GIN00300412</t>
  </si>
  <si>
    <t>Karadou</t>
  </si>
  <si>
    <t>9.0153198</t>
  </si>
  <si>
    <t>-10.1939001</t>
  </si>
  <si>
    <t>Guinea</t>
  </si>
  <si>
    <t>HM0472</t>
  </si>
  <si>
    <t>Wondetoh</t>
  </si>
  <si>
    <t>Faranah</t>
  </si>
  <si>
    <t>GIN003</t>
  </si>
  <si>
    <t>Kissidougou</t>
  </si>
  <si>
    <t>GIN003004</t>
  </si>
  <si>
    <t>Yendé-Millimou</t>
  </si>
  <si>
    <t>GIN00300412</t>
  </si>
  <si>
    <t>Wondeto</t>
  </si>
  <si>
    <t>8.9931002</t>
  </si>
  <si>
    <t>-10.1999998</t>
  </si>
  <si>
    <t>Guinea</t>
  </si>
  <si>
    <t>HM0508</t>
  </si>
  <si>
    <t>Sonifanyo</t>
  </si>
  <si>
    <t>Faranah</t>
  </si>
  <si>
    <t>GIN003</t>
  </si>
  <si>
    <t>Kissidougou</t>
  </si>
  <si>
    <t>GIN003004</t>
  </si>
  <si>
    <t>Yombiro</t>
  </si>
  <si>
    <t>GIN00300413</t>
  </si>
  <si>
    <t>Dankaldou</t>
  </si>
  <si>
    <t>9.0811195</t>
  </si>
  <si>
    <t>-10.4131002</t>
  </si>
  <si>
    <t>Guinea</t>
  </si>
  <si>
    <t>Y</t>
  </si>
  <si>
    <t>HM0509</t>
  </si>
  <si>
    <t>Farawandou (Yombiro) Centre de Santé</t>
  </si>
  <si>
    <t>3 - Health Centre</t>
  </si>
  <si>
    <t>GOV</t>
  </si>
  <si>
    <t>Faranah</t>
  </si>
  <si>
    <t>GIN003</t>
  </si>
  <si>
    <t>Kissidougou</t>
  </si>
  <si>
    <t>GIN003004</t>
  </si>
  <si>
    <t>Yombiro</t>
  </si>
  <si>
    <t>GIN00300413</t>
  </si>
  <si>
    <t>Yombiro</t>
  </si>
  <si>
    <t>9.0894804</t>
  </si>
  <si>
    <t>-10.3074999</t>
  </si>
  <si>
    <t>Geolocated to village level</t>
  </si>
  <si>
    <t>https://www.google.it/maps/place/9%C2%B005%2722.1%22N+10%C2%B018%2727.0%22W/@9.0894722,-10.3075,978m/data=!3m2!1e3!4b1!4m2!3m1!1s0x0:0x0?hl=en</t>
  </si>
  <si>
    <t>Guinea</t>
  </si>
  <si>
    <t>HM0924</t>
  </si>
  <si>
    <t>Sangolomè</t>
  </si>
  <si>
    <t>Faranah</t>
  </si>
  <si>
    <t>GIN003</t>
  </si>
  <si>
    <t>Kissidougou</t>
  </si>
  <si>
    <t>GIN003004</t>
  </si>
  <si>
    <t>Youmbiro</t>
  </si>
  <si>
    <t>GIN00300413</t>
  </si>
  <si>
    <t>Sangolomé</t>
  </si>
  <si>
    <t>9.0723305</t>
  </si>
  <si>
    <t>-10.3528996</t>
  </si>
  <si>
    <t>Guinea</t>
  </si>
  <si>
    <t>GN-STF065</t>
  </si>
  <si>
    <t>Urgence Health and medical</t>
  </si>
  <si>
    <t>Clinic (?)</t>
  </si>
  <si>
    <t>Faranah</t>
  </si>
  <si>
    <t>GIN003</t>
  </si>
  <si>
    <t>Kissidougou</t>
  </si>
  <si>
    <t>GIN003004</t>
  </si>
  <si>
    <t>Kissidougou Centre</t>
  </si>
  <si>
    <t>GIN00300408</t>
  </si>
  <si>
    <t>Kissidougou</t>
  </si>
  <si>
    <t>9.198442</t>
  </si>
  <si>
    <t>-10.100727</t>
  </si>
  <si>
    <t>The Lat/Long -approx centre of the town</t>
  </si>
  <si>
    <t>Guinea</t>
  </si>
  <si>
    <t>HM0431</t>
  </si>
  <si>
    <t>Dyansoumana</t>
  </si>
  <si>
    <t>Kankan</t>
  </si>
  <si>
    <t>GIN004</t>
  </si>
  <si>
    <t>Kankan</t>
  </si>
  <si>
    <t>GIN004001</t>
  </si>
  <si>
    <t>Balandou</t>
  </si>
  <si>
    <t>GIN00400101</t>
  </si>
  <si>
    <t>Dianssoumana</t>
  </si>
  <si>
    <t>10.4920998</t>
  </si>
  <si>
    <t>-9.1951303</t>
  </si>
  <si>
    <t>Guinea</t>
  </si>
  <si>
    <t>HM0432</t>
  </si>
  <si>
    <t>Koba</t>
  </si>
  <si>
    <t>Health Center</t>
  </si>
  <si>
    <t>Kankan</t>
  </si>
  <si>
    <t>GIN004</t>
  </si>
  <si>
    <t>Kankan</t>
  </si>
  <si>
    <t>GIN004001</t>
  </si>
  <si>
    <t>Balandou</t>
  </si>
  <si>
    <t>GIN00400101</t>
  </si>
  <si>
    <t>Koba Centre</t>
  </si>
  <si>
    <t>10.5367002</t>
  </si>
  <si>
    <t>-9.1467304</t>
  </si>
  <si>
    <t>Guinea</t>
  </si>
  <si>
    <t>HM0557</t>
  </si>
  <si>
    <t>Nafadji</t>
  </si>
  <si>
    <t>Kankan</t>
  </si>
  <si>
    <t>GIN004</t>
  </si>
  <si>
    <t>Kankan</t>
  </si>
  <si>
    <t>GIN004001</t>
  </si>
  <si>
    <t>Bate Nafadji</t>
  </si>
  <si>
    <t>GIN00400102</t>
  </si>
  <si>
    <t>Nafadji</t>
  </si>
  <si>
    <t>11.6028996</t>
  </si>
  <si>
    <t>-8.776</t>
  </si>
  <si>
    <t>Guinea</t>
  </si>
  <si>
    <t>Y</t>
  </si>
  <si>
    <t>HM0460</t>
  </si>
  <si>
    <t>Bate-Nafadji Centre de Santé</t>
  </si>
  <si>
    <t>3 - Health Centre</t>
  </si>
  <si>
    <t>GOV</t>
  </si>
  <si>
    <t>Kankan</t>
  </si>
  <si>
    <t>GIN004</t>
  </si>
  <si>
    <t>Kankan</t>
  </si>
  <si>
    <t>GIN004001</t>
  </si>
  <si>
    <t>Bate-Nafadji</t>
  </si>
  <si>
    <t>GIN00400102</t>
  </si>
  <si>
    <t>Bate-Nafadji</t>
  </si>
  <si>
    <t>10.6620998</t>
  </si>
  <si>
    <t>-9.2486</t>
  </si>
  <si>
    <t>Geolocated to village level</t>
  </si>
  <si>
    <t>https://www.google.com/maps/place/10%C2%B039%2743.6%22N+9%C2%B014%2755.0%22W/@10.6620998,-9.2486,974m/data=!3m2!1e3!4b1!4m2!3m1!1s0x0:0x0</t>
  </si>
  <si>
    <t>Guinea</t>
  </si>
  <si>
    <t>HM0463</t>
  </si>
  <si>
    <t>Djelibakoro</t>
  </si>
  <si>
    <t>Kankan</t>
  </si>
  <si>
    <t>GIN004</t>
  </si>
  <si>
    <t>Kankan</t>
  </si>
  <si>
    <t>GIN004001</t>
  </si>
  <si>
    <t>Bate-Nafadji</t>
  </si>
  <si>
    <t>GIN00400102</t>
  </si>
  <si>
    <t>Djelibakoro</t>
  </si>
  <si>
    <t>11.0524998</t>
  </si>
  <si>
    <t>-9.2348003</t>
  </si>
  <si>
    <t>Guinea</t>
  </si>
  <si>
    <t>HM0462</t>
  </si>
  <si>
    <t>Fedekariah</t>
  </si>
  <si>
    <t>Kankan</t>
  </si>
  <si>
    <t>GIN004</t>
  </si>
  <si>
    <t>Kankan</t>
  </si>
  <si>
    <t>GIN004001</t>
  </si>
  <si>
    <t>Bate-Nafadji</t>
  </si>
  <si>
    <t>GIN00400102</t>
  </si>
  <si>
    <t>Fodekariah</t>
  </si>
  <si>
    <t>10.8525</t>
  </si>
  <si>
    <t>-9.2161303</t>
  </si>
  <si>
    <t>N.6, Soïla, Kankan Region, Guinea</t>
  </si>
  <si>
    <t>Guinea</t>
  </si>
  <si>
    <t>HM0464</t>
  </si>
  <si>
    <t>Moussaya</t>
  </si>
  <si>
    <t>Kankan</t>
  </si>
  <si>
    <t>GIN004</t>
  </si>
  <si>
    <t>Kankan</t>
  </si>
  <si>
    <t>GIN004001</t>
  </si>
  <si>
    <t>Bate-Nafadji</t>
  </si>
  <si>
    <t>GIN00400102</t>
  </si>
  <si>
    <t>Moussayah</t>
  </si>
  <si>
    <t>10.6592999</t>
  </si>
  <si>
    <t>-9.4298096</t>
  </si>
  <si>
    <t>Guinea</t>
  </si>
  <si>
    <t>HM0461</t>
  </si>
  <si>
    <t>Soïla</t>
  </si>
  <si>
    <t>Kankan</t>
  </si>
  <si>
    <t>GIN004</t>
  </si>
  <si>
    <t>Kankan</t>
  </si>
  <si>
    <t>GIN004001</t>
  </si>
  <si>
    <t>Bate-Nafadji</t>
  </si>
  <si>
    <t>GIN00400102</t>
  </si>
  <si>
    <t>Solia</t>
  </si>
  <si>
    <t>10.7453003</t>
  </si>
  <si>
    <t>-9.2124004</t>
  </si>
  <si>
    <t>Guinea</t>
  </si>
  <si>
    <t>HM0990</t>
  </si>
  <si>
    <t>Gbenso</t>
  </si>
  <si>
    <t>Kankan</t>
  </si>
  <si>
    <t>GIN004</t>
  </si>
  <si>
    <t>Kankan</t>
  </si>
  <si>
    <t>GIN004001</t>
  </si>
  <si>
    <t>Bate-Nafadji</t>
  </si>
  <si>
    <t>GIN00400102</t>
  </si>
  <si>
    <t>Gbenso</t>
  </si>
  <si>
    <t>10.7361002</t>
  </si>
  <si>
    <t>-9.1939096</t>
  </si>
  <si>
    <t>Guinea</t>
  </si>
  <si>
    <t>Y</t>
  </si>
  <si>
    <t>HM0454</t>
  </si>
  <si>
    <t>Boula Centre de Santé</t>
  </si>
  <si>
    <t>3 - Health Centre</t>
  </si>
  <si>
    <t>GOV</t>
  </si>
  <si>
    <t>Kankan</t>
  </si>
  <si>
    <t>GIN004</t>
  </si>
  <si>
    <t>Kankan</t>
  </si>
  <si>
    <t>GIN004001</t>
  </si>
  <si>
    <t>Boula</t>
  </si>
  <si>
    <t>GIN00400103</t>
  </si>
  <si>
    <t>Boula</t>
  </si>
  <si>
    <t>9.7750902</t>
  </si>
  <si>
    <t>-8.4935904</t>
  </si>
  <si>
    <t>(Laura M) These coordinates are for a village which is unnamed on both OSM and Google Maps and is 3 hours from the Boula area - There are two villages within an hour of each other both called Boula (one is located in the Kankan region at:   9.034408, -9.0459951 and the other is located in the Faranah region at: 8.7134635, -9.2121304)</t>
  </si>
  <si>
    <t>http://www.openstreetmap.org/node/2742099552</t>
  </si>
  <si>
    <t>Guinea</t>
  </si>
  <si>
    <t>HM0457</t>
  </si>
  <si>
    <t>Kalafilila</t>
  </si>
  <si>
    <t>Kankan</t>
  </si>
  <si>
    <t>GIN004</t>
  </si>
  <si>
    <t>Kankan</t>
  </si>
  <si>
    <t>GIN004001</t>
  </si>
  <si>
    <t>Boula</t>
  </si>
  <si>
    <t>GIN00400103</t>
  </si>
  <si>
    <t>Kalafilila</t>
  </si>
  <si>
    <t>9.9254799</t>
  </si>
  <si>
    <t>-8.1669903</t>
  </si>
  <si>
    <t>Guinea</t>
  </si>
  <si>
    <t>HM0458</t>
  </si>
  <si>
    <t>Manianko</t>
  </si>
  <si>
    <t>Kankan</t>
  </si>
  <si>
    <t>GIN004</t>
  </si>
  <si>
    <t>Kankan</t>
  </si>
  <si>
    <t>GIN004001</t>
  </si>
  <si>
    <t>Boula</t>
  </si>
  <si>
    <t>GIN00400103</t>
  </si>
  <si>
    <t>Kalafilila</t>
  </si>
  <si>
    <t>9.9661303</t>
  </si>
  <si>
    <t>-8.3427095</t>
  </si>
  <si>
    <t>Guinea</t>
  </si>
  <si>
    <t>HM0456</t>
  </si>
  <si>
    <t>Kodiana</t>
  </si>
  <si>
    <t>Kankan</t>
  </si>
  <si>
    <t>GIN004</t>
  </si>
  <si>
    <t>Kankan</t>
  </si>
  <si>
    <t>GIN004001</t>
  </si>
  <si>
    <t>Boula</t>
  </si>
  <si>
    <t>GIN00400103</t>
  </si>
  <si>
    <t>Kodiana</t>
  </si>
  <si>
    <t>9.8079205</t>
  </si>
  <si>
    <t>-8.3352098</t>
  </si>
  <si>
    <t>Guinea</t>
  </si>
  <si>
    <t>HM0455</t>
  </si>
  <si>
    <t>Kossa</t>
  </si>
  <si>
    <t>Kankan</t>
  </si>
  <si>
    <t>GIN004</t>
  </si>
  <si>
    <t>Kankan</t>
  </si>
  <si>
    <t>GIN004001</t>
  </si>
  <si>
    <t>Boula</t>
  </si>
  <si>
    <t>GIN00400103</t>
  </si>
  <si>
    <t>Kossa</t>
  </si>
  <si>
    <t>9.5205097</t>
  </si>
  <si>
    <t>-8.52631</t>
  </si>
  <si>
    <t>Guinea</t>
  </si>
  <si>
    <t>HM0459</t>
  </si>
  <si>
    <t>Maledou</t>
  </si>
  <si>
    <t>Kankan</t>
  </si>
  <si>
    <t>GIN004</t>
  </si>
  <si>
    <t>Kankan</t>
  </si>
  <si>
    <t>GIN004001</t>
  </si>
  <si>
    <t>Boula</t>
  </si>
  <si>
    <t>GIN00400103</t>
  </si>
  <si>
    <t>9.8717003</t>
  </si>
  <si>
    <t>-8.6514902</t>
  </si>
  <si>
    <t>Guinea</t>
  </si>
  <si>
    <t>Y</t>
  </si>
  <si>
    <t>HM0453</t>
  </si>
  <si>
    <t>Gberedou-Baranama Centre de Santé</t>
  </si>
  <si>
    <t>3 - Health Centre</t>
  </si>
  <si>
    <t>GOV</t>
  </si>
  <si>
    <t>Kankan</t>
  </si>
  <si>
    <t>GIN004</t>
  </si>
  <si>
    <t>Kankan</t>
  </si>
  <si>
    <t>GIN004001</t>
  </si>
  <si>
    <t>Gberedou-Baranama</t>
  </si>
  <si>
    <t>GIN00400104</t>
  </si>
  <si>
    <t>Baranama (Branama)</t>
  </si>
  <si>
    <t>10.3662996</t>
  </si>
  <si>
    <t>-9.5482798</t>
  </si>
  <si>
    <t>geoloc to town level - no given address</t>
  </si>
  <si>
    <t>https://www.google.com/maps/place/10%C2%B021%2758.7%22N+9%C2%B032%2753.8%22W/@10.3610225,-9.5565197,3893m/data=!3m1!1e3!4m2!3m1!1s0x0:0x0</t>
  </si>
  <si>
    <t>Guinea</t>
  </si>
  <si>
    <t>Y</t>
  </si>
  <si>
    <t>HM0962</t>
  </si>
  <si>
    <t>Balandou Centre de Santé</t>
  </si>
  <si>
    <t>3 -Health Centre</t>
  </si>
  <si>
    <t>GOV</t>
  </si>
  <si>
    <t>Kankan</t>
  </si>
  <si>
    <t>GIN004</t>
  </si>
  <si>
    <t>Kankan</t>
  </si>
  <si>
    <t>GIN004001</t>
  </si>
  <si>
    <t>Kankan Centre</t>
  </si>
  <si>
    <t>GIN00400105</t>
  </si>
  <si>
    <t>Balandougou</t>
  </si>
  <si>
    <t>10.3919001</t>
  </si>
  <si>
    <t>-9.2573204</t>
  </si>
  <si>
    <t>Geolocated to town level</t>
  </si>
  <si>
    <t>https://www.google.com/maps/place/10%C2%B023%2730.8%22N+9%C2%B015%2726.4%22W/@10.3919001,-9.2573204,975m/data=!3m2!1e3!4b1!4m2!3m1!1s0x0:0x0</t>
  </si>
  <si>
    <t>Guinea</t>
  </si>
  <si>
    <t>Open</t>
  </si>
  <si>
    <t>HM0448</t>
  </si>
  <si>
    <t>Centre de Santé Kankan-koura</t>
  </si>
  <si>
    <t>3 - Health Center</t>
  </si>
  <si>
    <t>Couverture Sanitaire Universelle</t>
  </si>
  <si>
    <t>GOV</t>
  </si>
  <si>
    <t>Kankan</t>
  </si>
  <si>
    <t>GIN004</t>
  </si>
  <si>
    <t>Kankan</t>
  </si>
  <si>
    <t>GIN004001</t>
  </si>
  <si>
    <t>Kankan Centre</t>
  </si>
  <si>
    <t>GIN00400105</t>
  </si>
  <si>
    <t>Kankan</t>
  </si>
  <si>
    <t>10.3552999</t>
  </si>
  <si>
    <t>-9.2901001</t>
  </si>
  <si>
    <t>geoloc to street level - no given address</t>
  </si>
  <si>
    <t>Guinea</t>
  </si>
  <si>
    <t>Y</t>
  </si>
  <si>
    <t>HM0449</t>
  </si>
  <si>
    <t>Salamani (Kankan-Salamani) Centre de Santé</t>
  </si>
  <si>
    <t>3 - Health Centre</t>
  </si>
  <si>
    <t>GOV</t>
  </si>
  <si>
    <t>Kankan</t>
  </si>
  <si>
    <t>GIN004</t>
  </si>
  <si>
    <t>Kankan</t>
  </si>
  <si>
    <t>GIN004001</t>
  </si>
  <si>
    <t>Kankan Centre</t>
  </si>
  <si>
    <t>GIN00400105</t>
  </si>
  <si>
    <t>Kankan</t>
  </si>
  <si>
    <t>10.3793001</t>
  </si>
  <si>
    <t>-9.2938805</t>
  </si>
  <si>
    <t>route N6, KanKan centre</t>
  </si>
  <si>
    <t>geoloc to town level- no given address</t>
  </si>
  <si>
    <t>Guinea</t>
  </si>
  <si>
    <t>Y</t>
  </si>
  <si>
    <t>HM0450</t>
  </si>
  <si>
    <t>Kabada (Kankan-kabada) Centre de Santé</t>
  </si>
  <si>
    <t>3 - Health Centre</t>
  </si>
  <si>
    <t>GOV</t>
  </si>
  <si>
    <t>Kankan</t>
  </si>
  <si>
    <t>GIN004</t>
  </si>
  <si>
    <t>Kankan</t>
  </si>
  <si>
    <t>GIN004001</t>
  </si>
  <si>
    <t>Kankan Centre</t>
  </si>
  <si>
    <t>GIN00400105</t>
  </si>
  <si>
    <t>Kankan</t>
  </si>
  <si>
    <t>10.3827</t>
  </si>
  <si>
    <t>-9.30762</t>
  </si>
  <si>
    <t>geoloc to street level:nr N6/N1 junction - no given address</t>
  </si>
  <si>
    <t>https://www.google.com/maps/place/10%C2%B022%2757.7%22N+9%C2%B018%2727.4%22W/@10.3827,-9.30762,257m/data=!3m1!1e3!4m2!3m1!1s0x0:0x0</t>
  </si>
  <si>
    <t>Guinea</t>
  </si>
  <si>
    <t>HM0451</t>
  </si>
  <si>
    <t>Hèrèmakonon</t>
  </si>
  <si>
    <t>Kankan</t>
  </si>
  <si>
    <t>GIN004</t>
  </si>
  <si>
    <t>Kankan</t>
  </si>
  <si>
    <t>GIN004001</t>
  </si>
  <si>
    <t>Kankan Centre</t>
  </si>
  <si>
    <t>GIN00400105</t>
  </si>
  <si>
    <t>Kankan</t>
  </si>
  <si>
    <t>10.3824997</t>
  </si>
  <si>
    <t>-9.3128099</t>
  </si>
  <si>
    <t>route N6, KanKan centre</t>
  </si>
  <si>
    <t>geoloc to street level - no given address</t>
  </si>
  <si>
    <t>Guinea</t>
  </si>
  <si>
    <t>HM0452</t>
  </si>
  <si>
    <t>Regional Kankan</t>
  </si>
  <si>
    <t>Kankan</t>
  </si>
  <si>
    <t>GIN004</t>
  </si>
  <si>
    <t>Kankan</t>
  </si>
  <si>
    <t>GIN004001</t>
  </si>
  <si>
    <t>Kankan Centre</t>
  </si>
  <si>
    <t>GIN00400105</t>
  </si>
  <si>
    <t>Kankan</t>
  </si>
  <si>
    <t>10.3692999</t>
  </si>
  <si>
    <t>-9.3052998</t>
  </si>
  <si>
    <t>geoloc to town level - no given address</t>
  </si>
  <si>
    <t>Guinea</t>
  </si>
  <si>
    <t>Y</t>
  </si>
  <si>
    <t>HM0963</t>
  </si>
  <si>
    <t>Missira (Kankan-missira) Centre de Santé</t>
  </si>
  <si>
    <t>3 - Health Centre</t>
  </si>
  <si>
    <t>GOV</t>
  </si>
  <si>
    <t>Kankan</t>
  </si>
  <si>
    <t>GIN004</t>
  </si>
  <si>
    <t>Kankan</t>
  </si>
  <si>
    <t>GIN004001</t>
  </si>
  <si>
    <t>Kankan Centre</t>
  </si>
  <si>
    <t>GIN00400105</t>
  </si>
  <si>
    <t>Missiran</t>
  </si>
  <si>
    <t>10.3941002</t>
  </si>
  <si>
    <t>-9.3167105</t>
  </si>
  <si>
    <t>Geolocated to town level</t>
  </si>
  <si>
    <t>https://www.google.com/maps/place/10%C2%B023%2738.8%22N+9%C2%B019%2700.2%22W/@10.3941002,-9.3167105,975m/data=!3m2!1e3!4b1!4m2!3m1!1s0x0:0x0</t>
  </si>
  <si>
    <t>Guinea</t>
  </si>
  <si>
    <t>GN-STF033</t>
  </si>
  <si>
    <t>Hopital Régional Kankan</t>
  </si>
  <si>
    <t>Hospital</t>
  </si>
  <si>
    <t>Kankan</t>
  </si>
  <si>
    <t>GIN004</t>
  </si>
  <si>
    <t>Kankan</t>
  </si>
  <si>
    <t>GIN004001</t>
  </si>
  <si>
    <t>Kankan-Centre</t>
  </si>
  <si>
    <t>GIN00400105</t>
  </si>
  <si>
    <t>Kankan</t>
  </si>
  <si>
    <t>10.382194</t>
  </si>
  <si>
    <t>-9.308444</t>
  </si>
  <si>
    <t>The Lat/Long -approx centre of the town</t>
  </si>
  <si>
    <t>Guinea</t>
  </si>
  <si>
    <t>HM0446</t>
  </si>
  <si>
    <t>Diankana</t>
  </si>
  <si>
    <t>Kankan</t>
  </si>
  <si>
    <t>GIN004</t>
  </si>
  <si>
    <t>Kankan</t>
  </si>
  <si>
    <t>GIN004001</t>
  </si>
  <si>
    <t>Karfamoriah</t>
  </si>
  <si>
    <t>GIN00400106</t>
  </si>
  <si>
    <t>Diankana</t>
  </si>
  <si>
    <t>10.4719</t>
  </si>
  <si>
    <t>-9.2357798</t>
  </si>
  <si>
    <t>Guinea</t>
  </si>
  <si>
    <t>HM0445</t>
  </si>
  <si>
    <t>Foussen</t>
  </si>
  <si>
    <t>Kankan</t>
  </si>
  <si>
    <t>GIN004</t>
  </si>
  <si>
    <t>Kankan</t>
  </si>
  <si>
    <t>GIN004001</t>
  </si>
  <si>
    <t>Karfamoriah</t>
  </si>
  <si>
    <t>GIN00400106</t>
  </si>
  <si>
    <t>Karfamoriah Centre</t>
  </si>
  <si>
    <t>10.4329004</t>
  </si>
  <si>
    <t>-9.2520103</t>
  </si>
  <si>
    <t>Guinea</t>
  </si>
  <si>
    <t>HM0447</t>
  </si>
  <si>
    <t>Soumankoi</t>
  </si>
  <si>
    <t>Kankan</t>
  </si>
  <si>
    <t>GIN004</t>
  </si>
  <si>
    <t>Kankan</t>
  </si>
  <si>
    <t>GIN004001</t>
  </si>
  <si>
    <t>Karfamoriah</t>
  </si>
  <si>
    <t>GIN00400106</t>
  </si>
  <si>
    <t>Soumankoue</t>
  </si>
  <si>
    <t>10.5121002</t>
  </si>
  <si>
    <t>-9.3178101</t>
  </si>
  <si>
    <t>Guinea</t>
  </si>
  <si>
    <t>HM0444</t>
  </si>
  <si>
    <t>Maramorea</t>
  </si>
  <si>
    <t>Kankan</t>
  </si>
  <si>
    <t>GIN004</t>
  </si>
  <si>
    <t>Kankan</t>
  </si>
  <si>
    <t>GIN004001</t>
  </si>
  <si>
    <t>Koumban</t>
  </si>
  <si>
    <t>GIN00400107</t>
  </si>
  <si>
    <t>Kandaya-Maramoria</t>
  </si>
  <si>
    <t>10.2006998</t>
  </si>
  <si>
    <t>-9.6377001</t>
  </si>
  <si>
    <t>Guinea</t>
  </si>
  <si>
    <t>Y</t>
  </si>
  <si>
    <t>HM0443</t>
  </si>
  <si>
    <t>Koumban 2 Centre de Santé</t>
  </si>
  <si>
    <t>3 - Health Centre</t>
  </si>
  <si>
    <t>GOV</t>
  </si>
  <si>
    <t>Kankan</t>
  </si>
  <si>
    <t>GIN004</t>
  </si>
  <si>
    <t>Kankan</t>
  </si>
  <si>
    <t>GIN004001</t>
  </si>
  <si>
    <t>Koumban</t>
  </si>
  <si>
    <t>GIN00400107</t>
  </si>
  <si>
    <t>Koumban Centre</t>
  </si>
  <si>
    <t>10.2121</t>
  </si>
  <si>
    <t>-9.4713697</t>
  </si>
  <si>
    <t>Geolocated to town level </t>
  </si>
  <si>
    <t>https://www.google.com/maps/dir/Koumban,+Guinea/%2710.21210,-9.471370%27/@10.2143733,-9.4709693,976m/data=!3m2!1e3!4b1!4m11!4m10!1m5!1m1!1s0xfab46adf0751a4b:0x796ba2ac1c595b9f!2m2!1d-9.466667!2d10.216667!1m3!2m2!1d-9.47137!2d10.2121</t>
  </si>
  <si>
    <t>Guinea</t>
  </si>
  <si>
    <t>Y</t>
  </si>
  <si>
    <t>HM0442</t>
  </si>
  <si>
    <t>Mamouroudou Centre de Santé</t>
  </si>
  <si>
    <t>3- Health Centre</t>
  </si>
  <si>
    <t>GOV</t>
  </si>
  <si>
    <t>Kankan</t>
  </si>
  <si>
    <t>GIN004</t>
  </si>
  <si>
    <t>Kankan</t>
  </si>
  <si>
    <t>GIN004001</t>
  </si>
  <si>
    <t>Mamouroudou</t>
  </si>
  <si>
    <t>GIN00400108</t>
  </si>
  <si>
    <t>Mamouroudou (Mamouroudougou)</t>
  </si>
  <si>
    <t>9.5430899</t>
  </si>
  <si>
    <t>-9.3175001</t>
  </si>
  <si>
    <t>Geolocate to village level </t>
  </si>
  <si>
    <t>https://www.google.com/maps/place/9%C2%B032%2735.1%22N+9%C2%B019%2703.0%22W/@9.5430899,-9.3175001,978m/data=!3m2!1e3!4b1!4m2!3m1!1s0x0:0x0</t>
  </si>
  <si>
    <t>Guinea</t>
  </si>
  <si>
    <t>HM0441</t>
  </si>
  <si>
    <t>Fankono</t>
  </si>
  <si>
    <t>Kankan</t>
  </si>
  <si>
    <t>GIN004</t>
  </si>
  <si>
    <t>Kankan</t>
  </si>
  <si>
    <t>GIN004001</t>
  </si>
  <si>
    <t>Mamouroudou</t>
  </si>
  <si>
    <t>GIN00400108</t>
  </si>
  <si>
    <t>Mamouroudou-Fankono</t>
  </si>
  <si>
    <t>9.5485201</t>
  </si>
  <si>
    <t>-9.1651001</t>
  </si>
  <si>
    <t>Guinea</t>
  </si>
  <si>
    <t>HM0440</t>
  </si>
  <si>
    <t>Morigbeya</t>
  </si>
  <si>
    <t>Kankan</t>
  </si>
  <si>
    <t>GIN004</t>
  </si>
  <si>
    <t>Kankan</t>
  </si>
  <si>
    <t>GIN004001</t>
  </si>
  <si>
    <t>Mamouroudou</t>
  </si>
  <si>
    <t>GIN00400108</t>
  </si>
  <si>
    <t>Morigbeya</t>
  </si>
  <si>
    <t>9.5574999</t>
  </si>
  <si>
    <t>-9.4636803</t>
  </si>
  <si>
    <t>Guinea</t>
  </si>
  <si>
    <t>HM0438</t>
  </si>
  <si>
    <t>Djimbala</t>
  </si>
  <si>
    <t>Kankan</t>
  </si>
  <si>
    <t>GIN004</t>
  </si>
  <si>
    <t>Kankan</t>
  </si>
  <si>
    <t>GIN004001</t>
  </si>
  <si>
    <t>Missamana</t>
  </si>
  <si>
    <t>GIN00400109</t>
  </si>
  <si>
    <t>Djimbala</t>
  </si>
  <si>
    <t>10.3899002</t>
  </si>
  <si>
    <t>-8.9836998</t>
  </si>
  <si>
    <t>Guinea</t>
  </si>
  <si>
    <t>HM0437</t>
  </si>
  <si>
    <t>Kiniéba</t>
  </si>
  <si>
    <t>Kankan</t>
  </si>
  <si>
    <t>GIN004</t>
  </si>
  <si>
    <t>Kankan</t>
  </si>
  <si>
    <t>GIN004001</t>
  </si>
  <si>
    <t>Missamana</t>
  </si>
  <si>
    <t>GIN00400109</t>
  </si>
  <si>
    <t>Kiniéba</t>
  </si>
  <si>
    <t>10.3276997</t>
  </si>
  <si>
    <t>-8.9000902</t>
  </si>
  <si>
    <t>Guinea</t>
  </si>
  <si>
    <t>Y</t>
  </si>
  <si>
    <t>HM0439</t>
  </si>
  <si>
    <t>Missamana Centre de Santé</t>
  </si>
  <si>
    <t>3 - Health Centre</t>
  </si>
  <si>
    <t>GOV</t>
  </si>
  <si>
    <t>Kankan</t>
  </si>
  <si>
    <t>GIN004</t>
  </si>
  <si>
    <t>Kankan</t>
  </si>
  <si>
    <t>GIN004001</t>
  </si>
  <si>
    <t>Missamana</t>
  </si>
  <si>
    <t>GIN00400109</t>
  </si>
  <si>
    <t>Missamana</t>
  </si>
  <si>
    <t>10.2887001</t>
  </si>
  <si>
    <t>-9.0504799</t>
  </si>
  <si>
    <t>Geolocated to village level</t>
  </si>
  <si>
    <t>https://www.google.com/maps/place/10%C2%B017%2719.3%22N+9%C2%B003%2701.7%22W/@10.2887001,-9.0504799,975m/data=!3m2!1e3!4b1!4m2!3m1!1s0x0:0x0</t>
  </si>
  <si>
    <t>Guinea</t>
  </si>
  <si>
    <t>Y</t>
  </si>
  <si>
    <t>HM0436</t>
  </si>
  <si>
    <t>Moribaya 2 Centre de Santé</t>
  </si>
  <si>
    <t>3 - Health Centre</t>
  </si>
  <si>
    <t>GOV</t>
  </si>
  <si>
    <t>Kankan</t>
  </si>
  <si>
    <t>GIN004</t>
  </si>
  <si>
    <t>Kankan</t>
  </si>
  <si>
    <t>GIN004001</t>
  </si>
  <si>
    <t>Moribaya</t>
  </si>
  <si>
    <t>GIN00400110</t>
  </si>
  <si>
    <t>Moribaya (Moribayah) Centre</t>
  </si>
  <si>
    <t>9.8831196</t>
  </si>
  <si>
    <t>-9.5469999</t>
  </si>
  <si>
    <t>Geolocated to village level</t>
  </si>
  <si>
    <t>https://www.google.com/maps/place/9%C2%B052%2759.2%22N+9%C2%B032%2749.2%22W/@9.8831196,-9.5469999,2000m/data=!3m1!1e3!4m2!3m1!1s0x0:0x0</t>
  </si>
  <si>
    <t>Guinea</t>
  </si>
  <si>
    <t>HM0977</t>
  </si>
  <si>
    <t>Diamona</t>
  </si>
  <si>
    <t>Kankan</t>
  </si>
  <si>
    <t>GIN004</t>
  </si>
  <si>
    <t>Kankan</t>
  </si>
  <si>
    <t>GIN004001</t>
  </si>
  <si>
    <t>Sabadou Baranama</t>
  </si>
  <si>
    <t>GIN00400111</t>
  </si>
  <si>
    <t>Diamona</t>
  </si>
  <si>
    <t>10.1360998</t>
  </si>
  <si>
    <t>-9.0382099</t>
  </si>
  <si>
    <t>Guinea</t>
  </si>
  <si>
    <t>HM0998</t>
  </si>
  <si>
    <t>Kalankalan</t>
  </si>
  <si>
    <t>Kankan</t>
  </si>
  <si>
    <t>GIN004</t>
  </si>
  <si>
    <t>Kankan</t>
  </si>
  <si>
    <t>GIN004001</t>
  </si>
  <si>
    <t>Sabadou Baranama</t>
  </si>
  <si>
    <t>GIN00400111</t>
  </si>
  <si>
    <t>Kalankalan</t>
  </si>
  <si>
    <t>10.1136999</t>
  </si>
  <si>
    <t>-8.8897104</t>
  </si>
  <si>
    <t>Guinea</t>
  </si>
  <si>
    <t>Y</t>
  </si>
  <si>
    <t>HM0435</t>
  </si>
  <si>
    <t>Sabadou-Baranama Centre de Santé</t>
  </si>
  <si>
    <t>3 - Health Centre</t>
  </si>
  <si>
    <t>GOV</t>
  </si>
  <si>
    <t>Kankan</t>
  </si>
  <si>
    <t>GIN004</t>
  </si>
  <si>
    <t>Kankan</t>
  </si>
  <si>
    <t>GIN004001</t>
  </si>
  <si>
    <t>Sabadou-Baranama</t>
  </si>
  <si>
    <t>GIN00400111</t>
  </si>
  <si>
    <t>Baranama</t>
  </si>
  <si>
    <t>10.1279001</t>
  </si>
  <si>
    <t>-8.7683096</t>
  </si>
  <si>
    <t>Geolocated to village level</t>
  </si>
  <si>
    <t>https://www.google.com/maps/place/10%C2%B007%2740.4%22N+8%C2%B046%2705.9%22W/@10.1279001,-8.7683096,2002m/data=!3m1!1e3!4m2!3m1!1s0x0:0x0</t>
  </si>
  <si>
    <t>Guinea</t>
  </si>
  <si>
    <t>Y</t>
  </si>
  <si>
    <t>HM0433</t>
  </si>
  <si>
    <t>Tintinoulen Centre de Santé</t>
  </si>
  <si>
    <t>3 - Health Centre</t>
  </si>
  <si>
    <t>GOV</t>
  </si>
  <si>
    <t>Kankan</t>
  </si>
  <si>
    <t>GIN004</t>
  </si>
  <si>
    <t>Kankan</t>
  </si>
  <si>
    <t>GIN004001</t>
  </si>
  <si>
    <t>Tinti-Oulen</t>
  </si>
  <si>
    <t>GIN00400112</t>
  </si>
  <si>
    <t>Tintioule</t>
  </si>
  <si>
    <t>10.2154999</t>
  </si>
  <si>
    <t>-9.2040997</t>
  </si>
  <si>
    <t>Geolocated to village level</t>
  </si>
  <si>
    <t>https://www.google.com/maps/place/10%C2%B012%2755.8%22N+9%C2%B012%2714.8%22W/@10.2154999,-9.2040997,3907m/data=!3m1!1e3!4m2!3m1!1s0x0:0x0</t>
  </si>
  <si>
    <t>Guinea</t>
  </si>
  <si>
    <t>HM0434</t>
  </si>
  <si>
    <t>Ourembaya</t>
  </si>
  <si>
    <t>Kankan</t>
  </si>
  <si>
    <t>GIN004</t>
  </si>
  <si>
    <t>Kankan</t>
  </si>
  <si>
    <t>GIN004001</t>
  </si>
  <si>
    <t>Tintioulen</t>
  </si>
  <si>
    <t>GIN00400112</t>
  </si>
  <si>
    <t>Ourembaya</t>
  </si>
  <si>
    <t>10.2705002</t>
  </si>
  <si>
    <t>-9.34338</t>
  </si>
  <si>
    <t>Guinea</t>
  </si>
  <si>
    <t>HM0947</t>
  </si>
  <si>
    <t>Maniceliya</t>
  </si>
  <si>
    <t>Kankan</t>
  </si>
  <si>
    <t>GIN004</t>
  </si>
  <si>
    <t>Kankan</t>
  </si>
  <si>
    <t>GIN004001</t>
  </si>
  <si>
    <t>Tokounou</t>
  </si>
  <si>
    <t>GIN00400113</t>
  </si>
  <si>
    <t>Manicelia</t>
  </si>
  <si>
    <t>9.7965097</t>
  </si>
  <si>
    <t>-9.9382896</t>
  </si>
  <si>
    <t>Guinea</t>
  </si>
  <si>
    <t>Y</t>
  </si>
  <si>
    <t>HM0465</t>
  </si>
  <si>
    <t>Tokounou Centre de Santé</t>
  </si>
  <si>
    <t>3 - Health Centre</t>
  </si>
  <si>
    <t>GOV</t>
  </si>
  <si>
    <t>Kankan</t>
  </si>
  <si>
    <t>GIN004</t>
  </si>
  <si>
    <t>Kankan</t>
  </si>
  <si>
    <t>GIN004001</t>
  </si>
  <si>
    <t>Tokounou</t>
  </si>
  <si>
    <t>GIN00400113</t>
  </si>
  <si>
    <t>Tokounou (Tokonou) Centre</t>
  </si>
  <si>
    <t>9.65271</t>
  </si>
  <si>
    <t>-9.7819796</t>
  </si>
  <si>
    <t>Geolocated to village level</t>
  </si>
  <si>
    <t>https://www.google.com/maps/place/9%C2%B039%2709.8%22N+9%C2%B046%2755.1%22W/@9.6505659,-9.7758407,3187m/data=!3m1!1e3!4m2!3m1!1s0x0:0x0</t>
  </si>
  <si>
    <t>Guinea</t>
  </si>
  <si>
    <t>Y</t>
  </si>
  <si>
    <t>HM0615</t>
  </si>
  <si>
    <t>Secteur 2 - Banankoro Centre de Santé</t>
  </si>
  <si>
    <t>3 - Health Centre</t>
  </si>
  <si>
    <t>GOV</t>
  </si>
  <si>
    <t>Kankan</t>
  </si>
  <si>
    <t>GIN004</t>
  </si>
  <si>
    <t>Kerouane</t>
  </si>
  <si>
    <t>GIN004002</t>
  </si>
  <si>
    <t>Banankoro</t>
  </si>
  <si>
    <t>GIN00400201</t>
  </si>
  <si>
    <t>Banankoro</t>
  </si>
  <si>
    <t>9.1782799</t>
  </si>
  <si>
    <t>-9.3018799</t>
  </si>
  <si>
    <t>Geolocated to town level</t>
  </si>
  <si>
    <t>https://www.google.com/maps/place/9%C2%B010%2741.8%22N+9%C2%B018%2706.8%22W/@9.1782799,-9.3018799,4002m/data=!3m1!1e3!4m2!3m1!1s0x0:0x0</t>
  </si>
  <si>
    <t>Guinea</t>
  </si>
  <si>
    <t>HM0994</t>
  </si>
  <si>
    <t>Soumassaniah</t>
  </si>
  <si>
    <t>Kankan</t>
  </si>
  <si>
    <t>GIN004</t>
  </si>
  <si>
    <t>Kerouane</t>
  </si>
  <si>
    <t>GIN004002</t>
  </si>
  <si>
    <t>Banankoro</t>
  </si>
  <si>
    <t>GIN00400201</t>
  </si>
  <si>
    <t>Soumassenia</t>
  </si>
  <si>
    <t>9.1875</t>
  </si>
  <si>
    <t>-9.2423096</t>
  </si>
  <si>
    <t>Guinea</t>
  </si>
  <si>
    <t>HM0997</t>
  </si>
  <si>
    <t>Worokoro</t>
  </si>
  <si>
    <t>Kankan</t>
  </si>
  <si>
    <t>GIN004</t>
  </si>
  <si>
    <t>Kerouane</t>
  </si>
  <si>
    <t>GIN004002</t>
  </si>
  <si>
    <t>Banankoro</t>
  </si>
  <si>
    <t>GIN00400201</t>
  </si>
  <si>
    <t>Waro Kondero</t>
  </si>
  <si>
    <t>9.1503296</t>
  </si>
  <si>
    <t>-9.4481201</t>
  </si>
  <si>
    <t>Guinea</t>
  </si>
  <si>
    <t>HM0612</t>
  </si>
  <si>
    <t>Borne Fontaine Assaballadou</t>
  </si>
  <si>
    <t>Kankan</t>
  </si>
  <si>
    <t>GIN004</t>
  </si>
  <si>
    <t>Kerouane</t>
  </si>
  <si>
    <t>GIN004002</t>
  </si>
  <si>
    <t>Damaro</t>
  </si>
  <si>
    <t>GIN00400202</t>
  </si>
  <si>
    <t>Assaballadou</t>
  </si>
  <si>
    <t>9.1397104</t>
  </si>
  <si>
    <t>-8.7665997</t>
  </si>
  <si>
    <t>Guinea</t>
  </si>
  <si>
    <t>Y</t>
  </si>
  <si>
    <t>HM0611</t>
  </si>
  <si>
    <t>Damaro Centre de Santé</t>
  </si>
  <si>
    <t>3 - Health Centre</t>
  </si>
  <si>
    <t>GOV</t>
  </si>
  <si>
    <t>Kankan</t>
  </si>
  <si>
    <t>GIN004</t>
  </si>
  <si>
    <t>Kerouane</t>
  </si>
  <si>
    <t>GIN004002</t>
  </si>
  <si>
    <t>Damaro</t>
  </si>
  <si>
    <t>GIN00400202</t>
  </si>
  <si>
    <t>Damaro</t>
  </si>
  <si>
    <t>9.1306801</t>
  </si>
  <si>
    <t>-8.9022799</t>
  </si>
  <si>
    <t>Face Du Coté Sud-Ouest De La Mosqué</t>
  </si>
  <si>
    <t>Geolocated to village level</t>
  </si>
  <si>
    <t>https://www.google.com/maps/place/9%C2%B007%2750.5%22N+8%C2%B054%2708.2%22W/@9.1306801,-8.9022799,1960m/data=!3m1!1e3!4m2!3m1!1s0x0:0x0</t>
  </si>
  <si>
    <t>Guinea</t>
  </si>
  <si>
    <t>HM0613</t>
  </si>
  <si>
    <t>Mama Camara</t>
  </si>
  <si>
    <t>Kankan</t>
  </si>
  <si>
    <t>GIN004</t>
  </si>
  <si>
    <t>Kerouane</t>
  </si>
  <si>
    <t>GIN004002</t>
  </si>
  <si>
    <t>Damaro</t>
  </si>
  <si>
    <t>GIN00400202</t>
  </si>
  <si>
    <t>Sanankoroni</t>
  </si>
  <si>
    <t>9.0922899</t>
  </si>
  <si>
    <t>-8.8157997</t>
  </si>
  <si>
    <t>Guinea</t>
  </si>
  <si>
    <t>Y</t>
  </si>
  <si>
    <t>HM0614</t>
  </si>
  <si>
    <t>Kerouane Centre de Santé</t>
  </si>
  <si>
    <t>3 - Health Centre</t>
  </si>
  <si>
    <t>GOV</t>
  </si>
  <si>
    <t>Kankan</t>
  </si>
  <si>
    <t>GIN004</t>
  </si>
  <si>
    <t>Kerouane</t>
  </si>
  <si>
    <t>GIN004002</t>
  </si>
  <si>
    <t>Kerouane Centre</t>
  </si>
  <si>
    <t>GIN00400203</t>
  </si>
  <si>
    <t>Kérouané</t>
  </si>
  <si>
    <t>9.2683096</t>
  </si>
  <si>
    <t>-9.0084801</t>
  </si>
  <si>
    <t>Geolocated to town level</t>
  </si>
  <si>
    <t>https://www.google.com/maps/place/9%C2%B016%2705.9%22N+9%C2%B000%2730.5%22W/@9.2683096,-9.0084801,3910m/data=!3m1!1e3!4m2!3m1!1s0x0:0x0</t>
  </si>
  <si>
    <t>Guinea</t>
  </si>
  <si>
    <t>Open</t>
  </si>
  <si>
    <t>GN-STF034</t>
  </si>
  <si>
    <t>Hopital Préfectoral Kerouane</t>
  </si>
  <si>
    <t>1 - Hospital</t>
  </si>
  <si>
    <t>approx location</t>
  </si>
  <si>
    <t>Kankan</t>
  </si>
  <si>
    <t>GIN004</t>
  </si>
  <si>
    <t>Kerouane</t>
  </si>
  <si>
    <t>GIN004002</t>
  </si>
  <si>
    <t>Kérouané-Centre</t>
  </si>
  <si>
    <t>GIN00400203</t>
  </si>
  <si>
    <t>Kérouané</t>
  </si>
  <si>
    <t>9.2705687</t>
  </si>
  <si>
    <t>-9.0076196</t>
  </si>
  <si>
    <t>The Lat/Long -approx centre of the town</t>
  </si>
  <si>
    <t>http://guinee-hopitaux.blogspot.it/p/annuaire-hospitalier-hp-et-cmc.html</t>
  </si>
  <si>
    <t>Guinea</t>
  </si>
  <si>
    <t>Y</t>
  </si>
  <si>
    <t>HM0618</t>
  </si>
  <si>
    <t>Komodou Centre de Santé</t>
  </si>
  <si>
    <t>3 - Health Centre </t>
  </si>
  <si>
    <t>GOV</t>
  </si>
  <si>
    <t>Kankan</t>
  </si>
  <si>
    <t>GIN004</t>
  </si>
  <si>
    <t>Kerouane</t>
  </si>
  <si>
    <t>GIN004002</t>
  </si>
  <si>
    <t>Komodou</t>
  </si>
  <si>
    <t>GIN00400204</t>
  </si>
  <si>
    <t>Komodou Centre</t>
  </si>
  <si>
    <t>9.726500</t>
  </si>
  <si>
    <t>-9.073119</t>
  </si>
  <si>
    <t>Geolocated to village level</t>
  </si>
  <si>
    <t>https://www.google.com/maps/place/Komodou,+Guinea/@9.7265691,-9.0732908,977m/data=!3m2!1e3!4b1!4m2!3m1!1s0xfac7c4f496995db:0x12a70a5816e18cf9</t>
  </si>
  <si>
    <t>Guinea</t>
  </si>
  <si>
    <t>Y</t>
  </si>
  <si>
    <t>HM0610</t>
  </si>
  <si>
    <t>Kounsankoro Centre de Santé</t>
  </si>
  <si>
    <t>3 - Health Centre</t>
  </si>
  <si>
    <t>GOV</t>
  </si>
  <si>
    <t>Kankan</t>
  </si>
  <si>
    <t>GIN004</t>
  </si>
  <si>
    <t>Kerouane</t>
  </si>
  <si>
    <t>GIN004002</t>
  </si>
  <si>
    <t>Konsankoro</t>
  </si>
  <si>
    <t>GIN00400205</t>
  </si>
  <si>
    <t>Konsankoro (Kounsankoro) Centre</t>
  </si>
  <si>
    <t>9.0374804</t>
  </si>
  <si>
    <t>-8.9965801</t>
  </si>
  <si>
    <t>Geolocated to village level</t>
  </si>
  <si>
    <t>https://www.google.com/maps/place/9%C2%B002%2714.9%22N+8%C2%B059%2747.7%22W/@9.0374804,-8.9965801,1959m/data=!3m1!1e3!4m2!3m1!1s0x0:0x0</t>
  </si>
  <si>
    <t>Guinea</t>
  </si>
  <si>
    <t>HM1000</t>
  </si>
  <si>
    <t>Face Côté Route</t>
  </si>
  <si>
    <t>Kankan</t>
  </si>
  <si>
    <t>GIN004</t>
  </si>
  <si>
    <t>Kerouane</t>
  </si>
  <si>
    <t>GIN004002</t>
  </si>
  <si>
    <t>Kounsankoro</t>
  </si>
  <si>
    <t>GIN00400205</t>
  </si>
  <si>
    <t>Foudougou</t>
  </si>
  <si>
    <t>8.9338999</t>
  </si>
  <si>
    <t>-8.8709097</t>
  </si>
  <si>
    <t>Guinea</t>
  </si>
  <si>
    <t>Y</t>
  </si>
  <si>
    <t>HM0708</t>
  </si>
  <si>
    <t>Boula Centre de Santé</t>
  </si>
  <si>
    <t>3 - Health Centre</t>
  </si>
  <si>
    <t>GOV</t>
  </si>
  <si>
    <t>Kankan</t>
  </si>
  <si>
    <t>GIN004</t>
  </si>
  <si>
    <t>Kerouane</t>
  </si>
  <si>
    <t>GIN004002</t>
  </si>
  <si>
    <t>Kounsankoro</t>
  </si>
  <si>
    <t>GIN00400205</t>
  </si>
  <si>
    <t>Boula</t>
  </si>
  <si>
    <t>8.8320904</t>
  </si>
  <si>
    <t>-8.9592896</t>
  </si>
  <si>
    <t>(Laura M) These coordinates are for a small hamlet which is unnamed on both OSM and Google Maps - There are two villages within an hour of each other both called Boula (one is located in the Kankan region at:   9.034408, -9.0459951 and the other is located in the Faranah region at: 8.7134635, -9.2121304)</t>
  </si>
  <si>
    <t>http://www.openstreetmap.org/node/2742099552</t>
  </si>
  <si>
    <t>Guinea</t>
  </si>
  <si>
    <t>HM0709</t>
  </si>
  <si>
    <t>Sogoloou</t>
  </si>
  <si>
    <t>Kankan</t>
  </si>
  <si>
    <t>GIN004</t>
  </si>
  <si>
    <t>Kerouane</t>
  </si>
  <si>
    <t>GIN004002</t>
  </si>
  <si>
    <t>Kounsankoro</t>
  </si>
  <si>
    <t>GIN00400205</t>
  </si>
  <si>
    <t>Konsakoro Centre</t>
  </si>
  <si>
    <t>9.0374804</t>
  </si>
  <si>
    <t>-9.0250196</t>
  </si>
  <si>
    <t>Guinea</t>
  </si>
  <si>
    <t>HM0617</t>
  </si>
  <si>
    <t>Point D'Eau Kignegbena</t>
  </si>
  <si>
    <t>Kankan</t>
  </si>
  <si>
    <t>GIN004</t>
  </si>
  <si>
    <t>Kerouane</t>
  </si>
  <si>
    <t>GIN004002</t>
  </si>
  <si>
    <t>Linko</t>
  </si>
  <si>
    <t>GIN00400206</t>
  </si>
  <si>
    <t>Bohoko</t>
  </si>
  <si>
    <t>9.2560997</t>
  </si>
  <si>
    <t>-8.7083101</t>
  </si>
  <si>
    <t>add new location //lidia 11-10-2014 18:06 utc+1</t>
  </si>
  <si>
    <t>Guinea</t>
  </si>
  <si>
    <t>Y</t>
  </si>
  <si>
    <t>HM0616</t>
  </si>
  <si>
    <t>Linko Centre de Santé</t>
  </si>
  <si>
    <t>3 - Health Centre</t>
  </si>
  <si>
    <t>GOV</t>
  </si>
  <si>
    <t>Kankan</t>
  </si>
  <si>
    <t>GIN004</t>
  </si>
  <si>
    <t>Kerouane</t>
  </si>
  <si>
    <t>GIN004002</t>
  </si>
  <si>
    <t>Linko</t>
  </si>
  <si>
    <t>GIN00400206</t>
  </si>
  <si>
    <t>Linko Centre</t>
  </si>
  <si>
    <t>9.3787203</t>
  </si>
  <si>
    <t>-8.8178101</t>
  </si>
  <si>
    <t>Geolocated to village level</t>
  </si>
  <si>
    <t>https://www.google.com/maps/place/9%C2%B022%2743.4%22N+8%C2%B049%2704.1%22W/@9.3787203,-8.8178101,4001m/data=!3m1!1e3!4m2!3m1!1s0x0:0x0</t>
  </si>
  <si>
    <t>Guinea</t>
  </si>
  <si>
    <t>HM0480</t>
  </si>
  <si>
    <t>Bambadou 2</t>
  </si>
  <si>
    <t>Kankan</t>
  </si>
  <si>
    <t>GIN004</t>
  </si>
  <si>
    <t>Kerouane</t>
  </si>
  <si>
    <t>GIN004002</t>
  </si>
  <si>
    <t>Sibiribaro</t>
  </si>
  <si>
    <t>GIN00400207</t>
  </si>
  <si>
    <t>Bandadou</t>
  </si>
  <si>
    <t>9.2885103</t>
  </si>
  <si>
    <t>-9.6815796</t>
  </si>
  <si>
    <t>Guinea</t>
  </si>
  <si>
    <t>Y</t>
  </si>
  <si>
    <t>HM0622</t>
  </si>
  <si>
    <t>Almamiya</t>
  </si>
  <si>
    <t>Kankan</t>
  </si>
  <si>
    <t>GIN004</t>
  </si>
  <si>
    <t>Kerouane</t>
  </si>
  <si>
    <t>GIN004002</t>
  </si>
  <si>
    <t>Sibiribaro</t>
  </si>
  <si>
    <t>GIN00400207</t>
  </si>
  <si>
    <t>Ouadou</t>
  </si>
  <si>
    <t>8.9271202</t>
  </si>
  <si>
    <t>-9.5862999</t>
  </si>
  <si>
    <t>Guinea</t>
  </si>
  <si>
    <t>Y</t>
  </si>
  <si>
    <t>HM0609</t>
  </si>
  <si>
    <t>Sibiribaro Centre de Santé</t>
  </si>
  <si>
    <t>3 - Health Centre</t>
  </si>
  <si>
    <t>GOV</t>
  </si>
  <si>
    <t>Kankan</t>
  </si>
  <si>
    <t>GIN004</t>
  </si>
  <si>
    <t>Kerouane</t>
  </si>
  <si>
    <t>GIN004002</t>
  </si>
  <si>
    <t>Sibiribaro</t>
  </si>
  <si>
    <t>GIN00400207</t>
  </si>
  <si>
    <t>Sibiribaro Centre</t>
  </si>
  <si>
    <t>8.9815102</t>
  </si>
  <si>
    <t>-9.2213697</t>
  </si>
  <si>
    <t>The coordinates are for a location called Lofera which, according to Google maps, is 23 minutes away from Sibiribaro.</t>
  </si>
  <si>
    <t>https://www.google.com/maps/dir/Sibiribaro,+Guinea/%278.981510,-9.221370%27/@9.0220686,-9.4232473,3922m/data=!3m1!1e3!4m12!4m11!1m5!1m1!1s0xfa9584fd217bc51:0x2347345ae2805ff4!2m2!1d-9.4!2d9.033333!1m3!2m2!1d-9.22137!2d8.98151!3e0</t>
  </si>
  <si>
    <t>Guinea</t>
  </si>
  <si>
    <t>Y</t>
  </si>
  <si>
    <t>HM0620</t>
  </si>
  <si>
    <t>Maka-Férédou</t>
  </si>
  <si>
    <t>Kankan</t>
  </si>
  <si>
    <t>GIN004</t>
  </si>
  <si>
    <t>Kerouane</t>
  </si>
  <si>
    <t>GIN004002</t>
  </si>
  <si>
    <t>Soromaya</t>
  </si>
  <si>
    <t>GIN00400208</t>
  </si>
  <si>
    <t>Feredou</t>
  </si>
  <si>
    <t>9.3371</t>
  </si>
  <si>
    <t>-9.5875902</t>
  </si>
  <si>
    <t>Guinea</t>
  </si>
  <si>
    <t>GN-STF040</t>
  </si>
  <si>
    <t>CMC Kondéya</t>
  </si>
  <si>
    <t>HIV testing</t>
  </si>
  <si>
    <t>Kankan</t>
  </si>
  <si>
    <t>GIN004</t>
  </si>
  <si>
    <t>Kerouane</t>
  </si>
  <si>
    <t>GIN004002</t>
  </si>
  <si>
    <t>Soromaya</t>
  </si>
  <si>
    <t>GIN00400208</t>
  </si>
  <si>
    <t>Kondeah</t>
  </si>
  <si>
    <t>9.1102</t>
  </si>
  <si>
    <t>-9.3904</t>
  </si>
  <si>
    <t>Guinea</t>
  </si>
  <si>
    <t>Y</t>
  </si>
  <si>
    <t>HM0619</t>
  </si>
  <si>
    <t>Soromaya Centre de Santé</t>
  </si>
  <si>
    <t>3 - Health Centre</t>
  </si>
  <si>
    <t>GOV</t>
  </si>
  <si>
    <t>Kankan</t>
  </si>
  <si>
    <t>GIN004</t>
  </si>
  <si>
    <t>Kerouane</t>
  </si>
  <si>
    <t>GIN004002</t>
  </si>
  <si>
    <t>Soromaya</t>
  </si>
  <si>
    <t>GIN00400208</t>
  </si>
  <si>
    <t>Soromaya (Soromayah)</t>
  </si>
  <si>
    <t>9.3364897</t>
  </si>
  <si>
    <t>-9.4525805</t>
  </si>
  <si>
    <t>Geolocated to village level</t>
  </si>
  <si>
    <t>https://www.google.com/maps/place/9%C2%B020%2711.4%22N+9%C2%B027%2709.3%22W/@9.3365,-9.4525833,970m/data=!3m2!1e3!4b1!4m2!3m1!1s0x0:0x0</t>
  </si>
  <si>
    <t>Guinea</t>
  </si>
  <si>
    <t>Y</t>
  </si>
  <si>
    <t>HM0621</t>
  </si>
  <si>
    <t>Sirkouldou</t>
  </si>
  <si>
    <t>Kankan</t>
  </si>
  <si>
    <t>GIN004</t>
  </si>
  <si>
    <t>Kerouane</t>
  </si>
  <si>
    <t>GIN004002</t>
  </si>
  <si>
    <t>Soromaya</t>
  </si>
  <si>
    <t>GIN00400208</t>
  </si>
  <si>
    <t>Soulkouldou</t>
  </si>
  <si>
    <t>9.0358896</t>
  </si>
  <si>
    <t>-9.5120802</t>
  </si>
  <si>
    <t>Guinea</t>
  </si>
  <si>
    <t>Y</t>
  </si>
  <si>
    <t>HM0512</t>
  </si>
  <si>
    <t>Babila 2 Centre de Santé </t>
  </si>
  <si>
    <t>3 - Health Centre</t>
  </si>
  <si>
    <t>GOV</t>
  </si>
  <si>
    <t>Kankan</t>
  </si>
  <si>
    <t>GIN004</t>
  </si>
  <si>
    <t>Kouroussa</t>
  </si>
  <si>
    <t>GIN004003</t>
  </si>
  <si>
    <t>Babila</t>
  </si>
  <si>
    <t>GIN00400301</t>
  </si>
  <si>
    <t>Babila</t>
  </si>
  <si>
    <t>10.6505003</t>
  </si>
  <si>
    <t>-9.6848803</t>
  </si>
  <si>
    <t>Geolocated to town level</t>
  </si>
  <si>
    <t>https://www.google.com/maps/place/10°39'01.8"N+9°41'05.6"W/@10.6505,-9.6848889,966m/data=!3m2!1e3!4b1!4m2!3m1!1s0x0:0x0</t>
  </si>
  <si>
    <t>Guinea</t>
  </si>
  <si>
    <t>Open</t>
  </si>
  <si>
    <t>HM0522</t>
  </si>
  <si>
    <t>Centre de Santé Balato-Centre</t>
  </si>
  <si>
    <t>GOV</t>
  </si>
  <si>
    <t>Kankan</t>
  </si>
  <si>
    <t>GIN004</t>
  </si>
  <si>
    <t>Kouroussa</t>
  </si>
  <si>
    <t>GIN004003</t>
  </si>
  <si>
    <t>Balato</t>
  </si>
  <si>
    <t>GIN00400302</t>
  </si>
  <si>
    <t>Balato-Centre</t>
  </si>
  <si>
    <t>10.7168999</t>
  </si>
  <si>
    <t>-9.5709801</t>
  </si>
  <si>
    <t>There are at least two towns in Kankan called Balato (One is located at: 10.7090938,-9.5696809, Balato, Kouroussa Prefecture, Kankan Region, Guinea; and the other is located at: 11.5715231, -9.3230542, Balato, Kankan Region, Guinea).  This seems to be geolocated to the right location as it is in the Kouroussa Prefecture.</t>
  </si>
  <si>
    <t>http://www.openstreetmap.org/node/2760769773</t>
  </si>
  <si>
    <t>Guinea</t>
  </si>
  <si>
    <t>Open</t>
  </si>
  <si>
    <t>HM0992</t>
  </si>
  <si>
    <t>Centre de Santé Wassaya/Banfele</t>
  </si>
  <si>
    <t>3 - Health Center </t>
  </si>
  <si>
    <t>GOV</t>
  </si>
  <si>
    <t>Kankan</t>
  </si>
  <si>
    <t>GIN004</t>
  </si>
  <si>
    <t>Kouroussa</t>
  </si>
  <si>
    <t>GIN004003</t>
  </si>
  <si>
    <t>Banfele</t>
  </si>
  <si>
    <t>GIN00400303</t>
  </si>
  <si>
    <t>Banfele Centre/Nafadji</t>
  </si>
  <si>
    <t>10.4022999</t>
  </si>
  <si>
    <t>-9.9649</t>
  </si>
  <si>
    <t>Guinea</t>
  </si>
  <si>
    <t>HM1067</t>
  </si>
  <si>
    <t>Dr. Mamady Diarre</t>
  </si>
  <si>
    <t>General Practice</t>
  </si>
  <si>
    <t>Kankan</t>
  </si>
  <si>
    <t>GIN004</t>
  </si>
  <si>
    <t>Kouroussa</t>
  </si>
  <si>
    <t>GIN004003</t>
  </si>
  <si>
    <t>Banfele</t>
  </si>
  <si>
    <t>GIN00400303</t>
  </si>
  <si>
    <t>nat.park,upper niger (possibilty only)</t>
  </si>
  <si>
    <t>-10.080715</t>
  </si>
  <si>
    <t>http://gule-sider.cybo.com/GN/forecariah/urologer/</t>
  </si>
  <si>
    <t>Guinea</t>
  </si>
  <si>
    <t>HM0521</t>
  </si>
  <si>
    <t>Oroko</t>
  </si>
  <si>
    <t>Kankan</t>
  </si>
  <si>
    <t>GIN004</t>
  </si>
  <si>
    <t>Kouroussa</t>
  </si>
  <si>
    <t>GIN004003</t>
  </si>
  <si>
    <t>Banfélé</t>
  </si>
  <si>
    <t>GIN00400303</t>
  </si>
  <si>
    <t>Oroko</t>
  </si>
  <si>
    <t>10.1545</t>
  </si>
  <si>
    <t>-10.125</t>
  </si>
  <si>
    <t>Guinea</t>
  </si>
  <si>
    <t>Y</t>
  </si>
  <si>
    <t>HM0520</t>
  </si>
  <si>
    <t>Baro 1 Centre de Santé</t>
  </si>
  <si>
    <t>3 - Health Centre</t>
  </si>
  <si>
    <t>GOV</t>
  </si>
  <si>
    <t>Kankan</t>
  </si>
  <si>
    <t>GIN004</t>
  </si>
  <si>
    <t>Kouroussa</t>
  </si>
  <si>
    <t>GIN004003</t>
  </si>
  <si>
    <t>Baro</t>
  </si>
  <si>
    <t>GIN00400304</t>
  </si>
  <si>
    <t>Baro</t>
  </si>
  <si>
    <t>10.6042995</t>
  </si>
  <si>
    <t>-9.7056303</t>
  </si>
  <si>
    <t>Geolocated to village level</t>
  </si>
  <si>
    <t>https://www.google.com/maps/place/10%C2%B036%2715.5%22N+9%C2%B042%2720.3%22W/@10.6042995,-9.7056303,364m/data=!3m2!1e3!4b1!4m2!3m1!1s0x0:0x0</t>
  </si>
  <si>
    <t>Guinea</t>
  </si>
  <si>
    <t>Open</t>
  </si>
  <si>
    <t>HM0757</t>
  </si>
  <si>
    <t>Cissela Centre</t>
  </si>
  <si>
    <t>3 - Health Center </t>
  </si>
  <si>
    <t>GOV</t>
  </si>
  <si>
    <t>Kankan</t>
  </si>
  <si>
    <t>GIN004</t>
  </si>
  <si>
    <t>Kouroussa</t>
  </si>
  <si>
    <t>GIN004003</t>
  </si>
  <si>
    <t>Cissela</t>
  </si>
  <si>
    <t>GIN00400305</t>
  </si>
  <si>
    <t>Cissela Centre</t>
  </si>
  <si>
    <t>10.8276997</t>
  </si>
  <si>
    <t>-10.6106997</t>
  </si>
  <si>
    <t>Guinea</t>
  </si>
  <si>
    <t>HM0518</t>
  </si>
  <si>
    <t>Centre de Santé Flowaro-Douako</t>
  </si>
  <si>
    <t>Kankan</t>
  </si>
  <si>
    <t>GIN004</t>
  </si>
  <si>
    <t>Kouroussa</t>
  </si>
  <si>
    <t>GIN004003</t>
  </si>
  <si>
    <t>Douako</t>
  </si>
  <si>
    <t>GIN00400306</t>
  </si>
  <si>
    <t>Flowaro</t>
  </si>
  <si>
    <t>9.6368999</t>
  </si>
  <si>
    <t>-10.3099003</t>
  </si>
  <si>
    <t>Guinea</t>
  </si>
  <si>
    <t>HM0517</t>
  </si>
  <si>
    <t>Karako</t>
  </si>
  <si>
    <t>Kankan</t>
  </si>
  <si>
    <t>GIN004</t>
  </si>
  <si>
    <t>Kouroussa</t>
  </si>
  <si>
    <t>GIN004003</t>
  </si>
  <si>
    <t>Douako</t>
  </si>
  <si>
    <t>GIN00400306</t>
  </si>
  <si>
    <t>Karako</t>
  </si>
  <si>
    <t>9.5761099</t>
  </si>
  <si>
    <t>-10.4151001</t>
  </si>
  <si>
    <t>Guinea</t>
  </si>
  <si>
    <t>Y</t>
  </si>
  <si>
    <t>HM0516</t>
  </si>
  <si>
    <t>Doura Centre de Santé</t>
  </si>
  <si>
    <t>3 - Health Center </t>
  </si>
  <si>
    <t>GOV</t>
  </si>
  <si>
    <t>Kankan</t>
  </si>
  <si>
    <t>GIN004</t>
  </si>
  <si>
    <t>Kouroussa</t>
  </si>
  <si>
    <t>GIN004003</t>
  </si>
  <si>
    <t>Doura</t>
  </si>
  <si>
    <t>GIN00400307</t>
  </si>
  <si>
    <t>Dogoura (Dougoura)</t>
  </si>
  <si>
    <t>10.8402996</t>
  </si>
  <si>
    <t>-9.4918804</t>
  </si>
  <si>
    <t>Geolocated to village level</t>
  </si>
  <si>
    <t>https://www.google.com/maps/place/10%C2%B050%2725.1%22N+9%C2%B029%2730.8%22W/@10.8402996,-9.4918804,3893m/data=!3m1!1e3!4m2!3m1!1s0x0:0x0</t>
  </si>
  <si>
    <t>Guinea</t>
  </si>
  <si>
    <t>HM0515</t>
  </si>
  <si>
    <t>Yakouda-Centre</t>
  </si>
  <si>
    <t>Kankan</t>
  </si>
  <si>
    <t>GIN004</t>
  </si>
  <si>
    <t>Kouroussa</t>
  </si>
  <si>
    <t>GIN004003</t>
  </si>
  <si>
    <t>Doura</t>
  </si>
  <si>
    <t>GIN00400307</t>
  </si>
  <si>
    <t>Yarakuora</t>
  </si>
  <si>
    <t>10.8465004</t>
  </si>
  <si>
    <t>-9.4680204</t>
  </si>
  <si>
    <t>Guinea</t>
  </si>
  <si>
    <t>HM0514</t>
  </si>
  <si>
    <t>Ballan</t>
  </si>
  <si>
    <t>Kankan</t>
  </si>
  <si>
    <t>GIN004</t>
  </si>
  <si>
    <t>Kouroussa</t>
  </si>
  <si>
    <t>GIN004003</t>
  </si>
  <si>
    <t>Kiniéro</t>
  </si>
  <si>
    <t>GIN00400308</t>
  </si>
  <si>
    <t>Balan</t>
  </si>
  <si>
    <t>10.4715004</t>
  </si>
  <si>
    <t>-9.776</t>
  </si>
  <si>
    <t>Guinea</t>
  </si>
  <si>
    <t>Y</t>
  </si>
  <si>
    <t>HM0513</t>
  </si>
  <si>
    <t>Centre de Santé Koumana 1</t>
  </si>
  <si>
    <t>3 - Health Center </t>
  </si>
  <si>
    <t>GOV</t>
  </si>
  <si>
    <t>Kankan</t>
  </si>
  <si>
    <t>GIN004</t>
  </si>
  <si>
    <t>Kouroussa</t>
  </si>
  <si>
    <t>GIN004003</t>
  </si>
  <si>
    <t>Koumana</t>
  </si>
  <si>
    <t>GIN00400310</t>
  </si>
  <si>
    <t>Koumana</t>
  </si>
  <si>
    <t>10.6885004</t>
  </si>
  <si>
    <t>-9.6585102</t>
  </si>
  <si>
    <t>Geolocated to village level</t>
  </si>
  <si>
    <t>https://www.google.com/maps/place/10%C2%B041%2718.6%22N+9%C2%B039%2730.6%22W/@10.6867487,-9.6579303,1951m/data=!3m1!1e3!4m2!3m1!1s0x0:0x0</t>
  </si>
  <si>
    <t>Guinea</t>
  </si>
  <si>
    <t>Y</t>
  </si>
  <si>
    <t>HM0758</t>
  </si>
  <si>
    <t>Centre de Santé Kouroussa</t>
  </si>
  <si>
    <t>3 - Health Center </t>
  </si>
  <si>
    <t>GOV</t>
  </si>
  <si>
    <t>Kankan</t>
  </si>
  <si>
    <t>GIN004</t>
  </si>
  <si>
    <t>Kouroussa</t>
  </si>
  <si>
    <t>GIN004003</t>
  </si>
  <si>
    <t>Kouroussa Ctre</t>
  </si>
  <si>
    <t>GIN00400311</t>
  </si>
  <si>
    <t>Koroussa Centre</t>
  </si>
  <si>
    <t>10.6486998</t>
  </si>
  <si>
    <t>-9.8814096</t>
  </si>
  <si>
    <t>Geolocated to town level </t>
  </si>
  <si>
    <t>https://www.google.com/maps/place/10%C2%B038%2755.3%22N+9%C2%B052%2753.1%22W/@10.6424004,-9.8766813,3894m/data=!3m1!1e3!4m2!3m1!1s0x0:0x0</t>
  </si>
  <si>
    <t>Guinea</t>
  </si>
  <si>
    <t>GN-STF035</t>
  </si>
  <si>
    <t>Hopital Préfectoral Kouroussa</t>
  </si>
  <si>
    <t>Hospital</t>
  </si>
  <si>
    <t>approx location</t>
  </si>
  <si>
    <t>Kankan</t>
  </si>
  <si>
    <t>GIN004</t>
  </si>
  <si>
    <t>Kouroussa</t>
  </si>
  <si>
    <t>GIN004003</t>
  </si>
  <si>
    <t>Kouroussa-Centre</t>
  </si>
  <si>
    <t>GIN00400311</t>
  </si>
  <si>
    <t>Kouroussa</t>
  </si>
  <si>
    <t>10.6519303</t>
  </si>
  <si>
    <t>-9.8811522</t>
  </si>
  <si>
    <t>The Lat/Long -approx centre of the town</t>
  </si>
  <si>
    <t>http://guinee-hopitaux.blogspot.it/p/annuaire-hospitalier-hp-et-cmc.html</t>
  </si>
  <si>
    <t>Guinea</t>
  </si>
  <si>
    <t>Abandoned TBC</t>
  </si>
  <si>
    <t>Y</t>
  </si>
  <si>
    <t>GN-STF004</t>
  </si>
  <si>
    <t>Sanguiana Centre de Santé </t>
  </si>
  <si>
    <t>Health Center/Hospital</t>
  </si>
  <si>
    <t>GOV</t>
  </si>
  <si>
    <t>Kankan</t>
  </si>
  <si>
    <t>GIN004</t>
  </si>
  <si>
    <t>Kouroussa</t>
  </si>
  <si>
    <t>GIN004003</t>
  </si>
  <si>
    <t>Sanguiana</t>
  </si>
  <si>
    <t>GIN00400312</t>
  </si>
  <si>
    <t>Sanguiana (Sankiniana)</t>
  </si>
  <si>
    <t>10.7921726</t>
  </si>
  <si>
    <t> -10.1856005</t>
  </si>
  <si>
    <t>https://www.openstreetmap.org/node/3123374714</t>
  </si>
  <si>
    <t>Geolocated to village level</t>
  </si>
  <si>
    <t>https://www.google.com/maps/place/10%C2%B047%2731.8%22N+10%C2%B011%2708.2%22W/@10.7899226,-10.1835836,1950m/data=!3m1!1e3!4m2!3m1!1s0x0:0x0</t>
  </si>
  <si>
    <t>Guinea</t>
  </si>
  <si>
    <t>HM0551</t>
  </si>
  <si>
    <t>Balandou </t>
  </si>
  <si>
    <t>Kankan</t>
  </si>
  <si>
    <t>GIN004</t>
  </si>
  <si>
    <t>Mandiana</t>
  </si>
  <si>
    <t>GIN004004</t>
  </si>
  <si>
    <t>Balandougouba</t>
  </si>
  <si>
    <t>GIN00400401</t>
  </si>
  <si>
    <t>Balandougou</t>
  </si>
  <si>
    <t>11.5817003</t>
  </si>
  <si>
    <t>-8.7507896</t>
  </si>
  <si>
    <t>Guinea</t>
  </si>
  <si>
    <t>Y</t>
  </si>
  <si>
    <t>HM0555</t>
  </si>
  <si>
    <t>Balandougouba 2 Centre de Santé</t>
  </si>
  <si>
    <t>3 - Health Centre</t>
  </si>
  <si>
    <t>GOV</t>
  </si>
  <si>
    <t>Kankan</t>
  </si>
  <si>
    <t>GIN004</t>
  </si>
  <si>
    <t>Mandiana</t>
  </si>
  <si>
    <t>GIN004004</t>
  </si>
  <si>
    <t>Balandougouba</t>
  </si>
  <si>
    <t>GIN00400401</t>
  </si>
  <si>
    <t>Balandougouba</t>
  </si>
  <si>
    <t>11.3242998</t>
  </si>
  <si>
    <t>-8.4152803</t>
  </si>
  <si>
    <t>Geolocated to village level</t>
  </si>
  <si>
    <t>https://www.google.com/maps/place/11%C2%B019%2727.5%22N+8%C2%B024%2755.0%22W/@11.3242998,-8.4152803,3885m/data=!3m1!1e3!4m2!3m1!1s0x0:0x0</t>
  </si>
  <si>
    <t>Guinea</t>
  </si>
  <si>
    <t>HM0556</t>
  </si>
  <si>
    <t>Niani</t>
  </si>
  <si>
    <t>Kankan</t>
  </si>
  <si>
    <t>GIN004</t>
  </si>
  <si>
    <t>Mandiana</t>
  </si>
  <si>
    <t>GIN004004</t>
  </si>
  <si>
    <t>Balandougouba</t>
  </si>
  <si>
    <t>GIN00400401</t>
  </si>
  <si>
    <t>Balandougouba</t>
  </si>
  <si>
    <t>11.3807001</t>
  </si>
  <si>
    <t>-8.3877001</t>
  </si>
  <si>
    <t>Guinea</t>
  </si>
  <si>
    <t>HM0554</t>
  </si>
  <si>
    <t>Kiniènkoura</t>
  </si>
  <si>
    <t>Kankan</t>
  </si>
  <si>
    <t>GIN004</t>
  </si>
  <si>
    <t>Mandiana</t>
  </si>
  <si>
    <t>GIN004004</t>
  </si>
  <si>
    <t>Balandougouba</t>
  </si>
  <si>
    <t>GIN00400401</t>
  </si>
  <si>
    <t>Keniekoura</t>
  </si>
  <si>
    <t>11.3164997</t>
  </si>
  <si>
    <t>-8.5931997</t>
  </si>
  <si>
    <t>Guinea</t>
  </si>
  <si>
    <t>HM0552</t>
  </si>
  <si>
    <t>Wolola</t>
  </si>
  <si>
    <t>Kankan</t>
  </si>
  <si>
    <t>GIN004</t>
  </si>
  <si>
    <t>Mandiana</t>
  </si>
  <si>
    <t>GIN004004</t>
  </si>
  <si>
    <t>Balandougouba</t>
  </si>
  <si>
    <t>GIN00400401</t>
  </si>
  <si>
    <t>Ouolola</t>
  </si>
  <si>
    <t>11.4413004</t>
  </si>
  <si>
    <t>-8.5507803</t>
  </si>
  <si>
    <t>Guinea</t>
  </si>
  <si>
    <t>HM0553</t>
  </si>
  <si>
    <t>Sidikila</t>
  </si>
  <si>
    <t>Kankan</t>
  </si>
  <si>
    <t>GIN004</t>
  </si>
  <si>
    <t>Mandiana</t>
  </si>
  <si>
    <t>GIN004004</t>
  </si>
  <si>
    <t>Balandougouba</t>
  </si>
  <si>
    <t>GIN00400401</t>
  </si>
  <si>
    <t>Sidikila</t>
  </si>
  <si>
    <t>11.2419004</t>
  </si>
  <si>
    <t>-8.4903002</t>
  </si>
  <si>
    <t>Guinea</t>
  </si>
  <si>
    <t>HM0549</t>
  </si>
  <si>
    <t>Bananfara</t>
  </si>
  <si>
    <t>Kankan</t>
  </si>
  <si>
    <t>GIN004</t>
  </si>
  <si>
    <t>Mandiana</t>
  </si>
  <si>
    <t>GIN004004</t>
  </si>
  <si>
    <t>Dialakoro</t>
  </si>
  <si>
    <t>GIN00400402</t>
  </si>
  <si>
    <t>Bananfara</t>
  </si>
  <si>
    <t>11.2934999</t>
  </si>
  <si>
    <t>-8.9274902</t>
  </si>
  <si>
    <t>Guinea</t>
  </si>
  <si>
    <t>HM0540</t>
  </si>
  <si>
    <t>Banakoro-Centre</t>
  </si>
  <si>
    <t>Kankan</t>
  </si>
  <si>
    <t>GIN004</t>
  </si>
  <si>
    <t>Mandiana</t>
  </si>
  <si>
    <t>GIN004004</t>
  </si>
  <si>
    <t>Dialakoro</t>
  </si>
  <si>
    <t>GIN00400402</t>
  </si>
  <si>
    <t>Banankoro</t>
  </si>
  <si>
    <t>11.1864996</t>
  </si>
  <si>
    <t>-8.9166298</t>
  </si>
  <si>
    <t>Guinea</t>
  </si>
  <si>
    <t>HM0546</t>
  </si>
  <si>
    <t>Alpha Yaya</t>
  </si>
  <si>
    <t>Kankan</t>
  </si>
  <si>
    <t>GIN004</t>
  </si>
  <si>
    <t>Mandiana</t>
  </si>
  <si>
    <t>GIN004004</t>
  </si>
  <si>
    <t>Dialakoro</t>
  </si>
  <si>
    <t>GIN00400402</t>
  </si>
  <si>
    <t>Dialakoro</t>
  </si>
  <si>
    <t>11.4380999</t>
  </si>
  <si>
    <t>-8.8875103</t>
  </si>
  <si>
    <t>Guinea</t>
  </si>
  <si>
    <t>Y</t>
  </si>
  <si>
    <t>HM0639</t>
  </si>
  <si>
    <t>Dialakoro Centre de Santé</t>
  </si>
  <si>
    <t>3 - Health Center </t>
  </si>
  <si>
    <t>GOV</t>
  </si>
  <si>
    <t>Kankan</t>
  </si>
  <si>
    <t>GIN004</t>
  </si>
  <si>
    <t>Mandiana</t>
  </si>
  <si>
    <t>GIN004004</t>
  </si>
  <si>
    <t>Dialakoro</t>
  </si>
  <si>
    <t>GIN00400402</t>
  </si>
  <si>
    <t>Dialakoro (Dilakoro) Centre</t>
  </si>
  <si>
    <t>10.9693003</t>
  </si>
  <si>
    <t>-11.0539999</t>
  </si>
  <si>
    <t>Geolocated to village level</t>
  </si>
  <si>
    <t>https://www.google.com/maps/place/Dialakoro,+Guinea/@11.049987,-11.1,2539m/data=!3m1!1e3!4m2!3m1!1s0xeffa69c2d1df1d5:0xc979c7ae13aef27d</t>
  </si>
  <si>
    <t>Guinea</t>
  </si>
  <si>
    <t>HM0548</t>
  </si>
  <si>
    <t>Faraba</t>
  </si>
  <si>
    <t>Kankan</t>
  </si>
  <si>
    <t>GIN004</t>
  </si>
  <si>
    <t>Mandiana</t>
  </si>
  <si>
    <t>GIN004004</t>
  </si>
  <si>
    <t>Dialakoro</t>
  </si>
  <si>
    <t>GIN00400402</t>
  </si>
  <si>
    <t>Faraba</t>
  </si>
  <si>
    <t>11.4092999</t>
  </si>
  <si>
    <t>-8.97229</t>
  </si>
  <si>
    <t>Guinea</t>
  </si>
  <si>
    <t>HM0547</t>
  </si>
  <si>
    <t>Farassababèn</t>
  </si>
  <si>
    <t>Kankan</t>
  </si>
  <si>
    <t>GIN004</t>
  </si>
  <si>
    <t>Mandiana</t>
  </si>
  <si>
    <t>GIN004004</t>
  </si>
  <si>
    <t>Dialakoro</t>
  </si>
  <si>
    <t>GIN00400402</t>
  </si>
  <si>
    <t>Farasababe</t>
  </si>
  <si>
    <t>11.3049002</t>
  </si>
  <si>
    <t>-8.8372202</t>
  </si>
  <si>
    <t>Guinea</t>
  </si>
  <si>
    <t>HM0550</t>
  </si>
  <si>
    <t>Konkoye</t>
  </si>
  <si>
    <t>Kankan</t>
  </si>
  <si>
    <t>GIN004</t>
  </si>
  <si>
    <t>Mandiana</t>
  </si>
  <si>
    <t>GIN004004</t>
  </si>
  <si>
    <t>Dialakoro</t>
  </si>
  <si>
    <t>GIN00400402</t>
  </si>
  <si>
    <t>Konkoye</t>
  </si>
  <si>
    <t>11.2845001</t>
  </si>
  <si>
    <t>-8.8873901</t>
  </si>
  <si>
    <t>Guinea</t>
  </si>
  <si>
    <t>HM0640</t>
  </si>
  <si>
    <t>Sandanfara</t>
  </si>
  <si>
    <t>Kankan</t>
  </si>
  <si>
    <t>GIN004</t>
  </si>
  <si>
    <t>Mandiana</t>
  </si>
  <si>
    <t>GIN004004</t>
  </si>
  <si>
    <t>Dialakoro</t>
  </si>
  <si>
    <t>GIN00400402</t>
  </si>
  <si>
    <t>Sandanfara</t>
  </si>
  <si>
    <t>11.0018997</t>
  </si>
  <si>
    <t>-11.0207996</t>
  </si>
  <si>
    <t>Guinea</t>
  </si>
  <si>
    <t>HM0704</t>
  </si>
  <si>
    <t>Binikala Centre </t>
  </si>
  <si>
    <t>Kankan</t>
  </si>
  <si>
    <t>GIN004</t>
  </si>
  <si>
    <t>Mandiana</t>
  </si>
  <si>
    <t>GIN004004</t>
  </si>
  <si>
    <t>Dialokoro</t>
  </si>
  <si>
    <t>GIN00400402</t>
  </si>
  <si>
    <t>Magali</t>
  </si>
  <si>
    <t>11.4157</t>
  </si>
  <si>
    <t>-8.9805298</t>
  </si>
  <si>
    <t>Guinea</t>
  </si>
  <si>
    <t>HM0927</t>
  </si>
  <si>
    <t>Zinigorozou</t>
  </si>
  <si>
    <t>Kankan</t>
  </si>
  <si>
    <t>GIN004</t>
  </si>
  <si>
    <t>Mandiana</t>
  </si>
  <si>
    <t>GIN004004</t>
  </si>
  <si>
    <t>Dialokoro</t>
  </si>
  <si>
    <t>GIN00400402</t>
  </si>
  <si>
    <t>Zinigorozou</t>
  </si>
  <si>
    <t>11.2646999</t>
  </si>
  <si>
    <t>-8.9373798</t>
  </si>
  <si>
    <t>Guinea</t>
  </si>
  <si>
    <t>HM0545</t>
  </si>
  <si>
    <t>Diarakourou</t>
  </si>
  <si>
    <t>Kankan</t>
  </si>
  <si>
    <t>GIN004</t>
  </si>
  <si>
    <t>Mandiana</t>
  </si>
  <si>
    <t>GIN004004</t>
  </si>
  <si>
    <t>Faralako</t>
  </si>
  <si>
    <t>GIN00400403</t>
  </si>
  <si>
    <t>Diarakourou</t>
  </si>
  <si>
    <t>10.6419001</t>
  </si>
  <si>
    <t>-8.5205097</t>
  </si>
  <si>
    <t>Guinea</t>
  </si>
  <si>
    <t>HM0544</t>
  </si>
  <si>
    <t>Falama</t>
  </si>
  <si>
    <t>Kankan</t>
  </si>
  <si>
    <t>GIN004</t>
  </si>
  <si>
    <t>Mandiana</t>
  </si>
  <si>
    <t>GIN004004</t>
  </si>
  <si>
    <t>Faraloko</t>
  </si>
  <si>
    <t>GIN00400403</t>
  </si>
  <si>
    <t>Falama</t>
  </si>
  <si>
    <t>10.7378998</t>
  </si>
  <si>
    <t>-8.6308002</t>
  </si>
  <si>
    <t>Guinea</t>
  </si>
  <si>
    <t>Y</t>
  </si>
  <si>
    <t>HM0539</t>
  </si>
  <si>
    <t>M'Balia - Kinieran Centre de Santé</t>
  </si>
  <si>
    <t>3 - Health Centre</t>
  </si>
  <si>
    <t>GOV</t>
  </si>
  <si>
    <t>Kankan</t>
  </si>
  <si>
    <t>GIN004</t>
  </si>
  <si>
    <t>Mandiana</t>
  </si>
  <si>
    <t>GIN004004</t>
  </si>
  <si>
    <t>Kanieran</t>
  </si>
  <si>
    <t>GIN00400405</t>
  </si>
  <si>
    <t>Kanieran (Kéniéran, Kinieran)</t>
  </si>
  <si>
    <t>11.0806999</t>
  </si>
  <si>
    <t>-8.8338003</t>
  </si>
  <si>
    <t>Geolocated to village level</t>
  </si>
  <si>
    <t>https://www.google.com/maps/place/11%C2%B004%2750.5%22N+8%C2%B050%2701.7%22W/@11.0743443,-8.8338337,2004m/data=!3m1!1e3!4m2!3m1!1s0x0:0x0</t>
  </si>
  <si>
    <t>Guinea</t>
  </si>
  <si>
    <t>Y</t>
  </si>
  <si>
    <t>HM0541</t>
  </si>
  <si>
    <t>Kantoumania Centre de Santé</t>
  </si>
  <si>
    <t>3 - Health Centre</t>
  </si>
  <si>
    <t>GOV</t>
  </si>
  <si>
    <t>Kankan</t>
  </si>
  <si>
    <t>GIN004</t>
  </si>
  <si>
    <t>Mandiana</t>
  </si>
  <si>
    <t>GIN004004</t>
  </si>
  <si>
    <t>Kantoumania</t>
  </si>
  <si>
    <t>GIN00400404</t>
  </si>
  <si>
    <t>Kantoumania</t>
  </si>
  <si>
    <t>10.4749002</t>
  </si>
  <si>
    <t>-8.6635103</t>
  </si>
  <si>
    <t>Geolocated to village level</t>
  </si>
  <si>
    <t>https://www.google.com/maps/place/10%C2%B028%2729.6%22N+8%C2%B039%2748.6%22W/@10.4748889,-8.6635,975m/data=!3m2!1e3!4b1!4m2!3m1!1s0x0:0x0</t>
  </si>
  <si>
    <t>Guinea</t>
  </si>
  <si>
    <t>HM0542</t>
  </si>
  <si>
    <t>Moussadou</t>
  </si>
  <si>
    <t>Health Center</t>
  </si>
  <si>
    <t>Kankan</t>
  </si>
  <si>
    <t>GIN004</t>
  </si>
  <si>
    <t>Mandiana</t>
  </si>
  <si>
    <t>GIN004004</t>
  </si>
  <si>
    <t>Kantoumania</t>
  </si>
  <si>
    <t>GIN00400404</t>
  </si>
  <si>
    <t>Moussadou</t>
  </si>
  <si>
    <t>10.3223</t>
  </si>
  <si>
    <t>-8.7905903</t>
  </si>
  <si>
    <t>Guinea</t>
  </si>
  <si>
    <t>HM0974</t>
  </si>
  <si>
    <t>Orialen</t>
  </si>
  <si>
    <t>Kankan</t>
  </si>
  <si>
    <t>GIN004</t>
  </si>
  <si>
    <t>Mandiana</t>
  </si>
  <si>
    <t>GIN004004</t>
  </si>
  <si>
    <t>Kauntomanina</t>
  </si>
  <si>
    <t>GIN00400404</t>
  </si>
  <si>
    <t>Ouriale</t>
  </si>
  <si>
    <t>10.4534998</t>
  </si>
  <si>
    <t>-8.6182899</t>
  </si>
  <si>
    <t>Guinea</t>
  </si>
  <si>
    <t>HM0978</t>
  </si>
  <si>
    <t>Djilimgbè</t>
  </si>
  <si>
    <t>Kankan</t>
  </si>
  <si>
    <t>GIN004</t>
  </si>
  <si>
    <t>Mandiana</t>
  </si>
  <si>
    <t>GIN004004</t>
  </si>
  <si>
    <t>Kinieran</t>
  </si>
  <si>
    <t>GIN00400405</t>
  </si>
  <si>
    <t>Magana</t>
  </si>
  <si>
    <t>11.3261003</t>
  </si>
  <si>
    <t>-8.7141104</t>
  </si>
  <si>
    <t>Guinea</t>
  </si>
  <si>
    <t>HM0926</t>
  </si>
  <si>
    <t>Kkarifamoriyah</t>
  </si>
  <si>
    <t>Kankan</t>
  </si>
  <si>
    <t>GIN004</t>
  </si>
  <si>
    <t>Mandiana</t>
  </si>
  <si>
    <t>GIN004004</t>
  </si>
  <si>
    <t>Mandiana-Centre</t>
  </si>
  <si>
    <t>GIN00400408</t>
  </si>
  <si>
    <t>Kouroko</t>
  </si>
  <si>
    <t>10.5569</t>
  </si>
  <si>
    <t>-8.8950796</t>
  </si>
  <si>
    <t>Guinea</t>
  </si>
  <si>
    <t>HM0538</t>
  </si>
  <si>
    <t>Bankoumana Centre</t>
  </si>
  <si>
    <t>Kankan</t>
  </si>
  <si>
    <t>GIN004</t>
  </si>
  <si>
    <t>Mandiana</t>
  </si>
  <si>
    <t>GIN004004</t>
  </si>
  <si>
    <t>Koundianakoro</t>
  </si>
  <si>
    <t>GIN00400407</t>
  </si>
  <si>
    <t>Bankoumana</t>
  </si>
  <si>
    <t>11.1522999</t>
  </si>
  <si>
    <t>-8.7558002</t>
  </si>
  <si>
    <t>Guinea</t>
  </si>
  <si>
    <t>HM0537</t>
  </si>
  <si>
    <t>Kama Centre</t>
  </si>
  <si>
    <t>Kankan</t>
  </si>
  <si>
    <t>GIN004</t>
  </si>
  <si>
    <t>Mandiana</t>
  </si>
  <si>
    <t>GIN004004</t>
  </si>
  <si>
    <t>Koundianakoro</t>
  </si>
  <si>
    <t>GIN00400407</t>
  </si>
  <si>
    <t>Kama</t>
  </si>
  <si>
    <t>11.1922998</t>
  </si>
  <si>
    <t>-8.5739698</t>
  </si>
  <si>
    <t>Guinea</t>
  </si>
  <si>
    <t>Y</t>
  </si>
  <si>
    <t>HM0536</t>
  </si>
  <si>
    <t>Kondiankoro 2 Centre de Santé</t>
  </si>
  <si>
    <t>3 - Health Centre</t>
  </si>
  <si>
    <t>GOV</t>
  </si>
  <si>
    <t>Kankan</t>
  </si>
  <si>
    <t>GIN004</t>
  </si>
  <si>
    <t>Mandiana</t>
  </si>
  <si>
    <t>GIN004004</t>
  </si>
  <si>
    <t>Koundianakoro</t>
  </si>
  <si>
    <t>GIN00400407</t>
  </si>
  <si>
    <t>Kondiankoro</t>
  </si>
  <si>
    <t>11.2258997</t>
  </si>
  <si>
    <t>-8.6801796</t>
  </si>
  <si>
    <t>Geolocated to village level</t>
  </si>
  <si>
    <t>https://www.google.com/maps/place/11%C2%B013%2733.2%22N+8%C2%B040%2748.6%22W/@11.2258997,-8.6801796,1999m/data=!3m1!1e3!4m2!3m1!1s0x0:0x0</t>
  </si>
  <si>
    <t>Guinea</t>
  </si>
  <si>
    <t>HM0534</t>
  </si>
  <si>
    <t>Franidoun</t>
  </si>
  <si>
    <t>Kankan</t>
  </si>
  <si>
    <t>GIN004</t>
  </si>
  <si>
    <t>Mandiana</t>
  </si>
  <si>
    <t>GIN004004</t>
  </si>
  <si>
    <t>Koundian</t>
  </si>
  <si>
    <t>GIN00400406</t>
  </si>
  <si>
    <t>Faranindou</t>
  </si>
  <si>
    <t>10.8566999</t>
  </si>
  <si>
    <t>-8.8707895</t>
  </si>
  <si>
    <t>Guinea</t>
  </si>
  <si>
    <t>HM0533</t>
  </si>
  <si>
    <t>Kanifara</t>
  </si>
  <si>
    <t>Kankan</t>
  </si>
  <si>
    <t>GIN004</t>
  </si>
  <si>
    <t>Mandiana</t>
  </si>
  <si>
    <t>GIN004004</t>
  </si>
  <si>
    <t>Koundian</t>
  </si>
  <si>
    <t>GIN00400406</t>
  </si>
  <si>
    <t>Kanifara</t>
  </si>
  <si>
    <t>11.0082998</t>
  </si>
  <si>
    <t>-8.8812904</t>
  </si>
  <si>
    <t>Guinea</t>
  </si>
  <si>
    <t>Y</t>
  </si>
  <si>
    <t>HM0532</t>
  </si>
  <si>
    <t>Koundian 2 Centre de Santé</t>
  </si>
  <si>
    <t>3 - Health Centre</t>
  </si>
  <si>
    <t>GOV</t>
  </si>
  <si>
    <t>Kankan</t>
  </si>
  <si>
    <t>GIN004</t>
  </si>
  <si>
    <t>Mandiana</t>
  </si>
  <si>
    <t>GIN004004</t>
  </si>
  <si>
    <t>Koundian</t>
  </si>
  <si>
    <t>GIN00400406</t>
  </si>
  <si>
    <t>Koudian</t>
  </si>
  <si>
    <t>10.9193001</t>
  </si>
  <si>
    <t>-8.8944101</t>
  </si>
  <si>
    <t>Geolocated to village level</t>
  </si>
  <si>
    <t>https://www.google.com/maps/place/10%C2%B055%2709.5%22N+8%C2%B053%2739.9%22W/@10.9178415,-8.8932915,1950m/data=!3m1!1e3!4m2!3m1!1s0x0:0x0</t>
  </si>
  <si>
    <t>Guinea</t>
  </si>
  <si>
    <t>HM0535</t>
  </si>
  <si>
    <t>Loïlakoro</t>
  </si>
  <si>
    <t>Kankan</t>
  </si>
  <si>
    <t>GIN004</t>
  </si>
  <si>
    <t>Mandiana</t>
  </si>
  <si>
    <t>GIN004004</t>
  </si>
  <si>
    <t>Koundian</t>
  </si>
  <si>
    <t>GIN00400406</t>
  </si>
  <si>
    <t>Loila</t>
  </si>
  <si>
    <t>10.7770996</t>
  </si>
  <si>
    <t>-8.8615103</t>
  </si>
  <si>
    <t>Guinea</t>
  </si>
  <si>
    <t>HM0531</t>
  </si>
  <si>
    <t>Kodiaran Centre</t>
  </si>
  <si>
    <t>Kankan</t>
  </si>
  <si>
    <t>GIN004</t>
  </si>
  <si>
    <t>Mandiana</t>
  </si>
  <si>
    <t>GIN004004</t>
  </si>
  <si>
    <t>Mandiana-Centre</t>
  </si>
  <si>
    <t>GIN00400408</t>
  </si>
  <si>
    <t>Kodieran</t>
  </si>
  <si>
    <t>10.5574999</t>
  </si>
  <si>
    <t>-8.8969097</t>
  </si>
  <si>
    <t>Guinea</t>
  </si>
  <si>
    <t>GN-STF036</t>
  </si>
  <si>
    <t>Hopital Préfectoral Mandiana</t>
  </si>
  <si>
    <t>Hospital</t>
  </si>
  <si>
    <t>approx location</t>
  </si>
  <si>
    <t>Kankan</t>
  </si>
  <si>
    <t>GIN004</t>
  </si>
  <si>
    <t>Mandiana</t>
  </si>
  <si>
    <t>GIN004004</t>
  </si>
  <si>
    <t>Mandiana-Centre</t>
  </si>
  <si>
    <t>GIN00400408</t>
  </si>
  <si>
    <t>Mandiana</t>
  </si>
  <si>
    <t>10.617270</t>
  </si>
  <si>
    <t>-8.698726</t>
  </si>
  <si>
    <t>The Lat/Long -approx centre of the town</t>
  </si>
  <si>
    <t>http://guinee-hopitaux.blogspot.it/p/annuaire-hospitalier-hp-et-cmc.html</t>
  </si>
  <si>
    <t>Guinea</t>
  </si>
  <si>
    <t>HM0529</t>
  </si>
  <si>
    <t>Mandiana</t>
  </si>
  <si>
    <t>Kankan</t>
  </si>
  <si>
    <t>GIN004</t>
  </si>
  <si>
    <t>Mandiana</t>
  </si>
  <si>
    <t>GIN004004</t>
  </si>
  <si>
    <t>Mandiana-Centre</t>
  </si>
  <si>
    <t>GIN00400408</t>
  </si>
  <si>
    <t>Mandiana</t>
  </si>
  <si>
    <t>10.6204996</t>
  </si>
  <si>
    <t>-8.69629</t>
  </si>
  <si>
    <t>Guinea</t>
  </si>
  <si>
    <t>Y</t>
  </si>
  <si>
    <t>HM0530</t>
  </si>
  <si>
    <t>Hérémakono (Mandiana) Centre de Santé</t>
  </si>
  <si>
    <t>3 - Health Centre</t>
  </si>
  <si>
    <t>GOV</t>
  </si>
  <si>
    <t>Kankan</t>
  </si>
  <si>
    <t>GIN004</t>
  </si>
  <si>
    <t>Mandiana</t>
  </si>
  <si>
    <t>GIN004004</t>
  </si>
  <si>
    <t>Mandiana-Centre</t>
  </si>
  <si>
    <t>GIN00400408</t>
  </si>
  <si>
    <t>Mandiana</t>
  </si>
  <si>
    <t>10.6323004</t>
  </si>
  <si>
    <t>-8.6959801</t>
  </si>
  <si>
    <t>Geolocated to town level</t>
  </si>
  <si>
    <t>https://www.google.it/maps/place/10%C2%B037%2756.3%22N+8%C2%B041%2745.5%22W/@10.6323004,-8.6959801,973m/data=!3m2!1e3!4b1!4m2!3m1!1s0x0:0x0?hl=en</t>
  </si>
  <si>
    <t>Guinea</t>
  </si>
  <si>
    <t>HM0527</t>
  </si>
  <si>
    <t>Limbana</t>
  </si>
  <si>
    <t>Kankan</t>
  </si>
  <si>
    <t>GIN004</t>
  </si>
  <si>
    <t>Mandiana</t>
  </si>
  <si>
    <t>GIN004004</t>
  </si>
  <si>
    <t>Morodou</t>
  </si>
  <si>
    <t>GIN00400409</t>
  </si>
  <si>
    <t>Limbana</t>
  </si>
  <si>
    <t>10.9833002</t>
  </si>
  <si>
    <t>-8.6850004</t>
  </si>
  <si>
    <t>Guinea</t>
  </si>
  <si>
    <t>GN-STF101</t>
  </si>
  <si>
    <t>Clinique Gynéco obstétrique MORO</t>
  </si>
  <si>
    <t>Kankan</t>
  </si>
  <si>
    <t>GIN004</t>
  </si>
  <si>
    <t>Mandiana</t>
  </si>
  <si>
    <t>GIN004004</t>
  </si>
  <si>
    <t>Morodou</t>
  </si>
  <si>
    <t>GIN00400409</t>
  </si>
  <si>
    <t>Morodou</t>
  </si>
  <si>
    <t>10.8329181</t>
  </si>
  <si>
    <t>-8.6003106</t>
  </si>
  <si>
    <t>Guinea</t>
  </si>
  <si>
    <t>Y</t>
  </si>
  <si>
    <t>HM0526</t>
  </si>
  <si>
    <t>Morodou 1 Centre de Santé</t>
  </si>
  <si>
    <t>3 - Health Centre</t>
  </si>
  <si>
    <t>GOV</t>
  </si>
  <si>
    <t>Kankan</t>
  </si>
  <si>
    <t>GIN004</t>
  </si>
  <si>
    <t>Mandiana</t>
  </si>
  <si>
    <t>GIN004004</t>
  </si>
  <si>
    <t>Morodou</t>
  </si>
  <si>
    <t>GIN00400409</t>
  </si>
  <si>
    <t>Morodougou (Moroudou)</t>
  </si>
  <si>
    <t>10.8382998</t>
  </si>
  <si>
    <t>-8.6715097</t>
  </si>
  <si>
    <t>Geolocated to town level</t>
  </si>
  <si>
    <t>https://www.google.com/maps/place/10%C2%B050%2717.9%22N+8%C2%B040%2717.4%22W/@10.8383056,-8.6715,974m/data=!3m2!1e3!4b1!4m2!3m1!1s0x0:0x0</t>
  </si>
  <si>
    <t>Guinea</t>
  </si>
  <si>
    <t>Y</t>
  </si>
  <si>
    <t>HM0525</t>
  </si>
  <si>
    <t>Nyantanina Centre de Santé</t>
  </si>
  <si>
    <t>3 - Health Centre</t>
  </si>
  <si>
    <t>GOV</t>
  </si>
  <si>
    <t>Kankan</t>
  </si>
  <si>
    <t>GIN004</t>
  </si>
  <si>
    <t>Mandiana</t>
  </si>
  <si>
    <t>GIN004004</t>
  </si>
  <si>
    <t>Niantania</t>
  </si>
  <si>
    <t>GIN00400410</t>
  </si>
  <si>
    <t>Niale Toumanina (Niantanina, Nyantanina)</t>
  </si>
  <si>
    <t>10.9584999</t>
  </si>
  <si>
    <t>-8.3361797</t>
  </si>
  <si>
    <t>Geolocated to village level</t>
  </si>
  <si>
    <t>https://www.google.com/maps/place/10%C2%B057%2730.6%22N+8%C2%B020%2710.2%22W/@10.9621442,-8.3419946,1950m/data=!3m1!1e3!4m2!3m1!1s0x0:0x0</t>
  </si>
  <si>
    <t>Guinea</t>
  </si>
  <si>
    <t>HM0637</t>
  </si>
  <si>
    <t>Bougoula</t>
  </si>
  <si>
    <t>Kankan</t>
  </si>
  <si>
    <t>GIN004</t>
  </si>
  <si>
    <t>Mandiana</t>
  </si>
  <si>
    <t>GIN004004</t>
  </si>
  <si>
    <t>Saladou</t>
  </si>
  <si>
    <t>GIN00400411</t>
  </si>
  <si>
    <t>Bougoula</t>
  </si>
  <si>
    <t>10.2727003</t>
  </si>
  <si>
    <t>-8.1395903</t>
  </si>
  <si>
    <t>Guinea</t>
  </si>
  <si>
    <t>HM0638</t>
  </si>
  <si>
    <t>Noumoudjila</t>
  </si>
  <si>
    <t>Kankan</t>
  </si>
  <si>
    <t>GIN004</t>
  </si>
  <si>
    <t>Mandiana</t>
  </si>
  <si>
    <t>GIN004004</t>
  </si>
  <si>
    <t>Saladou</t>
  </si>
  <si>
    <t>GIN00400411</t>
  </si>
  <si>
    <t>Noumoudjila</t>
  </si>
  <si>
    <t>10.1245003</t>
  </si>
  <si>
    <t>-8.03619</t>
  </si>
  <si>
    <t>Guinea</t>
  </si>
  <si>
    <t>Y</t>
  </si>
  <si>
    <t>HM0635</t>
  </si>
  <si>
    <t>Saladou Centre de Santé</t>
  </si>
  <si>
    <t>3 - Health Center</t>
  </si>
  <si>
    <t>GOV</t>
  </si>
  <si>
    <t>Kankan</t>
  </si>
  <si>
    <t>GIN004</t>
  </si>
  <si>
    <t>Mandiana</t>
  </si>
  <si>
    <t>GIN004004</t>
  </si>
  <si>
    <t>Saladou</t>
  </si>
  <si>
    <t>GIN00400411</t>
  </si>
  <si>
    <t>Sladou (Ourola, Saladou, Saladougou) Centre</t>
  </si>
  <si>
    <t>10.2750998</t>
  </si>
  <si>
    <t>-8.3295898</t>
  </si>
  <si>
    <t>Geolocated to village level </t>
  </si>
  <si>
    <t>https://www.google.com/maps/place/10%C2%B016%2730.4%22N+8%C2%B019%2746.5%22W/@10.2751111,-8.3295833,975m/data=!3m2!1e3!4b1!4m2!3m1!1s0x0:0x0</t>
  </si>
  <si>
    <t>Guinea</t>
  </si>
  <si>
    <t>HM0965</t>
  </si>
  <si>
    <t>Baladou</t>
  </si>
  <si>
    <t>Kankan</t>
  </si>
  <si>
    <t>GIN004</t>
  </si>
  <si>
    <t>Mandiana</t>
  </si>
  <si>
    <t>GIN004004</t>
  </si>
  <si>
    <t>Sansando</t>
  </si>
  <si>
    <t>GIN00400412</t>
  </si>
  <si>
    <t>Baladougou</t>
  </si>
  <si>
    <t>11.0935001</t>
  </si>
  <si>
    <t>-9.2061796</t>
  </si>
  <si>
    <t>Guinea</t>
  </si>
  <si>
    <t>HM0524</t>
  </si>
  <si>
    <t>Kouomakoro</t>
  </si>
  <si>
    <t>Kankan</t>
  </si>
  <si>
    <t>GIN004</t>
  </si>
  <si>
    <t>Mandiana</t>
  </si>
  <si>
    <t>GIN004004</t>
  </si>
  <si>
    <t>Sansando</t>
  </si>
  <si>
    <t>GIN00400412</t>
  </si>
  <si>
    <t>Konama Koro</t>
  </si>
  <si>
    <t>11.1573</t>
  </si>
  <si>
    <t>-9.1082802</t>
  </si>
  <si>
    <t>Guinea</t>
  </si>
  <si>
    <t>Y</t>
  </si>
  <si>
    <t>HM0523</t>
  </si>
  <si>
    <t>Sogbè -  Sansando Centre de Santé</t>
  </si>
  <si>
    <t>3 - Health Centre</t>
  </si>
  <si>
    <t>GOV</t>
  </si>
  <si>
    <t>Kankan</t>
  </si>
  <si>
    <t>GIN004</t>
  </si>
  <si>
    <t>Mandiana</t>
  </si>
  <si>
    <t>GIN004004</t>
  </si>
  <si>
    <t>Sansando</t>
  </si>
  <si>
    <t>GIN00400412</t>
  </si>
  <si>
    <t>Sansando</t>
  </si>
  <si>
    <t>11.0826998</t>
  </si>
  <si>
    <t>-9.1904297</t>
  </si>
  <si>
    <t>Geolocated to town level</t>
  </si>
  <si>
    <t>https://www.google.com/maps/place/11%C2%B004%2757.7%22N+9%C2%B011%2725.6%22W/@11.0826998,-9.1904297,973m/data=!3m2!1e3!4b1!4m2!3m1!1s0x0:0x0</t>
  </si>
  <si>
    <t>Guinea</t>
  </si>
  <si>
    <t>HM0558</t>
  </si>
  <si>
    <t>Bankon Centre de Santé</t>
  </si>
  <si>
    <t>3 - Health Centre</t>
  </si>
  <si>
    <t>GOV</t>
  </si>
  <si>
    <t>Kankan</t>
  </si>
  <si>
    <t>GIN004</t>
  </si>
  <si>
    <t>Siguiri</t>
  </si>
  <si>
    <t>GIN004005</t>
  </si>
  <si>
    <t>Bankon</t>
  </si>
  <si>
    <t>GIN00400501</t>
  </si>
  <si>
    <t>Bankon</t>
  </si>
  <si>
    <t>11.5569</t>
  </si>
  <si>
    <t>-8.8073101</t>
  </si>
  <si>
    <t>Guinea</t>
  </si>
  <si>
    <t>HM0596</t>
  </si>
  <si>
    <t>Soumbarakoba</t>
  </si>
  <si>
    <t>Kankan</t>
  </si>
  <si>
    <t>GIN004</t>
  </si>
  <si>
    <t>Siguiri</t>
  </si>
  <si>
    <t>GIN004005</t>
  </si>
  <si>
    <t>Doko</t>
  </si>
  <si>
    <t>GIN00400502</t>
  </si>
  <si>
    <t>Bokoko</t>
  </si>
  <si>
    <t>11.6824999</t>
  </si>
  <si>
    <t>-9.0750103</t>
  </si>
  <si>
    <t>Guinea</t>
  </si>
  <si>
    <t>HM0600</t>
  </si>
  <si>
    <t>Dalamban</t>
  </si>
  <si>
    <t>Kankan</t>
  </si>
  <si>
    <t>GIN004</t>
  </si>
  <si>
    <t>Siguiri</t>
  </si>
  <si>
    <t>GIN004005</t>
  </si>
  <si>
    <t>Doko</t>
  </si>
  <si>
    <t>GIN00400502</t>
  </si>
  <si>
    <t>Dalamban Centre</t>
  </si>
  <si>
    <t>11.7087002</t>
  </si>
  <si>
    <t>-9.1915302</t>
  </si>
  <si>
    <t>Guinea</t>
  </si>
  <si>
    <t>HM0598</t>
  </si>
  <si>
    <t>Doko Centre de Santé</t>
  </si>
  <si>
    <t>3 - Health Centre</t>
  </si>
  <si>
    <t>GOV</t>
  </si>
  <si>
    <t>Kankan</t>
  </si>
  <si>
    <t>GIN004</t>
  </si>
  <si>
    <t>Siguiri</t>
  </si>
  <si>
    <t>GIN004005</t>
  </si>
  <si>
    <t>Doko</t>
  </si>
  <si>
    <t>GIN00400502</t>
  </si>
  <si>
    <t>Doko</t>
  </si>
  <si>
    <t>11.7825003</t>
  </si>
  <si>
    <t>-8.96838</t>
  </si>
  <si>
    <t>Guinea</t>
  </si>
  <si>
    <t>HM0599</t>
  </si>
  <si>
    <t>Soumbarakolen</t>
  </si>
  <si>
    <t>Kankan</t>
  </si>
  <si>
    <t>GIN004</t>
  </si>
  <si>
    <t>Siguiri</t>
  </si>
  <si>
    <t>GIN004005</t>
  </si>
  <si>
    <t>Doko</t>
  </si>
  <si>
    <t>GIN00400502</t>
  </si>
  <si>
    <t>Kiniebakoura</t>
  </si>
  <si>
    <t>11.7109003</t>
  </si>
  <si>
    <t>-9.0587797</t>
  </si>
  <si>
    <t>Guinea</t>
  </si>
  <si>
    <t>HM0949</t>
  </si>
  <si>
    <t>Kodiaraninda-Centre</t>
  </si>
  <si>
    <t>Kankan</t>
  </si>
  <si>
    <t>GIN004</t>
  </si>
  <si>
    <t>Siguiri</t>
  </si>
  <si>
    <t>GIN004005</t>
  </si>
  <si>
    <t>Doko</t>
  </si>
  <si>
    <t>GIN00400502</t>
  </si>
  <si>
    <t>Kodiarani</t>
  </si>
  <si>
    <t>11.2465</t>
  </si>
  <si>
    <t>-8.90131</t>
  </si>
  <si>
    <t>Guinea</t>
  </si>
  <si>
    <t>HM0951</t>
  </si>
  <si>
    <t>Kourako</t>
  </si>
  <si>
    <t>Kankan</t>
  </si>
  <si>
    <t>GIN004</t>
  </si>
  <si>
    <t>Siguiri</t>
  </si>
  <si>
    <t>GIN004005</t>
  </si>
  <si>
    <t>Doko</t>
  </si>
  <si>
    <t>GIN00400502</t>
  </si>
  <si>
    <t>Kodiarani</t>
  </si>
  <si>
    <t>11.9006996</t>
  </si>
  <si>
    <t>-9.0316801</t>
  </si>
  <si>
    <t>Guinea</t>
  </si>
  <si>
    <t>HM0603</t>
  </si>
  <si>
    <t>Kolenda</t>
  </si>
  <si>
    <t>Kankan</t>
  </si>
  <si>
    <t>GIN004</t>
  </si>
  <si>
    <t>Siguiri</t>
  </si>
  <si>
    <t>GIN004005</t>
  </si>
  <si>
    <t>Doko</t>
  </si>
  <si>
    <t>GIN00400502</t>
  </si>
  <si>
    <t>Kolenda</t>
  </si>
  <si>
    <t>11.8320999</t>
  </si>
  <si>
    <t>-8.8021202</t>
  </si>
  <si>
    <t>Guinea</t>
  </si>
  <si>
    <t>HM0601</t>
  </si>
  <si>
    <t>Kolita</t>
  </si>
  <si>
    <t>Kankan</t>
  </si>
  <si>
    <t>GIN004</t>
  </si>
  <si>
    <t>Siguiri</t>
  </si>
  <si>
    <t>GIN004005</t>
  </si>
  <si>
    <t>Doko</t>
  </si>
  <si>
    <t>GIN00400502</t>
  </si>
  <si>
    <t>Kolita</t>
  </si>
  <si>
    <t>11.7545004</t>
  </si>
  <si>
    <t>-9.1451998</t>
  </si>
  <si>
    <t>Guinea</t>
  </si>
  <si>
    <t>HM0952</t>
  </si>
  <si>
    <t>Kouremale</t>
  </si>
  <si>
    <t>Kankan</t>
  </si>
  <si>
    <t>GIN004</t>
  </si>
  <si>
    <t>Siguiri</t>
  </si>
  <si>
    <t>GIN004005</t>
  </si>
  <si>
    <t>Doko</t>
  </si>
  <si>
    <t>GIN00400502</t>
  </si>
  <si>
    <t>Kouremale</t>
  </si>
  <si>
    <t>11.9495001</t>
  </si>
  <si>
    <t>-8.78442</t>
  </si>
  <si>
    <t>Guinea</t>
  </si>
  <si>
    <t>HM0602</t>
  </si>
  <si>
    <t>Mansala</t>
  </si>
  <si>
    <t>Kankan</t>
  </si>
  <si>
    <t>GIN004</t>
  </si>
  <si>
    <t>Siguiri</t>
  </si>
  <si>
    <t>GIN004005</t>
  </si>
  <si>
    <t>Doko</t>
  </si>
  <si>
    <t>GIN00400502</t>
  </si>
  <si>
    <t>Mansala Centre</t>
  </si>
  <si>
    <t>11.7758999</t>
  </si>
  <si>
    <t>-9.1199999</t>
  </si>
  <si>
    <t>Guinea</t>
  </si>
  <si>
    <t>HM0605</t>
  </si>
  <si>
    <t>Siguirini Centre de Santé</t>
  </si>
  <si>
    <t>3 - Health Centre</t>
  </si>
  <si>
    <t>GOV</t>
  </si>
  <si>
    <t>Kankan</t>
  </si>
  <si>
    <t>GIN004</t>
  </si>
  <si>
    <t>Siguiri</t>
  </si>
  <si>
    <t>GIN004005</t>
  </si>
  <si>
    <t>Doko</t>
  </si>
  <si>
    <t>GIN00400502</t>
  </si>
  <si>
    <t>Siguiri Centre</t>
  </si>
  <si>
    <t>11.8254995</t>
  </si>
  <si>
    <t>-10.0452995</t>
  </si>
  <si>
    <t>Guinea</t>
  </si>
  <si>
    <t>HM0604</t>
  </si>
  <si>
    <t>Tomboko</t>
  </si>
  <si>
    <t>Kankan</t>
  </si>
  <si>
    <t>GIN004</t>
  </si>
  <si>
    <t>Siguiri</t>
  </si>
  <si>
    <t>GIN004005</t>
  </si>
  <si>
    <t>Doko</t>
  </si>
  <si>
    <t>GIN00400502</t>
  </si>
  <si>
    <t>Tomboko</t>
  </si>
  <si>
    <t>11.8360996</t>
  </si>
  <si>
    <t>-8.9486103</t>
  </si>
  <si>
    <t>Guinea</t>
  </si>
  <si>
    <t>HM0594</t>
  </si>
  <si>
    <t>Bougourou</t>
  </si>
  <si>
    <t>Kankan</t>
  </si>
  <si>
    <t>GIN004</t>
  </si>
  <si>
    <t>Siguiri</t>
  </si>
  <si>
    <t>GIN004005</t>
  </si>
  <si>
    <t>Franwalia</t>
  </si>
  <si>
    <t>GIN00400503</t>
  </si>
  <si>
    <t>Bougourou</t>
  </si>
  <si>
    <t>11.7215004</t>
  </si>
  <si>
    <t>-9.3261099</t>
  </si>
  <si>
    <t>Guinea</t>
  </si>
  <si>
    <t>HM0593</t>
  </si>
  <si>
    <t>Franwalia Centre de Santé</t>
  </si>
  <si>
    <t>3 - Health Centre</t>
  </si>
  <si>
    <t>GOV</t>
  </si>
  <si>
    <t>Kankan</t>
  </si>
  <si>
    <t>GIN004</t>
  </si>
  <si>
    <t>Siguiri</t>
  </si>
  <si>
    <t>GIN004005</t>
  </si>
  <si>
    <t>Franwalia</t>
  </si>
  <si>
    <t>GIN00400503</t>
  </si>
  <si>
    <t>Franwaliyah Centre</t>
  </si>
  <si>
    <t>11.6948996</t>
  </si>
  <si>
    <t>-9.3822002</t>
  </si>
  <si>
    <t>Guinea</t>
  </si>
  <si>
    <t>HM0595</t>
  </si>
  <si>
    <t>Kamaya</t>
  </si>
  <si>
    <t>Kankan</t>
  </si>
  <si>
    <t>GIN004</t>
  </si>
  <si>
    <t>Siguiri</t>
  </si>
  <si>
    <t>GIN004005</t>
  </si>
  <si>
    <t>Franwalia</t>
  </si>
  <si>
    <t>GIN00400503</t>
  </si>
  <si>
    <t>Kamaya</t>
  </si>
  <si>
    <t>11.8063002</t>
  </si>
  <si>
    <t>-9.5816002</t>
  </si>
  <si>
    <t>Guinea</t>
  </si>
  <si>
    <t>HM0592</t>
  </si>
  <si>
    <t>Frenkamaya</t>
  </si>
  <si>
    <t>Kankan</t>
  </si>
  <si>
    <t>GIN004</t>
  </si>
  <si>
    <t>Siguiri</t>
  </si>
  <si>
    <t>GIN004005</t>
  </si>
  <si>
    <t>Kiniebakoura</t>
  </si>
  <si>
    <t>GIN00400504</t>
  </si>
  <si>
    <t>Frenkamaya</t>
  </si>
  <si>
    <t>11.2056999</t>
  </si>
  <si>
    <t>-9.1181002</t>
  </si>
  <si>
    <t>Guinea</t>
  </si>
  <si>
    <t>HM0590</t>
  </si>
  <si>
    <t>Kiniebakoura Centre de Santé</t>
  </si>
  <si>
    <t>3 - Health Centre</t>
  </si>
  <si>
    <t>GOV</t>
  </si>
  <si>
    <t>Kankan</t>
  </si>
  <si>
    <t>GIN004</t>
  </si>
  <si>
    <t>Siguiri</t>
  </si>
  <si>
    <t>GIN004005</t>
  </si>
  <si>
    <t>Kiniebakoura</t>
  </si>
  <si>
    <t>GIN00400504</t>
  </si>
  <si>
    <t>Kiniebakoura</t>
  </si>
  <si>
    <t>11.2923002</t>
  </si>
  <si>
    <t>-9.14258</t>
  </si>
  <si>
    <t>Guinea</t>
  </si>
  <si>
    <t>HM0591</t>
  </si>
  <si>
    <t>Togui-Fing</t>
  </si>
  <si>
    <t>Kankan</t>
  </si>
  <si>
    <t>GIN004</t>
  </si>
  <si>
    <t>Siguiri</t>
  </si>
  <si>
    <t>GIN004005</t>
  </si>
  <si>
    <t>Kiniebakoura</t>
  </si>
  <si>
    <t>GIN00400504</t>
  </si>
  <si>
    <t>Togui-fing</t>
  </si>
  <si>
    <t>11.2915001</t>
  </si>
  <si>
    <t>-9.1157799</t>
  </si>
  <si>
    <t>Guinea</t>
  </si>
  <si>
    <t>HM0582</t>
  </si>
  <si>
    <t>Alahine</t>
  </si>
  <si>
    <t>Kankan</t>
  </si>
  <si>
    <t>GIN004</t>
  </si>
  <si>
    <t>Siguiri</t>
  </si>
  <si>
    <t>GIN004005</t>
  </si>
  <si>
    <t>Kintinian</t>
  </si>
  <si>
    <t>GIN00400505</t>
  </si>
  <si>
    <t>Alahina</t>
  </si>
  <si>
    <t>11.5972996</t>
  </si>
  <si>
    <t>-9.5662804</t>
  </si>
  <si>
    <t>Guinea</t>
  </si>
  <si>
    <t>HM0597</t>
  </si>
  <si>
    <t>Alahinè</t>
  </si>
  <si>
    <t>Kankan</t>
  </si>
  <si>
    <t>GIN004</t>
  </si>
  <si>
    <t>Siguiri</t>
  </si>
  <si>
    <t>GIN004005</t>
  </si>
  <si>
    <t>Kintinian</t>
  </si>
  <si>
    <t>GIN00400505</t>
  </si>
  <si>
    <t>Alahiné</t>
  </si>
  <si>
    <t>11.6653004</t>
  </si>
  <si>
    <t>-8.96521</t>
  </si>
  <si>
    <t>Guinea</t>
  </si>
  <si>
    <t>HM0588</t>
  </si>
  <si>
    <t>Balato</t>
  </si>
  <si>
    <t>Kankan</t>
  </si>
  <si>
    <t>GIN004</t>
  </si>
  <si>
    <t>Siguiri</t>
  </si>
  <si>
    <t>GIN004005</t>
  </si>
  <si>
    <t>Kintinian</t>
  </si>
  <si>
    <t>GIN00400505</t>
  </si>
  <si>
    <t>Balato</t>
  </si>
  <si>
    <t>11.5683002</t>
  </si>
  <si>
    <t>-9.3242798</t>
  </si>
  <si>
    <t>There are at least two towns in Kankan called Balato (One is located at: 10.7090938,-9.5696809, Balato, Kouroussa Prefecture, Kankan Region, Guinea; and the other is located at: 11.5715231, -9.3230542, Balato, Kankan Region, Guinea).  This seems to be geolocated to the right location.</t>
  </si>
  <si>
    <t>http://www.openstreetmap.org/node/2541023229#map=13/11.5715/-9.3230&amp;layers=HN</t>
  </si>
  <si>
    <t>Guinea</t>
  </si>
  <si>
    <t>HM0585</t>
  </si>
  <si>
    <t>Boukaria</t>
  </si>
  <si>
    <t>Kankan</t>
  </si>
  <si>
    <t>GIN004</t>
  </si>
  <si>
    <t>Siguiri</t>
  </si>
  <si>
    <t>GIN004005</t>
  </si>
  <si>
    <t>Kintinian</t>
  </si>
  <si>
    <t>GIN00400505</t>
  </si>
  <si>
    <t>Boukaria</t>
  </si>
  <si>
    <t>11.5518999</t>
  </si>
  <si>
    <t>-9.3629799</t>
  </si>
  <si>
    <t>Guinea</t>
  </si>
  <si>
    <t>HM0583</t>
  </si>
  <si>
    <t>Didi</t>
  </si>
  <si>
    <t>Kankan</t>
  </si>
  <si>
    <t>GIN004</t>
  </si>
  <si>
    <t>Siguiri</t>
  </si>
  <si>
    <t>GIN004005</t>
  </si>
  <si>
    <t>Kintinian</t>
  </si>
  <si>
    <t>GIN00400505</t>
  </si>
  <si>
    <t>Didi</t>
  </si>
  <si>
    <t>11.5523005</t>
  </si>
  <si>
    <t>-9.6046104</t>
  </si>
  <si>
    <t>Guinea</t>
  </si>
  <si>
    <t>HM0589</t>
  </si>
  <si>
    <t>Doubaya</t>
  </si>
  <si>
    <t>Kankan</t>
  </si>
  <si>
    <t>GIN004</t>
  </si>
  <si>
    <t>Siguiri</t>
  </si>
  <si>
    <t>GIN004005</t>
  </si>
  <si>
    <t>Kintinian</t>
  </si>
  <si>
    <t>GIN00400505</t>
  </si>
  <si>
    <t>Doubaya</t>
  </si>
  <si>
    <t>11.5790997</t>
  </si>
  <si>
    <t>-9.2470102</t>
  </si>
  <si>
    <t>Guinea</t>
  </si>
  <si>
    <t>HM0587</t>
  </si>
  <si>
    <t>Fatoya</t>
  </si>
  <si>
    <t>Kankan</t>
  </si>
  <si>
    <t>GIN004</t>
  </si>
  <si>
    <t>Siguiri</t>
  </si>
  <si>
    <t>GIN004005</t>
  </si>
  <si>
    <t>Kintinian</t>
  </si>
  <si>
    <t>GIN00400505</t>
  </si>
  <si>
    <t>Fatoya</t>
  </si>
  <si>
    <t>11.5672998</t>
  </si>
  <si>
    <t>-9.3366098</t>
  </si>
  <si>
    <t>Guinea</t>
  </si>
  <si>
    <t>HM0586</t>
  </si>
  <si>
    <t>Kintinian Centre de Santé</t>
  </si>
  <si>
    <t>3 - Health Centre</t>
  </si>
  <si>
    <t>GOV</t>
  </si>
  <si>
    <t>Kankan</t>
  </si>
  <si>
    <t>GIN004</t>
  </si>
  <si>
    <t>Siguiri</t>
  </si>
  <si>
    <t>GIN004005</t>
  </si>
  <si>
    <t>Kintinian</t>
  </si>
  <si>
    <t>GIN00400505</t>
  </si>
  <si>
    <t>Kintinian Centre</t>
  </si>
  <si>
    <t>11.6008997</t>
  </si>
  <si>
    <t>-9.3858004</t>
  </si>
  <si>
    <t>Guinea</t>
  </si>
  <si>
    <t>HM0584</t>
  </si>
  <si>
    <t>Mankiti</t>
  </si>
  <si>
    <t>Kankan</t>
  </si>
  <si>
    <t>GIN004</t>
  </si>
  <si>
    <t>Siguiri</t>
  </si>
  <si>
    <t>GIN004005</t>
  </si>
  <si>
    <t>Kintinian</t>
  </si>
  <si>
    <t>GIN00400505</t>
  </si>
  <si>
    <t>Mankiti</t>
  </si>
  <si>
    <t>11.4687004</t>
  </si>
  <si>
    <t>-9.63239</t>
  </si>
  <si>
    <t>Guinea</t>
  </si>
  <si>
    <t>HM0899</t>
  </si>
  <si>
    <t>Kobedara</t>
  </si>
  <si>
    <t>Kankan</t>
  </si>
  <si>
    <t>GIN004</t>
  </si>
  <si>
    <t>Siguiri</t>
  </si>
  <si>
    <t>GIN004005</t>
  </si>
  <si>
    <t>Maleah</t>
  </si>
  <si>
    <t>GIN00400506</t>
  </si>
  <si>
    <t>Kobedara</t>
  </si>
  <si>
    <t>11.6421003</t>
  </si>
  <si>
    <t>-9.9421997</t>
  </si>
  <si>
    <t>Guinea</t>
  </si>
  <si>
    <t>HM0576</t>
  </si>
  <si>
    <t>Maléah Centre de Santé</t>
  </si>
  <si>
    <t>3 - Health Centre</t>
  </si>
  <si>
    <t>GOV</t>
  </si>
  <si>
    <t>Kankan</t>
  </si>
  <si>
    <t>GIN004</t>
  </si>
  <si>
    <t>Siguiri</t>
  </si>
  <si>
    <t>GIN004005</t>
  </si>
  <si>
    <t>Maleah</t>
  </si>
  <si>
    <t>GIN00400506</t>
  </si>
  <si>
    <t>Maleah</t>
  </si>
  <si>
    <t>11.7957001</t>
  </si>
  <si>
    <t>-9.70679</t>
  </si>
  <si>
    <t>Guinea</t>
  </si>
  <si>
    <t>HM0574</t>
  </si>
  <si>
    <t>Naboun Centre de Santé</t>
  </si>
  <si>
    <t>3 - Health Centre</t>
  </si>
  <si>
    <t>GOV</t>
  </si>
  <si>
    <t>Kankan</t>
  </si>
  <si>
    <t>GIN004</t>
  </si>
  <si>
    <t>Siguiri</t>
  </si>
  <si>
    <t>GIN004005</t>
  </si>
  <si>
    <t>Naboun</t>
  </si>
  <si>
    <t>GIN00400507</t>
  </si>
  <si>
    <t>Naboun</t>
  </si>
  <si>
    <t>11.9802999</t>
  </si>
  <si>
    <t>-9.5206299</t>
  </si>
  <si>
    <t>Guinea</t>
  </si>
  <si>
    <t>HM0575</t>
  </si>
  <si>
    <t>Soumbaraya</t>
  </si>
  <si>
    <t>Kankan</t>
  </si>
  <si>
    <t>GIN004</t>
  </si>
  <si>
    <t>Siguiri</t>
  </si>
  <si>
    <t>GIN004005</t>
  </si>
  <si>
    <t>Naboun</t>
  </si>
  <si>
    <t>GIN00400507</t>
  </si>
  <si>
    <t>Soumbaraya</t>
  </si>
  <si>
    <t>12.0625</t>
  </si>
  <si>
    <t>-9.4570904</t>
  </si>
  <si>
    <t>Guinea</t>
  </si>
  <si>
    <t>HM0571</t>
  </si>
  <si>
    <t>Balandougou</t>
  </si>
  <si>
    <t>Kankan</t>
  </si>
  <si>
    <t>GIN004</t>
  </si>
  <si>
    <t>Siguiri</t>
  </si>
  <si>
    <t>GIN004005</t>
  </si>
  <si>
    <t>Niagassola</t>
  </si>
  <si>
    <t>GIN00400508</t>
  </si>
  <si>
    <t>Balandougou</t>
  </si>
  <si>
    <t>12.2764997</t>
  </si>
  <si>
    <t>-9.0153799</t>
  </si>
  <si>
    <t>Guinea</t>
  </si>
  <si>
    <t>HM0705</t>
  </si>
  <si>
    <t>Guilaotazou</t>
  </si>
  <si>
    <t>Kankan</t>
  </si>
  <si>
    <t>GIN004</t>
  </si>
  <si>
    <t>Siguiri</t>
  </si>
  <si>
    <t>GIN004005</t>
  </si>
  <si>
    <t>Niagassola</t>
  </si>
  <si>
    <t>GIN00400508</t>
  </si>
  <si>
    <t>Bananinkoro</t>
  </si>
  <si>
    <t>12.3283005</t>
  </si>
  <si>
    <t>-9.0739698</t>
  </si>
  <si>
    <t>Guinea</t>
  </si>
  <si>
    <t>HM0573</t>
  </si>
  <si>
    <t>Fidako</t>
  </si>
  <si>
    <t>Kankan</t>
  </si>
  <si>
    <t>GIN004</t>
  </si>
  <si>
    <t>Siguiri</t>
  </si>
  <si>
    <t>GIN004005</t>
  </si>
  <si>
    <t>Niagassola</t>
  </si>
  <si>
    <t>GIN00400508</t>
  </si>
  <si>
    <t>Fidako Centre</t>
  </si>
  <si>
    <t>12.1027002</t>
  </si>
  <si>
    <t>-9.1723003</t>
  </si>
  <si>
    <t>Guinea</t>
  </si>
  <si>
    <t>HM0950</t>
  </si>
  <si>
    <t>Tomboni</t>
  </si>
  <si>
    <t>Kankan</t>
  </si>
  <si>
    <t>GIN004</t>
  </si>
  <si>
    <t>Siguiri</t>
  </si>
  <si>
    <t>GIN004005</t>
  </si>
  <si>
    <t>Niagassola</t>
  </si>
  <si>
    <t>GIN00400508</t>
  </si>
  <si>
    <t>Moribaya</t>
  </si>
  <si>
    <t>11.8094997</t>
  </si>
  <si>
    <t>-9.2127104</t>
  </si>
  <si>
    <t>Guinea</t>
  </si>
  <si>
    <t>HM0570</t>
  </si>
  <si>
    <t>Niagassola Centre de Santé</t>
  </si>
  <si>
    <t>3 - Health Centre</t>
  </si>
  <si>
    <t>GOV</t>
  </si>
  <si>
    <t>Kankan</t>
  </si>
  <si>
    <t>GIN004</t>
  </si>
  <si>
    <t>Siguiri</t>
  </si>
  <si>
    <t>GIN004005</t>
  </si>
  <si>
    <t>Niagassola</t>
  </si>
  <si>
    <t>GIN00400508</t>
  </si>
  <si>
    <t>Niagassola</t>
  </si>
  <si>
    <t>12.3127003</t>
  </si>
  <si>
    <t>-9.1221905</t>
  </si>
  <si>
    <t>Guinea</t>
  </si>
  <si>
    <t>HM0572</t>
  </si>
  <si>
    <t>Tondo</t>
  </si>
  <si>
    <t>Kankan</t>
  </si>
  <si>
    <t>GIN004</t>
  </si>
  <si>
    <t>Siguiri</t>
  </si>
  <si>
    <t>GIN004005</t>
  </si>
  <si>
    <t>Niagassola</t>
  </si>
  <si>
    <t>GIN00400508</t>
  </si>
  <si>
    <t>Tondo</t>
  </si>
  <si>
    <t>11.9743004</t>
  </si>
  <si>
    <t>-9.15973</t>
  </si>
  <si>
    <t>Guinea</t>
  </si>
  <si>
    <t>HM0569</t>
  </si>
  <si>
    <t>Niandankoro Centre de Santé</t>
  </si>
  <si>
    <t>3 - Health Centre</t>
  </si>
  <si>
    <t>GOV</t>
  </si>
  <si>
    <t>Kankan</t>
  </si>
  <si>
    <t>GIN004</t>
  </si>
  <si>
    <t>Siguiri</t>
  </si>
  <si>
    <t>GIN004005</t>
  </si>
  <si>
    <t>Niandankoro</t>
  </si>
  <si>
    <t>GIN00400509</t>
  </si>
  <si>
    <t>Niandankoro</t>
  </si>
  <si>
    <t>11.0783005</t>
  </si>
  <si>
    <t>-9.25208</t>
  </si>
  <si>
    <t>Guinea</t>
  </si>
  <si>
    <t>HM0567</t>
  </si>
  <si>
    <t>Paneau Scolaire Château D'Eau 65</t>
  </si>
  <si>
    <t>Kankan</t>
  </si>
  <si>
    <t>GIN004</t>
  </si>
  <si>
    <t>Siguiri</t>
  </si>
  <si>
    <t>GIN004005</t>
  </si>
  <si>
    <t>Norassoba</t>
  </si>
  <si>
    <t>GIN00400510</t>
  </si>
  <si>
    <t>Bankoroko</t>
  </si>
  <si>
    <t>10.9528999</t>
  </si>
  <si>
    <t>-9.4332895</t>
  </si>
  <si>
    <t>Guinea</t>
  </si>
  <si>
    <t>HM0566</t>
  </si>
  <si>
    <t>Gbenkorokoro</t>
  </si>
  <si>
    <t>Kankan</t>
  </si>
  <si>
    <t>GIN004</t>
  </si>
  <si>
    <t>Siguiri</t>
  </si>
  <si>
    <t>GIN004005</t>
  </si>
  <si>
    <t>Norassoba</t>
  </si>
  <si>
    <t>GIN00400510</t>
  </si>
  <si>
    <t>Gbenkorokoro</t>
  </si>
  <si>
    <t>10.9542999</t>
  </si>
  <si>
    <t>-9.4375</t>
  </si>
  <si>
    <t>Guinea</t>
  </si>
  <si>
    <t>HM0564</t>
  </si>
  <si>
    <t>Leleda</t>
  </si>
  <si>
    <t>Kankan</t>
  </si>
  <si>
    <t>GIN004</t>
  </si>
  <si>
    <t>Siguiri</t>
  </si>
  <si>
    <t>GIN004005</t>
  </si>
  <si>
    <t>Norassoba</t>
  </si>
  <si>
    <t>GIN00400510</t>
  </si>
  <si>
    <t>Leledah</t>
  </si>
  <si>
    <t>11.2051001</t>
  </si>
  <si>
    <t>-9.7612896</t>
  </si>
  <si>
    <t>Guinea</t>
  </si>
  <si>
    <t>HM0565</t>
  </si>
  <si>
    <t>Norassoba Centre de Santé</t>
  </si>
  <si>
    <t>3 - Health Centre</t>
  </si>
  <si>
    <t>GOV</t>
  </si>
  <si>
    <t>Kankan</t>
  </si>
  <si>
    <t>GIN004</t>
  </si>
  <si>
    <t>Siguiri</t>
  </si>
  <si>
    <t>GIN004005</t>
  </si>
  <si>
    <t>Norassoba</t>
  </si>
  <si>
    <t>GIN00400510</t>
  </si>
  <si>
    <t>Norassoba</t>
  </si>
  <si>
    <t>10.9212999</t>
  </si>
  <si>
    <t>-9.4874296</t>
  </si>
  <si>
    <t>Guinea</t>
  </si>
  <si>
    <t>HM0568</t>
  </si>
  <si>
    <t>Nounkounkan Centre de Santé</t>
  </si>
  <si>
    <t>3 - Health Centre</t>
  </si>
  <si>
    <t>GOV</t>
  </si>
  <si>
    <t>Kankan</t>
  </si>
  <si>
    <t>GIN004</t>
  </si>
  <si>
    <t>Siguiri</t>
  </si>
  <si>
    <t>GIN004005</t>
  </si>
  <si>
    <t>Norassoba</t>
  </si>
  <si>
    <t>GIN00400510</t>
  </si>
  <si>
    <t>Nounkounkan</t>
  </si>
  <si>
    <t>10.9708996</t>
  </si>
  <si>
    <t>-9.3889198</t>
  </si>
  <si>
    <t>Guinea</t>
  </si>
  <si>
    <t>HM0563</t>
  </si>
  <si>
    <t>Saint Alexis</t>
  </si>
  <si>
    <t>Kankan</t>
  </si>
  <si>
    <t>GIN004</t>
  </si>
  <si>
    <t>Siguiri</t>
  </si>
  <si>
    <t>GIN004005</t>
  </si>
  <si>
    <t>Siguiri Centre</t>
  </si>
  <si>
    <t>GIN00400511</t>
  </si>
  <si>
    <t>Saint Alexis</t>
  </si>
  <si>
    <t>11.4464998</t>
  </si>
  <si>
    <t>-9.1575899</t>
  </si>
  <si>
    <t>Guinea</t>
  </si>
  <si>
    <t>HM0559</t>
  </si>
  <si>
    <t>Nanamoudoukoro Kalilou Cisse</t>
  </si>
  <si>
    <t>Kankan</t>
  </si>
  <si>
    <t>GIN004</t>
  </si>
  <si>
    <t>Siguiri</t>
  </si>
  <si>
    <t>GIN004005</t>
  </si>
  <si>
    <t>Siguiri Centre</t>
  </si>
  <si>
    <t>GIN00400511</t>
  </si>
  <si>
    <t>Siguiri</t>
  </si>
  <si>
    <t>11.4103003</t>
  </si>
  <si>
    <t>-9.1779203</t>
  </si>
  <si>
    <t>Guinea</t>
  </si>
  <si>
    <t>HM0560</t>
  </si>
  <si>
    <t>Siguirikoura 1 Centre de Santé</t>
  </si>
  <si>
    <t>3 - Health Centre</t>
  </si>
  <si>
    <t>GOV</t>
  </si>
  <si>
    <t>Kankan</t>
  </si>
  <si>
    <t>GIN004</t>
  </si>
  <si>
    <t>Siguiri</t>
  </si>
  <si>
    <t>GIN004005</t>
  </si>
  <si>
    <t>Siguiri Centre</t>
  </si>
  <si>
    <t>GIN00400511</t>
  </si>
  <si>
    <t>Siguiri Koro</t>
  </si>
  <si>
    <t>11.4168997</t>
  </si>
  <si>
    <t>-9.1780996</t>
  </si>
  <si>
    <t>Guinea</t>
  </si>
  <si>
    <t>Y</t>
  </si>
  <si>
    <t>HM0561</t>
  </si>
  <si>
    <t>Siguirikoro 1(Falaye Traoré) Centre de Santé</t>
  </si>
  <si>
    <t>3 - Health Centre</t>
  </si>
  <si>
    <t>GOV</t>
  </si>
  <si>
    <t>Kankan</t>
  </si>
  <si>
    <t>GIN004</t>
  </si>
  <si>
    <t>Siguiri</t>
  </si>
  <si>
    <t>GIN004005</t>
  </si>
  <si>
    <t>Siguiri Centre</t>
  </si>
  <si>
    <t>GIN00400511</t>
  </si>
  <si>
    <t>Siguiri Koro</t>
  </si>
  <si>
    <t>11.4162998</t>
  </si>
  <si>
    <t>-9.1687002</t>
  </si>
  <si>
    <t>Geolocated to city level?</t>
  </si>
  <si>
    <t>https://www.google.it/maps/dir/Siguiri,+Guinea/%2711.41630,-9.168700%27/@11.4166693,-9.1700197,971m/data=!3m2!1e3!4b1!4m11!4m10!1m5!1m1!1s0xe538835e5b9642f:0x17b6b8af16679c3c!2m2!1d-9.166667!2d11.416667!1m3!2m2!1d-9.1687!2d11.4163?hl=en</t>
  </si>
  <si>
    <t>Guinea</t>
  </si>
  <si>
    <t>HM0562</t>
  </si>
  <si>
    <t>Sougoula</t>
  </si>
  <si>
    <t>Kankan</t>
  </si>
  <si>
    <t>GIN004</t>
  </si>
  <si>
    <t>Siguiri</t>
  </si>
  <si>
    <t>GIN004005</t>
  </si>
  <si>
    <t>Siguiri Centre</t>
  </si>
  <si>
    <t>GIN00400511</t>
  </si>
  <si>
    <t>Sougoula</t>
  </si>
  <si>
    <t>11.4098997</t>
  </si>
  <si>
    <t>-9.03619</t>
  </si>
  <si>
    <t>Guinea</t>
  </si>
  <si>
    <t>HM1004</t>
  </si>
  <si>
    <t>Ozaolazou</t>
  </si>
  <si>
    <t>Kankan</t>
  </si>
  <si>
    <t>GIN004</t>
  </si>
  <si>
    <t>Siguiri</t>
  </si>
  <si>
    <t>GIN004005</t>
  </si>
  <si>
    <t>Siguiri-Centre</t>
  </si>
  <si>
    <t>GIN00400511</t>
  </si>
  <si>
    <t>Falama</t>
  </si>
  <si>
    <t>11.4377003</t>
  </si>
  <si>
    <t>-9.0388803</t>
  </si>
  <si>
    <t>Guinea</t>
  </si>
  <si>
    <t>GN-STF037</t>
  </si>
  <si>
    <t>Hopital Préfectoral Siguiri</t>
  </si>
  <si>
    <t>Hospital</t>
  </si>
  <si>
    <t>Kankan</t>
  </si>
  <si>
    <t>GIN004</t>
  </si>
  <si>
    <t>Siguiri</t>
  </si>
  <si>
    <t>GIN004005</t>
  </si>
  <si>
    <t>Siguiri-Centre</t>
  </si>
  <si>
    <t>GIN00400511</t>
  </si>
  <si>
    <t>Siguiri</t>
  </si>
  <si>
    <t>11.4189557</t>
  </si>
  <si>
    <t>-9.1745796</t>
  </si>
  <si>
    <t>The Lat/Long -approx centre of the town</t>
  </si>
  <si>
    <t>http://guinee-hopitaux.blogspot.it/p/annuaire-hospitalier-hp-et-cmc.html</t>
  </si>
  <si>
    <t>Guinea</t>
  </si>
  <si>
    <t>HM0607</t>
  </si>
  <si>
    <t>Nètèmafara</t>
  </si>
  <si>
    <t>Kankan</t>
  </si>
  <si>
    <t>GIN004</t>
  </si>
  <si>
    <t>Siguiri</t>
  </si>
  <si>
    <t>GIN004005</t>
  </si>
  <si>
    <t>Siguirini</t>
  </si>
  <si>
    <t>GIN00400512</t>
  </si>
  <si>
    <t>Netemafara</t>
  </si>
  <si>
    <t>11.9864998</t>
  </si>
  <si>
    <t>-10.1587</t>
  </si>
  <si>
    <t>Guinea</t>
  </si>
  <si>
    <t>N</t>
  </si>
  <si>
    <t>HM0606</t>
  </si>
  <si>
    <t>Lero</t>
  </si>
  <si>
    <t>Kankan</t>
  </si>
  <si>
    <t>GIN004</t>
  </si>
  <si>
    <t>Siguiri</t>
  </si>
  <si>
    <t>GIN004005</t>
  </si>
  <si>
    <t>Siguirini</t>
  </si>
  <si>
    <t>GIN00400512</t>
  </si>
  <si>
    <t>Siguirini Centre</t>
  </si>
  <si>
    <t>11.7456999</t>
  </si>
  <si>
    <t>-10.1022997</t>
  </si>
  <si>
    <t>Guinea</t>
  </si>
  <si>
    <t>HM0579</t>
  </si>
  <si>
    <t>Dantinia</t>
  </si>
  <si>
    <t>Kankan </t>
  </si>
  <si>
    <t>GIN004</t>
  </si>
  <si>
    <t>Siguiri</t>
  </si>
  <si>
    <t>GIN004005</t>
  </si>
  <si>
    <t>Maleah</t>
  </si>
  <si>
    <t>GIN00400506</t>
  </si>
  <si>
    <t>Dantinia</t>
  </si>
  <si>
    <t>11.7051001</t>
  </si>
  <si>
    <t>-9.8830004</t>
  </si>
  <si>
    <t>Guinea</t>
  </si>
  <si>
    <t>HM0581</t>
  </si>
  <si>
    <t>Diatéa</t>
  </si>
  <si>
    <t>Kankan </t>
  </si>
  <si>
    <t>GIN004</t>
  </si>
  <si>
    <t>Siguiri</t>
  </si>
  <si>
    <t>GIN004005</t>
  </si>
  <si>
    <t>Maleah</t>
  </si>
  <si>
    <t>GIN00400506</t>
  </si>
  <si>
    <t>Diatéa</t>
  </si>
  <si>
    <t>11.8837004</t>
  </si>
  <si>
    <t>-9.7893105</t>
  </si>
  <si>
    <t>Guinea</t>
  </si>
  <si>
    <t>HM0577</t>
  </si>
  <si>
    <t>Foulata</t>
  </si>
  <si>
    <t>Kankan </t>
  </si>
  <si>
    <t>GIN004</t>
  </si>
  <si>
    <t>Siguiri</t>
  </si>
  <si>
    <t>GIN004005</t>
  </si>
  <si>
    <t>Maleah</t>
  </si>
  <si>
    <t>GIN00400506</t>
  </si>
  <si>
    <t>Foulata Centre</t>
  </si>
  <si>
    <t>11.6386995</t>
  </si>
  <si>
    <t>-9.7067299</t>
  </si>
  <si>
    <t>Guinea</t>
  </si>
  <si>
    <t>HM0578</t>
  </si>
  <si>
    <t>Mignada</t>
  </si>
  <si>
    <t>Kankan </t>
  </si>
  <si>
    <t>GIN004</t>
  </si>
  <si>
    <t>Siguiri</t>
  </si>
  <si>
    <t>GIN004005</t>
  </si>
  <si>
    <t>Maleah</t>
  </si>
  <si>
    <t>GIN00400506</t>
  </si>
  <si>
    <t>Mignada</t>
  </si>
  <si>
    <t>11.6338997</t>
  </si>
  <si>
    <t>-9.6303101</t>
  </si>
  <si>
    <t>Guinea</t>
  </si>
  <si>
    <t>HM0580</t>
  </si>
  <si>
    <t>Santiguia</t>
  </si>
  <si>
    <t>Kankan </t>
  </si>
  <si>
    <t>GIN004</t>
  </si>
  <si>
    <t>Siguiri</t>
  </si>
  <si>
    <t>GIN004005</t>
  </si>
  <si>
    <t>Maleah</t>
  </si>
  <si>
    <t>GIN00400506</t>
  </si>
  <si>
    <t>Santiguiya</t>
  </si>
  <si>
    <t>11.8191004</t>
  </si>
  <si>
    <t>-9.7954102</t>
  </si>
  <si>
    <t>Guinea</t>
  </si>
  <si>
    <t>Open</t>
  </si>
  <si>
    <t>HM0407</t>
  </si>
  <si>
    <t>Hopital Préfectoral Coyah</t>
  </si>
  <si>
    <t>Hospital</t>
  </si>
  <si>
    <t>GOV</t>
  </si>
  <si>
    <t>Kindia</t>
  </si>
  <si>
    <t>GIN005</t>
  </si>
  <si>
    <t>Coyah</t>
  </si>
  <si>
    <t>GIN005001</t>
  </si>
  <si>
    <t>Coyah Centre</t>
  </si>
  <si>
    <t>GIN00500101</t>
  </si>
  <si>
    <t>Coyah Centre</t>
  </si>
  <si>
    <t>9.7069101</t>
  </si>
  <si>
    <t>-13.3922005</t>
  </si>
  <si>
    <t>http://guinee-hopitaux.blogspot.it/p/annuaire-hospitalier-hp-et-cmc.html</t>
  </si>
  <si>
    <t>Guinea</t>
  </si>
  <si>
    <t>Open</t>
  </si>
  <si>
    <t>N</t>
  </si>
  <si>
    <t>MOH013</t>
  </si>
  <si>
    <t>Centre de Santé Coyah Centre</t>
  </si>
  <si>
    <t>Health Clinic</t>
  </si>
  <si>
    <t>GOV</t>
  </si>
  <si>
    <t>Kindia</t>
  </si>
  <si>
    <t>GIN005</t>
  </si>
  <si>
    <t>Coyah</t>
  </si>
  <si>
    <t>GIN005001</t>
  </si>
  <si>
    <t>Coyah Centre</t>
  </si>
  <si>
    <t>GIN00500101</t>
  </si>
  <si>
    <t>Coyah Centre</t>
  </si>
  <si>
    <t>9,7090404</t>
  </si>
  <si>
    <t>-13,388956</t>
  </si>
  <si>
    <t>Coyah Centre</t>
  </si>
  <si>
    <t>Lat/long at centre of Coyah</t>
  </si>
  <si>
    <t>MOH</t>
  </si>
  <si>
    <t>Guinea</t>
  </si>
  <si>
    <t>Open</t>
  </si>
  <si>
    <t>HM0408</t>
  </si>
  <si>
    <t>Centre de Santé Doumbouyah</t>
  </si>
  <si>
    <t>Health Centre</t>
  </si>
  <si>
    <t>GOV</t>
  </si>
  <si>
    <t>Kindia</t>
  </si>
  <si>
    <t>GIN005</t>
  </si>
  <si>
    <t>Coyah</t>
  </si>
  <si>
    <t>GIN005001</t>
  </si>
  <si>
    <t>Coyah Centre</t>
  </si>
  <si>
    <t>GIN00500101</t>
  </si>
  <si>
    <t>Doumbouya</t>
  </si>
  <si>
    <t>9.6925001</t>
  </si>
  <si>
    <t>-13.3836002</t>
  </si>
  <si>
    <t>Doumbouya, Coyah Centre</t>
  </si>
  <si>
    <t>Guinea</t>
  </si>
  <si>
    <t>Y</t>
  </si>
  <si>
    <t>GN-STF123</t>
  </si>
  <si>
    <t>Kolia - Poste de Santé</t>
  </si>
  <si>
    <t>Health Center (Poste de Santé)</t>
  </si>
  <si>
    <t>Plan Guinée (Plan International)</t>
  </si>
  <si>
    <t>Kindia</t>
  </si>
  <si>
    <t>GIN005</t>
  </si>
  <si>
    <t>Coyah</t>
  </si>
  <si>
    <t>GIN005001</t>
  </si>
  <si>
    <t>Coyah Centre</t>
  </si>
  <si>
    <t>GIN00500101</t>
  </si>
  <si>
    <t>Kolia</t>
  </si>
  <si>
    <t>12.009009</t>
  </si>
  <si>
    <t>-12.898491</t>
  </si>
  <si>
    <t>Kolia (commune urbaine de Coyah)</t>
  </si>
  <si>
    <t>Geolocated to village level only; 6 toilets. The building measure 14 x 10 meters. 7 rooms</t>
  </si>
  <si>
    <t>http://www.agpguinee.com/fichiers/livre.php?pseudo=rub17&amp;langue=fr&amp;code=calb11757&amp;num=777</t>
  </si>
  <si>
    <t>Guinea</t>
  </si>
  <si>
    <t>HM0002</t>
  </si>
  <si>
    <t>Yéniah Centre</t>
  </si>
  <si>
    <t>Kindia</t>
  </si>
  <si>
    <t>GIN005</t>
  </si>
  <si>
    <t>Forecariah</t>
  </si>
  <si>
    <t>GIN005003</t>
  </si>
  <si>
    <t>Kakossa</t>
  </si>
  <si>
    <t>GIN00500306</t>
  </si>
  <si>
    <t>Yeniya</t>
  </si>
  <si>
    <t>9.4487305</t>
  </si>
  <si>
    <t>-13.4419003</t>
  </si>
  <si>
    <t>Guinea</t>
  </si>
  <si>
    <t>Open</t>
  </si>
  <si>
    <t>HM0409</t>
  </si>
  <si>
    <t>Centre de Santé Kouriah</t>
  </si>
  <si>
    <t>Health Centre</t>
  </si>
  <si>
    <t>GOV</t>
  </si>
  <si>
    <t>Kindia</t>
  </si>
  <si>
    <t>GIN005</t>
  </si>
  <si>
    <t>Coyah</t>
  </si>
  <si>
    <t>GIN005001</t>
  </si>
  <si>
    <t>Kouria</t>
  </si>
  <si>
    <t>GIN00500102</t>
  </si>
  <si>
    <t>Kouria Centre</t>
  </si>
  <si>
    <t>9.7783203</t>
  </si>
  <si>
    <t>-13.3451004</t>
  </si>
  <si>
    <t>Kouriah</t>
  </si>
  <si>
    <t>Guinea</t>
  </si>
  <si>
    <t>HM0930</t>
  </si>
  <si>
    <t>Taadi</t>
  </si>
  <si>
    <t>Kindia</t>
  </si>
  <si>
    <t>GIN005</t>
  </si>
  <si>
    <t>Coyah</t>
  </si>
  <si>
    <t>GIN005001</t>
  </si>
  <si>
    <t>Kouriah</t>
  </si>
  <si>
    <t>GIN00500102</t>
  </si>
  <si>
    <t>Tadi</t>
  </si>
  <si>
    <t>9.8115196</t>
  </si>
  <si>
    <t>-13.4048004</t>
  </si>
  <si>
    <t>Guinea</t>
  </si>
  <si>
    <t>HM0410</t>
  </si>
  <si>
    <t>Cité</t>
  </si>
  <si>
    <t>Kindia</t>
  </si>
  <si>
    <t>GIN005</t>
  </si>
  <si>
    <t>Coyah</t>
  </si>
  <si>
    <t>GIN005001</t>
  </si>
  <si>
    <t>Manéah</t>
  </si>
  <si>
    <t>GIN00500103</t>
  </si>
  <si>
    <t>Bentroya</t>
  </si>
  <si>
    <t>9.71033</t>
  </si>
  <si>
    <t>-13.4456997</t>
  </si>
  <si>
    <t>Guinea</t>
  </si>
  <si>
    <t>HM0411</t>
  </si>
  <si>
    <t>Sanoyah</t>
  </si>
  <si>
    <t>Kindia</t>
  </si>
  <si>
    <t>GIN005</t>
  </si>
  <si>
    <t>Coyah</t>
  </si>
  <si>
    <t>GIN005001</t>
  </si>
  <si>
    <t>Manéah</t>
  </si>
  <si>
    <t>GIN00500103</t>
  </si>
  <si>
    <t>Kassaniya</t>
  </si>
  <si>
    <t>9.7012901</t>
  </si>
  <si>
    <t>-13.4836998</t>
  </si>
  <si>
    <t>Guinea</t>
  </si>
  <si>
    <t>HM0412</t>
  </si>
  <si>
    <t>Sanoyah</t>
  </si>
  <si>
    <t>Kindia</t>
  </si>
  <si>
    <t>GIN005</t>
  </si>
  <si>
    <t>Coyah</t>
  </si>
  <si>
    <t>GIN005001</t>
  </si>
  <si>
    <t>Manéah</t>
  </si>
  <si>
    <t>GIN00500103</t>
  </si>
  <si>
    <t>Km 36</t>
  </si>
  <si>
    <t>9.7039204</t>
  </si>
  <si>
    <t>-13.4982996</t>
  </si>
  <si>
    <t>Guinea</t>
  </si>
  <si>
    <t>HM0413</t>
  </si>
  <si>
    <t>Sanoyah</t>
  </si>
  <si>
    <t>Kindia</t>
  </si>
  <si>
    <t>GIN005</t>
  </si>
  <si>
    <t>Coyah</t>
  </si>
  <si>
    <t>GIN005001</t>
  </si>
  <si>
    <t>Manéah</t>
  </si>
  <si>
    <t>GIN00500103</t>
  </si>
  <si>
    <t>Km 36</t>
  </si>
  <si>
    <t>9.7055101</t>
  </si>
  <si>
    <t>-13.4998999</t>
  </si>
  <si>
    <t>Guinea</t>
  </si>
  <si>
    <t>Open</t>
  </si>
  <si>
    <t>HM0414</t>
  </si>
  <si>
    <t>Centre de Santé Manéah</t>
  </si>
  <si>
    <t>Health Centre</t>
  </si>
  <si>
    <t>GOV</t>
  </si>
  <si>
    <t>Kindia</t>
  </si>
  <si>
    <t>GIN005</t>
  </si>
  <si>
    <t>Coyah</t>
  </si>
  <si>
    <t>GIN005001</t>
  </si>
  <si>
    <t>Manéah</t>
  </si>
  <si>
    <t>GIN00500103</t>
  </si>
  <si>
    <t>Manéah</t>
  </si>
  <si>
    <t>9.7194796</t>
  </si>
  <si>
    <t>-13.4110003</t>
  </si>
  <si>
    <t>Manéah</t>
  </si>
  <si>
    <t>Guinea</t>
  </si>
  <si>
    <t>HM0415</t>
  </si>
  <si>
    <t>Kendoumaya</t>
  </si>
  <si>
    <t>Kindia</t>
  </si>
  <si>
    <t>GIN005</t>
  </si>
  <si>
    <t>Coyah</t>
  </si>
  <si>
    <t>GIN005001</t>
  </si>
  <si>
    <t>Wonkifong</t>
  </si>
  <si>
    <t>GIN00500104</t>
  </si>
  <si>
    <t>Bambeya</t>
  </si>
  <si>
    <t>9.7011099</t>
  </si>
  <si>
    <t>-13.3344002</t>
  </si>
  <si>
    <t>Guinea</t>
  </si>
  <si>
    <t>HM0419</t>
  </si>
  <si>
    <t>Mangata</t>
  </si>
  <si>
    <t>Kindia</t>
  </si>
  <si>
    <t>GIN005</t>
  </si>
  <si>
    <t>Coyah</t>
  </si>
  <si>
    <t>GIN005001</t>
  </si>
  <si>
    <t>Wonkifong</t>
  </si>
  <si>
    <t>GIN00500104</t>
  </si>
  <si>
    <t>Kendoumaya</t>
  </si>
  <si>
    <t>9.6368999</t>
  </si>
  <si>
    <t>-13.3268995</t>
  </si>
  <si>
    <t>Guinea</t>
  </si>
  <si>
    <t>HM0416</t>
  </si>
  <si>
    <t>Kiriya</t>
  </si>
  <si>
    <t>Kindia</t>
  </si>
  <si>
    <t>GIN005</t>
  </si>
  <si>
    <t>Coyah</t>
  </si>
  <si>
    <t>GIN005001</t>
  </si>
  <si>
    <t>Wonkifong</t>
  </si>
  <si>
    <t>GIN00500104</t>
  </si>
  <si>
    <t>Kiria</t>
  </si>
  <si>
    <t>9.6204796</t>
  </si>
  <si>
    <t>-13.2632999</t>
  </si>
  <si>
    <t>Guinea</t>
  </si>
  <si>
    <t>HM0417</t>
  </si>
  <si>
    <t>Kounsouta</t>
  </si>
  <si>
    <t>Kindia</t>
  </si>
  <si>
    <t>GIN005</t>
  </si>
  <si>
    <t>Coyah</t>
  </si>
  <si>
    <t>GIN005001</t>
  </si>
  <si>
    <t>Wonkifong</t>
  </si>
  <si>
    <t>GIN00500104</t>
  </si>
  <si>
    <t>Kounssouta</t>
  </si>
  <si>
    <t>9.6539297</t>
  </si>
  <si>
    <t>-13.2902002</t>
  </si>
  <si>
    <t>Guinea</t>
  </si>
  <si>
    <t>HM0418</t>
  </si>
  <si>
    <t>Kouyéya</t>
  </si>
  <si>
    <t>Kindia</t>
  </si>
  <si>
    <t>GIN005</t>
  </si>
  <si>
    <t>Coyah</t>
  </si>
  <si>
    <t>GIN005001</t>
  </si>
  <si>
    <t>Wonkifong</t>
  </si>
  <si>
    <t>GIN00500104</t>
  </si>
  <si>
    <t>Kouyeya</t>
  </si>
  <si>
    <t>9.6735201</t>
  </si>
  <si>
    <t>-13.4026003</t>
  </si>
  <si>
    <t>Guinea</t>
  </si>
  <si>
    <t>HM0420</t>
  </si>
  <si>
    <t>Toguiron</t>
  </si>
  <si>
    <t>Kindia</t>
  </si>
  <si>
    <t>GIN005</t>
  </si>
  <si>
    <t>Coyah</t>
  </si>
  <si>
    <t>GIN005001</t>
  </si>
  <si>
    <t>Wonkifong</t>
  </si>
  <si>
    <t>GIN00500104</t>
  </si>
  <si>
    <t>Lefouredaka</t>
  </si>
  <si>
    <t>9.6566801</t>
  </si>
  <si>
    <t>-13.3544998</t>
  </si>
  <si>
    <t>Guinea</t>
  </si>
  <si>
    <t>HM0543</t>
  </si>
  <si>
    <t>Petty-Centre</t>
  </si>
  <si>
    <t>Kindia</t>
  </si>
  <si>
    <t>GIN005</t>
  </si>
  <si>
    <t>Coyah</t>
  </si>
  <si>
    <t>GIN005001</t>
  </si>
  <si>
    <t>Wonkifong</t>
  </si>
  <si>
    <t>GIN00500104</t>
  </si>
  <si>
    <t>Wonkifon</t>
  </si>
  <si>
    <t>9.65588</t>
  </si>
  <si>
    <t>-13.3809004</t>
  </si>
  <si>
    <t>Guinea</t>
  </si>
  <si>
    <t>Open</t>
  </si>
  <si>
    <t>HM0421</t>
  </si>
  <si>
    <t>Centre de Santé Wonkifong</t>
  </si>
  <si>
    <t>Health Centre</t>
  </si>
  <si>
    <t>GOV</t>
  </si>
  <si>
    <t>Kindia</t>
  </si>
  <si>
    <t>GIN005</t>
  </si>
  <si>
    <t>Coyah</t>
  </si>
  <si>
    <t>GIN005001</t>
  </si>
  <si>
    <t>Wonkifong</t>
  </si>
  <si>
    <t>GIN00500104</t>
  </si>
  <si>
    <t>Wonkifong</t>
  </si>
  <si>
    <t>9.6588697</t>
  </si>
  <si>
    <t>-13.3817997</t>
  </si>
  <si>
    <t>Wonkifong</t>
  </si>
  <si>
    <t>Guinea</t>
  </si>
  <si>
    <t>HM0422</t>
  </si>
  <si>
    <t>Yénguiakhöry</t>
  </si>
  <si>
    <t>Kindia</t>
  </si>
  <si>
    <t>GIN005</t>
  </si>
  <si>
    <t>Coyah</t>
  </si>
  <si>
    <t>GIN005001</t>
  </si>
  <si>
    <t>Wonkifong</t>
  </si>
  <si>
    <t>GIN00500104</t>
  </si>
  <si>
    <t>Yanguéakhori</t>
  </si>
  <si>
    <t>9.62012</t>
  </si>
  <si>
    <t>-13.1719999</t>
  </si>
  <si>
    <t>Guinea</t>
  </si>
  <si>
    <t>Open</t>
  </si>
  <si>
    <t>N</t>
  </si>
  <si>
    <t>MOH016</t>
  </si>
  <si>
    <t>Centre de Santé Alassoya</t>
  </si>
  <si>
    <t>Health Clinic</t>
  </si>
  <si>
    <t>GOV</t>
  </si>
  <si>
    <t>Kindia</t>
  </si>
  <si>
    <t>GIN005</t>
  </si>
  <si>
    <t>Forecariah</t>
  </si>
  <si>
    <t>GIN005003</t>
  </si>
  <si>
    <t>Allassoyah</t>
  </si>
  <si>
    <t>GIN00500301</t>
  </si>
  <si>
    <t>Alassoya Centre</t>
  </si>
  <si>
    <t>9.5269001</t>
  </si>
  <si>
    <t>-13.0870128</t>
  </si>
  <si>
    <t>Alassoya</t>
  </si>
  <si>
    <t>Lat/long at center of Alassoya
Alassoya is in Forecariah prefecture
</t>
  </si>
  <si>
    <t>MOH  http://www.ceniguinee.org/doc/bv_pdf/kindia_forecariah.pdf</t>
  </si>
  <si>
    <t>Guinea</t>
  </si>
  <si>
    <t>HM0012</t>
  </si>
  <si>
    <t>Tonton</t>
  </si>
  <si>
    <t>Kindia</t>
  </si>
  <si>
    <t>GIN005</t>
  </si>
  <si>
    <t>Dubreka</t>
  </si>
  <si>
    <t>GIN005002</t>
  </si>
  <si>
    <t>Badi</t>
  </si>
  <si>
    <t>GIN00500201</t>
  </si>
  <si>
    <t>Kalekhoure</t>
  </si>
  <si>
    <t>10.2995005</t>
  </si>
  <si>
    <t>-13.4778004</t>
  </si>
  <si>
    <t>Guinea</t>
  </si>
  <si>
    <t>Open</t>
  </si>
  <si>
    <t>HM0014</t>
  </si>
  <si>
    <t>Centre de Santé Bady</t>
  </si>
  <si>
    <t>Kindia</t>
  </si>
  <si>
    <t>GIN005</t>
  </si>
  <si>
    <t>Dubreka</t>
  </si>
  <si>
    <t>GIN005002</t>
  </si>
  <si>
    <t>Bady</t>
  </si>
  <si>
    <t>GIN00500201</t>
  </si>
  <si>
    <t>Badi</t>
  </si>
  <si>
    <t>10.2791004</t>
  </si>
  <si>
    <t>-13.4188995</t>
  </si>
  <si>
    <t>Guinea</t>
  </si>
  <si>
    <t>HM0062</t>
  </si>
  <si>
    <t>Maléah</t>
  </si>
  <si>
    <t>Kindia</t>
  </si>
  <si>
    <t>GIN005</t>
  </si>
  <si>
    <t>Dubreka</t>
  </si>
  <si>
    <t>GIN005002</t>
  </si>
  <si>
    <t>Bady</t>
  </si>
  <si>
    <t>GIN00500201</t>
  </si>
  <si>
    <t>Maleah</t>
  </si>
  <si>
    <t>10.1581001</t>
  </si>
  <si>
    <t>-13.0985003</t>
  </si>
  <si>
    <t>Guinea</t>
  </si>
  <si>
    <t>Open</t>
  </si>
  <si>
    <t>Y</t>
  </si>
  <si>
    <t>MOH014</t>
  </si>
  <si>
    <t>Centre de Santé Dubréka Cantre</t>
  </si>
  <si>
    <t>Health Clinic</t>
  </si>
  <si>
    <t>GOV</t>
  </si>
  <si>
    <t>20 Sept 2011</t>
  </si>
  <si>
    <t>Kindia</t>
  </si>
  <si>
    <t>GIN005</t>
  </si>
  <si>
    <t>Dubreka</t>
  </si>
  <si>
    <t>GIN005002</t>
  </si>
  <si>
    <t>Dubréka Centre</t>
  </si>
  <si>
    <t>GIN00500202</t>
  </si>
  <si>
    <t>Dubreka Centre</t>
  </si>
  <si>
    <t>9.78896</t>
  </si>
  <si>
    <t>-13.51712</t>
  </si>
  <si>
    <t>Dubreka Centre</t>
  </si>
  <si>
    <t>Lat/long at centre of Dubreka</t>
  </si>
  <si>
    <t>http://www.amu.lu/index.php/guinee/48-guinee-projet-de-soutien-au-programme-dream-de-lutte-contre-le-sida-projet-2013-2015/64/64</t>
  </si>
  <si>
    <t>Guinea</t>
  </si>
  <si>
    <t>HM0931</t>
  </si>
  <si>
    <t>Poste Santé Baïlo-Bayah</t>
  </si>
  <si>
    <t>Kindia</t>
  </si>
  <si>
    <t>GIN005</t>
  </si>
  <si>
    <t>Dubreka</t>
  </si>
  <si>
    <t>GIN005002</t>
  </si>
  <si>
    <t>Dubréka Centre</t>
  </si>
  <si>
    <t>GIN00500202</t>
  </si>
  <si>
    <t>Baïlo-Bayah</t>
  </si>
  <si>
    <t>9.6859102</t>
  </si>
  <si>
    <t>-13.5221004</t>
  </si>
  <si>
    <t>Guinea</t>
  </si>
  <si>
    <t>HM0016</t>
  </si>
  <si>
    <t>Béréiré</t>
  </si>
  <si>
    <t>Kindia</t>
  </si>
  <si>
    <t>GIN005</t>
  </si>
  <si>
    <t>Dubreka</t>
  </si>
  <si>
    <t>GIN005002</t>
  </si>
  <si>
    <t>Dubréka Centre</t>
  </si>
  <si>
    <t>GIN00500202</t>
  </si>
  <si>
    <t>Bereyire</t>
  </si>
  <si>
    <t>9.8173199</t>
  </si>
  <si>
    <t>-13.4884005</t>
  </si>
  <si>
    <t>Guinea</t>
  </si>
  <si>
    <t>Open</t>
  </si>
  <si>
    <t>HM0021</t>
  </si>
  <si>
    <t>Centre de Santé Dubréka Dogbéré</t>
  </si>
  <si>
    <t>Health Center</t>
  </si>
  <si>
    <t>GOV</t>
  </si>
  <si>
    <t>Kindia</t>
  </si>
  <si>
    <t>GIN005</t>
  </si>
  <si>
    <t>Dubreka</t>
  </si>
  <si>
    <t>GIN005002</t>
  </si>
  <si>
    <t>Dubréka Centre</t>
  </si>
  <si>
    <t>GIN00500202</t>
  </si>
  <si>
    <t>Dogbéré</t>
  </si>
  <si>
    <t>9.7905302</t>
  </si>
  <si>
    <t>-13.5258999</t>
  </si>
  <si>
    <t>Quartier Dogbere</t>
  </si>
  <si>
    <t>Guinea</t>
  </si>
  <si>
    <t>Y</t>
  </si>
  <si>
    <t>GN-STF124</t>
  </si>
  <si>
    <t>Kènèndé Hôpital</t>
  </si>
  <si>
    <t>Hospital</t>
  </si>
  <si>
    <t>General medicine, Pediatrics, Surgery, Obstetrics and Gynaecology, Cardiology, Neurology</t>
  </si>
  <si>
    <t>Ngo HAMACI</t>
  </si>
  <si>
    <t>Y/Engine Generator (20KVA)</t>
  </si>
  <si>
    <t>Kindia</t>
  </si>
  <si>
    <t>GIN005</t>
  </si>
  <si>
    <t>Dubreka</t>
  </si>
  <si>
    <t>GIN005002</t>
  </si>
  <si>
    <t>Dubréka Centre</t>
  </si>
  <si>
    <t>GIN00500202</t>
  </si>
  <si>
    <t>Dubréka</t>
  </si>
  <si>
    <t>10.01583</t>
  </si>
  <si>
    <t>-13.678220</t>
  </si>
  <si>
    <t>Quartier Kènèndé, Dubréka</t>
  </si>
  <si>
    <t>Opened in July. Geolocated to preecture level only (Debreka)</t>
  </si>
  <si>
    <t>http://www.agpguinee.com/fichiers/livre.php?pseudo=rub17&amp;langue=fr&amp;code=calb12144&amp;num=636</t>
  </si>
  <si>
    <t>Guinea</t>
  </si>
  <si>
    <t>HM0018</t>
  </si>
  <si>
    <t>Töbolon</t>
  </si>
  <si>
    <t>Kindia</t>
  </si>
  <si>
    <t>GIN005</t>
  </si>
  <si>
    <t>Dubreka</t>
  </si>
  <si>
    <t>GIN005002</t>
  </si>
  <si>
    <t>Dubréka Centre</t>
  </si>
  <si>
    <t>GIN00500202</t>
  </si>
  <si>
    <t>Kininde</t>
  </si>
  <si>
    <t>9.7310801</t>
  </si>
  <si>
    <t>-13.5247002</t>
  </si>
  <si>
    <t>Secteur Tobolon, Quartier Kininde</t>
  </si>
  <si>
    <t>Guinea</t>
  </si>
  <si>
    <t>HM0017</t>
  </si>
  <si>
    <t>Négueyah</t>
  </si>
  <si>
    <t>Kindia</t>
  </si>
  <si>
    <t>GIN005</t>
  </si>
  <si>
    <t>Dubreka</t>
  </si>
  <si>
    <t>GIN005002</t>
  </si>
  <si>
    <t>Dubréka Centre</t>
  </si>
  <si>
    <t>GIN00500202</t>
  </si>
  <si>
    <t>Négueyah</t>
  </si>
  <si>
    <t>9.7865</t>
  </si>
  <si>
    <t>-13.4884005</t>
  </si>
  <si>
    <t>Quartier Négueyah</t>
  </si>
  <si>
    <t>Guinea</t>
  </si>
  <si>
    <t>HM0019</t>
  </si>
  <si>
    <t>Madina</t>
  </si>
  <si>
    <t>Kindia</t>
  </si>
  <si>
    <t>GIN005</t>
  </si>
  <si>
    <t>Dubreka</t>
  </si>
  <si>
    <t>GIN005002</t>
  </si>
  <si>
    <t>Dubréka Centre</t>
  </si>
  <si>
    <t>GIN00500202</t>
  </si>
  <si>
    <t>Topetin</t>
  </si>
  <si>
    <t>9.78967</t>
  </si>
  <si>
    <t>-13.5030003</t>
  </si>
  <si>
    <t>Secteur Madina, Quartier Topetin</t>
  </si>
  <si>
    <t>Guinea</t>
  </si>
  <si>
    <t>HM0020</t>
  </si>
  <si>
    <t>Kindia</t>
  </si>
  <si>
    <t>GIN005</t>
  </si>
  <si>
    <t>Dubreka</t>
  </si>
  <si>
    <t>GIN005002</t>
  </si>
  <si>
    <t>Dubréka Centre</t>
  </si>
  <si>
    <t>GIN00500202</t>
  </si>
  <si>
    <t>Topetin</t>
  </si>
  <si>
    <t>9.7905302</t>
  </si>
  <si>
    <t>-13.5185003</t>
  </si>
  <si>
    <t>Mafoudia Bangoura, Quartier Topetin</t>
  </si>
  <si>
    <t>Guinea</t>
  </si>
  <si>
    <t>Y</t>
  </si>
  <si>
    <t>GN-STF125</t>
  </si>
  <si>
    <t>Hôpital Préfectoral Dubreka Centre</t>
  </si>
  <si>
    <t>Hospital</t>
  </si>
  <si>
    <t>HIV testing, pediatrics, general medicine, surgery, gynecology, radiology, maternity</t>
  </si>
  <si>
    <t>40 beds</t>
  </si>
  <si>
    <t>N</t>
  </si>
  <si>
    <t>Generator</t>
  </si>
  <si>
    <t>Kindia</t>
  </si>
  <si>
    <t>GIN005</t>
  </si>
  <si>
    <t>Dubreka</t>
  </si>
  <si>
    <t>GIN005002</t>
  </si>
  <si>
    <t>Dubréka Centre</t>
  </si>
  <si>
    <t>GIN00500202</t>
  </si>
  <si>
    <t>9.784844</t>
  </si>
  <si>
    <t>-13.515837</t>
  </si>
  <si>
    <t>Geolocated to prefecture level only (Dubreka)</t>
  </si>
  <si>
    <t>http://www.agpguinee.com/fichiers/livre.php?pseudo=rub17&amp;langue=fr&amp;code=calb536&amp;num=2309 ,  http://www.sweetfmguinee.net/utiliser-joomla/utiliser-extensions/composants/composant-contenu/liste-categories/651-sante-des-problemes-d-eau-potable-et-de-d-electricite-signales-a-l-hopital-prefectoral-de-dubreka</t>
  </si>
  <si>
    <t>Guinea</t>
  </si>
  <si>
    <t>Open</t>
  </si>
  <si>
    <t>HM0023</t>
  </si>
  <si>
    <t>Centre de Santé Faléssadé Centre</t>
  </si>
  <si>
    <t>Health Center</t>
  </si>
  <si>
    <t>GOV</t>
  </si>
  <si>
    <t>Kindia</t>
  </si>
  <si>
    <t>GIN005</t>
  </si>
  <si>
    <t>Dubreka</t>
  </si>
  <si>
    <t>GIN005002</t>
  </si>
  <si>
    <t>Falessade</t>
  </si>
  <si>
    <t>GIN00500203</t>
  </si>
  <si>
    <t>Falessade</t>
  </si>
  <si>
    <t>10.1365004</t>
  </si>
  <si>
    <t>-13.302</t>
  </si>
  <si>
    <t>Faléssadé Centre</t>
  </si>
  <si>
    <t>Guinea</t>
  </si>
  <si>
    <t>HM0022</t>
  </si>
  <si>
    <t>Ninguéty</t>
  </si>
  <si>
    <t>Kindia</t>
  </si>
  <si>
    <t>GIN005</t>
  </si>
  <si>
    <t>Dubreka</t>
  </si>
  <si>
    <t>GIN005002</t>
  </si>
  <si>
    <t>Falessade</t>
  </si>
  <si>
    <t>GIN00500203</t>
  </si>
  <si>
    <t>Ninguety</t>
  </si>
  <si>
    <t>10.0817003</t>
  </si>
  <si>
    <t>-13.2159004</t>
  </si>
  <si>
    <t>Quartier Ninguety</t>
  </si>
  <si>
    <t>Guinea</t>
  </si>
  <si>
    <t>HM0024</t>
  </si>
  <si>
    <t>Gbantama</t>
  </si>
  <si>
    <t>Kindia</t>
  </si>
  <si>
    <t>GIN005</t>
  </si>
  <si>
    <t>Dubreka</t>
  </si>
  <si>
    <t>GIN005002</t>
  </si>
  <si>
    <t>Khorira</t>
  </si>
  <si>
    <t>GIN00500204</t>
  </si>
  <si>
    <t>Khorira</t>
  </si>
  <si>
    <t>9.89252</t>
  </si>
  <si>
    <t>-13.5738001</t>
  </si>
  <si>
    <t>Quartier Gbantama</t>
  </si>
  <si>
    <t>Guinea</t>
  </si>
  <si>
    <t>Open</t>
  </si>
  <si>
    <t>HM0025</t>
  </si>
  <si>
    <t>Centre de Santé Khorira</t>
  </si>
  <si>
    <t>Health Center</t>
  </si>
  <si>
    <t>GOV</t>
  </si>
  <si>
    <t>Kindia</t>
  </si>
  <si>
    <t>GIN005</t>
  </si>
  <si>
    <t>Dubreka</t>
  </si>
  <si>
    <t>GIN005002</t>
  </si>
  <si>
    <t>Khorira</t>
  </si>
  <si>
    <t>GIN00500204</t>
  </si>
  <si>
    <t>Khorira Centre</t>
  </si>
  <si>
    <t>9.8818998</t>
  </si>
  <si>
    <t>-13.4920998</t>
  </si>
  <si>
    <t>Khorira Centre</t>
  </si>
  <si>
    <t>Guinea</t>
  </si>
  <si>
    <t>HM0015</t>
  </si>
  <si>
    <t>Yorokoguéah</t>
  </si>
  <si>
    <t>Kindia</t>
  </si>
  <si>
    <t>GIN005</t>
  </si>
  <si>
    <t>Dubreka</t>
  </si>
  <si>
    <t>GIN005002</t>
  </si>
  <si>
    <t>Khorira</t>
  </si>
  <si>
    <t>GIN00500204</t>
  </si>
  <si>
    <t>Tersey</t>
  </si>
  <si>
    <t>9.82971</t>
  </si>
  <si>
    <t>-13.4816999</t>
  </si>
  <si>
    <t>Guinea</t>
  </si>
  <si>
    <t>HM0030</t>
  </si>
  <si>
    <t>Khountoun</t>
  </si>
  <si>
    <t>Kindia</t>
  </si>
  <si>
    <t>GIN005</t>
  </si>
  <si>
    <t>Dubreka</t>
  </si>
  <si>
    <t>GIN005002</t>
  </si>
  <si>
    <t>Ouassou</t>
  </si>
  <si>
    <t>GIN00500205</t>
  </si>
  <si>
    <t>Khountoun</t>
  </si>
  <si>
    <t>10.2222996</t>
  </si>
  <si>
    <t>-13.4955997</t>
  </si>
  <si>
    <t>Kountoun</t>
  </si>
  <si>
    <t>Guinea</t>
  </si>
  <si>
    <t>HM0028</t>
  </si>
  <si>
    <t>Koubia</t>
  </si>
  <si>
    <t>Kindia</t>
  </si>
  <si>
    <t>GIN005</t>
  </si>
  <si>
    <t>Dubreka</t>
  </si>
  <si>
    <t>GIN005002</t>
  </si>
  <si>
    <t>Ouassou</t>
  </si>
  <si>
    <t>GIN00500205</t>
  </si>
  <si>
    <t>Koubia</t>
  </si>
  <si>
    <t>10.0712996</t>
  </si>
  <si>
    <t>-13.6364002</t>
  </si>
  <si>
    <t>Koubia</t>
  </si>
  <si>
    <t>Guinea</t>
  </si>
  <si>
    <t>Open</t>
  </si>
  <si>
    <t>N</t>
  </si>
  <si>
    <t>MOH015</t>
  </si>
  <si>
    <t>Centre de Santé Wassou (Ouassou)</t>
  </si>
  <si>
    <t>Health Clinic</t>
  </si>
  <si>
    <t>GOV</t>
  </si>
  <si>
    <t>Kindia</t>
  </si>
  <si>
    <t>GIN005</t>
  </si>
  <si>
    <t>Dubreka</t>
  </si>
  <si>
    <t>GIN005002</t>
  </si>
  <si>
    <t>Ouassou</t>
  </si>
  <si>
    <t>GIN00500205</t>
  </si>
  <si>
    <t>Ouassou Centre</t>
  </si>
  <si>
    <t>10.0456</t>
  </si>
  <si>
    <t>-13.6285</t>
  </si>
  <si>
    <t>Ouassou</t>
  </si>
  <si>
    <t>Lat/long at centre of Ouassou</t>
  </si>
  <si>
    <t>MOH</t>
  </si>
  <si>
    <t>Guinea</t>
  </si>
  <si>
    <t>HM0027</t>
  </si>
  <si>
    <t>Tafory Soso</t>
  </si>
  <si>
    <t>Kindia</t>
  </si>
  <si>
    <t>GIN005</t>
  </si>
  <si>
    <t>Dubreka</t>
  </si>
  <si>
    <t>GIN005002</t>
  </si>
  <si>
    <t>Ouassou</t>
  </si>
  <si>
    <t>GIN00500205</t>
  </si>
  <si>
    <t>Tafory Soso</t>
  </si>
  <si>
    <t>10.0387001</t>
  </si>
  <si>
    <t>-13.6371002</t>
  </si>
  <si>
    <t>Ouassou Centre</t>
  </si>
  <si>
    <t>Guinea</t>
  </si>
  <si>
    <t>HM0029</t>
  </si>
  <si>
    <t>Yafraya</t>
  </si>
  <si>
    <t>Kindia</t>
  </si>
  <si>
    <t>GIN005</t>
  </si>
  <si>
    <t>Dubreka</t>
  </si>
  <si>
    <t>GIN005002</t>
  </si>
  <si>
    <t>Ouassou</t>
  </si>
  <si>
    <t>GIN00500205</t>
  </si>
  <si>
    <t>Yafraya</t>
  </si>
  <si>
    <t>10.0851002</t>
  </si>
  <si>
    <t>-13.6625996</t>
  </si>
  <si>
    <t>Yafraya</t>
  </si>
  <si>
    <t>Guinea</t>
  </si>
  <si>
    <t>HM0033</t>
  </si>
  <si>
    <t>Kenendelory</t>
  </si>
  <si>
    <t>Kindia</t>
  </si>
  <si>
    <t>GIN005</t>
  </si>
  <si>
    <t>Dubreka</t>
  </si>
  <si>
    <t>GIN005002</t>
  </si>
  <si>
    <t>Tanene</t>
  </si>
  <si>
    <t>GIN00500206</t>
  </si>
  <si>
    <t>Kenende Lory</t>
  </si>
  <si>
    <t>10.0129004</t>
  </si>
  <si>
    <t>-13.6791</t>
  </si>
  <si>
    <t>Guinea</t>
  </si>
  <si>
    <t>HM0032</t>
  </si>
  <si>
    <t>Kondéya</t>
  </si>
  <si>
    <t>Kindia</t>
  </si>
  <si>
    <t>GIN005</t>
  </si>
  <si>
    <t>Dubreka</t>
  </si>
  <si>
    <t>GIN005002</t>
  </si>
  <si>
    <t>Tanene</t>
  </si>
  <si>
    <t>GIN00500206</t>
  </si>
  <si>
    <t>Kondéya</t>
  </si>
  <si>
    <t>9.9885302</t>
  </si>
  <si>
    <t>-13.7166996</t>
  </si>
  <si>
    <t>Kondeya (Condeyah)</t>
  </si>
  <si>
    <t>http://guinee-hopitaux.blogspot.it/p/annuaire-hospitalier-hp-et-cmc.html</t>
  </si>
  <si>
    <t>Guinea</t>
  </si>
  <si>
    <t>HM0031</t>
  </si>
  <si>
    <t>Konfonya</t>
  </si>
  <si>
    <t>Kindia</t>
  </si>
  <si>
    <t>GIN005</t>
  </si>
  <si>
    <t>Dubreka</t>
  </si>
  <si>
    <t>GIN005002</t>
  </si>
  <si>
    <t>Tanene</t>
  </si>
  <si>
    <t>GIN00500206</t>
  </si>
  <si>
    <t>Konfonya</t>
  </si>
  <si>
    <t>10.1091003</t>
  </si>
  <si>
    <t>-13.8380003</t>
  </si>
  <si>
    <t>Konfonya (the Poste de Santé is 20 km from Tanènè, on the National Road (Route nationale) Conakry-Boffa)</t>
  </si>
  <si>
    <t>The PS is in very poor conditions (roof damaged), and lacks both medicines and medical equipment. Toilets in poor conditions, no waiting room.</t>
  </si>
  <si>
    <t>http://www.agpguinee.com/fichiers/livre.php?code=calb13381&amp;langue=fr&amp;type=rub17</t>
  </si>
  <si>
    <t>Guinea</t>
  </si>
  <si>
    <t>N</t>
  </si>
  <si>
    <t>HM0013</t>
  </si>
  <si>
    <t>Centre de Santé Samayah</t>
  </si>
  <si>
    <t>Health Center</t>
  </si>
  <si>
    <t>GOV</t>
  </si>
  <si>
    <t>Kindia</t>
  </si>
  <si>
    <t>GIN005</t>
  </si>
  <si>
    <t>Dubreka</t>
  </si>
  <si>
    <t>GIN005002</t>
  </si>
  <si>
    <t>Tanene</t>
  </si>
  <si>
    <t>GIN00500206</t>
  </si>
  <si>
    <t>Samayah</t>
  </si>
  <si>
    <t>10.2173004</t>
  </si>
  <si>
    <t>-13.4338999</t>
  </si>
  <si>
    <t>Samayah</t>
  </si>
  <si>
    <t>Guinea</t>
  </si>
  <si>
    <t>Open</t>
  </si>
  <si>
    <t>HM0034</t>
  </si>
  <si>
    <t>Centre de Santé Tanènè</t>
  </si>
  <si>
    <t>Health Center</t>
  </si>
  <si>
    <t>GOV</t>
  </si>
  <si>
    <t>Kindia</t>
  </si>
  <si>
    <t>GIN005</t>
  </si>
  <si>
    <t>Dubreka</t>
  </si>
  <si>
    <t>GIN005002</t>
  </si>
  <si>
    <t>Tanene</t>
  </si>
  <si>
    <t>GIN00500206</t>
  </si>
  <si>
    <t>Tanènè Centre</t>
  </si>
  <si>
    <t>10.0839005</t>
  </si>
  <si>
    <t>-13.6927004</t>
  </si>
  <si>
    <t>Tanènè</t>
  </si>
  <si>
    <t>Guinea</t>
  </si>
  <si>
    <t>HM0711</t>
  </si>
  <si>
    <t>Kahel</t>
  </si>
  <si>
    <t>Kindia</t>
  </si>
  <si>
    <t>GIN005</t>
  </si>
  <si>
    <t>Dubreka</t>
  </si>
  <si>
    <t>GIN005002</t>
  </si>
  <si>
    <t>Tondon</t>
  </si>
  <si>
    <t>GIN00500207</t>
  </si>
  <si>
    <t>Domiyagbe</t>
  </si>
  <si>
    <t>10.3002996</t>
  </si>
  <si>
    <t>-13.2623997</t>
  </si>
  <si>
    <t>Guinea</t>
  </si>
  <si>
    <t>HM0036</t>
  </si>
  <si>
    <t>Simbarayah</t>
  </si>
  <si>
    <t>Kindia</t>
  </si>
  <si>
    <t>GIN005</t>
  </si>
  <si>
    <t>Dubreka</t>
  </si>
  <si>
    <t>GIN005002</t>
  </si>
  <si>
    <t>Tondon</t>
  </si>
  <si>
    <t>GIN00500207</t>
  </si>
  <si>
    <t>Nounkou</t>
  </si>
  <si>
    <t>10.2087002</t>
  </si>
  <si>
    <t>-13.1976995</t>
  </si>
  <si>
    <t>Guinea</t>
  </si>
  <si>
    <t>Open</t>
  </si>
  <si>
    <t>HM0035</t>
  </si>
  <si>
    <t>Centre de Santé Tondon</t>
  </si>
  <si>
    <t>Health Center</t>
  </si>
  <si>
    <t>GOV</t>
  </si>
  <si>
    <t>Kindia</t>
  </si>
  <si>
    <t>GIN005</t>
  </si>
  <si>
    <t>Dubreka</t>
  </si>
  <si>
    <t>GIN005002</t>
  </si>
  <si>
    <t>Tondon</t>
  </si>
  <si>
    <t>GIN00500207</t>
  </si>
  <si>
    <t>Tondon Centre</t>
  </si>
  <si>
    <t>10.3711004</t>
  </si>
  <si>
    <t>-13.3555002</t>
  </si>
  <si>
    <t>Tondon</t>
  </si>
  <si>
    <t>Guinea</t>
  </si>
  <si>
    <t>Open</t>
  </si>
  <si>
    <t>HM0179</t>
  </si>
  <si>
    <t>Centre de Santé Benty</t>
  </si>
  <si>
    <t>Health Center</t>
  </si>
  <si>
    <t>GOV</t>
  </si>
  <si>
    <t>Kindia</t>
  </si>
  <si>
    <t>GIN005</t>
  </si>
  <si>
    <t>Forecariah</t>
  </si>
  <si>
    <t>GIN005003</t>
  </si>
  <si>
    <t>Benty</t>
  </si>
  <si>
    <t>GIN00500302</t>
  </si>
  <si>
    <t>Benty Centre</t>
  </si>
  <si>
    <t>9.1637001</t>
  </si>
  <si>
    <t>-13.2167997</t>
  </si>
  <si>
    <t>Guinea</t>
  </si>
  <si>
    <t>HM0178</t>
  </si>
  <si>
    <t>Dakhagbé</t>
  </si>
  <si>
    <t>Kindia</t>
  </si>
  <si>
    <t>GIN005</t>
  </si>
  <si>
    <t>Forecariah</t>
  </si>
  <si>
    <t>GIN005003</t>
  </si>
  <si>
    <t>Benty</t>
  </si>
  <si>
    <t>GIN00500302</t>
  </si>
  <si>
    <t>Dakagbe</t>
  </si>
  <si>
    <t>9.0684795</t>
  </si>
  <si>
    <t>-13.1068001</t>
  </si>
  <si>
    <t>Guinea</t>
  </si>
  <si>
    <t>HM0929</t>
  </si>
  <si>
    <t>Kakoutoulaye</t>
  </si>
  <si>
    <t>Kindia</t>
  </si>
  <si>
    <t>GIN005</t>
  </si>
  <si>
    <t>Forecariah</t>
  </si>
  <si>
    <t>GIN005003</t>
  </si>
  <si>
    <t>Benty</t>
  </si>
  <si>
    <t>GIN00500302</t>
  </si>
  <si>
    <t>Kakoutoulaye</t>
  </si>
  <si>
    <t>9.1815205</t>
  </si>
  <si>
    <t>-13.2291002</t>
  </si>
  <si>
    <t>Guinea</t>
  </si>
  <si>
    <t>HM0176</t>
  </si>
  <si>
    <t>Kigbaly</t>
  </si>
  <si>
    <t>Kindia</t>
  </si>
  <si>
    <t>GIN005</t>
  </si>
  <si>
    <t>Forecariah</t>
  </si>
  <si>
    <t>GIN005003</t>
  </si>
  <si>
    <t>Benty</t>
  </si>
  <si>
    <t>GIN00500302</t>
  </si>
  <si>
    <t>Kaleyire</t>
  </si>
  <si>
    <t>9.09552</t>
  </si>
  <si>
    <t>-13.2328997</t>
  </si>
  <si>
    <t>Guinea</t>
  </si>
  <si>
    <t>HM0177</t>
  </si>
  <si>
    <t>Morkania</t>
  </si>
  <si>
    <t>Kindia</t>
  </si>
  <si>
    <t>GIN005</t>
  </si>
  <si>
    <t>Forecariah</t>
  </si>
  <si>
    <t>GIN005003</t>
  </si>
  <si>
    <t>Benty</t>
  </si>
  <si>
    <t>GIN00500302</t>
  </si>
  <si>
    <t>Morekaniya</t>
  </si>
  <si>
    <t>9.0925303</t>
  </si>
  <si>
    <t>-13.1181002</t>
  </si>
  <si>
    <t>Guinea</t>
  </si>
  <si>
    <t>Open</t>
  </si>
  <si>
    <t>HM0011</t>
  </si>
  <si>
    <t>Centre de Santé Farmoréah</t>
  </si>
  <si>
    <t>Health Center</t>
  </si>
  <si>
    <t>GOV</t>
  </si>
  <si>
    <t>Kindia</t>
  </si>
  <si>
    <t>GIN005</t>
  </si>
  <si>
    <t>Forecariah</t>
  </si>
  <si>
    <t>GIN005003</t>
  </si>
  <si>
    <t>Farmoriah</t>
  </si>
  <si>
    <t>GIN00500303</t>
  </si>
  <si>
    <t>Farmoreyah</t>
  </si>
  <si>
    <t>9.2730703</t>
  </si>
  <si>
    <t>-13.0288</t>
  </si>
  <si>
    <t>Guinea</t>
  </si>
  <si>
    <t>HM0010</t>
  </si>
  <si>
    <t>Moola</t>
  </si>
  <si>
    <t>Kindia</t>
  </si>
  <si>
    <t>GIN005</t>
  </si>
  <si>
    <t>Forecariah</t>
  </si>
  <si>
    <t>GIN005003</t>
  </si>
  <si>
    <t>Farmoriah</t>
  </si>
  <si>
    <t>GIN00500303</t>
  </si>
  <si>
    <t>Mola</t>
  </si>
  <si>
    <t>9.32129</t>
  </si>
  <si>
    <t>-12.9125004</t>
  </si>
  <si>
    <t>Guinea</t>
  </si>
  <si>
    <t>Pending</t>
  </si>
  <si>
    <t>GN-STF067</t>
  </si>
  <si>
    <t>Transit Centre</t>
  </si>
  <si>
    <t>No Partner Identified</t>
  </si>
  <si>
    <t>N/A</t>
  </si>
  <si>
    <t>N/A</t>
  </si>
  <si>
    <t>Kindia</t>
  </si>
  <si>
    <t>GIN005</t>
  </si>
  <si>
    <t>Forecariah</t>
  </si>
  <si>
    <t>GIN005003</t>
  </si>
  <si>
    <t>Forecariah Centre</t>
  </si>
  <si>
    <t>GIN00500304</t>
  </si>
  <si>
    <t>Forecariah</t>
  </si>
  <si>
    <t>9.4312135</t>
  </si>
  <si>
    <t>-13.0918656</t>
  </si>
  <si>
    <t>http://www.openstreetmap.org/search?query=9.4312135%09-13.0918656#map=19/9.43121/-13.09187</t>
  </si>
  <si>
    <t>WHO Data</t>
  </si>
  <si>
    <t>Guinea</t>
  </si>
  <si>
    <t>Open</t>
  </si>
  <si>
    <t>Y</t>
  </si>
  <si>
    <t>MOH017</t>
  </si>
  <si>
    <t>Centre de Santé Forecariah</t>
  </si>
  <si>
    <t>Health Clinic</t>
  </si>
  <si>
    <t>GOV</t>
  </si>
  <si>
    <t>9th March 2014</t>
  </si>
  <si>
    <t>Kindia</t>
  </si>
  <si>
    <t>GIN005</t>
  </si>
  <si>
    <t>Forecariah</t>
  </si>
  <si>
    <t>GIN005003</t>
  </si>
  <si>
    <t>Forecariah Centre</t>
  </si>
  <si>
    <t>GIN00500304</t>
  </si>
  <si>
    <t>Forecariah Centre</t>
  </si>
  <si>
    <t>9.4326255</t>
  </si>
  <si>
    <t>-13.08791</t>
  </si>
  <si>
    <t>Forecariah Centre</t>
  </si>
  <si>
    <t>Lat/long at center of Forecariah</t>
  </si>
  <si>
    <t>http://guineenews.org/forecariah-abe-sylla-et-son-epouse-offrent-un-hopital-moderne-de-pres-de-2-milliards-gnf-a-fanye/</t>
  </si>
  <si>
    <t>Guinea</t>
  </si>
  <si>
    <t>Y</t>
  </si>
  <si>
    <t>GN-STF126</t>
  </si>
  <si>
    <t>Hôpital Préfectoral Forécariah Centre</t>
  </si>
  <si>
    <t>Hospital</t>
  </si>
  <si>
    <t>HIV testing</t>
  </si>
  <si>
    <t>Kindia</t>
  </si>
  <si>
    <t>GIN005</t>
  </si>
  <si>
    <t>Forecariah</t>
  </si>
  <si>
    <t>GIN005003</t>
  </si>
  <si>
    <t>Forécariah Centre</t>
  </si>
  <si>
    <t>GIN00500304</t>
  </si>
  <si>
    <t>Forecariah</t>
  </si>
  <si>
    <t>9.42987</t>
  </si>
  <si>
    <t>-13.08052</t>
  </si>
  <si>
    <t>Was temporarily deserted (as of 27 Sept) following protests/attacks over Ebola (current status unknown) - geolocated to prefecture level only (Forecariah)</t>
  </si>
  <si>
    <t>http://agpguinee.com/fichiers/livre.php?code=calb13085&amp;langue=fr&amp;type=rub17</t>
  </si>
  <si>
    <t>Guinea</t>
  </si>
  <si>
    <t>GN-STF041</t>
  </si>
  <si>
    <t>Hopital Préfectoral Forecariah</t>
  </si>
  <si>
    <t>Hospital</t>
  </si>
  <si>
    <t>approx location</t>
  </si>
  <si>
    <t>Kindia</t>
  </si>
  <si>
    <t>GIN005</t>
  </si>
  <si>
    <t>Forecariah</t>
  </si>
  <si>
    <t>GIN005003</t>
  </si>
  <si>
    <t>Forecariah-Centre</t>
  </si>
  <si>
    <t>GIN00500304</t>
  </si>
  <si>
    <t>Forecariah</t>
  </si>
  <si>
    <t>9.4312135</t>
  </si>
  <si>
    <t>-13.0918656</t>
  </si>
  <si>
    <t>The Lat/Long -approx centre of the town</t>
  </si>
  <si>
    <t>http://guinee-hopitaux.blogspot.it/p/annuaire-hospitalier-hp-et-cmc.html</t>
  </si>
  <si>
    <t>Guinea</t>
  </si>
  <si>
    <t>HM0007</t>
  </si>
  <si>
    <t>Hôpital Préfectoral</t>
  </si>
  <si>
    <t>Kindia</t>
  </si>
  <si>
    <t>GIN005</t>
  </si>
  <si>
    <t>Forecariah</t>
  </si>
  <si>
    <t>GIN005003</t>
  </si>
  <si>
    <t>Forecariah-Centre</t>
  </si>
  <si>
    <t>GIN00500304</t>
  </si>
  <si>
    <t>Forecariah</t>
  </si>
  <si>
    <t>9.4316998</t>
  </si>
  <si>
    <t>-13.0900002</t>
  </si>
  <si>
    <t>Guinea</t>
  </si>
  <si>
    <t>HM0008</t>
  </si>
  <si>
    <t>Tatagui</t>
  </si>
  <si>
    <t>Kindia</t>
  </si>
  <si>
    <t>GIN005</t>
  </si>
  <si>
    <t>Forecariah</t>
  </si>
  <si>
    <t>GIN005003</t>
  </si>
  <si>
    <t>Forecariah-Centre</t>
  </si>
  <si>
    <t>GIN00500304</t>
  </si>
  <si>
    <t>Forecariah Urb</t>
  </si>
  <si>
    <t>9.4321299</t>
  </si>
  <si>
    <t>-13.0907001</t>
  </si>
  <si>
    <t>Quartier Tatagui</t>
  </si>
  <si>
    <t>Found loc name on business website</t>
  </si>
  <si>
    <t>http://companies.globalmarket.com/category/region/guinea/kindia/forecariah</t>
  </si>
  <si>
    <t>Guinea</t>
  </si>
  <si>
    <t>Open</t>
  </si>
  <si>
    <t>N</t>
  </si>
  <si>
    <t>MOH018</t>
  </si>
  <si>
    <t>Centre de Santé Kaback</t>
  </si>
  <si>
    <t>Health Clinic</t>
  </si>
  <si>
    <t>GOV</t>
  </si>
  <si>
    <t>Kindia</t>
  </si>
  <si>
    <t>GIN005</t>
  </si>
  <si>
    <t>Forecariah</t>
  </si>
  <si>
    <t>GIN005003</t>
  </si>
  <si>
    <t>Kaback</t>
  </si>
  <si>
    <t>GIN00500305</t>
  </si>
  <si>
    <t>Kaback</t>
  </si>
  <si>
    <t>9.3414187</t>
  </si>
  <si>
    <t>13.4020597</t>
  </si>
  <si>
    <t>Kaback</t>
  </si>
  <si>
    <t>Lat/long at center of Prefecture Kaback
Lat/Long incorrect should be 920000 132400</t>
  </si>
  <si>
    <t>MOH</t>
  </si>
  <si>
    <t>Guinea</t>
  </si>
  <si>
    <t>HM0005</t>
  </si>
  <si>
    <t>Manké</t>
  </si>
  <si>
    <t>Kindia</t>
  </si>
  <si>
    <t>GIN005</t>
  </si>
  <si>
    <t>Forecariah</t>
  </si>
  <si>
    <t>GIN005003</t>
  </si>
  <si>
    <t>Kaback</t>
  </si>
  <si>
    <t>GIN00500305</t>
  </si>
  <si>
    <t>Mangue</t>
  </si>
  <si>
    <t>9.3312998</t>
  </si>
  <si>
    <t>-13.4028997</t>
  </si>
  <si>
    <t>Village name found on UTL map</t>
  </si>
  <si>
    <t>http://www.lib.utexas.edu/maps/ams/west_africa/txu-oclc-6595921-nc28-12-2nd-ed.jpg</t>
  </si>
  <si>
    <t>Guinea</t>
  </si>
  <si>
    <t>HM0004</t>
  </si>
  <si>
    <t>Matakan</t>
  </si>
  <si>
    <t>Kindia</t>
  </si>
  <si>
    <t>GIN005</t>
  </si>
  <si>
    <t>Forecariah</t>
  </si>
  <si>
    <t>GIN005003</t>
  </si>
  <si>
    <t>Kaback</t>
  </si>
  <si>
    <t>GIN00500305</t>
  </si>
  <si>
    <t>Matakong</t>
  </si>
  <si>
    <t>9.2761202</t>
  </si>
  <si>
    <t>-13.4254999</t>
  </si>
  <si>
    <t>Guinea</t>
  </si>
  <si>
    <t>HM0006</t>
  </si>
  <si>
    <t>Yétiya</t>
  </si>
  <si>
    <t>Kindia</t>
  </si>
  <si>
    <t>GIN005</t>
  </si>
  <si>
    <t>Forecariah</t>
  </si>
  <si>
    <t>GIN005003</t>
  </si>
  <si>
    <t>Kaback</t>
  </si>
  <si>
    <t>GIN00500305</t>
  </si>
  <si>
    <t>Yatia</t>
  </si>
  <si>
    <t>9.37292</t>
  </si>
  <si>
    <t>-13.4094</t>
  </si>
  <si>
    <t>Village name found on UTL map</t>
  </si>
  <si>
    <t>http://www.lib.utexas.edu/maps/ams/west_africa/txu-oclc-6595921-nc28-12-2nd-ed.jpg</t>
  </si>
  <si>
    <t>Guinea</t>
  </si>
  <si>
    <t>Open</t>
  </si>
  <si>
    <t>N</t>
  </si>
  <si>
    <t>MOH019</t>
  </si>
  <si>
    <t>Centre de Santé Kakossa</t>
  </si>
  <si>
    <t>Health Clinic</t>
  </si>
  <si>
    <t>GOV</t>
  </si>
  <si>
    <t>Kindia</t>
  </si>
  <si>
    <t>GIN005</t>
  </si>
  <si>
    <t>Forecariah</t>
  </si>
  <si>
    <t>GIN005003</t>
  </si>
  <si>
    <t>Kakossa</t>
  </si>
  <si>
    <t>GIN00500306</t>
  </si>
  <si>
    <t>Kakossa</t>
  </si>
  <si>
    <t>9.433288</t>
  </si>
  <si>
    <t>-13.316667</t>
  </si>
  <si>
    <t>Kakossa</t>
  </si>
  <si>
    <t>Lat/long at center of prefecture Kakossa</t>
  </si>
  <si>
    <t>MOH</t>
  </si>
  <si>
    <t>Guinea</t>
  </si>
  <si>
    <t>Under construction</t>
  </si>
  <si>
    <t>HM0003</t>
  </si>
  <si>
    <t>Manéah</t>
  </si>
  <si>
    <t>Childrens dreams for Africa</t>
  </si>
  <si>
    <t>Kindia</t>
  </si>
  <si>
    <t>GIN005</t>
  </si>
  <si>
    <t>Forecariah</t>
  </si>
  <si>
    <t>GIN005003</t>
  </si>
  <si>
    <t>Kakossa</t>
  </si>
  <si>
    <t>GIN00500306</t>
  </si>
  <si>
    <t>Moroire</t>
  </si>
  <si>
    <t>9.4528799</t>
  </si>
  <si>
    <t>-13.4663</t>
  </si>
  <si>
    <t>http://www.childrensdreamsforafrica.org/medische-post/</t>
  </si>
  <si>
    <t>Guinea</t>
  </si>
  <si>
    <t>HM0364</t>
  </si>
  <si>
    <t>Koba</t>
  </si>
  <si>
    <t>Health Center</t>
  </si>
  <si>
    <t>Kindia</t>
  </si>
  <si>
    <t>GIN005</t>
  </si>
  <si>
    <t>Forecariah</t>
  </si>
  <si>
    <t>GIN005003</t>
  </si>
  <si>
    <t>Kakossa</t>
  </si>
  <si>
    <t>GIN00500306</t>
  </si>
  <si>
    <t>Timboima</t>
  </si>
  <si>
    <t>11.1653004</t>
  </si>
  <si>
    <t>-13.2919998</t>
  </si>
  <si>
    <t>Guinea</t>
  </si>
  <si>
    <t>Open</t>
  </si>
  <si>
    <t>N</t>
  </si>
  <si>
    <t>HM0191</t>
  </si>
  <si>
    <t>Centre de Santé Kaliah Centre (Kalea)</t>
  </si>
  <si>
    <t>Health Center</t>
  </si>
  <si>
    <t>GOV</t>
  </si>
  <si>
    <t>Kindia</t>
  </si>
  <si>
    <t>GIN005</t>
  </si>
  <si>
    <t>Forecariah</t>
  </si>
  <si>
    <t>GIN005003</t>
  </si>
  <si>
    <t>Kaliah</t>
  </si>
  <si>
    <t>GIN00500307</t>
  </si>
  <si>
    <t>Kaliah Centre</t>
  </si>
  <si>
    <t>9.3986797</t>
  </si>
  <si>
    <t>-13.066</t>
  </si>
  <si>
    <t>Kaliah</t>
  </si>
  <si>
    <t>Guinea</t>
  </si>
  <si>
    <t>HM0026</t>
  </si>
  <si>
    <t>Kondeyiré</t>
  </si>
  <si>
    <t>Kindia</t>
  </si>
  <si>
    <t>GIN005</t>
  </si>
  <si>
    <t>Forecariah</t>
  </si>
  <si>
    <t>GIN005003</t>
  </si>
  <si>
    <t>Kaliah</t>
  </si>
  <si>
    <t>GIN00500307</t>
  </si>
  <si>
    <t>Kondeyiré</t>
  </si>
  <si>
    <t>9.9818697</t>
  </si>
  <si>
    <t>-13.3554001</t>
  </si>
  <si>
    <t>Kondeyiré, Bokariah</t>
  </si>
  <si>
    <t>Guinea</t>
  </si>
  <si>
    <t>HM0192</t>
  </si>
  <si>
    <t>Tanah</t>
  </si>
  <si>
    <t>Kindia</t>
  </si>
  <si>
    <t>GIN005</t>
  </si>
  <si>
    <t>Forecariah</t>
  </si>
  <si>
    <t>GIN005003</t>
  </si>
  <si>
    <t>Kaliah</t>
  </si>
  <si>
    <t>GIN00500307</t>
  </si>
  <si>
    <t>Tana Centre</t>
  </si>
  <si>
    <t>9.3270903</t>
  </si>
  <si>
    <t>-13.1531</t>
  </si>
  <si>
    <t>Guinea</t>
  </si>
  <si>
    <t>HM0001</t>
  </si>
  <si>
    <t>Bérika</t>
  </si>
  <si>
    <t>Kindia</t>
  </si>
  <si>
    <t>GIN005</t>
  </si>
  <si>
    <t>Forecariah</t>
  </si>
  <si>
    <t>GIN005003</t>
  </si>
  <si>
    <t>Kallia</t>
  </si>
  <si>
    <t>GIN00500307</t>
  </si>
  <si>
    <t>Bérika</t>
  </si>
  <si>
    <t>9.3679199</t>
  </si>
  <si>
    <t>-13.1729002</t>
  </si>
  <si>
    <t>Guinea</t>
  </si>
  <si>
    <t>HM0009</t>
  </si>
  <si>
    <t>Le Proviseur</t>
  </si>
  <si>
    <t>Kindia</t>
  </si>
  <si>
    <t>GIN005</t>
  </si>
  <si>
    <t>Forecariah</t>
  </si>
  <si>
    <t>GIN005003</t>
  </si>
  <si>
    <t>Kallia</t>
  </si>
  <si>
    <t>GIN00500307</t>
  </si>
  <si>
    <t>Forecariah Urb</t>
  </si>
  <si>
    <t>9.4316998</t>
  </si>
  <si>
    <t>-13.0747995</t>
  </si>
  <si>
    <t>Quartier Le Proviseur?</t>
  </si>
  <si>
    <t>Guinea</t>
  </si>
  <si>
    <t>HM0183</t>
  </si>
  <si>
    <t>Layah</t>
  </si>
  <si>
    <t>Kindia</t>
  </si>
  <si>
    <t>GIN005</t>
  </si>
  <si>
    <t>Forecariah</t>
  </si>
  <si>
    <t>GIN005003</t>
  </si>
  <si>
    <t>Moussayah</t>
  </si>
  <si>
    <t>GIN00500309</t>
  </si>
  <si>
    <t>Layah</t>
  </si>
  <si>
    <t>9.4467201</t>
  </si>
  <si>
    <t>-12.7166996</t>
  </si>
  <si>
    <t>Guinea</t>
  </si>
  <si>
    <t>HM0189</t>
  </si>
  <si>
    <t>Béréiré</t>
  </si>
  <si>
    <t>Kindia</t>
  </si>
  <si>
    <t>GIN005</t>
  </si>
  <si>
    <t>Forecariah</t>
  </si>
  <si>
    <t>GIN005003</t>
  </si>
  <si>
    <t>Maferinyah</t>
  </si>
  <si>
    <t>GIN00500308</t>
  </si>
  <si>
    <t>Béréiré</t>
  </si>
  <si>
    <t>9.4713097</t>
  </si>
  <si>
    <t>-13.2280998</t>
  </si>
  <si>
    <t>Guinea</t>
  </si>
  <si>
    <t>HM0190</t>
  </si>
  <si>
    <t>Fandié</t>
  </si>
  <si>
    <t>Kindia</t>
  </si>
  <si>
    <t>GIN005</t>
  </si>
  <si>
    <t>Forecariah</t>
  </si>
  <si>
    <t>GIN005003</t>
  </si>
  <si>
    <t>Maferinyah</t>
  </si>
  <si>
    <t>GIN00500308</t>
  </si>
  <si>
    <t>Fandié</t>
  </si>
  <si>
    <t>9.5164804</t>
  </si>
  <si>
    <t>-13.2405005</t>
  </si>
  <si>
    <t>Guinea</t>
  </si>
  <si>
    <t>HM0185</t>
  </si>
  <si>
    <t>Fodéya</t>
  </si>
  <si>
    <t>Kindia</t>
  </si>
  <si>
    <t>GIN005</t>
  </si>
  <si>
    <t>Forecariah</t>
  </si>
  <si>
    <t>GIN005003</t>
  </si>
  <si>
    <t>Maferinyah</t>
  </si>
  <si>
    <t>GIN00500308</t>
  </si>
  <si>
    <t>Fodéya</t>
  </si>
  <si>
    <t>9.4702797</t>
  </si>
  <si>
    <t>-13.3253002</t>
  </si>
  <si>
    <t>Guinea</t>
  </si>
  <si>
    <t>Open</t>
  </si>
  <si>
    <t>N</t>
  </si>
  <si>
    <t>HM0188</t>
  </si>
  <si>
    <t>Centre de Santé Maferinya</t>
  </si>
  <si>
    <t>Health Center</t>
  </si>
  <si>
    <t>GOV</t>
  </si>
  <si>
    <t>Kindia</t>
  </si>
  <si>
    <t>GIN005</t>
  </si>
  <si>
    <t>Forecariah</t>
  </si>
  <si>
    <t>GIN005003</t>
  </si>
  <si>
    <t>Maferinyah</t>
  </si>
  <si>
    <t>GIN00500308</t>
  </si>
  <si>
    <t>Maferinya</t>
  </si>
  <si>
    <t>9.5474901</t>
  </si>
  <si>
    <t>-13.2859001</t>
  </si>
  <si>
    <t>Maferinya</t>
  </si>
  <si>
    <t>Guinea</t>
  </si>
  <si>
    <t>HM0187</t>
  </si>
  <si>
    <t>Maleah</t>
  </si>
  <si>
    <t>Kindia</t>
  </si>
  <si>
    <t>GIN005</t>
  </si>
  <si>
    <t>Forecariah</t>
  </si>
  <si>
    <t>GIN005003</t>
  </si>
  <si>
    <t>Maferinyah</t>
  </si>
  <si>
    <t>GIN00500308</t>
  </si>
  <si>
    <t>Maleah</t>
  </si>
  <si>
    <t>9.6129198</t>
  </si>
  <si>
    <t>-13.3078003</t>
  </si>
  <si>
    <t>Guinea</t>
  </si>
  <si>
    <t>HM0186</t>
  </si>
  <si>
    <t>Koket</t>
  </si>
  <si>
    <t>Kindia</t>
  </si>
  <si>
    <t>GIN005</t>
  </si>
  <si>
    <t>Forecariah</t>
  </si>
  <si>
    <t>GIN005003</t>
  </si>
  <si>
    <t>Maferinyah</t>
  </si>
  <si>
    <t>GIN00500308</t>
  </si>
  <si>
    <t>Soke</t>
  </si>
  <si>
    <t>9.5250902</t>
  </si>
  <si>
    <t>-13.3500996</t>
  </si>
  <si>
    <t>Guinea</t>
  </si>
  <si>
    <t>HM0182</t>
  </si>
  <si>
    <t>Kamalayah</t>
  </si>
  <si>
    <t>Kindia</t>
  </si>
  <si>
    <t>GIN005</t>
  </si>
  <si>
    <t>Forecariah</t>
  </si>
  <si>
    <t>GIN005003</t>
  </si>
  <si>
    <t>Moussayah</t>
  </si>
  <si>
    <t>GIN00500309</t>
  </si>
  <si>
    <t>Kamalayah</t>
  </si>
  <si>
    <t>9.5029297</t>
  </si>
  <si>
    <t>-12.9116001</t>
  </si>
  <si>
    <t>Guinea</t>
  </si>
  <si>
    <t>Open</t>
  </si>
  <si>
    <t>N</t>
  </si>
  <si>
    <t>HM0184</t>
  </si>
  <si>
    <t>Centre de Santé Moussayah</t>
  </si>
  <si>
    <t>Health Center</t>
  </si>
  <si>
    <t>GOV</t>
  </si>
  <si>
    <t>Kindia</t>
  </si>
  <si>
    <t>GIN005</t>
  </si>
  <si>
    <t>Forecariah</t>
  </si>
  <si>
    <t>GIN005003</t>
  </si>
  <si>
    <t>Moussayah</t>
  </si>
  <si>
    <t>GIN00500309</t>
  </si>
  <si>
    <t>Moussayah</t>
  </si>
  <si>
    <t>9.4635</t>
  </si>
  <si>
    <t>-12.8558998</t>
  </si>
  <si>
    <t>Moussayah</t>
  </si>
  <si>
    <t>Guinea</t>
  </si>
  <si>
    <t>HM0180</t>
  </si>
  <si>
    <t>Daffira</t>
  </si>
  <si>
    <t>Kindia</t>
  </si>
  <si>
    <t>GIN005</t>
  </si>
  <si>
    <t>Forecariah</t>
  </si>
  <si>
    <t>GIN005003</t>
  </si>
  <si>
    <t>Sikhourou</t>
  </si>
  <si>
    <t>GIN00500310</t>
  </si>
  <si>
    <t>Kalentou</t>
  </si>
  <si>
    <t>9.56989</t>
  </si>
  <si>
    <t>-12.6843996</t>
  </si>
  <si>
    <t>Guinea</t>
  </si>
  <si>
    <t>Open</t>
  </si>
  <si>
    <t>N</t>
  </si>
  <si>
    <t>HM0181</t>
  </si>
  <si>
    <t>Centre de Santé Sikhourou</t>
  </si>
  <si>
    <t>Health Center</t>
  </si>
  <si>
    <t>GOV</t>
  </si>
  <si>
    <t>Kindia</t>
  </si>
  <si>
    <t>GIN005</t>
  </si>
  <si>
    <t>Forecariah</t>
  </si>
  <si>
    <t>GIN005003</t>
  </si>
  <si>
    <t>Sikhourou</t>
  </si>
  <si>
    <t>GIN00500310</t>
  </si>
  <si>
    <t>Sikhourou</t>
  </si>
  <si>
    <t>9.6121197</t>
  </si>
  <si>
    <t>-12.8091002</t>
  </si>
  <si>
    <t>Sikhourou</t>
  </si>
  <si>
    <t>Guinea</t>
  </si>
  <si>
    <t>Open</t>
  </si>
  <si>
    <t>N</t>
  </si>
  <si>
    <t>HM0084</t>
  </si>
  <si>
    <t>Centre de Santé Bangouya</t>
  </si>
  <si>
    <t>Health Center</t>
  </si>
  <si>
    <t>GOV</t>
  </si>
  <si>
    <t>Kindia</t>
  </si>
  <si>
    <t>GIN005</t>
  </si>
  <si>
    <t>Kindia</t>
  </si>
  <si>
    <t>GIN005004</t>
  </si>
  <si>
    <t>Bangouya</t>
  </si>
  <si>
    <t>GIN00500401</t>
  </si>
  <si>
    <t>Bangouya</t>
  </si>
  <si>
    <t>10.3275003</t>
  </si>
  <si>
    <t>-12.9547005</t>
  </si>
  <si>
    <t>Guinea</t>
  </si>
  <si>
    <t>HM0085</t>
  </si>
  <si>
    <t>Khattia</t>
  </si>
  <si>
    <t>Kindia</t>
  </si>
  <si>
    <t>GIN005</t>
  </si>
  <si>
    <t>Kindia</t>
  </si>
  <si>
    <t>GIN005004</t>
  </si>
  <si>
    <t>Bangouya</t>
  </si>
  <si>
    <t>GIN00500401</t>
  </si>
  <si>
    <t>Khattia</t>
  </si>
  <si>
    <t>10.4249001</t>
  </si>
  <si>
    <t>-12.9196997</t>
  </si>
  <si>
    <t>Guinea</t>
  </si>
  <si>
    <t>HM0086</t>
  </si>
  <si>
    <t>Madina- Fanta</t>
  </si>
  <si>
    <t>Kindia</t>
  </si>
  <si>
    <t>GIN005</t>
  </si>
  <si>
    <t>Kindia</t>
  </si>
  <si>
    <t>GIN005004</t>
  </si>
  <si>
    <t>Bangouya</t>
  </si>
  <si>
    <t>GIN00500401</t>
  </si>
  <si>
    <t>Madina- Fanta</t>
  </si>
  <si>
    <t>10.4800997</t>
  </si>
  <si>
    <t>-12.8304996</t>
  </si>
  <si>
    <t>Guinea</t>
  </si>
  <si>
    <t>HM0087</t>
  </si>
  <si>
    <t>Yattaya</t>
  </si>
  <si>
    <t>Kindia</t>
  </si>
  <si>
    <t>GIN005</t>
  </si>
  <si>
    <t>Kindia</t>
  </si>
  <si>
    <t>GIN005004</t>
  </si>
  <si>
    <t>Bangouya</t>
  </si>
  <si>
    <t>GIN00500401</t>
  </si>
  <si>
    <t>Yattaya</t>
  </si>
  <si>
    <t>10.4056997</t>
  </si>
  <si>
    <t>-12.7226</t>
  </si>
  <si>
    <t>Guinea</t>
  </si>
  <si>
    <t>HM0083</t>
  </si>
  <si>
    <t>Poste de Santé Foulaya</t>
  </si>
  <si>
    <t>Kindia</t>
  </si>
  <si>
    <t>GIN005</t>
  </si>
  <si>
    <t>Kindia</t>
  </si>
  <si>
    <t>GIN005004</t>
  </si>
  <si>
    <t>Friguiagbe</t>
  </si>
  <si>
    <t>GIN00500403</t>
  </si>
  <si>
    <t>Kinyaya</t>
  </si>
  <si>
    <t>9.9957304</t>
  </si>
  <si>
    <t>-12.9103003</t>
  </si>
  <si>
    <t>Guinea</t>
  </si>
  <si>
    <t>HM0081</t>
  </si>
  <si>
    <t>Barrage Kalé Cité</t>
  </si>
  <si>
    <t>Kindia</t>
  </si>
  <si>
    <t>GIN005</t>
  </si>
  <si>
    <t>Kindia</t>
  </si>
  <si>
    <t>GIN005004</t>
  </si>
  <si>
    <t>Friguiagbe</t>
  </si>
  <si>
    <t>GIN00500403</t>
  </si>
  <si>
    <t>Koliagbe</t>
  </si>
  <si>
    <t>9.9517202</t>
  </si>
  <si>
    <t>-12.9932003</t>
  </si>
  <si>
    <t>Guinea</t>
  </si>
  <si>
    <t>Open</t>
  </si>
  <si>
    <t>N</t>
  </si>
  <si>
    <t>HM1005</t>
  </si>
  <si>
    <t>Friguiagbé</t>
  </si>
  <si>
    <t>Health Center</t>
  </si>
  <si>
    <t>GOV</t>
  </si>
  <si>
    <t>Kindia</t>
  </si>
  <si>
    <t>GIN005</t>
  </si>
  <si>
    <t>Kindia</t>
  </si>
  <si>
    <t>GIN005004</t>
  </si>
  <si>
    <t>Friguiagbé</t>
  </si>
  <si>
    <t>GIN00500403</t>
  </si>
  <si>
    <t>Friguiagbé</t>
  </si>
  <si>
    <t>11.9844999</t>
  </si>
  <si>
    <t>-10.0600996</t>
  </si>
  <si>
    <t>Guinea</t>
  </si>
  <si>
    <t>Y</t>
  </si>
  <si>
    <t>GN-STF127</t>
  </si>
  <si>
    <t>CS Moriady (Sabouyah)</t>
  </si>
  <si>
    <t>Health Centre</t>
  </si>
  <si>
    <t>HIV testing</t>
  </si>
  <si>
    <t>Kindia</t>
  </si>
  <si>
    <t>GIN005</t>
  </si>
  <si>
    <t>Kindia</t>
  </si>
  <si>
    <t>GIN005004</t>
  </si>
  <si>
    <t>Friguiagbè</t>
  </si>
  <si>
    <t>GIN00500403</t>
  </si>
  <si>
    <t>Sabouyah</t>
  </si>
  <si>
    <t>9.980725</t>
  </si>
  <si>
    <t>-12.910188</t>
  </si>
  <si>
    <t>Geolocated to prefecture level only (Friguiagbè)</t>
  </si>
  <si>
    <t>http://www.cnlsguineeconakry.org/index.php?option=com_content&amp;view=article&amp;id=281&amp;Itemid=316</t>
  </si>
  <si>
    <t>Guinea</t>
  </si>
  <si>
    <t>GN-STF010</t>
  </si>
  <si>
    <t>Centre PMI</t>
  </si>
  <si>
    <t>Medical Center</t>
  </si>
  <si>
    <t>Kindia</t>
  </si>
  <si>
    <t>GIN005</t>
  </si>
  <si>
    <t>Kindia</t>
  </si>
  <si>
    <t>GIN005004</t>
  </si>
  <si>
    <t>Kindia Centre</t>
  </si>
  <si>
    <t>GIN00500404</t>
  </si>
  <si>
    <t>Kindia</t>
  </si>
  <si>
    <t>10.04725</t>
  </si>
  <si>
    <t>-12.86013</t>
  </si>
  <si>
    <t>http://www.openstreetmap.org/way/183044239</t>
  </si>
  <si>
    <t>Guinea</t>
  </si>
  <si>
    <t>HM0060</t>
  </si>
  <si>
    <t>Sangoya</t>
  </si>
  <si>
    <t>Kindia</t>
  </si>
  <si>
    <t>GIN005</t>
  </si>
  <si>
    <t>Kindia</t>
  </si>
  <si>
    <t>GIN005004</t>
  </si>
  <si>
    <t>Kindia Centre</t>
  </si>
  <si>
    <t>GIN00500404</t>
  </si>
  <si>
    <t>Bambaya</t>
  </si>
  <si>
    <t>10.4495001</t>
  </si>
  <si>
    <t>-12.4813995</t>
  </si>
  <si>
    <t>Guinea</t>
  </si>
  <si>
    <t>HM0072</t>
  </si>
  <si>
    <t>Bambaya Centre</t>
  </si>
  <si>
    <t>Kindia</t>
  </si>
  <si>
    <t>GIN005</t>
  </si>
  <si>
    <t>Kindia</t>
  </si>
  <si>
    <t>GIN005004</t>
  </si>
  <si>
    <t>Kindia Centre</t>
  </si>
  <si>
    <t>GIN00500404</t>
  </si>
  <si>
    <t>Bambaya</t>
  </si>
  <si>
    <t>9.8168898</t>
  </si>
  <si>
    <t>-12.6489</t>
  </si>
  <si>
    <t>Guinea</t>
  </si>
  <si>
    <t>HM0073</t>
  </si>
  <si>
    <t>Kilissi</t>
  </si>
  <si>
    <t>Kindia</t>
  </si>
  <si>
    <t>GIN005</t>
  </si>
  <si>
    <t>Kindia</t>
  </si>
  <si>
    <t>GIN005004</t>
  </si>
  <si>
    <t>Kindia Centre</t>
  </si>
  <si>
    <t>GIN00500404</t>
  </si>
  <si>
    <t>Bendougou</t>
  </si>
  <si>
    <t>9.9644804</t>
  </si>
  <si>
    <t>-12.8235998</t>
  </si>
  <si>
    <t>Guinea</t>
  </si>
  <si>
    <t>HM0074</t>
  </si>
  <si>
    <t>Bokaria Centre</t>
  </si>
  <si>
    <t>Kindia</t>
  </si>
  <si>
    <t>GIN005</t>
  </si>
  <si>
    <t>Kindia</t>
  </si>
  <si>
    <t>GIN005004</t>
  </si>
  <si>
    <t>Kindia Centre</t>
  </si>
  <si>
    <t>GIN00500404</t>
  </si>
  <si>
    <t>Bokaria</t>
  </si>
  <si>
    <t>10.0108995</t>
  </si>
  <si>
    <t>-12.6911001</t>
  </si>
  <si>
    <t>Guinea</t>
  </si>
  <si>
    <t>Open</t>
  </si>
  <si>
    <t>N</t>
  </si>
  <si>
    <t>HM0077</t>
  </si>
  <si>
    <t>Centre de Santé Cacia (Kindia-kassia ?)</t>
  </si>
  <si>
    <t>Health Center</t>
  </si>
  <si>
    <t>GOV</t>
  </si>
  <si>
    <t>Kindia</t>
  </si>
  <si>
    <t>GIN005</t>
  </si>
  <si>
    <t>Kindia</t>
  </si>
  <si>
    <t>GIN005004</t>
  </si>
  <si>
    <t>Kindia Centre</t>
  </si>
  <si>
    <t>GIN00500404</t>
  </si>
  <si>
    <t>Cacia</t>
  </si>
  <si>
    <t>10.0593004</t>
  </si>
  <si>
    <t>-12.8500004</t>
  </si>
  <si>
    <t>Guinea</t>
  </si>
  <si>
    <t>HM0079</t>
  </si>
  <si>
    <t>Gangan</t>
  </si>
  <si>
    <t>Kindia</t>
  </si>
  <si>
    <t>GIN005</t>
  </si>
  <si>
    <t>Kindia</t>
  </si>
  <si>
    <t>GIN005004</t>
  </si>
  <si>
    <t>Kindia Centre</t>
  </si>
  <si>
    <t>GIN00500404</t>
  </si>
  <si>
    <t>Gangan</t>
  </si>
  <si>
    <t>10.0421</t>
  </si>
  <si>
    <t>-12.8794003</t>
  </si>
  <si>
    <t>Guinea</t>
  </si>
  <si>
    <t>Open</t>
  </si>
  <si>
    <t>GN-STF102</t>
  </si>
  <si>
    <t>Hopital Prefectoral Kindia</t>
  </si>
  <si>
    <t>Kindia</t>
  </si>
  <si>
    <t>GIN005</t>
  </si>
  <si>
    <t>Kindia</t>
  </si>
  <si>
    <t>GIN005004</t>
  </si>
  <si>
    <t>Kindia Centre</t>
  </si>
  <si>
    <t>GIN00500404</t>
  </si>
  <si>
    <t>Kindia</t>
  </si>
  <si>
    <t>10.0483</t>
  </si>
  <si>
    <t>-12.8579</t>
  </si>
  <si>
    <t>Guinea</t>
  </si>
  <si>
    <t>Open</t>
  </si>
  <si>
    <t>N</t>
  </si>
  <si>
    <t>MOH020</t>
  </si>
  <si>
    <t>Centre de Santé Kindia-Bibané</t>
  </si>
  <si>
    <t>Health Clinic</t>
  </si>
  <si>
    <t>GOV</t>
  </si>
  <si>
    <t>Kindia</t>
  </si>
  <si>
    <t>GIN005</t>
  </si>
  <si>
    <t>Kindia</t>
  </si>
  <si>
    <t>GIN005004</t>
  </si>
  <si>
    <t>Kindia Centre</t>
  </si>
  <si>
    <t>GIN00500404</t>
  </si>
  <si>
    <t>Kindia-Binaé</t>
  </si>
  <si>
    <t>10.0486343</t>
  </si>
  <si>
    <t>-12.8541328</t>
  </si>
  <si>
    <t>Kindia-Binaé</t>
  </si>
  <si>
    <t>Lat/long at center of Kindia city</t>
  </si>
  <si>
    <t>MOH</t>
  </si>
  <si>
    <t>Guinea</t>
  </si>
  <si>
    <t>Open</t>
  </si>
  <si>
    <t>N</t>
  </si>
  <si>
    <t>MOH020</t>
  </si>
  <si>
    <t>Centre de Santé Kindia-Manquepas</t>
  </si>
  <si>
    <t>Health Clinic</t>
  </si>
  <si>
    <t>GOV</t>
  </si>
  <si>
    <t>Kindia</t>
  </si>
  <si>
    <t>GIN005</t>
  </si>
  <si>
    <t>Kindia</t>
  </si>
  <si>
    <t>GIN005004</t>
  </si>
  <si>
    <t>Kindia Centre</t>
  </si>
  <si>
    <t>GIN00500404</t>
  </si>
  <si>
    <t>Kindia-Manquepas</t>
  </si>
  <si>
    <t>10.0486343</t>
  </si>
  <si>
    <t>-12.8541328</t>
  </si>
  <si>
    <t>Kindia-Manquepas</t>
  </si>
  <si>
    <t>Lat/long at center of Kindia city</t>
  </si>
  <si>
    <t>MOH</t>
  </si>
  <si>
    <t>Guinea</t>
  </si>
  <si>
    <t>HM0075</t>
  </si>
  <si>
    <t>Tanènè</t>
  </si>
  <si>
    <t>Kindia</t>
  </si>
  <si>
    <t>GIN005</t>
  </si>
  <si>
    <t>Kindia</t>
  </si>
  <si>
    <t>GIN005004</t>
  </si>
  <si>
    <t>Kindia Centre</t>
  </si>
  <si>
    <t>GIN00500404</t>
  </si>
  <si>
    <t>Segueya</t>
  </si>
  <si>
    <t>10.1987</t>
  </si>
  <si>
    <t>-12.8857002</t>
  </si>
  <si>
    <t>Guinea</t>
  </si>
  <si>
    <t>HM0080</t>
  </si>
  <si>
    <t>Dadiya</t>
  </si>
  <si>
    <t>Kindia</t>
  </si>
  <si>
    <t>GIN005</t>
  </si>
  <si>
    <t>Kindia</t>
  </si>
  <si>
    <t>GIN005004</t>
  </si>
  <si>
    <t>Kindia Centre</t>
  </si>
  <si>
    <t>GIN00500404</t>
  </si>
  <si>
    <t>Tafory</t>
  </si>
  <si>
    <t>10.0409002</t>
  </si>
  <si>
    <t>-12.8768997</t>
  </si>
  <si>
    <t>Guinea</t>
  </si>
  <si>
    <t>Y-Romy</t>
  </si>
  <si>
    <t>GN-STF064</t>
  </si>
  <si>
    <t>Seracco</t>
  </si>
  <si>
    <t>Hospital</t>
  </si>
  <si>
    <t>Kindia</t>
  </si>
  <si>
    <t>GIN005</t>
  </si>
  <si>
    <t>Kindia</t>
  </si>
  <si>
    <t>GIN005004</t>
  </si>
  <si>
    <t>Kindia Centre</t>
  </si>
  <si>
    <t>GIN00500404</t>
  </si>
  <si>
    <t>Wondima</t>
  </si>
  <si>
    <t>10.0492476</t>
  </si>
  <si>
    <t>-12.8577997</t>
  </si>
  <si>
    <t>Manquepas Kindia</t>
  </si>
  <si>
    <t>http://www.openstreetmap.org/node/1979210557</t>
  </si>
  <si>
    <t>http://gule-sider.cybo.com/GN/forecariah/urologer/</t>
  </si>
  <si>
    <t>Guinea</t>
  </si>
  <si>
    <t>Open</t>
  </si>
  <si>
    <t>N</t>
  </si>
  <si>
    <t>HM0076</t>
  </si>
  <si>
    <t>Centre de Santé Kindia-Wondima</t>
  </si>
  <si>
    <t>Health Center</t>
  </si>
  <si>
    <t>Kindia</t>
  </si>
  <si>
    <t>GIN005</t>
  </si>
  <si>
    <t>Kindia</t>
  </si>
  <si>
    <t>GIN005004</t>
  </si>
  <si>
    <t>Kindia Centre</t>
  </si>
  <si>
    <t>GIN00500404</t>
  </si>
  <si>
    <t>Wondima</t>
  </si>
  <si>
    <t>10.0434999</t>
  </si>
  <si>
    <t>-12.8457003</t>
  </si>
  <si>
    <t>Guinea</t>
  </si>
  <si>
    <t>HM0078</t>
  </si>
  <si>
    <t>Dianfou</t>
  </si>
  <si>
    <t>Kindia</t>
  </si>
  <si>
    <t>GIN005</t>
  </si>
  <si>
    <t>Kindia</t>
  </si>
  <si>
    <t>GIN005004</t>
  </si>
  <si>
    <t>Kindia Centre</t>
  </si>
  <si>
    <t>GIN00500404</t>
  </si>
  <si>
    <t>Yanfou</t>
  </si>
  <si>
    <t>10.0879002</t>
  </si>
  <si>
    <t>-12.8683996</t>
  </si>
  <si>
    <t>Guinea</t>
  </si>
  <si>
    <t>Y</t>
  </si>
  <si>
    <t>GN-STF128</t>
  </si>
  <si>
    <t>Hôpital Régional Kindia Centre</t>
  </si>
  <si>
    <t>Hospital</t>
  </si>
  <si>
    <t>HIV testing</t>
  </si>
  <si>
    <t>Y/ Generator</t>
  </si>
  <si>
    <t>Kindia</t>
  </si>
  <si>
    <t>GIN005</t>
  </si>
  <si>
    <t>Kindia</t>
  </si>
  <si>
    <t>GIN005004</t>
  </si>
  <si>
    <t>Kindia Centre</t>
  </si>
  <si>
    <t>GIN00500404</t>
  </si>
  <si>
    <t>10.064950</t>
  </si>
  <si>
    <t>-12.850270</t>
  </si>
  <si>
    <t>Geolocated to prefecturelevel only (Kindia)</t>
  </si>
  <si>
    <t>http://www.opals.asso.fr/republique-de-guinee/; http://www.cnlsguineeconakry.org/index.php?option=com_content&amp;view=article&amp;id=281&amp;Itemid=316</t>
  </si>
  <si>
    <t>Guinea</t>
  </si>
  <si>
    <t>Open</t>
  </si>
  <si>
    <t>GN-STF042</t>
  </si>
  <si>
    <t>Hopital Régional Kindia</t>
  </si>
  <si>
    <t>Hospital</t>
  </si>
  <si>
    <t>Kindia</t>
  </si>
  <si>
    <t>GIN005</t>
  </si>
  <si>
    <t>Kindia</t>
  </si>
  <si>
    <t>GIN005004</t>
  </si>
  <si>
    <t>Kindia-Centre</t>
  </si>
  <si>
    <t>GIN00500404</t>
  </si>
  <si>
    <t>Kindia</t>
  </si>
  <si>
    <t>10.049653</t>
  </si>
  <si>
    <t>-12.854028</t>
  </si>
  <si>
    <t>The Lat/Long -approx centre of the town</t>
  </si>
  <si>
    <t>Guinea</t>
  </si>
  <si>
    <t>HM0988</t>
  </si>
  <si>
    <t>Léfouré</t>
  </si>
  <si>
    <t>Kindia</t>
  </si>
  <si>
    <t>GIN005</t>
  </si>
  <si>
    <t>Kindia</t>
  </si>
  <si>
    <t>GIN005004</t>
  </si>
  <si>
    <t>Kindia-Centre</t>
  </si>
  <si>
    <t>GIN00500404</t>
  </si>
  <si>
    <t>Léfouré</t>
  </si>
  <si>
    <t>9.7136803</t>
  </si>
  <si>
    <t>-12.6499004</t>
  </si>
  <si>
    <t>Guinea</t>
  </si>
  <si>
    <t>HM0071</t>
  </si>
  <si>
    <t>Missidé Centre</t>
  </si>
  <si>
    <t>Kindia</t>
  </si>
  <si>
    <t>GIN005</t>
  </si>
  <si>
    <t>Kindia</t>
  </si>
  <si>
    <t>GIN005004</t>
  </si>
  <si>
    <t>Kolente</t>
  </si>
  <si>
    <t>GIN00500405</t>
  </si>
  <si>
    <t>Kolente</t>
  </si>
  <si>
    <t>10.2461004</t>
  </si>
  <si>
    <t>-12.7480001</t>
  </si>
  <si>
    <t>Guinea</t>
  </si>
  <si>
    <t>HM0070</t>
  </si>
  <si>
    <t>Walia</t>
  </si>
  <si>
    <t>Kindia</t>
  </si>
  <si>
    <t>GIN005</t>
  </si>
  <si>
    <t>Kindia</t>
  </si>
  <si>
    <t>GIN005004</t>
  </si>
  <si>
    <t>Kolente</t>
  </si>
  <si>
    <t>GIN00500405</t>
  </si>
  <si>
    <t>Walia Centre</t>
  </si>
  <si>
    <t>10.3125</t>
  </si>
  <si>
    <t>-12.8207998</t>
  </si>
  <si>
    <t>Guinea</t>
  </si>
  <si>
    <t>Open</t>
  </si>
  <si>
    <t>N</t>
  </si>
  <si>
    <t>HM0069</t>
  </si>
  <si>
    <t>Centre de Santé Kolenté</t>
  </si>
  <si>
    <t>Health Center</t>
  </si>
  <si>
    <t>Kindia</t>
  </si>
  <si>
    <t>GIN005</t>
  </si>
  <si>
    <t>Kindia</t>
  </si>
  <si>
    <t>GIN005004</t>
  </si>
  <si>
    <t>Kolenté</t>
  </si>
  <si>
    <t>GIN00500405</t>
  </si>
  <si>
    <t>Kolenté</t>
  </si>
  <si>
    <t>10.1007004</t>
  </si>
  <si>
    <t>-12.6276999</t>
  </si>
  <si>
    <t>Guinea</t>
  </si>
  <si>
    <t>HM0982</t>
  </si>
  <si>
    <t>Kondoya</t>
  </si>
  <si>
    <t>Kindia</t>
  </si>
  <si>
    <t>GIN005</t>
  </si>
  <si>
    <t>Kindia</t>
  </si>
  <si>
    <t>GIN005004</t>
  </si>
  <si>
    <t>Kolente/Samaya</t>
  </si>
  <si>
    <t>GIN00500405</t>
  </si>
  <si>
    <t>Kondoya</t>
  </si>
  <si>
    <t>9.9835196</t>
  </si>
  <si>
    <t>-13.0087996</t>
  </si>
  <si>
    <t>Guinea</t>
  </si>
  <si>
    <t>HM0088</t>
  </si>
  <si>
    <t>Almamiya</t>
  </si>
  <si>
    <t>Kindia</t>
  </si>
  <si>
    <t>GIN005</t>
  </si>
  <si>
    <t>Kindia</t>
  </si>
  <si>
    <t>GIN005004</t>
  </si>
  <si>
    <t>Madina Oula</t>
  </si>
  <si>
    <t>GIN00500406</t>
  </si>
  <si>
    <t>Almamiya</t>
  </si>
  <si>
    <t>9.87988</t>
  </si>
  <si>
    <t>-12.4463997</t>
  </si>
  <si>
    <t>Guinea</t>
  </si>
  <si>
    <t>HM0089</t>
  </si>
  <si>
    <t>Dar -ES - Salam</t>
  </si>
  <si>
    <t>Kindia</t>
  </si>
  <si>
    <t>GIN005</t>
  </si>
  <si>
    <t>Kindia</t>
  </si>
  <si>
    <t>GIN005004</t>
  </si>
  <si>
    <t>Madina Oula</t>
  </si>
  <si>
    <t>GIN00500406</t>
  </si>
  <si>
    <t>Dar Es Salam</t>
  </si>
  <si>
    <t>9.9758902</t>
  </si>
  <si>
    <t>-12.3395004</t>
  </si>
  <si>
    <t>Guinea</t>
  </si>
  <si>
    <t>Open</t>
  </si>
  <si>
    <t>N</t>
  </si>
  <si>
    <t>MOH021</t>
  </si>
  <si>
    <t>Centre de Santé Madina Oula</t>
  </si>
  <si>
    <t>Health Clinic</t>
  </si>
  <si>
    <t>GOV</t>
  </si>
  <si>
    <t>Kindia</t>
  </si>
  <si>
    <t>GIN005</t>
  </si>
  <si>
    <t>Kindia</t>
  </si>
  <si>
    <t>GIN005004</t>
  </si>
  <si>
    <t>Madina Oula</t>
  </si>
  <si>
    <t>GIN00500406</t>
  </si>
  <si>
    <t>Madina Oula</t>
  </si>
  <si>
    <t>9.872804</t>
  </si>
  <si>
    <t>-12.44588</t>
  </si>
  <si>
    <t>Madina Oula</t>
  </si>
  <si>
    <t>Lat/long at center of Madina Oula</t>
  </si>
  <si>
    <t>MOH</t>
  </si>
  <si>
    <t>Guinea</t>
  </si>
  <si>
    <t>Y</t>
  </si>
  <si>
    <t>GN-STF129</t>
  </si>
  <si>
    <t>Madina Woula border checkpoint</t>
  </si>
  <si>
    <t>Health checkpoint (Sierra Leone border)</t>
  </si>
  <si>
    <t>Ebola screening for people passing the Guinea - Sierra Leone frontier</t>
  </si>
  <si>
    <t>Kindia</t>
  </si>
  <si>
    <t>GIN005</t>
  </si>
  <si>
    <t>Kindia</t>
  </si>
  <si>
    <t>GIN005004</t>
  </si>
  <si>
    <t>Madina-Woula</t>
  </si>
  <si>
    <t>GIN00500406</t>
  </si>
  <si>
    <t>Madina-Woula</t>
  </si>
  <si>
    <t>9.877858</t>
  </si>
  <si>
    <t>-12.444072</t>
  </si>
  <si>
    <t>Madina-Woula</t>
  </si>
  <si>
    <t>http://www.agpguinee.com/fichiers/livre.php?pseudo=rub17&amp;langue=fr&amp;code=calb12672&amp;num=329</t>
  </si>
  <si>
    <t>Guinea</t>
  </si>
  <si>
    <t>HM0065</t>
  </si>
  <si>
    <t>Fossikhouré</t>
  </si>
  <si>
    <t>Kindia</t>
  </si>
  <si>
    <t>GIN005</t>
  </si>
  <si>
    <t>Kindia</t>
  </si>
  <si>
    <t>GIN005004</t>
  </si>
  <si>
    <t>Mambia</t>
  </si>
  <si>
    <t>GIN00500407</t>
  </si>
  <si>
    <t>Fossikhouré</t>
  </si>
  <si>
    <t>9.7216797</t>
  </si>
  <si>
    <t>-13.1515999</t>
  </si>
  <si>
    <t>Fossikhouré</t>
  </si>
  <si>
    <t>Guinea</t>
  </si>
  <si>
    <t>HM0067</t>
  </si>
  <si>
    <t>Gbinkily</t>
  </si>
  <si>
    <t>Kindia</t>
  </si>
  <si>
    <t>GIN005</t>
  </si>
  <si>
    <t>Kindia</t>
  </si>
  <si>
    <t>GIN005004</t>
  </si>
  <si>
    <t>Mambia</t>
  </si>
  <si>
    <t>GIN00500407</t>
  </si>
  <si>
    <t>Gbinkili</t>
  </si>
  <si>
    <t>9.8653002</t>
  </si>
  <si>
    <t>-13.0602999</t>
  </si>
  <si>
    <t>Guinea</t>
  </si>
  <si>
    <t>Open</t>
  </si>
  <si>
    <t>N</t>
  </si>
  <si>
    <t>HM0064</t>
  </si>
  <si>
    <t>Centre de Santé Mambia</t>
  </si>
  <si>
    <t>Health Center</t>
  </si>
  <si>
    <t>GOV</t>
  </si>
  <si>
    <t>Kindia</t>
  </si>
  <si>
    <t>GIN005</t>
  </si>
  <si>
    <t>Kindia</t>
  </si>
  <si>
    <t>GIN005004</t>
  </si>
  <si>
    <t>Mambia</t>
  </si>
  <si>
    <t>GIN00500407</t>
  </si>
  <si>
    <t>Mambia</t>
  </si>
  <si>
    <t>9.8378897</t>
  </si>
  <si>
    <t>-13.1036997</t>
  </si>
  <si>
    <t>Mambia</t>
  </si>
  <si>
    <t>null</t>
  </si>
  <si>
    <t>Guinea</t>
  </si>
  <si>
    <t>HM0066</t>
  </si>
  <si>
    <t>Hariana Silingbin</t>
  </si>
  <si>
    <t>Kindia</t>
  </si>
  <si>
    <t>GIN005</t>
  </si>
  <si>
    <t>Kindia</t>
  </si>
  <si>
    <t>GIN005004</t>
  </si>
  <si>
    <t>Mambia</t>
  </si>
  <si>
    <t>GIN00500407</t>
  </si>
  <si>
    <t>Silingbin</t>
  </si>
  <si>
    <t>9.84167</t>
  </si>
  <si>
    <t>-13.1657</t>
  </si>
  <si>
    <t>null</t>
  </si>
  <si>
    <t>Guinea</t>
  </si>
  <si>
    <t>HM0068</t>
  </si>
  <si>
    <t>Tanènè</t>
  </si>
  <si>
    <t>Kindia</t>
  </si>
  <si>
    <t>GIN005</t>
  </si>
  <si>
    <t>Kindia</t>
  </si>
  <si>
    <t>GIN005004</t>
  </si>
  <si>
    <t>Mambia</t>
  </si>
  <si>
    <t>GIN00500407</t>
  </si>
  <si>
    <t>Tanene</t>
  </si>
  <si>
    <t>9.7476797</t>
  </si>
  <si>
    <t>-13.0042</t>
  </si>
  <si>
    <t>Guinea</t>
  </si>
  <si>
    <t>Open</t>
  </si>
  <si>
    <t>N</t>
  </si>
  <si>
    <t>MOH022</t>
  </si>
  <si>
    <t>Centre de Santé Molota</t>
  </si>
  <si>
    <t>Health Clinic</t>
  </si>
  <si>
    <t>GOV</t>
  </si>
  <si>
    <t>Kindia</t>
  </si>
  <si>
    <t>GIN005</t>
  </si>
  <si>
    <t>Kindia</t>
  </si>
  <si>
    <t>GIN005004</t>
  </si>
  <si>
    <t>Molota</t>
  </si>
  <si>
    <t>GIN00500408</t>
  </si>
  <si>
    <t>Molota Centre</t>
  </si>
  <si>
    <t>9.9321809</t>
  </si>
  <si>
    <t>-12.8461926</t>
  </si>
  <si>
    <t>Molota</t>
  </si>
  <si>
    <t>Lat/long at center of Molota</t>
  </si>
  <si>
    <t>MOH</t>
  </si>
  <si>
    <t>Guinea</t>
  </si>
  <si>
    <t>HM0063</t>
  </si>
  <si>
    <t>Kaporo</t>
  </si>
  <si>
    <t>Kindia</t>
  </si>
  <si>
    <t>GIN005</t>
  </si>
  <si>
    <t>Kindia</t>
  </si>
  <si>
    <t>GIN005004</t>
  </si>
  <si>
    <t>Samaya</t>
  </si>
  <si>
    <t>GIN00500409</t>
  </si>
  <si>
    <t>Kaporo</t>
  </si>
  <si>
    <t>10.1134996</t>
  </si>
  <si>
    <t>-13.0229998</t>
  </si>
  <si>
    <t>Guinea</t>
  </si>
  <si>
    <t>Open</t>
  </si>
  <si>
    <t>N</t>
  </si>
  <si>
    <t>HM0061</t>
  </si>
  <si>
    <t>Centre de Santé Samaya</t>
  </si>
  <si>
    <t>Health Center</t>
  </si>
  <si>
    <t>GOV</t>
  </si>
  <si>
    <t>Kindia</t>
  </si>
  <si>
    <t>GIN005</t>
  </si>
  <si>
    <t>Kindia</t>
  </si>
  <si>
    <t>GIN005004</t>
  </si>
  <si>
    <t>Samaya</t>
  </si>
  <si>
    <t>GIN00500409</t>
  </si>
  <si>
    <t>Samaya</t>
  </si>
  <si>
    <t>10.0815001</t>
  </si>
  <si>
    <t>-13.0177002</t>
  </si>
  <si>
    <t>Guinea</t>
  </si>
  <si>
    <t>Open</t>
  </si>
  <si>
    <t>N</t>
  </si>
  <si>
    <t>HM0082</t>
  </si>
  <si>
    <t>Centre de Santé Damakania Centre</t>
  </si>
  <si>
    <t>Health Center</t>
  </si>
  <si>
    <t>GOV</t>
  </si>
  <si>
    <t>Kindia</t>
  </si>
  <si>
    <t>GIN005</t>
  </si>
  <si>
    <t>Kindia</t>
  </si>
  <si>
    <t>GIN005004</t>
  </si>
  <si>
    <t>Souguéta</t>
  </si>
  <si>
    <t>GIN00500410</t>
  </si>
  <si>
    <t>Damakania</t>
  </si>
  <si>
    <t>10.0135002</t>
  </si>
  <si>
    <t>-12.8942003</t>
  </si>
  <si>
    <t>Guinea</t>
  </si>
  <si>
    <t>HM0057</t>
  </si>
  <si>
    <t>Khatia</t>
  </si>
  <si>
    <t>Kindia</t>
  </si>
  <si>
    <t>GIN005</t>
  </si>
  <si>
    <t>Kindia</t>
  </si>
  <si>
    <t>GIN005004</t>
  </si>
  <si>
    <t>Souguéta</t>
  </si>
  <si>
    <t>GIN00500410</t>
  </si>
  <si>
    <t>Kalia</t>
  </si>
  <si>
    <t>10.0949001</t>
  </si>
  <si>
    <t>-12.5150003</t>
  </si>
  <si>
    <t>Guinea</t>
  </si>
  <si>
    <t>HM0059</t>
  </si>
  <si>
    <t>Kouyeya</t>
  </si>
  <si>
    <t>Kindia</t>
  </si>
  <si>
    <t>GIN005</t>
  </si>
  <si>
    <t>Kindia</t>
  </si>
  <si>
    <t>GIN005004</t>
  </si>
  <si>
    <t>Souguéta</t>
  </si>
  <si>
    <t>GIN00500410</t>
  </si>
  <si>
    <t>Kouyeya</t>
  </si>
  <si>
    <t>10.3922997</t>
  </si>
  <si>
    <t>-12.5768003</t>
  </si>
  <si>
    <t>Guinea</t>
  </si>
  <si>
    <t>Open</t>
  </si>
  <si>
    <t>N</t>
  </si>
  <si>
    <t>HM0056</t>
  </si>
  <si>
    <t>Centre de Santé Souguéta</t>
  </si>
  <si>
    <t>Health Center</t>
  </si>
  <si>
    <t>GOV</t>
  </si>
  <si>
    <t>Kindia</t>
  </si>
  <si>
    <t>GIN005</t>
  </si>
  <si>
    <t>Kindia</t>
  </si>
  <si>
    <t>GIN005004</t>
  </si>
  <si>
    <t>Souguéta</t>
  </si>
  <si>
    <t>GIN00500410</t>
  </si>
  <si>
    <t>Souguéta Centre</t>
  </si>
  <si>
    <t>10.1539001</t>
  </si>
  <si>
    <t>-12.5358</t>
  </si>
  <si>
    <t>Souguéta</t>
  </si>
  <si>
    <t>Guinea</t>
  </si>
  <si>
    <t>GN-STF016</t>
  </si>
  <si>
    <t>Hôpital Regional Alpha Oumar Diallo</t>
  </si>
  <si>
    <t>Hospital</t>
  </si>
  <si>
    <t>Kindia</t>
  </si>
  <si>
    <t>GIN005</t>
  </si>
  <si>
    <t>Kindia</t>
  </si>
  <si>
    <t>GIN005004</t>
  </si>
  <si>
    <t>Kindia-Centre</t>
  </si>
  <si>
    <t>GIN00500404</t>
  </si>
  <si>
    <t>Kindia</t>
  </si>
  <si>
    <t>10.04883</t>
  </si>
  <si>
    <t>-12.86149</t>
  </si>
  <si>
    <t>Kindia</t>
  </si>
  <si>
    <t>http://guineenews.org/ebola-un-nouveau-cas-signale-a-lhopital-regional-de-kindia/</t>
  </si>
  <si>
    <t>Guinea</t>
  </si>
  <si>
    <t>N</t>
  </si>
  <si>
    <t>HM0355</t>
  </si>
  <si>
    <t>Centre de Santé Bourouwal_Tappe</t>
  </si>
  <si>
    <t>Health Center</t>
  </si>
  <si>
    <t>GOV</t>
  </si>
  <si>
    <t>Kindia</t>
  </si>
  <si>
    <t>GIN005</t>
  </si>
  <si>
    <t>Telemele</t>
  </si>
  <si>
    <t>GIN005005</t>
  </si>
  <si>
    <t>Bourouwal</t>
  </si>
  <si>
    <t>GIN00500501</t>
  </si>
  <si>
    <t>Brouwal Tape</t>
  </si>
  <si>
    <t>10.9923</t>
  </si>
  <si>
    <t>-12.3850002</t>
  </si>
  <si>
    <t>Guinea</t>
  </si>
  <si>
    <t>HM0970</t>
  </si>
  <si>
    <t>Djindjima</t>
  </si>
  <si>
    <t>Kindia</t>
  </si>
  <si>
    <t>GIN005</t>
  </si>
  <si>
    <t>Telemele</t>
  </si>
  <si>
    <t>GIN005005</t>
  </si>
  <si>
    <t>Bourouwal</t>
  </si>
  <si>
    <t>GIN00500501</t>
  </si>
  <si>
    <t>Djindjima</t>
  </si>
  <si>
    <t>11.1176996</t>
  </si>
  <si>
    <t>-13.0209999</t>
  </si>
  <si>
    <t>Guinea</t>
  </si>
  <si>
    <t>HM0363</t>
  </si>
  <si>
    <t>Brouwal</t>
  </si>
  <si>
    <t>Kindia</t>
  </si>
  <si>
    <t>GIN005</t>
  </si>
  <si>
    <t>Telemele</t>
  </si>
  <si>
    <t>GIN005005</t>
  </si>
  <si>
    <t>Bourouwal</t>
  </si>
  <si>
    <t>GIN00500501</t>
  </si>
  <si>
    <t>Seleabe</t>
  </si>
  <si>
    <t>11.0731001</t>
  </si>
  <si>
    <t>-12.8985996</t>
  </si>
  <si>
    <t>Guinea</t>
  </si>
  <si>
    <t>Open</t>
  </si>
  <si>
    <t>N</t>
  </si>
  <si>
    <t>MOH034</t>
  </si>
  <si>
    <t>Centre de Santé Téliméle Centre</t>
  </si>
  <si>
    <t>CSU</t>
  </si>
  <si>
    <t>GOV</t>
  </si>
  <si>
    <t>Kindia</t>
  </si>
  <si>
    <t>GIN005</t>
  </si>
  <si>
    <t>Telemele</t>
  </si>
  <si>
    <t>GIN005005</t>
  </si>
  <si>
    <t>Téliméle Centre</t>
  </si>
  <si>
    <t>GIN00500513</t>
  </si>
  <si>
    <t>Téliméle Centre</t>
  </si>
  <si>
    <t>10.9028</t>
  </si>
  <si>
    <t>-13.0317</t>
  </si>
  <si>
    <t>Téliméle Centre</t>
  </si>
  <si>
    <t>Lat/long at centeroid of Telimele village</t>
  </si>
  <si>
    <t>MOH</t>
  </si>
  <si>
    <t>Guinea</t>
  </si>
  <si>
    <t>HM0385</t>
  </si>
  <si>
    <t>Bambaya Missidé</t>
  </si>
  <si>
    <t>Kindia</t>
  </si>
  <si>
    <t>GIN005</t>
  </si>
  <si>
    <t>Telemele</t>
  </si>
  <si>
    <t>GIN005005</t>
  </si>
  <si>
    <t>Daramagnaki</t>
  </si>
  <si>
    <t>GIN00500502</t>
  </si>
  <si>
    <t>Bambaya</t>
  </si>
  <si>
    <t>10.9187002</t>
  </si>
  <si>
    <t>-13.6824999</t>
  </si>
  <si>
    <t>Guinea</t>
  </si>
  <si>
    <t>HM0387</t>
  </si>
  <si>
    <t>Dara Centre</t>
  </si>
  <si>
    <t>Health Center</t>
  </si>
  <si>
    <t>Kindia</t>
  </si>
  <si>
    <t>GIN005</t>
  </si>
  <si>
    <t>Telemele</t>
  </si>
  <si>
    <t>GIN005005</t>
  </si>
  <si>
    <t>Daramagnaki</t>
  </si>
  <si>
    <t>GIN00500502</t>
  </si>
  <si>
    <t>Daramagnaky Centre</t>
  </si>
  <si>
    <t>10.8732996</t>
  </si>
  <si>
    <t>-13.7953997</t>
  </si>
  <si>
    <t>Guinea</t>
  </si>
  <si>
    <t>HM0388</t>
  </si>
  <si>
    <t>Kourakoto</t>
  </si>
  <si>
    <t>Kindia</t>
  </si>
  <si>
    <t>GIN005</t>
  </si>
  <si>
    <t>Telemele</t>
  </si>
  <si>
    <t>GIN005005</t>
  </si>
  <si>
    <t>Daramagnaki</t>
  </si>
  <si>
    <t>GIN00500502</t>
  </si>
  <si>
    <t>Kourakoto</t>
  </si>
  <si>
    <t>10.9377003</t>
  </si>
  <si>
    <t>-13.7912998</t>
  </si>
  <si>
    <t>Guinea</t>
  </si>
  <si>
    <t>HM0386</t>
  </si>
  <si>
    <t>Lalifan</t>
  </si>
  <si>
    <t>Kindia</t>
  </si>
  <si>
    <t>GIN005</t>
  </si>
  <si>
    <t>Telemele</t>
  </si>
  <si>
    <t>GIN005005</t>
  </si>
  <si>
    <t>Daramagnaki</t>
  </si>
  <si>
    <t>GIN00500502</t>
  </si>
  <si>
    <t>Sintiourou-Kolandyi</t>
  </si>
  <si>
    <t>10.7966995</t>
  </si>
  <si>
    <t>-13.9450998</t>
  </si>
  <si>
    <t>Guinea</t>
  </si>
  <si>
    <t>HM0375</t>
  </si>
  <si>
    <t>Gougoudjé</t>
  </si>
  <si>
    <t>Health Center</t>
  </si>
  <si>
    <t>Kindia</t>
  </si>
  <si>
    <t>GIN005</t>
  </si>
  <si>
    <t>Telemele</t>
  </si>
  <si>
    <t>GIN005005</t>
  </si>
  <si>
    <t>Gougoudie</t>
  </si>
  <si>
    <t>GIN00500503</t>
  </si>
  <si>
    <t>Gougoudie Centre</t>
  </si>
  <si>
    <t>10.8197002</t>
  </si>
  <si>
    <t>-12.9896002</t>
  </si>
  <si>
    <t>Guinea</t>
  </si>
  <si>
    <t>HM0377</t>
  </si>
  <si>
    <t>Missidé Kébou</t>
  </si>
  <si>
    <t>Kindia</t>
  </si>
  <si>
    <t>GIN005</t>
  </si>
  <si>
    <t>Telemele</t>
  </si>
  <si>
    <t>GIN005005</t>
  </si>
  <si>
    <t>Gougoudie</t>
  </si>
  <si>
    <t>GIN00500503</t>
  </si>
  <si>
    <t>Kébou</t>
  </si>
  <si>
    <t>10.7889004</t>
  </si>
  <si>
    <t>-13.0218</t>
  </si>
  <si>
    <t>Guinea</t>
  </si>
  <si>
    <t>HM0376</t>
  </si>
  <si>
    <t>Koussi</t>
  </si>
  <si>
    <t>Kindia</t>
  </si>
  <si>
    <t>GIN005</t>
  </si>
  <si>
    <t>Telemele</t>
  </si>
  <si>
    <t>GIN005005</t>
  </si>
  <si>
    <t>Gougoudie</t>
  </si>
  <si>
    <t>GIN00500503</t>
  </si>
  <si>
    <t>Koussi</t>
  </si>
  <si>
    <t>10.9301004</t>
  </si>
  <si>
    <t>-12.9320002</t>
  </si>
  <si>
    <t>Guinea</t>
  </si>
  <si>
    <t>HM0969</t>
  </si>
  <si>
    <t>Kompéta</t>
  </si>
  <si>
    <t>Kindia</t>
  </si>
  <si>
    <t>GIN005</t>
  </si>
  <si>
    <t>Telemele</t>
  </si>
  <si>
    <t>GIN005005</t>
  </si>
  <si>
    <t>Koba</t>
  </si>
  <si>
    <t>GIN00500504</t>
  </si>
  <si>
    <t>Kompeta</t>
  </si>
  <si>
    <t>11.1337004</t>
  </si>
  <si>
    <t>-13.3968</t>
  </si>
  <si>
    <t>Guinea</t>
  </si>
  <si>
    <t>HM0372</t>
  </si>
  <si>
    <t>Konkouré Centre</t>
  </si>
  <si>
    <t>Health Center</t>
  </si>
  <si>
    <t>Kindia</t>
  </si>
  <si>
    <t>GIN005</t>
  </si>
  <si>
    <t>Telemele</t>
  </si>
  <si>
    <t>GIN005005</t>
  </si>
  <si>
    <t>Kollet</t>
  </si>
  <si>
    <t>GIN00500505</t>
  </si>
  <si>
    <t>Konkoure</t>
  </si>
  <si>
    <t>10.4484997</t>
  </si>
  <si>
    <t>-13.0102997</t>
  </si>
  <si>
    <t>Guinea</t>
  </si>
  <si>
    <t>HM0528</t>
  </si>
  <si>
    <t>Hérico</t>
  </si>
  <si>
    <t>Kindia</t>
  </si>
  <si>
    <t>GIN005</t>
  </si>
  <si>
    <t>Telemele</t>
  </si>
  <si>
    <t>GIN005005</t>
  </si>
  <si>
    <t>Kollet</t>
  </si>
  <si>
    <t>GIN00500505</t>
  </si>
  <si>
    <t>Hérico</t>
  </si>
  <si>
    <t>10.4744997</t>
  </si>
  <si>
    <t>-13.0635996</t>
  </si>
  <si>
    <t>Guinea</t>
  </si>
  <si>
    <t>HM0374</t>
  </si>
  <si>
    <t>Kollet-Centre</t>
  </si>
  <si>
    <t>Kindia</t>
  </si>
  <si>
    <t>GIN005</t>
  </si>
  <si>
    <t>Telemele</t>
  </si>
  <si>
    <t>GIN005005</t>
  </si>
  <si>
    <t>Kollet</t>
  </si>
  <si>
    <t>GIN00500505</t>
  </si>
  <si>
    <t>Kollet</t>
  </si>
  <si>
    <t>10.4593</t>
  </si>
  <si>
    <t>-13.1667004</t>
  </si>
  <si>
    <t>Guinea</t>
  </si>
  <si>
    <t>HM0379</t>
  </si>
  <si>
    <t>Siraya</t>
  </si>
  <si>
    <t>Kindia</t>
  </si>
  <si>
    <t>GIN005</t>
  </si>
  <si>
    <t>Telemele</t>
  </si>
  <si>
    <t>GIN005005</t>
  </si>
  <si>
    <t>Kollet</t>
  </si>
  <si>
    <t>GIN00500505</t>
  </si>
  <si>
    <t>Kounkoure</t>
  </si>
  <si>
    <t>10.5817003</t>
  </si>
  <si>
    <t>-12.9834995</t>
  </si>
  <si>
    <t>Guinea</t>
  </si>
  <si>
    <t>HM0373</t>
  </si>
  <si>
    <t>Toumania</t>
  </si>
  <si>
    <t>Kindia</t>
  </si>
  <si>
    <t>GIN005</t>
  </si>
  <si>
    <t>Telemele</t>
  </si>
  <si>
    <t>GIN005005</t>
  </si>
  <si>
    <t>Kollet</t>
  </si>
  <si>
    <t>GIN00500505</t>
  </si>
  <si>
    <t>Toumania</t>
  </si>
  <si>
    <t>10.4802999</t>
  </si>
  <si>
    <t>-13.1185999</t>
  </si>
  <si>
    <t>Guinea</t>
  </si>
  <si>
    <t>HM0389</t>
  </si>
  <si>
    <t>Konstamy</t>
  </si>
  <si>
    <t>Kindia</t>
  </si>
  <si>
    <t>GIN005</t>
  </si>
  <si>
    <t>Telemele</t>
  </si>
  <si>
    <t>GIN005005</t>
  </si>
  <si>
    <t>Konsotami</t>
  </si>
  <si>
    <t>GIN00500506</t>
  </si>
  <si>
    <t>Konsotami</t>
  </si>
  <si>
    <t>10.9330997</t>
  </si>
  <si>
    <t>-13.5004997</t>
  </si>
  <si>
    <t>Guinea</t>
  </si>
  <si>
    <t>HM0382</t>
  </si>
  <si>
    <t>Missira</t>
  </si>
  <si>
    <t>Health Center</t>
  </si>
  <si>
    <t>Kindia</t>
  </si>
  <si>
    <t>GIN005</t>
  </si>
  <si>
    <t>Telemele</t>
  </si>
  <si>
    <t>GIN005005</t>
  </si>
  <si>
    <t>Missira</t>
  </si>
  <si>
    <t>GIN00500507</t>
  </si>
  <si>
    <t>Missira</t>
  </si>
  <si>
    <t>11.1679001</t>
  </si>
  <si>
    <t>-13.5103998</t>
  </si>
  <si>
    <t>Guinea</t>
  </si>
  <si>
    <t>HM0362</t>
  </si>
  <si>
    <t>Félah</t>
  </si>
  <si>
    <t>Kindia</t>
  </si>
  <si>
    <t>GIN005</t>
  </si>
  <si>
    <t>Telemele</t>
  </si>
  <si>
    <t>GIN005005</t>
  </si>
  <si>
    <t>Santou</t>
  </si>
  <si>
    <t>GIN00500508</t>
  </si>
  <si>
    <t>Félah</t>
  </si>
  <si>
    <t>11.1458998</t>
  </si>
  <si>
    <t>-12.9841995</t>
  </si>
  <si>
    <t>Guinea</t>
  </si>
  <si>
    <t>HM0365</t>
  </si>
  <si>
    <t>Pejnétj</t>
  </si>
  <si>
    <t>Kindia</t>
  </si>
  <si>
    <t>GIN005</t>
  </si>
  <si>
    <t>Telemele</t>
  </si>
  <si>
    <t>GIN005005</t>
  </si>
  <si>
    <t>Santou</t>
  </si>
  <si>
    <t>GIN00500508</t>
  </si>
  <si>
    <t>Pejnétj</t>
  </si>
  <si>
    <t>11.0923004</t>
  </si>
  <si>
    <t>-13.1327</t>
  </si>
  <si>
    <t>Guinea</t>
  </si>
  <si>
    <t>HM0384</t>
  </si>
  <si>
    <t>Madina 2</t>
  </si>
  <si>
    <t>Kindia</t>
  </si>
  <si>
    <t>GIN005</t>
  </si>
  <si>
    <t>Telemele</t>
  </si>
  <si>
    <t>GIN005005</t>
  </si>
  <si>
    <t>Sarekaly</t>
  </si>
  <si>
    <t>GIN00500509</t>
  </si>
  <si>
    <t>Madina Telico</t>
  </si>
  <si>
    <t>11.0079002</t>
  </si>
  <si>
    <t>-13.0046997</t>
  </si>
  <si>
    <t>Guinea</t>
  </si>
  <si>
    <t>HM0383</t>
  </si>
  <si>
    <t>Sarékaly</t>
  </si>
  <si>
    <t>Health Center</t>
  </si>
  <si>
    <t>Kindia</t>
  </si>
  <si>
    <t>GIN005</t>
  </si>
  <si>
    <t>Telemele</t>
  </si>
  <si>
    <t>GIN005005</t>
  </si>
  <si>
    <t>Sarekaly</t>
  </si>
  <si>
    <t>GIN00500509</t>
  </si>
  <si>
    <t>Sarekali</t>
  </si>
  <si>
    <t>10.9738998</t>
  </si>
  <si>
    <t>-13.0153999</t>
  </si>
  <si>
    <t>Guinea</t>
  </si>
  <si>
    <t>HM0370</t>
  </si>
  <si>
    <t>Kaïlondji-Centre</t>
  </si>
  <si>
    <t>Kindia</t>
  </si>
  <si>
    <t>GIN005</t>
  </si>
  <si>
    <t>Telemele</t>
  </si>
  <si>
    <t>GIN005005</t>
  </si>
  <si>
    <t>Sinta</t>
  </si>
  <si>
    <t>GIN00500510</t>
  </si>
  <si>
    <t>Kailongui</t>
  </si>
  <si>
    <t>10.6212997</t>
  </si>
  <si>
    <t>-13.1438999</t>
  </si>
  <si>
    <t>Guinea</t>
  </si>
  <si>
    <t>HM0380</t>
  </si>
  <si>
    <t>Pellel Hassana</t>
  </si>
  <si>
    <t>Kindia</t>
  </si>
  <si>
    <t>GIN005</t>
  </si>
  <si>
    <t>Telemele</t>
  </si>
  <si>
    <t>GIN005005</t>
  </si>
  <si>
    <t>Sinta</t>
  </si>
  <si>
    <t>GIN00500510</t>
  </si>
  <si>
    <t>Bely</t>
  </si>
  <si>
    <t>10.6885004</t>
  </si>
  <si>
    <t>-13.0797005</t>
  </si>
  <si>
    <t>Guinea</t>
  </si>
  <si>
    <t>HM0378</t>
  </si>
  <si>
    <t>Sinta</t>
  </si>
  <si>
    <t>Health Center</t>
  </si>
  <si>
    <t>Kindia</t>
  </si>
  <si>
    <t>GIN005</t>
  </si>
  <si>
    <t>Telemele</t>
  </si>
  <si>
    <t>GIN005005</t>
  </si>
  <si>
    <t>Sinta</t>
  </si>
  <si>
    <t>GIN00500510</t>
  </si>
  <si>
    <t>Sinta Centre</t>
  </si>
  <si>
    <t>10.6990995</t>
  </si>
  <si>
    <t>-12.9750996</t>
  </si>
  <si>
    <t>Guinea</t>
  </si>
  <si>
    <t>HM0369</t>
  </si>
  <si>
    <t>Balandé</t>
  </si>
  <si>
    <t>Health Center</t>
  </si>
  <si>
    <t>Kindia</t>
  </si>
  <si>
    <t>GIN005</t>
  </si>
  <si>
    <t>Telemele</t>
  </si>
  <si>
    <t>GIN005005</t>
  </si>
  <si>
    <t>Sogolon</t>
  </si>
  <si>
    <t>GIN00500511</t>
  </si>
  <si>
    <t>Balandé/Balaya</t>
  </si>
  <si>
    <t>10.5921001</t>
  </si>
  <si>
    <t>-13.2537003</t>
  </si>
  <si>
    <t>Guinea</t>
  </si>
  <si>
    <t>HM0366</t>
  </si>
  <si>
    <t>Tarihoye</t>
  </si>
  <si>
    <t>Health Center</t>
  </si>
  <si>
    <t>Kindia</t>
  </si>
  <si>
    <t>GIN005</t>
  </si>
  <si>
    <t>Telemele</t>
  </si>
  <si>
    <t>GIN005005</t>
  </si>
  <si>
    <t>Tarihoye</t>
  </si>
  <si>
    <t>GIN00500512</t>
  </si>
  <si>
    <t>Deili</t>
  </si>
  <si>
    <t>10.9386997</t>
  </si>
  <si>
    <t>-13.2298002</t>
  </si>
  <si>
    <t>Guinea</t>
  </si>
  <si>
    <t>HM0368</t>
  </si>
  <si>
    <t>Mabhè</t>
  </si>
  <si>
    <t>Kindia</t>
  </si>
  <si>
    <t>GIN005</t>
  </si>
  <si>
    <t>Telemele</t>
  </si>
  <si>
    <t>GIN005005</t>
  </si>
  <si>
    <t>Tarihoye</t>
  </si>
  <si>
    <t>GIN00500512</t>
  </si>
  <si>
    <t>Mabhe</t>
  </si>
  <si>
    <t>10.9229002</t>
  </si>
  <si>
    <t>-13.1695004</t>
  </si>
  <si>
    <t>Guinea</t>
  </si>
  <si>
    <t>HM0367</t>
  </si>
  <si>
    <t>Silaty</t>
  </si>
  <si>
    <t>Kindia</t>
  </si>
  <si>
    <t>GIN005</t>
  </si>
  <si>
    <t>Telemele</t>
  </si>
  <si>
    <t>GIN005005</t>
  </si>
  <si>
    <t>Tarihoye</t>
  </si>
  <si>
    <t>GIN00500512</t>
  </si>
  <si>
    <t>Silati</t>
  </si>
  <si>
    <t>10.9883003</t>
  </si>
  <si>
    <t>-13.3331003</t>
  </si>
  <si>
    <t>Guinea</t>
  </si>
  <si>
    <t>HM0943</t>
  </si>
  <si>
    <t>Koly</t>
  </si>
  <si>
    <t>Kindia</t>
  </si>
  <si>
    <t>GIN005</t>
  </si>
  <si>
    <t>Telemele</t>
  </si>
  <si>
    <t>GIN005005</t>
  </si>
  <si>
    <t>Telimele Centre</t>
  </si>
  <si>
    <t>GIN00500513</t>
  </si>
  <si>
    <t>Koly</t>
  </si>
  <si>
    <t>10.9067001</t>
  </si>
  <si>
    <t>-13.0341997</t>
  </si>
  <si>
    <t>Guinea</t>
  </si>
  <si>
    <t>HM0381</t>
  </si>
  <si>
    <t>Tarihoye Hassane</t>
  </si>
  <si>
    <t>Kindia</t>
  </si>
  <si>
    <t>GIN005</t>
  </si>
  <si>
    <t>Telemele</t>
  </si>
  <si>
    <t>GIN005005</t>
  </si>
  <si>
    <t>Telimele-Centre</t>
  </si>
  <si>
    <t>GIN00500513</t>
  </si>
  <si>
    <t>Tarihoye</t>
  </si>
  <si>
    <t>10.7165003</t>
  </si>
  <si>
    <t>-13.0872002</t>
  </si>
  <si>
    <t>Guinea</t>
  </si>
  <si>
    <t>Closed</t>
  </si>
  <si>
    <t>GuiTel</t>
  </si>
  <si>
    <t>Telimélé Treatment Centre</t>
  </si>
  <si>
    <t>Transit center</t>
  </si>
  <si>
    <t>ETC</t>
  </si>
  <si>
    <t>MSF</t>
  </si>
  <si>
    <t>Kindia</t>
  </si>
  <si>
    <t>GIN005</t>
  </si>
  <si>
    <t>Telemele</t>
  </si>
  <si>
    <t>GIN005005</t>
  </si>
  <si>
    <t>Télimélé-Centre</t>
  </si>
  <si>
    <t>GIN00500513</t>
  </si>
  <si>
    <t>Telimélé</t>
  </si>
  <si>
    <t>10.9115</t>
  </si>
  <si>
    <t>-13.0299</t>
  </si>
  <si>
    <t>http://www.openstreetmap.org/node/321619917#map=14/10.9115/-13.0299</t>
  </si>
  <si>
    <t>The situation has stabilized in some areas and MSF has closed its Ebola treatment center in Telimélé, in the west of the country, after no new cases were reported for 21 days</t>
  </si>
  <si>
    <t>http://www.msf.org/article/west-africa-msf-activities-ebola-outbreak</t>
  </si>
  <si>
    <t>Guinea</t>
  </si>
  <si>
    <t>GN-STF043</t>
  </si>
  <si>
    <t>Hopital Préfectoral Telimele</t>
  </si>
  <si>
    <t>Hospital</t>
  </si>
  <si>
    <t>approx location</t>
  </si>
  <si>
    <t>Kindia</t>
  </si>
  <si>
    <t>GIN005</t>
  </si>
  <si>
    <t>Telemele</t>
  </si>
  <si>
    <t>GIN005005</t>
  </si>
  <si>
    <t>Télimélé-Centre</t>
  </si>
  <si>
    <t>GIN00500513</t>
  </si>
  <si>
    <t>Télimélé</t>
  </si>
  <si>
    <t>10.9025387</t>
  </si>
  <si>
    <t>-13.0329926</t>
  </si>
  <si>
    <t>The Lat/Long -approx centre of the town</t>
  </si>
  <si>
    <t>http://guinee-hopitaux.blogspot.it/p/annuaire-hospitalier-hp-et-cmc.html</t>
  </si>
  <si>
    <t>Guinea</t>
  </si>
  <si>
    <t>HM0371</t>
  </si>
  <si>
    <t>Mallalcondo</t>
  </si>
  <si>
    <t>Kindia</t>
  </si>
  <si>
    <t>GIN005</t>
  </si>
  <si>
    <t>Telemele</t>
  </si>
  <si>
    <t>GIN005005</t>
  </si>
  <si>
    <t>Thionthian</t>
  </si>
  <si>
    <t>GIN00500514</t>
  </si>
  <si>
    <t>Malakondo</t>
  </si>
  <si>
    <t>10.7151003</t>
  </si>
  <si>
    <t>-13.2250996</t>
  </si>
  <si>
    <t>Guinea</t>
  </si>
  <si>
    <t>HM0361</t>
  </si>
  <si>
    <t>Labha N'Dian</t>
  </si>
  <si>
    <t>Kindia</t>
  </si>
  <si>
    <t>GIN005</t>
  </si>
  <si>
    <t>Telemele</t>
  </si>
  <si>
    <t>GIN005005</t>
  </si>
  <si>
    <t>Thionthian</t>
  </si>
  <si>
    <t>GIN00500514</t>
  </si>
  <si>
    <t>Thionthian</t>
  </si>
  <si>
    <t>10.8304996</t>
  </si>
  <si>
    <t>-13.2061005</t>
  </si>
  <si>
    <t>Guinea</t>
  </si>
  <si>
    <t>Y</t>
  </si>
  <si>
    <t>HM0360</t>
  </si>
  <si>
    <t>Thionthian Centre de Santé</t>
  </si>
  <si>
    <t>3 - Health Centre</t>
  </si>
  <si>
    <t>GOV</t>
  </si>
  <si>
    <t>Kindia</t>
  </si>
  <si>
    <t>GIN005</t>
  </si>
  <si>
    <t>Telemele</t>
  </si>
  <si>
    <t>GIN005005</t>
  </si>
  <si>
    <t>Thionthian</t>
  </si>
  <si>
    <t>GIN00500514</t>
  </si>
  <si>
    <t>Thionthian (Thiounthian, Tiontian)</t>
  </si>
  <si>
    <t>10.7594995</t>
  </si>
  <si>
    <t>-13.3470001</t>
  </si>
  <si>
    <t>Geolocated to village level</t>
  </si>
  <si>
    <t>https://www.google.it/maps/dir//10.7594995,-13.3470001/@10.759542,-13.3491226,1954m/data=!3m1!1e3?hl=en</t>
  </si>
  <si>
    <t>Guinea</t>
  </si>
  <si>
    <t>Y</t>
  </si>
  <si>
    <t>HM0173</t>
  </si>
  <si>
    <t>Baguinet Centre de Santé</t>
  </si>
  <si>
    <t>3 - Health Centre</t>
  </si>
  <si>
    <t>GOV</t>
  </si>
  <si>
    <t>Boké</t>
  </si>
  <si>
    <t>GIN001</t>
  </si>
  <si>
    <t>Fria</t>
  </si>
  <si>
    <t>GIN001003</t>
  </si>
  <si>
    <t>Baguinet</t>
  </si>
  <si>
    <t>GIN00500601</t>
  </si>
  <si>
    <t>Baguinet (Banguinet) Centre</t>
  </si>
  <si>
    <t>10.4989004</t>
  </si>
  <si>
    <t>-13.5207996</t>
  </si>
  <si>
    <t>According to Google maps the coordinates for Baguinet are: 10.607217, -13.636501.  The listed coordinates are for an unlisted location.</t>
  </si>
  <si>
    <t>https://www.google.it/maps/place/10%C2%B029%2756.0%22N+13%C2%B031%2714.9%22W/@10.4989004,-13.5207996,974m/data=!3m2!1e3!4b1!4m2!3m1!1s0x0:0x0?hl=en</t>
  </si>
  <si>
    <t>Guinea</t>
  </si>
  <si>
    <t>N</t>
  </si>
  <si>
    <t>HM0175</t>
  </si>
  <si>
    <t>Fandjéta</t>
  </si>
  <si>
    <t>Boké</t>
  </si>
  <si>
    <t>GIN001</t>
  </si>
  <si>
    <t>Fria</t>
  </si>
  <si>
    <t>GIN001003</t>
  </si>
  <si>
    <t>Baguinet</t>
  </si>
  <si>
    <t>GIN00500601</t>
  </si>
  <si>
    <t>Fandjéta</t>
  </si>
  <si>
    <t>10.5132999</t>
  </si>
  <si>
    <t>-13.4040003</t>
  </si>
  <si>
    <t>This is geolocated to an unlisted village between the villages of Dolla and Benna approx 39 km from Banguinet town. Fandjéta is not listed in Google maps or OSM.</t>
  </si>
  <si>
    <t>https://www.google.com/maps/place/10%C2%B030%2747.9%22N+13%C2%B024%2714.4%22W/@10.5132999,-13.4040003,979m/data=!3m2!1e3!4b1!4m2!3m1!1s0x0:0x0</t>
  </si>
  <si>
    <t>Guinea</t>
  </si>
  <si>
    <t>N</t>
  </si>
  <si>
    <t>HM0174</t>
  </si>
  <si>
    <t>Madina</t>
  </si>
  <si>
    <t>Boké</t>
  </si>
  <si>
    <t>GIN001</t>
  </si>
  <si>
    <t>Fria</t>
  </si>
  <si>
    <t>GIN001003</t>
  </si>
  <si>
    <t>Baguinet</t>
  </si>
  <si>
    <t>GIN00500601</t>
  </si>
  <si>
    <t>Madina</t>
  </si>
  <si>
    <t>10.5619001</t>
  </si>
  <si>
    <t>-13.5826998</t>
  </si>
  <si>
    <t>Geolocated to a village by the name of Guoguélanban, which is in the area of Fria. No 'Madina' can be found within this area on either OSM or Google maps.</t>
  </si>
  <si>
    <t>https://www.google.com/maps/place/10%C2%B033%2742.8%22N+13%C2%B034%2757.7%22W/@10.5619001,-13.5826998,979m/data=!3m2!1e3!4b1!4m2!3m1!1s0x0:0x0</t>
  </si>
  <si>
    <t>Guinea</t>
  </si>
  <si>
    <t>N</t>
  </si>
  <si>
    <t>HM0172</t>
  </si>
  <si>
    <t>Nari</t>
  </si>
  <si>
    <t>Boké</t>
  </si>
  <si>
    <t>GIN001</t>
  </si>
  <si>
    <t>Fria</t>
  </si>
  <si>
    <t>GIN001003</t>
  </si>
  <si>
    <t>Baguinet</t>
  </si>
  <si>
    <t>GIN00500601</t>
  </si>
  <si>
    <t>10.6634998</t>
  </si>
  <si>
    <t>-13.4399996</t>
  </si>
  <si>
    <t>This is geolocated to an unlisted village next to the village of Diobikoy, approx 45 km from Baguinet town.</t>
  </si>
  <si>
    <t>https://www.google.com/maps/place/10%C2%B039%2748.6%22N+13%C2%B026%2724.0%22W/@10.6634998,-13.4399996,979m/data=!3m2!1e3!4b1!4m2!3m1!1s0x0:0x0</t>
  </si>
  <si>
    <t>Guinea</t>
  </si>
  <si>
    <t>Y</t>
  </si>
  <si>
    <t>HM0170</t>
  </si>
  <si>
    <t>Sodiorè</t>
  </si>
  <si>
    <t>Boké</t>
  </si>
  <si>
    <t>GIN001</t>
  </si>
  <si>
    <t>Fria</t>
  </si>
  <si>
    <t>GIN001003</t>
  </si>
  <si>
    <t>Banguigny</t>
  </si>
  <si>
    <t>GIN00500602</t>
  </si>
  <si>
    <t>Sodiore</t>
  </si>
  <si>
    <t>10.6757002</t>
  </si>
  <si>
    <t>-13.6007004</t>
  </si>
  <si>
    <t>Geolocated to village level.</t>
  </si>
  <si>
    <t>https://www.google.com/maps/place/10%C2%B040%2732.5%22N+13%C2%B036%2702.5%22W/@10.6757002,-13.6007004,979m/data=!3m2!1e3!4b1!4m2!3m1!1s0x0:0x0</t>
  </si>
  <si>
    <t>Guinea</t>
  </si>
  <si>
    <t>N</t>
  </si>
  <si>
    <t>HM0171</t>
  </si>
  <si>
    <t>Toulel</t>
  </si>
  <si>
    <t>Boké</t>
  </si>
  <si>
    <t>GIN001</t>
  </si>
  <si>
    <t>Fria</t>
  </si>
  <si>
    <t>GIN001003</t>
  </si>
  <si>
    <t>Banguigny</t>
  </si>
  <si>
    <t>GIN00500602</t>
  </si>
  <si>
    <t>Toulel</t>
  </si>
  <si>
    <t>10.7249002</t>
  </si>
  <si>
    <t>-13.5186996</t>
  </si>
  <si>
    <t>This is geolocated to an unlisted village not far from the village of Guelintiwol Fougue. 'Toulel' is not listed within this area on OSM or Google Maps.</t>
  </si>
  <si>
    <t>https://www.google.com/maps/place/10%C2%B043%2729.6%22N+13%C2%B031%2707.3%22W/@10.7248889,-13.5186944,979m/data=!3m2!1e3!4b1!4m2!3m1!1s0x0:0x0</t>
  </si>
  <si>
    <t>Guinea</t>
  </si>
  <si>
    <t>Y</t>
  </si>
  <si>
    <t>HM0167</t>
  </si>
  <si>
    <t>Aviation (N_F)</t>
  </si>
  <si>
    <t>Boké</t>
  </si>
  <si>
    <t>GIN001</t>
  </si>
  <si>
    <t>Fria</t>
  </si>
  <si>
    <t>GIN001003</t>
  </si>
  <si>
    <t>Fria Centre</t>
  </si>
  <si>
    <t>GIN00500603</t>
  </si>
  <si>
    <t>Aviation</t>
  </si>
  <si>
    <t>10.3583002</t>
  </si>
  <si>
    <t>-13.5739002</t>
  </si>
  <si>
    <t>Geolocated to town level only.</t>
  </si>
  <si>
    <t>https://www.google.com/maps/place/10%C2%B021%2729.9%22N+13%C2%B034%2726.0%22W/@10.3583002,-13.5739002,980m/data=!3m2!1e3!4b1!4m2!3m1!1s0x0:0x0</t>
  </si>
  <si>
    <t>Guinea</t>
  </si>
  <si>
    <t>N</t>
  </si>
  <si>
    <t>HM0169</t>
  </si>
  <si>
    <t>Fatala (N.F)</t>
  </si>
  <si>
    <t>Boké</t>
  </si>
  <si>
    <t>GIN001</t>
  </si>
  <si>
    <t>Fria</t>
  </si>
  <si>
    <t>GIN001003</t>
  </si>
  <si>
    <t>Fria Centre</t>
  </si>
  <si>
    <t>GIN00500603</t>
  </si>
  <si>
    <t>Fatala</t>
  </si>
  <si>
    <t>10.5242996</t>
  </si>
  <si>
    <t>-13.6947002</t>
  </si>
  <si>
    <t>This is geolocated to an unlisted village next to Baraya approx 27 km from Fria.  This facility is listed as Fria centre which is located at: 10.3682083,-13.5778034</t>
  </si>
  <si>
    <t>https://www.google.com/maps/place/Fria,+Guinea/@10.3682083,-13.5778034,7839m/data=!3m2!1e3!4b1!4m2!3m1!1s0xee2aae350f0540d:0x88d5f9083d180b13</t>
  </si>
  <si>
    <t>Guinea</t>
  </si>
  <si>
    <t>Open</t>
  </si>
  <si>
    <t>Y</t>
  </si>
  <si>
    <t>HM0164</t>
  </si>
  <si>
    <t>Hopital préfectoral  Fria</t>
  </si>
  <si>
    <t>Hospital</t>
  </si>
  <si>
    <t>GOV</t>
  </si>
  <si>
    <t>Boké</t>
  </si>
  <si>
    <t>GIN001</t>
  </si>
  <si>
    <t>Fria</t>
  </si>
  <si>
    <t>GIN001003</t>
  </si>
  <si>
    <t>Fria Centre</t>
  </si>
  <si>
    <t>GIN00500603</t>
  </si>
  <si>
    <t>Fria</t>
  </si>
  <si>
    <t>10.3656998</t>
  </si>
  <si>
    <t>-13.5824003</t>
  </si>
  <si>
    <t>Geolocated to town level, possibly geolocated to Hospital level.</t>
  </si>
  <si>
    <t>http://guinee-hopitaux.blogspot.it/p/annuaire-hospitalier-hp-et-cmc.html, https://www.google.com/maps/place/10%C2%B021%2756.5%22N+13%C2%B034%2756.6%22W/@10.3656998,-13.5824003,980m/data=!3m2!1e3!4b1!4m2!3m1!1s0x0:0x0</t>
  </si>
  <si>
    <t>Guinea</t>
  </si>
  <si>
    <t>Y</t>
  </si>
  <si>
    <t>HM0165</t>
  </si>
  <si>
    <t>Hôpital Péchiney</t>
  </si>
  <si>
    <t>Hospital</t>
  </si>
  <si>
    <t>Boké</t>
  </si>
  <si>
    <t>GIN001</t>
  </si>
  <si>
    <t>Fria</t>
  </si>
  <si>
    <t>GIN001003</t>
  </si>
  <si>
    <t>Fria Centre</t>
  </si>
  <si>
    <t>GIN00500603</t>
  </si>
  <si>
    <t>Fria</t>
  </si>
  <si>
    <t>10.3697004</t>
  </si>
  <si>
    <t>-13.5771999</t>
  </si>
  <si>
    <t>Geolocated to town level only.</t>
  </si>
  <si>
    <t>https://www.google.com/maps/place/10%C2%B022%2710.9%22N+13%C2%B034%2737.9%22W/@10.3696944,-13.5771944,980m/data=!3m2!1e3!4b1!4m2!3m1!1s0x0:0x0</t>
  </si>
  <si>
    <t>Guinea</t>
  </si>
  <si>
    <t>Y</t>
  </si>
  <si>
    <t>HM0168</t>
  </si>
  <si>
    <t>Tabossy</t>
  </si>
  <si>
    <t>Boké</t>
  </si>
  <si>
    <t>GIN001</t>
  </si>
  <si>
    <t>Fria</t>
  </si>
  <si>
    <t>GIN001003</t>
  </si>
  <si>
    <t>Fria Centre</t>
  </si>
  <si>
    <t>GIN00500603</t>
  </si>
  <si>
    <t>Tabossi</t>
  </si>
  <si>
    <t>10.4028997</t>
  </si>
  <si>
    <t>-13.5913</t>
  </si>
  <si>
    <t>Geolocated to town level.</t>
  </si>
  <si>
    <t>https://www.google.com/maps/place/10%C2%B024%2710.4%22N+13%C2%B035%2728.7%22W/@10.4028997,-13.5913,3913m/data=!3m1!1e3!4m2!3m1!1s0x0:0x0</t>
  </si>
  <si>
    <t>Guinea</t>
  </si>
  <si>
    <t>Y</t>
  </si>
  <si>
    <t>HM0166</t>
  </si>
  <si>
    <t>Tigué</t>
  </si>
  <si>
    <t>Boké</t>
  </si>
  <si>
    <t>GIN001</t>
  </si>
  <si>
    <t>Fria</t>
  </si>
  <si>
    <t>GIN001003</t>
  </si>
  <si>
    <t>Fria Centre</t>
  </si>
  <si>
    <t>GIN00500603</t>
  </si>
  <si>
    <t>Tigué</t>
  </si>
  <si>
    <t>10.3704996</t>
  </si>
  <si>
    <t>-13.5838003</t>
  </si>
  <si>
    <t>Geolocated to town level.</t>
  </si>
  <si>
    <t>https://www.google.com/maps/place/10%C2%B022%2713.8%22N+13%C2%B035%2701.7%22W/@10.3704996,-13.5838003,3919m/data=!3m1!1e3!4m2!3m1!1s0x0:0x0</t>
  </si>
  <si>
    <t>Guinea</t>
  </si>
  <si>
    <t>Y</t>
  </si>
  <si>
    <t>GN-STF111</t>
  </si>
  <si>
    <t>CS Sabèndè</t>
  </si>
  <si>
    <t>Health Centre</t>
  </si>
  <si>
    <t>HIV testing</t>
  </si>
  <si>
    <t>Boké</t>
  </si>
  <si>
    <t>GIN001</t>
  </si>
  <si>
    <t>Fria</t>
  </si>
  <si>
    <t>GIN001003</t>
  </si>
  <si>
    <t>Fria Centre</t>
  </si>
  <si>
    <t>GIN00500603</t>
  </si>
  <si>
    <t>10.365802</t>
  </si>
  <si>
    <t>-13.583039</t>
  </si>
  <si>
    <t>Geolocated to village level only (Fria)</t>
  </si>
  <si>
    <t>http://www.cnlsguineeconakry.org/index.php?option=com_content&amp;view=article&amp;id=284&amp;Itemid=322</t>
  </si>
  <si>
    <t>Guinea</t>
  </si>
  <si>
    <t>N</t>
  </si>
  <si>
    <t>HM0163</t>
  </si>
  <si>
    <t>Balandougou</t>
  </si>
  <si>
    <t>Boké</t>
  </si>
  <si>
    <t>GIN001</t>
  </si>
  <si>
    <t>Fria</t>
  </si>
  <si>
    <t>GIN001003</t>
  </si>
  <si>
    <t>Tormelin</t>
  </si>
  <si>
    <t>GIN00500604</t>
  </si>
  <si>
    <t>Balandougou</t>
  </si>
  <si>
    <t>10.3958998</t>
  </si>
  <si>
    <t>-13.7395</t>
  </si>
  <si>
    <t>This is geolocated to an unlisted village close to Wondebinade, 15 km from the town of Tormelin. There are several listing for hamlets and villages with the name of Balandougou on OSM &amp; Google maps, but none within this area.</t>
  </si>
  <si>
    <t>https://www.google.com/maps/place/10%C2%B023%2745.2%22N+13%C2%B044%2722.2%22W/@10.3959,-13.7395,980m/data=!3m2!1e3!4b1!4m2!3m1!1s0x0:0x0</t>
  </si>
  <si>
    <t>Guinea</t>
  </si>
  <si>
    <t>Y</t>
  </si>
  <si>
    <t>HM0162</t>
  </si>
  <si>
    <t>Yékherakhidé</t>
  </si>
  <si>
    <t>Boké</t>
  </si>
  <si>
    <t>GIN001</t>
  </si>
  <si>
    <t>Fria</t>
  </si>
  <si>
    <t>GIN001003</t>
  </si>
  <si>
    <t>Tormelin</t>
  </si>
  <si>
    <t>GIN00500604</t>
  </si>
  <si>
    <t>Doumbou Kounssy (Yékéiakidé, Kaleya Yékéiakidé)</t>
  </si>
  <si>
    <t>10.2985001</t>
  </si>
  <si>
    <t>-13.7959003</t>
  </si>
  <si>
    <t>Geolocated to village level - Kaleya Yékéiakidé</t>
  </si>
  <si>
    <t>https://www.google.com/maps/place/10%C2%B017%2754.6%22N+13%C2%B047%2745.2%22W/@10.2985,-13.7958889,3920m/data=!3m1!1e3!4m2!3m1!1s0x0:0x0</t>
  </si>
  <si>
    <t>Guinea</t>
  </si>
  <si>
    <t>Y</t>
  </si>
  <si>
    <t>HM0161</t>
  </si>
  <si>
    <t>Tormelin</t>
  </si>
  <si>
    <t>Health Center</t>
  </si>
  <si>
    <t>Boké</t>
  </si>
  <si>
    <t>GIN001</t>
  </si>
  <si>
    <t>Fria</t>
  </si>
  <si>
    <t>GIN001003</t>
  </si>
  <si>
    <t>Tormelin</t>
  </si>
  <si>
    <t>GIN00500604</t>
  </si>
  <si>
    <t>Tormelin (Toromélé) Centre</t>
  </si>
  <si>
    <t>10.2934999</t>
  </si>
  <si>
    <t>-13.7217999</t>
  </si>
  <si>
    <t>Geolocated to village level</t>
  </si>
  <si>
    <t>https://www.google.com/maps/place/10%C2%B017%2736.6%22N+13%C2%B043%2718.5%22W/@10.2934999,-13.7217999,3919m/data=!3m1!1e3!4m2!3m1!1s0x0:0x0</t>
  </si>
  <si>
    <t>Guinea</t>
  </si>
  <si>
    <t>Y</t>
  </si>
  <si>
    <t>GN-STF130</t>
  </si>
  <si>
    <t>Hôpital Préfectoral Koubia Centre</t>
  </si>
  <si>
    <t>Hospital</t>
  </si>
  <si>
    <t>HIV testing</t>
  </si>
  <si>
    <t>Labe</t>
  </si>
  <si>
    <t>GIN006</t>
  </si>
  <si>
    <t>Koubia</t>
  </si>
  <si>
    <t>GIN006001</t>
  </si>
  <si>
    <t>Koubia Centre</t>
  </si>
  <si>
    <t>GIN00600103</t>
  </si>
  <si>
    <t>11.5876799</t>
  </si>
  <si>
    <t>-11.895018</t>
  </si>
  <si>
    <t>Koubia 2</t>
  </si>
  <si>
    <t>Geolocated to village level only (Koubia)</t>
  </si>
  <si>
    <t>http://houwodiren.be/rapports.html ,   http://www.foutapedia.org/prefectures/documents/Koubia-adresses-utiles-080404.pdf</t>
  </si>
  <si>
    <t>Guinea</t>
  </si>
  <si>
    <t>HM0199</t>
  </si>
  <si>
    <t>Dede Horè Sitty</t>
  </si>
  <si>
    <t>Labé</t>
  </si>
  <si>
    <t>GIN006</t>
  </si>
  <si>
    <t>Koubia</t>
  </si>
  <si>
    <t>GIN006001</t>
  </si>
  <si>
    <t>Fafaya</t>
  </si>
  <si>
    <t>GIN00600101</t>
  </si>
  <si>
    <t>Dore Liti/Doutou</t>
  </si>
  <si>
    <t>11.6601</t>
  </si>
  <si>
    <t>-11.7038002</t>
  </si>
  <si>
    <t>Guinea</t>
  </si>
  <si>
    <t>Y</t>
  </si>
  <si>
    <t>HM0200</t>
  </si>
  <si>
    <t>Fafaya Centre de Santé</t>
  </si>
  <si>
    <t>3 - Health Centre</t>
  </si>
  <si>
    <t>GOV</t>
  </si>
  <si>
    <t>Labé</t>
  </si>
  <si>
    <t>GIN006</t>
  </si>
  <si>
    <t>Koubia</t>
  </si>
  <si>
    <t>GIN006001</t>
  </si>
  <si>
    <t>Fafaya</t>
  </si>
  <si>
    <t>GIN00600101</t>
  </si>
  <si>
    <t>Fafaya Centre</t>
  </si>
  <si>
    <t>11.7079</t>
  </si>
  <si>
    <t>-11.6925001</t>
  </si>
  <si>
    <t>Geolocated to village level </t>
  </si>
  <si>
    <t>https://www.google.com/maps/place/11%C2%B042%2728.4%22N+11%C2%B041%2733.0%22W/@11.7084295,-11.695485,1942m/data=!3m1!1e3!4m2!3m1!1s0x0:0x0</t>
  </si>
  <si>
    <t>Guinea</t>
  </si>
  <si>
    <t>HM0201</t>
  </si>
  <si>
    <t>Nheloye</t>
  </si>
  <si>
    <t>Labé</t>
  </si>
  <si>
    <t>GIN006</t>
  </si>
  <si>
    <t>Koubia</t>
  </si>
  <si>
    <t>GIN006001</t>
  </si>
  <si>
    <t>Fafaya</t>
  </si>
  <si>
    <t>GIN00600101</t>
  </si>
  <si>
    <t>Nielloye</t>
  </si>
  <si>
    <t>11.7571001</t>
  </si>
  <si>
    <t>-11.6664</t>
  </si>
  <si>
    <t>From OSM this seems to be an independent building outside Nielloye (Nheloye) possibly serving 3 or 4 surrounding villages. Including Nielloye, Gada and others.</t>
  </si>
  <si>
    <t>https://www.google.it/maps/place/11%C2%B045%2725.6%22N+11%C2%B039%2759.0%22W/@11.7614427,-11.6675528,3080m/data=!3m1!1e3!4m2!3m1!1s0x0:0x0?hl=en</t>
  </si>
  <si>
    <t>Guinea</t>
  </si>
  <si>
    <t>HM0203</t>
  </si>
  <si>
    <t>Bouroura</t>
  </si>
  <si>
    <t>Labé</t>
  </si>
  <si>
    <t>GIN006</t>
  </si>
  <si>
    <t>Koubia</t>
  </si>
  <si>
    <t>GIN006001</t>
  </si>
  <si>
    <t>Fafaya</t>
  </si>
  <si>
    <t>GIN00600101</t>
  </si>
  <si>
    <t>Soria</t>
  </si>
  <si>
    <t>11.6759005</t>
  </si>
  <si>
    <t>-11.7882004</t>
  </si>
  <si>
    <t>This is about 2 1/2 KM SE of Soria - can not identify the name of the village.</t>
  </si>
  <si>
    <t>https://www.google.it/maps/place/11%C2%B040%2733.2%22N+11%C2%B047%2717.5%22W/@11.6759005,-11.7882004,776m/data=!3m2!1e3!4b1!4m2!3m1!1s0x0:0x0?hl=en</t>
  </si>
  <si>
    <t>Guinea</t>
  </si>
  <si>
    <t>HM0202</t>
  </si>
  <si>
    <t>Simiby</t>
  </si>
  <si>
    <t>Labé</t>
  </si>
  <si>
    <t>GIN006</t>
  </si>
  <si>
    <t>Koubia</t>
  </si>
  <si>
    <t>GIN006001</t>
  </si>
  <si>
    <t>Fafaya</t>
  </si>
  <si>
    <t>GIN00600101</t>
  </si>
  <si>
    <t>Tiagne</t>
  </si>
  <si>
    <t>11.7509003</t>
  </si>
  <si>
    <t>-11.7812004</t>
  </si>
  <si>
    <t>https://www.google.it/maps/place/11%C2%B045%2703.2%22N+11%C2%B046%2752.3%22W/@11.7509003,-11.7812004,2403m/data=!3m1!1e3!4m2!3m1!1s0x0:0x0?hl=en</t>
  </si>
  <si>
    <t>Guinea</t>
  </si>
  <si>
    <t>Y</t>
  </si>
  <si>
    <t>HM0198</t>
  </si>
  <si>
    <t>Gadha Woundou Centre de Santé</t>
  </si>
  <si>
    <t>3 - Health Centre</t>
  </si>
  <si>
    <t>GOV</t>
  </si>
  <si>
    <t>Labé</t>
  </si>
  <si>
    <t>GIN006</t>
  </si>
  <si>
    <t>Koubia</t>
  </si>
  <si>
    <t>GIN006001</t>
  </si>
  <si>
    <t>Gadha-Woundou</t>
  </si>
  <si>
    <t>GIN00600102</t>
  </si>
  <si>
    <t>Koukoume</t>
  </si>
  <si>
    <t>11.8228998</t>
  </si>
  <si>
    <t>-11.5669003</t>
  </si>
  <si>
    <t>Geolocated to village level </t>
  </si>
  <si>
    <t>https://www.google.com/maps/place/11%C2%B049%2722.4%22N+11%C2%B034%2700.8%22W/@11.8188968,-11.5640905,1941m/data=!3m1!1e3!4m2!3m1!1s0x0:0x0</t>
  </si>
  <si>
    <t>Guinea</t>
  </si>
  <si>
    <t>HM0194</t>
  </si>
  <si>
    <t>Koubia</t>
  </si>
  <si>
    <t>Labé</t>
  </si>
  <si>
    <t>GIN006</t>
  </si>
  <si>
    <t>Koubia</t>
  </si>
  <si>
    <t>GIN006001</t>
  </si>
  <si>
    <t>Koubia Centre</t>
  </si>
  <si>
    <t>GIN00600103</t>
  </si>
  <si>
    <t>Koumbia</t>
  </si>
  <si>
    <t>11.5859003</t>
  </si>
  <si>
    <t>-11.8949003</t>
  </si>
  <si>
    <t>Guinea</t>
  </si>
  <si>
    <t>HM0195</t>
  </si>
  <si>
    <t>Hôpital Préfectoral</t>
  </si>
  <si>
    <t>Labé</t>
  </si>
  <si>
    <t>GIN006</t>
  </si>
  <si>
    <t>Koubia</t>
  </si>
  <si>
    <t>GIN006001</t>
  </si>
  <si>
    <t>Koubia Centre</t>
  </si>
  <si>
    <t>GIN00600103</t>
  </si>
  <si>
    <t>Koumbia</t>
  </si>
  <si>
    <t>11.5826998</t>
  </si>
  <si>
    <t>-11.8858004</t>
  </si>
  <si>
    <t>Guinea</t>
  </si>
  <si>
    <t>HM0196</t>
  </si>
  <si>
    <t>Hôpital Préfectoral (en chantier)</t>
  </si>
  <si>
    <t>Labé</t>
  </si>
  <si>
    <t>GIN006</t>
  </si>
  <si>
    <t>Koubia</t>
  </si>
  <si>
    <t>GIN006001</t>
  </si>
  <si>
    <t>Koubia Centre</t>
  </si>
  <si>
    <t>GIN00600103</t>
  </si>
  <si>
    <t>Koumbia</t>
  </si>
  <si>
    <t>11.5895004</t>
  </si>
  <si>
    <t>-11.8969002</t>
  </si>
  <si>
    <t>Guinea</t>
  </si>
  <si>
    <t>HM0197</t>
  </si>
  <si>
    <t>Moromi</t>
  </si>
  <si>
    <t>Labé</t>
  </si>
  <si>
    <t>GIN006</t>
  </si>
  <si>
    <t>Koubia</t>
  </si>
  <si>
    <t>GIN006001</t>
  </si>
  <si>
    <t>Koubia Centre</t>
  </si>
  <si>
    <t>GIN00600103</t>
  </si>
  <si>
    <t>Moromi</t>
  </si>
  <si>
    <t>11.5370998</t>
  </si>
  <si>
    <t>-11.8667002</t>
  </si>
  <si>
    <t>Guinea</t>
  </si>
  <si>
    <t>HM0273</t>
  </si>
  <si>
    <t>Hérico</t>
  </si>
  <si>
    <t>Health Center</t>
  </si>
  <si>
    <t>GOV</t>
  </si>
  <si>
    <t>Labé</t>
  </si>
  <si>
    <t>GIN006</t>
  </si>
  <si>
    <t>Koubia</t>
  </si>
  <si>
    <t>GIN006001</t>
  </si>
  <si>
    <t>Koubia Centre</t>
  </si>
  <si>
    <t>GIN00600103</t>
  </si>
  <si>
    <t>Herico</t>
  </si>
  <si>
    <t>11.2076998</t>
  </si>
  <si>
    <t>-12.8221998</t>
  </si>
  <si>
    <t>Guinea</t>
  </si>
  <si>
    <t>HM0935</t>
  </si>
  <si>
    <t>Bassara</t>
  </si>
  <si>
    <t>Labé</t>
  </si>
  <si>
    <t>GIN006</t>
  </si>
  <si>
    <t>Koubia</t>
  </si>
  <si>
    <t>GIN006001</t>
  </si>
  <si>
    <t>Koubia Centre</t>
  </si>
  <si>
    <t>GIN00600103</t>
  </si>
  <si>
    <t>Bassara</t>
  </si>
  <si>
    <t>11.6243</t>
  </si>
  <si>
    <t>-11.7827997</t>
  </si>
  <si>
    <t>Guinea</t>
  </si>
  <si>
    <t>HM0936</t>
  </si>
  <si>
    <t>Centre de Santé Koubia Centre, Souloundè</t>
  </si>
  <si>
    <t>Couverture Sanitaire Universelle (CSU)</t>
  </si>
  <si>
    <t>GOV</t>
  </si>
  <si>
    <t>Labé</t>
  </si>
  <si>
    <t>GIN006</t>
  </si>
  <si>
    <t>Koubia</t>
  </si>
  <si>
    <t>GIN006001</t>
  </si>
  <si>
    <t>Koubia Centre</t>
  </si>
  <si>
    <t>GIN00600103</t>
  </si>
  <si>
    <t>Soulounde</t>
  </si>
  <si>
    <t>11.6113005</t>
  </si>
  <si>
    <t>-11.7818003</t>
  </si>
  <si>
    <t>Guinea</t>
  </si>
  <si>
    <t>HM0095</t>
  </si>
  <si>
    <t>Centre de Santé Matakaou</t>
  </si>
  <si>
    <t>Health Center</t>
  </si>
  <si>
    <t>GOV</t>
  </si>
  <si>
    <t>Labé</t>
  </si>
  <si>
    <t>GIN006</t>
  </si>
  <si>
    <t>Koubia</t>
  </si>
  <si>
    <t>GIN006001</t>
  </si>
  <si>
    <t>Matakaou</t>
  </si>
  <si>
    <t>GIN00600104</t>
  </si>
  <si>
    <t>Matakaou Centre</t>
  </si>
  <si>
    <t>11.7157001</t>
  </si>
  <si>
    <t>-11.9510002</t>
  </si>
  <si>
    <t>Guinea</t>
  </si>
  <si>
    <t>HM0093</t>
  </si>
  <si>
    <t>Koundiéa</t>
  </si>
  <si>
    <t>Labé</t>
  </si>
  <si>
    <t>GIN006</t>
  </si>
  <si>
    <t>Koubia</t>
  </si>
  <si>
    <t>GIN006001</t>
  </si>
  <si>
    <t>Missira</t>
  </si>
  <si>
    <t>GIN00600105</t>
  </si>
  <si>
    <t>Koundieya</t>
  </si>
  <si>
    <t>11.4202995</t>
  </si>
  <si>
    <t>-12.0333996</t>
  </si>
  <si>
    <t>Guinea</t>
  </si>
  <si>
    <t>HM0091</t>
  </si>
  <si>
    <t>Dara-Pelli</t>
  </si>
  <si>
    <t>Labé</t>
  </si>
  <si>
    <t>GIN006</t>
  </si>
  <si>
    <t>Koubia</t>
  </si>
  <si>
    <t>GIN006001</t>
  </si>
  <si>
    <t>Pilimini</t>
  </si>
  <si>
    <t>GIN00600106</t>
  </si>
  <si>
    <t>Dara Peli</t>
  </si>
  <si>
    <t>11.5994997</t>
  </si>
  <si>
    <t>-12.1959</t>
  </si>
  <si>
    <t>Guinea</t>
  </si>
  <si>
    <t>HM0090</t>
  </si>
  <si>
    <t>Niakaye</t>
  </si>
  <si>
    <t>Labé</t>
  </si>
  <si>
    <t>GIN006</t>
  </si>
  <si>
    <t>Koubia</t>
  </si>
  <si>
    <t>GIN006001</t>
  </si>
  <si>
    <t>Pilimini</t>
  </si>
  <si>
    <t>GIN00600106</t>
  </si>
  <si>
    <t>Nyakaya</t>
  </si>
  <si>
    <t>11.5809002</t>
  </si>
  <si>
    <t>-12.0584002</t>
  </si>
  <si>
    <t>Guinea</t>
  </si>
  <si>
    <t>Y</t>
  </si>
  <si>
    <t>HM0092</t>
  </si>
  <si>
    <t>Pilimini Centre de Santé</t>
  </si>
  <si>
    <t>3 - Health Centre</t>
  </si>
  <si>
    <t>GOV</t>
  </si>
  <si>
    <t>Labé</t>
  </si>
  <si>
    <t>GIN006</t>
  </si>
  <si>
    <t>Koubia</t>
  </si>
  <si>
    <t>GIN006001</t>
  </si>
  <si>
    <t>Pilimini</t>
  </si>
  <si>
    <t>GIN00600106</t>
  </si>
  <si>
    <t>Pilimini Centre</t>
  </si>
  <si>
    <t>11.5544996</t>
  </si>
  <si>
    <t>-12.1518002</t>
  </si>
  <si>
    <t>Geolocated to village level</t>
  </si>
  <si>
    <t>https://www.google.com/maps/place/11%C2%B033%2716.2%22N+12%C2%B009%2706.5%22W/@11.5514106,-12.153366,3883m/data=!3m1!1e3!4m2!3m1!1s0x0:0x0</t>
  </si>
  <si>
    <t>Guinea</t>
  </si>
  <si>
    <t>N</t>
  </si>
  <si>
    <t>GN-STF044</t>
  </si>
  <si>
    <t>Hopital Préfector Al Koubia</t>
  </si>
  <si>
    <t>Hospital</t>
  </si>
  <si>
    <t>GOV</t>
  </si>
  <si>
    <t>Labé</t>
  </si>
  <si>
    <t>GIN006</t>
  </si>
  <si>
    <t>Koubia</t>
  </si>
  <si>
    <t>GIN006001</t>
  </si>
  <si>
    <t>Koubia Centre</t>
  </si>
  <si>
    <t>GIN00600103</t>
  </si>
  <si>
    <t>Koubia</t>
  </si>
  <si>
    <t>11.318611</t>
  </si>
  <si>
    <t>-12.287639</t>
  </si>
  <si>
    <t>The Lat/Long -approx centre of the town</t>
  </si>
  <si>
    <t>http://guinee-hopitaux.blogspot.it/p/annuaire-hospitalier-hp-et-cmc.html</t>
  </si>
  <si>
    <t>Guinea</t>
  </si>
  <si>
    <t>Y</t>
  </si>
  <si>
    <t>HM0217</t>
  </si>
  <si>
    <t>Dalein Centre de Santé</t>
  </si>
  <si>
    <t>3 - Health Centre</t>
  </si>
  <si>
    <t>GOV</t>
  </si>
  <si>
    <t>Labé</t>
  </si>
  <si>
    <t>GIN006</t>
  </si>
  <si>
    <t>Labe</t>
  </si>
  <si>
    <t>GIN006002</t>
  </si>
  <si>
    <t>Dalein</t>
  </si>
  <si>
    <t>GIN00600201</t>
  </si>
  <si>
    <t>Dalein</t>
  </si>
  <si>
    <t>11.5118999</t>
  </si>
  <si>
    <t>-12.3065996</t>
  </si>
  <si>
    <t>Geolocated to village level</t>
  </si>
  <si>
    <t>https://www.google.it/maps/place/11%C2%B030%2742.8%22N+12%C2%B018%2723.8%22W/@11.5118999,-12.3065996,1550m/data=!3m1!1e3!4m2!3m1!1s0x0:0x0?hl=en</t>
  </si>
  <si>
    <t>Guinea</t>
  </si>
  <si>
    <t>HM0215</t>
  </si>
  <si>
    <t>Ndantawi</t>
  </si>
  <si>
    <t>Labé</t>
  </si>
  <si>
    <t>GIN006</t>
  </si>
  <si>
    <t>Labe</t>
  </si>
  <si>
    <t>GIN006002</t>
  </si>
  <si>
    <t>Dalein</t>
  </si>
  <si>
    <t>GIN00600201</t>
  </si>
  <si>
    <t>Ndantavi/Illabe</t>
  </si>
  <si>
    <t>11.4855003</t>
  </si>
  <si>
    <t>-12.3444996</t>
  </si>
  <si>
    <t>Between Ndantavi and Illabe.</t>
  </si>
  <si>
    <t>https://www.google.it/maps/place/11%C2%B029%2707.8%22N+12%C2%B020%2740.2%22W/@11.4907912,-12.3501179,3095m/data=!3m1!1e3!4m2!3m1!1s0x0:0x0?hl=en</t>
  </si>
  <si>
    <t>Guinea</t>
  </si>
  <si>
    <t>HM0218</t>
  </si>
  <si>
    <t>Sarékaly</t>
  </si>
  <si>
    <t>Labé</t>
  </si>
  <si>
    <t>GIN006</t>
  </si>
  <si>
    <t>Labe</t>
  </si>
  <si>
    <t>GIN006002</t>
  </si>
  <si>
    <t>Dalein</t>
  </si>
  <si>
    <t>GIN00600201</t>
  </si>
  <si>
    <t>Sarékali</t>
  </si>
  <si>
    <t>11.5986996</t>
  </si>
  <si>
    <t>-12.2674999</t>
  </si>
  <si>
    <t>N8</t>
  </si>
  <si>
    <t>http://www.openstreetmap.org/search?query=11.5986996%09-12.2674999#map=13/11.5987/-12.2675&amp;layers=H</t>
  </si>
  <si>
    <t>Guinea</t>
  </si>
  <si>
    <t>HM0255</t>
  </si>
  <si>
    <t>Darakehioun</t>
  </si>
  <si>
    <t>Labé</t>
  </si>
  <si>
    <t>GIN006</t>
  </si>
  <si>
    <t>Labe</t>
  </si>
  <si>
    <t>GIN006002</t>
  </si>
  <si>
    <t>Daralabe</t>
  </si>
  <si>
    <t>GIN00600202</t>
  </si>
  <si>
    <t>Dara Kethioun</t>
  </si>
  <si>
    <t>11.1696997</t>
  </si>
  <si>
    <t>-12.3210001</t>
  </si>
  <si>
    <t>Guinea</t>
  </si>
  <si>
    <t>HM0254</t>
  </si>
  <si>
    <t>Daralabé Centre de Santé</t>
  </si>
  <si>
    <t>3 - Health Centre</t>
  </si>
  <si>
    <t>GOV</t>
  </si>
  <si>
    <t>Labé</t>
  </si>
  <si>
    <t>GIN006</t>
  </si>
  <si>
    <t>Labe</t>
  </si>
  <si>
    <t>GIN006002</t>
  </si>
  <si>
    <t>Daralabe</t>
  </si>
  <si>
    <t>GIN00600202</t>
  </si>
  <si>
    <t>Daralabe Centre</t>
  </si>
  <si>
    <t>11.2235003</t>
  </si>
  <si>
    <t>-12.3170996</t>
  </si>
  <si>
    <t>Guinea</t>
  </si>
  <si>
    <t>HM0334</t>
  </si>
  <si>
    <t>Kokoulo</t>
  </si>
  <si>
    <t>Labé</t>
  </si>
  <si>
    <t>GIN006</t>
  </si>
  <si>
    <t>Labe</t>
  </si>
  <si>
    <t>GIN006002</t>
  </si>
  <si>
    <t>Daralabe</t>
  </si>
  <si>
    <t>GIN00600202</t>
  </si>
  <si>
    <t>Kokoulo</t>
  </si>
  <si>
    <t>11.1637001</t>
  </si>
  <si>
    <t>-12.3882999</t>
  </si>
  <si>
    <t>Guinea</t>
  </si>
  <si>
    <t>HM0224</t>
  </si>
  <si>
    <t>Cantre de Santé Dara-Labe, Kassagui</t>
  </si>
  <si>
    <t>Labé</t>
  </si>
  <si>
    <t>GIN006</t>
  </si>
  <si>
    <t>Labe</t>
  </si>
  <si>
    <t>GIN006002</t>
  </si>
  <si>
    <t>Daralabe</t>
  </si>
  <si>
    <t>GIN00600202</t>
  </si>
  <si>
    <t>Missidé Kasagui</t>
  </si>
  <si>
    <t>11.1612997</t>
  </si>
  <si>
    <t>-12.2173996</t>
  </si>
  <si>
    <t>https://www.google.it/maps/place/11%C2%B009%2740.7%22N+12%C2%B013%2702.6%22W/@11.1612997,-12.2173996,777m/data=!3m2!1e3!4b1!4m2!3m1!1s0x0:0x0?hl=en</t>
  </si>
  <si>
    <t>Guinea</t>
  </si>
  <si>
    <t>HM0238</t>
  </si>
  <si>
    <t>Missidé -Tiga</t>
  </si>
  <si>
    <t>Labé</t>
  </si>
  <si>
    <t>GIN006</t>
  </si>
  <si>
    <t>Labe</t>
  </si>
  <si>
    <t>GIN006002</t>
  </si>
  <si>
    <t>Kaalan</t>
  </si>
  <si>
    <t>GIN00600207</t>
  </si>
  <si>
    <t>Missidé -Tiga</t>
  </si>
  <si>
    <t>11.3256998</t>
  </si>
  <si>
    <t>-12.2161999</t>
  </si>
  <si>
    <t>Guinea</t>
  </si>
  <si>
    <t>HM0251</t>
  </si>
  <si>
    <t>Diari Centre de Santé</t>
  </si>
  <si>
    <t>3 - Health Centre</t>
  </si>
  <si>
    <t>GOV</t>
  </si>
  <si>
    <t>Labé</t>
  </si>
  <si>
    <t>GIN006</t>
  </si>
  <si>
    <t>Labe</t>
  </si>
  <si>
    <t>GIN006002</t>
  </si>
  <si>
    <t>Diari</t>
  </si>
  <si>
    <t>GIN00600203</t>
  </si>
  <si>
    <t>Diari Centre</t>
  </si>
  <si>
    <t>11.3345003</t>
  </si>
  <si>
    <t>-12.4941998</t>
  </si>
  <si>
    <t>Guinea</t>
  </si>
  <si>
    <t>HM0250</t>
  </si>
  <si>
    <t>Donta</t>
  </si>
  <si>
    <t>Labé</t>
  </si>
  <si>
    <t>GIN006</t>
  </si>
  <si>
    <t>Labe</t>
  </si>
  <si>
    <t>GIN006002</t>
  </si>
  <si>
    <t>Diari</t>
  </si>
  <si>
    <t>GIN00600203</t>
  </si>
  <si>
    <t>Donta</t>
  </si>
  <si>
    <t>11.3832998</t>
  </si>
  <si>
    <t>-12.5710001</t>
  </si>
  <si>
    <t>Guinea</t>
  </si>
  <si>
    <t>HM0252</t>
  </si>
  <si>
    <t>k. Maoudé</t>
  </si>
  <si>
    <t>Labé</t>
  </si>
  <si>
    <t>GIN006</t>
  </si>
  <si>
    <t>Labe</t>
  </si>
  <si>
    <t>GIN006002</t>
  </si>
  <si>
    <t>Diari</t>
  </si>
  <si>
    <t>GIN00600203</t>
  </si>
  <si>
    <t>Koula Maoude</t>
  </si>
  <si>
    <t>11.3627005</t>
  </si>
  <si>
    <t>-12.4582005</t>
  </si>
  <si>
    <t>Guinea</t>
  </si>
  <si>
    <t>HM0253</t>
  </si>
  <si>
    <t>k.Tokossèrè</t>
  </si>
  <si>
    <t>Labé</t>
  </si>
  <si>
    <t>GIN006</t>
  </si>
  <si>
    <t>Labe</t>
  </si>
  <si>
    <t>GIN006002</t>
  </si>
  <si>
    <t>Diari</t>
  </si>
  <si>
    <t>GIN00600203</t>
  </si>
  <si>
    <t>Koula Tokossere</t>
  </si>
  <si>
    <t>11.2999001</t>
  </si>
  <si>
    <t>-12.4713001</t>
  </si>
  <si>
    <t>Guinea</t>
  </si>
  <si>
    <t>HM0248</t>
  </si>
  <si>
    <t>Dionfo Centre de Santé</t>
  </si>
  <si>
    <t>3 - Health Centre</t>
  </si>
  <si>
    <t>GOV</t>
  </si>
  <si>
    <t>Labé</t>
  </si>
  <si>
    <t>GIN006</t>
  </si>
  <si>
    <t>Labe</t>
  </si>
  <si>
    <t>GIN006002</t>
  </si>
  <si>
    <t>Dionfo</t>
  </si>
  <si>
    <t>GIN00600204</t>
  </si>
  <si>
    <t>Dionfo</t>
  </si>
  <si>
    <t>11.3346996</t>
  </si>
  <si>
    <t>-12.0567999</t>
  </si>
  <si>
    <t>Guinea</t>
  </si>
  <si>
    <t>HM0219</t>
  </si>
  <si>
    <t>Tarambaly</t>
  </si>
  <si>
    <t>Labé</t>
  </si>
  <si>
    <t>GIN006</t>
  </si>
  <si>
    <t>Labe</t>
  </si>
  <si>
    <t>GIN006002</t>
  </si>
  <si>
    <t>Dionfo</t>
  </si>
  <si>
    <t>GIN00600204</t>
  </si>
  <si>
    <t>Tarambali</t>
  </si>
  <si>
    <t>11.3706999</t>
  </si>
  <si>
    <t>-12.1378002</t>
  </si>
  <si>
    <t>http://www.openstreetmap.org/search?query=11.3706999%09-12.1378002#map=14/11.3707/-12.1378&amp;layers=H, https://www.google.it/maps/place/11%C2%B022%2714.5%22N+12%C2%B008%2716.1%22W/@11.3706999,-12.1378002,777m/data=!3m2!1e3!4b1!4m2!3m1!1s0x0:0x0?hl=en</t>
  </si>
  <si>
    <t>Guinea</t>
  </si>
  <si>
    <t>HM0247</t>
  </si>
  <si>
    <t>Garambé Centre de Santé</t>
  </si>
  <si>
    <t>3 - Health Centre</t>
  </si>
  <si>
    <t>GOV</t>
  </si>
  <si>
    <t>Labé</t>
  </si>
  <si>
    <t>GIN006</t>
  </si>
  <si>
    <t>Labe</t>
  </si>
  <si>
    <t>GIN006002</t>
  </si>
  <si>
    <t>Garambe</t>
  </si>
  <si>
    <t>GIN00600205</t>
  </si>
  <si>
    <t>Garambe</t>
  </si>
  <si>
    <t>11.2778997</t>
  </si>
  <si>
    <t>-12.3423996</t>
  </si>
  <si>
    <t>Guinea</t>
  </si>
  <si>
    <t>HM0246</t>
  </si>
  <si>
    <t>Labé Dheppèrè</t>
  </si>
  <si>
    <t>Labé</t>
  </si>
  <si>
    <t>GIN006</t>
  </si>
  <si>
    <t>Labe</t>
  </si>
  <si>
    <t>GIN006002</t>
  </si>
  <si>
    <t>Garambe</t>
  </si>
  <si>
    <t>GIN00600205</t>
  </si>
  <si>
    <t>Labé Dheppèrè</t>
  </si>
  <si>
    <t>11.2591</t>
  </si>
  <si>
    <t>-12.3971004</t>
  </si>
  <si>
    <t>Guinea</t>
  </si>
  <si>
    <t>HM0245</t>
  </si>
  <si>
    <t>Ndounsy</t>
  </si>
  <si>
    <t>Labé</t>
  </si>
  <si>
    <t>GIN006</t>
  </si>
  <si>
    <t>Labe</t>
  </si>
  <si>
    <t>GIN006002</t>
  </si>
  <si>
    <t>Garambe</t>
  </si>
  <si>
    <t>GIN00600205</t>
  </si>
  <si>
    <t>Seghen</t>
  </si>
  <si>
    <t>11.2775002</t>
  </si>
  <si>
    <t>-12.3949003</t>
  </si>
  <si>
    <t>Guinea</t>
  </si>
  <si>
    <t>HM0241</t>
  </si>
  <si>
    <t>Bagnan</t>
  </si>
  <si>
    <t>Labé</t>
  </si>
  <si>
    <t>GIN006</t>
  </si>
  <si>
    <t>Labe</t>
  </si>
  <si>
    <t>GIN006002</t>
  </si>
  <si>
    <t>Hafia</t>
  </si>
  <si>
    <t>GIN00600206</t>
  </si>
  <si>
    <t>Baniang</t>
  </si>
  <si>
    <t>11.2327003</t>
  </si>
  <si>
    <t>-12.4882002</t>
  </si>
  <si>
    <t>Guinea</t>
  </si>
  <si>
    <t>HM0240</t>
  </si>
  <si>
    <t>Hansaghèrè ((en chantier))</t>
  </si>
  <si>
    <t>Labé</t>
  </si>
  <si>
    <t>GIN006</t>
  </si>
  <si>
    <t>Labe</t>
  </si>
  <si>
    <t>GIN006002</t>
  </si>
  <si>
    <t>Hafia</t>
  </si>
  <si>
    <t>GIN00600206</t>
  </si>
  <si>
    <t>Hansaghèrè</t>
  </si>
  <si>
    <t>11.2018995</t>
  </si>
  <si>
    <t>-12.4782</t>
  </si>
  <si>
    <t>Guinea</t>
  </si>
  <si>
    <t>Y</t>
  </si>
  <si>
    <t>HM0243</t>
  </si>
  <si>
    <t>Afia</t>
  </si>
  <si>
    <t>Labé</t>
  </si>
  <si>
    <t>GIN006</t>
  </si>
  <si>
    <t>Labe</t>
  </si>
  <si>
    <t>GIN006002</t>
  </si>
  <si>
    <t>Hafia</t>
  </si>
  <si>
    <t>GIN00600206</t>
  </si>
  <si>
    <t>Labedepere</t>
  </si>
  <si>
    <t>11.267171</t>
  </si>
  <si>
    <t>-12.400447</t>
  </si>
  <si>
    <t>Guinea</t>
  </si>
  <si>
    <t>HM0242</t>
  </si>
  <si>
    <t>Sempeten</t>
  </si>
  <si>
    <t>Labé</t>
  </si>
  <si>
    <t>GIN006</t>
  </si>
  <si>
    <t>Labe</t>
  </si>
  <si>
    <t>GIN006002</t>
  </si>
  <si>
    <t>Hafia</t>
  </si>
  <si>
    <t>GIN00600206</t>
  </si>
  <si>
    <t>Simpetin</t>
  </si>
  <si>
    <t>11.2490997</t>
  </si>
  <si>
    <t>-12.4375</t>
  </si>
  <si>
    <t>Guinea</t>
  </si>
  <si>
    <t>HM0236</t>
  </si>
  <si>
    <t>Fadi</t>
  </si>
  <si>
    <t>Labé</t>
  </si>
  <si>
    <t>GIN006</t>
  </si>
  <si>
    <t>Labe</t>
  </si>
  <si>
    <t>GIN006002</t>
  </si>
  <si>
    <t>Labe Centre</t>
  </si>
  <si>
    <t>GIN00600209</t>
  </si>
  <si>
    <t>Hore Sala, Kessema</t>
  </si>
  <si>
    <t>11.3457003</t>
  </si>
  <si>
    <t>-12.2574997</t>
  </si>
  <si>
    <t>Guinea</t>
  </si>
  <si>
    <t>HM0941</t>
  </si>
  <si>
    <t>Tounory</t>
  </si>
  <si>
    <t>Labé</t>
  </si>
  <si>
    <t>GIN006</t>
  </si>
  <si>
    <t>Labe</t>
  </si>
  <si>
    <t>GIN006002</t>
  </si>
  <si>
    <t>Kaalan</t>
  </si>
  <si>
    <t>GIN00600207</t>
  </si>
  <si>
    <t>Rounde Sebere</t>
  </si>
  <si>
    <t>11.3586998</t>
  </si>
  <si>
    <t>-12.2229996</t>
  </si>
  <si>
    <t>Guinea</t>
  </si>
  <si>
    <t>HM0239</t>
  </si>
  <si>
    <t>Kalan Centre de Santé</t>
  </si>
  <si>
    <t>3 - Health Centre</t>
  </si>
  <si>
    <t>GOV</t>
  </si>
  <si>
    <t>Labé</t>
  </si>
  <si>
    <t>GIN006</t>
  </si>
  <si>
    <t>Labe</t>
  </si>
  <si>
    <t>GIN006002</t>
  </si>
  <si>
    <t>Kaalan</t>
  </si>
  <si>
    <t>GIN00600207</t>
  </si>
  <si>
    <t>Kalan</t>
  </si>
  <si>
    <t>11.3083</t>
  </si>
  <si>
    <t>-12.1577997</t>
  </si>
  <si>
    <t>Guinea</t>
  </si>
  <si>
    <t>HM0237</t>
  </si>
  <si>
    <t>Kouramangui Cité Centre de Santé</t>
  </si>
  <si>
    <t>3 - Health Centre</t>
  </si>
  <si>
    <t>GOV</t>
  </si>
  <si>
    <t>Labé</t>
  </si>
  <si>
    <t>GIN006</t>
  </si>
  <si>
    <t>Labe</t>
  </si>
  <si>
    <t>GIN006002</t>
  </si>
  <si>
    <t>Kouramangui</t>
  </si>
  <si>
    <t>GIN00600208</t>
  </si>
  <si>
    <t>Kouramangui</t>
  </si>
  <si>
    <t>11.5107002</t>
  </si>
  <si>
    <t>-12.4364996</t>
  </si>
  <si>
    <t>Guinea</t>
  </si>
  <si>
    <t>GN-STF045</t>
  </si>
  <si>
    <t>Hopital Régional Labe</t>
  </si>
  <si>
    <t>Hospital</t>
  </si>
  <si>
    <t>GOV</t>
  </si>
  <si>
    <t>Labé</t>
  </si>
  <si>
    <t>GIN006</t>
  </si>
  <si>
    <t>Labe</t>
  </si>
  <si>
    <t>GIN006002</t>
  </si>
  <si>
    <t>Labe Centre</t>
  </si>
  <si>
    <t>GIN00600209</t>
  </si>
  <si>
    <t>Labe Centre</t>
  </si>
  <si>
    <t>11.315178</t>
  </si>
  <si>
    <t>12.283741</t>
  </si>
  <si>
    <t>Guinea</t>
  </si>
  <si>
    <t>Open</t>
  </si>
  <si>
    <t>HM0234</t>
  </si>
  <si>
    <t>Centre de Santé Fafabhè</t>
  </si>
  <si>
    <t>Couverture Sanitaire Universelle (CSU)</t>
  </si>
  <si>
    <t>GOV</t>
  </si>
  <si>
    <t>Labé</t>
  </si>
  <si>
    <t>GIN006</t>
  </si>
  <si>
    <t>Labe</t>
  </si>
  <si>
    <t>GIN006002</t>
  </si>
  <si>
    <t>Labe Centre</t>
  </si>
  <si>
    <t>GIN00600209</t>
  </si>
  <si>
    <t>Markala</t>
  </si>
  <si>
    <t>11.2893</t>
  </si>
  <si>
    <t>-12.2839003</t>
  </si>
  <si>
    <t>Guinea</t>
  </si>
  <si>
    <t>GN-STF047</t>
  </si>
  <si>
    <t>Hopital Préfectoral Mali</t>
  </si>
  <si>
    <t>Hospital</t>
  </si>
  <si>
    <t>GOV</t>
  </si>
  <si>
    <t>Labé</t>
  </si>
  <si>
    <t>GIN006</t>
  </si>
  <si>
    <t>Labe</t>
  </si>
  <si>
    <t>GIN006002</t>
  </si>
  <si>
    <t>Labe Centre</t>
  </si>
  <si>
    <t>GIN00600209</t>
  </si>
  <si>
    <t>Mali</t>
  </si>
  <si>
    <t>11.318611</t>
  </si>
  <si>
    <t>-12.287639</t>
  </si>
  <si>
    <t>The Lat/Long -approx centre of the town</t>
  </si>
  <si>
    <t>http://guinee-hopitaux.blogspot.it/p/annuaire-hospitalier-hp-et-cmc.html</t>
  </si>
  <si>
    <t>Guinea</t>
  </si>
  <si>
    <t>Open</t>
  </si>
  <si>
    <t>HM0227</t>
  </si>
  <si>
    <t>Hopital Régional Labé</t>
  </si>
  <si>
    <t>Hospital</t>
  </si>
  <si>
    <t>GOV</t>
  </si>
  <si>
    <t>Labé</t>
  </si>
  <si>
    <t>GIN006</t>
  </si>
  <si>
    <t>Labe</t>
  </si>
  <si>
    <t>GIN006002</t>
  </si>
  <si>
    <t>Labe Centre</t>
  </si>
  <si>
    <t>GIN00600209</t>
  </si>
  <si>
    <t>Labé</t>
  </si>
  <si>
    <t>11.3184996</t>
  </si>
  <si>
    <t>-12.2846003</t>
  </si>
  <si>
    <t>N.27 Labe</t>
  </si>
  <si>
    <t>Guinea</t>
  </si>
  <si>
    <t>Open</t>
  </si>
  <si>
    <t>HM0229</t>
  </si>
  <si>
    <t>Centre de Santé Ley-Saré</t>
  </si>
  <si>
    <t>Couverture Sanitaire Universelle (CSU)</t>
  </si>
  <si>
    <t>GOV</t>
  </si>
  <si>
    <t>Labé</t>
  </si>
  <si>
    <t>GIN006</t>
  </si>
  <si>
    <t>Labe</t>
  </si>
  <si>
    <t>GIN006002</t>
  </si>
  <si>
    <t>Labe Centre</t>
  </si>
  <si>
    <t>GIN00600209</t>
  </si>
  <si>
    <t>Labé</t>
  </si>
  <si>
    <t>11.3205004</t>
  </si>
  <si>
    <t>-12.2821999</t>
  </si>
  <si>
    <t>Guinea</t>
  </si>
  <si>
    <t>Open</t>
  </si>
  <si>
    <t>N</t>
  </si>
  <si>
    <t>HM0231</t>
  </si>
  <si>
    <t>Pellel Centre de Santé </t>
  </si>
  <si>
    <t>3 - Health Centre Couverture Sanitaire Universelle (CSU)</t>
  </si>
  <si>
    <t>GOV</t>
  </si>
  <si>
    <t>Labé</t>
  </si>
  <si>
    <t>GIN006</t>
  </si>
  <si>
    <t>Labe</t>
  </si>
  <si>
    <t>GIN006002</t>
  </si>
  <si>
    <t>Labe Centre</t>
  </si>
  <si>
    <t>GIN00600209</t>
  </si>
  <si>
    <t>Labé</t>
  </si>
  <si>
    <t>11.3320999</t>
  </si>
  <si>
    <t>-12.3136997</t>
  </si>
  <si>
    <t>This is geolocated to an unlisted quarter of the city of Labé.  </t>
  </si>
  <si>
    <t>Guinea</t>
  </si>
  <si>
    <t>Open</t>
  </si>
  <si>
    <t>HM0233</t>
  </si>
  <si>
    <t>Centre de Santé Bowounloko</t>
  </si>
  <si>
    <t>Couverture Sanitaire Universelle (CSU)</t>
  </si>
  <si>
    <t>GOV</t>
  </si>
  <si>
    <t>Labé</t>
  </si>
  <si>
    <t>GIN006</t>
  </si>
  <si>
    <t>Labe</t>
  </si>
  <si>
    <t>GIN006002</t>
  </si>
  <si>
    <t>Labe Centre</t>
  </si>
  <si>
    <t>GIN00600209</t>
  </si>
  <si>
    <t>Labé</t>
  </si>
  <si>
    <t>11.3186998</t>
  </si>
  <si>
    <t>-12.2728996</t>
  </si>
  <si>
    <t>Guinea</t>
  </si>
  <si>
    <t>Open</t>
  </si>
  <si>
    <t>HM0235</t>
  </si>
  <si>
    <t>Centre de Santé Daka</t>
  </si>
  <si>
    <t>Couverture Sanitaire Universelle (CSU)</t>
  </si>
  <si>
    <t>GOV</t>
  </si>
  <si>
    <t>Labé</t>
  </si>
  <si>
    <t>GIN006</t>
  </si>
  <si>
    <t>Labe</t>
  </si>
  <si>
    <t>GIN006002</t>
  </si>
  <si>
    <t>Labe Centre</t>
  </si>
  <si>
    <t>GIN00600209</t>
  </si>
  <si>
    <t>Labé</t>
  </si>
  <si>
    <t>11.3318996</t>
  </si>
  <si>
    <t>-12.2802</t>
  </si>
  <si>
    <t>Guinea</t>
  </si>
  <si>
    <t>HM0230</t>
  </si>
  <si>
    <t>Koulidara</t>
  </si>
  <si>
    <t>Labé</t>
  </si>
  <si>
    <t>GIN006</t>
  </si>
  <si>
    <t>Labe</t>
  </si>
  <si>
    <t>GIN006002</t>
  </si>
  <si>
    <t>Labe Centre</t>
  </si>
  <si>
    <t>GIN00600209</t>
  </si>
  <si>
    <t>Labebeidie</t>
  </si>
  <si>
    <t>11.2990999</t>
  </si>
  <si>
    <t>-12.3130999</t>
  </si>
  <si>
    <t>Guinea</t>
  </si>
  <si>
    <t>HM0249</t>
  </si>
  <si>
    <t>Sengouma</t>
  </si>
  <si>
    <t>Labé</t>
  </si>
  <si>
    <t>GIN006</t>
  </si>
  <si>
    <t>Labe</t>
  </si>
  <si>
    <t>GIN006002</t>
  </si>
  <si>
    <t>Dionfo</t>
  </si>
  <si>
    <t>GIN00600204</t>
  </si>
  <si>
    <t>N'Deylal, Singouma</t>
  </si>
  <si>
    <t>11.3556995</t>
  </si>
  <si>
    <t>-12.0934</t>
  </si>
  <si>
    <t>Guinea</t>
  </si>
  <si>
    <t>HM0225</t>
  </si>
  <si>
    <t>Diawoya</t>
  </si>
  <si>
    <t>Labé</t>
  </si>
  <si>
    <t>GIN006</t>
  </si>
  <si>
    <t>Labe</t>
  </si>
  <si>
    <t>GIN006002</t>
  </si>
  <si>
    <t>Noussy</t>
  </si>
  <si>
    <t>GIN00600210</t>
  </si>
  <si>
    <t>Kansaniel</t>
  </si>
  <si>
    <t>11.2635002</t>
  </si>
  <si>
    <t>-12.2318001</t>
  </si>
  <si>
    <t>Guinea</t>
  </si>
  <si>
    <t>HM0226</t>
  </si>
  <si>
    <t>Noussy Centre de Santé</t>
  </si>
  <si>
    <t>3 - Health Centre</t>
  </si>
  <si>
    <t>GOV</t>
  </si>
  <si>
    <t>Labé</t>
  </si>
  <si>
    <t>GIN006</t>
  </si>
  <si>
    <t>Labe</t>
  </si>
  <si>
    <t>GIN006002</t>
  </si>
  <si>
    <t>Noussy</t>
  </si>
  <si>
    <t>GIN00600210</t>
  </si>
  <si>
    <t>Sabere Tombo</t>
  </si>
  <si>
    <t>11.2674999</t>
  </si>
  <si>
    <t>-12.1714001</t>
  </si>
  <si>
    <t>These are coordinates for a village that is a 4,8km to the east from Sabere Tombo</t>
  </si>
  <si>
    <t>https://maps.google.pl/maps?saddr=Sabere+Tombo,+Gwinea&amp;daddr=11.2652475,-12.1973115+to:11.2674999,-12.1714001&amp;hl=pl&amp;ll=11.266696,-12.170877&amp;spn=0.012311,0.021136&amp;sll=11.261792,-12.187057&amp;sspn=0.024622,0.042272&amp;geocode=FcDyqwAdrLlF_ymBbDyYfy_8DjGix9g87pFYpw%3BFd_kqwAdQeJF_yl1y9OUYC_8DjHUBiomONiiHw%3BFaztqwAdeEdG_w&amp;oq=sabere+t&amp;mra=dpe&amp;mrsp=1&amp;sz=15&amp;via=1&amp;t=m&amp;z=16</t>
  </si>
  <si>
    <t>Guinea</t>
  </si>
  <si>
    <t>HM0937</t>
  </si>
  <si>
    <t>Douka Seleyabhe</t>
  </si>
  <si>
    <t>Labé</t>
  </si>
  <si>
    <t>GIN006</t>
  </si>
  <si>
    <t>Labe</t>
  </si>
  <si>
    <t>GIN006002</t>
  </si>
  <si>
    <t>Popodara</t>
  </si>
  <si>
    <t>GIN00600211</t>
  </si>
  <si>
    <t>Douka Seleyabhe</t>
  </si>
  <si>
    <t>11.4357004</t>
  </si>
  <si>
    <t>-12.467</t>
  </si>
  <si>
    <t>Guinea</t>
  </si>
  <si>
    <t>HM0216</t>
  </si>
  <si>
    <t>Centre de Santé Popodara, Hamdallaye</t>
  </si>
  <si>
    <t>Labé</t>
  </si>
  <si>
    <t>GIN006</t>
  </si>
  <si>
    <t>Labe</t>
  </si>
  <si>
    <t>GIN006002</t>
  </si>
  <si>
    <t>Popodara</t>
  </si>
  <si>
    <t>GIN00600211</t>
  </si>
  <si>
    <t>Hamdallaye</t>
  </si>
  <si>
    <t>11.4939003</t>
  </si>
  <si>
    <t>-12.3758001</t>
  </si>
  <si>
    <t>2km west of Ndantavi</t>
  </si>
  <si>
    <t>https://www.google.it/maps/place/11%C2%B029%2738.0%22N+12%C2%B022%2732.9%22W/@11.4939003,-12.3758001,776m/data=!3m2!1e3!4b1!4m2!3m1!1s0x0:0x0?hl=en</t>
  </si>
  <si>
    <t>Guinea</t>
  </si>
  <si>
    <t>HM0232</t>
  </si>
  <si>
    <t>Nadhel</t>
  </si>
  <si>
    <t>Labé</t>
  </si>
  <si>
    <t>GIN006</t>
  </si>
  <si>
    <t>Labe</t>
  </si>
  <si>
    <t>GIN006002</t>
  </si>
  <si>
    <t>Popodara</t>
  </si>
  <si>
    <t>GIN00600211</t>
  </si>
  <si>
    <t>Nadhel</t>
  </si>
  <si>
    <t>11.3627005</t>
  </si>
  <si>
    <t>-12.3506002</t>
  </si>
  <si>
    <t>Guinea</t>
  </si>
  <si>
    <t>HM0759</t>
  </si>
  <si>
    <t>Popodara</t>
  </si>
  <si>
    <t>Labé</t>
  </si>
  <si>
    <t>GIN006</t>
  </si>
  <si>
    <t>Labe</t>
  </si>
  <si>
    <t>GIN006002</t>
  </si>
  <si>
    <t>Popodara</t>
  </si>
  <si>
    <t>GIN00600211</t>
  </si>
  <si>
    <t>Popodara Centre</t>
  </si>
  <si>
    <t>11.3949003</t>
  </si>
  <si>
    <t>-12.4012003</t>
  </si>
  <si>
    <t>Guinea</t>
  </si>
  <si>
    <t>HM0939</t>
  </si>
  <si>
    <t>Sala</t>
  </si>
  <si>
    <t>Labé</t>
  </si>
  <si>
    <t>GIN006</t>
  </si>
  <si>
    <t>Labe</t>
  </si>
  <si>
    <t>GIN006002</t>
  </si>
  <si>
    <t>Popodara</t>
  </si>
  <si>
    <t>GIN00600211</t>
  </si>
  <si>
    <t>Sala, Satina</t>
  </si>
  <si>
    <t>11.3771</t>
  </si>
  <si>
    <t>-12.3133001</t>
  </si>
  <si>
    <t>Guinea</t>
  </si>
  <si>
    <t>HM0223</t>
  </si>
  <si>
    <t>Satina</t>
  </si>
  <si>
    <t>Labé</t>
  </si>
  <si>
    <t>GIN006</t>
  </si>
  <si>
    <t>Labe</t>
  </si>
  <si>
    <t>GIN006002</t>
  </si>
  <si>
    <t>Popodara</t>
  </si>
  <si>
    <t>GIN00600211</t>
  </si>
  <si>
    <t>Satina</t>
  </si>
  <si>
    <t>11.4240999</t>
  </si>
  <si>
    <t>-12.3528996</t>
  </si>
  <si>
    <t>https://www.google.it/maps/place/11%C2%B025%2726.8%22N+12%C2%B021%2710.4%22W/@11.4240999,-12.3528996,776m/data=!3m2!1e3!4b1!4m2!3m1!1s0x0:0x0?hl=en</t>
  </si>
  <si>
    <t>Guinea</t>
  </si>
  <si>
    <t>HM0938</t>
  </si>
  <si>
    <t>Serima</t>
  </si>
  <si>
    <t>Labé</t>
  </si>
  <si>
    <t>GIN006</t>
  </si>
  <si>
    <t>Labe</t>
  </si>
  <si>
    <t>GIN006002</t>
  </si>
  <si>
    <t>Popodara</t>
  </si>
  <si>
    <t>GIN00600211</t>
  </si>
  <si>
    <t>Serima</t>
  </si>
  <si>
    <t>11.2188997</t>
  </si>
  <si>
    <t>-12.4034004</t>
  </si>
  <si>
    <t>Guinea</t>
  </si>
  <si>
    <t>HM0221</t>
  </si>
  <si>
    <t>Sannou Centre de Santé</t>
  </si>
  <si>
    <t>3 - Health Centre</t>
  </si>
  <si>
    <t>GOV</t>
  </si>
  <si>
    <t>Labé</t>
  </si>
  <si>
    <t>GIN006</t>
  </si>
  <si>
    <t>Labe</t>
  </si>
  <si>
    <t>GIN006002</t>
  </si>
  <si>
    <t>Sannou</t>
  </si>
  <si>
    <t>GIN00600212</t>
  </si>
  <si>
    <t>Danou</t>
  </si>
  <si>
    <t>11.4153004</t>
  </si>
  <si>
    <t>-12.1099005</t>
  </si>
  <si>
    <t>https://www.google.it/maps/place/11%C2%B024%2755.1%22N+12%C2%B006%2735.6%22W/@11.4153004,-12.1099005,776m/data=!3m2!1e3!4b1!4m2!3m1!1s0x0:0x0?hl=en</t>
  </si>
  <si>
    <t>Guinea</t>
  </si>
  <si>
    <t>HM0220</t>
  </si>
  <si>
    <t>Hamdallaye</t>
  </si>
  <si>
    <t>Labé</t>
  </si>
  <si>
    <t>GIN006</t>
  </si>
  <si>
    <t>Labe</t>
  </si>
  <si>
    <t>GIN006002</t>
  </si>
  <si>
    <t>Sannou</t>
  </si>
  <si>
    <t>GIN00600212</t>
  </si>
  <si>
    <t>Kollangel</t>
  </si>
  <si>
    <t>11.4347</t>
  </si>
  <si>
    <t>-12.1633997</t>
  </si>
  <si>
    <t>The coordinates are for the village Kollangel which is not close to the village Hamdallaye (200km away.  Actually there are several villages in Guinea with this name non of which are anywhere near these coordinates), which is the name of the facility.  Not sure if there is a discrepancy here?</t>
  </si>
  <si>
    <t>https://www.google.it/maps/place/11%C2%B026%2704.9%22N+12%C2%B009%2748.2%22W/@11.4347,-12.1633997,776m/data=!3m2!1e3!4b1!4m2!3m1!1s0x0:0x0?hl=en</t>
  </si>
  <si>
    <t>Guinea</t>
  </si>
  <si>
    <t>HM0222</t>
  </si>
  <si>
    <t>Diogoma</t>
  </si>
  <si>
    <t>Labé</t>
  </si>
  <si>
    <t>GIN006</t>
  </si>
  <si>
    <t>Labe</t>
  </si>
  <si>
    <t>GIN006002</t>
  </si>
  <si>
    <t>Sannou</t>
  </si>
  <si>
    <t>GIN00600212</t>
  </si>
  <si>
    <t>Lamba/Rounde Tounti</t>
  </si>
  <si>
    <t>11.4623003</t>
  </si>
  <si>
    <t>-12.1866999</t>
  </si>
  <si>
    <t>These are the coordinates for a village that lies between Lamba and Rounde Tounti the coordiantes for the village with the same name at the center (Diogoma) are 11.4832, -12.2000, which is a nearby village.</t>
  </si>
  <si>
    <t>https://www.google.it/maps/place/11%C2%B027%2744.3%22N+12%C2%B011%2712.1%22W/@11.4599899,-12.1850442,3053m/data=!3m1!1e3!4m2!3m1!1s0x0:0x0?hl=en</t>
  </si>
  <si>
    <t>Guinea</t>
  </si>
  <si>
    <t>HM0940</t>
  </si>
  <si>
    <t>Nhagnaka</t>
  </si>
  <si>
    <t>Labé</t>
  </si>
  <si>
    <t>GIN006</t>
  </si>
  <si>
    <t>Labe</t>
  </si>
  <si>
    <t>GIN006002</t>
  </si>
  <si>
    <t>Tountouroun</t>
  </si>
  <si>
    <t>GIN00600213</t>
  </si>
  <si>
    <t>Nagnaka</t>
  </si>
  <si>
    <t>11.3838997</t>
  </si>
  <si>
    <t>-12.2446003</t>
  </si>
  <si>
    <t>Guinea</t>
  </si>
  <si>
    <t>HM0257</t>
  </si>
  <si>
    <t>Tôlon</t>
  </si>
  <si>
    <t>Labé</t>
  </si>
  <si>
    <t>GIN006</t>
  </si>
  <si>
    <t>Labe</t>
  </si>
  <si>
    <t>GIN006002</t>
  </si>
  <si>
    <t>Tountouroun</t>
  </si>
  <si>
    <t>GIN00600213</t>
  </si>
  <si>
    <t>Tolou </t>
  </si>
  <si>
    <t>11.4581003</t>
  </si>
  <si>
    <t>-12.2351999</t>
  </si>
  <si>
    <t>Guinea</t>
  </si>
  <si>
    <t>Y</t>
  </si>
  <si>
    <t>HM0256</t>
  </si>
  <si>
    <t>Tountouroun Centre de Santé</t>
  </si>
  <si>
    <t>(4) 3 - Health Centre</t>
  </si>
  <si>
    <t>GOV</t>
  </si>
  <si>
    <t>Labé</t>
  </si>
  <si>
    <t>GIN006</t>
  </si>
  <si>
    <t>Labe</t>
  </si>
  <si>
    <t>GIN006002</t>
  </si>
  <si>
    <t>Tountouroun</t>
  </si>
  <si>
    <t>GIN00600213</t>
  </si>
  <si>
    <t>Tountouroun Centre</t>
  </si>
  <si>
    <t>11.4115</t>
  </si>
  <si>
    <t>-12.2572002</t>
  </si>
  <si>
    <t>Geolocated to village level</t>
  </si>
  <si>
    <t>https://www.google.it/maps/place/11%C2%B024%2741.4%22N+12%C2%B015%2725.9%22W/@11.4115,-12.2572002,2978m/data=!3m1!1e3!4m2!3m1!1s0x0:0x0?hl=en</t>
  </si>
  <si>
    <t>Guinea</t>
  </si>
  <si>
    <t>HM0265</t>
  </si>
  <si>
    <t>Balaya Centre de Santé</t>
  </si>
  <si>
    <t>3 - Health Centre</t>
  </si>
  <si>
    <t>GOV</t>
  </si>
  <si>
    <t>Labé</t>
  </si>
  <si>
    <t>GIN006</t>
  </si>
  <si>
    <t>Lelouma</t>
  </si>
  <si>
    <t>GIN006003</t>
  </si>
  <si>
    <t>Balaya</t>
  </si>
  <si>
    <t>GIN00600301</t>
  </si>
  <si>
    <t>Balaya Centre</t>
  </si>
  <si>
    <t>11.4246998</t>
  </si>
  <si>
    <t>-12.7358999</t>
  </si>
  <si>
    <t>Guinea</t>
  </si>
  <si>
    <t>HM0277</t>
  </si>
  <si>
    <t>Diountou Centre de Santé</t>
  </si>
  <si>
    <t>3 - Health Centre</t>
  </si>
  <si>
    <t>GOV</t>
  </si>
  <si>
    <t>Labé</t>
  </si>
  <si>
    <t>GIN006</t>
  </si>
  <si>
    <t>Lelouma</t>
  </si>
  <si>
    <t>GIN006003</t>
  </si>
  <si>
    <t>Diountou</t>
  </si>
  <si>
    <t>GIN00600302</t>
  </si>
  <si>
    <t>Diountou Centre</t>
  </si>
  <si>
    <t>11.4903002</t>
  </si>
  <si>
    <t>-12.5384998</t>
  </si>
  <si>
    <t>Guinea</t>
  </si>
  <si>
    <t>HM0275</t>
  </si>
  <si>
    <t>Gnangantou</t>
  </si>
  <si>
    <t>Labé</t>
  </si>
  <si>
    <t>GIN006</t>
  </si>
  <si>
    <t>Lelouma</t>
  </si>
  <si>
    <t>GIN006003</t>
  </si>
  <si>
    <t>Diountou</t>
  </si>
  <si>
    <t>GIN00600302</t>
  </si>
  <si>
    <t>Niagantou</t>
  </si>
  <si>
    <t>11.5169001</t>
  </si>
  <si>
    <t>-12.5368996</t>
  </si>
  <si>
    <t>Guinea</t>
  </si>
  <si>
    <t>HM0276</t>
  </si>
  <si>
    <t>Horé Fello</t>
  </si>
  <si>
    <t>Labé</t>
  </si>
  <si>
    <t>GIN006</t>
  </si>
  <si>
    <t>Lelouma</t>
  </si>
  <si>
    <t>GIN006003</t>
  </si>
  <si>
    <t>Diountou</t>
  </si>
  <si>
    <t>GIN00600302</t>
  </si>
  <si>
    <t>Niagantou</t>
  </si>
  <si>
    <t>11.5121002</t>
  </si>
  <si>
    <t>-12.507</t>
  </si>
  <si>
    <t>Guinea</t>
  </si>
  <si>
    <t>HM0972</t>
  </si>
  <si>
    <t>Tossokéré</t>
  </si>
  <si>
    <t>Labé</t>
  </si>
  <si>
    <t>GIN006</t>
  </si>
  <si>
    <t>Lelouma</t>
  </si>
  <si>
    <t>GIN006003</t>
  </si>
  <si>
    <t>Diountou</t>
  </si>
  <si>
    <t>GIN00600302</t>
  </si>
  <si>
    <t>Tossokéré</t>
  </si>
  <si>
    <t>11.1499004</t>
  </si>
  <si>
    <t>-12.8994999</t>
  </si>
  <si>
    <t>Guinea</t>
  </si>
  <si>
    <t>HM0274</t>
  </si>
  <si>
    <t>Wendou Feto Centre</t>
  </si>
  <si>
    <t>Labé</t>
  </si>
  <si>
    <t>GIN006</t>
  </si>
  <si>
    <t>Lelouma</t>
  </si>
  <si>
    <t>GIN006003</t>
  </si>
  <si>
    <t>Heriko</t>
  </si>
  <si>
    <t>GIN00600303</t>
  </si>
  <si>
    <t>Wendou Feto</t>
  </si>
  <si>
    <t>11.1259003</t>
  </si>
  <si>
    <t>-12.8472996</t>
  </si>
  <si>
    <t>Guinea</t>
  </si>
  <si>
    <t>HM0272</t>
  </si>
  <si>
    <t>Korbé Centre de Santé</t>
  </si>
  <si>
    <t>3 - Health Centre</t>
  </si>
  <si>
    <t>GOV</t>
  </si>
  <si>
    <t>Labé</t>
  </si>
  <si>
    <t>GIN006</t>
  </si>
  <si>
    <t>Lelouma</t>
  </si>
  <si>
    <t>GIN006003</t>
  </si>
  <si>
    <t>Korbe</t>
  </si>
  <si>
    <t>GIN00600304</t>
  </si>
  <si>
    <t>Korbe centre</t>
  </si>
  <si>
    <t>11.4646997</t>
  </si>
  <si>
    <t>-12.6231003</t>
  </si>
  <si>
    <t>Guinea</t>
  </si>
  <si>
    <t>N</t>
  </si>
  <si>
    <t>GN-STF061</t>
  </si>
  <si>
    <t>Hôpital Lafou</t>
  </si>
  <si>
    <t>Hospital</t>
  </si>
  <si>
    <t>Labé</t>
  </si>
  <si>
    <t>GIN006</t>
  </si>
  <si>
    <t>Lelouma</t>
  </si>
  <si>
    <t>GIN006003</t>
  </si>
  <si>
    <t>Lafou</t>
  </si>
  <si>
    <t>GIN00600305</t>
  </si>
  <si>
    <t>Lafou</t>
  </si>
  <si>
    <t>11.5801</t>
  </si>
  <si>
    <t>-12.4617</t>
  </si>
  <si>
    <t>http://www.openstreetmap.org/way/304615729</t>
  </si>
  <si>
    <t>Guinea</t>
  </si>
  <si>
    <t>HM0268</t>
  </si>
  <si>
    <t>Lafou Centre de Santé</t>
  </si>
  <si>
    <t>3 - Health Centre</t>
  </si>
  <si>
    <t>GOV</t>
  </si>
  <si>
    <t>Labé</t>
  </si>
  <si>
    <t>GIN006</t>
  </si>
  <si>
    <t>Lelouma</t>
  </si>
  <si>
    <t>GIN006003</t>
  </si>
  <si>
    <t>Lafou</t>
  </si>
  <si>
    <t>GIN00600305</t>
  </si>
  <si>
    <t>Lafou Centre</t>
  </si>
  <si>
    <t>11.5803003</t>
  </si>
  <si>
    <t>-12.4619999</t>
  </si>
  <si>
    <t>Guinea</t>
  </si>
  <si>
    <t>HM0269</t>
  </si>
  <si>
    <t>Laréwel</t>
  </si>
  <si>
    <t>Labé</t>
  </si>
  <si>
    <t>GIN006</t>
  </si>
  <si>
    <t>Lelouma</t>
  </si>
  <si>
    <t>GIN006003</t>
  </si>
  <si>
    <t>Lafou</t>
  </si>
  <si>
    <t>GIN00600305</t>
  </si>
  <si>
    <t>Larewel</t>
  </si>
  <si>
    <t>11.6097002</t>
  </si>
  <si>
    <t>-12.3990002</t>
  </si>
  <si>
    <t>Guinea</t>
  </si>
  <si>
    <t>GN-STF046</t>
  </si>
  <si>
    <t>Hopital Préfectoral Lélouma</t>
  </si>
  <si>
    <t>Hospital</t>
  </si>
  <si>
    <t>Labé</t>
  </si>
  <si>
    <t>GIN006</t>
  </si>
  <si>
    <t>Lelouma</t>
  </si>
  <si>
    <t>GIN006003</t>
  </si>
  <si>
    <t>Lélouma-Centre</t>
  </si>
  <si>
    <t>GIN00600306</t>
  </si>
  <si>
    <t>Lélouma</t>
  </si>
  <si>
    <t>11.430475</t>
  </si>
  <si>
    <t>-12.684159</t>
  </si>
  <si>
    <t>http://guinee-hopitaux.blogspot.it/p/annuaire-hospitalier-hp-et-cmc.html</t>
  </si>
  <si>
    <t>Guinea</t>
  </si>
  <si>
    <t>HM0266</t>
  </si>
  <si>
    <t>Lélouma Centre de Santé</t>
  </si>
  <si>
    <t>3 - Health Centre</t>
  </si>
  <si>
    <t>GOV</t>
  </si>
  <si>
    <t>Labé</t>
  </si>
  <si>
    <t>GIN006</t>
  </si>
  <si>
    <t>Lelouma</t>
  </si>
  <si>
    <t>GIN006003</t>
  </si>
  <si>
    <t>Lélouma-Centre</t>
  </si>
  <si>
    <t>GIN00600306</t>
  </si>
  <si>
    <t>Lélouma</t>
  </si>
  <si>
    <t>11.4313002</t>
  </si>
  <si>
    <t>-12.6833</t>
  </si>
  <si>
    <t>Guinea</t>
  </si>
  <si>
    <t>HM0267</t>
  </si>
  <si>
    <t>Lélouma</t>
  </si>
  <si>
    <t>Labé</t>
  </si>
  <si>
    <t>GIN006</t>
  </si>
  <si>
    <t>Lelouma</t>
  </si>
  <si>
    <t>GIN006003</t>
  </si>
  <si>
    <t>Lélouma-Centre</t>
  </si>
  <si>
    <t>GIN00600306</t>
  </si>
  <si>
    <t>Lélouma</t>
  </si>
  <si>
    <t>11.4307003</t>
  </si>
  <si>
    <t>-12.6833</t>
  </si>
  <si>
    <t>Guinea</t>
  </si>
  <si>
    <t>HM0270</t>
  </si>
  <si>
    <t>Linsan Centre de Santé</t>
  </si>
  <si>
    <t>3 - Health Centre</t>
  </si>
  <si>
    <t>GOV</t>
  </si>
  <si>
    <t>Labé</t>
  </si>
  <si>
    <t>GIN006</t>
  </si>
  <si>
    <t>Lelouma</t>
  </si>
  <si>
    <t>GIN006003</t>
  </si>
  <si>
    <t>Linsan</t>
  </si>
  <si>
    <t>GIN00600307</t>
  </si>
  <si>
    <t>Linsan Centre</t>
  </si>
  <si>
    <t>11.7693005</t>
  </si>
  <si>
    <t>-12.6775999</t>
  </si>
  <si>
    <t>Guinea</t>
  </si>
  <si>
    <t>HM0271</t>
  </si>
  <si>
    <t>Manda Centre de Santé</t>
  </si>
  <si>
    <t>3 - Health Centre</t>
  </si>
  <si>
    <t>GOV</t>
  </si>
  <si>
    <t>Labé</t>
  </si>
  <si>
    <t>GIN006</t>
  </si>
  <si>
    <t>Lelouma</t>
  </si>
  <si>
    <t>GIN006003</t>
  </si>
  <si>
    <t>Manda Saran</t>
  </si>
  <si>
    <t>GIN00600308</t>
  </si>
  <si>
    <t>Manda Saran/Foulbe</t>
  </si>
  <si>
    <t>11.6659002</t>
  </si>
  <si>
    <t>-12.6113005</t>
  </si>
  <si>
    <t>Guinea</t>
  </si>
  <si>
    <t>HM0263</t>
  </si>
  <si>
    <t>Parawol Centre de Santé</t>
  </si>
  <si>
    <t>3 - Health Centre</t>
  </si>
  <si>
    <t>GOV</t>
  </si>
  <si>
    <t>Labé</t>
  </si>
  <si>
    <t>GIN006</t>
  </si>
  <si>
    <t>Lelouma</t>
  </si>
  <si>
    <t>GIN006003</t>
  </si>
  <si>
    <t>Parawol</t>
  </si>
  <si>
    <t>GIN00600309</t>
  </si>
  <si>
    <t>Parawol Centre</t>
  </si>
  <si>
    <t>11.3522997</t>
  </si>
  <si>
    <t>-12.6281004</t>
  </si>
  <si>
    <t>Guinea</t>
  </si>
  <si>
    <t>HM0264</t>
  </si>
  <si>
    <t>Sandaly</t>
  </si>
  <si>
    <t>Labé</t>
  </si>
  <si>
    <t>GIN006</t>
  </si>
  <si>
    <t>Lelouma</t>
  </si>
  <si>
    <t>GIN006003</t>
  </si>
  <si>
    <t>Parawol</t>
  </si>
  <si>
    <t>GIN00600309</t>
  </si>
  <si>
    <t>Sandaly</t>
  </si>
  <si>
    <t>11.2982998</t>
  </si>
  <si>
    <t>-12.7104998</t>
  </si>
  <si>
    <t>Guinea</t>
  </si>
  <si>
    <t>HM0261</t>
  </si>
  <si>
    <t>Sagalé Centre de Santé</t>
  </si>
  <si>
    <t>3 - Health Centre</t>
  </si>
  <si>
    <t>GOV</t>
  </si>
  <si>
    <t>Labé</t>
  </si>
  <si>
    <t>GIN006</t>
  </si>
  <si>
    <t>Lelouma</t>
  </si>
  <si>
    <t>GIN006003</t>
  </si>
  <si>
    <t>Sagale</t>
  </si>
  <si>
    <t>GIN00600310</t>
  </si>
  <si>
    <t>Sagale Centre</t>
  </si>
  <si>
    <t>11.3256998</t>
  </si>
  <si>
    <t>-12.8261003</t>
  </si>
  <si>
    <t>Guinea</t>
  </si>
  <si>
    <t>HM0262</t>
  </si>
  <si>
    <t>Sagalé Centre de Santé</t>
  </si>
  <si>
    <t>3 - Health Centre</t>
  </si>
  <si>
    <t>GOV</t>
  </si>
  <si>
    <t>Labé</t>
  </si>
  <si>
    <t>GIN006</t>
  </si>
  <si>
    <t>Lelouma</t>
  </si>
  <si>
    <t>GIN006003</t>
  </si>
  <si>
    <t>Sagale</t>
  </si>
  <si>
    <t>GIN00600310</t>
  </si>
  <si>
    <t>Sagale Centre</t>
  </si>
  <si>
    <t>11.3085003</t>
  </si>
  <si>
    <t>-12.8324003</t>
  </si>
  <si>
    <t>Guinea</t>
  </si>
  <si>
    <t>HM0260</t>
  </si>
  <si>
    <t>Ley Lagui</t>
  </si>
  <si>
    <t>Labé</t>
  </si>
  <si>
    <t>GIN006</t>
  </si>
  <si>
    <t>Lelouma</t>
  </si>
  <si>
    <t>GIN006003</t>
  </si>
  <si>
    <t>Thiaguel-Bory</t>
  </si>
  <si>
    <t>GIN00600311</t>
  </si>
  <si>
    <t>Ley Lagui Centre</t>
  </si>
  <si>
    <t>11.6801004</t>
  </si>
  <si>
    <t>-12.4730997</t>
  </si>
  <si>
    <t>Guinea</t>
  </si>
  <si>
    <t>HM0259</t>
  </si>
  <si>
    <t>Horè Hollandè</t>
  </si>
  <si>
    <t>Labé</t>
  </si>
  <si>
    <t>GIN006</t>
  </si>
  <si>
    <t>Lelouma</t>
  </si>
  <si>
    <t>GIN006003</t>
  </si>
  <si>
    <t>Thiaguel-Bory</t>
  </si>
  <si>
    <t>GIN00600311</t>
  </si>
  <si>
    <t>Ndantari Oury</t>
  </si>
  <si>
    <t>11.5719004</t>
  </si>
  <si>
    <t>-12.6486998</t>
  </si>
  <si>
    <t>Guinea</t>
  </si>
  <si>
    <t>HM0258</t>
  </si>
  <si>
    <t>Tianguel Bori</t>
  </si>
  <si>
    <t>3 - Health Centre</t>
  </si>
  <si>
    <t>GOV</t>
  </si>
  <si>
    <t>Labé</t>
  </si>
  <si>
    <t>GIN006</t>
  </si>
  <si>
    <t>Lelouma</t>
  </si>
  <si>
    <t>GIN006003</t>
  </si>
  <si>
    <t>Thiaguel-Bory</t>
  </si>
  <si>
    <t>GIN00600311</t>
  </si>
  <si>
    <t>Thiaguel-Bory Centre</t>
  </si>
  <si>
    <t>11.6357002</t>
  </si>
  <si>
    <t>-12.5354004</t>
  </si>
  <si>
    <t>Guinea</t>
  </si>
  <si>
    <t>GN-STF103</t>
  </si>
  <si>
    <t>Balaki</t>
  </si>
  <si>
    <t>Health Center</t>
  </si>
  <si>
    <t>GOV</t>
  </si>
  <si>
    <t>Labé</t>
  </si>
  <si>
    <t>GIN006</t>
  </si>
  <si>
    <t>Mali</t>
  </si>
  <si>
    <t>GIN006004</t>
  </si>
  <si>
    <t>Balaki</t>
  </si>
  <si>
    <t>GIN00600401</t>
  </si>
  <si>
    <t>Balaki</t>
  </si>
  <si>
    <t>12.2085</t>
  </si>
  <si>
    <t>-11.7210</t>
  </si>
  <si>
    <t>Lat/long centeroid of Sous prefecture</t>
  </si>
  <si>
    <t>Guinea</t>
  </si>
  <si>
    <t>HM0280</t>
  </si>
  <si>
    <t>Sériya</t>
  </si>
  <si>
    <t>Labé</t>
  </si>
  <si>
    <t>GIN006</t>
  </si>
  <si>
    <t>Mali</t>
  </si>
  <si>
    <t>GIN006004</t>
  </si>
  <si>
    <t>Donguel Sigon</t>
  </si>
  <si>
    <t>GIN00600402</t>
  </si>
  <si>
    <t>Seria</t>
  </si>
  <si>
    <t>11.7411003</t>
  </si>
  <si>
    <t>-12.2187996</t>
  </si>
  <si>
    <t>Guinea</t>
  </si>
  <si>
    <t>HM0966</t>
  </si>
  <si>
    <t>Séria</t>
  </si>
  <si>
    <t>Labé</t>
  </si>
  <si>
    <t>GIN006</t>
  </si>
  <si>
    <t>Mali</t>
  </si>
  <si>
    <t>GIN006004</t>
  </si>
  <si>
    <t>Donguel Sigon</t>
  </si>
  <si>
    <t>GIN00600402</t>
  </si>
  <si>
    <t>Séria</t>
  </si>
  <si>
    <t>11.4129</t>
  </si>
  <si>
    <t>-12.0717001</t>
  </si>
  <si>
    <t>Guinea</t>
  </si>
  <si>
    <t>HM0278</t>
  </si>
  <si>
    <t>Sigon</t>
  </si>
  <si>
    <t>Labé</t>
  </si>
  <si>
    <t>GIN006</t>
  </si>
  <si>
    <t>Mali</t>
  </si>
  <si>
    <t>GIN006004</t>
  </si>
  <si>
    <t>Donguel Sigon</t>
  </si>
  <si>
    <t>GIN00600402</t>
  </si>
  <si>
    <t>Sigon Centre</t>
  </si>
  <si>
    <t>11.7769003</t>
  </si>
  <si>
    <t>-12.2110004</t>
  </si>
  <si>
    <t>Guinea</t>
  </si>
  <si>
    <t>HM0279</t>
  </si>
  <si>
    <t>Missidé</t>
  </si>
  <si>
    <t>Labé</t>
  </si>
  <si>
    <t>GIN006</t>
  </si>
  <si>
    <t>Mali</t>
  </si>
  <si>
    <t>GIN006004</t>
  </si>
  <si>
    <t>Dougountounny</t>
  </si>
  <si>
    <t>GIN00600403</t>
  </si>
  <si>
    <t>Dougountounny Centre</t>
  </si>
  <si>
    <t>11.7146997</t>
  </si>
  <si>
    <t>-12.1742001</t>
  </si>
  <si>
    <t>Guinea</t>
  </si>
  <si>
    <t>HM0424</t>
  </si>
  <si>
    <t>Dougountouny</t>
  </si>
  <si>
    <t>Health Center</t>
  </si>
  <si>
    <t>GOV</t>
  </si>
  <si>
    <t>Labé</t>
  </si>
  <si>
    <t>GIN006</t>
  </si>
  <si>
    <t>Mali</t>
  </si>
  <si>
    <t>GIN006004</t>
  </si>
  <si>
    <t>Dougountouny</t>
  </si>
  <si>
    <t>GIN00600403</t>
  </si>
  <si>
    <t>Dougountouny</t>
  </si>
  <si>
    <t>11.8633003</t>
  </si>
  <si>
    <t>-12.6169004</t>
  </si>
  <si>
    <t>Guinea</t>
  </si>
  <si>
    <t>HM0423</t>
  </si>
  <si>
    <t>Wansan</t>
  </si>
  <si>
    <t>Labé</t>
  </si>
  <si>
    <t>GIN006</t>
  </si>
  <si>
    <t>Mali</t>
  </si>
  <si>
    <t>GIN006004</t>
  </si>
  <si>
    <t>Dougountouny</t>
  </si>
  <si>
    <t>GIN00600403</t>
  </si>
  <si>
    <t>Wansan</t>
  </si>
  <si>
    <t>11.8675003</t>
  </si>
  <si>
    <t>-12.4875002</t>
  </si>
  <si>
    <t>Guinea</t>
  </si>
  <si>
    <t>HM0288</t>
  </si>
  <si>
    <t>Dhakadi</t>
  </si>
  <si>
    <t>Health Center</t>
  </si>
  <si>
    <t>Labé</t>
  </si>
  <si>
    <t>GIN006</t>
  </si>
  <si>
    <t>Mali</t>
  </si>
  <si>
    <t>GIN006004</t>
  </si>
  <si>
    <t>Fougou</t>
  </si>
  <si>
    <t>GIN00600404</t>
  </si>
  <si>
    <t>Fogou</t>
  </si>
  <si>
    <t>11.9078999</t>
  </si>
  <si>
    <t>-12.2960997</t>
  </si>
  <si>
    <t>Guinea</t>
  </si>
  <si>
    <t>HM0425</t>
  </si>
  <si>
    <t>Boulléré</t>
  </si>
  <si>
    <t>Labé</t>
  </si>
  <si>
    <t>GIN006</t>
  </si>
  <si>
    <t>Mali</t>
  </si>
  <si>
    <t>GIN006004</t>
  </si>
  <si>
    <t>Gayah</t>
  </si>
  <si>
    <t>GIN00600405</t>
  </si>
  <si>
    <t>Bamba Galatiri</t>
  </si>
  <si>
    <t>11.8015003</t>
  </si>
  <si>
    <t>-12.4841995</t>
  </si>
  <si>
    <t>Guinea</t>
  </si>
  <si>
    <t>HM0834</t>
  </si>
  <si>
    <t>Dèmou Yahah</t>
  </si>
  <si>
    <t>Labé</t>
  </si>
  <si>
    <t>GIN006</t>
  </si>
  <si>
    <t>Mali</t>
  </si>
  <si>
    <t>GIN006004</t>
  </si>
  <si>
    <t>Gayah</t>
  </si>
  <si>
    <t>GIN00600405</t>
  </si>
  <si>
    <t>Demougaya</t>
  </si>
  <si>
    <t>11.9975004</t>
  </si>
  <si>
    <t>-12.3667002</t>
  </si>
  <si>
    <t>in the middle of nowhere</t>
  </si>
  <si>
    <t>Guinea</t>
  </si>
  <si>
    <t>HM0294</t>
  </si>
  <si>
    <t>Gayah</t>
  </si>
  <si>
    <t>Health Center</t>
  </si>
  <si>
    <t>GOV</t>
  </si>
  <si>
    <t>Labé</t>
  </si>
  <si>
    <t>GIN006</t>
  </si>
  <si>
    <t>Mali</t>
  </si>
  <si>
    <t>GIN006004</t>
  </si>
  <si>
    <t>Gayah</t>
  </si>
  <si>
    <t>GIN00600405</t>
  </si>
  <si>
    <t>Gayah</t>
  </si>
  <si>
    <t>12.0135002</t>
  </si>
  <si>
    <t>-12.4268999</t>
  </si>
  <si>
    <t>Guinea</t>
  </si>
  <si>
    <t>HM0287</t>
  </si>
  <si>
    <t>Wounduya</t>
  </si>
  <si>
    <t>Health Center</t>
  </si>
  <si>
    <t>Labé</t>
  </si>
  <si>
    <t>GIN006</t>
  </si>
  <si>
    <t>Mali</t>
  </si>
  <si>
    <t>GIN006004</t>
  </si>
  <si>
    <t>Hidayatou</t>
  </si>
  <si>
    <t>GIN00600406</t>
  </si>
  <si>
    <t>Wounduya/Kinseya</t>
  </si>
  <si>
    <t>11.9743004</t>
  </si>
  <si>
    <t>-12.2419996</t>
  </si>
  <si>
    <t>Guinea</t>
  </si>
  <si>
    <t>HM0286</t>
  </si>
  <si>
    <t>Himdya</t>
  </si>
  <si>
    <t>Labé</t>
  </si>
  <si>
    <t>GIN006</t>
  </si>
  <si>
    <t>Mali</t>
  </si>
  <si>
    <t>GIN006004</t>
  </si>
  <si>
    <t>Hydayato</t>
  </si>
  <si>
    <t>GIN00600406</t>
  </si>
  <si>
    <t>Himaya?</t>
  </si>
  <si>
    <t>11.9321003</t>
  </si>
  <si>
    <t>-12.2215004</t>
  </si>
  <si>
    <t>Guinea</t>
  </si>
  <si>
    <t>HM0285</t>
  </si>
  <si>
    <t>Kounkouré</t>
  </si>
  <si>
    <t>Labé</t>
  </si>
  <si>
    <t>GIN006</t>
  </si>
  <si>
    <t>Mali</t>
  </si>
  <si>
    <t>GIN006004</t>
  </si>
  <si>
    <t>Hydayato</t>
  </si>
  <si>
    <t>GIN00600406</t>
  </si>
  <si>
    <t>Kounkoure</t>
  </si>
  <si>
    <t>11.9687004</t>
  </si>
  <si>
    <t>-12.1063004</t>
  </si>
  <si>
    <t>Guinea</t>
  </si>
  <si>
    <t>HM0295</t>
  </si>
  <si>
    <t>Lébékéré</t>
  </si>
  <si>
    <t>Health Center</t>
  </si>
  <si>
    <t>GOV</t>
  </si>
  <si>
    <t>Labé</t>
  </si>
  <si>
    <t>GIN006</t>
  </si>
  <si>
    <t>Mali</t>
  </si>
  <si>
    <t>GIN006004</t>
  </si>
  <si>
    <t>Lébékére</t>
  </si>
  <si>
    <t>GIN00600407</t>
  </si>
  <si>
    <t>Lébékéré</t>
  </si>
  <si>
    <t>12.1220999</t>
  </si>
  <si>
    <t>-12.3950996</t>
  </si>
  <si>
    <t>Guinea</t>
  </si>
  <si>
    <t>HM0981</t>
  </si>
  <si>
    <t>Boudougoula</t>
  </si>
  <si>
    <t>Labe</t>
  </si>
  <si>
    <t>GIN006</t>
  </si>
  <si>
    <t>Lelouma</t>
  </si>
  <si>
    <t>GIN006003</t>
  </si>
  <si>
    <t>Linsan Saran</t>
  </si>
  <si>
    <t>GIN00600307</t>
  </si>
  <si>
    <t>Badougoula</t>
  </si>
  <si>
    <t>11.8569002</t>
  </si>
  <si>
    <t>-12.6955004</t>
  </si>
  <si>
    <t>Guinea</t>
  </si>
  <si>
    <t>HM0284</t>
  </si>
  <si>
    <t>Salambandé</t>
  </si>
  <si>
    <t>Labé</t>
  </si>
  <si>
    <t>GIN006</t>
  </si>
  <si>
    <t>Mali</t>
  </si>
  <si>
    <t>GIN006004</t>
  </si>
  <si>
    <t>Salambande</t>
  </si>
  <si>
    <t>GIN00600410</t>
  </si>
  <si>
    <t>Madina Salambande Centre</t>
  </si>
  <si>
    <t>11.8908997</t>
  </si>
  <si>
    <t>-11.8865004</t>
  </si>
  <si>
    <t>Guinea</t>
  </si>
  <si>
    <t>HM0297</t>
  </si>
  <si>
    <t>Daly</t>
  </si>
  <si>
    <t>Labé</t>
  </si>
  <si>
    <t>GIN006</t>
  </si>
  <si>
    <t>Mali</t>
  </si>
  <si>
    <t>GIN006004</t>
  </si>
  <si>
    <t>Madina Wora</t>
  </si>
  <si>
    <t>GIN00600408</t>
  </si>
  <si>
    <t>Dali</t>
  </si>
  <si>
    <t>12.0832996</t>
  </si>
  <si>
    <t>-12.5353003</t>
  </si>
  <si>
    <t>Guinea</t>
  </si>
  <si>
    <t>HM0296</t>
  </si>
  <si>
    <t>Madina Wora</t>
  </si>
  <si>
    <t>Health Center</t>
  </si>
  <si>
    <t>GOV</t>
  </si>
  <si>
    <t>Labé</t>
  </si>
  <si>
    <t>GIN006</t>
  </si>
  <si>
    <t>Mali</t>
  </si>
  <si>
    <t>GIN006004</t>
  </si>
  <si>
    <t>Madina Wora</t>
  </si>
  <si>
    <t>GIN00600408</t>
  </si>
  <si>
    <t>Madina Wara</t>
  </si>
  <si>
    <t>12.0278997</t>
  </si>
  <si>
    <t>-12.4974003</t>
  </si>
  <si>
    <t>Guinea</t>
  </si>
  <si>
    <t>HM0293</t>
  </si>
  <si>
    <t>Bara-Centre</t>
  </si>
  <si>
    <t>Labé</t>
  </si>
  <si>
    <t>GIN006</t>
  </si>
  <si>
    <t>Mali</t>
  </si>
  <si>
    <t>GIN006004</t>
  </si>
  <si>
    <t>Mali-Centre</t>
  </si>
  <si>
    <t>GIN00600409</t>
  </si>
  <si>
    <t>Bara</t>
  </si>
  <si>
    <t>12.0362997</t>
  </si>
  <si>
    <t>-12.2617998</t>
  </si>
  <si>
    <t>Guinea</t>
  </si>
  <si>
    <t>HM0292</t>
  </si>
  <si>
    <t>Bhoundou Holladé</t>
  </si>
  <si>
    <t>Labé</t>
  </si>
  <si>
    <t>GIN006</t>
  </si>
  <si>
    <t>Mali</t>
  </si>
  <si>
    <t>GIN006004</t>
  </si>
  <si>
    <t>Mali-Centre</t>
  </si>
  <si>
    <t>GIN00600409</t>
  </si>
  <si>
    <t>Bhoundou Holladé</t>
  </si>
  <si>
    <t>11.9878998</t>
  </si>
  <si>
    <t>-12.3256998</t>
  </si>
  <si>
    <t>Guinea</t>
  </si>
  <si>
    <t>HM0289</t>
  </si>
  <si>
    <t>Dps</t>
  </si>
  <si>
    <t>Labé</t>
  </si>
  <si>
    <t>GIN006</t>
  </si>
  <si>
    <t>Mali</t>
  </si>
  <si>
    <t>GIN006004</t>
  </si>
  <si>
    <t>Mali-Centre</t>
  </si>
  <si>
    <t>GIN00600409</t>
  </si>
  <si>
    <t>Mali</t>
  </si>
  <si>
    <t>12.0778999</t>
  </si>
  <si>
    <t>-12.2986002</t>
  </si>
  <si>
    <t>Guinea</t>
  </si>
  <si>
    <t>HM0290</t>
  </si>
  <si>
    <t>Mali-Plateau</t>
  </si>
  <si>
    <t>Labé</t>
  </si>
  <si>
    <t>GIN006</t>
  </si>
  <si>
    <t>Mali</t>
  </si>
  <si>
    <t>GIN006004</t>
  </si>
  <si>
    <t>Mali-Centre</t>
  </si>
  <si>
    <t>GIN00600409</t>
  </si>
  <si>
    <t>Mali</t>
  </si>
  <si>
    <t>12.0773001</t>
  </si>
  <si>
    <t>-12.2989998</t>
  </si>
  <si>
    <t>Guinea</t>
  </si>
  <si>
    <t>HM0291</t>
  </si>
  <si>
    <t>Horé Fello</t>
  </si>
  <si>
    <t>Labé</t>
  </si>
  <si>
    <t>GIN006</t>
  </si>
  <si>
    <t>Mali</t>
  </si>
  <si>
    <t>GIN006004</t>
  </si>
  <si>
    <t>Mali-Centre</t>
  </si>
  <si>
    <t>GIN00600409</t>
  </si>
  <si>
    <t>Mali</t>
  </si>
  <si>
    <t>12.0837002</t>
  </si>
  <si>
    <t>-12.2889996</t>
  </si>
  <si>
    <t>Guinea</t>
  </si>
  <si>
    <t>HM0193</t>
  </si>
  <si>
    <t>Dara</t>
  </si>
  <si>
    <t>Labé</t>
  </si>
  <si>
    <t>GIN006</t>
  </si>
  <si>
    <t>Mali</t>
  </si>
  <si>
    <t>GIN006004</t>
  </si>
  <si>
    <t>Salambande</t>
  </si>
  <si>
    <t>GIN00600410</t>
  </si>
  <si>
    <t>Dora Nianou</t>
  </si>
  <si>
    <t>11.8055</t>
  </si>
  <si>
    <t>-11.9565001</t>
  </si>
  <si>
    <t>Guinea</t>
  </si>
  <si>
    <t>HM0282</t>
  </si>
  <si>
    <t>Doumoun Louda</t>
  </si>
  <si>
    <t>Labé</t>
  </si>
  <si>
    <t>GIN006</t>
  </si>
  <si>
    <t>Mali</t>
  </si>
  <si>
    <t>GIN006004</t>
  </si>
  <si>
    <t>Telire</t>
  </si>
  <si>
    <t>GIN00600411</t>
  </si>
  <si>
    <t>Dar Es Salam</t>
  </si>
  <si>
    <t>11.8245001</t>
  </si>
  <si>
    <t>-12.0264997</t>
  </si>
  <si>
    <t>Guinea</t>
  </si>
  <si>
    <t>HM0967</t>
  </si>
  <si>
    <t>Dar Es Salam</t>
  </si>
  <si>
    <t>Labé</t>
  </si>
  <si>
    <t>GIN006</t>
  </si>
  <si>
    <t>Mali</t>
  </si>
  <si>
    <t>GIN006004</t>
  </si>
  <si>
    <t>Telire</t>
  </si>
  <si>
    <t>GIN00600411</t>
  </si>
  <si>
    <t>Dar Es Salam</t>
  </si>
  <si>
    <t>10.6133003</t>
  </si>
  <si>
    <t>-13.6739998</t>
  </si>
  <si>
    <t>Guinea</t>
  </si>
  <si>
    <t>HM0283</t>
  </si>
  <si>
    <t>Téliré</t>
  </si>
  <si>
    <t>Labé</t>
  </si>
  <si>
    <t>GIN006</t>
  </si>
  <si>
    <t>Mali</t>
  </si>
  <si>
    <t>GIN006004</t>
  </si>
  <si>
    <t>Telire</t>
  </si>
  <si>
    <t>GIN00600411</t>
  </si>
  <si>
    <t>Telire Centre</t>
  </si>
  <si>
    <t>11.8441</t>
  </si>
  <si>
    <t>-12.0957003</t>
  </si>
  <si>
    <t>Guinea</t>
  </si>
  <si>
    <t>HM0281</t>
  </si>
  <si>
    <t>Non Fonctionnel</t>
  </si>
  <si>
    <t>Labé</t>
  </si>
  <si>
    <t>GIN006</t>
  </si>
  <si>
    <t>Mali</t>
  </si>
  <si>
    <t>GIN006004</t>
  </si>
  <si>
    <t>Telire</t>
  </si>
  <si>
    <t>GIN00600411</t>
  </si>
  <si>
    <t>11.8024998</t>
  </si>
  <si>
    <t>-12.0798998</t>
  </si>
  <si>
    <t>Guinea</t>
  </si>
  <si>
    <t>HM0298</t>
  </si>
  <si>
    <t>Kalonso</t>
  </si>
  <si>
    <t>Labé</t>
  </si>
  <si>
    <t>GIN006</t>
  </si>
  <si>
    <t>Mali</t>
  </si>
  <si>
    <t>GIN006004</t>
  </si>
  <si>
    <t>Touba</t>
  </si>
  <si>
    <t>GIN00600412</t>
  </si>
  <si>
    <t>Sougue</t>
  </si>
  <si>
    <t>12.0639</t>
  </si>
  <si>
    <t>-12.6719999</t>
  </si>
  <si>
    <t>Guinea</t>
  </si>
  <si>
    <t>Y</t>
  </si>
  <si>
    <t>HM0300</t>
  </si>
  <si>
    <t>Donghol (Donghol-Sigon) Centre de Santé</t>
  </si>
  <si>
    <t>(4) 3 - Health Centre</t>
  </si>
  <si>
    <t>GOV</t>
  </si>
  <si>
    <t>Labé</t>
  </si>
  <si>
    <t>GIN006</t>
  </si>
  <si>
    <t>Mali</t>
  </si>
  <si>
    <t>GIN006004</t>
  </si>
  <si>
    <t>Yimbéring</t>
  </si>
  <si>
    <t>GIN00600413</t>
  </si>
  <si>
    <t>Donghol-Sigon </t>
  </si>
  <si>
    <t>11.8289003</t>
  </si>
  <si>
    <t>-12.2889996</t>
  </si>
  <si>
    <t>Geolocated to village level</t>
  </si>
  <si>
    <t>http://www.openstreetmap.org/node/2461691400#map=14/11.7891/-12.2067&amp;layers=HN</t>
  </si>
  <si>
    <t>Guinea</t>
  </si>
  <si>
    <t>HM0299</t>
  </si>
  <si>
    <t>Yembering</t>
  </si>
  <si>
    <t>Health Center</t>
  </si>
  <si>
    <t>Labé</t>
  </si>
  <si>
    <t>GIN006</t>
  </si>
  <si>
    <t>Mali</t>
  </si>
  <si>
    <t>GIN006004</t>
  </si>
  <si>
    <t>Yimbéring</t>
  </si>
  <si>
    <t>GIN00600413</t>
  </si>
  <si>
    <t>Yembering</t>
  </si>
  <si>
    <t>11.8153</t>
  </si>
  <si>
    <t>-12.3504</t>
  </si>
  <si>
    <t>Guinea</t>
  </si>
  <si>
    <t>HM0398</t>
  </si>
  <si>
    <t>Fatako</t>
  </si>
  <si>
    <t>Health Center</t>
  </si>
  <si>
    <t>Labé</t>
  </si>
  <si>
    <t>GIN006</t>
  </si>
  <si>
    <t>Tougue</t>
  </si>
  <si>
    <t>GIN006005</t>
  </si>
  <si>
    <t>Fatako</t>
  </si>
  <si>
    <t>GIN00600501</t>
  </si>
  <si>
    <t>Fatako Centre</t>
  </si>
  <si>
    <t>11.2103004</t>
  </si>
  <si>
    <t>-11.8856001</t>
  </si>
  <si>
    <t>Guinea</t>
  </si>
  <si>
    <t>HM0397</t>
  </si>
  <si>
    <t>Fogo Centre</t>
  </si>
  <si>
    <t>Labé</t>
  </si>
  <si>
    <t>GIN006</t>
  </si>
  <si>
    <t>Tougue</t>
  </si>
  <si>
    <t>GIN006005</t>
  </si>
  <si>
    <t>Fatako</t>
  </si>
  <si>
    <t>GIN00600501</t>
  </si>
  <si>
    <t>Fogo</t>
  </si>
  <si>
    <t>11.2465</t>
  </si>
  <si>
    <t>-11.9116001</t>
  </si>
  <si>
    <t>Guinea</t>
  </si>
  <si>
    <t>HM0396</t>
  </si>
  <si>
    <t>Korbouya Centre</t>
  </si>
  <si>
    <t>Labé</t>
  </si>
  <si>
    <t>GIN006</t>
  </si>
  <si>
    <t>Tougue</t>
  </si>
  <si>
    <t>GIN006005</t>
  </si>
  <si>
    <t>Fatako</t>
  </si>
  <si>
    <t>GIN00600501</t>
  </si>
  <si>
    <t>Korboya</t>
  </si>
  <si>
    <t>11.2384996</t>
  </si>
  <si>
    <t>-11.9834003</t>
  </si>
  <si>
    <t>Guinea</t>
  </si>
  <si>
    <t>HM0393</t>
  </si>
  <si>
    <t>Niawély</t>
  </si>
  <si>
    <t>Health Center</t>
  </si>
  <si>
    <t>Labé</t>
  </si>
  <si>
    <t>GIN006</t>
  </si>
  <si>
    <t>Tougue</t>
  </si>
  <si>
    <t>GIN006005</t>
  </si>
  <si>
    <t>Felo-Koundouwa</t>
  </si>
  <si>
    <t>GIN00600502</t>
  </si>
  <si>
    <t>Felo-Koundouwa Centre</t>
  </si>
  <si>
    <t>11.8309002</t>
  </si>
  <si>
    <t>-11.3439999</t>
  </si>
  <si>
    <t>Guinea</t>
  </si>
  <si>
    <t>HM0944</t>
  </si>
  <si>
    <t>Kansangui</t>
  </si>
  <si>
    <t>Health Center</t>
  </si>
  <si>
    <t>Labé</t>
  </si>
  <si>
    <t>GIN006</t>
  </si>
  <si>
    <t>Tougue</t>
  </si>
  <si>
    <t>GIN006005</t>
  </si>
  <si>
    <t>Kansagui</t>
  </si>
  <si>
    <t>GIN00600503</t>
  </si>
  <si>
    <t>Kansangui</t>
  </si>
  <si>
    <t>11.1511002</t>
  </si>
  <si>
    <t>-11.7952995</t>
  </si>
  <si>
    <t>Guinea</t>
  </si>
  <si>
    <t>HM0945</t>
  </si>
  <si>
    <t>Sangouya Centre</t>
  </si>
  <si>
    <t>Labé</t>
  </si>
  <si>
    <t>GIN006</t>
  </si>
  <si>
    <t>Tougue</t>
  </si>
  <si>
    <t>GIN006005</t>
  </si>
  <si>
    <t>Kansagui</t>
  </si>
  <si>
    <t>GIN00600503</t>
  </si>
  <si>
    <t>Sangouyah</t>
  </si>
  <si>
    <t>11.0974998</t>
  </si>
  <si>
    <t>-11.7681999</t>
  </si>
  <si>
    <t>Guinea</t>
  </si>
  <si>
    <t>HM0395</t>
  </si>
  <si>
    <t>Kèmaya Centre</t>
  </si>
  <si>
    <t>Labé</t>
  </si>
  <si>
    <t>GIN006</t>
  </si>
  <si>
    <t>Tougue</t>
  </si>
  <si>
    <t>GIN006005</t>
  </si>
  <si>
    <t>Kansagui</t>
  </si>
  <si>
    <t>GIN00600503</t>
  </si>
  <si>
    <t>Kemaya</t>
  </si>
  <si>
    <t>11.1494999</t>
  </si>
  <si>
    <t>-11.6993999</t>
  </si>
  <si>
    <t>Guinea</t>
  </si>
  <si>
    <t>HM0394</t>
  </si>
  <si>
    <t>Kondéya</t>
  </si>
  <si>
    <t>Labé</t>
  </si>
  <si>
    <t>GIN006</t>
  </si>
  <si>
    <t>Tougue</t>
  </si>
  <si>
    <t>GIN006005</t>
  </si>
  <si>
    <t>Kansagui</t>
  </si>
  <si>
    <t>GIN00600503</t>
  </si>
  <si>
    <t>Kondieya</t>
  </si>
  <si>
    <t>11.1950998</t>
  </si>
  <si>
    <t>-11.7357998</t>
  </si>
  <si>
    <t>Guinea</t>
  </si>
  <si>
    <t>HM0406</t>
  </si>
  <si>
    <t>Koinwel</t>
  </si>
  <si>
    <t>Health Center</t>
  </si>
  <si>
    <t>Labé</t>
  </si>
  <si>
    <t>GIN006</t>
  </si>
  <si>
    <t>Tougue</t>
  </si>
  <si>
    <t>GIN006005</t>
  </si>
  <si>
    <t>Koin</t>
  </si>
  <si>
    <t>GIN00600504</t>
  </si>
  <si>
    <t>Koin Centre</t>
  </si>
  <si>
    <t>11.2207003</t>
  </si>
  <si>
    <t>-11.8106003</t>
  </si>
  <si>
    <t>Guinea</t>
  </si>
  <si>
    <t>HM0405</t>
  </si>
  <si>
    <t>Ley Dioufoun</t>
  </si>
  <si>
    <t>Labé</t>
  </si>
  <si>
    <t>GIN006</t>
  </si>
  <si>
    <t>Tougue</t>
  </si>
  <si>
    <t>GIN006005</t>
  </si>
  <si>
    <t>Koin</t>
  </si>
  <si>
    <t>GIN00600504</t>
  </si>
  <si>
    <t>Siguira</t>
  </si>
  <si>
    <t>11.2529001</t>
  </si>
  <si>
    <t>-11.7546997</t>
  </si>
  <si>
    <t>Guinea</t>
  </si>
  <si>
    <t>HM0400</t>
  </si>
  <si>
    <t>Kessou</t>
  </si>
  <si>
    <t>Labé</t>
  </si>
  <si>
    <t>GIN006</t>
  </si>
  <si>
    <t>Tougue</t>
  </si>
  <si>
    <t>GIN006005</t>
  </si>
  <si>
    <t>Kolangui</t>
  </si>
  <si>
    <t>GIN00600505</t>
  </si>
  <si>
    <t>Kolangui</t>
  </si>
  <si>
    <t>11.1393003</t>
  </si>
  <si>
    <t>-11.8416996</t>
  </si>
  <si>
    <t>Guinea</t>
  </si>
  <si>
    <t>HM0402</t>
  </si>
  <si>
    <t>Konah</t>
  </si>
  <si>
    <t>Health Center</t>
  </si>
  <si>
    <t>Labé</t>
  </si>
  <si>
    <t>GIN006</t>
  </si>
  <si>
    <t>Tougue</t>
  </si>
  <si>
    <t>GIN006005</t>
  </si>
  <si>
    <t>Konah</t>
  </si>
  <si>
    <t>GIN00600507</t>
  </si>
  <si>
    <t>Konah Centre</t>
  </si>
  <si>
    <t>11.4464998</t>
  </si>
  <si>
    <t>-11.8479996</t>
  </si>
  <si>
    <t>Guinea</t>
  </si>
  <si>
    <t>HM0404</t>
  </si>
  <si>
    <t>Paraol Centre</t>
  </si>
  <si>
    <t>Labé</t>
  </si>
  <si>
    <t>GIN006</t>
  </si>
  <si>
    <t>Tougue</t>
  </si>
  <si>
    <t>GIN006005</t>
  </si>
  <si>
    <t>Konah</t>
  </si>
  <si>
    <t>GIN00600507</t>
  </si>
  <si>
    <t>Parawol</t>
  </si>
  <si>
    <t>11.4884996</t>
  </si>
  <si>
    <t>-11.8016996</t>
  </si>
  <si>
    <t>Guinea</t>
  </si>
  <si>
    <t>HM0403</t>
  </si>
  <si>
    <t>Ghada Yhandhè</t>
  </si>
  <si>
    <t>Labé</t>
  </si>
  <si>
    <t>GIN006</t>
  </si>
  <si>
    <t>Tougue</t>
  </si>
  <si>
    <t>GIN006005</t>
  </si>
  <si>
    <t>Konah</t>
  </si>
  <si>
    <t>GIN00600507</t>
  </si>
  <si>
    <t>Tounkourouma</t>
  </si>
  <si>
    <t>11.4789</t>
  </si>
  <si>
    <t>-11.8741999</t>
  </si>
  <si>
    <t>Guinea</t>
  </si>
  <si>
    <t>HM0946</t>
  </si>
  <si>
    <t>Horè Kollet</t>
  </si>
  <si>
    <t>Labé</t>
  </si>
  <si>
    <t>GIN006</t>
  </si>
  <si>
    <t>Tougue</t>
  </si>
  <si>
    <t>GIN006005</t>
  </si>
  <si>
    <t>Kouratongo</t>
  </si>
  <si>
    <t>GIN00600508</t>
  </si>
  <si>
    <t>Hore Kollet</t>
  </si>
  <si>
    <t>11.5801001</t>
  </si>
  <si>
    <t>-11.5811005</t>
  </si>
  <si>
    <t>Guinea</t>
  </si>
  <si>
    <t>HM0399</t>
  </si>
  <si>
    <t>Kouratongo</t>
  </si>
  <si>
    <t>Health Center</t>
  </si>
  <si>
    <t>Labé</t>
  </si>
  <si>
    <t>GIN006</t>
  </si>
  <si>
    <t>Tougue</t>
  </si>
  <si>
    <t>GIN006005</t>
  </si>
  <si>
    <t>Kouratongo</t>
  </si>
  <si>
    <t>GIN00600508</t>
  </si>
  <si>
    <t>Kouratongo Centre</t>
  </si>
  <si>
    <t>11.6321001</t>
  </si>
  <si>
    <t>-11.4848003</t>
  </si>
  <si>
    <t>Guinea</t>
  </si>
  <si>
    <t>HM0401</t>
  </si>
  <si>
    <t>Tangali</t>
  </si>
  <si>
    <t>Health Center</t>
  </si>
  <si>
    <t>Labé</t>
  </si>
  <si>
    <t>GIN006</t>
  </si>
  <si>
    <t>Tougue</t>
  </si>
  <si>
    <t>GIN006005</t>
  </si>
  <si>
    <t>Tangali</t>
  </si>
  <si>
    <t>GIN00600509</t>
  </si>
  <si>
    <t>Targali</t>
  </si>
  <si>
    <t>11.3479004</t>
  </si>
  <si>
    <t>-11.9183998</t>
  </si>
  <si>
    <t>Guinea</t>
  </si>
  <si>
    <t>HM0392</t>
  </si>
  <si>
    <t>Kégnanden</t>
  </si>
  <si>
    <t>Labé</t>
  </si>
  <si>
    <t>GIN006</t>
  </si>
  <si>
    <t>Tougue</t>
  </si>
  <si>
    <t>GIN006005</t>
  </si>
  <si>
    <t>Tougué-Centre</t>
  </si>
  <si>
    <t>GIN00600510</t>
  </si>
  <si>
    <t>Kegnah</t>
  </si>
  <si>
    <t>11.3556995</t>
  </si>
  <si>
    <t>-11.7727003</t>
  </si>
  <si>
    <t>Guinea</t>
  </si>
  <si>
    <t>GN-STF048</t>
  </si>
  <si>
    <t>Hopital Préfectoral Tougue</t>
  </si>
  <si>
    <t>Hospital</t>
  </si>
  <si>
    <t>GOV</t>
  </si>
  <si>
    <t>Labé</t>
  </si>
  <si>
    <t>GIN006</t>
  </si>
  <si>
    <t>Tougue</t>
  </si>
  <si>
    <t>GIN006005</t>
  </si>
  <si>
    <t>Tougué-Centre</t>
  </si>
  <si>
    <t>GIN00600510</t>
  </si>
  <si>
    <t>Tougué</t>
  </si>
  <si>
    <t>11.4397001</t>
  </si>
  <si>
    <t>-11.6638002</t>
  </si>
  <si>
    <t>The Lat/Long -approx centre of the town</t>
  </si>
  <si>
    <t>http://guinee-hopitaux.blogspot.it/p/annuaire-hospitalier-hp-et-cmc.html</t>
  </si>
  <si>
    <t>Guinea</t>
  </si>
  <si>
    <t>HM0390</t>
  </si>
  <si>
    <t>Poste Et Télécommunication</t>
  </si>
  <si>
    <t>Labé</t>
  </si>
  <si>
    <t>GIN006</t>
  </si>
  <si>
    <t>Tougue</t>
  </si>
  <si>
    <t>GIN006005</t>
  </si>
  <si>
    <t>Tougué-Centre</t>
  </si>
  <si>
    <t>GIN00600510</t>
  </si>
  <si>
    <t>Tougué</t>
  </si>
  <si>
    <t>11.4397001</t>
  </si>
  <si>
    <t>-11.6638002</t>
  </si>
  <si>
    <t>Guinea</t>
  </si>
  <si>
    <t>HM0391</t>
  </si>
  <si>
    <t>Tougué</t>
  </si>
  <si>
    <t>Labé</t>
  </si>
  <si>
    <t>GIN006</t>
  </si>
  <si>
    <t>Tougue</t>
  </si>
  <si>
    <t>GIN006005</t>
  </si>
  <si>
    <t>Tougué-Centre</t>
  </si>
  <si>
    <t>GIN00600510</t>
  </si>
  <si>
    <t>Tougué</t>
  </si>
  <si>
    <t>11.4377003</t>
  </si>
  <si>
    <t>-11.6604996</t>
  </si>
  <si>
    <t>Guinea</t>
  </si>
  <si>
    <t>HM0149</t>
  </si>
  <si>
    <t>Bodié</t>
  </si>
  <si>
    <t>Health Center</t>
  </si>
  <si>
    <t>GOV</t>
  </si>
  <si>
    <t>Mamou</t>
  </si>
  <si>
    <t>GIN007</t>
  </si>
  <si>
    <t>Dalaba</t>
  </si>
  <si>
    <t>GIN007001</t>
  </si>
  <si>
    <t>Bodie</t>
  </si>
  <si>
    <t>GIN00700101</t>
  </si>
  <si>
    <t>Bodie Centre</t>
  </si>
  <si>
    <t>11.0334997</t>
  </si>
  <si>
    <t>-12.0516005</t>
  </si>
  <si>
    <t>Guinea</t>
  </si>
  <si>
    <t>HM0150</t>
  </si>
  <si>
    <t>Manta</t>
  </si>
  <si>
    <t>Mamou</t>
  </si>
  <si>
    <t>GIN007</t>
  </si>
  <si>
    <t>Dalaba</t>
  </si>
  <si>
    <t>GIN007001</t>
  </si>
  <si>
    <t>Bodie</t>
  </si>
  <si>
    <t>GIN00700101</t>
  </si>
  <si>
    <t>Bodie Centre</t>
  </si>
  <si>
    <t>11.0347004</t>
  </si>
  <si>
    <t>-12.0072002</t>
  </si>
  <si>
    <t>Guinea</t>
  </si>
  <si>
    <t>HM0151</t>
  </si>
  <si>
    <t>M'Bouro</t>
  </si>
  <si>
    <t>Mamou</t>
  </si>
  <si>
    <t>GIN007</t>
  </si>
  <si>
    <t>Dalaba</t>
  </si>
  <si>
    <t>GIN007001</t>
  </si>
  <si>
    <t>Bodie</t>
  </si>
  <si>
    <t>GIN00700101</t>
  </si>
  <si>
    <t>M'Bouro</t>
  </si>
  <si>
    <t>11.0051003</t>
  </si>
  <si>
    <t>-12.0939999</t>
  </si>
  <si>
    <t>Guinea</t>
  </si>
  <si>
    <t>HM0309</t>
  </si>
  <si>
    <t>Dar-Es Salam</t>
  </si>
  <si>
    <t>Mamou</t>
  </si>
  <si>
    <t>GIN007</t>
  </si>
  <si>
    <t>Dalaba</t>
  </si>
  <si>
    <t>GIN007001</t>
  </si>
  <si>
    <t>Dalaba Centre</t>
  </si>
  <si>
    <t>GIN00700102</t>
  </si>
  <si>
    <t>Dar-Es-Salam</t>
  </si>
  <si>
    <t>10.6673002</t>
  </si>
  <si>
    <t>-11.9911003</t>
  </si>
  <si>
    <t>Guinea</t>
  </si>
  <si>
    <t>N</t>
  </si>
  <si>
    <t>GN-STF079</t>
  </si>
  <si>
    <t>Main Hospital</t>
  </si>
  <si>
    <t>Hospital</t>
  </si>
  <si>
    <t>GOV</t>
  </si>
  <si>
    <t>Mamou</t>
  </si>
  <si>
    <t>GIN007</t>
  </si>
  <si>
    <t>Dalaba</t>
  </si>
  <si>
    <t>GIN007001</t>
  </si>
  <si>
    <t>Dalaba-Centre</t>
  </si>
  <si>
    <t>GIN00700102</t>
  </si>
  <si>
    <t>Dalaba</t>
  </si>
  <si>
    <t>10.6924018</t>
  </si>
  <si>
    <t>-12.248379</t>
  </si>
  <si>
    <t> N.5, Dalaba, Mamou</t>
  </si>
  <si>
    <t>http://guinee-hopitaux.blogspot.it/p/annuaire-hospitalier-hp-et-cmc.html</t>
  </si>
  <si>
    <t>Guinea</t>
  </si>
  <si>
    <t>GN-STF104</t>
  </si>
  <si>
    <t>Centre de Santé Ditinn</t>
  </si>
  <si>
    <t>Health Center</t>
  </si>
  <si>
    <t>GOV</t>
  </si>
  <si>
    <t>Mamou</t>
  </si>
  <si>
    <t>GIN007</t>
  </si>
  <si>
    <t>Dalaba</t>
  </si>
  <si>
    <t>GIN007001</t>
  </si>
  <si>
    <t>Ditinn</t>
  </si>
  <si>
    <t>GIN00700103</t>
  </si>
  <si>
    <t>Ditinn</t>
  </si>
  <si>
    <t>10.8825</t>
  </si>
  <si>
    <t>-12.1768</t>
  </si>
  <si>
    <t>Lat/long Centroid Town</t>
  </si>
  <si>
    <t>Guinea</t>
  </si>
  <si>
    <t>GN-STF105</t>
  </si>
  <si>
    <t>Centre de Sante Kaala</t>
  </si>
  <si>
    <t>Health Center</t>
  </si>
  <si>
    <t>GOV</t>
  </si>
  <si>
    <t>Mamou</t>
  </si>
  <si>
    <t>GIN007</t>
  </si>
  <si>
    <t>Dalaba</t>
  </si>
  <si>
    <t>GIN007001</t>
  </si>
  <si>
    <t>Kaala</t>
  </si>
  <si>
    <t>GIN00700104</t>
  </si>
  <si>
    <t>Kaala</t>
  </si>
  <si>
    <t>10.8015</t>
  </si>
  <si>
    <t>-12.2060</t>
  </si>
  <si>
    <t>Guinea</t>
  </si>
  <si>
    <t>HM0159</t>
  </si>
  <si>
    <t>Kankalabé</t>
  </si>
  <si>
    <t>Health Center</t>
  </si>
  <si>
    <t>GOV</t>
  </si>
  <si>
    <t>Mamou</t>
  </si>
  <si>
    <t>GIN007</t>
  </si>
  <si>
    <t>Dalaba</t>
  </si>
  <si>
    <t>GIN007001</t>
  </si>
  <si>
    <t>Kankalabé</t>
  </si>
  <si>
    <t>GIN00700105</t>
  </si>
  <si>
    <t>Kankalabé Centre</t>
  </si>
  <si>
    <t>11.1480999</t>
  </si>
  <si>
    <t>-11.9983997</t>
  </si>
  <si>
    <t>Guinea</t>
  </si>
  <si>
    <t>HM0158</t>
  </si>
  <si>
    <t>Kébaly</t>
  </si>
  <si>
    <t>Mamou</t>
  </si>
  <si>
    <t>GIN007</t>
  </si>
  <si>
    <t>Dalaba</t>
  </si>
  <si>
    <t>GIN007001</t>
  </si>
  <si>
    <t>Kebaly</t>
  </si>
  <si>
    <t>GIN00700106</t>
  </si>
  <si>
    <t>Kebaly Centre</t>
  </si>
  <si>
    <t>10.9626999</t>
  </si>
  <si>
    <t>-12.2006998</t>
  </si>
  <si>
    <t>Guinea</t>
  </si>
  <si>
    <t>HM0157</t>
  </si>
  <si>
    <t>N'Diouriah</t>
  </si>
  <si>
    <t>Mamou</t>
  </si>
  <si>
    <t>GIN007</t>
  </si>
  <si>
    <t>Dalaba</t>
  </si>
  <si>
    <t>GIN007001</t>
  </si>
  <si>
    <t>Kebaly</t>
  </si>
  <si>
    <t>GIN00700106</t>
  </si>
  <si>
    <t>N'Diouriah</t>
  </si>
  <si>
    <t>10.9500999</t>
  </si>
  <si>
    <t>-12.3115997</t>
  </si>
  <si>
    <t>Guinea</t>
  </si>
  <si>
    <t>HM0155</t>
  </si>
  <si>
    <t>Dondè</t>
  </si>
  <si>
    <t>Mamou</t>
  </si>
  <si>
    <t>GIN007</t>
  </si>
  <si>
    <t>Dalaba</t>
  </si>
  <si>
    <t>GIN007001</t>
  </si>
  <si>
    <t>Mafara</t>
  </si>
  <si>
    <t>GIN00700108</t>
  </si>
  <si>
    <t>Donde</t>
  </si>
  <si>
    <t>10.8891001</t>
  </si>
  <si>
    <t>-11.9392004</t>
  </si>
  <si>
    <t>Guinea</t>
  </si>
  <si>
    <t>HM0154</t>
  </si>
  <si>
    <t>Kourou Sériyabhè</t>
  </si>
  <si>
    <t>Mamou</t>
  </si>
  <si>
    <t>GIN007</t>
  </si>
  <si>
    <t>Dalaba</t>
  </si>
  <si>
    <t>GIN007001</t>
  </si>
  <si>
    <t>Mafara</t>
  </si>
  <si>
    <t>GIN00700108</t>
  </si>
  <si>
    <t>Mafara Centre</t>
  </si>
  <si>
    <t>10.8625002</t>
  </si>
  <si>
    <t>-12.0193005</t>
  </si>
  <si>
    <t>Guinea</t>
  </si>
  <si>
    <t>HM0156</t>
  </si>
  <si>
    <t>Mafara</t>
  </si>
  <si>
    <t>Health Center</t>
  </si>
  <si>
    <t>GOV</t>
  </si>
  <si>
    <t>Mamou</t>
  </si>
  <si>
    <t>GIN007</t>
  </si>
  <si>
    <t>Dalaba</t>
  </si>
  <si>
    <t>GIN007001</t>
  </si>
  <si>
    <t>Mafara</t>
  </si>
  <si>
    <t>GIN00700108</t>
  </si>
  <si>
    <t>Mafara Centre</t>
  </si>
  <si>
    <t>10.8966999</t>
  </si>
  <si>
    <t>-11.9815998</t>
  </si>
  <si>
    <t>Guinea</t>
  </si>
  <si>
    <t>HM0160</t>
  </si>
  <si>
    <t>Km 82</t>
  </si>
  <si>
    <t>Health Center</t>
  </si>
  <si>
    <t>GOV</t>
  </si>
  <si>
    <t>Mamou</t>
  </si>
  <si>
    <t>GIN007</t>
  </si>
  <si>
    <t>Dalaba</t>
  </si>
  <si>
    <t>GIN007001</t>
  </si>
  <si>
    <t>Mitty</t>
  </si>
  <si>
    <t>GIN00700109</t>
  </si>
  <si>
    <t>Gaide</t>
  </si>
  <si>
    <t>10.8561001</t>
  </si>
  <si>
    <t>-12.3411999</t>
  </si>
  <si>
    <t>Guinea</t>
  </si>
  <si>
    <t>HM0153</t>
  </si>
  <si>
    <t>Gally</t>
  </si>
  <si>
    <t>Mamou</t>
  </si>
  <si>
    <t>GIN007</t>
  </si>
  <si>
    <t>Dalaba</t>
  </si>
  <si>
    <t>GIN007001</t>
  </si>
  <si>
    <t>Monbeya</t>
  </si>
  <si>
    <t>GIN00700110</t>
  </si>
  <si>
    <t>Gally</t>
  </si>
  <si>
    <t>11.2087002</t>
  </si>
  <si>
    <t>-12.1197004</t>
  </si>
  <si>
    <t>Guinea</t>
  </si>
  <si>
    <t>HM0152</t>
  </si>
  <si>
    <t>Mombèya</t>
  </si>
  <si>
    <t>Health Center</t>
  </si>
  <si>
    <t>GOV</t>
  </si>
  <si>
    <t>Mamou</t>
  </si>
  <si>
    <t>GIN007</t>
  </si>
  <si>
    <t>Dalaba</t>
  </si>
  <si>
    <t>GIN007001</t>
  </si>
  <si>
    <t>Monbeya</t>
  </si>
  <si>
    <t>GIN00700110</t>
  </si>
  <si>
    <t>Monbeya</t>
  </si>
  <si>
    <t>11.2154999</t>
  </si>
  <si>
    <t>-12.0679998</t>
  </si>
  <si>
    <t>Guinea</t>
  </si>
  <si>
    <t>HM0325</t>
  </si>
  <si>
    <t>Bouliwel</t>
  </si>
  <si>
    <t>Health Center</t>
  </si>
  <si>
    <t>GOV</t>
  </si>
  <si>
    <t>Mamou</t>
  </si>
  <si>
    <t>GIN007</t>
  </si>
  <si>
    <t>Mamou</t>
  </si>
  <si>
    <t>GIN007002</t>
  </si>
  <si>
    <t>Bouliwel</t>
  </si>
  <si>
    <t>GIN00700201</t>
  </si>
  <si>
    <t>Bouliwel Centre</t>
  </si>
  <si>
    <t>10.6108999</t>
  </si>
  <si>
    <t>-12.1843004</t>
  </si>
  <si>
    <t>Guinea</t>
  </si>
  <si>
    <t>HM0326</t>
  </si>
  <si>
    <t>Sennadè</t>
  </si>
  <si>
    <t>Mamou</t>
  </si>
  <si>
    <t>GIN007</t>
  </si>
  <si>
    <t>Mamou</t>
  </si>
  <si>
    <t>GIN007002</t>
  </si>
  <si>
    <t>Bouliwel</t>
  </si>
  <si>
    <t>GIN00700201</t>
  </si>
  <si>
    <t>Sennade</t>
  </si>
  <si>
    <t>10.5538998</t>
  </si>
  <si>
    <t>-12.2701998</t>
  </si>
  <si>
    <t>Guinea</t>
  </si>
  <si>
    <t>HM0301</t>
  </si>
  <si>
    <t>Soumbalako Tokossèrè</t>
  </si>
  <si>
    <t>Mamou</t>
  </si>
  <si>
    <t>GIN007</t>
  </si>
  <si>
    <t>Mamou</t>
  </si>
  <si>
    <t>GIN007002</t>
  </si>
  <si>
    <t>Bouliwel</t>
  </si>
  <si>
    <t>GIN00700201</t>
  </si>
  <si>
    <t>Soumbalako Tokossèrè</t>
  </si>
  <si>
    <t>10.5169001</t>
  </si>
  <si>
    <t>-12.0698004</t>
  </si>
  <si>
    <t>Guinea</t>
  </si>
  <si>
    <t>HM0302</t>
  </si>
  <si>
    <t>Tolo</t>
  </si>
  <si>
    <t>Health Center</t>
  </si>
  <si>
    <t>Mamou</t>
  </si>
  <si>
    <t>GIN007</t>
  </si>
  <si>
    <t>Mamou</t>
  </si>
  <si>
    <t>GIN007002</t>
  </si>
  <si>
    <t>Bouliwel</t>
  </si>
  <si>
    <t>GIN00700201</t>
  </si>
  <si>
    <t>Tolo</t>
  </si>
  <si>
    <t>10.5401001</t>
  </si>
  <si>
    <t>-12.1472998</t>
  </si>
  <si>
    <t>Guinea</t>
  </si>
  <si>
    <t>HM0324</t>
  </si>
  <si>
    <t>Dindeya</t>
  </si>
  <si>
    <t>Mamou</t>
  </si>
  <si>
    <t>GIN007</t>
  </si>
  <si>
    <t>Mamou</t>
  </si>
  <si>
    <t>GIN007002</t>
  </si>
  <si>
    <t>Dounet</t>
  </si>
  <si>
    <t>GIN00700202</t>
  </si>
  <si>
    <t>Dindeya</t>
  </si>
  <si>
    <t>10.4945002</t>
  </si>
  <si>
    <t>-11.9701004</t>
  </si>
  <si>
    <t>Guinea</t>
  </si>
  <si>
    <t>HM0323</t>
  </si>
  <si>
    <t>Dounet</t>
  </si>
  <si>
    <t>Health Center</t>
  </si>
  <si>
    <t>Mamou</t>
  </si>
  <si>
    <t>GIN007</t>
  </si>
  <si>
    <t>Mamou</t>
  </si>
  <si>
    <t>GIN007002</t>
  </si>
  <si>
    <t>Dounet</t>
  </si>
  <si>
    <t>GIN00700202</t>
  </si>
  <si>
    <t>Dounet Centre</t>
  </si>
  <si>
    <t>10.5101004</t>
  </si>
  <si>
    <t>-11.9239998</t>
  </si>
  <si>
    <t>Guinea</t>
  </si>
  <si>
    <t>HM0321</t>
  </si>
  <si>
    <t>Gongoret</t>
  </si>
  <si>
    <t>Mamou</t>
  </si>
  <si>
    <t>GIN007</t>
  </si>
  <si>
    <t>Mamou</t>
  </si>
  <si>
    <t>GIN007002</t>
  </si>
  <si>
    <t>Gongore</t>
  </si>
  <si>
    <t>GIN00700203</t>
  </si>
  <si>
    <t>Gongore Centre</t>
  </si>
  <si>
    <t>10.7783003</t>
  </si>
  <si>
    <t>-11.9510002</t>
  </si>
  <si>
    <t>Guinea</t>
  </si>
  <si>
    <t>HM0322</t>
  </si>
  <si>
    <t>Kourou</t>
  </si>
  <si>
    <t>Mamou</t>
  </si>
  <si>
    <t>GIN007</t>
  </si>
  <si>
    <t>Mamou</t>
  </si>
  <si>
    <t>GIN007002</t>
  </si>
  <si>
    <t>Gongore</t>
  </si>
  <si>
    <t>GIN00700203</t>
  </si>
  <si>
    <t>Kourou</t>
  </si>
  <si>
    <t>10.8444996</t>
  </si>
  <si>
    <t>-11.9770002</t>
  </si>
  <si>
    <t>Guinea</t>
  </si>
  <si>
    <t>HM0320</t>
  </si>
  <si>
    <t>Poukou</t>
  </si>
  <si>
    <t>Mamou</t>
  </si>
  <si>
    <t>GIN007</t>
  </si>
  <si>
    <t>Mamou</t>
  </si>
  <si>
    <t>GIN007002</t>
  </si>
  <si>
    <t>Gongore</t>
  </si>
  <si>
    <t>GIN00700203</t>
  </si>
  <si>
    <t>Poukou</t>
  </si>
  <si>
    <t>10.7255001</t>
  </si>
  <si>
    <t>-11.9151001</t>
  </si>
  <si>
    <t>Guinea</t>
  </si>
  <si>
    <t>HM0319</t>
  </si>
  <si>
    <t>Kégnéko</t>
  </si>
  <si>
    <t>Health Center</t>
  </si>
  <si>
    <t>GOV</t>
  </si>
  <si>
    <t>Mamou</t>
  </si>
  <si>
    <t>GIN007</t>
  </si>
  <si>
    <t>Mamou</t>
  </si>
  <si>
    <t>GIN007002</t>
  </si>
  <si>
    <t>Kegneko</t>
  </si>
  <si>
    <t>GIN00700204</t>
  </si>
  <si>
    <t>Kegneko Centre</t>
  </si>
  <si>
    <t>10.5417004</t>
  </si>
  <si>
    <t>-11.7793999</t>
  </si>
  <si>
    <t>Guinea</t>
  </si>
  <si>
    <t>HM0318</t>
  </si>
  <si>
    <t>Konkouré</t>
  </si>
  <si>
    <t>Mamou</t>
  </si>
  <si>
    <t>GIN007</t>
  </si>
  <si>
    <t>Mamou</t>
  </si>
  <si>
    <t>GIN007002</t>
  </si>
  <si>
    <t>Konkoure</t>
  </si>
  <si>
    <t>GIN00700205</t>
  </si>
  <si>
    <t>Konkoure</t>
  </si>
  <si>
    <t>10.3080997</t>
  </si>
  <si>
    <t>-12.2334003</t>
  </si>
  <si>
    <t>Guinea</t>
  </si>
  <si>
    <t>HM0317</t>
  </si>
  <si>
    <t>Tamagaly</t>
  </si>
  <si>
    <t>Mamou</t>
  </si>
  <si>
    <t>GIN007</t>
  </si>
  <si>
    <t>Mamou</t>
  </si>
  <si>
    <t>GIN007002</t>
  </si>
  <si>
    <t>Konkoure</t>
  </si>
  <si>
    <t>GIN00700205</t>
  </si>
  <si>
    <t>Tamagaly</t>
  </si>
  <si>
    <t>10.3069</t>
  </si>
  <si>
    <t>-12.2923002</t>
  </si>
  <si>
    <t>Guinea</t>
  </si>
  <si>
    <t>GN-STF003</t>
  </si>
  <si>
    <t>Cabinet Veterinaire prive (SOOTA)</t>
  </si>
  <si>
    <t>Clinique vétérinaire</t>
  </si>
  <si>
    <t>Mamou</t>
  </si>
  <si>
    <t>GIN007</t>
  </si>
  <si>
    <t>Mamou</t>
  </si>
  <si>
    <t>GIN007002</t>
  </si>
  <si>
    <t>Mamou Centre</t>
  </si>
  <si>
    <t>GIN00700206</t>
  </si>
  <si>
    <t>Mamou</t>
  </si>
  <si>
    <t>10.3785819</t>
  </si>
  <si>
    <t>-12.0873643</t>
  </si>
  <si>
    <t>https://www.openstreetmap.org/node/3123349359</t>
  </si>
  <si>
    <t>http://www.goafricaonline.com/</t>
  </si>
  <si>
    <t>Guinea</t>
  </si>
  <si>
    <t>HM0315</t>
  </si>
  <si>
    <t>Loppè</t>
  </si>
  <si>
    <t>Health Center</t>
  </si>
  <si>
    <t>Mamou</t>
  </si>
  <si>
    <t>GIN007</t>
  </si>
  <si>
    <t>Mamou</t>
  </si>
  <si>
    <t>GIN007002</t>
  </si>
  <si>
    <t>Mamou Centre</t>
  </si>
  <si>
    <t>GIN00700206</t>
  </si>
  <si>
    <t>Loppe</t>
  </si>
  <si>
    <t>10.3681002</t>
  </si>
  <si>
    <t>-12.0811996</t>
  </si>
  <si>
    <t>Guinea</t>
  </si>
  <si>
    <t>Y</t>
  </si>
  <si>
    <t>GN-STF015</t>
  </si>
  <si>
    <t>Hôpital Prefectoral de Mamou</t>
  </si>
  <si>
    <t>Hospital</t>
  </si>
  <si>
    <t>Mamou</t>
  </si>
  <si>
    <t>GIN007</t>
  </si>
  <si>
    <t>Mamou</t>
  </si>
  <si>
    <t>GIN007002</t>
  </si>
  <si>
    <t>Mamou Centre</t>
  </si>
  <si>
    <t>GIN00700206</t>
  </si>
  <si>
    <t>Mamou</t>
  </si>
  <si>
    <t>10.375184</t>
  </si>
  <si>
    <t>-12.086216</t>
  </si>
  <si>
    <t>Guinea</t>
  </si>
  <si>
    <t>GN-STF051</t>
  </si>
  <si>
    <t>Hopital Préfectoral Pita</t>
  </si>
  <si>
    <t>Hospital</t>
  </si>
  <si>
    <t>Mamou</t>
  </si>
  <si>
    <t>GIN007</t>
  </si>
  <si>
    <t>Mamou</t>
  </si>
  <si>
    <t>GIN007002</t>
  </si>
  <si>
    <t>Mamou Centre</t>
  </si>
  <si>
    <t>GIN00700206</t>
  </si>
  <si>
    <t>Mamou</t>
  </si>
  <si>
    <t>10.374028</t>
  </si>
  <si>
    <t>-12.082111</t>
  </si>
  <si>
    <t>The Lat/Long -approx centre of the town</t>
  </si>
  <si>
    <t>Guinea</t>
  </si>
  <si>
    <t>HM0316</t>
  </si>
  <si>
    <t>Poudrière Centre</t>
  </si>
  <si>
    <t>Mamou</t>
  </si>
  <si>
    <t>GIN007</t>
  </si>
  <si>
    <t>Mamou</t>
  </si>
  <si>
    <t>GIN007002</t>
  </si>
  <si>
    <t>Mamou Centre</t>
  </si>
  <si>
    <t>GIN00700206</t>
  </si>
  <si>
    <t>Poudriere</t>
  </si>
  <si>
    <t>10.3754997</t>
  </si>
  <si>
    <t>-12.0866003</t>
  </si>
  <si>
    <t>Guinea</t>
  </si>
  <si>
    <t>GN-STF049</t>
  </si>
  <si>
    <t>Hopital Préfectoral de Mamou</t>
  </si>
  <si>
    <t>Hospital</t>
  </si>
  <si>
    <t>GOV</t>
  </si>
  <si>
    <t>Mamou</t>
  </si>
  <si>
    <t>GIN007</t>
  </si>
  <si>
    <t>Mamou</t>
  </si>
  <si>
    <t>GIN007002</t>
  </si>
  <si>
    <t>Mamou Centre</t>
  </si>
  <si>
    <t>GIN00700206</t>
  </si>
  <si>
    <t>Mamou</t>
  </si>
  <si>
    <t>10.375189</t>
  </si>
  <si>
    <t>-12.086354</t>
  </si>
  <si>
    <t>The Lat/Long -approx centre of the town</t>
  </si>
  <si>
    <t>Guinea</t>
  </si>
  <si>
    <t>GN-STF050</t>
  </si>
  <si>
    <t>Hopital Régional Mamou</t>
  </si>
  <si>
    <t>Hospital</t>
  </si>
  <si>
    <t>GOV</t>
  </si>
  <si>
    <t>Mamou</t>
  </si>
  <si>
    <t>GIN007</t>
  </si>
  <si>
    <t>Mamou</t>
  </si>
  <si>
    <t>GIN007002</t>
  </si>
  <si>
    <t>Mamou Centre</t>
  </si>
  <si>
    <t>GIN00700206</t>
  </si>
  <si>
    <t>Mamou</t>
  </si>
  <si>
    <t>10.374028</t>
  </si>
  <si>
    <t>-12.082111</t>
  </si>
  <si>
    <t>The Lat/Long -approx centre of the town, NO HOSPITAL HERE</t>
  </si>
  <si>
    <t>Guinea</t>
  </si>
  <si>
    <t>GN-STF106</t>
  </si>
  <si>
    <t>Centre de Santé Sérè</t>
  </si>
  <si>
    <t>Health Center</t>
  </si>
  <si>
    <t>Couverture Sanitaire Universelle</t>
  </si>
  <si>
    <t>GOV</t>
  </si>
  <si>
    <t>Mamou</t>
  </si>
  <si>
    <t>GIN007</t>
  </si>
  <si>
    <t>Mamou</t>
  </si>
  <si>
    <t>GIN007002</t>
  </si>
  <si>
    <t>Mamou Centre</t>
  </si>
  <si>
    <t>GIN00700206</t>
  </si>
  <si>
    <t>Séré</t>
  </si>
  <si>
    <t>10.4272</t>
  </si>
  <si>
    <t>-12.0795</t>
  </si>
  <si>
    <t>Lat/long at centroid Village</t>
  </si>
  <si>
    <t>Guinea</t>
  </si>
  <si>
    <t>HM0314</t>
  </si>
  <si>
    <t>Niagara</t>
  </si>
  <si>
    <t>Health Center</t>
  </si>
  <si>
    <t>Mamou</t>
  </si>
  <si>
    <t>GIN007</t>
  </si>
  <si>
    <t>Mamou</t>
  </si>
  <si>
    <t>GIN007002</t>
  </si>
  <si>
    <t>Niagara</t>
  </si>
  <si>
    <t>GIN00700207</t>
  </si>
  <si>
    <t>Niagara Centre</t>
  </si>
  <si>
    <t>10.7635002</t>
  </si>
  <si>
    <t>-11.7904997</t>
  </si>
  <si>
    <t>Guinea</t>
  </si>
  <si>
    <t>HM0313</t>
  </si>
  <si>
    <t>Ouré -Kaba</t>
  </si>
  <si>
    <t>Health Center</t>
  </si>
  <si>
    <t>Mamou</t>
  </si>
  <si>
    <t>GIN007</t>
  </si>
  <si>
    <t>Mamou</t>
  </si>
  <si>
    <t>GIN007002</t>
  </si>
  <si>
    <t>Oure-Kaba</t>
  </si>
  <si>
    <t>GIN00700208</t>
  </si>
  <si>
    <t>Kaba</t>
  </si>
  <si>
    <t>10.1372995</t>
  </si>
  <si>
    <t>-11.6601</t>
  </si>
  <si>
    <t>Guinea</t>
  </si>
  <si>
    <t>HM0310</t>
  </si>
  <si>
    <t>Bhouria</t>
  </si>
  <si>
    <t>Mamou</t>
  </si>
  <si>
    <t>GIN007</t>
  </si>
  <si>
    <t>Mamou</t>
  </si>
  <si>
    <t>GIN007002</t>
  </si>
  <si>
    <t>Poredaka</t>
  </si>
  <si>
    <t>GIN00700209</t>
  </si>
  <si>
    <t>Bhouria</t>
  </si>
  <si>
    <t>10.7118998</t>
  </si>
  <si>
    <t>-11.9792004</t>
  </si>
  <si>
    <t>Guinea</t>
  </si>
  <si>
    <t>HM0308</t>
  </si>
  <si>
    <t>N'Diaré</t>
  </si>
  <si>
    <t>Mamou</t>
  </si>
  <si>
    <t>GIN007</t>
  </si>
  <si>
    <t>Mamou</t>
  </si>
  <si>
    <t>GIN007002</t>
  </si>
  <si>
    <t>Poredaka</t>
  </si>
  <si>
    <t>GIN00700209</t>
  </si>
  <si>
    <t>Diare</t>
  </si>
  <si>
    <t>10.6690998</t>
  </si>
  <si>
    <t>-12.0309</t>
  </si>
  <si>
    <t>Guinea</t>
  </si>
  <si>
    <t>HM0311</t>
  </si>
  <si>
    <t>Kolissoko</t>
  </si>
  <si>
    <t>Mamou</t>
  </si>
  <si>
    <t>GIN007</t>
  </si>
  <si>
    <t>Mamou</t>
  </si>
  <si>
    <t>GIN007002</t>
  </si>
  <si>
    <t>Poredaka</t>
  </si>
  <si>
    <t>GIN00700209</t>
  </si>
  <si>
    <t>Kolissoko</t>
  </si>
  <si>
    <t>10.7705002</t>
  </si>
  <si>
    <t>-12.0249004</t>
  </si>
  <si>
    <t>Guinea</t>
  </si>
  <si>
    <t>HM0312</t>
  </si>
  <si>
    <t>Porédaka</t>
  </si>
  <si>
    <t>Health Center</t>
  </si>
  <si>
    <t>Mamou</t>
  </si>
  <si>
    <t>GIN007</t>
  </si>
  <si>
    <t>Mamou</t>
  </si>
  <si>
    <t>GIN007002</t>
  </si>
  <si>
    <t>Poredaka</t>
  </si>
  <si>
    <t>GIN00700209</t>
  </si>
  <si>
    <t>Poredaka Centre</t>
  </si>
  <si>
    <t>10.7347002</t>
  </si>
  <si>
    <t>-12.0664997</t>
  </si>
  <si>
    <t>Guinea</t>
  </si>
  <si>
    <t>HM0306</t>
  </si>
  <si>
    <t>Bourouwil Centre (Non Fonctionnel)</t>
  </si>
  <si>
    <t>Mamou</t>
  </si>
  <si>
    <t>GIN007</t>
  </si>
  <si>
    <t>Mamou</t>
  </si>
  <si>
    <t>GIN007002</t>
  </si>
  <si>
    <t>Saramoussaya</t>
  </si>
  <si>
    <t>GIN00700210</t>
  </si>
  <si>
    <t>Bourouri</t>
  </si>
  <si>
    <t>10.7076998</t>
  </si>
  <si>
    <t>-11.6829996</t>
  </si>
  <si>
    <t>Guinea</t>
  </si>
  <si>
    <t>HM0307</t>
  </si>
  <si>
    <t>Saramoussaya</t>
  </si>
  <si>
    <t>Health Center</t>
  </si>
  <si>
    <t>Mamou</t>
  </si>
  <si>
    <t>GIN007</t>
  </si>
  <si>
    <t>Mamou</t>
  </si>
  <si>
    <t>GIN007002</t>
  </si>
  <si>
    <t>Saramoussaya</t>
  </si>
  <si>
    <t>GIN00700210</t>
  </si>
  <si>
    <t>Sara Moussaia</t>
  </si>
  <si>
    <t>10.6763</t>
  </si>
  <si>
    <t>-11.6302004</t>
  </si>
  <si>
    <t>Guinea</t>
  </si>
  <si>
    <t>HM0305</t>
  </si>
  <si>
    <t>Soyah</t>
  </si>
  <si>
    <t>Health Center</t>
  </si>
  <si>
    <t>Mamou</t>
  </si>
  <si>
    <t>GIN007</t>
  </si>
  <si>
    <t>Mamou</t>
  </si>
  <si>
    <t>GIN007002</t>
  </si>
  <si>
    <t>Soyah</t>
  </si>
  <si>
    <t>GIN00700211</t>
  </si>
  <si>
    <t>Soyah</t>
  </si>
  <si>
    <t>10.2917004</t>
  </si>
  <si>
    <t>-11.9799995</t>
  </si>
  <si>
    <t>Guinea</t>
  </si>
  <si>
    <t>HM0304</t>
  </si>
  <si>
    <t>Téguéréya</t>
  </si>
  <si>
    <t>Health Center</t>
  </si>
  <si>
    <t>Mamou</t>
  </si>
  <si>
    <t>GIN007</t>
  </si>
  <si>
    <t>Mamou</t>
  </si>
  <si>
    <t>GIN007002</t>
  </si>
  <si>
    <t>Téguéréya</t>
  </si>
  <si>
    <t>GIN00700212</t>
  </si>
  <si>
    <t>Téguéréya</t>
  </si>
  <si>
    <t>11.0515003</t>
  </si>
  <si>
    <t>-11.6175003</t>
  </si>
  <si>
    <t>Guinea</t>
  </si>
  <si>
    <t>HM0303</t>
  </si>
  <si>
    <t>Ley Saré</t>
  </si>
  <si>
    <t>Health Center</t>
  </si>
  <si>
    <t>Mamou</t>
  </si>
  <si>
    <t>GIN007</t>
  </si>
  <si>
    <t>Mamou</t>
  </si>
  <si>
    <t>GIN007002</t>
  </si>
  <si>
    <t>Timbo</t>
  </si>
  <si>
    <t>GIN00700213</t>
  </si>
  <si>
    <t>Timbo</t>
  </si>
  <si>
    <t>10.6391001</t>
  </si>
  <si>
    <t>-11.8268995</t>
  </si>
  <si>
    <t>Guinea</t>
  </si>
  <si>
    <t>HM0358</t>
  </si>
  <si>
    <t>Centre de Santé Bantignel</t>
  </si>
  <si>
    <t>Health Center</t>
  </si>
  <si>
    <t>GOV</t>
  </si>
  <si>
    <t>Mamou</t>
  </si>
  <si>
    <t>GIN007</t>
  </si>
  <si>
    <t>Pita</t>
  </si>
  <si>
    <t>GIN007003</t>
  </si>
  <si>
    <t>Bantignel</t>
  </si>
  <si>
    <t>GIN00700301</t>
  </si>
  <si>
    <t>Bantignel</t>
  </si>
  <si>
    <t>11.1084995</t>
  </si>
  <si>
    <t>-12.2985001</t>
  </si>
  <si>
    <t>Guinea</t>
  </si>
  <si>
    <t>HM0332</t>
  </si>
  <si>
    <t>Aindé</t>
  </si>
  <si>
    <t>Mamou</t>
  </si>
  <si>
    <t>GIN007</t>
  </si>
  <si>
    <t>Pita</t>
  </si>
  <si>
    <t>GIN007003</t>
  </si>
  <si>
    <t>Bantignel</t>
  </si>
  <si>
    <t>GIN00700301</t>
  </si>
  <si>
    <t>Boudare</t>
  </si>
  <si>
    <t>11.3060999</t>
  </si>
  <si>
    <t>-12.6000996</t>
  </si>
  <si>
    <t>Guinea</t>
  </si>
  <si>
    <t>HM0359</t>
  </si>
  <si>
    <t>Mélikasa</t>
  </si>
  <si>
    <t>Mamou</t>
  </si>
  <si>
    <t>GIN007</t>
  </si>
  <si>
    <t>Pita</t>
  </si>
  <si>
    <t>GIN007003</t>
  </si>
  <si>
    <t>Bantignel</t>
  </si>
  <si>
    <t>GIN00700301</t>
  </si>
  <si>
    <t>Melikanssa</t>
  </si>
  <si>
    <t>11.0764999</t>
  </si>
  <si>
    <t>-12.2504997</t>
  </si>
  <si>
    <t>Guinea</t>
  </si>
  <si>
    <t>HM0333</t>
  </si>
  <si>
    <t>Tyapata-Missidé</t>
  </si>
  <si>
    <t>Mamou</t>
  </si>
  <si>
    <t>GIN007</t>
  </si>
  <si>
    <t>Pita</t>
  </si>
  <si>
    <t>GIN007003</t>
  </si>
  <si>
    <t>Bantignel</t>
  </si>
  <si>
    <t>GIN00700301</t>
  </si>
  <si>
    <t>Timbi-Diari</t>
  </si>
  <si>
    <t>11.2566996</t>
  </si>
  <si>
    <t>-12.5288</t>
  </si>
  <si>
    <t>Guinea</t>
  </si>
  <si>
    <t>HM0244</t>
  </si>
  <si>
    <t>Gonkou</t>
  </si>
  <si>
    <t>Mamou</t>
  </si>
  <si>
    <t>GIN007</t>
  </si>
  <si>
    <t>Pita</t>
  </si>
  <si>
    <t>GIN007003</t>
  </si>
  <si>
    <t>Brouwal Tappe</t>
  </si>
  <si>
    <t>GIN00700302</t>
  </si>
  <si>
    <t>Ley Gnele</t>
  </si>
  <si>
    <t>11.1511002</t>
  </si>
  <si>
    <t>-12.4560003</t>
  </si>
  <si>
    <t>Guinea</t>
  </si>
  <si>
    <t>HM0354</t>
  </si>
  <si>
    <t>Centre de Santé Donghol Touma</t>
  </si>
  <si>
    <t>Health Center</t>
  </si>
  <si>
    <t>GOV</t>
  </si>
  <si>
    <t>Mamou</t>
  </si>
  <si>
    <t>GIN007</t>
  </si>
  <si>
    <t>Pita</t>
  </si>
  <si>
    <t>GIN007003</t>
  </si>
  <si>
    <t>Dongol-Touma</t>
  </si>
  <si>
    <t>GIN00700303</t>
  </si>
  <si>
    <t>Diresseleabe</t>
  </si>
  <si>
    <t>10.9965</t>
  </si>
  <si>
    <t>-12.6975002</t>
  </si>
  <si>
    <t>Guinea</t>
  </si>
  <si>
    <t>HM0353</t>
  </si>
  <si>
    <t>Madina Légué</t>
  </si>
  <si>
    <t>Mamou</t>
  </si>
  <si>
    <t>GIN007</t>
  </si>
  <si>
    <t>Pita</t>
  </si>
  <si>
    <t>GIN007003</t>
  </si>
  <si>
    <t>Gongore</t>
  </si>
  <si>
    <t>GIN00700304</t>
  </si>
  <si>
    <t>Debin</t>
  </si>
  <si>
    <t>10.7540998</t>
  </si>
  <si>
    <t>-12.4638004</t>
  </si>
  <si>
    <t>Guinea</t>
  </si>
  <si>
    <t>HM0346</t>
  </si>
  <si>
    <t>N'Diré</t>
  </si>
  <si>
    <t>Mamou</t>
  </si>
  <si>
    <t>GIN007</t>
  </si>
  <si>
    <t>Pita</t>
  </si>
  <si>
    <t>GIN007003</t>
  </si>
  <si>
    <t>Maci</t>
  </si>
  <si>
    <t>GIN00700306</t>
  </si>
  <si>
    <t>N'Diré,Kambako</t>
  </si>
  <si>
    <t>10.8788996</t>
  </si>
  <si>
    <t>-12.5074997</t>
  </si>
  <si>
    <t>Guinea</t>
  </si>
  <si>
    <t>HM0347</t>
  </si>
  <si>
    <t>Ley-Diohè</t>
  </si>
  <si>
    <t>Mamou</t>
  </si>
  <si>
    <t>GIN007</t>
  </si>
  <si>
    <t>Pita</t>
  </si>
  <si>
    <t>GIN007003</t>
  </si>
  <si>
    <t>Ley Miro</t>
  </si>
  <si>
    <t>GIN00700305</t>
  </si>
  <si>
    <t>Ley Diohe</t>
  </si>
  <si>
    <t>10.8799</t>
  </si>
  <si>
    <t>-12.8548002</t>
  </si>
  <si>
    <t>Guinea</t>
  </si>
  <si>
    <t>HM0348</t>
  </si>
  <si>
    <t>Centre de Santé Ley-Miro</t>
  </si>
  <si>
    <t>Health Center</t>
  </si>
  <si>
    <t>GOV</t>
  </si>
  <si>
    <t>Mamou</t>
  </si>
  <si>
    <t>GIN007</t>
  </si>
  <si>
    <t>Pita</t>
  </si>
  <si>
    <t>GIN007003</t>
  </si>
  <si>
    <t>Ley Miro</t>
  </si>
  <si>
    <t>GIN00700305</t>
  </si>
  <si>
    <t>Ley Miro Centre</t>
  </si>
  <si>
    <t>10.9528999</t>
  </si>
  <si>
    <t>-12.8924999</t>
  </si>
  <si>
    <t>Guinea</t>
  </si>
  <si>
    <t>HM0344</t>
  </si>
  <si>
    <t>Kambaco</t>
  </si>
  <si>
    <t>Mamou</t>
  </si>
  <si>
    <t>GIN007</t>
  </si>
  <si>
    <t>Pita</t>
  </si>
  <si>
    <t>GIN007003</t>
  </si>
  <si>
    <t>Maci</t>
  </si>
  <si>
    <t>GIN00700306</t>
  </si>
  <si>
    <t>Kambako</t>
  </si>
  <si>
    <t>10.8872995</t>
  </si>
  <si>
    <t>-12.4863997</t>
  </si>
  <si>
    <t>Guinea</t>
  </si>
  <si>
    <t>HM0342</t>
  </si>
  <si>
    <t>Centre de Santé Maci</t>
  </si>
  <si>
    <t>Health Center</t>
  </si>
  <si>
    <t>GOV</t>
  </si>
  <si>
    <t>Mamou</t>
  </si>
  <si>
    <t>GIN007</t>
  </si>
  <si>
    <t>Pita</t>
  </si>
  <si>
    <t>GIN007003</t>
  </si>
  <si>
    <t>Maci</t>
  </si>
  <si>
    <t>GIN00700306</t>
  </si>
  <si>
    <t>Massi</t>
  </si>
  <si>
    <t>10.9036999</t>
  </si>
  <si>
    <t>-12.4310999</t>
  </si>
  <si>
    <t>Guinea</t>
  </si>
  <si>
    <t>HM0345</t>
  </si>
  <si>
    <t>Tangan</t>
  </si>
  <si>
    <t>Mamou</t>
  </si>
  <si>
    <t>GIN007</t>
  </si>
  <si>
    <t>Pita</t>
  </si>
  <si>
    <t>GIN007003</t>
  </si>
  <si>
    <t>Maci</t>
  </si>
  <si>
    <t>GIN00700306</t>
  </si>
  <si>
    <t>Tangan Maounde</t>
  </si>
  <si>
    <t>10.8955002</t>
  </si>
  <si>
    <t>-12.5927</t>
  </si>
  <si>
    <t>Guinea</t>
  </si>
  <si>
    <t>Y</t>
  </si>
  <si>
    <t>HM0357</t>
  </si>
  <si>
    <t>Gadha Bhoundouwol</t>
  </si>
  <si>
    <t>Mamou</t>
  </si>
  <si>
    <t>GIN007</t>
  </si>
  <si>
    <t>Pita</t>
  </si>
  <si>
    <t>GIN007003</t>
  </si>
  <si>
    <t>Pita Centre</t>
  </si>
  <si>
    <t>GIN00700308</t>
  </si>
  <si>
    <t>Gadha Bhoundouwol</t>
  </si>
  <si>
    <t>10.9747</t>
  </si>
  <si>
    <t>-12.3488998</t>
  </si>
  <si>
    <t>Guinea</t>
  </si>
  <si>
    <t>HM0343</t>
  </si>
  <si>
    <t>Ndantari</t>
  </si>
  <si>
    <t>Mamou</t>
  </si>
  <si>
    <t>GIN007</t>
  </si>
  <si>
    <t>Pita</t>
  </si>
  <si>
    <t>GIN007003</t>
  </si>
  <si>
    <t>Pita Centre</t>
  </si>
  <si>
    <t>GIN00700308</t>
  </si>
  <si>
    <t>Gueme</t>
  </si>
  <si>
    <t>10.9347</t>
  </si>
  <si>
    <t>-12.4791002</t>
  </si>
  <si>
    <t>Guinea</t>
  </si>
  <si>
    <t>HM0356</t>
  </si>
  <si>
    <t>Tyaghé</t>
  </si>
  <si>
    <t>Mamou</t>
  </si>
  <si>
    <t>GIN007</t>
  </si>
  <si>
    <t>Pita</t>
  </si>
  <si>
    <t>GIN007003</t>
  </si>
  <si>
    <t>Pita Centre</t>
  </si>
  <si>
    <t>GIN00700308</t>
  </si>
  <si>
    <t>Tyaghé</t>
  </si>
  <si>
    <t>10.9811001</t>
  </si>
  <si>
    <t>-12.4509001</t>
  </si>
  <si>
    <t>Guinea</t>
  </si>
  <si>
    <t>HM0942</t>
  </si>
  <si>
    <t>N'Douyèbhè Salli</t>
  </si>
  <si>
    <t>Mamou</t>
  </si>
  <si>
    <t>GIN007</t>
  </si>
  <si>
    <t>Pita</t>
  </si>
  <si>
    <t>GIN007003</t>
  </si>
  <si>
    <t>Pita Centre</t>
  </si>
  <si>
    <t>GIN00700308</t>
  </si>
  <si>
    <t>N'Douhebhe Saly</t>
  </si>
  <si>
    <t>11.0577002</t>
  </si>
  <si>
    <t>-12.3479996</t>
  </si>
  <si>
    <t>Guinea</t>
  </si>
  <si>
    <t>HM0338</t>
  </si>
  <si>
    <t>Hopital préfectoral Pita</t>
  </si>
  <si>
    <t>Hospital</t>
  </si>
  <si>
    <t>GOV</t>
  </si>
  <si>
    <t>Mamou</t>
  </si>
  <si>
    <t>GIN007</t>
  </si>
  <si>
    <t>Pita</t>
  </si>
  <si>
    <t>GIN007003</t>
  </si>
  <si>
    <t>Pita Centre</t>
  </si>
  <si>
    <t>GIN00700308</t>
  </si>
  <si>
    <t>Pita</t>
  </si>
  <si>
    <t>11.0644999</t>
  </si>
  <si>
    <t>-12.3957005</t>
  </si>
  <si>
    <t>http://guinee-hopitaux.blogspot.it/p/annuaire-hospitalier-hp-et-cmc.html</t>
  </si>
  <si>
    <t>Guinea</t>
  </si>
  <si>
    <t>HM0339</t>
  </si>
  <si>
    <t>Centre de Santé Pita</t>
  </si>
  <si>
    <t>Health Center</t>
  </si>
  <si>
    <t>Couverture Sanitaire Universelle (CSU)</t>
  </si>
  <si>
    <t>GOV</t>
  </si>
  <si>
    <t>Mamou</t>
  </si>
  <si>
    <t>GIN007</t>
  </si>
  <si>
    <t>Pita</t>
  </si>
  <si>
    <t>GIN007003</t>
  </si>
  <si>
    <t>Pita Centre</t>
  </si>
  <si>
    <t>GIN00700308</t>
  </si>
  <si>
    <t>Pita</t>
  </si>
  <si>
    <t>11.0619001</t>
  </si>
  <si>
    <t>-12.3979998</t>
  </si>
  <si>
    <t>Guinea</t>
  </si>
  <si>
    <t>HM0340</t>
  </si>
  <si>
    <t>Trypano</t>
  </si>
  <si>
    <t>Mamou</t>
  </si>
  <si>
    <t>GIN007</t>
  </si>
  <si>
    <t>Pita</t>
  </si>
  <si>
    <t>GIN007003</t>
  </si>
  <si>
    <t>Pita Centre</t>
  </si>
  <si>
    <t>GIN00700308</t>
  </si>
  <si>
    <t>Pita</t>
  </si>
  <si>
    <t>11.0571003</t>
  </si>
  <si>
    <t>-12.3908005</t>
  </si>
  <si>
    <t>Guinea</t>
  </si>
  <si>
    <t>HM0336</t>
  </si>
  <si>
    <t>Centre de Santé Sintaly</t>
  </si>
  <si>
    <t>Health Center</t>
  </si>
  <si>
    <t>GOV</t>
  </si>
  <si>
    <t>Mamou</t>
  </si>
  <si>
    <t>GIN007</t>
  </si>
  <si>
    <t>Pita</t>
  </si>
  <si>
    <t>GIN007003</t>
  </si>
  <si>
    <t>Pita Centre</t>
  </si>
  <si>
    <t>GIN00700308</t>
  </si>
  <si>
    <t>Sintaly</t>
  </si>
  <si>
    <t>11.0887003</t>
  </si>
  <si>
    <t>-12.4245996</t>
  </si>
  <si>
    <t>Guinea</t>
  </si>
  <si>
    <t>HM0337</t>
  </si>
  <si>
    <t>Centre Maternité Sintaly</t>
  </si>
  <si>
    <t>Health Center</t>
  </si>
  <si>
    <t>Mother &amp; Child healthcare</t>
  </si>
  <si>
    <t>GOV</t>
  </si>
  <si>
    <t>Midwifes</t>
  </si>
  <si>
    <t>Mamou</t>
  </si>
  <si>
    <t>GIN007</t>
  </si>
  <si>
    <t>Pita</t>
  </si>
  <si>
    <t>GIN007003</t>
  </si>
  <si>
    <t>Pita Centre</t>
  </si>
  <si>
    <t>GIN00700308</t>
  </si>
  <si>
    <t>Sintaly</t>
  </si>
  <si>
    <t>11.0890999</t>
  </si>
  <si>
    <t>-12.4244003</t>
  </si>
  <si>
    <t>Guinea</t>
  </si>
  <si>
    <t>HM0335</t>
  </si>
  <si>
    <t>Bourkadié</t>
  </si>
  <si>
    <t>Mamou</t>
  </si>
  <si>
    <t>GIN007</t>
  </si>
  <si>
    <t>Pita</t>
  </si>
  <si>
    <t>GIN007003</t>
  </si>
  <si>
    <t>Pita Centre</t>
  </si>
  <si>
    <t>GIN00700308</t>
  </si>
  <si>
    <t>Touiti/Bourkadié</t>
  </si>
  <si>
    <t>11.0675001</t>
  </si>
  <si>
    <t>-12.4342003</t>
  </si>
  <si>
    <t>Guinea</t>
  </si>
  <si>
    <t>GN-STF107</t>
  </si>
  <si>
    <t>Centre de Santé Sangaréyah</t>
  </si>
  <si>
    <t>Mamou</t>
  </si>
  <si>
    <t>GIN007</t>
  </si>
  <si>
    <t>Pita</t>
  </si>
  <si>
    <t>GIN007003</t>
  </si>
  <si>
    <t>Sangaréyah</t>
  </si>
  <si>
    <t>GIN00700309</t>
  </si>
  <si>
    <t>N/A</t>
  </si>
  <si>
    <t>10.5003</t>
  </si>
  <si>
    <t>-13.6538</t>
  </si>
  <si>
    <t>Lat/long centroid sous-prefecture</t>
  </si>
  <si>
    <t>Guinea</t>
  </si>
  <si>
    <t>HM0352</t>
  </si>
  <si>
    <t>Darou</t>
  </si>
  <si>
    <t>Mamou</t>
  </si>
  <si>
    <t>GIN007</t>
  </si>
  <si>
    <t>Pita</t>
  </si>
  <si>
    <t>GIN007003</t>
  </si>
  <si>
    <t>Maci</t>
  </si>
  <si>
    <t>GIN00700306</t>
  </si>
  <si>
    <t>Darou</t>
  </si>
  <si>
    <t>10.8684998</t>
  </si>
  <si>
    <t>-12.4357004</t>
  </si>
  <si>
    <t>Guinea</t>
  </si>
  <si>
    <t>HM0331</t>
  </si>
  <si>
    <t>Centre de Santé Timbi - Madina</t>
  </si>
  <si>
    <t>Health Center</t>
  </si>
  <si>
    <t>GOV</t>
  </si>
  <si>
    <t>Mamou</t>
  </si>
  <si>
    <t>GIN007</t>
  </si>
  <si>
    <t>Pita</t>
  </si>
  <si>
    <t>GIN007003</t>
  </si>
  <si>
    <t>Timbi-Madina</t>
  </si>
  <si>
    <t>GIN00700311</t>
  </si>
  <si>
    <t>Madina Centre</t>
  </si>
  <si>
    <t>11.1975002</t>
  </si>
  <si>
    <t>-12.5419998</t>
  </si>
  <si>
    <t>Guinea</t>
  </si>
  <si>
    <t>HM0341</t>
  </si>
  <si>
    <t>Centre de Santé Ninguélandé</t>
  </si>
  <si>
    <t>Health Center</t>
  </si>
  <si>
    <t>GOV</t>
  </si>
  <si>
    <t>Mamou</t>
  </si>
  <si>
    <t>GIN007</t>
  </si>
  <si>
    <t>Pita</t>
  </si>
  <si>
    <t>GIN007003</t>
  </si>
  <si>
    <t>Timbi-Madina</t>
  </si>
  <si>
    <t>GIN00700311</t>
  </si>
  <si>
    <t>Ninguélandé</t>
  </si>
  <si>
    <t>11.1847</t>
  </si>
  <si>
    <t>-12.6590004</t>
  </si>
  <si>
    <t>Guinea</t>
  </si>
  <si>
    <t>HM0327</t>
  </si>
  <si>
    <t>Diaga</t>
  </si>
  <si>
    <t>Mamou</t>
  </si>
  <si>
    <t>GIN007</t>
  </si>
  <si>
    <t>Pita</t>
  </si>
  <si>
    <t>GIN007003</t>
  </si>
  <si>
    <t>Timbi-Touni</t>
  </si>
  <si>
    <t>GIN00700312</t>
  </si>
  <si>
    <t>Diaga</t>
  </si>
  <si>
    <t>11.0121002</t>
  </si>
  <si>
    <t>-12.5643997</t>
  </si>
  <si>
    <t>Guinea</t>
  </si>
  <si>
    <t>HM0328</t>
  </si>
  <si>
    <t>Horè Oury</t>
  </si>
  <si>
    <t>Health Center</t>
  </si>
  <si>
    <t>Mamou</t>
  </si>
  <si>
    <t>GIN007</t>
  </si>
  <si>
    <t>Pita</t>
  </si>
  <si>
    <t>GIN007003</t>
  </si>
  <si>
    <t>Timbi-Touni</t>
  </si>
  <si>
    <t>GIN00700312</t>
  </si>
  <si>
    <t>Hore Wouri</t>
  </si>
  <si>
    <t>11.0551004</t>
  </si>
  <si>
    <t>-12.5121002</t>
  </si>
  <si>
    <t>Guinea</t>
  </si>
  <si>
    <t>HM0330</t>
  </si>
  <si>
    <t>Centre de Santé Timbi-Touny</t>
  </si>
  <si>
    <t>Health Center</t>
  </si>
  <si>
    <t>GOV</t>
  </si>
  <si>
    <t>Mamou</t>
  </si>
  <si>
    <t>GIN007</t>
  </si>
  <si>
    <t>Pita</t>
  </si>
  <si>
    <t>GIN007003</t>
  </si>
  <si>
    <t>Timbi-Touni</t>
  </si>
  <si>
    <t>GIN00700312</t>
  </si>
  <si>
    <t>Timbi Touni Centre</t>
  </si>
  <si>
    <t>11.1169004</t>
  </si>
  <si>
    <t>-12.5026999</t>
  </si>
  <si>
    <t>Guinea</t>
  </si>
  <si>
    <t>HM0329</t>
  </si>
  <si>
    <t>Wansan</t>
  </si>
  <si>
    <t>Mamou</t>
  </si>
  <si>
    <t>GIN007</t>
  </si>
  <si>
    <t>Pita</t>
  </si>
  <si>
    <t>GIN007003</t>
  </si>
  <si>
    <t>Timbi-Touni</t>
  </si>
  <si>
    <t>GIN00700312</t>
  </si>
  <si>
    <t>Wansan</t>
  </si>
  <si>
    <t>11.0853004</t>
  </si>
  <si>
    <t>-12.5323</t>
  </si>
  <si>
    <t>Guinea</t>
  </si>
  <si>
    <t>HM0351</t>
  </si>
  <si>
    <t>Yirgo Boussara</t>
  </si>
  <si>
    <t>Mamou </t>
  </si>
  <si>
    <t>GIN007</t>
  </si>
  <si>
    <t>Dalaba</t>
  </si>
  <si>
    <t>GIN007001</t>
  </si>
  <si>
    <t>Gongore</t>
  </si>
  <si>
    <t>GIN00700304</t>
  </si>
  <si>
    <t>Kokolabe</t>
  </si>
  <si>
    <t>10.7909002</t>
  </si>
  <si>
    <t>-12.4097004</t>
  </si>
  <si>
    <t>Guinea</t>
  </si>
  <si>
    <t>HM0349</t>
  </si>
  <si>
    <t>Hamdallaye Centre</t>
  </si>
  <si>
    <t>Mamou </t>
  </si>
  <si>
    <t>GIN007</t>
  </si>
  <si>
    <t>Dalaba</t>
  </si>
  <si>
    <t>GIN007001</t>
  </si>
  <si>
    <t>Koba</t>
  </si>
  <si>
    <t>GIN00700107</t>
  </si>
  <si>
    <t>Lele</t>
  </si>
  <si>
    <t>10.8472996</t>
  </si>
  <si>
    <t>-12.3703003</t>
  </si>
  <si>
    <t>Guinea</t>
  </si>
  <si>
    <t>HM0350</t>
  </si>
  <si>
    <t>Centre de Santé Gongorè</t>
  </si>
  <si>
    <t>Health Center</t>
  </si>
  <si>
    <t>GOV</t>
  </si>
  <si>
    <t>Mamou </t>
  </si>
  <si>
    <t>GIN007</t>
  </si>
  <si>
    <t>Pita</t>
  </si>
  <si>
    <t>GIN007003</t>
  </si>
  <si>
    <t>Gongore</t>
  </si>
  <si>
    <t>GIN00700304</t>
  </si>
  <si>
    <t>Gongorè</t>
  </si>
  <si>
    <t>10.8259001</t>
  </si>
  <si>
    <t>-12.4119997</t>
  </si>
  <si>
    <t>Guinea</t>
  </si>
  <si>
    <t>GN-STF053</t>
  </si>
  <si>
    <t>Centre Medical Communal Sinko</t>
  </si>
  <si>
    <t>HIV Testing</t>
  </si>
  <si>
    <t>N'zérékoré</t>
  </si>
  <si>
    <t>GIN008</t>
  </si>
  <si>
    <t>Beyla</t>
  </si>
  <si>
    <t>GIN008001</t>
  </si>
  <si>
    <t>Beyla Centre</t>
  </si>
  <si>
    <t>GIN00800101</t>
  </si>
  <si>
    <t>Sinko (Senko)</t>
  </si>
  <si>
    <t>8.876567</t>
  </si>
  <si>
    <t>-8.271717</t>
  </si>
  <si>
    <t>Geolocated to town level</t>
  </si>
  <si>
    <t>http://www.cnlsguineeconakry.org/index.php?option=com_content&amp;view=article&amp;id=281&amp;Itemid=316, http://guinee-hopitaux.blogspot.it/p/annuaire-hospitalier-hp-et-cmc.html, https://www.google.it/maps/place/Senko,+Guinea/@8.8749775,-8.2687572,3000m/data=!3m1!1e3!4m2!3m1!1s0xfae6faa65975547:0x65d07421859f06c3?hl=en</t>
  </si>
  <si>
    <t>Guinea</t>
  </si>
  <si>
    <t>GN-STF052</t>
  </si>
  <si>
    <t>Hopital Préfectoral Beyla</t>
  </si>
  <si>
    <t>Hospital</t>
  </si>
  <si>
    <t>N'zérékoré</t>
  </si>
  <si>
    <t>GIN008</t>
  </si>
  <si>
    <t>Beyla</t>
  </si>
  <si>
    <t>GIN008001</t>
  </si>
  <si>
    <t>Beyla Centre</t>
  </si>
  <si>
    <t>GIN00800101</t>
  </si>
  <si>
    <t>Beyla</t>
  </si>
  <si>
    <t>8.690694</t>
  </si>
  <si>
    <t>-8.648611</t>
  </si>
  <si>
    <t>The Lat/Long -approx centre of the town</t>
  </si>
  <si>
    <t>Guinea</t>
  </si>
  <si>
    <t>HM0677</t>
  </si>
  <si>
    <t>Cité Administrative - Beyla Centre de Santé</t>
  </si>
  <si>
    <t>3 - Health Centre</t>
  </si>
  <si>
    <t>GOV</t>
  </si>
  <si>
    <t>N'zérékoré</t>
  </si>
  <si>
    <t>GIN008</t>
  </si>
  <si>
    <t>Beyla</t>
  </si>
  <si>
    <t>GIN008001</t>
  </si>
  <si>
    <t>Beyla Centre</t>
  </si>
  <si>
    <t>GIN00800101</t>
  </si>
  <si>
    <t>Beyla</t>
  </si>
  <si>
    <t>8.6848803</t>
  </si>
  <si>
    <t>-8.6384897</t>
  </si>
  <si>
    <t>Geolocated to town level</t>
  </si>
  <si>
    <t>https://www.google.it/maps/place/8%C2%B041%2705.6%22N+8%C2%B038%2718.6%22W/@8.6855464,-8.6445032,769m/data=!3m1!1e3!4m2!3m1!1s0x0:0x0?hl=en</t>
  </si>
  <si>
    <t>Guinea</t>
  </si>
  <si>
    <t>N</t>
  </si>
  <si>
    <t>HM0680</t>
  </si>
  <si>
    <t>Hopital Préfectoral Beyla</t>
  </si>
  <si>
    <t>Hospital</t>
  </si>
  <si>
    <t>N'zérékoré</t>
  </si>
  <si>
    <t>GIN008</t>
  </si>
  <si>
    <t>Beyla</t>
  </si>
  <si>
    <t>GIN008001</t>
  </si>
  <si>
    <t>Beyla Centre</t>
  </si>
  <si>
    <t>GIN00800101</t>
  </si>
  <si>
    <t>Beyla</t>
  </si>
  <si>
    <t>8.68851</t>
  </si>
  <si>
    <t>-8.64892</t>
  </si>
  <si>
    <t>http://guinee-hopitaux.blogspot.it/p/annuaire-hospitalier-hp-et-cmc.html</t>
  </si>
  <si>
    <t>Guinea</t>
  </si>
  <si>
    <t>GN-STF108</t>
  </si>
  <si>
    <t>Centre de Santé Beyla Sobakono</t>
  </si>
  <si>
    <t>Health Center</t>
  </si>
  <si>
    <t>Couverture Sanitaire Universelle</t>
  </si>
  <si>
    <t>GOV</t>
  </si>
  <si>
    <t>N'zérékoré</t>
  </si>
  <si>
    <t>GIN008</t>
  </si>
  <si>
    <t>Beyla</t>
  </si>
  <si>
    <t>GIN008001</t>
  </si>
  <si>
    <t>Beyla Centre</t>
  </si>
  <si>
    <t>GIN00800101</t>
  </si>
  <si>
    <t>Beyla Sobakono</t>
  </si>
  <si>
    <t>8.6899</t>
  </si>
  <si>
    <t>-8.6483</t>
  </si>
  <si>
    <t>Lat/long at Beyla village</t>
  </si>
  <si>
    <t>Guinea</t>
  </si>
  <si>
    <t>HM0984</t>
  </si>
  <si>
    <t>Diakoro</t>
  </si>
  <si>
    <t>N'zérékoré</t>
  </si>
  <si>
    <t>GIN008</t>
  </si>
  <si>
    <t>Beyla</t>
  </si>
  <si>
    <t>GIN008001</t>
  </si>
  <si>
    <t>Beyla Centre</t>
  </si>
  <si>
    <t>GIN00800101</t>
  </si>
  <si>
    <t>Dabadou</t>
  </si>
  <si>
    <t>8.4727201</t>
  </si>
  <si>
    <t>-8.4702101</t>
  </si>
  <si>
    <t>Guinea</t>
  </si>
  <si>
    <t>HM0679</t>
  </si>
  <si>
    <t>Dabadou</t>
  </si>
  <si>
    <t>N'zérékoré</t>
  </si>
  <si>
    <t>GIN008</t>
  </si>
  <si>
    <t>Beyla</t>
  </si>
  <si>
    <t>GIN008001</t>
  </si>
  <si>
    <t>Beyla Centre</t>
  </si>
  <si>
    <t>GIN00800101</t>
  </si>
  <si>
    <t>Dabadougou</t>
  </si>
  <si>
    <t>8.5559101</t>
  </si>
  <si>
    <t>-8.5980196</t>
  </si>
  <si>
    <t>Guinea</t>
  </si>
  <si>
    <t>Lat / Long wrong</t>
  </si>
  <si>
    <t>HM0678</t>
  </si>
  <si>
    <t>Poste Tsanti Quartier</t>
  </si>
  <si>
    <t>N'zérékoré</t>
  </si>
  <si>
    <t>GIN008</t>
  </si>
  <si>
    <t>Beyla</t>
  </si>
  <si>
    <t>GIN008001</t>
  </si>
  <si>
    <t>Beyla Centre</t>
  </si>
  <si>
    <t>GIN00800101</t>
  </si>
  <si>
    <t>8.68048</t>
  </si>
  <si>
    <t>8.68048</t>
  </si>
  <si>
    <t>Guinea</t>
  </si>
  <si>
    <t>HM0681</t>
  </si>
  <si>
    <t>Boola</t>
  </si>
  <si>
    <t>Health Center</t>
  </si>
  <si>
    <t>N'zérékoré</t>
  </si>
  <si>
    <t>GIN008</t>
  </si>
  <si>
    <t>Beyla</t>
  </si>
  <si>
    <t>GIN008001</t>
  </si>
  <si>
    <t>Boola</t>
  </si>
  <si>
    <t>GIN00800102</t>
  </si>
  <si>
    <t>Boola</t>
  </si>
  <si>
    <t>8.3608999</t>
  </si>
  <si>
    <t>-8.7110004</t>
  </si>
  <si>
    <t>Guinea</t>
  </si>
  <si>
    <t>HM0682</t>
  </si>
  <si>
    <t>Yapangaye</t>
  </si>
  <si>
    <t>N'zérékoré</t>
  </si>
  <si>
    <t>GIN008</t>
  </si>
  <si>
    <t>Beyla</t>
  </si>
  <si>
    <t>GIN008001</t>
  </si>
  <si>
    <t>Boola</t>
  </si>
  <si>
    <t>GIN00800102</t>
  </si>
  <si>
    <t>Yapangaye</t>
  </si>
  <si>
    <t>8.3411303</t>
  </si>
  <si>
    <t>-8.7716103</t>
  </si>
  <si>
    <t>Guinea</t>
  </si>
  <si>
    <t>HM0683</t>
  </si>
  <si>
    <t>Centre Santé Diarraguéréla</t>
  </si>
  <si>
    <t>N'zérékoré</t>
  </si>
  <si>
    <t>GIN008</t>
  </si>
  <si>
    <t>Beyla</t>
  </si>
  <si>
    <t>GIN008001</t>
  </si>
  <si>
    <t>Diarraguéréla</t>
  </si>
  <si>
    <t>GIN00800103</t>
  </si>
  <si>
    <t>Diarraguéréla</t>
  </si>
  <si>
    <t>8.6395302</t>
  </si>
  <si>
    <t>-8.5227098</t>
  </si>
  <si>
    <t>Guinea</t>
  </si>
  <si>
    <t>HM0685</t>
  </si>
  <si>
    <t>Doubadou</t>
  </si>
  <si>
    <t>N'zérékoré</t>
  </si>
  <si>
    <t>GIN008</t>
  </si>
  <si>
    <t>Beyla</t>
  </si>
  <si>
    <t>GIN008001</t>
  </si>
  <si>
    <t>Diarraguéréla</t>
  </si>
  <si>
    <t>GIN00800103</t>
  </si>
  <si>
    <t>Doubadou</t>
  </si>
  <si>
    <t>8.6044903</t>
  </si>
  <si>
    <t>-8.4783897</t>
  </si>
  <si>
    <t>Guinea</t>
  </si>
  <si>
    <t>HM0684</t>
  </si>
  <si>
    <t>Dougbéla</t>
  </si>
  <si>
    <t>N'zérékoré</t>
  </si>
  <si>
    <t>GIN008</t>
  </si>
  <si>
    <t>Beyla</t>
  </si>
  <si>
    <t>GIN008001</t>
  </si>
  <si>
    <t>Diarraguéréla</t>
  </si>
  <si>
    <t>GIN00800103</t>
  </si>
  <si>
    <t>Dougbela</t>
  </si>
  <si>
    <t>8.5213003</t>
  </si>
  <si>
    <t>-8.2629995</t>
  </si>
  <si>
    <t>Guinea</t>
  </si>
  <si>
    <t>HM0686</t>
  </si>
  <si>
    <t>Diassodou Centre</t>
  </si>
  <si>
    <t>Health Center</t>
  </si>
  <si>
    <t>N'zérékoré</t>
  </si>
  <si>
    <t>GIN008</t>
  </si>
  <si>
    <t>Beyla</t>
  </si>
  <si>
    <t>GIN008001</t>
  </si>
  <si>
    <t>Diassoudou</t>
  </si>
  <si>
    <t>GIN00800104</t>
  </si>
  <si>
    <t>Diassoudo Centre</t>
  </si>
  <si>
    <t>9.1088896</t>
  </si>
  <si>
    <t>-8.3374004</t>
  </si>
  <si>
    <t>Guinea</t>
  </si>
  <si>
    <t>HM0764</t>
  </si>
  <si>
    <t>Faboridou</t>
  </si>
  <si>
    <t>N'zérékoré</t>
  </si>
  <si>
    <t>GIN008</t>
  </si>
  <si>
    <t>Beyla</t>
  </si>
  <si>
    <t>GIN008001</t>
  </si>
  <si>
    <t>Fouala</t>
  </si>
  <si>
    <t>GIN00800105</t>
  </si>
  <si>
    <t>Faboridougou</t>
  </si>
  <si>
    <t>8.3443003</t>
  </si>
  <si>
    <t>-8.4580097</t>
  </si>
  <si>
    <t>Guinea</t>
  </si>
  <si>
    <t>HM0687</t>
  </si>
  <si>
    <t>Loubakono Fouala</t>
  </si>
  <si>
    <t>Health Center</t>
  </si>
  <si>
    <t>N'zérékoré</t>
  </si>
  <si>
    <t>GIN008</t>
  </si>
  <si>
    <t>Beyla</t>
  </si>
  <si>
    <t>GIN008001</t>
  </si>
  <si>
    <t>Fouala</t>
  </si>
  <si>
    <t>GIN00800105</t>
  </si>
  <si>
    <t>Foualah Centre</t>
  </si>
  <si>
    <t>8.9707003</t>
  </si>
  <si>
    <t>-8.3325796</t>
  </si>
  <si>
    <t>Guinea</t>
  </si>
  <si>
    <t>HM0765</t>
  </si>
  <si>
    <t>Fakouroudouba</t>
  </si>
  <si>
    <t>Nzerekore</t>
  </si>
  <si>
    <t>GIN008</t>
  </si>
  <si>
    <t>Lola</t>
  </si>
  <si>
    <t>GIN008002</t>
  </si>
  <si>
    <t>Foumbadou</t>
  </si>
  <si>
    <t>GIN00800202</t>
  </si>
  <si>
    <t>Fakouroudou</t>
  </si>
  <si>
    <t>8.3035297</t>
  </si>
  <si>
    <t>-8.2810097</t>
  </si>
  <si>
    <t>Guinea</t>
  </si>
  <si>
    <t>HM0762</t>
  </si>
  <si>
    <t>Foumbadou</t>
  </si>
  <si>
    <t>Health Center</t>
  </si>
  <si>
    <t>Nzerekore</t>
  </si>
  <si>
    <t>GIN008</t>
  </si>
  <si>
    <t>Lola</t>
  </si>
  <si>
    <t>GIN008002</t>
  </si>
  <si>
    <t>Foumbadou</t>
  </si>
  <si>
    <t>GIN00800202</t>
  </si>
  <si>
    <t>Foumbadou Centre</t>
  </si>
  <si>
    <t>8.1915302</t>
  </si>
  <si>
    <t>-8.4113197</t>
  </si>
  <si>
    <t>Guinea</t>
  </si>
  <si>
    <t>HM0766</t>
  </si>
  <si>
    <t>Morigbèdou</t>
  </si>
  <si>
    <t>Nzerekore</t>
  </si>
  <si>
    <t>GIN008</t>
  </si>
  <si>
    <t>Lola</t>
  </si>
  <si>
    <t>GIN008002</t>
  </si>
  <si>
    <t>Foumbadou</t>
  </si>
  <si>
    <t>GIN00800202</t>
  </si>
  <si>
    <t>Morigbedou</t>
  </si>
  <si>
    <t>8.3845196</t>
  </si>
  <si>
    <t>-8.3021202</t>
  </si>
  <si>
    <t>Guinea</t>
  </si>
  <si>
    <t>HM0691</t>
  </si>
  <si>
    <t>Diamodou</t>
  </si>
  <si>
    <t>N'zérékoré</t>
  </si>
  <si>
    <t>GIN008</t>
  </si>
  <si>
    <t>Beyla</t>
  </si>
  <si>
    <t>GIN008001</t>
  </si>
  <si>
    <t>Gbakedou</t>
  </si>
  <si>
    <t>GIN00800106</t>
  </si>
  <si>
    <t>Diamodougou</t>
  </si>
  <si>
    <t>8.6254902</t>
  </si>
  <si>
    <t>-8.3060904</t>
  </si>
  <si>
    <t>Guinea</t>
  </si>
  <si>
    <t>HM0690</t>
  </si>
  <si>
    <t>Point Référencé</t>
  </si>
  <si>
    <t>N'zérékoré</t>
  </si>
  <si>
    <t>GIN008</t>
  </si>
  <si>
    <t>Beyla</t>
  </si>
  <si>
    <t>GIN008001</t>
  </si>
  <si>
    <t>Gbakedou</t>
  </si>
  <si>
    <t>GIN00800106</t>
  </si>
  <si>
    <t>Fassinadougou</t>
  </si>
  <si>
    <t>8.6745005</t>
  </si>
  <si>
    <t>-8.3389301</t>
  </si>
  <si>
    <t>Guinea</t>
  </si>
  <si>
    <t>HM0688</t>
  </si>
  <si>
    <t>Fouaro</t>
  </si>
  <si>
    <t>N'zérékoré</t>
  </si>
  <si>
    <t>GIN008</t>
  </si>
  <si>
    <t>Beyla</t>
  </si>
  <si>
    <t>GIN008001</t>
  </si>
  <si>
    <t>Gbakedou</t>
  </si>
  <si>
    <t>GIN00800106</t>
  </si>
  <si>
    <t>Fouaro</t>
  </si>
  <si>
    <t>8.8247099</t>
  </si>
  <si>
    <t>-8.4011803</t>
  </si>
  <si>
    <t>Guinea</t>
  </si>
  <si>
    <t>HM0689</t>
  </si>
  <si>
    <t>Gbakédou Centre</t>
  </si>
  <si>
    <t>Health Center</t>
  </si>
  <si>
    <t>N'zérékoré</t>
  </si>
  <si>
    <t>GIN008</t>
  </si>
  <si>
    <t>Beyla</t>
  </si>
  <si>
    <t>GIN008001</t>
  </si>
  <si>
    <t>Gbakedou</t>
  </si>
  <si>
    <t>GIN00800106</t>
  </si>
  <si>
    <t>Gbakedou Centre</t>
  </si>
  <si>
    <t>8.7423096</t>
  </si>
  <si>
    <t>-8.4124804</t>
  </si>
  <si>
    <t>Guinea</t>
  </si>
  <si>
    <t>HM0692</t>
  </si>
  <si>
    <t>Djiffa Centre</t>
  </si>
  <si>
    <t>Health Center</t>
  </si>
  <si>
    <t>N'zérékoré</t>
  </si>
  <si>
    <t>GIN008</t>
  </si>
  <si>
    <t>Beyla</t>
  </si>
  <si>
    <t>GIN008001</t>
  </si>
  <si>
    <t>Gbessoba</t>
  </si>
  <si>
    <t>GIN00800107</t>
  </si>
  <si>
    <t>Djifa Centre</t>
  </si>
  <si>
    <t>8.6204796</t>
  </si>
  <si>
    <t>-8.0213003</t>
  </si>
  <si>
    <t>Guinea</t>
  </si>
  <si>
    <t>HM0770</t>
  </si>
  <si>
    <t>Fandou</t>
  </si>
  <si>
    <t>N'zérékoré</t>
  </si>
  <si>
    <t>GIN008</t>
  </si>
  <si>
    <t>Beyla</t>
  </si>
  <si>
    <t>GIN008001</t>
  </si>
  <si>
    <t>Gbessoba</t>
  </si>
  <si>
    <t>GIN00800107</t>
  </si>
  <si>
    <t>Fandougou</t>
  </si>
  <si>
    <t>8.1282997</t>
  </si>
  <si>
    <t>-8.2282104</t>
  </si>
  <si>
    <t>Guinea</t>
  </si>
  <si>
    <t>HM0774</t>
  </si>
  <si>
    <t>Guéasso</t>
  </si>
  <si>
    <t>Health Center</t>
  </si>
  <si>
    <t>Nzerekore</t>
  </si>
  <si>
    <t>GIN008</t>
  </si>
  <si>
    <t>Lola</t>
  </si>
  <si>
    <t>GIN008002</t>
  </si>
  <si>
    <t>Gueasso</t>
  </si>
  <si>
    <t>GIN00800204</t>
  </si>
  <si>
    <t>Gueasso</t>
  </si>
  <si>
    <t>8.0278902</t>
  </si>
  <si>
    <t>-8.2321796</t>
  </si>
  <si>
    <t>Guinea</t>
  </si>
  <si>
    <t>HM0776</t>
  </si>
  <si>
    <t>Moussa Chérif</t>
  </si>
  <si>
    <t>Nzerekore</t>
  </si>
  <si>
    <t>GIN008</t>
  </si>
  <si>
    <t>Lola</t>
  </si>
  <si>
    <t>GIN008002</t>
  </si>
  <si>
    <t>Gueasso</t>
  </si>
  <si>
    <t>GIN00800204</t>
  </si>
  <si>
    <t>Oueno</t>
  </si>
  <si>
    <t>8.1696796</t>
  </si>
  <si>
    <t>-7.9966998</t>
  </si>
  <si>
    <t>Guinea</t>
  </si>
  <si>
    <t>HM0777</t>
  </si>
  <si>
    <t>Tonon</t>
  </si>
  <si>
    <t>Nzerekore</t>
  </si>
  <si>
    <t>GIN008</t>
  </si>
  <si>
    <t>Lola</t>
  </si>
  <si>
    <t>GIN008002</t>
  </si>
  <si>
    <t>Gueasso</t>
  </si>
  <si>
    <t>GIN00800204</t>
  </si>
  <si>
    <t>Tonon</t>
  </si>
  <si>
    <t>8.09027</t>
  </si>
  <si>
    <t>-8.1505098</t>
  </si>
  <si>
    <t>Guinea</t>
  </si>
  <si>
    <t>HM0693</t>
  </si>
  <si>
    <t>Nafaya</t>
  </si>
  <si>
    <t>Health Center</t>
  </si>
  <si>
    <t>N'zérékoré</t>
  </si>
  <si>
    <t>GIN008</t>
  </si>
  <si>
    <t>Beyla</t>
  </si>
  <si>
    <t>GIN008001</t>
  </si>
  <si>
    <t>Karala</t>
  </si>
  <si>
    <t>GIN00800108</t>
  </si>
  <si>
    <t>Karala Centre</t>
  </si>
  <si>
    <t>9.3828697</t>
  </si>
  <si>
    <t>-8.3734102</t>
  </si>
  <si>
    <t>Guinea</t>
  </si>
  <si>
    <t>HM0694</t>
  </si>
  <si>
    <t>Poste Santé Koumandougou</t>
  </si>
  <si>
    <t>Health Center</t>
  </si>
  <si>
    <t>N'zérékoré</t>
  </si>
  <si>
    <t>GIN008</t>
  </si>
  <si>
    <t>Beyla</t>
  </si>
  <si>
    <t>GIN008001</t>
  </si>
  <si>
    <t>Koumandou</t>
  </si>
  <si>
    <t>GIN00800109</t>
  </si>
  <si>
    <t>Koumandougou</t>
  </si>
  <si>
    <t>9.1652803</t>
  </si>
  <si>
    <t>-7.9903002</t>
  </si>
  <si>
    <t>Guinea</t>
  </si>
  <si>
    <t>HM0695</t>
  </si>
  <si>
    <t>Togobala Centre</t>
  </si>
  <si>
    <t>N'zérékoré</t>
  </si>
  <si>
    <t>GIN008</t>
  </si>
  <si>
    <t>Beyla</t>
  </si>
  <si>
    <t>GIN008001</t>
  </si>
  <si>
    <t>Koumandou</t>
  </si>
  <si>
    <t>GIN00800109</t>
  </si>
  <si>
    <t>Togobala</t>
  </si>
  <si>
    <t>9.2749004</t>
  </si>
  <si>
    <t>-7.9657001</t>
  </si>
  <si>
    <t>Guinea</t>
  </si>
  <si>
    <t>HM0696</t>
  </si>
  <si>
    <t>Moussadou</t>
  </si>
  <si>
    <t>N'zérékoré</t>
  </si>
  <si>
    <t>GIN008</t>
  </si>
  <si>
    <t>Beyla</t>
  </si>
  <si>
    <t>GIN008001</t>
  </si>
  <si>
    <t>Moussadou</t>
  </si>
  <si>
    <t>GIN00800110</t>
  </si>
  <si>
    <t>Moussadou Centre</t>
  </si>
  <si>
    <t>8.7667198</t>
  </si>
  <si>
    <t>-8.6077299</t>
  </si>
  <si>
    <t>Guinea</t>
  </si>
  <si>
    <t>HM0697</t>
  </si>
  <si>
    <t>Nionsanoridou</t>
  </si>
  <si>
    <t>Health Center</t>
  </si>
  <si>
    <t>N'zérékoré</t>
  </si>
  <si>
    <t>GIN008</t>
  </si>
  <si>
    <t>Beyla</t>
  </si>
  <si>
    <t>GIN008001</t>
  </si>
  <si>
    <t>Nionsanoridou</t>
  </si>
  <si>
    <t>GIN00800111</t>
  </si>
  <si>
    <t>Nionsanoridou C</t>
  </si>
  <si>
    <t>8.72089</t>
  </si>
  <si>
    <t>-8.8403902</t>
  </si>
  <si>
    <t>Guinea</t>
  </si>
  <si>
    <t>HM0775</t>
  </si>
  <si>
    <t>Moribadou</t>
  </si>
  <si>
    <t>N'zérékoré</t>
  </si>
  <si>
    <t>GIN008</t>
  </si>
  <si>
    <t>Beyla</t>
  </si>
  <si>
    <t>GIN008001</t>
  </si>
  <si>
    <t>Nionsomoridou</t>
  </si>
  <si>
    <t>GIN00800111</t>
  </si>
  <si>
    <t>Moribadougou</t>
  </si>
  <si>
    <t>8.1506996</t>
  </si>
  <si>
    <t>-8.0328999</t>
  </si>
  <si>
    <t>Guinea</t>
  </si>
  <si>
    <t>HM0698</t>
  </si>
  <si>
    <t>Samana</t>
  </si>
  <si>
    <t>Health Center</t>
  </si>
  <si>
    <t>N'zérékoré</t>
  </si>
  <si>
    <t>GIN008</t>
  </si>
  <si>
    <t>Beyla</t>
  </si>
  <si>
    <t>GIN008001</t>
  </si>
  <si>
    <t>Samana</t>
  </si>
  <si>
    <t>GIN00800113</t>
  </si>
  <si>
    <t>Samana Centre</t>
  </si>
  <si>
    <t>9.1124897</t>
  </si>
  <si>
    <t>-8.5535898</t>
  </si>
  <si>
    <t>Guinea</t>
  </si>
  <si>
    <t>HM0699</t>
  </si>
  <si>
    <t>Hérémakono Sinko</t>
  </si>
  <si>
    <t>N'zérékoré</t>
  </si>
  <si>
    <t>GIN008</t>
  </si>
  <si>
    <t>Beyla</t>
  </si>
  <si>
    <t>GIN008001</t>
  </si>
  <si>
    <t>Sinko</t>
  </si>
  <si>
    <t>GIN00800114</t>
  </si>
  <si>
    <t>Heremakonon</t>
  </si>
  <si>
    <t>8.8839102</t>
  </si>
  <si>
    <t>-8.2680101</t>
  </si>
  <si>
    <t>Guinea</t>
  </si>
  <si>
    <t>HM0700</t>
  </si>
  <si>
    <t>N'Krumah</t>
  </si>
  <si>
    <t>N'zérékoré</t>
  </si>
  <si>
    <t>GIN008</t>
  </si>
  <si>
    <t>Beyla</t>
  </si>
  <si>
    <t>GIN008001</t>
  </si>
  <si>
    <t>Sinko</t>
  </si>
  <si>
    <t>GIN00800114</t>
  </si>
  <si>
    <t>Sabouya</t>
  </si>
  <si>
    <t>8.8762798</t>
  </si>
  <si>
    <t>-8.2739296</t>
  </si>
  <si>
    <t>Guinea</t>
  </si>
  <si>
    <t>HM0701</t>
  </si>
  <si>
    <t>Sakourala Centre</t>
  </si>
  <si>
    <t>Health Center</t>
  </si>
  <si>
    <t>N'zérékoré</t>
  </si>
  <si>
    <t>GIN008</t>
  </si>
  <si>
    <t>Beyla</t>
  </si>
  <si>
    <t>GIN008001</t>
  </si>
  <si>
    <t>Sokourala</t>
  </si>
  <si>
    <t>GIN00800112</t>
  </si>
  <si>
    <t>Sokourala Centre</t>
  </si>
  <si>
    <t>9.2105103</t>
  </si>
  <si>
    <t>-8.0671997</t>
  </si>
  <si>
    <t>Guinea</t>
  </si>
  <si>
    <t>HM0760</t>
  </si>
  <si>
    <t>Bossou</t>
  </si>
  <si>
    <t>Health Center</t>
  </si>
  <si>
    <t>N'zérékoré</t>
  </si>
  <si>
    <t>GIN008</t>
  </si>
  <si>
    <t>Lola</t>
  </si>
  <si>
    <t>GIN008002</t>
  </si>
  <si>
    <t>Bossou</t>
  </si>
  <si>
    <t>GIN00800201</t>
  </si>
  <si>
    <t>Bossou Centre</t>
  </si>
  <si>
    <t>7.6464801</t>
  </si>
  <si>
    <t>-8.5059795</t>
  </si>
  <si>
    <t>Guinea</t>
  </si>
  <si>
    <t>HM0761</t>
  </si>
  <si>
    <t>Gbah</t>
  </si>
  <si>
    <t>N'zérékoré</t>
  </si>
  <si>
    <t>GIN008</t>
  </si>
  <si>
    <t>Lola</t>
  </si>
  <si>
    <t>GIN008002</t>
  </si>
  <si>
    <t>Bossou</t>
  </si>
  <si>
    <t>GIN00800201</t>
  </si>
  <si>
    <t>Gba</t>
  </si>
  <si>
    <t>7.6198702</t>
  </si>
  <si>
    <t>-8.5385103</t>
  </si>
  <si>
    <t>Guinea</t>
  </si>
  <si>
    <t>HM0767</t>
  </si>
  <si>
    <t>Fanhan</t>
  </si>
  <si>
    <t>N'zérékoré</t>
  </si>
  <si>
    <t>GIN008</t>
  </si>
  <si>
    <t>Lola</t>
  </si>
  <si>
    <t>GIN008002</t>
  </si>
  <si>
    <t>Gama Berema</t>
  </si>
  <si>
    <t>GIN00800203</t>
  </si>
  <si>
    <t>Fahan</t>
  </si>
  <si>
    <t>7.8017001</t>
  </si>
  <si>
    <t>-8.29041</t>
  </si>
  <si>
    <t>Guinea</t>
  </si>
  <si>
    <t>HM0768</t>
  </si>
  <si>
    <t>Gama - Bèréma</t>
  </si>
  <si>
    <t>N'zérékoré</t>
  </si>
  <si>
    <t>GIN008</t>
  </si>
  <si>
    <t>Lola</t>
  </si>
  <si>
    <t>GIN008002</t>
  </si>
  <si>
    <t>Gama Berema</t>
  </si>
  <si>
    <t>GIN00800203</t>
  </si>
  <si>
    <t>Gama</t>
  </si>
  <si>
    <t>7.8967299</t>
  </si>
  <si>
    <t>-8.2410898</t>
  </si>
  <si>
    <t>Guinea</t>
  </si>
  <si>
    <t>HM0769</t>
  </si>
  <si>
    <t>Guélémata</t>
  </si>
  <si>
    <t>N'zérékoré</t>
  </si>
  <si>
    <t>GIN008</t>
  </si>
  <si>
    <t>Lola</t>
  </si>
  <si>
    <t>GIN008002</t>
  </si>
  <si>
    <t>Gama Berema</t>
  </si>
  <si>
    <t>GIN00800203</t>
  </si>
  <si>
    <t>Guelemata</t>
  </si>
  <si>
    <t>7.9007001</t>
  </si>
  <si>
    <t>-8.27771</t>
  </si>
  <si>
    <t>Guinea</t>
  </si>
  <si>
    <t>HM0996</t>
  </si>
  <si>
    <t>Pinè</t>
  </si>
  <si>
    <t>N'zérékoré</t>
  </si>
  <si>
    <t>GIN008</t>
  </si>
  <si>
    <t>Lola</t>
  </si>
  <si>
    <t>GIN008002</t>
  </si>
  <si>
    <t>Gama Berema</t>
  </si>
  <si>
    <t>GIN00800203</t>
  </si>
  <si>
    <t>Pine</t>
  </si>
  <si>
    <t>7.9324999</t>
  </si>
  <si>
    <t>-8.8143902</t>
  </si>
  <si>
    <t>Guinea</t>
  </si>
  <si>
    <t>HM0773</t>
  </si>
  <si>
    <t>Dangbèssou</t>
  </si>
  <si>
    <t>N'zérékoré</t>
  </si>
  <si>
    <t>GIN008</t>
  </si>
  <si>
    <t>Lola</t>
  </si>
  <si>
    <t>GIN008002</t>
  </si>
  <si>
    <t>Gueasso</t>
  </si>
  <si>
    <t>GIN00800204</t>
  </si>
  <si>
    <t>Dangbassou</t>
  </si>
  <si>
    <t>7.9990802</t>
  </si>
  <si>
    <t>-8.3129902</t>
  </si>
  <si>
    <t>Guinea</t>
  </si>
  <si>
    <t>HM0771</t>
  </si>
  <si>
    <t>Gonota</t>
  </si>
  <si>
    <t>N'zérékoré</t>
  </si>
  <si>
    <t>GIN008</t>
  </si>
  <si>
    <t>Lola</t>
  </si>
  <si>
    <t>GIN008002</t>
  </si>
  <si>
    <t>Gueasso</t>
  </si>
  <si>
    <t>GIN00800204</t>
  </si>
  <si>
    <t>Gondota</t>
  </si>
  <si>
    <t>8.0283203</t>
  </si>
  <si>
    <t>-8.1867104</t>
  </si>
  <si>
    <t>Guinea</t>
  </si>
  <si>
    <t>HM0772</t>
  </si>
  <si>
    <t>Zèssou</t>
  </si>
  <si>
    <t>N'zérékoré</t>
  </si>
  <si>
    <t>GIN008</t>
  </si>
  <si>
    <t>Lola</t>
  </si>
  <si>
    <t>GIN008002</t>
  </si>
  <si>
    <t>Gueasso</t>
  </si>
  <si>
    <t>GIN00800204</t>
  </si>
  <si>
    <t>Zeassou</t>
  </si>
  <si>
    <t>7.9995098</t>
  </si>
  <si>
    <t>-8.3414898</t>
  </si>
  <si>
    <t>Guinea</t>
  </si>
  <si>
    <t>HM0778</t>
  </si>
  <si>
    <t>Kokota</t>
  </si>
  <si>
    <t>Health Center</t>
  </si>
  <si>
    <t>N'zérékoré</t>
  </si>
  <si>
    <t>GIN008</t>
  </si>
  <si>
    <t>Lola</t>
  </si>
  <si>
    <t>GIN008002</t>
  </si>
  <si>
    <t>Kokota</t>
  </si>
  <si>
    <t>GIN00800205</t>
  </si>
  <si>
    <t>Kokota Centre</t>
  </si>
  <si>
    <t>7.91571</t>
  </si>
  <si>
    <t>-8.4993896</t>
  </si>
  <si>
    <t>Guinea</t>
  </si>
  <si>
    <t>HM0779</t>
  </si>
  <si>
    <t>Léapélèta</t>
  </si>
  <si>
    <t>N'zérékoré</t>
  </si>
  <si>
    <t>GIN008</t>
  </si>
  <si>
    <t>Lola</t>
  </si>
  <si>
    <t>GIN008002</t>
  </si>
  <si>
    <t>Kokota</t>
  </si>
  <si>
    <t>GIN00800205</t>
  </si>
  <si>
    <t>Leapeleta</t>
  </si>
  <si>
    <t>7.92767</t>
  </si>
  <si>
    <t>-8.5571299</t>
  </si>
  <si>
    <t>Guinea</t>
  </si>
  <si>
    <t>HM0780</t>
  </si>
  <si>
    <t>Yènèta</t>
  </si>
  <si>
    <t>N'zérékoré</t>
  </si>
  <si>
    <t>GIN008</t>
  </si>
  <si>
    <t>Lola</t>
  </si>
  <si>
    <t>GIN008002</t>
  </si>
  <si>
    <t>Kokota</t>
  </si>
  <si>
    <t>GIN00800205</t>
  </si>
  <si>
    <t>Yeneta</t>
  </si>
  <si>
    <t>7.8985</t>
  </si>
  <si>
    <t>-8.5684795</t>
  </si>
  <si>
    <t>Guinea</t>
  </si>
  <si>
    <t>HM0991</t>
  </si>
  <si>
    <t>Kéoulenta</t>
  </si>
  <si>
    <t>N'zérékoré</t>
  </si>
  <si>
    <t>GIN008</t>
  </si>
  <si>
    <t>Lola</t>
  </si>
  <si>
    <t>GIN008002</t>
  </si>
  <si>
    <t>Kokota/N'Zoo</t>
  </si>
  <si>
    <t>GIN00800205</t>
  </si>
  <si>
    <t>Keoulenta</t>
  </si>
  <si>
    <t>7.9078999</t>
  </si>
  <si>
    <t>-8.6044903</t>
  </si>
  <si>
    <t>Guinea</t>
  </si>
  <si>
    <t>HM0781</t>
  </si>
  <si>
    <t>Didita</t>
  </si>
  <si>
    <t>N'zérékoré</t>
  </si>
  <si>
    <t>GIN008</t>
  </si>
  <si>
    <t>Lola</t>
  </si>
  <si>
    <t>GIN008002</t>
  </si>
  <si>
    <t>Laine</t>
  </si>
  <si>
    <t>GIN00800206</t>
  </si>
  <si>
    <t>Didita</t>
  </si>
  <si>
    <t>7.9489102</t>
  </si>
  <si>
    <t>-8.5128803</t>
  </si>
  <si>
    <t>Guinea</t>
  </si>
  <si>
    <t>HM1002</t>
  </si>
  <si>
    <t>Kolata 1</t>
  </si>
  <si>
    <t>N'zérékoré</t>
  </si>
  <si>
    <t>GIN008</t>
  </si>
  <si>
    <t>Lola</t>
  </si>
  <si>
    <t>GIN008002</t>
  </si>
  <si>
    <t>Laine</t>
  </si>
  <si>
    <t>GIN00800206</t>
  </si>
  <si>
    <t>Kolata</t>
  </si>
  <si>
    <t>8.9982901</t>
  </si>
  <si>
    <t>-8.5647001</t>
  </si>
  <si>
    <t>Guinea</t>
  </si>
  <si>
    <t>HM0782</t>
  </si>
  <si>
    <t>Lainé</t>
  </si>
  <si>
    <t>Health Center</t>
  </si>
  <si>
    <t>N'zérékoré</t>
  </si>
  <si>
    <t>GIN008</t>
  </si>
  <si>
    <t>Lola</t>
  </si>
  <si>
    <t>GIN008002</t>
  </si>
  <si>
    <t>Laine</t>
  </si>
  <si>
    <t>GIN00800206</t>
  </si>
  <si>
    <t>Laine</t>
  </si>
  <si>
    <t>8.0747099</t>
  </si>
  <si>
    <t>-8.47791</t>
  </si>
  <si>
    <t>Guinea</t>
  </si>
  <si>
    <t>HM0783</t>
  </si>
  <si>
    <t>Gama Koni Koni</t>
  </si>
  <si>
    <t>N'zérékoré</t>
  </si>
  <si>
    <t>GIN008</t>
  </si>
  <si>
    <t>Lola</t>
  </si>
  <si>
    <t>GIN008002</t>
  </si>
  <si>
    <t>Lola Centre</t>
  </si>
  <si>
    <t>GIN00800207</t>
  </si>
  <si>
    <t>Gama Koni Koni</t>
  </si>
  <si>
    <t>7.8364902</t>
  </si>
  <si>
    <t>-8.5858803</t>
  </si>
  <si>
    <t>Guinea</t>
  </si>
  <si>
    <t>HM0784</t>
  </si>
  <si>
    <t>Gama Yalé</t>
  </si>
  <si>
    <t>N'zérékoré</t>
  </si>
  <si>
    <t>GIN008</t>
  </si>
  <si>
    <t>Lola</t>
  </si>
  <si>
    <t>GIN008002</t>
  </si>
  <si>
    <t>Lola Centre</t>
  </si>
  <si>
    <t>GIN00800207</t>
  </si>
  <si>
    <t>Gama Koni Koni</t>
  </si>
  <si>
    <t>7.8461299</t>
  </si>
  <si>
    <t>-8.5631104</t>
  </si>
  <si>
    <t>Guinea</t>
  </si>
  <si>
    <t>HM0785</t>
  </si>
  <si>
    <t>Gbèkè</t>
  </si>
  <si>
    <t>N'zérékoré</t>
  </si>
  <si>
    <t>GIN008</t>
  </si>
  <si>
    <t>Lola</t>
  </si>
  <si>
    <t>GIN008002</t>
  </si>
  <si>
    <t>Lola Centre</t>
  </si>
  <si>
    <t>GIN00800207</t>
  </si>
  <si>
    <t>Gbeke</t>
  </si>
  <si>
    <t>7.7965102</t>
  </si>
  <si>
    <t>-8.4691801</t>
  </si>
  <si>
    <t>Guinea</t>
  </si>
  <si>
    <t>HM0787</t>
  </si>
  <si>
    <t>Gôh</t>
  </si>
  <si>
    <t>N'zérékoré</t>
  </si>
  <si>
    <t>GIN008</t>
  </si>
  <si>
    <t>Lola</t>
  </si>
  <si>
    <t>GIN008002</t>
  </si>
  <si>
    <t>Lola Centre</t>
  </si>
  <si>
    <t>GIN00800207</t>
  </si>
  <si>
    <t>Go</t>
  </si>
  <si>
    <t>7.8392901</t>
  </si>
  <si>
    <t>-8.4788198</t>
  </si>
  <si>
    <t>Guinea</t>
  </si>
  <si>
    <t>HM0786</t>
  </si>
  <si>
    <t>Gogota</t>
  </si>
  <si>
    <t>N'zérékoré</t>
  </si>
  <si>
    <t>GIN008</t>
  </si>
  <si>
    <t>Lola</t>
  </si>
  <si>
    <t>GIN008002</t>
  </si>
  <si>
    <t>Lola Centre</t>
  </si>
  <si>
    <t>GIN00800207</t>
  </si>
  <si>
    <t>Gogota</t>
  </si>
  <si>
    <t>7.7697101</t>
  </si>
  <si>
    <t>-8.5042105</t>
  </si>
  <si>
    <t>Guinea</t>
  </si>
  <si>
    <t>HM0788</t>
  </si>
  <si>
    <t>Mission Catholique Lola</t>
  </si>
  <si>
    <t>N'zérékoré</t>
  </si>
  <si>
    <t>GIN008</t>
  </si>
  <si>
    <t>Lola</t>
  </si>
  <si>
    <t>GIN008002</t>
  </si>
  <si>
    <t>Lola Centre</t>
  </si>
  <si>
    <t>GIN00800207</t>
  </si>
  <si>
    <t>Lola</t>
  </si>
  <si>
    <t>7.8017001</t>
  </si>
  <si>
    <t>-8.5346098</t>
  </si>
  <si>
    <t>Guinea</t>
  </si>
  <si>
    <t>HM0789</t>
  </si>
  <si>
    <t>Centre de Santé Lola</t>
  </si>
  <si>
    <t>Health Center - CSU</t>
  </si>
  <si>
    <t>GOV</t>
  </si>
  <si>
    <t>N'zérékoré</t>
  </si>
  <si>
    <t>GIN008</t>
  </si>
  <si>
    <t>Lola</t>
  </si>
  <si>
    <t>GIN008002</t>
  </si>
  <si>
    <t>Lola Centre</t>
  </si>
  <si>
    <t>GIN00800207</t>
  </si>
  <si>
    <t>Lola</t>
  </si>
  <si>
    <t>7.8001099</t>
  </si>
  <si>
    <t>-8.5300903</t>
  </si>
  <si>
    <t>Guinea</t>
  </si>
  <si>
    <t>HM0790</t>
  </si>
  <si>
    <t>Hopital préfectoral Lola</t>
  </si>
  <si>
    <t>Hospital</t>
  </si>
  <si>
    <t>GOV</t>
  </si>
  <si>
    <t>N'zérékoré</t>
  </si>
  <si>
    <t>GIN008</t>
  </si>
  <si>
    <t>Lola</t>
  </si>
  <si>
    <t>GIN008002</t>
  </si>
  <si>
    <t>Lola Centre</t>
  </si>
  <si>
    <t>GIN00800207</t>
  </si>
  <si>
    <t>Lola</t>
  </si>
  <si>
    <t>7.8002901</t>
  </si>
  <si>
    <t>-8.53088</t>
  </si>
  <si>
    <t>Guinea</t>
  </si>
  <si>
    <t>HM0791</t>
  </si>
  <si>
    <t>Togbanata</t>
  </si>
  <si>
    <t>N'zérékoré</t>
  </si>
  <si>
    <t>GIN008</t>
  </si>
  <si>
    <t>Lola</t>
  </si>
  <si>
    <t>GIN008002</t>
  </si>
  <si>
    <t>Lola Centre</t>
  </si>
  <si>
    <t>GIN00800207</t>
  </si>
  <si>
    <t>Togbanata</t>
  </si>
  <si>
    <t>7.7481098</t>
  </si>
  <si>
    <t>-8.5570097</t>
  </si>
  <si>
    <t>Guinea</t>
  </si>
  <si>
    <t>HM0792</t>
  </si>
  <si>
    <t>Wéyakoré</t>
  </si>
  <si>
    <t>N'zérékoré</t>
  </si>
  <si>
    <t>GIN008</t>
  </si>
  <si>
    <t>Lola</t>
  </si>
  <si>
    <t>GIN008002</t>
  </si>
  <si>
    <t>Lola Centre</t>
  </si>
  <si>
    <t>GIN00800207</t>
  </si>
  <si>
    <t>Weyakore</t>
  </si>
  <si>
    <t>7.75629</t>
  </si>
  <si>
    <t>-8.4716196</t>
  </si>
  <si>
    <t>Guinea</t>
  </si>
  <si>
    <t>HM0793</t>
  </si>
  <si>
    <t>Zougouéta</t>
  </si>
  <si>
    <t>N'zérékoré</t>
  </si>
  <si>
    <t>GIN008</t>
  </si>
  <si>
    <t>Lola</t>
  </si>
  <si>
    <t>GIN008002</t>
  </si>
  <si>
    <t>Lola Centre</t>
  </si>
  <si>
    <t>GIN00800207</t>
  </si>
  <si>
    <t>Zougoueta</t>
  </si>
  <si>
    <t>7.8586998</t>
  </si>
  <si>
    <t>-8.4285898</t>
  </si>
  <si>
    <t>Guinea</t>
  </si>
  <si>
    <t>HM0794</t>
  </si>
  <si>
    <t>Gaah</t>
  </si>
  <si>
    <t>N'zérékoré</t>
  </si>
  <si>
    <t>GIN008</t>
  </si>
  <si>
    <t>Lola</t>
  </si>
  <si>
    <t>GIN008002</t>
  </si>
  <si>
    <t>N'Zoo</t>
  </si>
  <si>
    <t>GIN00800208</t>
  </si>
  <si>
    <t>Gaah</t>
  </si>
  <si>
    <t>7.7393198</t>
  </si>
  <si>
    <t>-8.2866802</t>
  </si>
  <si>
    <t>Guinea</t>
  </si>
  <si>
    <t>HM0795</t>
  </si>
  <si>
    <t>Gbakoré 1</t>
  </si>
  <si>
    <t>N'zérékoré</t>
  </si>
  <si>
    <t>GIN008</t>
  </si>
  <si>
    <t>Lola</t>
  </si>
  <si>
    <t>GIN008002</t>
  </si>
  <si>
    <t>N'Zoo</t>
  </si>
  <si>
    <t>GIN00800208</t>
  </si>
  <si>
    <t>Gbakore</t>
  </si>
  <si>
    <t>7.7238798</t>
  </si>
  <si>
    <t>-8.40662</t>
  </si>
  <si>
    <t>Guinea</t>
  </si>
  <si>
    <t>HM0796</t>
  </si>
  <si>
    <t>N'Zoo</t>
  </si>
  <si>
    <t>Health Center</t>
  </si>
  <si>
    <t>N'zérékoré</t>
  </si>
  <si>
    <t>GIN008</t>
  </si>
  <si>
    <t>Lola</t>
  </si>
  <si>
    <t>GIN008002</t>
  </si>
  <si>
    <t>N'Zoo</t>
  </si>
  <si>
    <t>GIN00800208</t>
  </si>
  <si>
    <t>N'Zoo Centre</t>
  </si>
  <si>
    <t>7.67871</t>
  </si>
  <si>
    <t>-8.3143902</t>
  </si>
  <si>
    <t>Guinea</t>
  </si>
  <si>
    <t>HM0797</t>
  </si>
  <si>
    <t>Bouzouta</t>
  </si>
  <si>
    <t>N'zérékoré</t>
  </si>
  <si>
    <t>GIN008</t>
  </si>
  <si>
    <t>Lola</t>
  </si>
  <si>
    <t>GIN008002</t>
  </si>
  <si>
    <t>Tounkarata</t>
  </si>
  <si>
    <t>GIN00800209</t>
  </si>
  <si>
    <t>Bouzouta</t>
  </si>
  <si>
    <t>7.8565102</t>
  </si>
  <si>
    <t>-8.1713305</t>
  </si>
  <si>
    <t>Guinea</t>
  </si>
  <si>
    <t>HM0798</t>
  </si>
  <si>
    <t>Tounkarata</t>
  </si>
  <si>
    <t>Health Center</t>
  </si>
  <si>
    <t>N'zérékoré</t>
  </si>
  <si>
    <t>GIN008</t>
  </si>
  <si>
    <t>Lola</t>
  </si>
  <si>
    <t>GIN008002</t>
  </si>
  <si>
    <t>Tounkarata</t>
  </si>
  <si>
    <t>GIN00800209</t>
  </si>
  <si>
    <t>Tongarata</t>
  </si>
  <si>
    <t>7.7802701</t>
  </si>
  <si>
    <t>-8.1956797</t>
  </si>
  <si>
    <t>Guinea</t>
  </si>
  <si>
    <t>Open</t>
  </si>
  <si>
    <t>N</t>
  </si>
  <si>
    <t>HM0799</t>
  </si>
  <si>
    <t>Centre de Santé Balizéa</t>
  </si>
  <si>
    <t>Health Center</t>
  </si>
  <si>
    <t>GOV</t>
  </si>
  <si>
    <t>N'zérékoré</t>
  </si>
  <si>
    <t>GIN008</t>
  </si>
  <si>
    <t>Macenta</t>
  </si>
  <si>
    <t>GIN008003</t>
  </si>
  <si>
    <t>Balizia</t>
  </si>
  <si>
    <t>GIN00800301</t>
  </si>
  <si>
    <t>Balizia</t>
  </si>
  <si>
    <t>8.6198702</t>
  </si>
  <si>
    <t>-9.5780001</t>
  </si>
  <si>
    <t>MOH</t>
  </si>
  <si>
    <t>Guinea</t>
  </si>
  <si>
    <t>HM0801</t>
  </si>
  <si>
    <t>Bakpaou</t>
  </si>
  <si>
    <t>N'zérékoré</t>
  </si>
  <si>
    <t>GIN008</t>
  </si>
  <si>
    <t>Macenta</t>
  </si>
  <si>
    <t>GIN008003</t>
  </si>
  <si>
    <t>Balizia</t>
  </si>
  <si>
    <t>GIN00800301</t>
  </si>
  <si>
    <t>Bambakoro</t>
  </si>
  <si>
    <t>8.5761099</t>
  </si>
  <si>
    <t>-9.5828896</t>
  </si>
  <si>
    <t>Guinea</t>
  </si>
  <si>
    <t>HM0800</t>
  </si>
  <si>
    <t>Fadou</t>
  </si>
  <si>
    <t>N'zérékoré</t>
  </si>
  <si>
    <t>GIN008</t>
  </si>
  <si>
    <t>Macenta</t>
  </si>
  <si>
    <t>GIN008003</t>
  </si>
  <si>
    <t>Balizia</t>
  </si>
  <si>
    <t>GIN00800301</t>
  </si>
  <si>
    <t>Fadou</t>
  </si>
  <si>
    <t>8.5938702</t>
  </si>
  <si>
    <t>-9.5189199</t>
  </si>
  <si>
    <t>Guinea</t>
  </si>
  <si>
    <t>HM0802</t>
  </si>
  <si>
    <t>Rouézou</t>
  </si>
  <si>
    <t>N'zérékoré</t>
  </si>
  <si>
    <t>GIN008</t>
  </si>
  <si>
    <t>Macenta</t>
  </si>
  <si>
    <t>GIN008003</t>
  </si>
  <si>
    <t>Balizia</t>
  </si>
  <si>
    <t>GIN00800301</t>
  </si>
  <si>
    <t>Rouezo</t>
  </si>
  <si>
    <t>8.58148</t>
  </si>
  <si>
    <t>-9.69592</t>
  </si>
  <si>
    <t>Guinea</t>
  </si>
  <si>
    <t>Open</t>
  </si>
  <si>
    <t>N</t>
  </si>
  <si>
    <t>MOH026</t>
  </si>
  <si>
    <t>Centre de Santé Binikala</t>
  </si>
  <si>
    <t>Health Clinic</t>
  </si>
  <si>
    <t>GOV</t>
  </si>
  <si>
    <t>N'zérékoré</t>
  </si>
  <si>
    <t>GIN008</t>
  </si>
  <si>
    <t>Macenta</t>
  </si>
  <si>
    <t>GIN008003</t>
  </si>
  <si>
    <t>Binikala</t>
  </si>
  <si>
    <t>GIN00800302</t>
  </si>
  <si>
    <t>Binikala</t>
  </si>
  <si>
    <t>8.7712155</t>
  </si>
  <si>
    <t>-9.5377808</t>
  </si>
  <si>
    <t>Binikala</t>
  </si>
  <si>
    <t>Lat/long at center of Binikala</t>
  </si>
  <si>
    <t>MOH</t>
  </si>
  <si>
    <t>Guinea</t>
  </si>
  <si>
    <t>HM0803</t>
  </si>
  <si>
    <t>Kpavélégbaou</t>
  </si>
  <si>
    <t>N'zérékoré</t>
  </si>
  <si>
    <t>GIN008</t>
  </si>
  <si>
    <t>Macenta</t>
  </si>
  <si>
    <t>GIN008003</t>
  </si>
  <si>
    <t>Binikala</t>
  </si>
  <si>
    <t>GIN00800302</t>
  </si>
  <si>
    <t>Kpavele Gbaou</t>
  </si>
  <si>
    <t>8.8178701</t>
  </si>
  <si>
    <t>-9.6257896</t>
  </si>
  <si>
    <t>Guinea</t>
  </si>
  <si>
    <t>Open</t>
  </si>
  <si>
    <t>N</t>
  </si>
  <si>
    <t>HM0804</t>
  </si>
  <si>
    <t>Centre de Santé Bofossou</t>
  </si>
  <si>
    <t>Health Center</t>
  </si>
  <si>
    <t>GOV</t>
  </si>
  <si>
    <t>N'zérékoré</t>
  </si>
  <si>
    <t>GIN008</t>
  </si>
  <si>
    <t>Macenta</t>
  </si>
  <si>
    <t>GIN008003</t>
  </si>
  <si>
    <t>Bofossou</t>
  </si>
  <si>
    <t>GIN00800303</t>
  </si>
  <si>
    <t>Bofoussou</t>
  </si>
  <si>
    <t>8.6594801</t>
  </si>
  <si>
    <t>-9.6912203</t>
  </si>
  <si>
    <t>MOH</t>
  </si>
  <si>
    <t>Guinea</t>
  </si>
  <si>
    <t>HM0805</t>
  </si>
  <si>
    <t>Doïzéa</t>
  </si>
  <si>
    <t>N'zérékoré</t>
  </si>
  <si>
    <t>GIN008</t>
  </si>
  <si>
    <t>Macenta</t>
  </si>
  <si>
    <t>GIN008003</t>
  </si>
  <si>
    <t>Bofossou</t>
  </si>
  <si>
    <t>GIN00800303</t>
  </si>
  <si>
    <t>Doizea</t>
  </si>
  <si>
    <t>8.7141104</t>
  </si>
  <si>
    <t>-9.6500902</t>
  </si>
  <si>
    <t>Guinea</t>
  </si>
  <si>
    <t>HM0806</t>
  </si>
  <si>
    <t>Nianguézazou</t>
  </si>
  <si>
    <t>N'zérékoré</t>
  </si>
  <si>
    <t>GIN008</t>
  </si>
  <si>
    <t>Macenta</t>
  </si>
  <si>
    <t>GIN008003</t>
  </si>
  <si>
    <t>Bofossou</t>
  </si>
  <si>
    <t>GIN00800303</t>
  </si>
  <si>
    <t>Nianguezazou</t>
  </si>
  <si>
    <t>8.5905199</t>
  </si>
  <si>
    <t>-9.7810097</t>
  </si>
  <si>
    <t>Guinea</t>
  </si>
  <si>
    <t>N</t>
  </si>
  <si>
    <t>HM0898</t>
  </si>
  <si>
    <t>Niandan Centre </t>
  </si>
  <si>
    <t>N'zérékoré</t>
  </si>
  <si>
    <t>GIN008</t>
  </si>
  <si>
    <t>Macenta</t>
  </si>
  <si>
    <t>GIN008003</t>
  </si>
  <si>
    <t>Bofossou</t>
  </si>
  <si>
    <t>GIN00800303</t>
  </si>
  <si>
    <t>Sougourou</t>
  </si>
  <si>
    <t>8.7944899</t>
  </si>
  <si>
    <t>-9.7103901</t>
  </si>
  <si>
    <t>Guinea</t>
  </si>
  <si>
    <t>HM0807</t>
  </si>
  <si>
    <t>Badiaro</t>
  </si>
  <si>
    <t>N'zérékoré</t>
  </si>
  <si>
    <t>GIN008</t>
  </si>
  <si>
    <t>Macenta</t>
  </si>
  <si>
    <t>GIN008003</t>
  </si>
  <si>
    <t>Daro</t>
  </si>
  <si>
    <t>GIN00800304</t>
  </si>
  <si>
    <t>Baladou</t>
  </si>
  <si>
    <t>8.5003099</t>
  </si>
  <si>
    <t>-9.6411104</t>
  </si>
  <si>
    <t>Guinea</t>
  </si>
  <si>
    <t>HM0808</t>
  </si>
  <si>
    <t>Bureau Sous-Préfecture</t>
  </si>
  <si>
    <t>N'zérékoré</t>
  </si>
  <si>
    <t>GIN008</t>
  </si>
  <si>
    <t>Macenta</t>
  </si>
  <si>
    <t>GIN008003</t>
  </si>
  <si>
    <t>Daro</t>
  </si>
  <si>
    <t>GIN00800304</t>
  </si>
  <si>
    <t>Daro</t>
  </si>
  <si>
    <t>8.51929</t>
  </si>
  <si>
    <t>-9.5684795</t>
  </si>
  <si>
    <t>Guinea</t>
  </si>
  <si>
    <t>Open</t>
  </si>
  <si>
    <t>N</t>
  </si>
  <si>
    <t>MOH027</t>
  </si>
  <si>
    <t>Centre de Santé Daro</t>
  </si>
  <si>
    <t>Healgh Clinic</t>
  </si>
  <si>
    <t>GOV</t>
  </si>
  <si>
    <t>N'zérékoré</t>
  </si>
  <si>
    <t>GIN008</t>
  </si>
  <si>
    <t>Macenta</t>
  </si>
  <si>
    <t>GIN008003</t>
  </si>
  <si>
    <t>Daro</t>
  </si>
  <si>
    <t>GIN00800304</t>
  </si>
  <si>
    <t>Daro</t>
  </si>
  <si>
    <t>8.5182017</t>
  </si>
  <si>
    <t>-9.5682281</t>
  </si>
  <si>
    <t>Daro</t>
  </si>
  <si>
    <t>Lat/long at center of Daro</t>
  </si>
  <si>
    <t>MOH</t>
  </si>
  <si>
    <t>Guinea</t>
  </si>
  <si>
    <t>HM0809</t>
  </si>
  <si>
    <t>Diomandou</t>
  </si>
  <si>
    <t>N'zérékoré</t>
  </si>
  <si>
    <t>GIN008</t>
  </si>
  <si>
    <t>Macenta</t>
  </si>
  <si>
    <t>GIN008003</t>
  </si>
  <si>
    <t>Daro</t>
  </si>
  <si>
    <t>GIN00800304</t>
  </si>
  <si>
    <t>Diomandou</t>
  </si>
  <si>
    <t>8.4539204</t>
  </si>
  <si>
    <t>-9.5883198</t>
  </si>
  <si>
    <t>Guinea</t>
  </si>
  <si>
    <t>HM0961</t>
  </si>
  <si>
    <t>Diomandou</t>
  </si>
  <si>
    <t>N'zérékoré</t>
  </si>
  <si>
    <t>GIN008</t>
  </si>
  <si>
    <t>Macenta</t>
  </si>
  <si>
    <t>GIN008003</t>
  </si>
  <si>
    <t>Daro</t>
  </si>
  <si>
    <t>GIN00800304</t>
  </si>
  <si>
    <t>Diomandou</t>
  </si>
  <si>
    <t>8.9917002</t>
  </si>
  <si>
    <t>-8.8855</t>
  </si>
  <si>
    <t>Guinea</t>
  </si>
  <si>
    <t>HM0810</t>
  </si>
  <si>
    <t>N'Deleou</t>
  </si>
  <si>
    <t>N'zérékoré</t>
  </si>
  <si>
    <t>GIN008</t>
  </si>
  <si>
    <t>Macenta</t>
  </si>
  <si>
    <t>GIN008003</t>
  </si>
  <si>
    <t>Daro</t>
  </si>
  <si>
    <t>GIN00800304</t>
  </si>
  <si>
    <t>N'Deleou</t>
  </si>
  <si>
    <t>8.5068998</t>
  </si>
  <si>
    <t>-9.6931801</t>
  </si>
  <si>
    <t>Guinea</t>
  </si>
  <si>
    <t>Open</t>
  </si>
  <si>
    <t>N</t>
  </si>
  <si>
    <t>HM0812</t>
  </si>
  <si>
    <t>Centre de Santé Fassankoni</t>
  </si>
  <si>
    <t>Health Center</t>
  </si>
  <si>
    <t>GOV</t>
  </si>
  <si>
    <t>N'zérékoré</t>
  </si>
  <si>
    <t>GIN008</t>
  </si>
  <si>
    <t>Macenta</t>
  </si>
  <si>
    <t>GIN008003</t>
  </si>
  <si>
    <t>Fasankony</t>
  </si>
  <si>
    <t>GIN00800305</t>
  </si>
  <si>
    <t>Fassankoni</t>
  </si>
  <si>
    <t>8.03333</t>
  </si>
  <si>
    <t>-9.3654203</t>
  </si>
  <si>
    <t>MOH</t>
  </si>
  <si>
    <t>Guinea</t>
  </si>
  <si>
    <t>HM0813</t>
  </si>
  <si>
    <t>Communautaire</t>
  </si>
  <si>
    <t>N'zérékoré</t>
  </si>
  <si>
    <t>GIN008</t>
  </si>
  <si>
    <t>Macenta</t>
  </si>
  <si>
    <t>GIN008003</t>
  </si>
  <si>
    <t>Fasankony</t>
  </si>
  <si>
    <t>GIN00800305</t>
  </si>
  <si>
    <t>Tilibaye</t>
  </si>
  <si>
    <t>8.0418701</t>
  </si>
  <si>
    <t>-9.2487202</t>
  </si>
  <si>
    <t>Guinea</t>
  </si>
  <si>
    <t>HM0960</t>
  </si>
  <si>
    <t>Dandano</t>
  </si>
  <si>
    <t>N'zérékoré</t>
  </si>
  <si>
    <t>GIN008</t>
  </si>
  <si>
    <t>Macenta</t>
  </si>
  <si>
    <t>GIN008003</t>
  </si>
  <si>
    <t>Kouankan</t>
  </si>
  <si>
    <t>GIN00800306</t>
  </si>
  <si>
    <t>Dandano</t>
  </si>
  <si>
    <t>8.3905001</t>
  </si>
  <si>
    <t>-8.97083</t>
  </si>
  <si>
    <t>Guinea</t>
  </si>
  <si>
    <t>HM0897</t>
  </si>
  <si>
    <t>Communautaire Dondano</t>
  </si>
  <si>
    <t>N'zérékoré</t>
  </si>
  <si>
    <t>GIN008</t>
  </si>
  <si>
    <t>Macenta</t>
  </si>
  <si>
    <t>GIN008003</t>
  </si>
  <si>
    <t>Kouankan</t>
  </si>
  <si>
    <t>GIN00800306</t>
  </si>
  <si>
    <t>Dondano</t>
  </si>
  <si>
    <t>8.3927002</t>
  </si>
  <si>
    <t>-8.9658203</t>
  </si>
  <si>
    <t>Guinea</t>
  </si>
  <si>
    <t>Open</t>
  </si>
  <si>
    <t>N</t>
  </si>
  <si>
    <t>HM0814</t>
  </si>
  <si>
    <t>Centre de Santé Kouankan</t>
  </si>
  <si>
    <t>Health Center</t>
  </si>
  <si>
    <t>GOV</t>
  </si>
  <si>
    <t>N'zérékoré</t>
  </si>
  <si>
    <t>GIN008</t>
  </si>
  <si>
    <t>Macenta</t>
  </si>
  <si>
    <t>GIN008003</t>
  </si>
  <si>
    <t>Kouankan</t>
  </si>
  <si>
    <t>GIN00800306</t>
  </si>
  <si>
    <t>Kouankan</t>
  </si>
  <si>
    <t>8.4475098</t>
  </si>
  <si>
    <t>-9.1345196</t>
  </si>
  <si>
    <t>Guinea</t>
  </si>
  <si>
    <t>Open</t>
  </si>
  <si>
    <t>N</t>
  </si>
  <si>
    <t>HM0815</t>
  </si>
  <si>
    <t>Centre de Santé Koyamah</t>
  </si>
  <si>
    <t>Health Center</t>
  </si>
  <si>
    <t>GOV</t>
  </si>
  <si>
    <t>N'zérékoré</t>
  </si>
  <si>
    <t>GIN008</t>
  </si>
  <si>
    <t>Macenta</t>
  </si>
  <si>
    <t>GIN008003</t>
  </si>
  <si>
    <t>Koyamah</t>
  </si>
  <si>
    <t>GIN00800307</t>
  </si>
  <si>
    <t>Koyamah</t>
  </si>
  <si>
    <t>7.9064898</t>
  </si>
  <si>
    <t>-9.3568096</t>
  </si>
  <si>
    <t>Koyamah: doctors have been attacked and taken hostage by local people. Locals do not believe that Ebola is a threath and accused doctors to infect the population. General distrust toward medical teams</t>
  </si>
  <si>
    <t>http://www.agpguinee.com/fichiers/livre.php?pseudo=rub17&amp;langue=fr&amp;code=calb12674&amp;num=327</t>
  </si>
  <si>
    <t>Guinea</t>
  </si>
  <si>
    <t>HM0816</t>
  </si>
  <si>
    <t>Loo (Communautaire)</t>
  </si>
  <si>
    <t>N'zérékoré</t>
  </si>
  <si>
    <t>GIN008</t>
  </si>
  <si>
    <t>Macenta</t>
  </si>
  <si>
    <t>GIN008003</t>
  </si>
  <si>
    <t>Koyamah</t>
  </si>
  <si>
    <t>GIN00800307</t>
  </si>
  <si>
    <t>Koyamah</t>
  </si>
  <si>
    <t>7.85431</t>
  </si>
  <si>
    <t>-9.2797899</t>
  </si>
  <si>
    <t>Koyamah: doctors have been attacked and taken hostage by local people. Locals do not believe that Ebola is a threath and accused doctors to infect the population. General distrust toward medical teams</t>
  </si>
  <si>
    <t>http://www.agpguinee.com/fichiers/livre.php?pseudo=rub17&amp;langue=fr&amp;code=calb12674&amp;num=327</t>
  </si>
  <si>
    <t>Guinea</t>
  </si>
  <si>
    <t>HM0817</t>
  </si>
  <si>
    <t>N'Zappa (Communautaire)</t>
  </si>
  <si>
    <t>N'zérékoré</t>
  </si>
  <si>
    <t>GIN008</t>
  </si>
  <si>
    <t>Macenta</t>
  </si>
  <si>
    <t>GIN008003</t>
  </si>
  <si>
    <t>Koyamah</t>
  </si>
  <si>
    <t>GIN00800307</t>
  </si>
  <si>
    <t>N'Zappa</t>
  </si>
  <si>
    <t>7.9495201</t>
  </si>
  <si>
    <t>-9.2730103</t>
  </si>
  <si>
    <t>Koyamah: doctors have been attacked and taken hostage by local people. Locals do not believe that Ebola is a threath and accused doctors to infect the population. General distrust toward medical teams</t>
  </si>
  <si>
    <t>http://www.agpguinee.com/fichiers/livre.php?pseudo=rub17&amp;langue=fr&amp;code=calb12674&amp;num=327</t>
  </si>
  <si>
    <t>Guinea</t>
  </si>
  <si>
    <t>Open</t>
  </si>
  <si>
    <t>N</t>
  </si>
  <si>
    <t>MOH029</t>
  </si>
  <si>
    <t>Centre de Santé Quartier Bowa, Mac.</t>
  </si>
  <si>
    <t>CSU</t>
  </si>
  <si>
    <t>GOV</t>
  </si>
  <si>
    <t>N'zérékoré</t>
  </si>
  <si>
    <t>GIN008</t>
  </si>
  <si>
    <t>Macenta</t>
  </si>
  <si>
    <t>GIN008003</t>
  </si>
  <si>
    <t>Macenta Centre</t>
  </si>
  <si>
    <t>GIN00800308</t>
  </si>
  <si>
    <t>Bowa</t>
  </si>
  <si>
    <t>8.5398564</t>
  </si>
  <si>
    <t>-9.4662666</t>
  </si>
  <si>
    <t>Quartier Bowa</t>
  </si>
  <si>
    <t>Lat/Long at center of Macenta</t>
  </si>
  <si>
    <t>MOH</t>
  </si>
  <si>
    <t>Guinea</t>
  </si>
  <si>
    <t>GN-STF057</t>
  </si>
  <si>
    <t>Hopital Préfectoral Macenta</t>
  </si>
  <si>
    <t>Hospital</t>
  </si>
  <si>
    <t>N'zérékoré</t>
  </si>
  <si>
    <t>GIN008</t>
  </si>
  <si>
    <t>Macenta</t>
  </si>
  <si>
    <t>GIN008003</t>
  </si>
  <si>
    <t>Macenta Centre</t>
  </si>
  <si>
    <t>GIN00800308</t>
  </si>
  <si>
    <t>Macenta</t>
  </si>
  <si>
    <t>8.5456</t>
  </si>
  <si>
    <t>-9.4683</t>
  </si>
  <si>
    <t>The Lat/Long -approx centre of the town</t>
  </si>
  <si>
    <t>http://guinee-hopitaux.blogspot.it/p/annuaire-hospitalier-hp-et-cmc.html</t>
  </si>
  <si>
    <t>Guinea</t>
  </si>
  <si>
    <t>HM0818</t>
  </si>
  <si>
    <t>Centre Medical Philatricaine</t>
  </si>
  <si>
    <t>N'zérékoré</t>
  </si>
  <si>
    <t>GIN008</t>
  </si>
  <si>
    <t>Macenta</t>
  </si>
  <si>
    <t>GIN008003</t>
  </si>
  <si>
    <t>Macenta Centre</t>
  </si>
  <si>
    <t>GIN00800308</t>
  </si>
  <si>
    <t>Macenta</t>
  </si>
  <si>
    <t>8.5369301</t>
  </si>
  <si>
    <t>-9.4647198</t>
  </si>
  <si>
    <t>Guinea</t>
  </si>
  <si>
    <t>HM0819</t>
  </si>
  <si>
    <t>Hopital préfectoral Macenta</t>
  </si>
  <si>
    <t>N'zérékoré</t>
  </si>
  <si>
    <t>GIN008</t>
  </si>
  <si>
    <t>Macenta</t>
  </si>
  <si>
    <t>GIN008003</t>
  </si>
  <si>
    <t>Macenta Centre</t>
  </si>
  <si>
    <t>GIN00800308</t>
  </si>
  <si>
    <t>Macenta</t>
  </si>
  <si>
    <t>8.5405302</t>
  </si>
  <si>
    <t>-9.4719801</t>
  </si>
  <si>
    <t>Guinea</t>
  </si>
  <si>
    <t>HM0821</t>
  </si>
  <si>
    <t>Poste Medical (Referring Center?)</t>
  </si>
  <si>
    <t>N'zérékoré</t>
  </si>
  <si>
    <t>GIN008</t>
  </si>
  <si>
    <t>Macenta</t>
  </si>
  <si>
    <t>GIN008003</t>
  </si>
  <si>
    <t>Macenta Centre</t>
  </si>
  <si>
    <t>GIN00800308</t>
  </si>
  <si>
    <t>Macenta</t>
  </si>
  <si>
    <t>8.5481005</t>
  </si>
  <si>
    <t>-9.4663095</t>
  </si>
  <si>
    <t>Guinea</t>
  </si>
  <si>
    <t>Open</t>
  </si>
  <si>
    <t>N</t>
  </si>
  <si>
    <t>MOH030</t>
  </si>
  <si>
    <t>Centre de Santé Macenta Centre</t>
  </si>
  <si>
    <t>CSU</t>
  </si>
  <si>
    <t>GOV</t>
  </si>
  <si>
    <t>N'zérékoré</t>
  </si>
  <si>
    <t>GIN008</t>
  </si>
  <si>
    <t>Macenta</t>
  </si>
  <si>
    <t>GIN008003</t>
  </si>
  <si>
    <t>Macenta Centre</t>
  </si>
  <si>
    <t>GIN00800308</t>
  </si>
  <si>
    <t>Macenta Centre</t>
  </si>
  <si>
    <t>8.5398564</t>
  </si>
  <si>
    <t>-9.4662666</t>
  </si>
  <si>
    <t>Lat/Long at center of Macenta</t>
  </si>
  <si>
    <t>MOH</t>
  </si>
  <si>
    <t>Guinea</t>
  </si>
  <si>
    <t>HM0820</t>
  </si>
  <si>
    <t>Macenta Koura</t>
  </si>
  <si>
    <t>N'zérékoré</t>
  </si>
  <si>
    <t>GIN008</t>
  </si>
  <si>
    <t>Macenta</t>
  </si>
  <si>
    <t>GIN008003</t>
  </si>
  <si>
    <t>Macenta Centre</t>
  </si>
  <si>
    <t>GIN00800308</t>
  </si>
  <si>
    <t>Macenta Koura</t>
  </si>
  <si>
    <t>8.5532799</t>
  </si>
  <si>
    <t>-9.4536104</t>
  </si>
  <si>
    <t>Guinea</t>
  </si>
  <si>
    <t>Open</t>
  </si>
  <si>
    <t>N</t>
  </si>
  <si>
    <t>MOH028</t>
  </si>
  <si>
    <t>Centre de Santé Macenta P Lumumba</t>
  </si>
  <si>
    <t>CSU</t>
  </si>
  <si>
    <t>GOV</t>
  </si>
  <si>
    <t>N'zérékoré</t>
  </si>
  <si>
    <t>GIN008</t>
  </si>
  <si>
    <t>Macenta</t>
  </si>
  <si>
    <t>GIN008003</t>
  </si>
  <si>
    <t>Macenta Centre</t>
  </si>
  <si>
    <t>GIN00800308</t>
  </si>
  <si>
    <t>Patrice</t>
  </si>
  <si>
    <t>8.5398564</t>
  </si>
  <si>
    <t>-9.4662666</t>
  </si>
  <si>
    <t>Lat/Long at center of Macenta</t>
  </si>
  <si>
    <t>MOH</t>
  </si>
  <si>
    <t>Guinea</t>
  </si>
  <si>
    <t>HM0825</t>
  </si>
  <si>
    <t>Taoulela</t>
  </si>
  <si>
    <t>N'zérékoré</t>
  </si>
  <si>
    <t>GIN008</t>
  </si>
  <si>
    <t>Macenta</t>
  </si>
  <si>
    <t>GIN008003</t>
  </si>
  <si>
    <t>Macenta Centre</t>
  </si>
  <si>
    <t>GIN00800308</t>
  </si>
  <si>
    <t>Taoulela</t>
  </si>
  <si>
    <t>8.5153198</t>
  </si>
  <si>
    <t>-9.8577299</t>
  </si>
  <si>
    <t>Guinea</t>
  </si>
  <si>
    <t>Functional</t>
  </si>
  <si>
    <t>GuiMac</t>
  </si>
  <si>
    <t>Macenta Transit Centre</t>
  </si>
  <si>
    <t>Transit center</t>
  </si>
  <si>
    <t>Transit Centre</t>
  </si>
  <si>
    <t>MOH, WHO</t>
  </si>
  <si>
    <t>-</t>
  </si>
  <si>
    <t>N'zérékoré</t>
  </si>
  <si>
    <t>GIN008</t>
  </si>
  <si>
    <t>Macenta</t>
  </si>
  <si>
    <t>GIN008003</t>
  </si>
  <si>
    <t>Macenta-Centre</t>
  </si>
  <si>
    <t>GIN00800308</t>
  </si>
  <si>
    <t>Macenta</t>
  </si>
  <si>
    <t>8.53688</t>
  </si>
  <si>
    <t>-9.46481</t>
  </si>
  <si>
    <t>http://www.openstreetmap.org/node/1885664824#map=19/8.53688/-9.46481</t>
  </si>
  <si>
    <t>The MSF ETU was closed in July. Request to change to ETU. MSF is supporting the Ministry of Health by transferring Ebola patients by ambulance for case management in either Conakry or Guékédou. Patients are arriving from a wide area, including the region around Nzerekore</t>
  </si>
  <si>
    <t>https://www.internationalsos.com/ebola/index.cfm?content_id=395&amp;language_id=ENG http://www.usaid.gov/ebola/fy14/fs01 http://news.xinhuanet.com/english/africa/2014-08/20/c_133571269.htm http://www.msf.org/article/guinea-successes-and-challenges-response-ebola-outbreak</t>
  </si>
  <si>
    <t>Guinea</t>
  </si>
  <si>
    <t>Open</t>
  </si>
  <si>
    <t>Y</t>
  </si>
  <si>
    <t>MOH033</t>
  </si>
  <si>
    <t>Centre de Santé Nzebela</t>
  </si>
  <si>
    <t>Health Center</t>
  </si>
  <si>
    <t>GOV</t>
  </si>
  <si>
    <t>N'zérékoré</t>
  </si>
  <si>
    <t>GIN008</t>
  </si>
  <si>
    <t>Macenta</t>
  </si>
  <si>
    <t>GIN008003</t>
  </si>
  <si>
    <t>Nzebela</t>
  </si>
  <si>
    <t>GIN00800309</t>
  </si>
  <si>
    <t>Nzebela Centre</t>
  </si>
  <si>
    <t>8.0848617</t>
  </si>
  <si>
    <t>-9.0950481</t>
  </si>
  <si>
    <t>https://www.openstreetmap.org/node/3119817673</t>
  </si>
  <si>
    <t>Lat long center of Nzebela</t>
  </si>
  <si>
    <t>MOH</t>
  </si>
  <si>
    <t>Guinea</t>
  </si>
  <si>
    <t>HM0822</t>
  </si>
  <si>
    <t>Kassanka</t>
  </si>
  <si>
    <t>N'zérékoré</t>
  </si>
  <si>
    <t>GIN008</t>
  </si>
  <si>
    <t>Macenta</t>
  </si>
  <si>
    <t>GIN008003</t>
  </si>
  <si>
    <t>Oremai</t>
  </si>
  <si>
    <t>GIN00800310</t>
  </si>
  <si>
    <t>Kassanka</t>
  </si>
  <si>
    <t>8.4917002</t>
  </si>
  <si>
    <t>-9.37152</t>
  </si>
  <si>
    <t>Guinea</t>
  </si>
  <si>
    <t>Open</t>
  </si>
  <si>
    <t>N</t>
  </si>
  <si>
    <t>HM0823</t>
  </si>
  <si>
    <t>Centre de Santé Ouremai</t>
  </si>
  <si>
    <t>Health Center</t>
  </si>
  <si>
    <t>GOV</t>
  </si>
  <si>
    <t>N'zérékoré</t>
  </si>
  <si>
    <t>GIN008</t>
  </si>
  <si>
    <t>Macenta</t>
  </si>
  <si>
    <t>GIN008003</t>
  </si>
  <si>
    <t>Oremai</t>
  </si>
  <si>
    <t>GIN00800310</t>
  </si>
  <si>
    <t>Ouremai</t>
  </si>
  <si>
    <t>8.4337196</t>
  </si>
  <si>
    <t>-9.4316998</t>
  </si>
  <si>
    <t>MOH</t>
  </si>
  <si>
    <t>Guinea</t>
  </si>
  <si>
    <t>HM0993</t>
  </si>
  <si>
    <t>Zobroma</t>
  </si>
  <si>
    <t>N'zérékoré</t>
  </si>
  <si>
    <t>GIN008</t>
  </si>
  <si>
    <t>Macenta</t>
  </si>
  <si>
    <t>GIN008003</t>
  </si>
  <si>
    <t>Oremai</t>
  </si>
  <si>
    <t>GIN00800310</t>
  </si>
  <si>
    <t>Zobroma</t>
  </si>
  <si>
    <t>8.3919096</t>
  </si>
  <si>
    <t>-9.3568096</t>
  </si>
  <si>
    <t>Guinea</t>
  </si>
  <si>
    <t>HM0979</t>
  </si>
  <si>
    <t>Bokoni</t>
  </si>
  <si>
    <t>N'zérékoré</t>
  </si>
  <si>
    <t>GIN008</t>
  </si>
  <si>
    <t>Macenta</t>
  </si>
  <si>
    <t>GIN008003</t>
  </si>
  <si>
    <t>Ouremai</t>
  </si>
  <si>
    <t>GIN00800310</t>
  </si>
  <si>
    <t>Bokoni</t>
  </si>
  <si>
    <t>8.44452</t>
  </si>
  <si>
    <t>-9.4957895</t>
  </si>
  <si>
    <t>Guinea</t>
  </si>
  <si>
    <t>HM0811</t>
  </si>
  <si>
    <t>Baimani (Communautaire)</t>
  </si>
  <si>
    <t>N'zérékoré</t>
  </si>
  <si>
    <t>GIN008</t>
  </si>
  <si>
    <t>Macenta</t>
  </si>
  <si>
    <t>GIN008003</t>
  </si>
  <si>
    <t>Ourémai</t>
  </si>
  <si>
    <t>GIN00800310</t>
  </si>
  <si>
    <t>Baignema</t>
  </si>
  <si>
    <t>8.1337299</t>
  </si>
  <si>
    <t>-9.2733803</t>
  </si>
  <si>
    <t>Guinea</t>
  </si>
  <si>
    <t>Open</t>
  </si>
  <si>
    <t>N</t>
  </si>
  <si>
    <t>HM0824</t>
  </si>
  <si>
    <t>Centre de Santé Panziazou</t>
  </si>
  <si>
    <t>Health Center</t>
  </si>
  <si>
    <t>GOV</t>
  </si>
  <si>
    <t>N'zérékoré</t>
  </si>
  <si>
    <t>GIN008</t>
  </si>
  <si>
    <t>Macenta</t>
  </si>
  <si>
    <t>GIN008003</t>
  </si>
  <si>
    <t>Panziazou</t>
  </si>
  <si>
    <t>GIN00800311</t>
  </si>
  <si>
    <t>Panziazou</t>
  </si>
  <si>
    <t>8.6212797</t>
  </si>
  <si>
    <t>-9.85742</t>
  </si>
  <si>
    <t>MOH</t>
  </si>
  <si>
    <t>Guinea</t>
  </si>
  <si>
    <t>HM0826</t>
  </si>
  <si>
    <t>N'Zoyaro</t>
  </si>
  <si>
    <t>N'zérékoré</t>
  </si>
  <si>
    <t>GIN008</t>
  </si>
  <si>
    <t>Macenta</t>
  </si>
  <si>
    <t>GIN008003</t>
  </si>
  <si>
    <t>Sengbedou</t>
  </si>
  <si>
    <t>GIN00800312</t>
  </si>
  <si>
    <t>N'Zoyaro</t>
  </si>
  <si>
    <t>8.57129</t>
  </si>
  <si>
    <t>-9.3933096</t>
  </si>
  <si>
    <t>Guinea</t>
  </si>
  <si>
    <t>Open</t>
  </si>
  <si>
    <t>N</t>
  </si>
  <si>
    <t>MOH031</t>
  </si>
  <si>
    <t>Centre de Santé Sengbedou</t>
  </si>
  <si>
    <t>Health Center</t>
  </si>
  <si>
    <t>GOV</t>
  </si>
  <si>
    <t>N'zérékoré</t>
  </si>
  <si>
    <t>GIN008</t>
  </si>
  <si>
    <t>Macenta</t>
  </si>
  <si>
    <t>GIN008003</t>
  </si>
  <si>
    <t>Sengbedou</t>
  </si>
  <si>
    <t>GIN00800312</t>
  </si>
  <si>
    <t>Sengbedou</t>
  </si>
  <si>
    <t>8.3727572</t>
  </si>
  <si>
    <t>-9.2863227</t>
  </si>
  <si>
    <t>Lat/long at center of Sengbedou</t>
  </si>
  <si>
    <t>MOH</t>
  </si>
  <si>
    <t>Guinea</t>
  </si>
  <si>
    <t>HM0827</t>
  </si>
  <si>
    <t>Boo</t>
  </si>
  <si>
    <t>N'zérékoré</t>
  </si>
  <si>
    <t>GIN008</t>
  </si>
  <si>
    <t>Macenta</t>
  </si>
  <si>
    <t>GIN008003</t>
  </si>
  <si>
    <t>Seredou</t>
  </si>
  <si>
    <t>GIN00800313</t>
  </si>
  <si>
    <t>Boo</t>
  </si>
  <si>
    <t>8.1940899</t>
  </si>
  <si>
    <t>-9.2158203</t>
  </si>
  <si>
    <t>Guinea</t>
  </si>
  <si>
    <t>HM0828</t>
  </si>
  <si>
    <t>Boussedou</t>
  </si>
  <si>
    <t>N'zérékoré</t>
  </si>
  <si>
    <t>GIN008</t>
  </si>
  <si>
    <t>Macenta</t>
  </si>
  <si>
    <t>GIN008003</t>
  </si>
  <si>
    <t>Seredou</t>
  </si>
  <si>
    <t>GIN00800313</t>
  </si>
  <si>
    <t>Boussedou</t>
  </si>
  <si>
    <t>8.3704796</t>
  </si>
  <si>
    <t>-9.1740103</t>
  </si>
  <si>
    <t>Guinea</t>
  </si>
  <si>
    <t>HM0829</t>
  </si>
  <si>
    <t>Koïma Tongolo</t>
  </si>
  <si>
    <t>N'zérékoré</t>
  </si>
  <si>
    <t>GIN008</t>
  </si>
  <si>
    <t>Macenta</t>
  </si>
  <si>
    <t>GIN008003</t>
  </si>
  <si>
    <t>Seredou</t>
  </si>
  <si>
    <t>GIN00800313</t>
  </si>
  <si>
    <t>Irie</t>
  </si>
  <si>
    <t>8.2667198</t>
  </si>
  <si>
    <t>-9.09729</t>
  </si>
  <si>
    <t>Guinea</t>
  </si>
  <si>
    <t>Open</t>
  </si>
  <si>
    <t>N</t>
  </si>
  <si>
    <t>HM0710</t>
  </si>
  <si>
    <t>Centre de Santé Seredou</t>
  </si>
  <si>
    <t>Health Center</t>
  </si>
  <si>
    <t>N'zérékoré</t>
  </si>
  <si>
    <t>GIN008</t>
  </si>
  <si>
    <t>Macenta</t>
  </si>
  <si>
    <t>GIN008003</t>
  </si>
  <si>
    <t>Seredou</t>
  </si>
  <si>
    <t>GIN00800313</t>
  </si>
  <si>
    <t>Sérédou</t>
  </si>
  <si>
    <t>8.372757</t>
  </si>
  <si>
    <t>-9.2863227</t>
  </si>
  <si>
    <t>Lat/long at center of Seredou</t>
  </si>
  <si>
    <t>MOH</t>
  </si>
  <si>
    <t>Guinea</t>
  </si>
  <si>
    <t>Open</t>
  </si>
  <si>
    <t>Y</t>
  </si>
  <si>
    <t>MOH032</t>
  </si>
  <si>
    <t>Centre de Santé Vasérédou</t>
  </si>
  <si>
    <t>Health Center</t>
  </si>
  <si>
    <t>GOV</t>
  </si>
  <si>
    <t>N'zérékoré</t>
  </si>
  <si>
    <t>GIN008</t>
  </si>
  <si>
    <t>Macenta</t>
  </si>
  <si>
    <t>GIN008003</t>
  </si>
  <si>
    <t>Vasérédou</t>
  </si>
  <si>
    <t>GIN00800314</t>
  </si>
  <si>
    <t>Vasérédou</t>
  </si>
  <si>
    <t>8.700482</t>
  </si>
  <si>
    <t> -9.221380</t>
  </si>
  <si>
    <t>https://www.openstreetmap.org/changeset/25952744</t>
  </si>
  <si>
    <t>Lat/long not precise - set at Vasseredou</t>
  </si>
  <si>
    <t>MOH</t>
  </si>
  <si>
    <t>Guinea</t>
  </si>
  <si>
    <t>HM0831</t>
  </si>
  <si>
    <t>Aolazou</t>
  </si>
  <si>
    <t>N'zérékoré</t>
  </si>
  <si>
    <t>GIN008</t>
  </si>
  <si>
    <t>Macenta</t>
  </si>
  <si>
    <t>GIN008003</t>
  </si>
  <si>
    <t>Watanka</t>
  </si>
  <si>
    <t>GIN00800315</t>
  </si>
  <si>
    <t>Aolazou</t>
  </si>
  <si>
    <t>8.7213097</t>
  </si>
  <si>
    <t>-9.8302002</t>
  </si>
  <si>
    <t>Guinea</t>
  </si>
  <si>
    <t>HM0832</t>
  </si>
  <si>
    <t>Batema</t>
  </si>
  <si>
    <t>N'zérékoré</t>
  </si>
  <si>
    <t>GIN008</t>
  </si>
  <si>
    <t>Macenta</t>
  </si>
  <si>
    <t>GIN008003</t>
  </si>
  <si>
    <t>Watanka</t>
  </si>
  <si>
    <t>GIN00800315</t>
  </si>
  <si>
    <t>Bottema</t>
  </si>
  <si>
    <t>8.7186899</t>
  </si>
  <si>
    <t>-9.8631001</t>
  </si>
  <si>
    <t>Guinea</t>
  </si>
  <si>
    <t>Open</t>
  </si>
  <si>
    <t>N</t>
  </si>
  <si>
    <t>HM0833</t>
  </si>
  <si>
    <t>Centre de Santé Watanka</t>
  </si>
  <si>
    <t>Health Center</t>
  </si>
  <si>
    <t>GOV</t>
  </si>
  <si>
    <t>N'zérékoré</t>
  </si>
  <si>
    <t>GIN008</t>
  </si>
  <si>
    <t>Macenta</t>
  </si>
  <si>
    <t>GIN008003</t>
  </si>
  <si>
    <t>Watanka</t>
  </si>
  <si>
    <t>GIN00800315</t>
  </si>
  <si>
    <t>Watanka</t>
  </si>
  <si>
    <t>8.80511</t>
  </si>
  <si>
    <t>-9.8082304</t>
  </si>
  <si>
    <t>MOH</t>
  </si>
  <si>
    <t>Guinea</t>
  </si>
  <si>
    <t>Open</t>
  </si>
  <si>
    <t>N</t>
  </si>
  <si>
    <t>HM0836</t>
  </si>
  <si>
    <t>Bounouma</t>
  </si>
  <si>
    <t>Health Center</t>
  </si>
  <si>
    <t>GOV</t>
  </si>
  <si>
    <t>N'zérékoré</t>
  </si>
  <si>
    <t>GIN008</t>
  </si>
  <si>
    <t>Nzerekore</t>
  </si>
  <si>
    <t>GIN008004</t>
  </si>
  <si>
    <t>Bounouma</t>
  </si>
  <si>
    <t>GIN00800401</t>
  </si>
  <si>
    <t>Bounama Centre</t>
  </si>
  <si>
    <t>7.6403198</t>
  </si>
  <si>
    <t>-8.7995005</t>
  </si>
  <si>
    <t>Guinea</t>
  </si>
  <si>
    <t>HM0839</t>
  </si>
  <si>
    <t>Kankoré</t>
  </si>
  <si>
    <t>N'zérékoré</t>
  </si>
  <si>
    <t>GIN008</t>
  </si>
  <si>
    <t>Nzerekore</t>
  </si>
  <si>
    <t>GIN008004</t>
  </si>
  <si>
    <t>Bounouma</t>
  </si>
  <si>
    <t>GIN00800401</t>
  </si>
  <si>
    <t>Kankoré</t>
  </si>
  <si>
    <t>7.6275001</t>
  </si>
  <si>
    <t>-8.7365103</t>
  </si>
  <si>
    <t>Guinea</t>
  </si>
  <si>
    <t>HM0840</t>
  </si>
  <si>
    <t>Kéréma</t>
  </si>
  <si>
    <t>N'zérékoré</t>
  </si>
  <si>
    <t>GIN008</t>
  </si>
  <si>
    <t>Nzerekore</t>
  </si>
  <si>
    <t>GIN008004</t>
  </si>
  <si>
    <t>Bounouma</t>
  </si>
  <si>
    <t>GIN00800401</t>
  </si>
  <si>
    <t>Kéréma</t>
  </si>
  <si>
    <t>7.7139301</t>
  </si>
  <si>
    <t>-8.9032001</t>
  </si>
  <si>
    <t>Guinea</t>
  </si>
  <si>
    <t>HM0763</t>
  </si>
  <si>
    <t>Mananko</t>
  </si>
  <si>
    <t>N'zérékoré</t>
  </si>
  <si>
    <t>GIN008</t>
  </si>
  <si>
    <t>Lola</t>
  </si>
  <si>
    <t>GIN008002</t>
  </si>
  <si>
    <t>Foumbadou</t>
  </si>
  <si>
    <t>GIN00800202</t>
  </si>
  <si>
    <t>Mananko</t>
  </si>
  <si>
    <t>8.17731</t>
  </si>
  <si>
    <t>-8.52283</t>
  </si>
  <si>
    <t>Guinea</t>
  </si>
  <si>
    <t>HM0841</t>
  </si>
  <si>
    <t>Banzou Nord</t>
  </si>
  <si>
    <t>N'zérékoré</t>
  </si>
  <si>
    <t>GIN008</t>
  </si>
  <si>
    <t>Nzerekore</t>
  </si>
  <si>
    <t>GIN008004</t>
  </si>
  <si>
    <t>Gouecke</t>
  </si>
  <si>
    <t>GIN00800402</t>
  </si>
  <si>
    <t>Banzou Nord</t>
  </si>
  <si>
    <t>7.9946899</t>
  </si>
  <si>
    <t>-8.7565899</t>
  </si>
  <si>
    <t>Guinea</t>
  </si>
  <si>
    <t>Open</t>
  </si>
  <si>
    <t>N</t>
  </si>
  <si>
    <t>MOH023</t>
  </si>
  <si>
    <t>Centre de Santé Gouecke</t>
  </si>
  <si>
    <t>Health Clinic</t>
  </si>
  <si>
    <t>GOV</t>
  </si>
  <si>
    <t>N'zérékoré</t>
  </si>
  <si>
    <t>GIN008</t>
  </si>
  <si>
    <t>Nzerekore</t>
  </si>
  <si>
    <t>GIN008004</t>
  </si>
  <si>
    <t>Gouecke</t>
  </si>
  <si>
    <t>GIN00800402</t>
  </si>
  <si>
    <t>Gouecke</t>
  </si>
  <si>
    <t>8.02951</t>
  </si>
  <si>
    <t>-8.72224</t>
  </si>
  <si>
    <t>Gouecke</t>
  </si>
  <si>
    <t>Lat/long at center of Gouecke</t>
  </si>
  <si>
    <t>MOH</t>
  </si>
  <si>
    <t>Guinea</t>
  </si>
  <si>
    <t>HM0843</t>
  </si>
  <si>
    <t>Nona</t>
  </si>
  <si>
    <t>N'zérékoré</t>
  </si>
  <si>
    <t>GIN008</t>
  </si>
  <si>
    <t>Nzerekore</t>
  </si>
  <si>
    <t>GIN008004</t>
  </si>
  <si>
    <t>Gouecke</t>
  </si>
  <si>
    <t>GIN00800402</t>
  </si>
  <si>
    <t>Nona</t>
  </si>
  <si>
    <t>7.9439101</t>
  </si>
  <si>
    <t>-8.802</t>
  </si>
  <si>
    <t>Guinea</t>
  </si>
  <si>
    <t>HM0844</t>
  </si>
  <si>
    <t>Tamoé</t>
  </si>
  <si>
    <t>N'zérékoré</t>
  </si>
  <si>
    <t>GIN008</t>
  </si>
  <si>
    <t>Nzerekore</t>
  </si>
  <si>
    <t>GIN008004</t>
  </si>
  <si>
    <t>Gouecke</t>
  </si>
  <si>
    <t>GIN00800402</t>
  </si>
  <si>
    <t>Tamoe</t>
  </si>
  <si>
    <t>8.0123301</t>
  </si>
  <si>
    <t>-8.7983999</t>
  </si>
  <si>
    <t>Guinea</t>
  </si>
  <si>
    <t>HM0842</t>
  </si>
  <si>
    <t>Cedba</t>
  </si>
  <si>
    <t>N'zérékoré</t>
  </si>
  <si>
    <t>GIN008</t>
  </si>
  <si>
    <t>Nzerekore</t>
  </si>
  <si>
    <t>GIN008004</t>
  </si>
  <si>
    <t>Gouecke</t>
  </si>
  <si>
    <t>GIN00800402</t>
  </si>
  <si>
    <t>Goueke</t>
  </si>
  <si>
    <t>8.0241098</t>
  </si>
  <si>
    <t>-8.7244902</t>
  </si>
  <si>
    <t>Guinea</t>
  </si>
  <si>
    <t>Open</t>
  </si>
  <si>
    <t>N</t>
  </si>
  <si>
    <t>HM0845</t>
  </si>
  <si>
    <t>Centre de Santé Kobela</t>
  </si>
  <si>
    <t>Health Center</t>
  </si>
  <si>
    <t>GOV</t>
  </si>
  <si>
    <t>N'zérékoré</t>
  </si>
  <si>
    <t>GIN008</t>
  </si>
  <si>
    <t>Nzerekore</t>
  </si>
  <si>
    <t>GIN008004</t>
  </si>
  <si>
    <t>Kobéla</t>
  </si>
  <si>
    <t>GIN00800403</t>
  </si>
  <si>
    <t>Kobela Centre</t>
  </si>
  <si>
    <t>7.8864698</t>
  </si>
  <si>
    <t>-9.0235004</t>
  </si>
  <si>
    <t>Guinea</t>
  </si>
  <si>
    <t>HM0849</t>
  </si>
  <si>
    <t>Gbana</t>
  </si>
  <si>
    <t>N'zérékoré</t>
  </si>
  <si>
    <t>GIN008</t>
  </si>
  <si>
    <t>Nzerekore</t>
  </si>
  <si>
    <t>GIN008004</t>
  </si>
  <si>
    <t>Koropara</t>
  </si>
  <si>
    <t>GIN00800404</t>
  </si>
  <si>
    <t>Gbana</t>
  </si>
  <si>
    <t>8.1384897</t>
  </si>
  <si>
    <t>-8.8421001</t>
  </si>
  <si>
    <t>Guinea</t>
  </si>
  <si>
    <t>HM0848</t>
  </si>
  <si>
    <t>Gnema-Nord (Nema, Nyema)</t>
  </si>
  <si>
    <t>N'zérékoré</t>
  </si>
  <si>
    <t>GIN008</t>
  </si>
  <si>
    <t>Nzerekore</t>
  </si>
  <si>
    <t>GIN008004</t>
  </si>
  <si>
    <t>Koropara</t>
  </si>
  <si>
    <t>GIN00800404</t>
  </si>
  <si>
    <t>Gnema</t>
  </si>
  <si>
    <t>8.1088896</t>
  </si>
  <si>
    <t>-8.8586998</t>
  </si>
  <si>
    <t>Guinea</t>
  </si>
  <si>
    <t>HM0852</t>
  </si>
  <si>
    <t>Kognea</t>
  </si>
  <si>
    <t>N'zérékoré</t>
  </si>
  <si>
    <t>GIN008</t>
  </si>
  <si>
    <t>Nzerekore</t>
  </si>
  <si>
    <t>GIN008004</t>
  </si>
  <si>
    <t>Koropara</t>
  </si>
  <si>
    <t>GIN00800404</t>
  </si>
  <si>
    <t>Kognea, Lomou</t>
  </si>
  <si>
    <t>8.2094698</t>
  </si>
  <si>
    <t>-8.8015699</t>
  </si>
  <si>
    <t>Guinea</t>
  </si>
  <si>
    <t>HM0850</t>
  </si>
  <si>
    <t>Koroh</t>
  </si>
  <si>
    <t>N'zérékoré</t>
  </si>
  <si>
    <t>GIN008</t>
  </si>
  <si>
    <t>Nzerekore</t>
  </si>
  <si>
    <t>GIN008004</t>
  </si>
  <si>
    <t>Koropara</t>
  </si>
  <si>
    <t>GIN00800404</t>
  </si>
  <si>
    <t>Koroh</t>
  </si>
  <si>
    <t>8.1273203</t>
  </si>
  <si>
    <t>-8.9381104</t>
  </si>
  <si>
    <t>Guinea</t>
  </si>
  <si>
    <t>Open</t>
  </si>
  <si>
    <t>N</t>
  </si>
  <si>
    <t>HM0851</t>
  </si>
  <si>
    <t>Centre de Santé Koropara</t>
  </si>
  <si>
    <t>Health Center</t>
  </si>
  <si>
    <t>GOV</t>
  </si>
  <si>
    <t>N'zérékoré</t>
  </si>
  <si>
    <t>GIN008</t>
  </si>
  <si>
    <t>Nzerekore</t>
  </si>
  <si>
    <t>GIN008004</t>
  </si>
  <si>
    <t>Koropara</t>
  </si>
  <si>
    <t>GIN00800404</t>
  </si>
  <si>
    <t>Koropara</t>
  </si>
  <si>
    <t>8.1794996</t>
  </si>
  <si>
    <t>-8.8737803</t>
  </si>
  <si>
    <t>Guinea</t>
  </si>
  <si>
    <t>HM0853</t>
  </si>
  <si>
    <t>Lomou</t>
  </si>
  <si>
    <t>N'zérékoré</t>
  </si>
  <si>
    <t>GIN008</t>
  </si>
  <si>
    <t>Nzerekore</t>
  </si>
  <si>
    <t>GIN008004</t>
  </si>
  <si>
    <t>Koropara</t>
  </si>
  <si>
    <t>GIN00800404</t>
  </si>
  <si>
    <t>Lomou</t>
  </si>
  <si>
    <t>8.2372999</t>
  </si>
  <si>
    <t>-8.8171997</t>
  </si>
  <si>
    <t>Guinea</t>
  </si>
  <si>
    <t>HM0854</t>
  </si>
  <si>
    <t>Makpozou</t>
  </si>
  <si>
    <t>N'zérékoré</t>
  </si>
  <si>
    <t>GIN008</t>
  </si>
  <si>
    <t>Nzerekore</t>
  </si>
  <si>
    <t>GIN008004</t>
  </si>
  <si>
    <t>Koropara</t>
  </si>
  <si>
    <t>GIN00800404</t>
  </si>
  <si>
    <t>Makpozou</t>
  </si>
  <si>
    <t>8.19629</t>
  </si>
  <si>
    <t>-8.9146099</t>
  </si>
  <si>
    <t>Guinea</t>
  </si>
  <si>
    <t>HM0847</t>
  </si>
  <si>
    <t>Boma-Nord</t>
  </si>
  <si>
    <t>N'zérékoré</t>
  </si>
  <si>
    <t>GIN008</t>
  </si>
  <si>
    <t>Nzerekore</t>
  </si>
  <si>
    <t>GIN008004</t>
  </si>
  <si>
    <t>Koropara</t>
  </si>
  <si>
    <t>GIN00800404</t>
  </si>
  <si>
    <t>Boma</t>
  </si>
  <si>
    <t>8.1503296</t>
  </si>
  <si>
    <t>-8.8215904</t>
  </si>
  <si>
    <t>Guinea</t>
  </si>
  <si>
    <t>HM0855</t>
  </si>
  <si>
    <t>Kerezagaye</t>
  </si>
  <si>
    <t>N'zérékoré</t>
  </si>
  <si>
    <t>GIN008</t>
  </si>
  <si>
    <t>Nzerekore</t>
  </si>
  <si>
    <t>GIN008004</t>
  </si>
  <si>
    <t>Koule</t>
  </si>
  <si>
    <t>GIN00800405</t>
  </si>
  <si>
    <t>Kerezagaye</t>
  </si>
  <si>
    <t>8.07269</t>
  </si>
  <si>
    <t>-8.9695997</t>
  </si>
  <si>
    <t>Guinea</t>
  </si>
  <si>
    <t>Open</t>
  </si>
  <si>
    <t>N</t>
  </si>
  <si>
    <t>HM0856</t>
  </si>
  <si>
    <t>Centre de Sante Koule</t>
  </si>
  <si>
    <t>Health Center</t>
  </si>
  <si>
    <t>GOV</t>
  </si>
  <si>
    <t>N'zérékoré</t>
  </si>
  <si>
    <t>GIN008</t>
  </si>
  <si>
    <t>Nzerekore</t>
  </si>
  <si>
    <t>GIN008004</t>
  </si>
  <si>
    <t>Koule</t>
  </si>
  <si>
    <t>GIN00800405</t>
  </si>
  <si>
    <t>Koule Centre</t>
  </si>
  <si>
    <t>8.0377197</t>
  </si>
  <si>
    <t>-9.0247803</t>
  </si>
  <si>
    <t>Guinea</t>
  </si>
  <si>
    <t>HM0872</t>
  </si>
  <si>
    <t>Kpaya</t>
  </si>
  <si>
    <t>N'zérékoré</t>
  </si>
  <si>
    <t>GIN008</t>
  </si>
  <si>
    <t>Nzerekore</t>
  </si>
  <si>
    <t>GIN008004</t>
  </si>
  <si>
    <t>Koule</t>
  </si>
  <si>
    <t>GIN00800405</t>
  </si>
  <si>
    <t>Kpaye</t>
  </si>
  <si>
    <t>7.80969</t>
  </si>
  <si>
    <t>-8.7578096</t>
  </si>
  <si>
    <t>Guinea</t>
  </si>
  <si>
    <t>HM0857</t>
  </si>
  <si>
    <t>Pampara</t>
  </si>
  <si>
    <t>N'zérékoré</t>
  </si>
  <si>
    <t>GIN008</t>
  </si>
  <si>
    <t>Nzerekore</t>
  </si>
  <si>
    <t>GIN008004</t>
  </si>
  <si>
    <t>Koule</t>
  </si>
  <si>
    <t>GIN00800405</t>
  </si>
  <si>
    <t>Pampara</t>
  </si>
  <si>
    <t>8.1068697</t>
  </si>
  <si>
    <t>-8.9707003</t>
  </si>
  <si>
    <t>Guinea</t>
  </si>
  <si>
    <t>HM0858</t>
  </si>
  <si>
    <t>Yalakpala</t>
  </si>
  <si>
    <t>N'zérékoré</t>
  </si>
  <si>
    <t>GIN008</t>
  </si>
  <si>
    <t>Nzerekore</t>
  </si>
  <si>
    <t>GIN008004</t>
  </si>
  <si>
    <t>Koule</t>
  </si>
  <si>
    <t>GIN00800405</t>
  </si>
  <si>
    <t>Yalakpala</t>
  </si>
  <si>
    <t>7.9780898</t>
  </si>
  <si>
    <t>-8.9907198</t>
  </si>
  <si>
    <t>Guinea</t>
  </si>
  <si>
    <t>Open</t>
  </si>
  <si>
    <t>N</t>
  </si>
  <si>
    <t>HM0859</t>
  </si>
  <si>
    <t>Centre de Santé NZ Dorota</t>
  </si>
  <si>
    <t>CSU</t>
  </si>
  <si>
    <t>GOV</t>
  </si>
  <si>
    <t>N'zérékoré</t>
  </si>
  <si>
    <t>GIN008</t>
  </si>
  <si>
    <t>Nzerekore</t>
  </si>
  <si>
    <t>GIN008004</t>
  </si>
  <si>
    <t>N'Zerekore Centre</t>
  </si>
  <si>
    <t>GIN00800406</t>
  </si>
  <si>
    <t>Dorota, NZ</t>
  </si>
  <si>
    <t>7.7565298</t>
  </si>
  <si>
    <t>-8.8096905</t>
  </si>
  <si>
    <t>MOH</t>
  </si>
  <si>
    <t>Guinea</t>
  </si>
  <si>
    <t>Open</t>
  </si>
  <si>
    <t>N</t>
  </si>
  <si>
    <t>HM0860</t>
  </si>
  <si>
    <t>Centre de Santé NZ Gonian</t>
  </si>
  <si>
    <t>CSU</t>
  </si>
  <si>
    <t>GOV</t>
  </si>
  <si>
    <t>N'zérékoré</t>
  </si>
  <si>
    <t>GIN008</t>
  </si>
  <si>
    <t>Nzerekore</t>
  </si>
  <si>
    <t>GIN008004</t>
  </si>
  <si>
    <t>N'Zerekore Centre</t>
  </si>
  <si>
    <t>GIN00800406</t>
  </si>
  <si>
    <t>Gonia</t>
  </si>
  <si>
    <t>7.7551298</t>
  </si>
  <si>
    <t>-8.8225098</t>
  </si>
  <si>
    <t>MOH</t>
  </si>
  <si>
    <t>Guinea</t>
  </si>
  <si>
    <t>Open</t>
  </si>
  <si>
    <t>HM0861</t>
  </si>
  <si>
    <t>Centre de Santé NZ Horoya</t>
  </si>
  <si>
    <t>N'zérékoré</t>
  </si>
  <si>
    <t>GIN008</t>
  </si>
  <si>
    <t>Nzerekore</t>
  </si>
  <si>
    <t>GIN008004</t>
  </si>
  <si>
    <t>N'Zerekore Centre</t>
  </si>
  <si>
    <t>GIN00800406</t>
  </si>
  <si>
    <t>Horoya</t>
  </si>
  <si>
    <t>7.7684898</t>
  </si>
  <si>
    <t>-8.8101797</t>
  </si>
  <si>
    <t>MOH</t>
  </si>
  <si>
    <t>Guinea</t>
  </si>
  <si>
    <t>HM0865</t>
  </si>
  <si>
    <t>Mohomou</t>
  </si>
  <si>
    <t>N'zérékoré</t>
  </si>
  <si>
    <t>GIN008</t>
  </si>
  <si>
    <t>Nzerekore</t>
  </si>
  <si>
    <t>GIN008004</t>
  </si>
  <si>
    <t>N'Zerekore Centre</t>
  </si>
  <si>
    <t>GIN00800406</t>
  </si>
  <si>
    <t>Mohomou</t>
  </si>
  <si>
    <t>7.7481098</t>
  </si>
  <si>
    <t>-8.8253803</t>
  </si>
  <si>
    <t>Guinea</t>
  </si>
  <si>
    <t>Open</t>
  </si>
  <si>
    <t>N</t>
  </si>
  <si>
    <t>MOH024</t>
  </si>
  <si>
    <t>Centre de Santé NZ Commercial</t>
  </si>
  <si>
    <t>CSU</t>
  </si>
  <si>
    <t>GOV</t>
  </si>
  <si>
    <t>N'zérékoré</t>
  </si>
  <si>
    <t>GIN008</t>
  </si>
  <si>
    <t>Nzerekore</t>
  </si>
  <si>
    <t>GIN008004</t>
  </si>
  <si>
    <t>N'Zerekore Centre</t>
  </si>
  <si>
    <t>GIN00800406</t>
  </si>
  <si>
    <t>N'Zerekore</t>
  </si>
  <si>
    <t>7.7550</t>
  </si>
  <si>
    <t>-8.8184</t>
  </si>
  <si>
    <t>N'Zerekore Centre Commercial</t>
  </si>
  <si>
    <t>Lat/long at center of NZ</t>
  </si>
  <si>
    <t>MOH</t>
  </si>
  <si>
    <t>Guinea</t>
  </si>
  <si>
    <t>N</t>
  </si>
  <si>
    <t>HM0864</t>
  </si>
  <si>
    <t>Hopital Regional N'Zerekore</t>
  </si>
  <si>
    <t>Hospital</t>
  </si>
  <si>
    <t>GOV</t>
  </si>
  <si>
    <t>N'zérékoré</t>
  </si>
  <si>
    <t>GIN008</t>
  </si>
  <si>
    <t>Nzerekore</t>
  </si>
  <si>
    <t>GIN008004</t>
  </si>
  <si>
    <t>N'Zerekore Centre</t>
  </si>
  <si>
    <t>GIN00800406</t>
  </si>
  <si>
    <t>N'Zerekore Centre</t>
  </si>
  <si>
    <t>7.74933</t>
  </si>
  <si>
    <t>-8.8223896</t>
  </si>
  <si>
    <t>Guinea</t>
  </si>
  <si>
    <t>Open</t>
  </si>
  <si>
    <t>N</t>
  </si>
  <si>
    <t>HM0863</t>
  </si>
  <si>
    <t>Centre de Santé NZ Mohomou</t>
  </si>
  <si>
    <t>CSU</t>
  </si>
  <si>
    <t>GOV</t>
  </si>
  <si>
    <t>N'zérékoré</t>
  </si>
  <si>
    <t>GIN008</t>
  </si>
  <si>
    <t>Nzerekore</t>
  </si>
  <si>
    <t>GIN008004</t>
  </si>
  <si>
    <t>N'Zerekore Centre</t>
  </si>
  <si>
    <t>GIN00800406</t>
  </si>
  <si>
    <t>NZ Mohomou</t>
  </si>
  <si>
    <t>7.7372999</t>
  </si>
  <si>
    <t>-8.8280001</t>
  </si>
  <si>
    <t>Guinea</t>
  </si>
  <si>
    <t>HM0862</t>
  </si>
  <si>
    <t>Gl Lansana Conté</t>
  </si>
  <si>
    <t>N'zérékoré</t>
  </si>
  <si>
    <t>GIN008</t>
  </si>
  <si>
    <t>Nzerekore</t>
  </si>
  <si>
    <t>GIN008004</t>
  </si>
  <si>
    <t>N'Zerekore Centre</t>
  </si>
  <si>
    <t>GIN00800406</t>
  </si>
  <si>
    <t>Nzerekore</t>
  </si>
  <si>
    <t>7.7797198</t>
  </si>
  <si>
    <t>-8.8156099</t>
  </si>
  <si>
    <t>Guinea</t>
  </si>
  <si>
    <t>HM0866</t>
  </si>
  <si>
    <t>Poste Santé Wessoua</t>
  </si>
  <si>
    <t>N'zérékoré</t>
  </si>
  <si>
    <t>GIN008</t>
  </si>
  <si>
    <t>Nzerekore</t>
  </si>
  <si>
    <t>GIN008004</t>
  </si>
  <si>
    <t>N'Zerekore Centre</t>
  </si>
  <si>
    <t>GIN00800406</t>
  </si>
  <si>
    <t>Quartier Wess</t>
  </si>
  <si>
    <t>7.7481098</t>
  </si>
  <si>
    <t>-8.802</t>
  </si>
  <si>
    <t>Guinea</t>
  </si>
  <si>
    <t>GN-STF058</t>
  </si>
  <si>
    <t>Hopital Régional N'zérékoré</t>
  </si>
  <si>
    <t>Hospital</t>
  </si>
  <si>
    <t>N'zérékoré</t>
  </si>
  <si>
    <t>GIN008</t>
  </si>
  <si>
    <t>Nzerekore</t>
  </si>
  <si>
    <t>GIN008004</t>
  </si>
  <si>
    <t>N'zérékoré-Centre</t>
  </si>
  <si>
    <t>GIN00800406</t>
  </si>
  <si>
    <t>N'zérékoré</t>
  </si>
  <si>
    <t>7.748719</t>
  </si>
  <si>
    <t>-8.822491</t>
  </si>
  <si>
    <t>The Lat/Long -approx centre of the town</t>
  </si>
  <si>
    <t>Guinea</t>
  </si>
  <si>
    <t>Pending</t>
  </si>
  <si>
    <t>GuiNze</t>
  </si>
  <si>
    <t>Nzerekore Transit Centre</t>
  </si>
  <si>
    <t>Transit center</t>
  </si>
  <si>
    <t>Transit Centre</t>
  </si>
  <si>
    <t>N/A</t>
  </si>
  <si>
    <t>N/A</t>
  </si>
  <si>
    <t>N/A</t>
  </si>
  <si>
    <t>N'zérékoré</t>
  </si>
  <si>
    <t>GIN008</t>
  </si>
  <si>
    <t>Nzerekore</t>
  </si>
  <si>
    <t>GIN008004</t>
  </si>
  <si>
    <t>N'zérékoré-Centre</t>
  </si>
  <si>
    <t>GIN00800406</t>
  </si>
  <si>
    <t>N'zérékoré</t>
  </si>
  <si>
    <t>7.7621</t>
  </si>
  <si>
    <t>-8.8143</t>
  </si>
  <si>
    <t>http://www.openstreetmap.org/way/209124751#map=13/7.7621/-8.8143</t>
  </si>
  <si>
    <t>To be set up</t>
  </si>
  <si>
    <t>http://guineenews.org/fievre-ebola-les-dernieres-statistiques-selon-le-gouvernement/ WHO Data</t>
  </si>
  <si>
    <t>Guinea</t>
  </si>
  <si>
    <t>GN-STF056</t>
  </si>
  <si>
    <t>Hopital Préfectoral Lola</t>
  </si>
  <si>
    <t>Hospital</t>
  </si>
  <si>
    <t>N'zérékoré</t>
  </si>
  <si>
    <t>GIN008</t>
  </si>
  <si>
    <t>Nzerekore</t>
  </si>
  <si>
    <t>GIN008004</t>
  </si>
  <si>
    <t>Nzerekore Ctre</t>
  </si>
  <si>
    <t>GIN00800406</t>
  </si>
  <si>
    <t>Nzerekore Ctre</t>
  </si>
  <si>
    <t>7.757569</t>
  </si>
  <si>
    <t>-8.818333</t>
  </si>
  <si>
    <t>The Lat/Long -approx centre of the town</t>
  </si>
  <si>
    <t>http://guinee-hopitaux.blogspot.it/p/annuaire-hospitalier-hp-et-cmc.html</t>
  </si>
  <si>
    <t>Guinea</t>
  </si>
  <si>
    <t>HM0985</t>
  </si>
  <si>
    <t>Ouyèyè</t>
  </si>
  <si>
    <t>N'zérékoré</t>
  </si>
  <si>
    <t>GIN008</t>
  </si>
  <si>
    <t>Nzerekore</t>
  </si>
  <si>
    <t>GIN008004</t>
  </si>
  <si>
    <t>Pale</t>
  </si>
  <si>
    <t>GIN00800407</t>
  </si>
  <si>
    <t>Oueye</t>
  </si>
  <si>
    <t>8.0369301</t>
  </si>
  <si>
    <t>-8.9483004</t>
  </si>
  <si>
    <t>Guinea</t>
  </si>
  <si>
    <t>Open</t>
  </si>
  <si>
    <t>N</t>
  </si>
  <si>
    <t>HM0867</t>
  </si>
  <si>
    <t>Pale</t>
  </si>
  <si>
    <t>Health Center</t>
  </si>
  <si>
    <t>GOV</t>
  </si>
  <si>
    <t>N'zérékoré</t>
  </si>
  <si>
    <t>GIN008</t>
  </si>
  <si>
    <t>Nzerekore</t>
  </si>
  <si>
    <t>GIN008004</t>
  </si>
  <si>
    <t>Pale</t>
  </si>
  <si>
    <t>GIN00800407</t>
  </si>
  <si>
    <t>Palé</t>
  </si>
  <si>
    <t>8.02948</t>
  </si>
  <si>
    <t>-8.8933096</t>
  </si>
  <si>
    <t>MOH</t>
  </si>
  <si>
    <t>Guinea</t>
  </si>
  <si>
    <t>HM0870</t>
  </si>
  <si>
    <t>Komou</t>
  </si>
  <si>
    <t>N'zérékoré</t>
  </si>
  <si>
    <t>GIN008</t>
  </si>
  <si>
    <t>Nzerekore</t>
  </si>
  <si>
    <t>GIN008004</t>
  </si>
  <si>
    <t>Samoe</t>
  </si>
  <si>
    <t>GIN00800408</t>
  </si>
  <si>
    <t>Komou</t>
  </si>
  <si>
    <t>7.8203101</t>
  </si>
  <si>
    <t>-8.8111</t>
  </si>
  <si>
    <t>Guinea</t>
  </si>
  <si>
    <t>HM0869</t>
  </si>
  <si>
    <t>Gnema-Sud-Centre</t>
  </si>
  <si>
    <t>N'zérékoré</t>
  </si>
  <si>
    <t>GIN008</t>
  </si>
  <si>
    <t>Nzerekore</t>
  </si>
  <si>
    <t>GIN008004</t>
  </si>
  <si>
    <t>Samoe</t>
  </si>
  <si>
    <t>GIN00800408</t>
  </si>
  <si>
    <t>Niema Sud</t>
  </si>
  <si>
    <t>7.8629198</t>
  </si>
  <si>
    <t>-8.9329796</t>
  </si>
  <si>
    <t>Guinea</t>
  </si>
  <si>
    <t>HM0868</t>
  </si>
  <si>
    <t>Gnampara</t>
  </si>
  <si>
    <t>N'zérékoré</t>
  </si>
  <si>
    <t>GIN008</t>
  </si>
  <si>
    <t>Nzerekore</t>
  </si>
  <si>
    <t>GIN008004</t>
  </si>
  <si>
    <t>Samoe</t>
  </si>
  <si>
    <t>GIN00800408</t>
  </si>
  <si>
    <t>Nyampara</t>
  </si>
  <si>
    <t>7.8848901</t>
  </si>
  <si>
    <t>-8.89081</t>
  </si>
  <si>
    <t>Guinea</t>
  </si>
  <si>
    <t>HM0873</t>
  </si>
  <si>
    <t>Mission Catholique Samoe</t>
  </si>
  <si>
    <t>N'zérékoré</t>
  </si>
  <si>
    <t>GIN008</t>
  </si>
  <si>
    <t>Nzerekore</t>
  </si>
  <si>
    <t>GIN008004</t>
  </si>
  <si>
    <t>Samoe</t>
  </si>
  <si>
    <t>GIN00800408</t>
  </si>
  <si>
    <t>Samoe</t>
  </si>
  <si>
    <t>7.8046899</t>
  </si>
  <si>
    <t>-8.8703003</t>
  </si>
  <si>
    <t>Guinea</t>
  </si>
  <si>
    <t>HM0874</t>
  </si>
  <si>
    <t>Nyankoye Thea</t>
  </si>
  <si>
    <t>N'zérékoré</t>
  </si>
  <si>
    <t>GIN008</t>
  </si>
  <si>
    <t>Nzerekore</t>
  </si>
  <si>
    <t>GIN008004</t>
  </si>
  <si>
    <t>Samoe</t>
  </si>
  <si>
    <t>GIN00800408</t>
  </si>
  <si>
    <t>Samoe</t>
  </si>
  <si>
    <t>7.8102999</t>
  </si>
  <si>
    <t>-8.8620005</t>
  </si>
  <si>
    <t>Guinea</t>
  </si>
  <si>
    <t>Open</t>
  </si>
  <si>
    <t>N</t>
  </si>
  <si>
    <t>MOH025</t>
  </si>
  <si>
    <t>Centre de Santé Samoy</t>
  </si>
  <si>
    <t>Health Clinic</t>
  </si>
  <si>
    <t>GOV</t>
  </si>
  <si>
    <t>N'zérékoré</t>
  </si>
  <si>
    <t>GIN008</t>
  </si>
  <si>
    <t>Nzerekore</t>
  </si>
  <si>
    <t>GIN008004</t>
  </si>
  <si>
    <t>Samoe</t>
  </si>
  <si>
    <t>GIN00800408</t>
  </si>
  <si>
    <t>Samoe</t>
  </si>
  <si>
    <t>7.8080702</t>
  </si>
  <si>
    <t>-8.8648081</t>
  </si>
  <si>
    <t>Samoy</t>
  </si>
  <si>
    <t>Lat/Long at center of Samoe</t>
  </si>
  <si>
    <t>MOH</t>
  </si>
  <si>
    <t>Guinea</t>
  </si>
  <si>
    <t>HM0875</t>
  </si>
  <si>
    <t>Koronta</t>
  </si>
  <si>
    <t>N'zérékoré</t>
  </si>
  <si>
    <t>GIN008</t>
  </si>
  <si>
    <t>Nzerekore</t>
  </si>
  <si>
    <t>GIN008004</t>
  </si>
  <si>
    <t>Samoe</t>
  </si>
  <si>
    <t>GIN00800408</t>
  </si>
  <si>
    <t>Weya Sud</t>
  </si>
  <si>
    <t>7.9359102</t>
  </si>
  <si>
    <t>-8.8732901</t>
  </si>
  <si>
    <t>Guinea</t>
  </si>
  <si>
    <t>Y?</t>
  </si>
  <si>
    <t>HM0871</t>
  </si>
  <si>
    <t>Koule-Sud</t>
  </si>
  <si>
    <t>N'zérékoré</t>
  </si>
  <si>
    <t>GIN008</t>
  </si>
  <si>
    <t>Nzerekore</t>
  </si>
  <si>
    <t>GIN008004</t>
  </si>
  <si>
    <t>Samoé</t>
  </si>
  <si>
    <t>GIN00800408</t>
  </si>
  <si>
    <t>Koule</t>
  </si>
  <si>
    <t>7.7757001</t>
  </si>
  <si>
    <t>-8.9578199</t>
  </si>
  <si>
    <t>There is a large building at the location.</t>
  </si>
  <si>
    <t>Guinea</t>
  </si>
  <si>
    <t>HM1003</t>
  </si>
  <si>
    <t>Gopouta</t>
  </si>
  <si>
    <t>N'zérékoré</t>
  </si>
  <si>
    <t>GIN008</t>
  </si>
  <si>
    <t>Nzerekore</t>
  </si>
  <si>
    <t>GIN008004</t>
  </si>
  <si>
    <t>Soulouma</t>
  </si>
  <si>
    <t>GIN00800409</t>
  </si>
  <si>
    <t>Gobouta</t>
  </si>
  <si>
    <t>7.8751202</t>
  </si>
  <si>
    <t>-8.6030903</t>
  </si>
  <si>
    <t>Guinea</t>
  </si>
  <si>
    <t>HM0876</t>
  </si>
  <si>
    <t>Gbouo</t>
  </si>
  <si>
    <t>N'zérékoré</t>
  </si>
  <si>
    <t>GIN008</t>
  </si>
  <si>
    <t>Nzerekore</t>
  </si>
  <si>
    <t>GIN008004</t>
  </si>
  <si>
    <t>Soulouta</t>
  </si>
  <si>
    <t>GIN00800409</t>
  </si>
  <si>
    <t>Gbouo</t>
  </si>
  <si>
    <t>7.9401202</t>
  </si>
  <si>
    <t>-8.6975098</t>
  </si>
  <si>
    <t>Guinea</t>
  </si>
  <si>
    <t>HM0879</t>
  </si>
  <si>
    <t>Kolakpata</t>
  </si>
  <si>
    <t>N'zérékoré</t>
  </si>
  <si>
    <t>GIN008</t>
  </si>
  <si>
    <t>Nzerekore</t>
  </si>
  <si>
    <t>GIN008004</t>
  </si>
  <si>
    <t>Soulouta</t>
  </si>
  <si>
    <t>GIN00800409</t>
  </si>
  <si>
    <t>Komata</t>
  </si>
  <si>
    <t>8.0380898</t>
  </si>
  <si>
    <t>-8.58459</t>
  </si>
  <si>
    <t>Guinea</t>
  </si>
  <si>
    <t>HM0880</t>
  </si>
  <si>
    <t>Komata</t>
  </si>
  <si>
    <t>N'zérékoré</t>
  </si>
  <si>
    <t>GIN008</t>
  </si>
  <si>
    <t>Nzerekore</t>
  </si>
  <si>
    <t>GIN008004</t>
  </si>
  <si>
    <t>Soulouta</t>
  </si>
  <si>
    <t>GIN00800409</t>
  </si>
  <si>
    <t>Komata</t>
  </si>
  <si>
    <t>8.0342999</t>
  </si>
  <si>
    <t>-8.5960102</t>
  </si>
  <si>
    <t>Guinea</t>
  </si>
  <si>
    <t>HM0881</t>
  </si>
  <si>
    <t>Kpagalaye</t>
  </si>
  <si>
    <t>N'zérékoré</t>
  </si>
  <si>
    <t>GIN008</t>
  </si>
  <si>
    <t>Nzerekore</t>
  </si>
  <si>
    <t>GIN008004</t>
  </si>
  <si>
    <t>Soulouta</t>
  </si>
  <si>
    <t>GIN00800409</t>
  </si>
  <si>
    <t>Kpagalaye</t>
  </si>
  <si>
    <t>7.95892</t>
  </si>
  <si>
    <t>-8.6260996</t>
  </si>
  <si>
    <t>Guinea</t>
  </si>
  <si>
    <t>HM0882</t>
  </si>
  <si>
    <t>Kpoulo</t>
  </si>
  <si>
    <t>N'zérékoré</t>
  </si>
  <si>
    <t>GIN008</t>
  </si>
  <si>
    <t>Nzerekore</t>
  </si>
  <si>
    <t>GIN008004</t>
  </si>
  <si>
    <t>Soulouta</t>
  </si>
  <si>
    <t>GIN00800409</t>
  </si>
  <si>
    <t>Kpoulo</t>
  </si>
  <si>
    <t>7.9957299</t>
  </si>
  <si>
    <t>-8.6217003</t>
  </si>
  <si>
    <t>Guinea</t>
  </si>
  <si>
    <t>HM0877</t>
  </si>
  <si>
    <t>Kola</t>
  </si>
  <si>
    <t>N'zérékoré</t>
  </si>
  <si>
    <t>GIN008</t>
  </si>
  <si>
    <t>Nzerekore</t>
  </si>
  <si>
    <t>GIN008004</t>
  </si>
  <si>
    <t>Soulouta</t>
  </si>
  <si>
    <t>GIN00800409</t>
  </si>
  <si>
    <t>Soluta Centre</t>
  </si>
  <si>
    <t>7.9782701</t>
  </si>
  <si>
    <t>-8.7031898</t>
  </si>
  <si>
    <t>Guinea</t>
  </si>
  <si>
    <t>HM0878</t>
  </si>
  <si>
    <t>Soluta Nord</t>
  </si>
  <si>
    <t>N'zérékoré</t>
  </si>
  <si>
    <t>GIN008</t>
  </si>
  <si>
    <t>Nzerekore</t>
  </si>
  <si>
    <t>GIN008004</t>
  </si>
  <si>
    <t>Soulouta</t>
  </si>
  <si>
    <t>GIN00800409</t>
  </si>
  <si>
    <t>Soluta Nord</t>
  </si>
  <si>
    <t>7.9871202</t>
  </si>
  <si>
    <t>-8.7014799</t>
  </si>
  <si>
    <t>Guinea</t>
  </si>
  <si>
    <t>HM0986</t>
  </si>
  <si>
    <t>Souhoulé</t>
  </si>
  <si>
    <t>N'zérékoré</t>
  </si>
  <si>
    <t>GIN008</t>
  </si>
  <si>
    <t>Nzerekore</t>
  </si>
  <si>
    <t>GIN008004</t>
  </si>
  <si>
    <t>Soulouta</t>
  </si>
  <si>
    <t>GIN00800409</t>
  </si>
  <si>
    <t>Souhoule</t>
  </si>
  <si>
    <t>7.9091201</t>
  </si>
  <si>
    <t>-8.7312002</t>
  </si>
  <si>
    <t>Guinea</t>
  </si>
  <si>
    <t>Open</t>
  </si>
  <si>
    <t>N</t>
  </si>
  <si>
    <t>HM0883</t>
  </si>
  <si>
    <t>Centre de Santé Soulouta</t>
  </si>
  <si>
    <t>Health Center</t>
  </si>
  <si>
    <t>GOV</t>
  </si>
  <si>
    <t>N'zérékoré</t>
  </si>
  <si>
    <t>GIN008</t>
  </si>
  <si>
    <t>Nzerekore</t>
  </si>
  <si>
    <t>GIN008004</t>
  </si>
  <si>
    <t>Soulouta</t>
  </si>
  <si>
    <t>GIN00800409</t>
  </si>
  <si>
    <t>Soulouta</t>
  </si>
  <si>
    <t>7.9741201</t>
  </si>
  <si>
    <t>-8.6904898</t>
  </si>
  <si>
    <t>MOH</t>
  </si>
  <si>
    <t>Guinea</t>
  </si>
  <si>
    <t>HM0887</t>
  </si>
  <si>
    <t>Yomata</t>
  </si>
  <si>
    <t>N'zérékoré</t>
  </si>
  <si>
    <t>GIN008</t>
  </si>
  <si>
    <t>Nzerekore</t>
  </si>
  <si>
    <t>GIN008004</t>
  </si>
  <si>
    <t>Womey</t>
  </si>
  <si>
    <t>GIN00800410</t>
  </si>
  <si>
    <t>Diomanta</t>
  </si>
  <si>
    <t>8.03967</t>
  </si>
  <si>
    <t>-8.823</t>
  </si>
  <si>
    <t>Guinea</t>
  </si>
  <si>
    <t>HM0885</t>
  </si>
  <si>
    <t>Foozou</t>
  </si>
  <si>
    <t>N'zérékoré</t>
  </si>
  <si>
    <t>GIN008</t>
  </si>
  <si>
    <t>Nzerekore</t>
  </si>
  <si>
    <t>GIN008004</t>
  </si>
  <si>
    <t>Womey</t>
  </si>
  <si>
    <t>GIN00800410</t>
  </si>
  <si>
    <t>Foudjou</t>
  </si>
  <si>
    <t>8.1629</t>
  </si>
  <si>
    <t>-8.6707201</t>
  </si>
  <si>
    <t>Guinea</t>
  </si>
  <si>
    <t>Open</t>
  </si>
  <si>
    <t>N</t>
  </si>
  <si>
    <t>HM0886</t>
  </si>
  <si>
    <t>Centre de Santé Womey</t>
  </si>
  <si>
    <t>Health Center</t>
  </si>
  <si>
    <t>GOV</t>
  </si>
  <si>
    <t>N'zérékoré</t>
  </si>
  <si>
    <t>GIN008</t>
  </si>
  <si>
    <t>Nzerekore</t>
  </si>
  <si>
    <t>GIN008004</t>
  </si>
  <si>
    <t>Womey</t>
  </si>
  <si>
    <t>GIN00800410</t>
  </si>
  <si>
    <t>Womey</t>
  </si>
  <si>
    <t>8.0776997</t>
  </si>
  <si>
    <t>-8.7784996</t>
  </si>
  <si>
    <t>MOH</t>
  </si>
  <si>
    <t>Guinea</t>
  </si>
  <si>
    <t>HM0884</t>
  </si>
  <si>
    <t>Bowé-Nord</t>
  </si>
  <si>
    <t>N'zérékoré</t>
  </si>
  <si>
    <t>GIN008</t>
  </si>
  <si>
    <t>Nzerekore</t>
  </si>
  <si>
    <t>GIN008004</t>
  </si>
  <si>
    <t>Womey</t>
  </si>
  <si>
    <t>GIN00800410</t>
  </si>
  <si>
    <t>Booue</t>
  </si>
  <si>
    <t>8.1010704</t>
  </si>
  <si>
    <t>-8.8281898</t>
  </si>
  <si>
    <t>Guinea</t>
  </si>
  <si>
    <t>HM0888</t>
  </si>
  <si>
    <t>Bangoueta</t>
  </si>
  <si>
    <t>N'zérékoré</t>
  </si>
  <si>
    <t>GIN008</t>
  </si>
  <si>
    <t>Nzerekore</t>
  </si>
  <si>
    <t>GIN008004</t>
  </si>
  <si>
    <t>Yalenzou</t>
  </si>
  <si>
    <t>GIN00800411</t>
  </si>
  <si>
    <t>Bangoueta</t>
  </si>
  <si>
    <t>7.7761202</t>
  </si>
  <si>
    <t>-8.6816998</t>
  </si>
  <si>
    <t>Guinea</t>
  </si>
  <si>
    <t>HM0890</t>
  </si>
  <si>
    <t>Gnalakpalé</t>
  </si>
  <si>
    <t>N'zérékoré</t>
  </si>
  <si>
    <t>GIN008</t>
  </si>
  <si>
    <t>Nzerekore</t>
  </si>
  <si>
    <t>GIN008004</t>
  </si>
  <si>
    <t>Yalenzou</t>
  </si>
  <si>
    <t>GIN00800411</t>
  </si>
  <si>
    <t>Galagbaye</t>
  </si>
  <si>
    <t>7.8411298</t>
  </si>
  <si>
    <t>-8.7055101</t>
  </si>
  <si>
    <t>Guinea</t>
  </si>
  <si>
    <t>HM0891</t>
  </si>
  <si>
    <t>Karana</t>
  </si>
  <si>
    <t>N'zérékoré</t>
  </si>
  <si>
    <t>GIN008</t>
  </si>
  <si>
    <t>Nzerekore</t>
  </si>
  <si>
    <t>GIN008004</t>
  </si>
  <si>
    <t>Yalenzou</t>
  </si>
  <si>
    <t>GIN00800411</t>
  </si>
  <si>
    <t>Karana</t>
  </si>
  <si>
    <t>7.7612901</t>
  </si>
  <si>
    <t>-8.7084999</t>
  </si>
  <si>
    <t>Guinea</t>
  </si>
  <si>
    <t>HM0892</t>
  </si>
  <si>
    <t>Konian-Aviation</t>
  </si>
  <si>
    <t>N'zérékoré</t>
  </si>
  <si>
    <t>GIN008</t>
  </si>
  <si>
    <t>Nzerekore</t>
  </si>
  <si>
    <t>GIN008004</t>
  </si>
  <si>
    <t>Yalenzou</t>
  </si>
  <si>
    <t>GIN00800411</t>
  </si>
  <si>
    <t>Konian Aviation</t>
  </si>
  <si>
    <t>7.7987099</t>
  </si>
  <si>
    <t>-8.6978102</t>
  </si>
  <si>
    <t>Guinea</t>
  </si>
  <si>
    <t>HM0894</t>
  </si>
  <si>
    <t>Kotozou</t>
  </si>
  <si>
    <t>N'zérékoré</t>
  </si>
  <si>
    <t>GIN008</t>
  </si>
  <si>
    <t>Nzerekore</t>
  </si>
  <si>
    <t>GIN008004</t>
  </si>
  <si>
    <t>Yalenzou</t>
  </si>
  <si>
    <t>GIN00800411</t>
  </si>
  <si>
    <t>Kotozou</t>
  </si>
  <si>
    <t>7.73248</t>
  </si>
  <si>
    <t>-8.6397104</t>
  </si>
  <si>
    <t>Guinea</t>
  </si>
  <si>
    <t>N</t>
  </si>
  <si>
    <t>HM0889</t>
  </si>
  <si>
    <t>Moata</t>
  </si>
  <si>
    <t>N'zérékoré</t>
  </si>
  <si>
    <t>GIN008</t>
  </si>
  <si>
    <t>Nzerekore</t>
  </si>
  <si>
    <t>GIN008004</t>
  </si>
  <si>
    <t>Yalenzou</t>
  </si>
  <si>
    <t>GIN00800411</t>
  </si>
  <si>
    <t>Moata</t>
  </si>
  <si>
    <t>7.7855201</t>
  </si>
  <si>
    <t>-8.64398</t>
  </si>
  <si>
    <t>Guinea</t>
  </si>
  <si>
    <t>HM0895</t>
  </si>
  <si>
    <t>N'Zao</t>
  </si>
  <si>
    <t>N'zérékoré</t>
  </si>
  <si>
    <t>GIN008</t>
  </si>
  <si>
    <t>Nzerekore</t>
  </si>
  <si>
    <t>GIN008004</t>
  </si>
  <si>
    <t>Yalenzou</t>
  </si>
  <si>
    <t>GIN00800411</t>
  </si>
  <si>
    <t>N'Zao</t>
  </si>
  <si>
    <t>7.7316899</t>
  </si>
  <si>
    <t>-8.7479897</t>
  </si>
  <si>
    <t>Guinea</t>
  </si>
  <si>
    <t>HM0893</t>
  </si>
  <si>
    <t>Lomou</t>
  </si>
  <si>
    <t>N'zérékoré</t>
  </si>
  <si>
    <t>GIN008</t>
  </si>
  <si>
    <t>Nzerekore</t>
  </si>
  <si>
    <t>GIN008004</t>
  </si>
  <si>
    <t>Yalenzou</t>
  </si>
  <si>
    <t>GIN00800411</t>
  </si>
  <si>
    <t>Tolemou</t>
  </si>
  <si>
    <t>7.7476802</t>
  </si>
  <si>
    <t>-8.6287804</t>
  </si>
  <si>
    <t>Guinea</t>
  </si>
  <si>
    <t>Open</t>
  </si>
  <si>
    <t>N</t>
  </si>
  <si>
    <t>HM0896</t>
  </si>
  <si>
    <t>Centre de Santé Yalenzou</t>
  </si>
  <si>
    <t>Health Center</t>
  </si>
  <si>
    <t>GOV</t>
  </si>
  <si>
    <t>N'zérékoré</t>
  </si>
  <si>
    <t>GIN008</t>
  </si>
  <si>
    <t>Nzerekore</t>
  </si>
  <si>
    <t>GIN008004</t>
  </si>
  <si>
    <t>Yalenzou</t>
  </si>
  <si>
    <t>GIN00800411</t>
  </si>
  <si>
    <t>Yalenzou</t>
  </si>
  <si>
    <t>7.7114902</t>
  </si>
  <si>
    <t>-8.6904898</t>
  </si>
  <si>
    <t>MOH</t>
  </si>
  <si>
    <t>Guinea</t>
  </si>
  <si>
    <t>HM0989</t>
  </si>
  <si>
    <t>Balémou</t>
  </si>
  <si>
    <t>N'zérékoré</t>
  </si>
  <si>
    <t>GIN008</t>
  </si>
  <si>
    <t>Nzerekore</t>
  </si>
  <si>
    <t>GIN008004</t>
  </si>
  <si>
    <t>Yalenzou</t>
  </si>
  <si>
    <t>GIN00800411</t>
  </si>
  <si>
    <t>Balimou</t>
  </si>
  <si>
    <t>7.7645302</t>
  </si>
  <si>
    <t>-8.5953999</t>
  </si>
  <si>
    <t>Guinea</t>
  </si>
  <si>
    <t>HM0995</t>
  </si>
  <si>
    <t>Gottoye</t>
  </si>
  <si>
    <t>N'zérékoré</t>
  </si>
  <si>
    <t>GIN008</t>
  </si>
  <si>
    <t>Yomou</t>
  </si>
  <si>
    <t>GIN008005</t>
  </si>
  <si>
    <t>Banie</t>
  </si>
  <si>
    <t>GIN00800501</t>
  </si>
  <si>
    <t>Gottoye</t>
  </si>
  <si>
    <t>7.6196899</t>
  </si>
  <si>
    <t>-9.3225098</t>
  </si>
  <si>
    <t>Guinea</t>
  </si>
  <si>
    <t>N</t>
  </si>
  <si>
    <t>HM0901</t>
  </si>
  <si>
    <t>Yowa</t>
  </si>
  <si>
    <t>Health Center</t>
  </si>
  <si>
    <t>GOV</t>
  </si>
  <si>
    <t>N'zérékoré</t>
  </si>
  <si>
    <t>GIN008</t>
  </si>
  <si>
    <t>Yomou</t>
  </si>
  <si>
    <t>GIN008005</t>
  </si>
  <si>
    <t>Banié</t>
  </si>
  <si>
    <t>GIN00800501</t>
  </si>
  <si>
    <t>Yowa</t>
  </si>
  <si>
    <t>7.44592</t>
  </si>
  <si>
    <t>-9.3846998</t>
  </si>
  <si>
    <t>Guinea</t>
  </si>
  <si>
    <t>N</t>
  </si>
  <si>
    <t>HM0902</t>
  </si>
  <si>
    <t>Centre de Santé Bhèta</t>
  </si>
  <si>
    <t>Health Center</t>
  </si>
  <si>
    <t>GOV</t>
  </si>
  <si>
    <t>N'zérékoré</t>
  </si>
  <si>
    <t>GIN008</t>
  </si>
  <si>
    <t>Yomou</t>
  </si>
  <si>
    <t>GIN008005</t>
  </si>
  <si>
    <t>Behta</t>
  </si>
  <si>
    <t>GIN00800502</t>
  </si>
  <si>
    <t>Bheta</t>
  </si>
  <si>
    <t>7.4303002</t>
  </si>
  <si>
    <t>-9.2011099</t>
  </si>
  <si>
    <t>Guinea</t>
  </si>
  <si>
    <t>HM0971</t>
  </si>
  <si>
    <t>Gbamou</t>
  </si>
  <si>
    <t>N'zérékoré</t>
  </si>
  <si>
    <t>GIN008</t>
  </si>
  <si>
    <t>Yomou</t>
  </si>
  <si>
    <t>GIN008005</t>
  </si>
  <si>
    <t>Bignamou</t>
  </si>
  <si>
    <t>GIN00800503</t>
  </si>
  <si>
    <t>Gbamou</t>
  </si>
  <si>
    <t>7.4655199</t>
  </si>
  <si>
    <t>-9.05933</t>
  </si>
  <si>
    <t>Guinea</t>
  </si>
  <si>
    <t>N</t>
  </si>
  <si>
    <t>HM0903</t>
  </si>
  <si>
    <t>Centre de Santé Bignamou</t>
  </si>
  <si>
    <t>Health Center</t>
  </si>
  <si>
    <t>GOV</t>
  </si>
  <si>
    <t>N'zérékoré</t>
  </si>
  <si>
    <t>GIN008</t>
  </si>
  <si>
    <t>Yomou</t>
  </si>
  <si>
    <t>GIN008005</t>
  </si>
  <si>
    <t>Bignamou</t>
  </si>
  <si>
    <t>GIN00800503</t>
  </si>
  <si>
    <t>Bignamou</t>
  </si>
  <si>
    <t>7.34412</t>
  </si>
  <si>
    <t>-9.0788002</t>
  </si>
  <si>
    <t>Guinea</t>
  </si>
  <si>
    <t>N</t>
  </si>
  <si>
    <t>HM0904</t>
  </si>
  <si>
    <t>Galakpaye</t>
  </si>
  <si>
    <t>Health Center</t>
  </si>
  <si>
    <t>GOV</t>
  </si>
  <si>
    <t>N'zérékoré</t>
  </si>
  <si>
    <t>GIN008</t>
  </si>
  <si>
    <t>Yomou</t>
  </si>
  <si>
    <t>GIN008005</t>
  </si>
  <si>
    <t>Bignamou</t>
  </si>
  <si>
    <t>GIN00800503</t>
  </si>
  <si>
    <t>Galakpaye</t>
  </si>
  <si>
    <t>7.3507099</t>
  </si>
  <si>
    <t>-9.1489897</t>
  </si>
  <si>
    <t>Guinea</t>
  </si>
  <si>
    <t>HM0837</t>
  </si>
  <si>
    <t>Dourapa</t>
  </si>
  <si>
    <t>N'zérékoré</t>
  </si>
  <si>
    <t>GIN008</t>
  </si>
  <si>
    <t>Yomou</t>
  </si>
  <si>
    <t>GIN008005</t>
  </si>
  <si>
    <t>Bounouma</t>
  </si>
  <si>
    <t>GIN00800503</t>
  </si>
  <si>
    <t>Doulapa</t>
  </si>
  <si>
    <t>7.4379301</t>
  </si>
  <si>
    <t>-8.7974901</t>
  </si>
  <si>
    <t>Guinea</t>
  </si>
  <si>
    <t>HM0838</t>
  </si>
  <si>
    <t>Kpaala</t>
  </si>
  <si>
    <t>N'zérékoré</t>
  </si>
  <si>
    <t>GIN008</t>
  </si>
  <si>
    <t>Yomou</t>
  </si>
  <si>
    <t>GIN008005</t>
  </si>
  <si>
    <t>Bounouma</t>
  </si>
  <si>
    <t>GIN00800503</t>
  </si>
  <si>
    <t>Kpaala</t>
  </si>
  <si>
    <t>7.48492</t>
  </si>
  <si>
    <t>-8.77209</t>
  </si>
  <si>
    <t>Guinea</t>
  </si>
  <si>
    <t>N</t>
  </si>
  <si>
    <t>HM0905</t>
  </si>
  <si>
    <t>Bamakama</t>
  </si>
  <si>
    <t>Health Center</t>
  </si>
  <si>
    <t>GOV</t>
  </si>
  <si>
    <t>N'zérékoré</t>
  </si>
  <si>
    <t>GIN008</t>
  </si>
  <si>
    <t>Yomou</t>
  </si>
  <si>
    <t>GIN008005</t>
  </si>
  <si>
    <t>Bowe</t>
  </si>
  <si>
    <t>GIN00800504</t>
  </si>
  <si>
    <t>Bamakama</t>
  </si>
  <si>
    <t>7.7133198</t>
  </si>
  <si>
    <t>-9.26758</t>
  </si>
  <si>
    <t>Guinea</t>
  </si>
  <si>
    <t>N</t>
  </si>
  <si>
    <t>HM0906</t>
  </si>
  <si>
    <t>Centre de Santé Bowé</t>
  </si>
  <si>
    <t>Health Center</t>
  </si>
  <si>
    <t>GOV</t>
  </si>
  <si>
    <t>N'zérékoré</t>
  </si>
  <si>
    <t>GIN008</t>
  </si>
  <si>
    <t>Yomou</t>
  </si>
  <si>
    <t>GIN008005</t>
  </si>
  <si>
    <t>Bowé</t>
  </si>
  <si>
    <t>GIN00800504</t>
  </si>
  <si>
    <t>Bowé</t>
  </si>
  <si>
    <t>7.78229</t>
  </si>
  <si>
    <t>-9.1652803</t>
  </si>
  <si>
    <t>Guinea</t>
  </si>
  <si>
    <t>HM0907</t>
  </si>
  <si>
    <t>Lonhondia</t>
  </si>
  <si>
    <t>N'zérékoré</t>
  </si>
  <si>
    <t>GIN008</t>
  </si>
  <si>
    <t>Yomou</t>
  </si>
  <si>
    <t>GIN008005</t>
  </si>
  <si>
    <t>Bowé</t>
  </si>
  <si>
    <t>GIN00800504</t>
  </si>
  <si>
    <t>Lohondia</t>
  </si>
  <si>
    <t>7.7885098</t>
  </si>
  <si>
    <t>-9.1010103</t>
  </si>
  <si>
    <t>Guinea</t>
  </si>
  <si>
    <t>HM0909</t>
  </si>
  <si>
    <t>Ouéya</t>
  </si>
  <si>
    <t>N'zérékoré</t>
  </si>
  <si>
    <t>GIN008</t>
  </si>
  <si>
    <t>Yomou</t>
  </si>
  <si>
    <t>GIN008005</t>
  </si>
  <si>
    <t>Bowé</t>
  </si>
  <si>
    <t>GIN00800504</t>
  </si>
  <si>
    <t>Ouéya</t>
  </si>
  <si>
    <t>7.7287002</t>
  </si>
  <si>
    <t>-9.2111797</t>
  </si>
  <si>
    <t>Guinea</t>
  </si>
  <si>
    <t>HM0908</t>
  </si>
  <si>
    <t>Ouétoa</t>
  </si>
  <si>
    <t>N'zérékoré</t>
  </si>
  <si>
    <t>GIN008</t>
  </si>
  <si>
    <t>Yomou</t>
  </si>
  <si>
    <t>GIN008005</t>
  </si>
  <si>
    <t>Bowé</t>
  </si>
  <si>
    <t>GIN00800504</t>
  </si>
  <si>
    <t>Ouro</t>
  </si>
  <si>
    <t>7.8262901</t>
  </si>
  <si>
    <t>-9.1237803</t>
  </si>
  <si>
    <t>Guinea</t>
  </si>
  <si>
    <t>HM0910</t>
  </si>
  <si>
    <t>Ouro</t>
  </si>
  <si>
    <t>N'zérékoré</t>
  </si>
  <si>
    <t>GIN008</t>
  </si>
  <si>
    <t>Yomou</t>
  </si>
  <si>
    <t>GIN008005</t>
  </si>
  <si>
    <t>Bowé</t>
  </si>
  <si>
    <t>GIN00800504</t>
  </si>
  <si>
    <t>Ouro Centre</t>
  </si>
  <si>
    <t>7.8530898</t>
  </si>
  <si>
    <t>-9.1090097</t>
  </si>
  <si>
    <t>Guinea</t>
  </si>
  <si>
    <t>HM0911</t>
  </si>
  <si>
    <t>Yalakpalé</t>
  </si>
  <si>
    <t>N'zérékoré</t>
  </si>
  <si>
    <t>GIN008</t>
  </si>
  <si>
    <t>Yomou</t>
  </si>
  <si>
    <t>GIN008005</t>
  </si>
  <si>
    <t>Bowé</t>
  </si>
  <si>
    <t>GIN00800504</t>
  </si>
  <si>
    <t>Yarakpale</t>
  </si>
  <si>
    <t>7.7628798</t>
  </si>
  <si>
    <t>-9.2681904</t>
  </si>
  <si>
    <t>Guinea</t>
  </si>
  <si>
    <t>HM0912</t>
  </si>
  <si>
    <t>Baala</t>
  </si>
  <si>
    <t>N'zérékoré</t>
  </si>
  <si>
    <t>GIN008</t>
  </si>
  <si>
    <t>Yomou</t>
  </si>
  <si>
    <t>GIN008005</t>
  </si>
  <si>
    <t>Diecke</t>
  </si>
  <si>
    <t>GIN00800505</t>
  </si>
  <si>
    <t>Baala</t>
  </si>
  <si>
    <t>7.29388</t>
  </si>
  <si>
    <t>-8.9888897</t>
  </si>
  <si>
    <t>Guinea</t>
  </si>
  <si>
    <t>N</t>
  </si>
  <si>
    <t>HM0913</t>
  </si>
  <si>
    <t>Centre de Santé Diécké 1</t>
  </si>
  <si>
    <t>Health Center</t>
  </si>
  <si>
    <t>GOV</t>
  </si>
  <si>
    <t>N'zérékoré</t>
  </si>
  <si>
    <t>GIN008</t>
  </si>
  <si>
    <t>Yomou</t>
  </si>
  <si>
    <t>GIN008005</t>
  </si>
  <si>
    <t>Diecke</t>
  </si>
  <si>
    <t>GIN00800505</t>
  </si>
  <si>
    <t>Diécké</t>
  </si>
  <si>
    <t>7.3474698</t>
  </si>
  <si>
    <t>-8.9562998</t>
  </si>
  <si>
    <t>Guinea</t>
  </si>
  <si>
    <t>HM0914</t>
  </si>
  <si>
    <t>Saoro</t>
  </si>
  <si>
    <t>N'zérékoré</t>
  </si>
  <si>
    <t>GIN008</t>
  </si>
  <si>
    <t>Yomou</t>
  </si>
  <si>
    <t>GIN008005</t>
  </si>
  <si>
    <t>Diecke</t>
  </si>
  <si>
    <t>GIN00800505</t>
  </si>
  <si>
    <t>Saoro</t>
  </si>
  <si>
    <t>7.4509301</t>
  </si>
  <si>
    <t>-9.0244102</t>
  </si>
  <si>
    <t>Guinea</t>
  </si>
  <si>
    <t>HM0915</t>
  </si>
  <si>
    <t>Soopa</t>
  </si>
  <si>
    <t>N'zérékoré</t>
  </si>
  <si>
    <t>GIN008</t>
  </si>
  <si>
    <t>Yomou</t>
  </si>
  <si>
    <t>GIN008005</t>
  </si>
  <si>
    <t>Diecke</t>
  </si>
  <si>
    <t>GIN00800505</t>
  </si>
  <si>
    <t>Soopa</t>
  </si>
  <si>
    <t>7.25629</t>
  </si>
  <si>
    <t>-9.0576801</t>
  </si>
  <si>
    <t>Guinea</t>
  </si>
  <si>
    <t>N</t>
  </si>
  <si>
    <t>HM0900</t>
  </si>
  <si>
    <t>Centre de Santé Banié</t>
  </si>
  <si>
    <t>Health Center</t>
  </si>
  <si>
    <t>N'zérékoré</t>
  </si>
  <si>
    <t>GIN008</t>
  </si>
  <si>
    <t>Yomou</t>
  </si>
  <si>
    <t>GIN008005</t>
  </si>
  <si>
    <t>Banie</t>
  </si>
  <si>
    <t>GIN00800501</t>
  </si>
  <si>
    <t>Banié</t>
  </si>
  <si>
    <t>7.5401001</t>
  </si>
  <si>
    <t>-9.3425303</t>
  </si>
  <si>
    <t>Guinea</t>
  </si>
  <si>
    <t>HM0846</t>
  </si>
  <si>
    <t>Zogota</t>
  </si>
  <si>
    <t>N'zérékoré</t>
  </si>
  <si>
    <t>GIN008</t>
  </si>
  <si>
    <t>Nzerekore</t>
  </si>
  <si>
    <t>GIN008004</t>
  </si>
  <si>
    <t>Kobéla</t>
  </si>
  <si>
    <t>GIN00800403</t>
  </si>
  <si>
    <t>Zogotta</t>
  </si>
  <si>
    <t>7.9279199</t>
  </si>
  <si>
    <t>-9.1303101</t>
  </si>
  <si>
    <t>Guinea</t>
  </si>
  <si>
    <t>HM0916</t>
  </si>
  <si>
    <t>Galaye</t>
  </si>
  <si>
    <t>N'zérékoré</t>
  </si>
  <si>
    <t>GIN008</t>
  </si>
  <si>
    <t>Yomou</t>
  </si>
  <si>
    <t>GIN008005</t>
  </si>
  <si>
    <t>Pela</t>
  </si>
  <si>
    <t>GIN00800506</t>
  </si>
  <si>
    <t>Galaye</t>
  </si>
  <si>
    <t>7.6547198</t>
  </si>
  <si>
    <t>-9.1574097</t>
  </si>
  <si>
    <t>Guinea</t>
  </si>
  <si>
    <t>HM0917</t>
  </si>
  <si>
    <t>Ouéta</t>
  </si>
  <si>
    <t>N'zérékoré</t>
  </si>
  <si>
    <t>GIN008</t>
  </si>
  <si>
    <t>Yomou</t>
  </si>
  <si>
    <t>GIN008005</t>
  </si>
  <si>
    <t>Pela</t>
  </si>
  <si>
    <t>GIN00800506</t>
  </si>
  <si>
    <t>Oueta</t>
  </si>
  <si>
    <t>7.7139301</t>
  </si>
  <si>
    <t>-8.9981098</t>
  </si>
  <si>
    <t>Guinea</t>
  </si>
  <si>
    <t>N</t>
  </si>
  <si>
    <t>HM0918</t>
  </si>
  <si>
    <t>Centre de Santé Péla 1</t>
  </si>
  <si>
    <t>Health Center</t>
  </si>
  <si>
    <t>GOV</t>
  </si>
  <si>
    <t>N'zérékoré</t>
  </si>
  <si>
    <t>GIN008</t>
  </si>
  <si>
    <t>Yomou</t>
  </si>
  <si>
    <t>GIN008005</t>
  </si>
  <si>
    <t>Pela</t>
  </si>
  <si>
    <t>GIN00800506</t>
  </si>
  <si>
    <t>Péla</t>
  </si>
  <si>
    <t>7.6153002</t>
  </si>
  <si>
    <t>-9.1198101</t>
  </si>
  <si>
    <t>Guinea</t>
  </si>
  <si>
    <t>N</t>
  </si>
  <si>
    <t>HM0921</t>
  </si>
  <si>
    <t>Hopital préfectoral Yomou</t>
  </si>
  <si>
    <t>Hospital</t>
  </si>
  <si>
    <t>GOV</t>
  </si>
  <si>
    <t>N'zérékoré</t>
  </si>
  <si>
    <t>GIN008</t>
  </si>
  <si>
    <t>Yomou</t>
  </si>
  <si>
    <t>GIN008005</t>
  </si>
  <si>
    <t>Yomou Centre</t>
  </si>
  <si>
    <t>GIN00800507</t>
  </si>
  <si>
    <t>Yomou</t>
  </si>
  <si>
    <t>7.5659199</t>
  </si>
  <si>
    <t>-9.2615995</t>
  </si>
  <si>
    <t>http://guinee-hopitaux.blogspot.it/p/annuaire-hospitalier-hp-et-cmc.html</t>
  </si>
  <si>
    <t>Guinea</t>
  </si>
  <si>
    <t>N</t>
  </si>
  <si>
    <t>HM0922</t>
  </si>
  <si>
    <t>Centre de Santé Yomou</t>
  </si>
  <si>
    <t>CSU</t>
  </si>
  <si>
    <t>GOV</t>
  </si>
  <si>
    <t>N'zérékoré</t>
  </si>
  <si>
    <t>GIN008</t>
  </si>
  <si>
    <t>Yomou</t>
  </si>
  <si>
    <t>GIN008005</t>
  </si>
  <si>
    <t>Yomou Centre</t>
  </si>
  <si>
    <t>GIN00800507</t>
  </si>
  <si>
    <t>Yomou</t>
  </si>
  <si>
    <t>7.5690899</t>
  </si>
  <si>
    <t>-9.2594004</t>
  </si>
  <si>
    <t>Guinea</t>
  </si>
  <si>
    <t>HM0919</t>
  </si>
  <si>
    <t>Zabia</t>
  </si>
  <si>
    <t>N'zérékoré</t>
  </si>
  <si>
    <t>GIN008</t>
  </si>
  <si>
    <t>Yomou</t>
  </si>
  <si>
    <t>GIN008005</t>
  </si>
  <si>
    <t>Yomou Centre</t>
  </si>
  <si>
    <t>GIN00800507</t>
  </si>
  <si>
    <t>Gbokomeye</t>
  </si>
  <si>
    <t>7.6901202</t>
  </si>
  <si>
    <t>-9.2241802</t>
  </si>
  <si>
    <t>Guinea</t>
  </si>
  <si>
    <t>N</t>
  </si>
  <si>
    <t>HM0920</t>
  </si>
  <si>
    <t>Komou</t>
  </si>
  <si>
    <t>N'zérékoré</t>
  </si>
  <si>
    <t>GIN008</t>
  </si>
  <si>
    <t>Yomou</t>
  </si>
  <si>
    <t>GIN008005</t>
  </si>
  <si>
    <t>Yomou Centre</t>
  </si>
  <si>
    <t>GIN00800507</t>
  </si>
  <si>
    <t>Komou</t>
  </si>
  <si>
    <t>7.66992</t>
  </si>
  <si>
    <t>-9.2919903</t>
  </si>
  <si>
    <t>Guinea</t>
  </si>
  <si>
    <t>Y</t>
  </si>
  <si>
    <t>GN-STF059</t>
  </si>
  <si>
    <t>Hopital Préfectoral Yomou</t>
  </si>
  <si>
    <t>Hospital</t>
  </si>
  <si>
    <t>N'zérékoré</t>
  </si>
  <si>
    <t>GIN008</t>
  </si>
  <si>
    <t>Yomou</t>
  </si>
  <si>
    <t>GIN008005</t>
  </si>
  <si>
    <t>Yomou Centre</t>
  </si>
  <si>
    <t>GIN00800507</t>
  </si>
  <si>
    <t>Yomou</t>
  </si>
  <si>
    <t>7,5695786</t>
  </si>
  <si>
    <t>-9,2597491</t>
  </si>
  <si>
    <t>The Lat/Long -approx centre of the town</t>
  </si>
  <si>
    <t>Guinea</t>
  </si>
  <si>
    <t>Pending</t>
  </si>
  <si>
    <t>GuiYom</t>
  </si>
  <si>
    <t>Yomou Transit Centre</t>
  </si>
  <si>
    <t>Transit center</t>
  </si>
  <si>
    <t>Transit Centre</t>
  </si>
  <si>
    <t>N/A</t>
  </si>
  <si>
    <t>N/A</t>
  </si>
  <si>
    <t>N/A</t>
  </si>
  <si>
    <t>N'zérékoré</t>
  </si>
  <si>
    <t>GIN008</t>
  </si>
  <si>
    <t>Yomou</t>
  </si>
  <si>
    <t>GIN008005</t>
  </si>
  <si>
    <t>Yomou-Centre</t>
  </si>
  <si>
    <t>GIN00800507</t>
  </si>
  <si>
    <t>Yomou</t>
  </si>
  <si>
    <t>7.5695786</t>
  </si>
  <si>
    <t>-9.2597491</t>
  </si>
  <si>
    <t>http://www.openstreetmap.org/node/2595412917</t>
  </si>
  <si>
    <t>To be set up</t>
  </si>
  <si>
    <t>http://guineenews.org/fievre-ebola-les-dernieres-statistiques-selon-le-gouvernement/</t>
  </si>
  <si>
    <t>Guinea</t>
  </si>
  <si>
    <t>Open</t>
  </si>
  <si>
    <t>Yes</t>
  </si>
  <si>
    <t>HM0715</t>
  </si>
  <si>
    <t>Centre de Santé Bolodou</t>
  </si>
  <si>
    <t>Health Center</t>
  </si>
  <si>
    <t>GOV</t>
  </si>
  <si>
    <t>N'zérékoré</t>
  </si>
  <si>
    <t>GIN008</t>
  </si>
  <si>
    <t>Gueckedou</t>
  </si>
  <si>
    <t>GIN008006</t>
  </si>
  <si>
    <t>Bélodou</t>
  </si>
  <si>
    <t>GIN00800601</t>
  </si>
  <si>
    <t>Bélodou</t>
  </si>
  <si>
    <t>8.8510704</t>
  </si>
  <si>
    <t>-10.3312998</t>
  </si>
  <si>
    <t>Confirmed in mail from Margo 08/10/2014</t>
  </si>
  <si>
    <t>Guinea</t>
  </si>
  <si>
    <t>HM0714</t>
  </si>
  <si>
    <t>Beddou</t>
  </si>
  <si>
    <t>N'zérékoré</t>
  </si>
  <si>
    <t>GIN008</t>
  </si>
  <si>
    <t>Gueckedou</t>
  </si>
  <si>
    <t>GIN008006</t>
  </si>
  <si>
    <t>Bolodou</t>
  </si>
  <si>
    <t>GIN00800601</t>
  </si>
  <si>
    <t>Beddou</t>
  </si>
  <si>
    <t>8.7880898</t>
  </si>
  <si>
    <t>-10.3252001</t>
  </si>
  <si>
    <t>Guinea</t>
  </si>
  <si>
    <t>HM0716</t>
  </si>
  <si>
    <t>Soumtou</t>
  </si>
  <si>
    <t>N'zérékoré</t>
  </si>
  <si>
    <t>GIN008</t>
  </si>
  <si>
    <t>Gueckedou</t>
  </si>
  <si>
    <t>GIN008006</t>
  </si>
  <si>
    <t>Bolondou</t>
  </si>
  <si>
    <t>GIN00800601</t>
  </si>
  <si>
    <t>Soumdou</t>
  </si>
  <si>
    <t>8.8689003</t>
  </si>
  <si>
    <t>-10.1941004</t>
  </si>
  <si>
    <t>Guinea</t>
  </si>
  <si>
    <t>HM0717</t>
  </si>
  <si>
    <t>Bassédou</t>
  </si>
  <si>
    <t>N'zérékoré</t>
  </si>
  <si>
    <t>GIN008</t>
  </si>
  <si>
    <t>Gueckedou</t>
  </si>
  <si>
    <t>GIN008006</t>
  </si>
  <si>
    <t>Fangamadou</t>
  </si>
  <si>
    <t>GIN00800602</t>
  </si>
  <si>
    <t>Bassédou</t>
  </si>
  <si>
    <t>8.4397001</t>
  </si>
  <si>
    <t>-10.6190004</t>
  </si>
  <si>
    <t>Guinea</t>
  </si>
  <si>
    <t>Open</t>
  </si>
  <si>
    <t>Yes</t>
  </si>
  <si>
    <t>HM0718</t>
  </si>
  <si>
    <t>Centre de Santé Fangamadou</t>
  </si>
  <si>
    <t>Health Center</t>
  </si>
  <si>
    <t>GOV</t>
  </si>
  <si>
    <t>N'zérékoré</t>
  </si>
  <si>
    <t>GIN008</t>
  </si>
  <si>
    <t>Gueckedou</t>
  </si>
  <si>
    <t>GIN008006</t>
  </si>
  <si>
    <t>Fangamadou</t>
  </si>
  <si>
    <t>GIN00800602</t>
  </si>
  <si>
    <t>Fangamadou</t>
  </si>
  <si>
    <t>8.4954796</t>
  </si>
  <si>
    <t>-10.5935001</t>
  </si>
  <si>
    <t>Confirmed in mail from Margo 08/10/2014</t>
  </si>
  <si>
    <t>Guinea</t>
  </si>
  <si>
    <t>HM0719</t>
  </si>
  <si>
    <t>Kiesseneye</t>
  </si>
  <si>
    <t>N'zérékoré</t>
  </si>
  <si>
    <t>GIN008</t>
  </si>
  <si>
    <t>Gueckedou</t>
  </si>
  <si>
    <t>GIN008006</t>
  </si>
  <si>
    <t>Fangamadou</t>
  </si>
  <si>
    <t>GIN00800602</t>
  </si>
  <si>
    <t>Kiesseneye</t>
  </si>
  <si>
    <t>8.5407104</t>
  </si>
  <si>
    <t>-10.5109997</t>
  </si>
  <si>
    <t>Guinea</t>
  </si>
  <si>
    <t>HM0720</t>
  </si>
  <si>
    <t>Kolomba Fara</t>
  </si>
  <si>
    <t>N'zérékoré</t>
  </si>
  <si>
    <t>GIN008</t>
  </si>
  <si>
    <t>Gueckedou</t>
  </si>
  <si>
    <t>GIN008006</t>
  </si>
  <si>
    <t>Fangamadou</t>
  </si>
  <si>
    <t>GIN00800602</t>
  </si>
  <si>
    <t>Kouloumba</t>
  </si>
  <si>
    <t>8.3671303</t>
  </si>
  <si>
    <t>-10.6504002</t>
  </si>
  <si>
    <t>Guinea</t>
  </si>
  <si>
    <t>HM0721</t>
  </si>
  <si>
    <t>Sowadou</t>
  </si>
  <si>
    <t>N'zérékoré</t>
  </si>
  <si>
    <t>GIN008</t>
  </si>
  <si>
    <t>Gueckedou</t>
  </si>
  <si>
    <t>GIN008006</t>
  </si>
  <si>
    <t>Fangamadou</t>
  </si>
  <si>
    <t>GIN00800602</t>
  </si>
  <si>
    <t>Soadou</t>
  </si>
  <si>
    <t>8.5811195</t>
  </si>
  <si>
    <t>-10.5380001</t>
  </si>
  <si>
    <t>Guinea</t>
  </si>
  <si>
    <t>Open</t>
  </si>
  <si>
    <t>Yes</t>
  </si>
  <si>
    <t>HM0722</t>
  </si>
  <si>
    <t>Centre de Santé Gueckédou Lélé</t>
  </si>
  <si>
    <t>CSU</t>
  </si>
  <si>
    <t>GOV</t>
  </si>
  <si>
    <t>N'zérékoré</t>
  </si>
  <si>
    <t>GIN008</t>
  </si>
  <si>
    <t>Gueckedou</t>
  </si>
  <si>
    <t>GIN008006</t>
  </si>
  <si>
    <t>Guéckdou Centre</t>
  </si>
  <si>
    <t>GIN00800603</t>
  </si>
  <si>
    <t>Guéckdou Lele</t>
  </si>
  <si>
    <t>8.57129</t>
  </si>
  <si>
    <t>-10.1506996</t>
  </si>
  <si>
    <t>Confirmed Margo 08/10/2014</t>
  </si>
  <si>
    <t>Guinea</t>
  </si>
  <si>
    <t>Open</t>
  </si>
  <si>
    <t>Yes</t>
  </si>
  <si>
    <t>HM0723</t>
  </si>
  <si>
    <t>Centre de Santé Gueckdou Madina</t>
  </si>
  <si>
    <t>CSU</t>
  </si>
  <si>
    <t>GOV</t>
  </si>
  <si>
    <t>N'zérékoré</t>
  </si>
  <si>
    <t>GIN008</t>
  </si>
  <si>
    <t>Gueckedou</t>
  </si>
  <si>
    <t>GIN008006</t>
  </si>
  <si>
    <t>Guéckdou Centre</t>
  </si>
  <si>
    <t>GIN00800603</t>
  </si>
  <si>
    <t>Madina</t>
  </si>
  <si>
    <t>8.5705004</t>
  </si>
  <si>
    <t>-10.1309996</t>
  </si>
  <si>
    <t>Confirmed Margo 08/10/2014</t>
  </si>
  <si>
    <t>Guinea</t>
  </si>
  <si>
    <t>Open</t>
  </si>
  <si>
    <t>Yes</t>
  </si>
  <si>
    <t>HM0724</t>
  </si>
  <si>
    <t>Centre de Santé Mangalla</t>
  </si>
  <si>
    <t>CSU</t>
  </si>
  <si>
    <t>GOV</t>
  </si>
  <si>
    <t>N'zérékoré</t>
  </si>
  <si>
    <t>GIN008</t>
  </si>
  <si>
    <t>Gueckedou</t>
  </si>
  <si>
    <t>GIN008006</t>
  </si>
  <si>
    <t>Guéckdou Centre</t>
  </si>
  <si>
    <t>GIN00800603</t>
  </si>
  <si>
    <t>Mangalla</t>
  </si>
  <si>
    <t>8.5532799</t>
  </si>
  <si>
    <t>-10.1208</t>
  </si>
  <si>
    <t>Confirmed Margo 08/10/2014</t>
  </si>
  <si>
    <t>Guinea</t>
  </si>
  <si>
    <t>Open</t>
  </si>
  <si>
    <t>Yes</t>
  </si>
  <si>
    <t>HM0725</t>
  </si>
  <si>
    <t>Poste de Santé Nongolo</t>
  </si>
  <si>
    <t>Post under CSU Madina</t>
  </si>
  <si>
    <t>GOV</t>
  </si>
  <si>
    <t>N'zérékoré</t>
  </si>
  <si>
    <t>GIN008</t>
  </si>
  <si>
    <t>Gueckedou</t>
  </si>
  <si>
    <t>GIN008006</t>
  </si>
  <si>
    <t>Guéckdou Centre</t>
  </si>
  <si>
    <t>GIN00800603</t>
  </si>
  <si>
    <t>Nongolo</t>
  </si>
  <si>
    <t>8.6030903</t>
  </si>
  <si>
    <t>-10.1258001</t>
  </si>
  <si>
    <t>Nongolo Centre</t>
  </si>
  <si>
    <t>Confirmed Margo 08/10/2014</t>
  </si>
  <si>
    <t>Guinea</t>
  </si>
  <si>
    <t>Open</t>
  </si>
  <si>
    <t>Yes</t>
  </si>
  <si>
    <t>HM0726</t>
  </si>
  <si>
    <t>Centre de Santé Gueckdou Sokoro</t>
  </si>
  <si>
    <t>CSU</t>
  </si>
  <si>
    <t>GOV</t>
  </si>
  <si>
    <t>N'zérékoré</t>
  </si>
  <si>
    <t>GIN008</t>
  </si>
  <si>
    <t>Gueckedou</t>
  </si>
  <si>
    <t>GIN008006</t>
  </si>
  <si>
    <t>Guéckdou Centre</t>
  </si>
  <si>
    <t>GIN00800603</t>
  </si>
  <si>
    <t>Sokoro</t>
  </si>
  <si>
    <t>8.5584698</t>
  </si>
  <si>
    <t>-10.1393995</t>
  </si>
  <si>
    <t>Confirmed Margo 08/10/2014</t>
  </si>
  <si>
    <t>Guinea</t>
  </si>
  <si>
    <t>GN-STF054</t>
  </si>
  <si>
    <t>Hopital Préfectoral Gueckedou</t>
  </si>
  <si>
    <t>Hospital</t>
  </si>
  <si>
    <t>N'zérékoré</t>
  </si>
  <si>
    <t>GIN008</t>
  </si>
  <si>
    <t>Gueckedou</t>
  </si>
  <si>
    <t>GIN008006</t>
  </si>
  <si>
    <t>Gueckedou Centre</t>
  </si>
  <si>
    <t>GIN00800603</t>
  </si>
  <si>
    <t>Gueckedou</t>
  </si>
  <si>
    <t>8.5616419</t>
  </si>
  <si>
    <t>-10.1318959</t>
  </si>
  <si>
    <t>no actual data for Gueckedou but if you follow it via web sites it will lead to 8.348337, -10.214978 in Liberia </t>
  </si>
  <si>
    <t>http://guinee-hopitaux.blogspot.it/p/annuaire-hospitalier-hp-et-cmc.html</t>
  </si>
  <si>
    <t>Guinea</t>
  </si>
  <si>
    <t>Functional</t>
  </si>
  <si>
    <t>GuiGui</t>
  </si>
  <si>
    <t>Guinee Forestiere</t>
  </si>
  <si>
    <t>ETC, Triage</t>
  </si>
  <si>
    <t>MSF</t>
  </si>
  <si>
    <t>-</t>
  </si>
  <si>
    <t>N'zérékoré</t>
  </si>
  <si>
    <t>GIN008</t>
  </si>
  <si>
    <t>Gueckedou</t>
  </si>
  <si>
    <t>GIN008006</t>
  </si>
  <si>
    <t>Gueckedou Centre</t>
  </si>
  <si>
    <t>GIN00800603</t>
  </si>
  <si>
    <t>Guéckédou</t>
  </si>
  <si>
    <t>8.56152</t>
  </si>
  <si>
    <t>-10.13236</t>
  </si>
  <si>
    <t>http://www.openstreetmap.org/node/1864868794#map=17/8.56152/-10.13236</t>
  </si>
  <si>
    <t>WHO deploy infection control specialist</t>
  </si>
  <si>
    <t>https://www.internationalsos.com/ebola/index.cfm?content_id=395&amp;language_id=ENG http://www.doctorswithoutborders.org/news-stories/field-news/battling-ebola-outbreak-west-africa http://msf.fr/sites/msf.fr/files/images/Rubriques%20du%20site/Actualit%C3%A9s/ebola/140826_carte%20Ebola%20activites%20MSF.jpg; WHO Data</t>
  </si>
  <si>
    <t>Guinea</t>
  </si>
  <si>
    <t>Open</t>
  </si>
  <si>
    <t>Y</t>
  </si>
  <si>
    <t>GN-STF070</t>
  </si>
  <si>
    <t>Centre Medical Communal Gueckedou MSF</t>
  </si>
  <si>
    <t>Health Center</t>
  </si>
  <si>
    <t>Ebola Treatment Unit</t>
  </si>
  <si>
    <t>MSF</t>
  </si>
  <si>
    <t>N'zérékoré</t>
  </si>
  <si>
    <t>GIN008</t>
  </si>
  <si>
    <t>Gueckedou</t>
  </si>
  <si>
    <t>GIN008006</t>
  </si>
  <si>
    <t>Gueckedou Centre</t>
  </si>
  <si>
    <t>GIN00800603</t>
  </si>
  <si>
    <t>Gueckedougou</t>
  </si>
  <si>
    <t>8,552229</t>
  </si>
  <si>
    <t>-10,120623</t>
  </si>
  <si>
    <t>Excel file from MSF</t>
  </si>
  <si>
    <t>MSF</t>
  </si>
  <si>
    <t>Guinea</t>
  </si>
  <si>
    <t>Open</t>
  </si>
  <si>
    <t>Yes</t>
  </si>
  <si>
    <t>GN-STF075</t>
  </si>
  <si>
    <t>Poste de Santé Badalla</t>
  </si>
  <si>
    <t>Post under CS Guendembou</t>
  </si>
  <si>
    <t>GOV</t>
  </si>
  <si>
    <t>N'zérékoré</t>
  </si>
  <si>
    <t>GIN008</t>
  </si>
  <si>
    <t>Gueckedou</t>
  </si>
  <si>
    <t>GIN008006</t>
  </si>
  <si>
    <t>Guendembo</t>
  </si>
  <si>
    <t>GIN00800604</t>
  </si>
  <si>
    <t>Badalla</t>
  </si>
  <si>
    <t>8.7646</t>
  </si>
  <si>
    <t>-10.1277</t>
  </si>
  <si>
    <t>Bandalla</t>
  </si>
  <si>
    <t>Confirmed Margo 08/10/2014</t>
  </si>
  <si>
    <t>Guinea</t>
  </si>
  <si>
    <t>Open</t>
  </si>
  <si>
    <t>Yes</t>
  </si>
  <si>
    <t>HM0729</t>
  </si>
  <si>
    <t>Poste de Santé Guelo</t>
  </si>
  <si>
    <t>Post under CS Guendembou</t>
  </si>
  <si>
    <t>GOV</t>
  </si>
  <si>
    <t>N'zérékoré</t>
  </si>
  <si>
    <t>GIN008</t>
  </si>
  <si>
    <t>Gueckedou</t>
  </si>
  <si>
    <t>GIN008006</t>
  </si>
  <si>
    <t>Guendembo</t>
  </si>
  <si>
    <t>GIN00800604</t>
  </si>
  <si>
    <t>Guelo</t>
  </si>
  <si>
    <t>8.8010902</t>
  </si>
  <si>
    <t>-10.0615997</t>
  </si>
  <si>
    <t>Guelo</t>
  </si>
  <si>
    <t>Confirmed Margo 08/10/2014</t>
  </si>
  <si>
    <t>Guinea</t>
  </si>
  <si>
    <t>Open</t>
  </si>
  <si>
    <t>Yes</t>
  </si>
  <si>
    <t>HM0727</t>
  </si>
  <si>
    <t>Poste de Santé Boukoussou</t>
  </si>
  <si>
    <t>Post under CS Guendembou</t>
  </si>
  <si>
    <t>GOV</t>
  </si>
  <si>
    <t>N'zérékoré</t>
  </si>
  <si>
    <t>GIN008</t>
  </si>
  <si>
    <t>Gueckedou</t>
  </si>
  <si>
    <t>GIN008006</t>
  </si>
  <si>
    <t>Guendembo</t>
  </si>
  <si>
    <t>GIN00800604</t>
  </si>
  <si>
    <t>Guendembo</t>
  </si>
  <si>
    <t>8.7642803</t>
  </si>
  <si>
    <t>-9.9219999</t>
  </si>
  <si>
    <t>Boukoussou</t>
  </si>
  <si>
    <t>Confirmed Margo 08/10/2014</t>
  </si>
  <si>
    <t>Guinea</t>
  </si>
  <si>
    <t>Open</t>
  </si>
  <si>
    <t>Yes</t>
  </si>
  <si>
    <t>HM0728</t>
  </si>
  <si>
    <t>Centre de Santé Guedembou</t>
  </si>
  <si>
    <t>Health Center</t>
  </si>
  <si>
    <t>GOV</t>
  </si>
  <si>
    <t>N'zérékoré</t>
  </si>
  <si>
    <t>GIN008</t>
  </si>
  <si>
    <t>Gueckedou</t>
  </si>
  <si>
    <t>GIN008006</t>
  </si>
  <si>
    <t>Guendembo</t>
  </si>
  <si>
    <t>GIN00800604</t>
  </si>
  <si>
    <t>Guendembo</t>
  </si>
  <si>
    <t>8.7664804</t>
  </si>
  <si>
    <t>-9.9931002</t>
  </si>
  <si>
    <t>Confirmed Margo 08/10/2014</t>
  </si>
  <si>
    <t>Guinea</t>
  </si>
  <si>
    <t>Open</t>
  </si>
  <si>
    <t>Yes</t>
  </si>
  <si>
    <t>HM0975</t>
  </si>
  <si>
    <t>Poste de Santé Dandou Bendo</t>
  </si>
  <si>
    <t>Post / CMC Guendmbou</t>
  </si>
  <si>
    <t>GOV</t>
  </si>
  <si>
    <t>N'zérékoré</t>
  </si>
  <si>
    <t>GIN008</t>
  </si>
  <si>
    <t>Gueckedou</t>
  </si>
  <si>
    <t>GIN008006</t>
  </si>
  <si>
    <t>Guendembou</t>
  </si>
  <si>
    <t>GIN00800604</t>
  </si>
  <si>
    <t>Bandou</t>
  </si>
  <si>
    <t>8.7294903</t>
  </si>
  <si>
    <t>-10.3443003</t>
  </si>
  <si>
    <t>Bendo (Bondo, Bandou)</t>
  </si>
  <si>
    <t>Confirmed 08/10/2014 Margo</t>
  </si>
  <si>
    <t>Guinea</t>
  </si>
  <si>
    <t>HM0733</t>
  </si>
  <si>
    <t>Sianfran</t>
  </si>
  <si>
    <t>N'zérékoré</t>
  </si>
  <si>
    <t>GIN008</t>
  </si>
  <si>
    <t>Gueckedou</t>
  </si>
  <si>
    <t>GIN008006</t>
  </si>
  <si>
    <t>Kassadou</t>
  </si>
  <si>
    <t>GIN00800605</t>
  </si>
  <si>
    <t>Oulako</t>
  </si>
  <si>
    <t>8.9481201</t>
  </si>
  <si>
    <t>-10.4028997</t>
  </si>
  <si>
    <t>Guinea</t>
  </si>
  <si>
    <t>HM0734</t>
  </si>
  <si>
    <t>Yomadou 2</t>
  </si>
  <si>
    <t>N'zérékoré</t>
  </si>
  <si>
    <t>GIN008</t>
  </si>
  <si>
    <t>Gueckedou</t>
  </si>
  <si>
    <t>GIN008006</t>
  </si>
  <si>
    <t>Kassadou</t>
  </si>
  <si>
    <t>GIN00800605</t>
  </si>
  <si>
    <t>Yomadou</t>
  </si>
  <si>
    <t>8.9484901</t>
  </si>
  <si>
    <t>-10.4659996</t>
  </si>
  <si>
    <t>Guinea</t>
  </si>
  <si>
    <t>Open</t>
  </si>
  <si>
    <t>Yes</t>
  </si>
  <si>
    <t>HM0735</t>
  </si>
  <si>
    <t>Centre de Santé Koundou</t>
  </si>
  <si>
    <t>Health Center</t>
  </si>
  <si>
    <t>GOV</t>
  </si>
  <si>
    <t>N'zérékoré</t>
  </si>
  <si>
    <t>GIN008</t>
  </si>
  <si>
    <t>Gueckedou</t>
  </si>
  <si>
    <t>GIN008006</t>
  </si>
  <si>
    <t>Koundou</t>
  </si>
  <si>
    <t>GIN00800606</t>
  </si>
  <si>
    <t>Koundou</t>
  </si>
  <si>
    <t>8.6411104</t>
  </si>
  <si>
    <t>-10.4155998</t>
  </si>
  <si>
    <t>Confirmed Margo 08/10/2014</t>
  </si>
  <si>
    <t>Guinea</t>
  </si>
  <si>
    <t>HM0712</t>
  </si>
  <si>
    <t>Communautaire</t>
  </si>
  <si>
    <t>N'zérékoré</t>
  </si>
  <si>
    <t>GIN008</t>
  </si>
  <si>
    <t>Gueckedou</t>
  </si>
  <si>
    <t>GIN008006</t>
  </si>
  <si>
    <t>Koundou</t>
  </si>
  <si>
    <t>GIN00800606</t>
  </si>
  <si>
    <t>Léla</t>
  </si>
  <si>
    <t>8.6505098</t>
  </si>
  <si>
    <t>-10.3467999</t>
  </si>
  <si>
    <t>Guinea</t>
  </si>
  <si>
    <t>HM0736</t>
  </si>
  <si>
    <t>Sanguédou</t>
  </si>
  <si>
    <t>N'zérékoré</t>
  </si>
  <si>
    <t>GIN008</t>
  </si>
  <si>
    <t>Gueckedou</t>
  </si>
  <si>
    <t>GIN008006</t>
  </si>
  <si>
    <t>Koundou</t>
  </si>
  <si>
    <t>GIN00800606</t>
  </si>
  <si>
    <t>Sanguédou</t>
  </si>
  <si>
    <t>8.7667198</t>
  </si>
  <si>
    <t>-10.4498997</t>
  </si>
  <si>
    <t>Guinea</t>
  </si>
  <si>
    <t>Open</t>
  </si>
  <si>
    <t>Yes</t>
  </si>
  <si>
    <t>HM0737</t>
  </si>
  <si>
    <t>Centre de Santé Nongoa</t>
  </si>
  <si>
    <t>Health Center</t>
  </si>
  <si>
    <t>GOV</t>
  </si>
  <si>
    <t>N'zérékoré</t>
  </si>
  <si>
    <t>GIN008</t>
  </si>
  <si>
    <t>Gueckedou</t>
  </si>
  <si>
    <t>GIN008006</t>
  </si>
  <si>
    <t>Nongoa</t>
  </si>
  <si>
    <t>GIN00800607</t>
  </si>
  <si>
    <t>Nongoa</t>
  </si>
  <si>
    <t>8.50488</t>
  </si>
  <si>
    <t>-10.3343</t>
  </si>
  <si>
    <t>Confirmed Margo 08/10/2014</t>
  </si>
  <si>
    <t>Guinea</t>
  </si>
  <si>
    <t>HM0713</t>
  </si>
  <si>
    <t>Zatioula (Communautaire)</t>
  </si>
  <si>
    <t>N'zérékoré</t>
  </si>
  <si>
    <t>GIN008</t>
  </si>
  <si>
    <t>Gueckedou</t>
  </si>
  <si>
    <t>GIN008006</t>
  </si>
  <si>
    <t>Nongoa</t>
  </si>
  <si>
    <t>GIN00800607</t>
  </si>
  <si>
    <t>Nongoua</t>
  </si>
  <si>
    <t>8.5059204</t>
  </si>
  <si>
    <t>-10.3298998</t>
  </si>
  <si>
    <t>Guinea</t>
  </si>
  <si>
    <t>HM0738</t>
  </si>
  <si>
    <t>Ouladin</t>
  </si>
  <si>
    <t>N'zérékoré</t>
  </si>
  <si>
    <t>GIN008</t>
  </si>
  <si>
    <t>Gueckedou</t>
  </si>
  <si>
    <t>GIN008006</t>
  </si>
  <si>
    <t>Nongoa</t>
  </si>
  <si>
    <t>GIN00800607</t>
  </si>
  <si>
    <t>Ouladin Centre</t>
  </si>
  <si>
    <t>8.5792799</t>
  </si>
  <si>
    <t>-10.3297005</t>
  </si>
  <si>
    <t>Guinea</t>
  </si>
  <si>
    <t>HM0739</t>
  </si>
  <si>
    <t>Beindou</t>
  </si>
  <si>
    <t>N'zérékoré</t>
  </si>
  <si>
    <t>GIN008</t>
  </si>
  <si>
    <t>Gueckedou</t>
  </si>
  <si>
    <t>GIN008006</t>
  </si>
  <si>
    <t>Nongoa</t>
  </si>
  <si>
    <t>GIN00800607</t>
  </si>
  <si>
    <t>Tomandou</t>
  </si>
  <si>
    <t>8.4437304</t>
  </si>
  <si>
    <t>-10.4968996</t>
  </si>
  <si>
    <t>Guinea</t>
  </si>
  <si>
    <t>HM0959</t>
  </si>
  <si>
    <t>Kolignindo</t>
  </si>
  <si>
    <t>N'zérékoré</t>
  </si>
  <si>
    <t>GIN008</t>
  </si>
  <si>
    <t>Gueckedou</t>
  </si>
  <si>
    <t>GIN008006</t>
  </si>
  <si>
    <t>Nongoa</t>
  </si>
  <si>
    <t>GIN00800607</t>
  </si>
  <si>
    <t>Kolignindo</t>
  </si>
  <si>
    <t>8.5999098</t>
  </si>
  <si>
    <t>-10.3072004</t>
  </si>
  <si>
    <t>Guinea</t>
  </si>
  <si>
    <t>HM0743</t>
  </si>
  <si>
    <t>Ngouahou</t>
  </si>
  <si>
    <t>N'zérékoré</t>
  </si>
  <si>
    <t>GIN008</t>
  </si>
  <si>
    <t>Gueckedou</t>
  </si>
  <si>
    <t>GIN008006</t>
  </si>
  <si>
    <t>Ouende Kenema</t>
  </si>
  <si>
    <t>GIN00800608</t>
  </si>
  <si>
    <t>Bendou</t>
  </si>
  <si>
    <t>8.3377104</t>
  </si>
  <si>
    <t>-10.5430002</t>
  </si>
  <si>
    <t>Guinea</t>
  </si>
  <si>
    <t>HM0740</t>
  </si>
  <si>
    <t>Denguédou</t>
  </si>
  <si>
    <t>N'zérékoré</t>
  </si>
  <si>
    <t>GIN008</t>
  </si>
  <si>
    <t>Gueckedou</t>
  </si>
  <si>
    <t>GIN008006</t>
  </si>
  <si>
    <t>Ouende Kenema</t>
  </si>
  <si>
    <t>GIN00800608</t>
  </si>
  <si>
    <t>Denguédou</t>
  </si>
  <si>
    <t>8.4932899</t>
  </si>
  <si>
    <t>-10.4432001</t>
  </si>
  <si>
    <t>Guinea</t>
  </si>
  <si>
    <t>Open</t>
  </si>
  <si>
    <t>Yes</t>
  </si>
  <si>
    <t>HM0741</t>
  </si>
  <si>
    <t>Centre de Santé Ouende Kènèma</t>
  </si>
  <si>
    <t>Health Center</t>
  </si>
  <si>
    <t>GOV</t>
  </si>
  <si>
    <t>N'zérékoré</t>
  </si>
  <si>
    <t>GIN008</t>
  </si>
  <si>
    <t>Gueckedou</t>
  </si>
  <si>
    <t>GIN008006</t>
  </si>
  <si>
    <t>Ouende Kenema</t>
  </si>
  <si>
    <t>GIN00800608</t>
  </si>
  <si>
    <t>Kenema Centre</t>
  </si>
  <si>
    <t>8.4531298</t>
  </si>
  <si>
    <t>-10.5312004</t>
  </si>
  <si>
    <t>Confirmed Margo 08/10/2014</t>
  </si>
  <si>
    <t>Guinea</t>
  </si>
  <si>
    <t>HM0742</t>
  </si>
  <si>
    <t>Koundou Toh</t>
  </si>
  <si>
    <t>N'zérékoré</t>
  </si>
  <si>
    <t>GIN008</t>
  </si>
  <si>
    <t>Gueckedou</t>
  </si>
  <si>
    <t>GIN008006</t>
  </si>
  <si>
    <t>Ouende Kenema</t>
  </si>
  <si>
    <t>GIN00800608</t>
  </si>
  <si>
    <t>Koundou Toh</t>
  </si>
  <si>
    <t>8.3549204</t>
  </si>
  <si>
    <t>-10.5890999</t>
  </si>
  <si>
    <t>Guinea</t>
  </si>
  <si>
    <t>HM0744</t>
  </si>
  <si>
    <t>Owet Djiba</t>
  </si>
  <si>
    <t>N'zérékoré</t>
  </si>
  <si>
    <t>GIN008</t>
  </si>
  <si>
    <t>Gueckedou</t>
  </si>
  <si>
    <t>GIN008006</t>
  </si>
  <si>
    <t>Ouende Kenema</t>
  </si>
  <si>
    <t>GIN00800608</t>
  </si>
  <si>
    <t>Owe</t>
  </si>
  <si>
    <t>8.4821196</t>
  </si>
  <si>
    <t>-10.4078999</t>
  </si>
  <si>
    <t>Guinea</t>
  </si>
  <si>
    <t>HM0745</t>
  </si>
  <si>
    <t>Woundédou</t>
  </si>
  <si>
    <t>N'zérékoré</t>
  </si>
  <si>
    <t>GIN008</t>
  </si>
  <si>
    <t>Gueckedou</t>
  </si>
  <si>
    <t>GIN008006</t>
  </si>
  <si>
    <t>Ouende Kenema</t>
  </si>
  <si>
    <t>GIN00800608</t>
  </si>
  <si>
    <t>Woundédou</t>
  </si>
  <si>
    <t>8.39569</t>
  </si>
  <si>
    <t>-10.5171003</t>
  </si>
  <si>
    <t>Guinea</t>
  </si>
  <si>
    <t>GN-STF055</t>
  </si>
  <si>
    <t>CMC Ouénde-Kènèma</t>
  </si>
  <si>
    <t>Clinic </t>
  </si>
  <si>
    <t>N'zérékoré</t>
  </si>
  <si>
    <t>GIN008</t>
  </si>
  <si>
    <t>Gueckedou</t>
  </si>
  <si>
    <t>GIN008006</t>
  </si>
  <si>
    <t>Ouénde-Kènèma</t>
  </si>
  <si>
    <t>GIN00800608</t>
  </si>
  <si>
    <t>8.617557 </t>
  </si>
  <si>
    <t>-10.149485</t>
  </si>
  <si>
    <t>The Lat/Long -approx centre of the town</t>
  </si>
  <si>
    <t>Guinea</t>
  </si>
  <si>
    <t>Open</t>
  </si>
  <si>
    <t>Yes</t>
  </si>
  <si>
    <t>HM0746</t>
  </si>
  <si>
    <t>Poste de Santé Bawa</t>
  </si>
  <si>
    <t>Poste under CS Tékoulo</t>
  </si>
  <si>
    <t>N'zérékoré</t>
  </si>
  <si>
    <t>GIN008</t>
  </si>
  <si>
    <t>Gueckedou</t>
  </si>
  <si>
    <t>GIN008006</t>
  </si>
  <si>
    <t>Tekoulo</t>
  </si>
  <si>
    <t>GIN00800609</t>
  </si>
  <si>
    <t>Bawa</t>
  </si>
  <si>
    <t>8.5654898</t>
  </si>
  <si>
    <t>-10.0355997</t>
  </si>
  <si>
    <t>Guinea</t>
  </si>
  <si>
    <t>Yes</t>
  </si>
  <si>
    <t>HM0747</t>
  </si>
  <si>
    <t>Poste de Santé Kondembadou</t>
  </si>
  <si>
    <t>Poste under CS Tékoulo</t>
  </si>
  <si>
    <t>N'zérékoré</t>
  </si>
  <si>
    <t>GIN008</t>
  </si>
  <si>
    <t>Gueckedou</t>
  </si>
  <si>
    <t>GIN008006</t>
  </si>
  <si>
    <t>Tekoulo</t>
  </si>
  <si>
    <t>GIN00800609</t>
  </si>
  <si>
    <t>Kondembadou</t>
  </si>
  <si>
    <t>8.5661001</t>
  </si>
  <si>
    <t>-9.8745098</t>
  </si>
  <si>
    <t>Confirmed  Margo 08/10/2014</t>
  </si>
  <si>
    <t>Guinea</t>
  </si>
  <si>
    <t>Open</t>
  </si>
  <si>
    <t>Yes</t>
  </si>
  <si>
    <t>HM0749</t>
  </si>
  <si>
    <t>Owet Lela</t>
  </si>
  <si>
    <t>Poste under CS Tékoulo</t>
  </si>
  <si>
    <t>GOV</t>
  </si>
  <si>
    <t>N'zérékoré</t>
  </si>
  <si>
    <t>GIN008</t>
  </si>
  <si>
    <t>Gueckedou</t>
  </si>
  <si>
    <t>GIN008006</t>
  </si>
  <si>
    <t>Tekoulo</t>
  </si>
  <si>
    <t>GIN00800609</t>
  </si>
  <si>
    <t>Kondembadou</t>
  </si>
  <si>
    <t>8.56989</t>
  </si>
  <si>
    <t>-9.9614296</t>
  </si>
  <si>
    <t>Owet Lela</t>
  </si>
  <si>
    <t>Confirmed Margo 08/10/2014</t>
  </si>
  <si>
    <t>Guinea</t>
  </si>
  <si>
    <t>Open</t>
  </si>
  <si>
    <t>Yes</t>
  </si>
  <si>
    <t>GN-STF076</t>
  </si>
  <si>
    <t>Poste de Santé Owet Kama</t>
  </si>
  <si>
    <t>Poste under CS Tékoulo</t>
  </si>
  <si>
    <t>GOV</t>
  </si>
  <si>
    <t>N'zérékoré</t>
  </si>
  <si>
    <t>GIN008</t>
  </si>
  <si>
    <t>Gueckedou</t>
  </si>
  <si>
    <t>GIN008006</t>
  </si>
  <si>
    <t>Tekoulo</t>
  </si>
  <si>
    <t>GIN00800609</t>
  </si>
  <si>
    <t>Owet Kama</t>
  </si>
  <si>
    <t>8.49657</t>
  </si>
  <si>
    <t>-9.98606</t>
  </si>
  <si>
    <t>Owet Kama</t>
  </si>
  <si>
    <t>Confirmed  Margo 08/10/2014</t>
  </si>
  <si>
    <t>Guinea</t>
  </si>
  <si>
    <t>Open</t>
  </si>
  <si>
    <t>Yes</t>
  </si>
  <si>
    <t>HM0748</t>
  </si>
  <si>
    <t>Sassama Kama</t>
  </si>
  <si>
    <t>Poste under CS Tékoulo</t>
  </si>
  <si>
    <t>N'zérékoré</t>
  </si>
  <si>
    <t>GIN008</t>
  </si>
  <si>
    <t>Gueckedou</t>
  </si>
  <si>
    <t>GIN008006</t>
  </si>
  <si>
    <t>Tekoulo</t>
  </si>
  <si>
    <t>GIN00800609</t>
  </si>
  <si>
    <t>Owet Kama</t>
  </si>
  <si>
    <t>8.47293</t>
  </si>
  <si>
    <t>-10.01744</t>
  </si>
  <si>
    <t>Sassama Kama</t>
  </si>
  <si>
    <t>Confirmed  Margo 08/10/2014</t>
  </si>
  <si>
    <t>Guinea</t>
  </si>
  <si>
    <t>Open</t>
  </si>
  <si>
    <t>Yes</t>
  </si>
  <si>
    <t>HM0750</t>
  </si>
  <si>
    <t>Centre de Santé Tékoulo</t>
  </si>
  <si>
    <t>Health Center</t>
  </si>
  <si>
    <t>GOV</t>
  </si>
  <si>
    <t>N'zérékoré</t>
  </si>
  <si>
    <t>GIN008</t>
  </si>
  <si>
    <t>Gueckedou</t>
  </si>
  <si>
    <t>GIN008006</t>
  </si>
  <si>
    <t>Tekoulo</t>
  </si>
  <si>
    <t>GIN00800609</t>
  </si>
  <si>
    <t>Tekoulo Centre</t>
  </si>
  <si>
    <t>8.5473003</t>
  </si>
  <si>
    <t>-9.9511099</t>
  </si>
  <si>
    <t>Confirmed Margo 08/10/2014</t>
  </si>
  <si>
    <t>Guinea</t>
  </si>
  <si>
    <t>Open</t>
  </si>
  <si>
    <t>Yes</t>
  </si>
  <si>
    <t>HM0730</t>
  </si>
  <si>
    <t>Poste de Santé Wassaya</t>
  </si>
  <si>
    <t>Post under CS Guendembou</t>
  </si>
  <si>
    <t>GOV</t>
  </si>
  <si>
    <t>N'zérékoré</t>
  </si>
  <si>
    <t>GIN008</t>
  </si>
  <si>
    <t>Gueckedou</t>
  </si>
  <si>
    <t>GIN008006</t>
  </si>
  <si>
    <t>Tekoulo</t>
  </si>
  <si>
    <t>GIN00800609</t>
  </si>
  <si>
    <t>Wassaya</t>
  </si>
  <si>
    <t>8.6547203</t>
  </si>
  <si>
    <t>-10.1063995</t>
  </si>
  <si>
    <t>Wassaya</t>
  </si>
  <si>
    <t>Confirmed Margo 08/10/2014</t>
  </si>
  <si>
    <t>Guinea</t>
  </si>
  <si>
    <t>HM0751</t>
  </si>
  <si>
    <t>Meliandou</t>
  </si>
  <si>
    <t>N'zérékoré</t>
  </si>
  <si>
    <t>GIN008</t>
  </si>
  <si>
    <t>Gueckedou</t>
  </si>
  <si>
    <t>GIN008006</t>
  </si>
  <si>
    <t>Tekoulo</t>
  </si>
  <si>
    <t>GIN00800609</t>
  </si>
  <si>
    <t>Yaradou Kongonani</t>
  </si>
  <si>
    <t>8.6226797</t>
  </si>
  <si>
    <t>-10.0649004</t>
  </si>
  <si>
    <t>Guinea</t>
  </si>
  <si>
    <t>HM0752</t>
  </si>
  <si>
    <t>Bagbè Daye</t>
  </si>
  <si>
    <t>N'zérékoré</t>
  </si>
  <si>
    <t>GIN008</t>
  </si>
  <si>
    <t>Gueckedou</t>
  </si>
  <si>
    <t>GIN008006</t>
  </si>
  <si>
    <t>Temessadou</t>
  </si>
  <si>
    <t>GIN00800610</t>
  </si>
  <si>
    <t>Bagbe Dayeo</t>
  </si>
  <si>
    <t>8.8082895</t>
  </si>
  <si>
    <t>-10.1949997</t>
  </si>
  <si>
    <t>Guinea</t>
  </si>
  <si>
    <t>Open</t>
  </si>
  <si>
    <t>Yes</t>
  </si>
  <si>
    <t>HM0731</t>
  </si>
  <si>
    <t>Centre de Santé Kassadou</t>
  </si>
  <si>
    <t>Health Center</t>
  </si>
  <si>
    <t>GOV</t>
  </si>
  <si>
    <t>N'zérékoré</t>
  </si>
  <si>
    <t>GIN008</t>
  </si>
  <si>
    <t>Gueckedou</t>
  </si>
  <si>
    <t>GIN008006</t>
  </si>
  <si>
    <t>Temessadou</t>
  </si>
  <si>
    <t>GIN00800610</t>
  </si>
  <si>
    <t>Kassadou</t>
  </si>
  <si>
    <t>8.9235201</t>
  </si>
  <si>
    <t>-10.3305998</t>
  </si>
  <si>
    <t>Confirmed Margo 08/10/2014</t>
  </si>
  <si>
    <t>Guinea</t>
  </si>
  <si>
    <t>HM0754</t>
  </si>
  <si>
    <t>Kouakörö</t>
  </si>
  <si>
    <t>N'zérékoré</t>
  </si>
  <si>
    <t>GIN008</t>
  </si>
  <si>
    <t>Gueckedou</t>
  </si>
  <si>
    <t>GIN008006</t>
  </si>
  <si>
    <t>Temessadou</t>
  </si>
  <si>
    <t>GIN00800610</t>
  </si>
  <si>
    <t>Kouakoro</t>
  </si>
  <si>
    <t>8.7183199</t>
  </si>
  <si>
    <t>-10.2118998</t>
  </si>
  <si>
    <t>Guinea</t>
  </si>
  <si>
    <t>HM0756</t>
  </si>
  <si>
    <t>Mongo</t>
  </si>
  <si>
    <t>N'zérékoré</t>
  </si>
  <si>
    <t>GIN008</t>
  </si>
  <si>
    <t>Gueckedou</t>
  </si>
  <si>
    <t>GIN008006</t>
  </si>
  <si>
    <t>Temessadou</t>
  </si>
  <si>
    <t>GIN00800610</t>
  </si>
  <si>
    <t>Mongo</t>
  </si>
  <si>
    <t>8.6131001</t>
  </si>
  <si>
    <t>-10.2624998</t>
  </si>
  <si>
    <t>Guinea</t>
  </si>
  <si>
    <t>HM0732</t>
  </si>
  <si>
    <t>Oulako</t>
  </si>
  <si>
    <t>N'zérékoré</t>
  </si>
  <si>
    <t>GIN008</t>
  </si>
  <si>
    <t>Gueckedou</t>
  </si>
  <si>
    <t>GIN008006</t>
  </si>
  <si>
    <t>Temessadou</t>
  </si>
  <si>
    <t>GIN00800610</t>
  </si>
  <si>
    <t>Oulako</t>
  </si>
  <si>
    <t>8.9177198</t>
  </si>
  <si>
    <t>-10.4059</t>
  </si>
  <si>
    <t>Guinea</t>
  </si>
  <si>
    <t>Open</t>
  </si>
  <si>
    <t>Yes</t>
  </si>
  <si>
    <t>HM0753</t>
  </si>
  <si>
    <t>Centre de Santé Tèmessadou</t>
  </si>
  <si>
    <t>Health Center</t>
  </si>
  <si>
    <t>GOV</t>
  </si>
  <si>
    <t>N'zérékoré</t>
  </si>
  <si>
    <t>GIN008</t>
  </si>
  <si>
    <t>Gueckedou</t>
  </si>
  <si>
    <t>GIN008006</t>
  </si>
  <si>
    <t>Temessadou</t>
  </si>
  <si>
    <t>GIN00800610</t>
  </si>
  <si>
    <t>Tèmessado Centre</t>
  </si>
  <si>
    <t>8.6655302</t>
  </si>
  <si>
    <t>-10.2623997</t>
  </si>
  <si>
    <t>Confirmed Margo 08/10/2014</t>
  </si>
  <si>
    <t>Guinea</t>
  </si>
  <si>
    <t>HM0755</t>
  </si>
  <si>
    <t>Yomadou Koundoufama</t>
  </si>
  <si>
    <t>N'zérékoré</t>
  </si>
  <si>
    <t>GIN008</t>
  </si>
  <si>
    <t>Gueckedou</t>
  </si>
  <si>
    <t>GIN008006</t>
  </si>
  <si>
    <t>Temessadou</t>
  </si>
  <si>
    <t>GIN00800610</t>
  </si>
  <si>
    <t>Yomodo</t>
  </si>
  <si>
    <t>8.5949097</t>
  </si>
  <si>
    <t>-10.1927004</t>
  </si>
  <si>
    <t>Country</t>
  </si>
  <si>
    <t>Status</t>
  </si>
  <si>
    <t>Verified</t>
  </si>
  <si>
    <t>Date</t>
  </si>
  <si>
    <t>Center ID</t>
  </si>
  <si>
    <t>Center</t>
  </si>
  <si>
    <t>Type</t>
  </si>
  <si>
    <t>Activity</t>
  </si>
  <si>
    <t>Org</t>
  </si>
  <si>
    <t>Capacity</t>
  </si>
  <si>
    <t>Equipment (R.A.G)</t>
  </si>
  <si>
    <t>Staff</t>
  </si>
  <si>
    <t>Doctors</t>
  </si>
  <si>
    <t>Nurses</t>
  </si>
  <si>
    <t>Isolation Facility</t>
  </si>
  <si>
    <t>PPE</t>
  </si>
  <si>
    <t>Burial Site</t>
  </si>
  <si>
    <t>Water</t>
  </si>
  <si>
    <t>Power</t>
  </si>
  <si>
    <t>Comm.</t>
  </si>
  <si>
    <t>Date open</t>
  </si>
  <si>
    <t>Date closed</t>
  </si>
  <si>
    <t>Region</t>
  </si>
  <si>
    <t>Adm1 ID</t>
  </si>
  <si>
    <t>District</t>
  </si>
  <si>
    <t>Adm2 ID</t>
  </si>
  <si>
    <t>Adm3</t>
  </si>
  <si>
    <t>Place</t>
  </si>
  <si>
    <t>Lat</t>
  </si>
  <si>
    <t>Long</t>
  </si>
  <si>
    <t>Address</t>
  </si>
  <si>
    <t>Clinic Website</t>
  </si>
  <si>
    <t>Notes (example: If closed why?)</t>
  </si>
  <si>
    <t>Source of info</t>
  </si>
  <si>
    <t>Location in OSM</t>
  </si>
  <si>
    <t>MTI: Zone</t>
  </si>
  <si>
    <t>MTI: Zonal Facility</t>
  </si>
  <si>
    <t>UN Team</t>
  </si>
  <si>
    <t>UN Site No</t>
  </si>
  <si>
    <t>UN site name</t>
  </si>
  <si>
    <t>UTM</t>
  </si>
  <si>
    <t>UN Gr</t>
  </si>
  <si>
    <t>UNMIL Grid</t>
  </si>
  <si>
    <t>UNMIL Grid New</t>
  </si>
  <si>
    <t>#country</t>
  </si>
  <si>
    <t>#status</t>
  </si>
  <si>
    <t>#x_verified</t>
  </si>
  <si>
    <t>#report_date</t>
  </si>
  <si>
    <t>#loc_id</t>
  </si>
  <si>
    <t>#loc</t>
  </si>
  <si>
    <t>#loctype</t>
  </si>
  <si>
    <t>#activity</t>
  </si>
  <si>
    <t>#org</t>
  </si>
  <si>
    <t>#x_capacity</t>
  </si>
  <si>
    <t>#x_equipment</t>
  </si>
  <si>
    <t>#x_staff</t>
  </si>
  <si>
    <t>#x_doctors</t>
  </si>
  <si>
    <t>#x_nurses</t>
  </si>
  <si>
    <t>#x_isolation</t>
  </si>
  <si>
    <t>#x_ppe</t>
  </si>
  <si>
    <t>#x_burial_sites</t>
  </si>
  <si>
    <t>#x_water</t>
  </si>
  <si>
    <t>#x_power</t>
  </si>
  <si>
    <t>#x_comm</t>
  </si>
  <si>
    <t>#from_date</t>
  </si>
  <si>
    <t>#to_date</t>
  </si>
  <si>
    <t>#adm1</t>
  </si>
  <si>
    <t>#adm1_id</t>
  </si>
  <si>
    <t>#adm2</t>
  </si>
  <si>
    <t>#adm2_id</t>
  </si>
  <si>
    <t>#adm3</t>
  </si>
  <si>
    <t>#x_placename</t>
  </si>
  <si>
    <t>#lat_deg</t>
  </si>
  <si>
    <t>#lon_deg</t>
  </si>
  <si>
    <t>#x_address</t>
  </si>
  <si>
    <t>#site_lnk</t>
  </si>
  <si>
    <t>#x_notes</t>
  </si>
  <si>
    <t>#data_lnk</t>
  </si>
  <si>
    <t>#x_loc_osm</t>
  </si>
  <si>
    <t>#x_mti_zone</t>
  </si>
  <si>
    <t>#x_mti_zone_facility</t>
  </si>
  <si>
    <t>#x_un_team</t>
  </si>
  <si>
    <t>#x_un_site_id</t>
  </si>
  <si>
    <t>#x_un_site</t>
  </si>
  <si>
    <t>#x_utm</t>
  </si>
  <si>
    <t>#x_un_gr</t>
  </si>
  <si>
    <t>#x_un_grid</t>
  </si>
  <si>
    <t>#x_un_grid_new</t>
  </si>
  <si>
    <t>Liberia</t>
  </si>
  <si>
    <t>Open</t>
  </si>
  <si>
    <t>Y</t>
  </si>
  <si>
    <t>UN005</t>
  </si>
  <si>
    <t>Bonjeh clinic</t>
  </si>
  <si>
    <t>1 Public Clinic</t>
  </si>
  <si>
    <t>GOL (MOHSW only)</t>
  </si>
  <si>
    <t>1 OIC (CM)</t>
  </si>
  <si>
    <t>3 (2 RN)</t>
  </si>
  <si>
    <t>NO</t>
  </si>
  <si>
    <t>NO</t>
  </si>
  <si>
    <t>Bomi</t>
  </si>
  <si>
    <t>LR03</t>
  </si>
  <si>
    <t>Dewoin</t>
  </si>
  <si>
    <t>LR0308</t>
  </si>
  <si>
    <t>Gbonje (Bonjeh)</t>
  </si>
  <si>
    <t>6.488652</t>
  </si>
  <si>
    <t>Bomi County and Dewoin district</t>
  </si>
  <si>
    <t>This facility has no support from an external organisation. Catchment population 1,494 (2012), Alt ID: Dupl LISGIS007, LR03-000007</t>
  </si>
  <si>
    <t>http://www.tlcafrica.com/lisgis/lisgis.htm, http://liberia.ushahidi.com/reports/view/240, http://www.unicef.org/evaldatabase/files/2_Bomi_CHT_Evaluation_Report_-_May_2_2012.FINAL.pdf, http://www.mohsw.gov.lr/documents/HSPF_FY%202012-13_Annual%20Report_rev_12-3.pdf, http://liberianewsagency.org/pagesnews.php?nid=2822</t>
  </si>
  <si>
    <t>UNMO TEAM SITE 01(TUBMANBURG)</t>
  </si>
  <si>
    <t>Tubmanburg</t>
  </si>
  <si>
    <t>29N</t>
  </si>
  <si>
    <t>KH 950 176</t>
  </si>
  <si>
    <t>29NKH 950 176</t>
  </si>
  <si>
    <t>29NKH 950 176</t>
  </si>
  <si>
    <t>Liberia</t>
  </si>
  <si>
    <t>Open</t>
  </si>
  <si>
    <t>Y</t>
  </si>
  <si>
    <t>UN003</t>
  </si>
  <si>
    <t>Jenneh #3 clinic</t>
  </si>
  <si>
    <t>1 Public Clinic</t>
  </si>
  <si>
    <t>GOL &amp; MTI</t>
  </si>
  <si>
    <t>1 PA</t>
  </si>
  <si>
    <t>NO</t>
  </si>
  <si>
    <t>NO</t>
  </si>
  <si>
    <t>Bomi</t>
  </si>
  <si>
    <t>LR03</t>
  </si>
  <si>
    <t>Dewoin</t>
  </si>
  <si>
    <t>LR0308</t>
  </si>
  <si>
    <t>Jenne</t>
  </si>
  <si>
    <t>6.53735000000</t>
  </si>
  <si>
    <t>Geolocated to village level</t>
  </si>
  <si>
    <t>http://www.tlcafrica.com/lisgis/lisgis.htm, https://www.google.com/maps/place/6%C2%B032%2714.5%22N+10%C2%B051%2711.5%22W/@6.53735,-10.8532,607m/data=!3m1!1e3!4m2!3m1!1s0x0:0x0</t>
  </si>
  <si>
    <t>UNMO TEAM SITE 01(TUBMANBURG)</t>
  </si>
  <si>
    <t>Tubmanburg</t>
  </si>
  <si>
    <t>29N</t>
  </si>
  <si>
    <t>LH 951 229</t>
  </si>
  <si>
    <t>29NLH 951 229</t>
  </si>
  <si>
    <t>29NLH 951 229</t>
  </si>
  <si>
    <t>Liberia</t>
  </si>
  <si>
    <t>Closed</t>
  </si>
  <si>
    <t>Y</t>
  </si>
  <si>
    <t>UN002</t>
  </si>
  <si>
    <t>Beh Town clinic</t>
  </si>
  <si>
    <t>1 Public Clinic</t>
  </si>
  <si>
    <t>BOMI / CLINIC</t>
  </si>
  <si>
    <t>GOL (AHA)</t>
  </si>
  <si>
    <t>1 OIC, 1 PA</t>
  </si>
  <si>
    <t>4 (1 RN, 1 Vaccinator)</t>
  </si>
  <si>
    <t>NO</t>
  </si>
  <si>
    <t>NO</t>
  </si>
  <si>
    <t>Bomi</t>
  </si>
  <si>
    <t>LBR01</t>
  </si>
  <si>
    <t>Dowein</t>
  </si>
  <si>
    <t>LBR0101</t>
  </si>
  <si>
    <t>Beh (Beang)</t>
  </si>
  <si>
    <t>6.617460793</t>
  </si>
  <si>
    <t>This facility is run by AHA (African Humanitarian Action). The facility ID number is: LR03-000009.  Coordinates are based on the location of 'Beh' on the 'Liberia Mapped' Ushahidi map. Catchment population 3,867 (2012).  Closed as of Oct 4th according to Liberia News Agency - see source.</t>
  </si>
  <si>
    <t>http://www.tlcafrica.com/lisgis/lisgis.htm, http://liberia.ushahidi.com/reports/view/154, http://liberiamohsw.org/Policies%20&amp;%20Plans/Bomi%20County%20Health%20Plan%20Narrative%20Revised.pdf, http://www.unicef.org/evaldatabase/files/2_Bomi_CHT_Evaluation_Report_-_May_2_2012.FINAL.pdf,  http://www.mohsw.gov.lr/documents/HSPF_FY%202012-13_Annual%20Report_rev_12-3.pdf</t>
  </si>
  <si>
    <t>UNMO TEAM SITE 01(TUBMANBURG)</t>
  </si>
  <si>
    <t>Tubmanburg</t>
  </si>
  <si>
    <t>29N</t>
  </si>
  <si>
    <t>KH 803 319</t>
  </si>
  <si>
    <t>29NKH 803 319</t>
  </si>
  <si>
    <t>29NKH 803 319</t>
  </si>
  <si>
    <t>Liberia</t>
  </si>
  <si>
    <t>Open</t>
  </si>
  <si>
    <t>Y</t>
  </si>
  <si>
    <t>UN006</t>
  </si>
  <si>
    <t>Bowein clinic</t>
  </si>
  <si>
    <t>1 Gov. Hospital</t>
  </si>
  <si>
    <t>1 OIC</t>
  </si>
  <si>
    <t>NO</t>
  </si>
  <si>
    <t>NO</t>
  </si>
  <si>
    <t>Bomi</t>
  </si>
  <si>
    <t>LBR01</t>
  </si>
  <si>
    <t>Dowein</t>
  </si>
  <si>
    <t>LBR0101</t>
  </si>
  <si>
    <t>Bowein</t>
  </si>
  <si>
    <t>6.607968059</t>
  </si>
  <si>
    <t>imagery shows small rural village</t>
  </si>
  <si>
    <t>UNMO TEAM SITE 01(TUBMANBURG)</t>
  </si>
  <si>
    <t>Tubmanburg</t>
  </si>
  <si>
    <t>29N</t>
  </si>
  <si>
    <t>KH 932 308</t>
  </si>
  <si>
    <t>29NKH 932 308</t>
  </si>
  <si>
    <t>29NKH 932 308</t>
  </si>
  <si>
    <t>Liberia</t>
  </si>
  <si>
    <t>Open</t>
  </si>
  <si>
    <t>Y</t>
  </si>
  <si>
    <t>UN001</t>
  </si>
  <si>
    <t>Dagweh Clinic</t>
  </si>
  <si>
    <t>1 Public Clinic</t>
  </si>
  <si>
    <t>GOL (MOHSW only)</t>
  </si>
  <si>
    <t>1 OIC</t>
  </si>
  <si>
    <t>NO</t>
  </si>
  <si>
    <t>NO</t>
  </si>
  <si>
    <t>Bomi</t>
  </si>
  <si>
    <t>LBR01</t>
  </si>
  <si>
    <t>Dowein</t>
  </si>
  <si>
    <t>LBR0101</t>
  </si>
  <si>
    <t>Tagweh (Dagweh, Togee)</t>
  </si>
  <si>
    <t>6.566992965</t>
  </si>
  <si>
    <t>imagery shows small rural village</t>
  </si>
  <si>
    <t>UNMO TEAM SITE 01(TUBMANBURG)</t>
  </si>
  <si>
    <t>Tubmanburg</t>
  </si>
  <si>
    <t>29N</t>
  </si>
  <si>
    <t>KH 848 263</t>
  </si>
  <si>
    <t>29NKH 848 263</t>
  </si>
  <si>
    <t>29NKH 848 263</t>
  </si>
  <si>
    <t>Liberia</t>
  </si>
  <si>
    <t>
</t>
  </si>
  <si>
    <t>Y</t>
  </si>
  <si>
    <t>UN004</t>
  </si>
  <si>
    <t>Vortor clinic</t>
  </si>
  <si>
    <t>1 Public Clinic</t>
  </si>
  <si>
    <t>GOL (MOHSW only)</t>
  </si>
  <si>
    <t>1 OIC</t>
  </si>
  <si>
    <t>NO</t>
  </si>
  <si>
    <t>NO</t>
  </si>
  <si>
    <t>Bomi</t>
  </si>
  <si>
    <t>LBR01</t>
  </si>
  <si>
    <t>Dowein</t>
  </si>
  <si>
    <t>LBR0101</t>
  </si>
  <si>
    <t>Vortor</t>
  </si>
  <si>
    <t>6.618174639</t>
  </si>
  <si>
    <t>OSM confirms "Vortor" as place. Marker appears on a road.</t>
  </si>
  <si>
    <t>UNMO TEAM SITE 01(TUBMANBURG)</t>
  </si>
  <si>
    <t>Tubmanburg</t>
  </si>
  <si>
    <t>29N</t>
  </si>
  <si>
    <t>KH 751 320</t>
  </si>
  <si>
    <t>29NKH 751 320</t>
  </si>
  <si>
    <t>29NKH 751 320</t>
  </si>
  <si>
    <t>Liberia</t>
  </si>
  <si>
    <t>Open*</t>
  </si>
  <si>
    <t>Y</t>
  </si>
  <si>
    <t>UN015</t>
  </si>
  <si>
    <t>Gbah Jekeh Town  Community Clinic</t>
  </si>
  <si>
    <t>1 Public Clinic</t>
  </si>
  <si>
    <t>1 OIC</t>
  </si>
  <si>
    <t>No</t>
  </si>
  <si>
    <t>No</t>
  </si>
  <si>
    <t>No</t>
  </si>
  <si>
    <t>Bomi</t>
  </si>
  <si>
    <t>LBR01</t>
  </si>
  <si>
    <t>Klay</t>
  </si>
  <si>
    <t>LBR0102</t>
  </si>
  <si>
    <t>Baha</t>
  </si>
  <si>
    <t>6.714684</t>
  </si>
  <si>
    <t>Geolocated to village level.  Open and attending to out patients only</t>
  </si>
  <si>
    <t>https://www.google.com/maps/place/6%C2%B042%2752.9%22N+10%C2%B058%2718.4%22W/@6.714684,-10.971777,985m/data=!3m2!1e3!4b1!4m2!3m1!1s0x0:0x0</t>
  </si>
  <si>
    <t>UNMO TEAM SITE 01(TUBMANBURG)</t>
  </si>
  <si>
    <t>Tubmanburg</t>
  </si>
  <si>
    <t>29N</t>
  </si>
  <si>
    <t>KH 824 428</t>
  </si>
  <si>
    <t>29NKH 824 428</t>
  </si>
  <si>
    <t>29NKH 824 428</t>
  </si>
  <si>
    <t>Liberia</t>
  </si>
  <si>
    <t>Y</t>
  </si>
  <si>
    <t>LR03-000022</t>
  </si>
  <si>
    <t>Weawolo</t>
  </si>
  <si>
    <t>Clinic</t>
  </si>
  <si>
    <t>MOHSW only</t>
  </si>
  <si>
    <t>N/A</t>
  </si>
  <si>
    <t>Bomi</t>
  </si>
  <si>
    <t>LBR01</t>
  </si>
  <si>
    <t>Klay</t>
  </si>
  <si>
    <t>LBR0102</t>
  </si>
  <si>
    <t>Bayukes</t>
  </si>
  <si>
    <t>6.62395000000</t>
  </si>
  <si>
    <t>Liberia</t>
  </si>
  <si>
    <t>Open</t>
  </si>
  <si>
    <t>Y</t>
  </si>
  <si>
    <t>UN017</t>
  </si>
  <si>
    <t>Gohnzipo</t>
  </si>
  <si>
    <t>1 Public Clinic</t>
  </si>
  <si>
    <t>AHA</t>
  </si>
  <si>
    <t>1 PA</t>
  </si>
  <si>
    <t>NO</t>
  </si>
  <si>
    <t>NO</t>
  </si>
  <si>
    <t>Bomi</t>
  </si>
  <si>
    <t>LBR01</t>
  </si>
  <si>
    <t>Klay</t>
  </si>
  <si>
    <t>LBR0102</t>
  </si>
  <si>
    <t>Gohnzipo</t>
  </si>
  <si>
    <t>6.66235000000</t>
  </si>
  <si>
    <t>OSM identifies as gohnzipo imagery shows a village</t>
  </si>
  <si>
    <t>http://www.tlcafrica.com/lisgis/lisgis.htm</t>
  </si>
  <si>
    <t>UNMO TEAM SITE 01(TUBMANBURG)</t>
  </si>
  <si>
    <t>Tubmanburg</t>
  </si>
  <si>
    <t>29N</t>
  </si>
  <si>
    <t>KH 870370</t>
  </si>
  <si>
    <t>29NKH 870370</t>
  </si>
  <si>
    <t>29NKH 870370</t>
  </si>
  <si>
    <t>Liberia</t>
  </si>
  <si>
    <t>Open</t>
  </si>
  <si>
    <t>Y</t>
  </si>
  <si>
    <t>LR03-000018</t>
  </si>
  <si>
    <t>Gonjeh Clinic</t>
  </si>
  <si>
    <t>Hospital</t>
  </si>
  <si>
    <t>AHA</t>
  </si>
  <si>
    <t>N/A</t>
  </si>
  <si>
    <t>Bomi</t>
  </si>
  <si>
    <t>LBR01</t>
  </si>
  <si>
    <t>Klay</t>
  </si>
  <si>
    <t>LBR0102</t>
  </si>
  <si>
    <t>Gonjeh</t>
  </si>
  <si>
    <t>6.64807000000</t>
  </si>
  <si>
    <t>Liberia</t>
  </si>
  <si>
    <t>Closed* </t>
  </si>
  <si>
    <t>Y</t>
  </si>
  <si>
    <t>UN016</t>
  </si>
  <si>
    <t>Goghen Clinic</t>
  </si>
  <si>
    <t>1 Public Clinic</t>
  </si>
  <si>
    <t>AHA</t>
  </si>
  <si>
    <t>1 OIC</t>
  </si>
  <si>
    <t>NO</t>
  </si>
  <si>
    <t>NO</t>
  </si>
  <si>
    <t>Bomi</t>
  </si>
  <si>
    <t>LBR01</t>
  </si>
  <si>
    <t>Klay</t>
  </si>
  <si>
    <t>LBR0102</t>
  </si>
  <si>
    <t>Gonjeh (Gogehn, Gobehn, Gogbehn0</t>
  </si>
  <si>
    <t>6.734145076</t>
  </si>
  <si>
    <t>Closed because of current Ebola Virus situation</t>
  </si>
  <si>
    <t>http://www.tlcafrica.com/lisgis/lisgis.htm, http://www.openstreetmap.org/node/3024942083#map=13/6.7340/-10.7341&amp;layers=HN</t>
  </si>
  <si>
    <t>UNMO TEAM SITE 01(TUBMANBURG)</t>
  </si>
  <si>
    <t>Tubmanburg</t>
  </si>
  <si>
    <t>29N</t>
  </si>
  <si>
    <t>LH 083 447</t>
  </si>
  <si>
    <t>29NLH 083 447</t>
  </si>
  <si>
    <t>29NLH 083 447</t>
  </si>
  <si>
    <t>Liberia</t>
  </si>
  <si>
    <t>Open</t>
  </si>
  <si>
    <t>Y</t>
  </si>
  <si>
    <t>UN012</t>
  </si>
  <si>
    <t>Juajuah clinic</t>
  </si>
  <si>
    <t>1 Public Clinic</t>
  </si>
  <si>
    <t>1 PA</t>
  </si>
  <si>
    <t>NO</t>
  </si>
  <si>
    <t>NO</t>
  </si>
  <si>
    <t>Bomi</t>
  </si>
  <si>
    <t>LBR01</t>
  </si>
  <si>
    <t>Klay</t>
  </si>
  <si>
    <t>LBR0102</t>
  </si>
  <si>
    <t>JuaJuah</t>
  </si>
  <si>
    <t>6.673484261</t>
  </si>
  <si>
    <t>OSM identifies as "Juajuah" imagery shows a village</t>
  </si>
  <si>
    <t>UNMO TEAM SITE 01(TUBMANBURG)</t>
  </si>
  <si>
    <t>Tubmanburg</t>
  </si>
  <si>
    <t>29N</t>
  </si>
  <si>
    <t>LH 058 380</t>
  </si>
  <si>
    <t>29NLH 058 380</t>
  </si>
  <si>
    <t>29NLH 058 380</t>
  </si>
  <si>
    <t>Liberia</t>
  </si>
  <si>
    <t>Open</t>
  </si>
  <si>
    <t>Y</t>
  </si>
  <si>
    <t>UN014</t>
  </si>
  <si>
    <t>Klay Town clinic</t>
  </si>
  <si>
    <t>1 Public Clinic</t>
  </si>
  <si>
    <t>NO</t>
  </si>
  <si>
    <t>NO</t>
  </si>
  <si>
    <t>NO</t>
  </si>
  <si>
    <t>NO</t>
  </si>
  <si>
    <t>Bomi</t>
  </si>
  <si>
    <t>LBR01</t>
  </si>
  <si>
    <t>Klay</t>
  </si>
  <si>
    <t>LBR0102</t>
  </si>
  <si>
    <t>Klay</t>
  </si>
  <si>
    <t>6.692941959</t>
  </si>
  <si>
    <t>OSM identifies as "Klay" imagery shows a town</t>
  </si>
  <si>
    <t>UNMO TEAM SITE 01(TUBMANBURG)</t>
  </si>
  <si>
    <t>Tubmanburg</t>
  </si>
  <si>
    <t>29N</t>
  </si>
  <si>
    <t>KH 928 402</t>
  </si>
  <si>
    <t>29NKH 928 402</t>
  </si>
  <si>
    <t>29NKH 928 402</t>
  </si>
  <si>
    <t>Liberia</t>
  </si>
  <si>
    <t>Y</t>
  </si>
  <si>
    <t>LR03-000001</t>
  </si>
  <si>
    <t>Malema</t>
  </si>
  <si>
    <t>Clinic</t>
  </si>
  <si>
    <t>AHA</t>
  </si>
  <si>
    <t>N/A</t>
  </si>
  <si>
    <t>Bomi</t>
  </si>
  <si>
    <t>LBR01</t>
  </si>
  <si>
    <t>Klay</t>
  </si>
  <si>
    <t>LBR0102</t>
  </si>
  <si>
    <t>Malema Gobla</t>
  </si>
  <si>
    <t>6.67489000000</t>
  </si>
  <si>
    <t>Liberia</t>
  </si>
  <si>
    <t>Open</t>
  </si>
  <si>
    <t>Y</t>
  </si>
  <si>
    <t>UN013</t>
  </si>
  <si>
    <t>Sass/Sasstown</t>
  </si>
  <si>
    <t>1 Public Clinic</t>
  </si>
  <si>
    <t>MTI</t>
  </si>
  <si>
    <t>1 PA</t>
  </si>
  <si>
    <t>NO</t>
  </si>
  <si>
    <t>NO</t>
  </si>
  <si>
    <t>Bomi</t>
  </si>
  <si>
    <t>LBR01</t>
  </si>
  <si>
    <t>Klay</t>
  </si>
  <si>
    <t>LBR0102</t>
  </si>
  <si>
    <t>Sass Town / Be Sali</t>
  </si>
  <si>
    <t>6.582574241</t>
  </si>
  <si>
    <t>OSM identifies as "Sass Town" Google maps identifies town as "Be Sali" imagery shows a town</t>
  </si>
  <si>
    <t>UNMO TEAM SITE 01(TUBMANBURG)</t>
  </si>
  <si>
    <t>Tubmanburg</t>
  </si>
  <si>
    <t>29N</t>
  </si>
  <si>
    <t>KH 909 280</t>
  </si>
  <si>
    <t>29NKH 909 280</t>
  </si>
  <si>
    <t>29NKH 909 280</t>
  </si>
  <si>
    <t>Liberia</t>
  </si>
  <si>
    <t>N</t>
  </si>
  <si>
    <t>LR03-000020</t>
  </si>
  <si>
    <t>Sasstown Clinic</t>
  </si>
  <si>
    <t>Clinic</t>
  </si>
  <si>
    <t>AHA</t>
  </si>
  <si>
    <t>N/A</t>
  </si>
  <si>
    <t>Bomi</t>
  </si>
  <si>
    <t>LBR01</t>
  </si>
  <si>
    <t>Klay</t>
  </si>
  <si>
    <t>LBR0102</t>
  </si>
  <si>
    <t>Zordee</t>
  </si>
  <si>
    <t>6.67607000000</t>
  </si>
  <si>
    <t>not Sass Town but geolocation for Zordee Community Clinic</t>
  </si>
  <si>
    <t>https://www.google.com/maps/place/6%C2%B040'33.9%22N+10%C2%B046'57.1%22W/@6.67607,-10.78253,750m/data=!3m2!1e3!4b1!4m2!3m1!1s0x0:0x0</t>
  </si>
  <si>
    <t>Liberia</t>
  </si>
  <si>
    <t>N</t>
  </si>
  <si>
    <t>LISGIS020</t>
  </si>
  <si>
    <t>Zordee Community Clinic</t>
  </si>
  <si>
    <t>Clinic</t>
  </si>
  <si>
    <t>GOL</t>
  </si>
  <si>
    <t>Bomi</t>
  </si>
  <si>
    <t>LBR01</t>
  </si>
  <si>
    <t>Klay</t>
  </si>
  <si>
    <t>LBR0102</t>
  </si>
  <si>
    <t>Zordee</t>
  </si>
  <si>
    <t>6.6761</t>
  </si>
  <si>
    <t>Locates to area with dense tree cover outside of Zolowo town, unclear if there is a clinic below canopy (Hilary Verified Admin Info is correct for these GPS)</t>
  </si>
  <si>
    <t>http://www.tlcafrica.com/lisgis/lisgis.htm</t>
  </si>
  <si>
    <t>Liberia</t>
  </si>
  <si>
    <t>Y</t>
  </si>
  <si>
    <t>LR03-000019</t>
  </si>
  <si>
    <t>Guthrie Plantation</t>
  </si>
  <si>
    <t>Clinic</t>
  </si>
  <si>
    <t>Private - non profit</t>
  </si>
  <si>
    <t>N/A</t>
  </si>
  <si>
    <t>Bomi</t>
  </si>
  <si>
    <t>LBR01</t>
  </si>
  <si>
    <t>Klay</t>
  </si>
  <si>
    <t>LBR0102</t>
  </si>
  <si>
    <t>6.73926000000</t>
  </si>
  <si>
    <t>Liberia</t>
  </si>
  <si>
    <t>Open</t>
  </si>
  <si>
    <t>Y</t>
  </si>
  <si>
    <t>UN010</t>
  </si>
  <si>
    <t>Beafini clinic</t>
  </si>
  <si>
    <t>1 Public Clinic</t>
  </si>
  <si>
    <t>MOHSW only; GOL</t>
  </si>
  <si>
    <t>N/A</t>
  </si>
  <si>
    <t>1 PA</t>
  </si>
  <si>
    <t>NO</t>
  </si>
  <si>
    <t>NO</t>
  </si>
  <si>
    <t>Bomi</t>
  </si>
  <si>
    <t>LBR01</t>
  </si>
  <si>
    <t>Senjeh</t>
  </si>
  <si>
    <t>LBR0103</t>
  </si>
  <si>
    <t>Beafini</t>
  </si>
  <si>
    <t>6.861015299</t>
  </si>
  <si>
    <t>OSM identifies as "Beafini" imagery shows a village; Catchment population 1,785.</t>
  </si>
  <si>
    <t>http://www.tlcafrica.com/lisgis/lisgis.htm, http://www.mohsw.gov.lr/documents/HSPF_FY%202012-13_Annual%20Report_rev_12-3.pdf</t>
  </si>
  <si>
    <t>UNMO TEAM SITE 01(TUBMANBURG)</t>
  </si>
  <si>
    <t>Tubmanburg</t>
  </si>
  <si>
    <t>29N</t>
  </si>
  <si>
    <t>KH 902 588</t>
  </si>
  <si>
    <t>29NKH 902 588</t>
  </si>
  <si>
    <t>29NKH 902 588</t>
  </si>
  <si>
    <t>Liberia</t>
  </si>
  <si>
    <t>Open</t>
  </si>
  <si>
    <t>Y</t>
  </si>
  <si>
    <t>UN009</t>
  </si>
  <si>
    <t>Besao clinic</t>
  </si>
  <si>
    <t>1 Public Clinic</t>
  </si>
  <si>
    <t>NO</t>
  </si>
  <si>
    <t>NO</t>
  </si>
  <si>
    <t>NO</t>
  </si>
  <si>
    <t>NO</t>
  </si>
  <si>
    <t>Bomi</t>
  </si>
  <si>
    <t>LBR01</t>
  </si>
  <si>
    <t>Senjeh</t>
  </si>
  <si>
    <t>LBR0103</t>
  </si>
  <si>
    <t>Besao</t>
  </si>
  <si>
    <t>6.729860221</t>
  </si>
  <si>
    <t>OSM identifies as "Besao" - suggest 6.7298114        -10.9144801 as slightly better coordinates.</t>
  </si>
  <si>
    <t>UNMO TEAM SITE 01(TUBMANBURG)</t>
  </si>
  <si>
    <t>Tubmanburg</t>
  </si>
  <si>
    <t>29N</t>
  </si>
  <si>
    <t>KH 885 443</t>
  </si>
  <si>
    <t>29NKH 885 443</t>
  </si>
  <si>
    <t>29NKH 885 443</t>
  </si>
  <si>
    <t>Liberia</t>
  </si>
  <si>
    <t>Closed</t>
  </si>
  <si>
    <t>Y</t>
  </si>
  <si>
    <t>UN008</t>
  </si>
  <si>
    <t>Gayah Hill clinic</t>
  </si>
  <si>
    <t>1 Public Clinic</t>
  </si>
  <si>
    <t>1 PA</t>
  </si>
  <si>
    <t>NO</t>
  </si>
  <si>
    <t>2.5 acres</t>
  </si>
  <si>
    <t>Bomi</t>
  </si>
  <si>
    <t>LBR01</t>
  </si>
  <si>
    <t>Senjeh</t>
  </si>
  <si>
    <t>LBR0103</t>
  </si>
  <si>
    <t>Gayah Hill</t>
  </si>
  <si>
    <t>6.760613773</t>
  </si>
  <si>
    <t>Closed because of current Ebola Virus situation  OSM identifies as Gayah Hill, imagery shows a village</t>
  </si>
  <si>
    <t>UNMO TEAM SITE 01(TUBMANBURG)</t>
  </si>
  <si>
    <t>Tubmanburg</t>
  </si>
  <si>
    <t>29N</t>
  </si>
  <si>
    <t>KH 889 477</t>
  </si>
  <si>
    <t>29NKH 889 477</t>
  </si>
  <si>
    <t>29NKH 889 477</t>
  </si>
  <si>
    <t>Liberia</t>
  </si>
  <si>
    <t>LR03-000011</t>
  </si>
  <si>
    <t>Sackie Town</t>
  </si>
  <si>
    <t>Clinic</t>
  </si>
  <si>
    <t>MOHSW only</t>
  </si>
  <si>
    <t>N/A</t>
  </si>
  <si>
    <t>Bomi</t>
  </si>
  <si>
    <t>LBR01</t>
  </si>
  <si>
    <t>Senjeh</t>
  </si>
  <si>
    <t>LBR0103</t>
  </si>
  <si>
    <t>Sackie</t>
  </si>
  <si>
    <t>6.97606000000</t>
  </si>
  <si>
    <t>Liberia</t>
  </si>
  <si>
    <t>Open</t>
  </si>
  <si>
    <t>Y</t>
  </si>
  <si>
    <t>UN011</t>
  </si>
  <si>
    <t>Sakey clinic</t>
  </si>
  <si>
    <t>1 Public Clinic</t>
  </si>
  <si>
    <t>1 PA</t>
  </si>
  <si>
    <t>NO</t>
  </si>
  <si>
    <t>NO</t>
  </si>
  <si>
    <t>Bomi</t>
  </si>
  <si>
    <t>LBR01</t>
  </si>
  <si>
    <t>Senjeh</t>
  </si>
  <si>
    <t>LBR0103</t>
  </si>
  <si>
    <t>Saykay</t>
  </si>
  <si>
    <t>6.570707111</t>
  </si>
  <si>
    <t>OSM identifies as "Saykay" imagery shows a village - suggest 6.569707111        -10.920869 as slightly better coordinates (if we trust imagery)</t>
  </si>
  <si>
    <t>UNMO TEAM SITE 01(TUBMANBURG)</t>
  </si>
  <si>
    <t>Tubmanburg</t>
  </si>
  <si>
    <t>29N</t>
  </si>
  <si>
    <t>KH 876 267</t>
  </si>
  <si>
    <t>29NKH 876 267</t>
  </si>
  <si>
    <t>29NKH 876 267</t>
  </si>
  <si>
    <t>Liberia</t>
  </si>
  <si>
    <t>Y</t>
  </si>
  <si>
    <t>LR03-000012</t>
  </si>
  <si>
    <t>Ahmiddiya</t>
  </si>
  <si>
    <t>Clinic</t>
  </si>
  <si>
    <t>Faith Based Organization</t>
  </si>
  <si>
    <t>N/A</t>
  </si>
  <si>
    <t>Bomi</t>
  </si>
  <si>
    <t>LBR01</t>
  </si>
  <si>
    <t>Senjeh</t>
  </si>
  <si>
    <t>LBR0103</t>
  </si>
  <si>
    <t>Tubmanburg</t>
  </si>
  <si>
    <t>6.86888000000</t>
  </si>
  <si>
    <t>https://www.google.com/maps/place/6%C2%B052'08.0%22N+10%C2%B049'26.4%22W/@6.8689785,-10.824,783m/data=!3m1!1e3!4m2!3m1!1s0x0:0x0</t>
  </si>
  <si>
    <t>Liberia</t>
  </si>
  <si>
    <t>Open</t>
  </si>
  <si>
    <t>Y</t>
  </si>
  <si>
    <t>LR03-000014</t>
  </si>
  <si>
    <t>Liberia Government Hospital</t>
  </si>
  <si>
    <t>Hospital</t>
  </si>
  <si>
    <t>MOHSW only</t>
  </si>
  <si>
    <t>100</t>
  </si>
  <si>
    <t>Bomi</t>
  </si>
  <si>
    <t>LBR01</t>
  </si>
  <si>
    <t>Senjeh</t>
  </si>
  <si>
    <t>LBR0103</t>
  </si>
  <si>
    <t>Tubmanburg</t>
  </si>
  <si>
    <t>6.86717000000</t>
  </si>
  <si>
    <t>https://www.google.com/maps/place/6%C2%B052'01.8%22N+10%C2%B049'49.3%22W/@6.8667749,-10.8305546,196m/data=!3m1!1e3!4m2!3m1!1s0x0:0x0</t>
  </si>
  <si>
    <t>Liberia</t>
  </si>
  <si>
    <t>LISGIS013</t>
  </si>
  <si>
    <t>St. Luke's Clinic</t>
  </si>
  <si>
    <t>Clinic</t>
  </si>
  <si>
    <t>NFP</t>
  </si>
  <si>
    <t>Bomi</t>
  </si>
  <si>
    <t>LBR01</t>
  </si>
  <si>
    <t>Senjeh</t>
  </si>
  <si>
    <t>LBR0103</t>
  </si>
  <si>
    <t>Tubmanburg</t>
  </si>
  <si>
    <t>6.863166</t>
  </si>
  <si>
    <t>http://www.tlcafrica.com/lisgis/lisgis.htm, http://liberia.ushahidi.com/reports/view/173</t>
  </si>
  <si>
    <t>Liberia</t>
  </si>
  <si>
    <t>Open*</t>
  </si>
  <si>
    <t>Y</t>
  </si>
  <si>
    <t>LibTub</t>
  </si>
  <si>
    <t>Tubmanburg Government Hospital </t>
  </si>
  <si>
    <t>Hospital</t>
  </si>
  <si>
    <t>ETC, Triage</t>
  </si>
  <si>
    <t>MOH, Bomi County Health Team</t>
  </si>
  <si>
    <t>-</t>
  </si>
  <si>
    <t>Bomi</t>
  </si>
  <si>
    <t>LBR01</t>
  </si>
  <si>
    <t>Senjeh</t>
  </si>
  <si>
    <t>LBR0103</t>
  </si>
  <si>
    <t>Tubmanburg</t>
  </si>
  <si>
    <t>6.871234897</t>
  </si>
  <si>
    <t>Bomi County Health Team (CHT) opened three, two-room quarantine units with a 12-bed capacity for Ebola patients. There is a holding centre in Tubmanburg.  (OSM and Google maps confirm city of Tubmanburg at these coordinates)</t>
  </si>
  <si>
    <t>https://www.internationalsos.com/ebola/index.cfm?content_id=396&amp;language_id=ENG http://www.who.int/csr/disease/ebola/evd-sitrep1-20140828.pdf http://www.liberianewsagency.org/pagesnews.php?nid=2282</t>
  </si>
  <si>
    <t>http://www.openstreetmap.org/node/476645658#map=15/6.8665/-10.8257</t>
  </si>
  <si>
    <t>Liberia</t>
  </si>
  <si>
    <t>Open</t>
  </si>
  <si>
    <t>Y</t>
  </si>
  <si>
    <t>UN020</t>
  </si>
  <si>
    <t>Alasala</t>
  </si>
  <si>
    <t>1 Public Clinic</t>
  </si>
  <si>
    <t>1 OIC</t>
  </si>
  <si>
    <t>NO</t>
  </si>
  <si>
    <t>NO</t>
  </si>
  <si>
    <t>Bomi</t>
  </si>
  <si>
    <t>LBR01</t>
  </si>
  <si>
    <t>Suehn Mecca</t>
  </si>
  <si>
    <t>LBR0104</t>
  </si>
  <si>
    <t>Alasala</t>
  </si>
  <si>
    <t>6.583160648</t>
  </si>
  <si>
    <t>OSM identifies as "Alasala" imagery shows a village.</t>
  </si>
  <si>
    <t>UNMO TEAM SITE 01(TUBMANBURG)</t>
  </si>
  <si>
    <t>Tubmanburg</t>
  </si>
  <si>
    <t>29N</t>
  </si>
  <si>
    <t>LH 088 280</t>
  </si>
  <si>
    <t>29NLH 088 280</t>
  </si>
  <si>
    <t>29NLH 088 280</t>
  </si>
  <si>
    <t>Liberia</t>
  </si>
  <si>
    <t>Open</t>
  </si>
  <si>
    <t>Y</t>
  </si>
  <si>
    <t>UN019</t>
  </si>
  <si>
    <t>Mecca Town</t>
  </si>
  <si>
    <t>1 Public Clinic</t>
  </si>
  <si>
    <t>1 PA</t>
  </si>
  <si>
    <t>NO</t>
  </si>
  <si>
    <t>NO</t>
  </si>
  <si>
    <t>Bomi</t>
  </si>
  <si>
    <t>LBR01</t>
  </si>
  <si>
    <t>Suehn Mecca</t>
  </si>
  <si>
    <t>LBR0104</t>
  </si>
  <si>
    <t>Mecca</t>
  </si>
  <si>
    <t>6.835048246</t>
  </si>
  <si>
    <t>OSM identifies as "Mecca" imagery shows a village - marker may not be precise.</t>
  </si>
  <si>
    <t>UNMO TEAM SITE 01(TUBMANBURG)</t>
  </si>
  <si>
    <t>Tubmanburg</t>
  </si>
  <si>
    <t>29N</t>
  </si>
  <si>
    <t>LH 256 558</t>
  </si>
  <si>
    <t>29NLH 256 558</t>
  </si>
  <si>
    <t>29NLH 256 558</t>
  </si>
  <si>
    <t>Liberia</t>
  </si>
  <si>
    <t>Y</t>
  </si>
  <si>
    <t>LR03-000016</t>
  </si>
  <si>
    <t>Mecca</t>
  </si>
  <si>
    <t>Clinic</t>
  </si>
  <si>
    <t>MOHSW only</t>
  </si>
  <si>
    <t>N/A</t>
  </si>
  <si>
    <t>Bomi</t>
  </si>
  <si>
    <t>LBR01</t>
  </si>
  <si>
    <t>Suehn Mecca</t>
  </si>
  <si>
    <t>LBR0104</t>
  </si>
  <si>
    <t>Suehn</t>
  </si>
  <si>
    <t>6.83133000000</t>
  </si>
  <si>
    <t>Liberia</t>
  </si>
  <si>
    <t>Open</t>
  </si>
  <si>
    <t>Y</t>
  </si>
  <si>
    <t>UN018</t>
  </si>
  <si>
    <t>Suehn Town Clinic</t>
  </si>
  <si>
    <t>1 Public Clinic</t>
  </si>
  <si>
    <t>GOL (Formerly SC-UK, MOHSW only)</t>
  </si>
  <si>
    <t>1 PA; 1 OIC, 1 CM</t>
  </si>
  <si>
    <t>NO</t>
  </si>
  <si>
    <t>NO</t>
  </si>
  <si>
    <t>Bomi</t>
  </si>
  <si>
    <t>LBR01</t>
  </si>
  <si>
    <t>Suehn Mecca</t>
  </si>
  <si>
    <t>LBR0104</t>
  </si>
  <si>
    <t>Suehn (Suen)</t>
  </si>
  <si>
    <t>6.617598261</t>
  </si>
  <si>
    <t>OSM identifies as "Sueh" imagery shows a village; AKA Suehn Community Clinic; Catchment population 11,678</t>
  </si>
  <si>
    <t>http://www.tlcafrica.com/lisgis/lisgis.htm, http://www.mohsw.gov.lr/documents/HSPF_FY%202012-13_Annual%20Report_rev_12-3.pdf</t>
  </si>
  <si>
    <t>UNMO TEAM SITE 01(TUBMANBURG)</t>
  </si>
  <si>
    <t>Tubmanburg</t>
  </si>
  <si>
    <t>29N</t>
  </si>
  <si>
    <t>LH 113 318</t>
  </si>
  <si>
    <t>29NLH 113 318</t>
  </si>
  <si>
    <t>29NLH 113 318</t>
  </si>
  <si>
    <t>Liberia</t>
  </si>
  <si>
    <t>LISGIS021</t>
  </si>
  <si>
    <t>Fefeh Clinic</t>
  </si>
  <si>
    <t>Clinic</t>
  </si>
  <si>
    <t>GOL (Formerly SC-UK, MOHSW only)</t>
  </si>
  <si>
    <t>1 OIC</t>
  </si>
  <si>
    <t>1 vaccinator</t>
  </si>
  <si>
    <t>Bomi</t>
  </si>
  <si>
    <t>LBR01</t>
  </si>
  <si>
    <t>Suehn/Mecca</t>
  </si>
  <si>
    <t>LBR0104</t>
  </si>
  <si>
    <t>Fefeh Town</t>
  </si>
  <si>
    <t>6.6516</t>
  </si>
  <si>
    <t>OSM shows Fefeh (Be Fefe) village at the coordinates I have given, but 'Liberia Mapped' suggests the clinic is in Zordee: 6.6707,-10.7716.  Catchment area 2,604.  Former SC-UK supported facility.</t>
  </si>
  <si>
    <t>http://www.tlcafrica.com/lisgis/lisgis.htm, http://liberia.ushahidi.com/reports/view/239, http://www.openstreetmap.org/node/3007314454#map=16/6.6509/-10.7342&amp;layers=H, http://www.mohsw.gov.lr/documents/HSPF_FY%202012-13_Annual%20Report_rev_12-3.pdf</t>
  </si>
  <si>
    <t>Liberia</t>
  </si>
  <si>
    <t>LISGIS016</t>
  </si>
  <si>
    <t>Mecca Community Clinic</t>
  </si>
  <si>
    <t>Clinic</t>
  </si>
  <si>
    <t>GOL (MOHSW only)</t>
  </si>
  <si>
    <t>Bomi</t>
  </si>
  <si>
    <t>LBR01</t>
  </si>
  <si>
    <t>Suehn/Mecca</t>
  </si>
  <si>
    <t>LBR0104</t>
  </si>
  <si>
    <t>Mecca</t>
  </si>
  <si>
    <t>6.83422</t>
  </si>
  <si>
    <t>Catchment population 5,836.</t>
  </si>
  <si>
    <t>http://www.tlcafrica.com/lisgis/lisgis.htm, http://www.mohsw.gov.lr/documents/HSPF_FY%202012-13_Annual%20Report_rev_12-3.pdf</t>
  </si>
  <si>
    <t>Liberia</t>
  </si>
  <si>
    <t>Closed</t>
  </si>
  <si>
    <t>LISGIS022</t>
  </si>
  <si>
    <t>Weawolo Community Clinic</t>
  </si>
  <si>
    <t>Clinic</t>
  </si>
  <si>
    <t>GOL (MOHSW only)</t>
  </si>
  <si>
    <t>Bomi</t>
  </si>
  <si>
    <t>LBR01</t>
  </si>
  <si>
    <t>Suehn/Mecca</t>
  </si>
  <si>
    <t>LBR0104</t>
  </si>
  <si>
    <t>Weawolo</t>
  </si>
  <si>
    <t>6.6174343</t>
  </si>
  <si>
    <t>Catchment population 1,646. Closed as of Oct 4th according to Liberia News Agency - see source.</t>
  </si>
  <si>
    <t>http://www.tlcafrica.com/lisgis/lisgis.htm, http://liberianewsagency.org/pagesnews.php?nid=2822</t>
  </si>
  <si>
    <t>Liberia</t>
  </si>
  <si>
    <t>Open</t>
  </si>
  <si>
    <t>Y</t>
  </si>
  <si>
    <t>UN075</t>
  </si>
  <si>
    <t>Bong Mines Hospital</t>
  </si>
  <si>
    <t>Hospital</t>
  </si>
  <si>
    <t>MOHSW only</t>
  </si>
  <si>
    <t>50 beds</t>
  </si>
  <si>
    <t>Available, need additional but quantity not confirmed</t>
  </si>
  <si>
    <t>Not selected</t>
  </si>
  <si>
    <t>Bong</t>
  </si>
  <si>
    <t>LBR02</t>
  </si>
  <si>
    <t>Fuamah</t>
  </si>
  <si>
    <t>LBR0202</t>
  </si>
  <si>
    <t>Bong Town</t>
  </si>
  <si>
    <t>6.806782053</t>
  </si>
  <si>
    <t>Alt ID: LR06-000020</t>
  </si>
  <si>
    <t>UNMO TEAM SITE 03 (KAKATA TEAM SITE)</t>
  </si>
  <si>
    <t>Kakata</t>
  </si>
  <si>
    <t>29N</t>
  </si>
  <si>
    <t>LH 500 526</t>
  </si>
  <si>
    <t>29NLH 500 526</t>
  </si>
  <si>
    <t>29NLH 500 526</t>
  </si>
  <si>
    <t>Liberia</t>
  </si>
  <si>
    <t>LR06-000036</t>
  </si>
  <si>
    <t>Haindi Clinic</t>
  </si>
  <si>
    <t>Clinic</t>
  </si>
  <si>
    <t>Africare-Liberia,GOL</t>
  </si>
  <si>
    <t>N/A</t>
  </si>
  <si>
    <t>Bong</t>
  </si>
  <si>
    <t>LBR02</t>
  </si>
  <si>
    <t>Fuamah</t>
  </si>
  <si>
    <t>LBR0202</t>
  </si>
  <si>
    <t>Haindi</t>
  </si>
  <si>
    <t>6.88793000000</t>
  </si>
  <si>
    <t>Liberia</t>
  </si>
  <si>
    <t>LR06-000018</t>
  </si>
  <si>
    <t>Janyea</t>
  </si>
  <si>
    <t>Clinic</t>
  </si>
  <si>
    <t>Africare-Liberia</t>
  </si>
  <si>
    <t>N/A</t>
  </si>
  <si>
    <t>Bong</t>
  </si>
  <si>
    <t>LBR02</t>
  </si>
  <si>
    <t>Jorquelleh</t>
  </si>
  <si>
    <t>LBR0203</t>
  </si>
  <si>
    <t>Donieta</t>
  </si>
  <si>
    <t>6.69888000000</t>
  </si>
  <si>
    <t>Liberia</t>
  </si>
  <si>
    <t>Open</t>
  </si>
  <si>
    <t>Y</t>
  </si>
  <si>
    <t>UN229</t>
  </si>
  <si>
    <t>Africa First Baptist Mission (AFBM)</t>
  </si>
  <si>
    <t>Clinic</t>
  </si>
  <si>
    <t>NFP</t>
  </si>
  <si>
    <t>Nil</t>
  </si>
  <si>
    <t>N</t>
  </si>
  <si>
    <t>Bong</t>
  </si>
  <si>
    <t>LBR02</t>
  </si>
  <si>
    <t>Jorquelleh</t>
  </si>
  <si>
    <t>LBR0203</t>
  </si>
  <si>
    <t>Gbarnga</t>
  </si>
  <si>
    <t>6.979612129</t>
  </si>
  <si>
    <t>OSM identifies city as Gbarnga - imagery shows outskirts of a small city</t>
  </si>
  <si>
    <t>UNMO TEAM SITE 10 – (GBRANGA)</t>
  </si>
  <si>
    <t>Gbranga</t>
  </si>
  <si>
    <t>29N</t>
  </si>
  <si>
    <t>MH 4903 7152</t>
  </si>
  <si>
    <t>29NMH 4903 7152</t>
  </si>
  <si>
    <t>29NMH 4903 7152</t>
  </si>
  <si>
    <t>Liberia</t>
  </si>
  <si>
    <t>Open</t>
  </si>
  <si>
    <t>Y</t>
  </si>
  <si>
    <t>UN228</t>
  </si>
  <si>
    <t>C.B. Dunbar Hospital</t>
  </si>
  <si>
    <t>Hospital</t>
  </si>
  <si>
    <t>MDM</t>
  </si>
  <si>
    <t>70 beds</t>
  </si>
  <si>
    <t>N</t>
  </si>
  <si>
    <t>Bong</t>
  </si>
  <si>
    <t>LBR02</t>
  </si>
  <si>
    <t>Jorquelleh</t>
  </si>
  <si>
    <t>LBR0203</t>
  </si>
  <si>
    <t>Gbarnga</t>
  </si>
  <si>
    <t>7.004200176</t>
  </si>
  <si>
    <t>OSM identifies city as Gbarnga - imagery show center of a small city</t>
  </si>
  <si>
    <t>http://www.theguardian.com/world/gallery/2014/oct/09/ebola-epidemic-spreads-in-pictures</t>
  </si>
  <si>
    <t>UNMO TEAM SITE 10 – (GBRANGA)</t>
  </si>
  <si>
    <t>Gbranga</t>
  </si>
  <si>
    <t>29N</t>
  </si>
  <si>
    <t>MH 4724 7424</t>
  </si>
  <si>
    <t>29NMH 4724 7424</t>
  </si>
  <si>
    <t>29NMH 4724 7424</t>
  </si>
  <si>
    <t>Liberia</t>
  </si>
  <si>
    <t>LR06-000006</t>
  </si>
  <si>
    <t>Charles B. Dunbar</t>
  </si>
  <si>
    <t>Clinic</t>
  </si>
  <si>
    <t>MDM</t>
  </si>
  <si>
    <t>N/A</t>
  </si>
  <si>
    <t>Bong</t>
  </si>
  <si>
    <t>LBR02</t>
  </si>
  <si>
    <t>Jorquelleh</t>
  </si>
  <si>
    <t>LBR0203</t>
  </si>
  <si>
    <t>Gbarnga</t>
  </si>
  <si>
    <t>7.00459000000</t>
  </si>
  <si>
    <t>Liberia</t>
  </si>
  <si>
    <t>LR06-000007</t>
  </si>
  <si>
    <t>Liberia Against Malnutrition (LAM)</t>
  </si>
  <si>
    <t>Clinic</t>
  </si>
  <si>
    <t>NFP</t>
  </si>
  <si>
    <t>N/A</t>
  </si>
  <si>
    <t>Bong</t>
  </si>
  <si>
    <t>LBR02</t>
  </si>
  <si>
    <t>Jorquelleh</t>
  </si>
  <si>
    <t>LBR0203</t>
  </si>
  <si>
    <t>Gbarnga</t>
  </si>
  <si>
    <t>7.00070000000</t>
  </si>
  <si>
    <t>Liberia</t>
  </si>
  <si>
    <t>Open</t>
  </si>
  <si>
    <t>Y</t>
  </si>
  <si>
    <t>UN230</t>
  </si>
  <si>
    <t>Samay Clinic</t>
  </si>
  <si>
    <t>Clinic</t>
  </si>
  <si>
    <t>MoHSW</t>
  </si>
  <si>
    <t>Nil</t>
  </si>
  <si>
    <t>N</t>
  </si>
  <si>
    <t>Bong</t>
  </si>
  <si>
    <t>LBR02</t>
  </si>
  <si>
    <t>Jorquelleh</t>
  </si>
  <si>
    <t>LBR0203</t>
  </si>
  <si>
    <t>Samita</t>
  </si>
  <si>
    <t>6.784332527</t>
  </si>
  <si>
    <t>OSM identifies as "Samita" - imagery shows a village</t>
  </si>
  <si>
    <t>UNMO TEAM SITE 10 – (GBRANGA)</t>
  </si>
  <si>
    <t>Gbranga</t>
  </si>
  <si>
    <t>29N</t>
  </si>
  <si>
    <t>MH 5109 4993</t>
  </si>
  <si>
    <t>29NMH 5109 4993</t>
  </si>
  <si>
    <t>29NMH 5109 4993</t>
  </si>
  <si>
    <t>Liberia</t>
  </si>
  <si>
    <t>LR06-000017</t>
  </si>
  <si>
    <t>Gbecohn Health Center</t>
  </si>
  <si>
    <t>Clinic</t>
  </si>
  <si>
    <t>MDM</t>
  </si>
  <si>
    <t>N/A</t>
  </si>
  <si>
    <t>Bong</t>
  </si>
  <si>
    <t>LBR02</t>
  </si>
  <si>
    <t>Kokoyah</t>
  </si>
  <si>
    <t>LBR0204</t>
  </si>
  <si>
    <t>Gbecohn</t>
  </si>
  <si>
    <t>6.66861000000</t>
  </si>
  <si>
    <t>http://www.tlcafrica.com/lisgis/lisgis.htm</t>
  </si>
  <si>
    <t>UNMO TEAM SITE 10 – (GBRANGA)</t>
  </si>
  <si>
    <t>Gbranga</t>
  </si>
  <si>
    <t>29N</t>
  </si>
  <si>
    <t>MH 3208 3712</t>
  </si>
  <si>
    <t>29NMH 3208 3712</t>
  </si>
  <si>
    <t>29NMH 3208 3712</t>
  </si>
  <si>
    <t>Liberia</t>
  </si>
  <si>
    <t>Open</t>
  </si>
  <si>
    <t>Y</t>
  </si>
  <si>
    <t>UN238</t>
  </si>
  <si>
    <t>Bellemu Clinic</t>
  </si>
  <si>
    <t>Clinic</t>
  </si>
  <si>
    <t>Africare-Liberia</t>
  </si>
  <si>
    <t>Nil</t>
  </si>
  <si>
    <t>N</t>
  </si>
  <si>
    <t>Bong</t>
  </si>
  <si>
    <t>LBR02</t>
  </si>
  <si>
    <t>Kpaii</t>
  </si>
  <si>
    <t>LBR0205</t>
  </si>
  <si>
    <t>Belemu</t>
  </si>
  <si>
    <t>7.193365963</t>
  </si>
  <si>
    <t>OSM Identifies as "Belemu" - imagery shows a village</t>
  </si>
  <si>
    <t>UNMO TEAM SITE 10 – (GBRANGA)</t>
  </si>
  <si>
    <t>Gbranga</t>
  </si>
  <si>
    <t>29N</t>
  </si>
  <si>
    <t>MH 7728 9513</t>
  </si>
  <si>
    <t>29NMH 7728 9513</t>
  </si>
  <si>
    <t>29NMH 7728 9513</t>
  </si>
  <si>
    <t>Liberia</t>
  </si>
  <si>
    <t>Open</t>
  </si>
  <si>
    <t>Y</t>
  </si>
  <si>
    <t>UN239</t>
  </si>
  <si>
    <t>Garmue Clinic</t>
  </si>
  <si>
    <t>Clinic</t>
  </si>
  <si>
    <t>Save the Children</t>
  </si>
  <si>
    <t>N</t>
  </si>
  <si>
    <t>Bong</t>
  </si>
  <si>
    <t>LBR02</t>
  </si>
  <si>
    <t>Kpaii</t>
  </si>
  <si>
    <t>LBR0205</t>
  </si>
  <si>
    <t>Gamu</t>
  </si>
  <si>
    <t>7.233364625</t>
  </si>
  <si>
    <t>OSM identifies as "Gamu" - imagery shows a village</t>
  </si>
  <si>
    <t>UNMO TEAM SITE 10 – (GBRANGA)</t>
  </si>
  <si>
    <t>Gbranga</t>
  </si>
  <si>
    <t>29N</t>
  </si>
  <si>
    <t>MH 8164 9955</t>
  </si>
  <si>
    <t>29NMH 8164 9955</t>
  </si>
  <si>
    <t>29NMH 8164 9955</t>
  </si>
  <si>
    <t>Liberia</t>
  </si>
  <si>
    <t>Open</t>
  </si>
  <si>
    <t>Y</t>
  </si>
  <si>
    <t>UN237</t>
  </si>
  <si>
    <t>Jowah Clinic</t>
  </si>
  <si>
    <t>Clinic</t>
  </si>
  <si>
    <t>Nil</t>
  </si>
  <si>
    <t>2 Staff-05</t>
  </si>
  <si>
    <t>N</t>
  </si>
  <si>
    <t>Bong</t>
  </si>
  <si>
    <t>LBR02</t>
  </si>
  <si>
    <t>Kpaii</t>
  </si>
  <si>
    <t>LBR0205</t>
  </si>
  <si>
    <t>Jowa</t>
  </si>
  <si>
    <t>7.355543772</t>
  </si>
  <si>
    <t>OSM identifies as "Jowa" - imagery shows a village</t>
  </si>
  <si>
    <t>UNMO TEAM SITE 10 – (GBRANGA)</t>
  </si>
  <si>
    <t>Gbranga</t>
  </si>
  <si>
    <t>29N</t>
  </si>
  <si>
    <t>MJ 7427 1306</t>
  </si>
  <si>
    <t>29NMJ 7427 1306</t>
  </si>
  <si>
    <t>29NMJ 7427 1306</t>
  </si>
  <si>
    <t>Liberia</t>
  </si>
  <si>
    <t>Y</t>
  </si>
  <si>
    <t>UN241</t>
  </si>
  <si>
    <t>Kpaii Clinic</t>
  </si>
  <si>
    <t>Clinic</t>
  </si>
  <si>
    <t>Africare-Liberia</t>
  </si>
  <si>
    <t>Not Known</t>
  </si>
  <si>
    <t>Not Known</t>
  </si>
  <si>
    <t>N</t>
  </si>
  <si>
    <t>Bong</t>
  </si>
  <si>
    <t>LBR02</t>
  </si>
  <si>
    <t>Kpaii</t>
  </si>
  <si>
    <t>LBR0205</t>
  </si>
  <si>
    <t>Kpai</t>
  </si>
  <si>
    <t>6.97644000000</t>
  </si>
  <si>
    <t>OSM Identifies as "Kpai" - imagery shows a village - Suggest better coordinates of 6.976506, -9.230836</t>
  </si>
  <si>
    <t>UNMO TEAM SITE 10 – (GBRANGA)</t>
  </si>
  <si>
    <t>Gbranga</t>
  </si>
  <si>
    <t>29N</t>
  </si>
  <si>
    <t>MH 742 711</t>
  </si>
  <si>
    <t>29NMH 742 711</t>
  </si>
  <si>
    <t>29NMH 742 711</t>
  </si>
  <si>
    <t>Liberia</t>
  </si>
  <si>
    <t>Open</t>
  </si>
  <si>
    <t>Y</t>
  </si>
  <si>
    <t>UN236</t>
  </si>
  <si>
    <t>Forquelleh Clinic</t>
  </si>
  <si>
    <t>SC-UK</t>
  </si>
  <si>
    <t>Not Known</t>
  </si>
  <si>
    <t>Not Known</t>
  </si>
  <si>
    <t>N</t>
  </si>
  <si>
    <t>Bong</t>
  </si>
  <si>
    <t>LBR02</t>
  </si>
  <si>
    <t>Panta-Kpa</t>
  </si>
  <si>
    <t>LBR0206</t>
  </si>
  <si>
    <t>Fokole</t>
  </si>
  <si>
    <t>7.127050057</t>
  </si>
  <si>
    <t>OSM and Geonames Identify as "Fokele" - Geonames also identifies as "Fokwele"</t>
  </si>
  <si>
    <t>UNMO TEAM SITE 10 – (GBRANGA)</t>
  </si>
  <si>
    <t>Gbranga</t>
  </si>
  <si>
    <t>29N</t>
  </si>
  <si>
    <t>MH 7495 8780</t>
  </si>
  <si>
    <t>29NMH 7495 8780</t>
  </si>
  <si>
    <t>29NMH 7495 8780</t>
  </si>
  <si>
    <t>Liberia</t>
  </si>
  <si>
    <t>Open</t>
  </si>
  <si>
    <t>Y</t>
  </si>
  <si>
    <t>UN242</t>
  </si>
  <si>
    <t>Palala Clinic</t>
  </si>
  <si>
    <t>Clinic</t>
  </si>
  <si>
    <t>MDM</t>
  </si>
  <si>
    <t>Nil</t>
  </si>
  <si>
    <t>N</t>
  </si>
  <si>
    <t>Bong</t>
  </si>
  <si>
    <t>LBR02</t>
  </si>
  <si>
    <t>Panta-Kpa</t>
  </si>
  <si>
    <t>LBR0206</t>
  </si>
  <si>
    <t>Palala</t>
  </si>
  <si>
    <t>7.001822306</t>
  </si>
  <si>
    <t>Geolocated to town (Palala)</t>
  </si>
  <si>
    <t>UNMO TEAM SITE 10 – (GBRANGA)</t>
  </si>
  <si>
    <t>Gbranga</t>
  </si>
  <si>
    <t>29N</t>
  </si>
  <si>
    <t>MH 6829 7396</t>
  </si>
  <si>
    <t>29NMH 6829 7396</t>
  </si>
  <si>
    <t>29NMH 6829 7396</t>
  </si>
  <si>
    <t>Liberia</t>
  </si>
  <si>
    <t>Y</t>
  </si>
  <si>
    <t>LR06-000023</t>
  </si>
  <si>
    <t>Zebay</t>
  </si>
  <si>
    <t>Clinic</t>
  </si>
  <si>
    <t>Africare-Liberia</t>
  </si>
  <si>
    <t>N/A</t>
  </si>
  <si>
    <t>Bong</t>
  </si>
  <si>
    <t>LBR02</t>
  </si>
  <si>
    <t>Panta-Kpa</t>
  </si>
  <si>
    <t>LBR0206</t>
  </si>
  <si>
    <t>Zabe</t>
  </si>
  <si>
    <t>6.92475000000</t>
  </si>
  <si>
    <t>Town 1km away called Zabe</t>
  </si>
  <si>
    <t>Liberia</t>
  </si>
  <si>
    <t>Y</t>
  </si>
  <si>
    <t>LR06-000014</t>
  </si>
  <si>
    <t>Zowienta</t>
  </si>
  <si>
    <t>Clinic</t>
  </si>
  <si>
    <t>MDM</t>
  </si>
  <si>
    <t>N/A</t>
  </si>
  <si>
    <t>Bong</t>
  </si>
  <si>
    <t>LBR02</t>
  </si>
  <si>
    <t>Panta-Kpa</t>
  </si>
  <si>
    <t>LBR0206</t>
  </si>
  <si>
    <t>Zowienta</t>
  </si>
  <si>
    <t>6.81907000000</t>
  </si>
  <si>
    <t>Liberia</t>
  </si>
  <si>
    <t>LR06-000013</t>
  </si>
  <si>
    <t>Yila</t>
  </si>
  <si>
    <t>Clinic</t>
  </si>
  <si>
    <t>Africare-Liberia</t>
  </si>
  <si>
    <t>N/A</t>
  </si>
  <si>
    <t>Bong</t>
  </si>
  <si>
    <t>LBR02</t>
  </si>
  <si>
    <t>Panta-Kpa</t>
  </si>
  <si>
    <t>LBR0206</t>
  </si>
  <si>
    <t>6.85940000000</t>
  </si>
  <si>
    <t>Liberia</t>
  </si>
  <si>
    <t>Dupl LR06-000029; LISGIS047</t>
  </si>
  <si>
    <t>Y</t>
  </si>
  <si>
    <t>UN224</t>
  </si>
  <si>
    <t>Tokpaipolu Clinic</t>
  </si>
  <si>
    <t>Africa Care</t>
  </si>
  <si>
    <t>N/A</t>
  </si>
  <si>
    <t>Not</t>
  </si>
  <si>
    <t>Not</t>
  </si>
  <si>
    <t>N</t>
  </si>
  <si>
    <t>Bong</t>
  </si>
  <si>
    <t>LBR02</t>
  </si>
  <si>
    <t>Salala</t>
  </si>
  <si>
    <t>LBR0207</t>
  </si>
  <si>
    <t>Guleta</t>
  </si>
  <si>
    <t>6.72024689</t>
  </si>
  <si>
    <t>OSM and Geonames Identify as Guleta - Note no structures visible in imagery</t>
  </si>
  <si>
    <t>UNMO TEAM SITE 10 – (GBRANGA)</t>
  </si>
  <si>
    <t>Gbranga</t>
  </si>
  <si>
    <t>29N</t>
  </si>
  <si>
    <t>MH 089 429</t>
  </si>
  <si>
    <t>29NMH 089 429</t>
  </si>
  <si>
    <t>29NMH 089 429</t>
  </si>
  <si>
    <t>Liberia</t>
  </si>
  <si>
    <t>Open</t>
  </si>
  <si>
    <t>Y</t>
  </si>
  <si>
    <t>UN223</t>
  </si>
  <si>
    <t>Salala Clinic</t>
  </si>
  <si>
    <t>Clinic</t>
  </si>
  <si>
    <t>Africare-Liberia</t>
  </si>
  <si>
    <t>Nil</t>
  </si>
  <si>
    <t>N</t>
  </si>
  <si>
    <t>Bong</t>
  </si>
  <si>
    <t>LBR02</t>
  </si>
  <si>
    <t>Salala</t>
  </si>
  <si>
    <t>LBR0207</t>
  </si>
  <si>
    <t>Salala</t>
  </si>
  <si>
    <t>6.749827593</t>
  </si>
  <si>
    <t>UNMO TEAM SITE 10 – (GBRANGA)</t>
  </si>
  <si>
    <t>Gbranga</t>
  </si>
  <si>
    <t>29N</t>
  </si>
  <si>
    <t>LH 7865 4623</t>
  </si>
  <si>
    <t>29NLH 7865 4623</t>
  </si>
  <si>
    <t>29NLH 7865 4623</t>
  </si>
  <si>
    <t>Liberia</t>
  </si>
  <si>
    <t>Open</t>
  </si>
  <si>
    <t>Y</t>
  </si>
  <si>
    <t>UN222</t>
  </si>
  <si>
    <t>Totota Clinic</t>
  </si>
  <si>
    <t>Clinic</t>
  </si>
  <si>
    <t>Save the Children</t>
  </si>
  <si>
    <t>Nil</t>
  </si>
  <si>
    <t>N</t>
  </si>
  <si>
    <t>Bong</t>
  </si>
  <si>
    <t>LBR02</t>
  </si>
  <si>
    <t>Salala</t>
  </si>
  <si>
    <t>LBR0207</t>
  </si>
  <si>
    <t>Totota</t>
  </si>
  <si>
    <t>6.810664267</t>
  </si>
  <si>
    <t>Geonames Identifies as Totota - imagery shows a town</t>
  </si>
  <si>
    <t>http://www.tlcafrica.com/lisgis/lisgis.htm</t>
  </si>
  <si>
    <t>UNMO TEAM SITE 10 – (GBRANGA)</t>
  </si>
  <si>
    <t>Gbranga</t>
  </si>
  <si>
    <t>29N</t>
  </si>
  <si>
    <t>LH 9592 5292</t>
  </si>
  <si>
    <t>29NLH 9592 5292</t>
  </si>
  <si>
    <t>29NLH 9592 5292</t>
  </si>
  <si>
    <t>Liberia</t>
  </si>
  <si>
    <t>Y</t>
  </si>
  <si>
    <t>UN240</t>
  </si>
  <si>
    <t>Zointa Clinic</t>
  </si>
  <si>
    <t>Not Known</t>
  </si>
  <si>
    <t>Not Known</t>
  </si>
  <si>
    <t>N</t>
  </si>
  <si>
    <t>Bong</t>
  </si>
  <si>
    <t>LBR02</t>
  </si>
  <si>
    <t>Salala</t>
  </si>
  <si>
    <t>LBR0207</t>
  </si>
  <si>
    <t>Zowienta</t>
  </si>
  <si>
    <t>6.815887488</t>
  </si>
  <si>
    <t>OSM identifies as "Zowienta" - imagery shows a village</t>
  </si>
  <si>
    <t>UNMO TEAM SITE 10 – (GBRANGA)</t>
  </si>
  <si>
    <t>Gbranga</t>
  </si>
  <si>
    <t>29N</t>
  </si>
  <si>
    <t>MH 792 534</t>
  </si>
  <si>
    <t>29NMH 792 534</t>
  </si>
  <si>
    <t>29NMH 792 534</t>
  </si>
  <si>
    <t>Liberia</t>
  </si>
  <si>
    <t>Open</t>
  </si>
  <si>
    <t>Y</t>
  </si>
  <si>
    <t>UN225</t>
  </si>
  <si>
    <t>Gbonota Clinic</t>
  </si>
  <si>
    <t>Clinic</t>
  </si>
  <si>
    <t>MoHSW</t>
  </si>
  <si>
    <t>Nil</t>
  </si>
  <si>
    <t>N</t>
  </si>
  <si>
    <t>Bong</t>
  </si>
  <si>
    <t>LBR02</t>
  </si>
  <si>
    <t>Sanoyea</t>
  </si>
  <si>
    <t>LBR0208</t>
  </si>
  <si>
    <t>Gbonota</t>
  </si>
  <si>
    <t>7.108716364</t>
  </si>
  <si>
    <t>Geonames Identifies as Gbonota - imagery shows small clearings in forest</t>
  </si>
  <si>
    <t>UNMO TEAM SITE 10 – (GBRANGA)</t>
  </si>
  <si>
    <t>Gbranga</t>
  </si>
  <si>
    <t>29N</t>
  </si>
  <si>
    <t>MH 1367 8584</t>
  </si>
  <si>
    <t>29NMH 1367 8584</t>
  </si>
  <si>
    <t>29NMH 1367 8584</t>
  </si>
  <si>
    <t>Liberia</t>
  </si>
  <si>
    <t>Y</t>
  </si>
  <si>
    <t>UN227</t>
  </si>
  <si>
    <t>Kelebei Clinic</t>
  </si>
  <si>
    <t>Not</t>
  </si>
  <si>
    <t>Not</t>
  </si>
  <si>
    <t>N</t>
  </si>
  <si>
    <t>Bong</t>
  </si>
  <si>
    <t>LBR02</t>
  </si>
  <si>
    <t>Sanoyea</t>
  </si>
  <si>
    <t>LBR0208</t>
  </si>
  <si>
    <t>Kelebei</t>
  </si>
  <si>
    <t>7.013664613</t>
  </si>
  <si>
    <t>Geonames Identifies as "Kelebei" - imagery shows a village</t>
  </si>
  <si>
    <t>UNMO TEAM SITE 10 – (GBRANGA)</t>
  </si>
  <si>
    <t>Gbranga</t>
  </si>
  <si>
    <t>29N</t>
  </si>
  <si>
    <t>LH 793 754</t>
  </si>
  <si>
    <t>29NLH 793 754</t>
  </si>
  <si>
    <t>29NLH 793 754</t>
  </si>
  <si>
    <t>Liberia</t>
  </si>
  <si>
    <t>Open</t>
  </si>
  <si>
    <t>Y</t>
  </si>
  <si>
    <t>UN226</t>
  </si>
  <si>
    <t>Sanoyea Clinic</t>
  </si>
  <si>
    <t>Clinic</t>
  </si>
  <si>
    <t>Save the Children</t>
  </si>
  <si>
    <t>N/A</t>
  </si>
  <si>
    <t>Nil</t>
  </si>
  <si>
    <t>N</t>
  </si>
  <si>
    <t>Bong</t>
  </si>
  <si>
    <t>LBR02</t>
  </si>
  <si>
    <t>Sanoyea</t>
  </si>
  <si>
    <t>LBR0208</t>
  </si>
  <si>
    <t>Sanoyea</t>
  </si>
  <si>
    <t>6.974384731</t>
  </si>
  <si>
    <t>UNMO TEAM SITE 10 – (GBRANGA)</t>
  </si>
  <si>
    <t>Gbranga</t>
  </si>
  <si>
    <t>29N</t>
  </si>
  <si>
    <t>LH 9156 7103</t>
  </si>
  <si>
    <t>29NLH 9156 7103</t>
  </si>
  <si>
    <t>29NLH 9156 7103</t>
  </si>
  <si>
    <t>Liberia</t>
  </si>
  <si>
    <t>LR06-000028</t>
  </si>
  <si>
    <t>Fenutoli</t>
  </si>
  <si>
    <t>Clinic</t>
  </si>
  <si>
    <t>Africare-Liberia</t>
  </si>
  <si>
    <t>N/A</t>
  </si>
  <si>
    <t>Bong</t>
  </si>
  <si>
    <t>LBR02</t>
  </si>
  <si>
    <t>Suakoko</t>
  </si>
  <si>
    <t>LBR0209</t>
  </si>
  <si>
    <t>Fenutoli</t>
  </si>
  <si>
    <t>6.67909000000</t>
  </si>
  <si>
    <t>Liberia</t>
  </si>
  <si>
    <t>Open</t>
  </si>
  <si>
    <t>Y</t>
  </si>
  <si>
    <t>20.10.14</t>
  </si>
  <si>
    <t>UN234</t>
  </si>
  <si>
    <t>Gbartala Clinic</t>
  </si>
  <si>
    <t>Clinic</t>
  </si>
  <si>
    <t>SC-UK</t>
  </si>
  <si>
    <t>N/A</t>
  </si>
  <si>
    <t>Nil</t>
  </si>
  <si>
    <t>N</t>
  </si>
  <si>
    <t>Bong</t>
  </si>
  <si>
    <t>LBR02</t>
  </si>
  <si>
    <t>Suakoko</t>
  </si>
  <si>
    <t>LBR0209</t>
  </si>
  <si>
    <t>Gbatala</t>
  </si>
  <si>
    <t>6.890260369</t>
  </si>
  <si>
    <t>OSM and Geonames Identify as "Gbatala" - imagery shows a town</t>
  </si>
  <si>
    <t>UNMO TEAM SITE 10 – (GBRANGA)</t>
  </si>
  <si>
    <t>Gbranga</t>
  </si>
  <si>
    <t>29N</t>
  </si>
  <si>
    <t>MH 2561 6167</t>
  </si>
  <si>
    <t>29NMH 2561 6167</t>
  </si>
  <si>
    <t>29NMH 2561 6167</t>
  </si>
  <si>
    <t>Liberia</t>
  </si>
  <si>
    <t>Open</t>
  </si>
  <si>
    <t>UN235</t>
  </si>
  <si>
    <t>Gbartuah Clinic</t>
  </si>
  <si>
    <t>Nil</t>
  </si>
  <si>
    <t>N</t>
  </si>
  <si>
    <t>Bong</t>
  </si>
  <si>
    <t>LBR02</t>
  </si>
  <si>
    <t>Suakoko</t>
  </si>
  <si>
    <t>LBR0209</t>
  </si>
  <si>
    <t>Kalimai</t>
  </si>
  <si>
    <t>7.786053493</t>
  </si>
  <si>
    <t>Geonames identifies location as "Kalimai" - imagery shows a forested area - OSM data suggests sparse population (not an obvious village or town)</t>
  </si>
  <si>
    <t>UNMO TEAM SITE 10 – (GBRANGA)</t>
  </si>
  <si>
    <t>Gbranga</t>
  </si>
  <si>
    <t>29N</t>
  </si>
  <si>
    <t>MJ 4357 6068</t>
  </si>
  <si>
    <t>29NMJ 4357 6068</t>
  </si>
  <si>
    <t>29NMJ 4357 6068</t>
  </si>
  <si>
    <t>Liberia</t>
  </si>
  <si>
    <t>Open</t>
  </si>
  <si>
    <t>Y</t>
  </si>
  <si>
    <t>UN231</t>
  </si>
  <si>
    <t>Phebe Hospital</t>
  </si>
  <si>
    <t>Hospital</t>
  </si>
  <si>
    <t>210</t>
  </si>
  <si>
    <t>N</t>
  </si>
  <si>
    <t>-</t>
  </si>
  <si>
    <t>Bong</t>
  </si>
  <si>
    <t>LBR02</t>
  </si>
  <si>
    <t>Suakoko</t>
  </si>
  <si>
    <t>LBR0209</t>
  </si>
  <si>
    <t>Phebe</t>
  </si>
  <si>
    <t>6.6748</t>
  </si>
  <si>
    <t>The new 50 bed facility has been handed over to the County Authority and is awaiting admissions, as at 10 September. Hospital to ETC. As at 22 August, a new ETU is being constructed however it is not determined how the clinic services will be run</t>
  </si>
  <si>
    <t>https://www.internationalsos.com/ebola/index.cfm?content_id=396&amp;language_id=ENG</t>
  </si>
  <si>
    <t>http://www.openstreetmap.org/node/3025531444#map=10/6.6748/-9.5773</t>
  </si>
  <si>
    <t>UNMO TEAM SITE 10 – (GBRANGA)</t>
  </si>
  <si>
    <t>Gbranga</t>
  </si>
  <si>
    <t>29N</t>
  </si>
  <si>
    <t>MH 3881 7693</t>
  </si>
  <si>
    <t>29NMH 3881 7693</t>
  </si>
  <si>
    <t>29NMH 3881 7693</t>
  </si>
  <si>
    <t>Liberia</t>
  </si>
  <si>
    <t>LR06-000011</t>
  </si>
  <si>
    <t>Phebe  OPD</t>
  </si>
  <si>
    <t>Clinic</t>
  </si>
  <si>
    <t>Africare-Liberia</t>
  </si>
  <si>
    <t>N/A</t>
  </si>
  <si>
    <t>Bong</t>
  </si>
  <si>
    <t>LBR02</t>
  </si>
  <si>
    <t>Suakoko</t>
  </si>
  <si>
    <t>LBR0209</t>
  </si>
  <si>
    <t>Phebe </t>
  </si>
  <si>
    <t>7.02813000000</t>
  </si>
  <si>
    <t>Liberia</t>
  </si>
  <si>
    <t>Open</t>
  </si>
  <si>
    <t>Y</t>
  </si>
  <si>
    <t>UN232</t>
  </si>
  <si>
    <t>Ebola Treatment Unit</t>
  </si>
  <si>
    <t>International Medical Corp</t>
  </si>
  <si>
    <t>Yes</t>
  </si>
  <si>
    <t>Yes</t>
  </si>
  <si>
    <t>Yes</t>
  </si>
  <si>
    <t>Bong</t>
  </si>
  <si>
    <t>LBR02</t>
  </si>
  <si>
    <t>Suakoko</t>
  </si>
  <si>
    <t>LBR0209</t>
  </si>
  <si>
    <t>Samukata</t>
  </si>
  <si>
    <t>7.005653345</t>
  </si>
  <si>
    <t>OSM and Geonames Identify as "Samukata" - appears to be a clearing / small village to the East of a larger centre Sgt Kollie Town</t>
  </si>
  <si>
    <t>UNMO TEAM SITE 10 – (GBRANGA)</t>
  </si>
  <si>
    <t>Gbranga</t>
  </si>
  <si>
    <t>29N</t>
  </si>
  <si>
    <t>MH 3873 7441</t>
  </si>
  <si>
    <t>29NMH 3873 7441</t>
  </si>
  <si>
    <t>29NMH 3873 7441</t>
  </si>
  <si>
    <t>Liberia</t>
  </si>
  <si>
    <t>LR06-000025</t>
  </si>
  <si>
    <t>Gbanla Community</t>
  </si>
  <si>
    <t>Clinic</t>
  </si>
  <si>
    <t>Africare-Liberia</t>
  </si>
  <si>
    <t>N/A</t>
  </si>
  <si>
    <t>Bong</t>
  </si>
  <si>
    <t>LBR02</t>
  </si>
  <si>
    <t>Suakoko</t>
  </si>
  <si>
    <t>LBR0209</t>
  </si>
  <si>
    <t>Sentoa</t>
  </si>
  <si>
    <t>7.00504000000</t>
  </si>
  <si>
    <t>Liberia</t>
  </si>
  <si>
    <t>Open</t>
  </si>
  <si>
    <t>Y</t>
  </si>
  <si>
    <t>UN233</t>
  </si>
  <si>
    <t>Zeansue Clinic</t>
  </si>
  <si>
    <t>Clinic</t>
  </si>
  <si>
    <t>SC-UK</t>
  </si>
  <si>
    <t>Nil</t>
  </si>
  <si>
    <t>N</t>
  </si>
  <si>
    <t>Bong</t>
  </si>
  <si>
    <t>LBR02</t>
  </si>
  <si>
    <t>Suakoko</t>
  </si>
  <si>
    <t>LBR0209</t>
  </si>
  <si>
    <t>Zienzu</t>
  </si>
  <si>
    <t>6.88117471</t>
  </si>
  <si>
    <t>Geonames &amp; Google Earth Identify as "Zienzu" - imagery shows a town. Two sub-divisions of town called Zeabsue I &amp; II
Duplicates LISGIS050 &amp; LR06-000030</t>
  </si>
  <si>
    <t>UNMO TEAM SITE 10 – (GBRANGA)</t>
  </si>
  <si>
    <t>Gbranga</t>
  </si>
  <si>
    <t>29N</t>
  </si>
  <si>
    <t>MH 1597 6068</t>
  </si>
  <si>
    <t>29NMH 1597 6068</t>
  </si>
  <si>
    <t>29NMH 1597 6068</t>
  </si>
  <si>
    <t>Liberia</t>
  </si>
  <si>
    <t>Open*</t>
  </si>
  <si>
    <t>Y</t>
  </si>
  <si>
    <t>LibBon</t>
  </si>
  <si>
    <t>Bong County ETC</t>
  </si>
  <si>
    <t>ETC, Triage</t>
  </si>
  <si>
    <t>IMC</t>
  </si>
  <si>
    <t>-</t>
  </si>
  <si>
    <t>Bong</t>
  </si>
  <si>
    <t>LBR02</t>
  </si>
  <si>
    <t>Suakoko</t>
  </si>
  <si>
    <t>LBR0209</t>
  </si>
  <si>
    <t>6.9622195</t>
  </si>
  <si>
    <t>May expand bed capacity at a later date</t>
  </si>
  <si>
    <t>http://reliefweb.int/sites/reliefweb.int/files/resources/Liberia%20Ebola%20Situation%20Report%2005.pdf; http://reliefweb.int/sites/reliefweb.int/files/resources/Liberia%20Ebola%20Situation%20Report%2006%20.pdf; WHO Foreign Medical Teams International Response; http://reliefweb.int/sites/reliefweb.int/files/resources/UNICEF%20Liberia%20Ebola%20Virus%20Disease%20Epidemic%20SitRep%20No.%2050,%205%20September%202014.pdf</t>
  </si>
  <si>
    <t>http://www.openstreetmap.org/node/2912811851</t>
  </si>
  <si>
    <t>Liberia</t>
  </si>
  <si>
    <t>Open</t>
  </si>
  <si>
    <t>UN243</t>
  </si>
  <si>
    <t>Rock Crusher Clinic</t>
  </si>
  <si>
    <t>MoHSW</t>
  </si>
  <si>
    <t>Nil</t>
  </si>
  <si>
    <t>N</t>
  </si>
  <si>
    <t>Bong</t>
  </si>
  <si>
    <t>LBR02</t>
  </si>
  <si>
    <t>Tukpablee</t>
  </si>
  <si>
    <t>LBR0210</t>
  </si>
  <si>
    <t>Gebo Town</t>
  </si>
  <si>
    <t>6.509638807</t>
  </si>
  <si>
    <t>OSM &amp; GeoNames Identify as "Gebo Town" imagery shows a town</t>
  </si>
  <si>
    <t>UNMO TEAM SITE 10 – (GBRANGA)</t>
  </si>
  <si>
    <t>Gbranga</t>
  </si>
  <si>
    <t>29N</t>
  </si>
  <si>
    <t>MH 4375 1957</t>
  </si>
  <si>
    <t>29NMH 4375 1957</t>
  </si>
  <si>
    <t>29NMH 4375 1957</t>
  </si>
  <si>
    <t>Liberia</t>
  </si>
  <si>
    <t>Open</t>
  </si>
  <si>
    <t>22.10.14</t>
  </si>
  <si>
    <t>UN245</t>
  </si>
  <si>
    <t>Belefanai Clinic</t>
  </si>
  <si>
    <t>Clinic</t>
  </si>
  <si>
    <t>MDM</t>
  </si>
  <si>
    <t>Nil</t>
  </si>
  <si>
    <t>N</t>
  </si>
  <si>
    <t>Bong</t>
  </si>
  <si>
    <t>LBR02</t>
  </si>
  <si>
    <t>Zota</t>
  </si>
  <si>
    <t>LBR0212</t>
  </si>
  <si>
    <t>Belefanai</t>
  </si>
  <si>
    <t>7.26258</t>
  </si>
  <si>
    <t>OSM &amp; geonames do not identify this as a populated area.</t>
  </si>
  <si>
    <t>UNMO TEAM SITE 10 – (GBRANGA)</t>
  </si>
  <si>
    <t>Gbranga</t>
  </si>
  <si>
    <t>29N</t>
  </si>
  <si>
    <t>MJ 5178 289</t>
  </si>
  <si>
    <t>29NMJ 5178 289</t>
  </si>
  <si>
    <t>29NMJ 5178 289</t>
  </si>
  <si>
    <t>Liberia</t>
  </si>
  <si>
    <t>Open </t>
  </si>
  <si>
    <t>Y</t>
  </si>
  <si>
    <t>UN248</t>
  </si>
  <si>
    <t>Botota Clinic</t>
  </si>
  <si>
    <t>Clinic</t>
  </si>
  <si>
    <t>MoSHW</t>
  </si>
  <si>
    <t>N/A</t>
  </si>
  <si>
    <t>Nil</t>
  </si>
  <si>
    <t>N</t>
  </si>
  <si>
    <t>Bong</t>
  </si>
  <si>
    <t>LBR02</t>
  </si>
  <si>
    <t>Zota</t>
  </si>
  <si>
    <t>LBR0212</t>
  </si>
  <si>
    <t>Botata</t>
  </si>
  <si>
    <t>6.65331331</t>
  </si>
  <si>
    <t>Geonames identifies as "Botata" imagery shows a town, Alt Id - Dupl LISGIS028; LR06-000016</t>
  </si>
  <si>
    <t>UNMO TEAM SITE 10 – (GBRANGA)</t>
  </si>
  <si>
    <t>Gbranga</t>
  </si>
  <si>
    <t>29N</t>
  </si>
  <si>
    <t>MH 5835 3544</t>
  </si>
  <si>
    <t>29NMH 5835 3544</t>
  </si>
  <si>
    <t>29NMH 5835 3544</t>
  </si>
  <si>
    <t>Liberia</t>
  </si>
  <si>
    <t>LR06-000002</t>
  </si>
  <si>
    <t>Gbalatuah</t>
  </si>
  <si>
    <t>Clinic</t>
  </si>
  <si>
    <t>Africare-Liberia</t>
  </si>
  <si>
    <t>N/A</t>
  </si>
  <si>
    <t>Bong</t>
  </si>
  <si>
    <t>LBR02</t>
  </si>
  <si>
    <t>Zota</t>
  </si>
  <si>
    <t>LBR0212</t>
  </si>
  <si>
    <t>Gbalatuah</t>
  </si>
  <si>
    <t>7.31219000000</t>
  </si>
  <si>
    <t>Liberia</t>
  </si>
  <si>
    <t>LR06-000001</t>
  </si>
  <si>
    <t>Gbansuesuloma</t>
  </si>
  <si>
    <t>Clinic</t>
  </si>
  <si>
    <t>MDM</t>
  </si>
  <si>
    <t>N/A</t>
  </si>
  <si>
    <t>Bong</t>
  </si>
  <si>
    <t>LBR02</t>
  </si>
  <si>
    <t>Zota</t>
  </si>
  <si>
    <t>LBR0212</t>
  </si>
  <si>
    <t>Gbansatauma</t>
  </si>
  <si>
    <t>7.23460000000</t>
  </si>
  <si>
    <t>Liberia</t>
  </si>
  <si>
    <t>Open</t>
  </si>
  <si>
    <t>UN249</t>
  </si>
  <si>
    <t>Bar Ta Clinic</t>
  </si>
  <si>
    <t>Clinic</t>
  </si>
  <si>
    <t>MoHSW, MDM</t>
  </si>
  <si>
    <t>Nil</t>
  </si>
  <si>
    <t>N</t>
  </si>
  <si>
    <t>Bong</t>
  </si>
  <si>
    <t>LBR02</t>
  </si>
  <si>
    <t>Zota</t>
  </si>
  <si>
    <t>LBR0212</t>
  </si>
  <si>
    <t>Gbata Number Two</t>
  </si>
  <si>
    <t>6.710810507</t>
  </si>
  <si>
    <t>OSM &amp; GeoNames Identify as "Gbata Number Two" poor imagery</t>
  </si>
  <si>
    <t>UNMO TEAM SITE 10 – (GBRANGA)</t>
  </si>
  <si>
    <t>Gbranga</t>
  </si>
  <si>
    <t>29N</t>
  </si>
  <si>
    <t>MH 6735 4179</t>
  </si>
  <si>
    <t>29NMH 6735 4179</t>
  </si>
  <si>
    <t>29NMH 6735 4179</t>
  </si>
  <si>
    <t>Liberia</t>
  </si>
  <si>
    <t>Open</t>
  </si>
  <si>
    <t>Y</t>
  </si>
  <si>
    <t>LR06-000038</t>
  </si>
  <si>
    <t>Naama</t>
  </si>
  <si>
    <t>Clinic</t>
  </si>
  <si>
    <t>Africare-Liberia</t>
  </si>
  <si>
    <t>N/A</t>
  </si>
  <si>
    <t>Nil</t>
  </si>
  <si>
    <t>N</t>
  </si>
  <si>
    <t>Bong</t>
  </si>
  <si>
    <t>LBR02</t>
  </si>
  <si>
    <t>Zota</t>
  </si>
  <si>
    <t>LBR0212</t>
  </si>
  <si>
    <t>Namata</t>
  </si>
  <si>
    <t>7.25802000000</t>
  </si>
  <si>
    <t>Liberia</t>
  </si>
  <si>
    <t>Y</t>
  </si>
  <si>
    <t>UN247</t>
  </si>
  <si>
    <t>Shankpalai Clinic</t>
  </si>
  <si>
    <t>MDM</t>
  </si>
  <si>
    <t>Not Known</t>
  </si>
  <si>
    <t>Not Known</t>
  </si>
  <si>
    <t>N</t>
  </si>
  <si>
    <t>Bong</t>
  </si>
  <si>
    <t>LBR02</t>
  </si>
  <si>
    <t>Zota</t>
  </si>
  <si>
    <t>LBR0212</t>
  </si>
  <si>
    <t>Shankpalai</t>
  </si>
  <si>
    <t>7.368504794</t>
  </si>
  <si>
    <t>Geonames and OSM identify as "Shankpalai" (overexposed) imagery shows crossroads and some evidence of development </t>
  </si>
  <si>
    <t>UNMO TEAM SITE 10 – (GBRANGA)</t>
  </si>
  <si>
    <t>Gbranga</t>
  </si>
  <si>
    <t>29N</t>
  </si>
  <si>
    <t>MJ 630 145</t>
  </si>
  <si>
    <t>29NMJ 630 145</t>
  </si>
  <si>
    <t>29NMJ 630 145</t>
  </si>
  <si>
    <t>Liberia</t>
  </si>
  <si>
    <t>Y</t>
  </si>
  <si>
    <t>UN034</t>
  </si>
  <si>
    <t>Belle Baloma Clinic</t>
  </si>
  <si>
    <t>1 OIC</t>
  </si>
  <si>
    <t>Gbarpolu</t>
  </si>
  <si>
    <t>LBR03</t>
  </si>
  <si>
    <t>Belleh</t>
  </si>
  <si>
    <t>LBR0301</t>
  </si>
  <si>
    <t>Belle Mbaloma</t>
  </si>
  <si>
    <t>7.567459079</t>
  </si>
  <si>
    <t>Geonames and OSM identify as "Belle Mbaloma" (low res) imagery shows a clearing in the forest</t>
  </si>
  <si>
    <t>UNMO TEAM SITE 01(TUBMANBURG)</t>
  </si>
  <si>
    <t>Tubmanburg</t>
  </si>
  <si>
    <t>29N</t>
  </si>
  <si>
    <t>LJ 928 366</t>
  </si>
  <si>
    <t>29NLJ 928 366</t>
  </si>
  <si>
    <t>29NLJ 928 366</t>
  </si>
  <si>
    <t>Liberia</t>
  </si>
  <si>
    <t>Open</t>
  </si>
  <si>
    <t>Y</t>
  </si>
  <si>
    <t>UN035</t>
  </si>
  <si>
    <t>Fassama Clinic</t>
  </si>
  <si>
    <t>Clinic</t>
  </si>
  <si>
    <t>AHA</t>
  </si>
  <si>
    <t>1 OIC</t>
  </si>
  <si>
    <t>Gbarpolu</t>
  </si>
  <si>
    <t>LBR03</t>
  </si>
  <si>
    <t>Belleh</t>
  </si>
  <si>
    <t>LBR0301</t>
  </si>
  <si>
    <t>Fassama</t>
  </si>
  <si>
    <t>7.519487118</t>
  </si>
  <si>
    <t>OSM identifies as Fassama (Geonames suggests the coordinates of Fassama are 1.3 KM West of the clearing in the imagery)</t>
  </si>
  <si>
    <t>UNMO TEAM SITE 01(TUBMANBURG)</t>
  </si>
  <si>
    <t>Tubmanburg</t>
  </si>
  <si>
    <t>29N</t>
  </si>
  <si>
    <t>LJ 910 313</t>
  </si>
  <si>
    <t>29NLJ 910 313</t>
  </si>
  <si>
    <t>29NLJ 910 313</t>
  </si>
  <si>
    <t>Liberia</t>
  </si>
  <si>
    <t>UN036</t>
  </si>
  <si>
    <t>Bellekpalunu Clinic</t>
  </si>
  <si>
    <t>1 OIC</t>
  </si>
  <si>
    <t>Gbarpolu</t>
  </si>
  <si>
    <t>LBR03</t>
  </si>
  <si>
    <t>Bokomu</t>
  </si>
  <si>
    <t>LBR0302</t>
  </si>
  <si>
    <t>Belle Kpamu</t>
  </si>
  <si>
    <t>7.157089577</t>
  </si>
  <si>
    <t>Geonames suggests multiple names (Belle Kpamu) OSM suggests Belekpalumu</t>
  </si>
  <si>
    <t>UNMO TEAM SITE 01(TUBMANBURG)</t>
  </si>
  <si>
    <t>Tubmanburg</t>
  </si>
  <si>
    <t>29N</t>
  </si>
  <si>
    <t>LH 628 913</t>
  </si>
  <si>
    <t>29NLH 628 913</t>
  </si>
  <si>
    <t>29NLH 628 913</t>
  </si>
  <si>
    <t>Liberia</t>
  </si>
  <si>
    <t>LR45-000004</t>
  </si>
  <si>
    <t>Gbangay</t>
  </si>
  <si>
    <t>Clinic</t>
  </si>
  <si>
    <t>AHA, GOL</t>
  </si>
  <si>
    <t>N/A</t>
  </si>
  <si>
    <t>Gbarpolu</t>
  </si>
  <si>
    <t>LBR03</t>
  </si>
  <si>
    <t>Bokomu</t>
  </si>
  <si>
    <t>LBR0302</t>
  </si>
  <si>
    <t>Gbangay</t>
  </si>
  <si>
    <t>7.18472000000</t>
  </si>
  <si>
    <t>http://www.tlcafrica.com/lisgis/lisgis.htm</t>
  </si>
  <si>
    <t>Liberia</t>
  </si>
  <si>
    <t>UN037</t>
  </si>
  <si>
    <t>Gumgbeta Clinic</t>
  </si>
  <si>
    <t>1 OIC</t>
  </si>
  <si>
    <t>Gbarpolu</t>
  </si>
  <si>
    <t>LBR03</t>
  </si>
  <si>
    <t>Bokomu</t>
  </si>
  <si>
    <t>LBR0302</t>
  </si>
  <si>
    <t>Gumgbeta</t>
  </si>
  <si>
    <t>7.257855131</t>
  </si>
  <si>
    <t>UNMO TEAM SITE 01(TUBMANBURG)</t>
  </si>
  <si>
    <t>Tubmanburg</t>
  </si>
  <si>
    <t>29N</t>
  </si>
  <si>
    <t>LJ 791 024</t>
  </si>
  <si>
    <t>29NLJ 791 024</t>
  </si>
  <si>
    <t>29NLJ 791 024</t>
  </si>
  <si>
    <t>Liberia</t>
  </si>
  <si>
    <t>Y</t>
  </si>
  <si>
    <t>22.10.14</t>
  </si>
  <si>
    <t>UN021</t>
  </si>
  <si>
    <t>Bopolu City Clinic</t>
  </si>
  <si>
    <t>Cinic</t>
  </si>
  <si>
    <t>2 Doctors</t>
  </si>
  <si>
    <t>Gbarpolu</t>
  </si>
  <si>
    <t>LBR03</t>
  </si>
  <si>
    <t>Bopolu</t>
  </si>
  <si>
    <t>LBR0303</t>
  </si>
  <si>
    <t>Bopolu</t>
  </si>
  <si>
    <t>7.06864917</t>
  </si>
  <si>
    <t>UNMO TEAM SITE 01(TUBMANBURG)</t>
  </si>
  <si>
    <t>Tubmanburg</t>
  </si>
  <si>
    <t>29N</t>
  </si>
  <si>
    <t>LH 358 816</t>
  </si>
  <si>
    <t>29NLH 358 816</t>
  </si>
  <si>
    <t>29NLH 358 816</t>
  </si>
  <si>
    <t>Liberia</t>
  </si>
  <si>
    <t>Open</t>
  </si>
  <si>
    <t>LR45-000005</t>
  </si>
  <si>
    <t>Chief Jallah Lone Medical Center</t>
  </si>
  <si>
    <t>Hospital</t>
  </si>
  <si>
    <t>AHA</t>
  </si>
  <si>
    <t>55</t>
  </si>
  <si>
    <t>Gbarpolu</t>
  </si>
  <si>
    <t>LBR03</t>
  </si>
  <si>
    <t>Bopolu</t>
  </si>
  <si>
    <t>LBR0303</t>
  </si>
  <si>
    <t>Bopolu</t>
  </si>
  <si>
    <t>7.06560000000</t>
  </si>
  <si>
    <t>Dupl LISGIS459; STF011</t>
  </si>
  <si>
    <t>Liberia</t>
  </si>
  <si>
    <t>LISGIS463</t>
  </si>
  <si>
    <t>Gbaayama Clinic</t>
  </si>
  <si>
    <t>Clinic</t>
  </si>
  <si>
    <t>GOL</t>
  </si>
  <si>
    <t>Gbarpolu</t>
  </si>
  <si>
    <t>LBR03</t>
  </si>
  <si>
    <t>Bopolu</t>
  </si>
  <si>
    <t>LBR0303</t>
  </si>
  <si>
    <t>Boporo</t>
  </si>
  <si>
    <t>7.066218</t>
  </si>
  <si>
    <t>used Boporo, old name for capital; no data on clinic</t>
  </si>
  <si>
    <t>http://www.tlcafrica.com/lisgis/lisgis.htm</t>
  </si>
  <si>
    <t>Liberia</t>
  </si>
  <si>
    <t>LR45-000006</t>
  </si>
  <si>
    <t>Henry Town Clinic</t>
  </si>
  <si>
    <t>Clinic</t>
  </si>
  <si>
    <t>AHA or GOL</t>
  </si>
  <si>
    <t>N/A</t>
  </si>
  <si>
    <t>Gbarpolu</t>
  </si>
  <si>
    <t>LBR03</t>
  </si>
  <si>
    <t>Bopolu</t>
  </si>
  <si>
    <t>LBR0303</t>
  </si>
  <si>
    <t>Henry Town</t>
  </si>
  <si>
    <t>7.26524000000</t>
  </si>
  <si>
    <t>Liberia</t>
  </si>
  <si>
    <t>UN023</t>
  </si>
  <si>
    <t>Small Henry Clinic</t>
  </si>
  <si>
    <t>1 OIC</t>
  </si>
  <si>
    <t>Gbarpolu</t>
  </si>
  <si>
    <t>LBR03</t>
  </si>
  <si>
    <t>Bopolu</t>
  </si>
  <si>
    <t>LBR0303</t>
  </si>
  <si>
    <t>Henry Town</t>
  </si>
  <si>
    <t>7.877817642</t>
  </si>
  <si>
    <t>UNMO TEAM SITE 01(TUBMANBURG)</t>
  </si>
  <si>
    <t>Tubmanburg</t>
  </si>
  <si>
    <t>29N</t>
  </si>
  <si>
    <t>LJ 311 711</t>
  </si>
  <si>
    <t>29NLJ 311 711</t>
  </si>
  <si>
    <t>29NLJ 311 711</t>
  </si>
  <si>
    <t>Liberia</t>
  </si>
  <si>
    <t>Open</t>
  </si>
  <si>
    <t>Y</t>
  </si>
  <si>
    <t>UN025</t>
  </si>
  <si>
    <t>Gokanla Clinic</t>
  </si>
  <si>
    <t>Clinic</t>
  </si>
  <si>
    <t>AHA</t>
  </si>
  <si>
    <t>1 OIC</t>
  </si>
  <si>
    <t>Gbarpolu</t>
  </si>
  <si>
    <t>LBR03</t>
  </si>
  <si>
    <t>Bopolu</t>
  </si>
  <si>
    <t>LBR0303</t>
  </si>
  <si>
    <t>Jallah Lone</t>
  </si>
  <si>
    <t>6.930709571</t>
  </si>
  <si>
    <t>UNMO TEAM SITE 01(TUBMANBURG)</t>
  </si>
  <si>
    <t>Tubmanburg</t>
  </si>
  <si>
    <t>29N</t>
  </si>
  <si>
    <t>LH 194 664</t>
  </si>
  <si>
    <t>29NLH 194 664</t>
  </si>
  <si>
    <t>29NLH 194 664</t>
  </si>
  <si>
    <t>Liberia</t>
  </si>
  <si>
    <t>LR45-000003</t>
  </si>
  <si>
    <t>Gbaryamah</t>
  </si>
  <si>
    <t>Clinic</t>
  </si>
  <si>
    <t>AHA</t>
  </si>
  <si>
    <t>N/A</t>
  </si>
  <si>
    <t>Gbarpolu</t>
  </si>
  <si>
    <t>LBR03</t>
  </si>
  <si>
    <t>Bopolu</t>
  </si>
  <si>
    <t>LBR0303</t>
  </si>
  <si>
    <t>Jojoma</t>
  </si>
  <si>
    <t>7.02180000000</t>
  </si>
  <si>
    <t>Liberia</t>
  </si>
  <si>
    <t>LR45-000002</t>
  </si>
  <si>
    <t>Bambuta Clinic</t>
  </si>
  <si>
    <t>Clinic</t>
  </si>
  <si>
    <t>AHA or GOL</t>
  </si>
  <si>
    <t>N/A</t>
  </si>
  <si>
    <t>Gbarpolu</t>
  </si>
  <si>
    <t>LBR03</t>
  </si>
  <si>
    <t>Bopolu</t>
  </si>
  <si>
    <t>LBR0303</t>
  </si>
  <si>
    <t>Lot Carey Mission</t>
  </si>
  <si>
    <t>6.95492000000</t>
  </si>
  <si>
    <t>Liberia</t>
  </si>
  <si>
    <t>UN026</t>
  </si>
  <si>
    <t>Totaquelleh Clinic</t>
  </si>
  <si>
    <t>Clinic</t>
  </si>
  <si>
    <t>AHA, GOL</t>
  </si>
  <si>
    <t>1 OIC</t>
  </si>
  <si>
    <t>Gbarpolu</t>
  </si>
  <si>
    <t>LBR03</t>
  </si>
  <si>
    <t>Bopolu</t>
  </si>
  <si>
    <t>LBR0303</t>
  </si>
  <si>
    <t>Totoquelle</t>
  </si>
  <si>
    <t>7.066218936</t>
  </si>
  <si>
    <t>http://www.tlcafrica.com/lisgis/lisgis.htm</t>
  </si>
  <si>
    <t>UNMO TEAM SITE 01(TUBMANBURG)</t>
  </si>
  <si>
    <t>Tubmanburg</t>
  </si>
  <si>
    <t>29N</t>
  </si>
  <si>
    <t>LH 459 813</t>
  </si>
  <si>
    <t>29NLH 459 813</t>
  </si>
  <si>
    <t>29NLH 459 813</t>
  </si>
  <si>
    <t>Liberia</t>
  </si>
  <si>
    <t>Open</t>
  </si>
  <si>
    <t>UN027</t>
  </si>
  <si>
    <t>Gbarma Town Community Clinic</t>
  </si>
  <si>
    <t>Clinic</t>
  </si>
  <si>
    <t>AHA</t>
  </si>
  <si>
    <t>No</t>
  </si>
  <si>
    <t>Gbarpolu</t>
  </si>
  <si>
    <t>LBR03</t>
  </si>
  <si>
    <t>Gbarma</t>
  </si>
  <si>
    <t>LBR0304</t>
  </si>
  <si>
    <t>Gbaama</t>
  </si>
  <si>
    <t>6.995254445</t>
  </si>
  <si>
    <t>http://www.tlcafrica.com/lisgis/lisgis.htm</t>
  </si>
  <si>
    <t>UNMO TEAM SITE 01(TUBMANBURG)</t>
  </si>
  <si>
    <t>Tubmanburg</t>
  </si>
  <si>
    <t>29N</t>
  </si>
  <si>
    <t>LH 024 736</t>
  </si>
  <si>
    <t>29NLH 024 736</t>
  </si>
  <si>
    <t>29NLH 024 736</t>
  </si>
  <si>
    <t>Liberia</t>
  </si>
  <si>
    <t>UN029</t>
  </si>
  <si>
    <t>Tarpoima Clinic</t>
  </si>
  <si>
    <t>1 OIC</t>
  </si>
  <si>
    <t>Gbarpolu</t>
  </si>
  <si>
    <t>LBR03</t>
  </si>
  <si>
    <t>Gbarma</t>
  </si>
  <si>
    <t>LBR0304</t>
  </si>
  <si>
    <t>Takpoima</t>
  </si>
  <si>
    <t>7.171086247</t>
  </si>
  <si>
    <t>http://www.tlcafrica.com/lisgis/lisgis.htm</t>
  </si>
  <si>
    <t>UNMO TEAM SITE 01(TUBMANBURG)</t>
  </si>
  <si>
    <t>Tubmanburg</t>
  </si>
  <si>
    <t>29N</t>
  </si>
  <si>
    <t>LH 149 930</t>
  </si>
  <si>
    <t>29NLH 149 930</t>
  </si>
  <si>
    <t>29NLH 149 930</t>
  </si>
  <si>
    <t>Liberia</t>
  </si>
  <si>
    <t>Open*</t>
  </si>
  <si>
    <t>UN031</t>
  </si>
  <si>
    <t>Weasua Clinic</t>
  </si>
  <si>
    <t>Clinic</t>
  </si>
  <si>
    <t>GOL</t>
  </si>
  <si>
    <t>N/A</t>
  </si>
  <si>
    <t>1 OIC</t>
  </si>
  <si>
    <t>Gbarpolu</t>
  </si>
  <si>
    <t>LBR03</t>
  </si>
  <si>
    <t>Gbarma</t>
  </si>
  <si>
    <t>LBR0304</t>
  </si>
  <si>
    <t>Weasua</t>
  </si>
  <si>
    <t>7.316279958</t>
  </si>
  <si>
    <t>UNMO TEAM SITE 01(TUBMANBURG)</t>
  </si>
  <si>
    <t>Tubmanburg</t>
  </si>
  <si>
    <t>29N</t>
  </si>
  <si>
    <t>LJ 311 090</t>
  </si>
  <si>
    <t>29NLJ 311 090</t>
  </si>
  <si>
    <t>29NLJ 311 090</t>
  </si>
  <si>
    <t>Liberia</t>
  </si>
  <si>
    <t>UN030</t>
  </si>
  <si>
    <t>Yangaya Clinic</t>
  </si>
  <si>
    <t>Clinic</t>
  </si>
  <si>
    <t>GOL</t>
  </si>
  <si>
    <t>N/A</t>
  </si>
  <si>
    <t>1 OIC</t>
  </si>
  <si>
    <t>Gbarpolu</t>
  </si>
  <si>
    <t>LBR03</t>
  </si>
  <si>
    <t>Gbarma</t>
  </si>
  <si>
    <t>LBR0304</t>
  </si>
  <si>
    <t>Yangaya</t>
  </si>
  <si>
    <t>7.11060</t>
  </si>
  <si>
    <t>-10.76018</t>
  </si>
  <si>
    <t>Location taken from LR45-000007 (was listed as 7.124018369,  -10.6896476, but in the middle of nowhere)</t>
  </si>
  <si>
    <t>UNMO TEAM SITE 01(TUBMANBURG)</t>
  </si>
  <si>
    <t>Tubmanburg</t>
  </si>
  <si>
    <t>29N</t>
  </si>
  <si>
    <t>LH 134 878</t>
  </si>
  <si>
    <t>29NLH 134 878</t>
  </si>
  <si>
    <t>29NLH 134 878</t>
  </si>
  <si>
    <t>Liberia</t>
  </si>
  <si>
    <t>LR03-000008</t>
  </si>
  <si>
    <t>Yomo Town</t>
  </si>
  <si>
    <t>Clinic</t>
  </si>
  <si>
    <t>MOHSW only</t>
  </si>
  <si>
    <t>N/A</t>
  </si>
  <si>
    <t>Gbarpolu</t>
  </si>
  <si>
    <t>LBR03</t>
  </si>
  <si>
    <t>Gbarma</t>
  </si>
  <si>
    <t>LBR0304</t>
  </si>
  <si>
    <t>Yomoto</t>
  </si>
  <si>
    <t>6.94755000000</t>
  </si>
  <si>
    <t>Liberia</t>
  </si>
  <si>
    <t>UN028</t>
  </si>
  <si>
    <t>Yomo Town Clinic</t>
  </si>
  <si>
    <t>Clinic</t>
  </si>
  <si>
    <t>MOHSW</t>
  </si>
  <si>
    <t>1 OIC</t>
  </si>
  <si>
    <t>Gbarpolu</t>
  </si>
  <si>
    <t>LBR03</t>
  </si>
  <si>
    <t>Gbarma</t>
  </si>
  <si>
    <t>LBR0304</t>
  </si>
  <si>
    <t>Yomoto</t>
  </si>
  <si>
    <t>6.951946699</t>
  </si>
  <si>
    <t>A difference source indicates district is Senjeh</t>
  </si>
  <si>
    <t> http://liberia.ushahidi.com/reports/view/163</t>
  </si>
  <si>
    <t>UNMO TEAM SITE 01(TUBMANBURG)</t>
  </si>
  <si>
    <t>Tubmanburg</t>
  </si>
  <si>
    <t>29N</t>
  </si>
  <si>
    <t>LH 051 688</t>
  </si>
  <si>
    <t>29NLH 051 688</t>
  </si>
  <si>
    <t>29NLH 051 688</t>
  </si>
  <si>
    <t>Liberia</t>
  </si>
  <si>
    <t>Open</t>
  </si>
  <si>
    <t>UN038</t>
  </si>
  <si>
    <t>Kpayeakwelle Clinic</t>
  </si>
  <si>
    <t>1 Public Clinic</t>
  </si>
  <si>
    <t>AHA, GOL</t>
  </si>
  <si>
    <t>Gbarpolu</t>
  </si>
  <si>
    <t>LBR03</t>
  </si>
  <si>
    <t>Gounwolaila</t>
  </si>
  <si>
    <t>LBR0305</t>
  </si>
  <si>
    <t>Baikole</t>
  </si>
  <si>
    <t>7.139622725</t>
  </si>
  <si>
    <t>http://www.tlcafrica.com/lisgis/lisgis.htm</t>
  </si>
  <si>
    <t>UNMO TEAM SITE 01(TUBMANBURG)</t>
  </si>
  <si>
    <t>Tubmanburg</t>
  </si>
  <si>
    <t>29N</t>
  </si>
  <si>
    <t>LH 912 893</t>
  </si>
  <si>
    <t>29NLH 912 893</t>
  </si>
  <si>
    <t>29NLH 912 893</t>
  </si>
  <si>
    <t>Liberia</t>
  </si>
  <si>
    <t>UN039</t>
  </si>
  <si>
    <t>Gbalyamah Clinic</t>
  </si>
  <si>
    <t>1 Public Clinic</t>
  </si>
  <si>
    <t>Gbarpolu</t>
  </si>
  <si>
    <t>LBR03</t>
  </si>
  <si>
    <t>Gounwolaila</t>
  </si>
  <si>
    <t>LBR0305</t>
  </si>
  <si>
    <t>Moipata</t>
  </si>
  <si>
    <t>7.135952079</t>
  </si>
  <si>
    <t>UNMO TEAM SITE 01(TUBMANBURG)</t>
  </si>
  <si>
    <t>Tubmanburg</t>
  </si>
  <si>
    <t>29N</t>
  </si>
  <si>
    <t>LH 885 889</t>
  </si>
  <si>
    <t>29NLH 885 889</t>
  </si>
  <si>
    <t>29NLH 885 889</t>
  </si>
  <si>
    <t>Liberia</t>
  </si>
  <si>
    <t>LR45-000011</t>
  </si>
  <si>
    <t>Kungbor Clinic</t>
  </si>
  <si>
    <t>Clinic</t>
  </si>
  <si>
    <t>AHA or GOL</t>
  </si>
  <si>
    <t>N/A</t>
  </si>
  <si>
    <t>1 oic</t>
  </si>
  <si>
    <t>Gbarpolu</t>
  </si>
  <si>
    <t>LBR03</t>
  </si>
  <si>
    <t>Kongba</t>
  </si>
  <si>
    <t>LBR0306</t>
  </si>
  <si>
    <t>Kongbor</t>
  </si>
  <si>
    <t>7.64716000000</t>
  </si>
  <si>
    <t>UNMO TEAM SITE 01(TUBMANBURG)</t>
  </si>
  <si>
    <t>Tubmanburg</t>
  </si>
  <si>
    <t>29N</t>
  </si>
  <si>
    <t>LJ 259 458</t>
  </si>
  <si>
    <t>29NLJ 259 458</t>
  </si>
  <si>
    <t>29NLJ 259 458</t>
  </si>
  <si>
    <t>Liberia</t>
  </si>
  <si>
    <t>Y</t>
  </si>
  <si>
    <t>UN033</t>
  </si>
  <si>
    <t>Zuie Clinic</t>
  </si>
  <si>
    <t>1 OIC</t>
  </si>
  <si>
    <t>Gbarpolu</t>
  </si>
  <si>
    <t>LBR03</t>
  </si>
  <si>
    <t>Kongba</t>
  </si>
  <si>
    <t>LBR0306</t>
  </si>
  <si>
    <t>Teh</t>
  </si>
  <si>
    <t>7.65923703</t>
  </si>
  <si>
    <t>UNMO TEAM SITE 01(TUBMANBURG)</t>
  </si>
  <si>
    <t>Tubmanburg</t>
  </si>
  <si>
    <t>29N</t>
  </si>
  <si>
    <t>LJ 389 469</t>
  </si>
  <si>
    <t>29NLJ 389 469</t>
  </si>
  <si>
    <t>29NLJ 389 469</t>
  </si>
  <si>
    <t>Liberia</t>
  </si>
  <si>
    <t>LR09-000015</t>
  </si>
  <si>
    <t>SATMH - Mittal Steel</t>
  </si>
  <si>
    <t>Hospital</t>
  </si>
  <si>
    <t>Private - for profit</t>
  </si>
  <si>
    <t>10</t>
  </si>
  <si>
    <t>Grand Bassa</t>
  </si>
  <si>
    <t>LBR04</t>
  </si>
  <si>
    <t>Commonwealth B</t>
  </si>
  <si>
    <t>LBR0401</t>
  </si>
  <si>
    <t>Buchanan</t>
  </si>
  <si>
    <t>5.87101000000</t>
  </si>
  <si>
    <t>Liberia</t>
  </si>
  <si>
    <t>Closed</t>
  </si>
  <si>
    <t>UN080</t>
  </si>
  <si>
    <t>ACFI Clinic</t>
  </si>
  <si>
    <t>Clinic</t>
  </si>
  <si>
    <t>NFP</t>
  </si>
  <si>
    <t>No</t>
  </si>
  <si>
    <t>No</t>
  </si>
  <si>
    <t>No</t>
  </si>
  <si>
    <t>Grand Bassa</t>
  </si>
  <si>
    <t>LBR04</t>
  </si>
  <si>
    <t>Commonwealth B</t>
  </si>
  <si>
    <t>LBR0401</t>
  </si>
  <si>
    <t>Buchanan City</t>
  </si>
  <si>
    <t>5.896594168</t>
  </si>
  <si>
    <t>UNMO TEAM SITE  – 4 (BUCHANAN)</t>
  </si>
  <si>
    <t>Buchanan</t>
  </si>
  <si>
    <t>29N</t>
  </si>
  <si>
    <t>LG 86622 51878</t>
  </si>
  <si>
    <t>29NLG 86622 51878</t>
  </si>
  <si>
    <t>29NLG 86622 51878</t>
  </si>
  <si>
    <t>Liberia</t>
  </si>
  <si>
    <t>UN094</t>
  </si>
  <si>
    <t>ArcelorMittal Hospital</t>
  </si>
  <si>
    <t>Grand Bassa</t>
  </si>
  <si>
    <t>LBR04</t>
  </si>
  <si>
    <t>Commonwealth B</t>
  </si>
  <si>
    <t>LBR0401</t>
  </si>
  <si>
    <t>Buchanan City</t>
  </si>
  <si>
    <t>5.863308381</t>
  </si>
  <si>
    <t> Concession Area,Buchanan City</t>
  </si>
  <si>
    <t>UNMO TEAM SITE 04 (BUCHANAN TEAM SITE)</t>
  </si>
  <si>
    <t>Buchanan</t>
  </si>
  <si>
    <t>29N</t>
  </si>
  <si>
    <t>LG 855 482</t>
  </si>
  <si>
    <t>29NLG 855 482</t>
  </si>
  <si>
    <t>29NLG 855 482</t>
  </si>
  <si>
    <t>Liberia</t>
  </si>
  <si>
    <t>LR09-000029</t>
  </si>
  <si>
    <t>Christian Extension Ministry</t>
  </si>
  <si>
    <t>Clinic</t>
  </si>
  <si>
    <t>Faith Based Organization</t>
  </si>
  <si>
    <t>N/A</t>
  </si>
  <si>
    <t>Grand Bassa</t>
  </si>
  <si>
    <t>LBR04</t>
  </si>
  <si>
    <t>Commonwealth B</t>
  </si>
  <si>
    <t>LBR0401</t>
  </si>
  <si>
    <t>Buchanan City</t>
  </si>
  <si>
    <t>5.87912000000</t>
  </si>
  <si>
    <t>Liberia</t>
  </si>
  <si>
    <t>LR09-000028</t>
  </si>
  <si>
    <t>Joriam</t>
  </si>
  <si>
    <t>Clinic</t>
  </si>
  <si>
    <t>Private - for profit</t>
  </si>
  <si>
    <t>N/A</t>
  </si>
  <si>
    <t>Grand Bassa</t>
  </si>
  <si>
    <t>LBR04</t>
  </si>
  <si>
    <t>Commonwealth B</t>
  </si>
  <si>
    <t>LBR0401</t>
  </si>
  <si>
    <t>Buchanan City</t>
  </si>
  <si>
    <t>5.88095000000</t>
  </si>
  <si>
    <t>Liberia</t>
  </si>
  <si>
    <t>Open</t>
  </si>
  <si>
    <t>UN076</t>
  </si>
  <si>
    <t>Liberian Government Hospital</t>
  </si>
  <si>
    <t>Hospital</t>
  </si>
  <si>
    <t>Merlin</t>
  </si>
  <si>
    <t>80</t>
  </si>
  <si>
    <t>No</t>
  </si>
  <si>
    <t>Yes</t>
  </si>
  <si>
    <t>Grand Bassa</t>
  </si>
  <si>
    <t>LBR04</t>
  </si>
  <si>
    <t>Commonwealth B</t>
  </si>
  <si>
    <t>LBR0401</t>
  </si>
  <si>
    <t>Buchanan City</t>
  </si>
  <si>
    <t>5.88373945</t>
  </si>
  <si>
    <t>UNMO TEAM SITE  – 4 (BUCHANAN)</t>
  </si>
  <si>
    <t>Buchanan</t>
  </si>
  <si>
    <t>29N</t>
  </si>
  <si>
    <t>LG 84883 50460</t>
  </si>
  <si>
    <t>29NLG 84883 50460</t>
  </si>
  <si>
    <t>29NLG 84883 50460</t>
  </si>
  <si>
    <t>Liberia</t>
  </si>
  <si>
    <t>Closed*</t>
  </si>
  <si>
    <t>UN078</t>
  </si>
  <si>
    <t>St. Peter Claver Catholic Health Center</t>
  </si>
  <si>
    <t>Health Center</t>
  </si>
  <si>
    <t>Faith Based Organization</t>
  </si>
  <si>
    <t>No</t>
  </si>
  <si>
    <t>No</t>
  </si>
  <si>
    <t>Grand Bassa</t>
  </si>
  <si>
    <t>LBR04</t>
  </si>
  <si>
    <t>Commonwealth B</t>
  </si>
  <si>
    <t>LBR0401</t>
  </si>
  <si>
    <t>Buchanan City</t>
  </si>
  <si>
    <t>5.876878649</t>
  </si>
  <si>
    <t>Closed (Due to 1 Ebola case)</t>
  </si>
  <si>
    <t>UNMO TEAM SITE  – 4 (BUCHANAN)</t>
  </si>
  <si>
    <t>Buchanan</t>
  </si>
  <si>
    <t>29N</t>
  </si>
  <si>
    <t>LG 84598 49702</t>
  </si>
  <si>
    <t>29NLG 84598 49702</t>
  </si>
  <si>
    <t>29NLG 84598 49702</t>
  </si>
  <si>
    <t>Liberia</t>
  </si>
  <si>
    <t>LR09-000011</t>
  </si>
  <si>
    <t>Well Baby</t>
  </si>
  <si>
    <t>Clinic</t>
  </si>
  <si>
    <t>Merlin</t>
  </si>
  <si>
    <t>N/A</t>
  </si>
  <si>
    <t>Grand Bassa</t>
  </si>
  <si>
    <t>LBR04</t>
  </si>
  <si>
    <t>Commonwealth B</t>
  </si>
  <si>
    <t>LBR0401</t>
  </si>
  <si>
    <t>Buchanan City</t>
  </si>
  <si>
    <t>5.88531000000</t>
  </si>
  <si>
    <t>Liberia</t>
  </si>
  <si>
    <t>Open</t>
  </si>
  <si>
    <t>UN079</t>
  </si>
  <si>
    <t>World Wide Clinic (CEM Center Clinic)</t>
  </si>
  <si>
    <t>NO</t>
  </si>
  <si>
    <t>under construction</t>
  </si>
  <si>
    <t>Grand Bassa</t>
  </si>
  <si>
    <t>LBR04</t>
  </si>
  <si>
    <t>Commonwealth B</t>
  </si>
  <si>
    <t>LBR0401</t>
  </si>
  <si>
    <t>Buchanan City</t>
  </si>
  <si>
    <t>5.895552907</t>
  </si>
  <si>
    <t>UNMO TEAM SITE  – 4 (BUCHANAN)</t>
  </si>
  <si>
    <t>Buchanan</t>
  </si>
  <si>
    <t>29N</t>
  </si>
  <si>
    <t>LG 86013 51764</t>
  </si>
  <si>
    <t>29NLG 86013 51764</t>
  </si>
  <si>
    <t>29NLG 86013 51764</t>
  </si>
  <si>
    <t>Liberia</t>
  </si>
  <si>
    <t>UN097</t>
  </si>
  <si>
    <t>UNMIL Clinic, Buchanan </t>
  </si>
  <si>
    <t>Grand Bassa</t>
  </si>
  <si>
    <t>LBR04</t>
  </si>
  <si>
    <t>Commonwealth B</t>
  </si>
  <si>
    <t>LBR0401</t>
  </si>
  <si>
    <t>Hanandsville</t>
  </si>
  <si>
    <t>5.863308381</t>
  </si>
  <si>
    <t>Buchanan</t>
  </si>
  <si>
    <t>UNMO TEAM SITE 04 (BUCHANAN TEAM SITE)</t>
  </si>
  <si>
    <t>Buchanan</t>
  </si>
  <si>
    <t>29N</t>
  </si>
  <si>
    <t>LG 855 482</t>
  </si>
  <si>
    <t>29NLG 855 482</t>
  </si>
  <si>
    <t>29NLG 855 482</t>
  </si>
  <si>
    <t>Liberia</t>
  </si>
  <si>
    <t>Open</t>
  </si>
  <si>
    <t>LR09-000020</t>
  </si>
  <si>
    <t>Edina</t>
  </si>
  <si>
    <t>Clinic</t>
  </si>
  <si>
    <t>MOHSW only</t>
  </si>
  <si>
    <t>N/A</t>
  </si>
  <si>
    <t>Grand Bassa</t>
  </si>
  <si>
    <t>LBR04</t>
  </si>
  <si>
    <t>District 1</t>
  </si>
  <si>
    <t>LBR0402</t>
  </si>
  <si>
    <t>Edina City</t>
  </si>
  <si>
    <t>5.92487000000</t>
  </si>
  <si>
    <t>Liberia</t>
  </si>
  <si>
    <t>Y</t>
  </si>
  <si>
    <t>UN108</t>
  </si>
  <si>
    <t>Little Bassa</t>
  </si>
  <si>
    <t>Clinic</t>
  </si>
  <si>
    <t>Merlin</t>
  </si>
  <si>
    <t>Grand Bassa</t>
  </si>
  <si>
    <t>LBR04</t>
  </si>
  <si>
    <t>District 1</t>
  </si>
  <si>
    <t>LBR0402</t>
  </si>
  <si>
    <t>Little Bassa</t>
  </si>
  <si>
    <t>6.033882714</t>
  </si>
  <si>
    <t>District 1</t>
  </si>
  <si>
    <t>UNMO TEAM SITE 04 (BUCHANAN TEAM SITE)</t>
  </si>
  <si>
    <t>Buchanan</t>
  </si>
  <si>
    <t>29N</t>
  </si>
  <si>
    <t>LG 655 671</t>
  </si>
  <si>
    <t>29NLG 655 671</t>
  </si>
  <si>
    <t>29NLG 655 671</t>
  </si>
  <si>
    <t>Liberia</t>
  </si>
  <si>
    <t>LR09-000022</t>
  </si>
  <si>
    <t>Lloydsville (Clinic)</t>
  </si>
  <si>
    <t>Clinic</t>
  </si>
  <si>
    <t>Merlin (GOL?)</t>
  </si>
  <si>
    <t>N/A</t>
  </si>
  <si>
    <t>Grand Bassa</t>
  </si>
  <si>
    <t>LBR04</t>
  </si>
  <si>
    <t>District 1</t>
  </si>
  <si>
    <t>LBR0402</t>
  </si>
  <si>
    <t>Quetroyah</t>
  </si>
  <si>
    <t>6.11825000000</t>
  </si>
  <si>
    <t>Liberia</t>
  </si>
  <si>
    <t>UN115</t>
  </si>
  <si>
    <t>Loyd Ville Town</t>
  </si>
  <si>
    <t>Grand Bassa</t>
  </si>
  <si>
    <t>LBR04</t>
  </si>
  <si>
    <t>District 1</t>
  </si>
  <si>
    <t>LBR0402</t>
  </si>
  <si>
    <t>Timue's</t>
  </si>
  <si>
    <t>6.120904491</t>
  </si>
  <si>
    <t>District 1</t>
  </si>
  <si>
    <t>UNMO TEAM SITE 04 (BUCHANAN TEAM SITE)</t>
  </si>
  <si>
    <t>Buchanan</t>
  </si>
  <si>
    <t>29N</t>
  </si>
  <si>
    <t>LG 755 767</t>
  </si>
  <si>
    <t>29NLG 755 767</t>
  </si>
  <si>
    <t>29NLG 755 767</t>
  </si>
  <si>
    <t>Liberia</t>
  </si>
  <si>
    <t>LR09-000023</t>
  </si>
  <si>
    <t>Jacob Lateh</t>
  </si>
  <si>
    <t>Clinic</t>
  </si>
  <si>
    <t>MOHSW only</t>
  </si>
  <si>
    <t>N/A</t>
  </si>
  <si>
    <t>Grand Bassa</t>
  </si>
  <si>
    <t>LBR04</t>
  </si>
  <si>
    <t>District 1</t>
  </si>
  <si>
    <t>LBR0402</t>
  </si>
  <si>
    <t>6.44338000000</t>
  </si>
  <si>
    <t>Liberia</t>
  </si>
  <si>
    <t>LR09-000027</t>
  </si>
  <si>
    <t>Compound 2</t>
  </si>
  <si>
    <t>Clinic</t>
  </si>
  <si>
    <t>Merlin</t>
  </si>
  <si>
    <t>N/A</t>
  </si>
  <si>
    <t>Grand Bassa</t>
  </si>
  <si>
    <t>LBR04</t>
  </si>
  <si>
    <t>District 2</t>
  </si>
  <si>
    <t>LBR0403</t>
  </si>
  <si>
    <t>Compound 2</t>
  </si>
  <si>
    <t>6.21586000000</t>
  </si>
  <si>
    <t>UNMO TEAM SITE 04 (BUCHANAN TEAM SITE)</t>
  </si>
  <si>
    <t>Buchanan</t>
  </si>
  <si>
    <t>29N</t>
  </si>
  <si>
    <t>LG 980 820</t>
  </si>
  <si>
    <t>29NLG 980 820</t>
  </si>
  <si>
    <t>29NLG 980 820</t>
  </si>
  <si>
    <t>Liberia</t>
  </si>
  <si>
    <t>LR09-000026</t>
  </si>
  <si>
    <t>Senyah Community</t>
  </si>
  <si>
    <t>Clinic</t>
  </si>
  <si>
    <t>MOHSW only</t>
  </si>
  <si>
    <t>N/A</t>
  </si>
  <si>
    <t>Grand Bassa</t>
  </si>
  <si>
    <t>LBR04</t>
  </si>
  <si>
    <t>District 2</t>
  </si>
  <si>
    <t>LBR0403</t>
  </si>
  <si>
    <t>Senyah, campwood</t>
  </si>
  <si>
    <t>6.34486000000</t>
  </si>
  <si>
    <t>Liberia</t>
  </si>
  <si>
    <t>Open</t>
  </si>
  <si>
    <t>UN120</t>
  </si>
  <si>
    <t>Barssegiah Town</t>
  </si>
  <si>
    <t>Clinic</t>
  </si>
  <si>
    <t>GOL</t>
  </si>
  <si>
    <t>Grand Bassa</t>
  </si>
  <si>
    <t>LBR04</t>
  </si>
  <si>
    <t>District 3</t>
  </si>
  <si>
    <t>LBR0404</t>
  </si>
  <si>
    <t>Barssegiah Town</t>
  </si>
  <si>
    <t>6.336993877</t>
  </si>
  <si>
    <t>District 3</t>
  </si>
  <si>
    <t>UNMO TEAM SITE 04 (BUCHANAN TEAM SITE)</t>
  </si>
  <si>
    <t>Buchanan</t>
  </si>
  <si>
    <t>29N</t>
  </si>
  <si>
    <t>MH 296 005</t>
  </si>
  <si>
    <t>29NMH 296 005</t>
  </si>
  <si>
    <t>29NMH 296 005</t>
  </si>
  <si>
    <t>Liberia</t>
  </si>
  <si>
    <t>UN111</t>
  </si>
  <si>
    <t>Glay Town</t>
  </si>
  <si>
    <t>Grand Bassa</t>
  </si>
  <si>
    <t>LBR04</t>
  </si>
  <si>
    <t>District 3</t>
  </si>
  <si>
    <t>LBR0404</t>
  </si>
  <si>
    <t>Boeglay/Morris</t>
  </si>
  <si>
    <t>6.172220685</t>
  </si>
  <si>
    <t>District 3</t>
  </si>
  <si>
    <t>UNMO TEAM SITE 04 (BUCHANAN TEAM SITE)</t>
  </si>
  <si>
    <t>Buchanan</t>
  </si>
  <si>
    <t>29N</t>
  </si>
  <si>
    <t>MG 175 823</t>
  </si>
  <si>
    <t>29NMG 175 823</t>
  </si>
  <si>
    <t>29NMG 175 823</t>
  </si>
  <si>
    <t>Liberia</t>
  </si>
  <si>
    <t>LR09-000018</t>
  </si>
  <si>
    <t>Brenda King Clinic</t>
  </si>
  <si>
    <t>Clinic</t>
  </si>
  <si>
    <t>Private - for profit</t>
  </si>
  <si>
    <t>N/A</t>
  </si>
  <si>
    <t>Grand Bassa</t>
  </si>
  <si>
    <t>LBR04</t>
  </si>
  <si>
    <t>District 3</t>
  </si>
  <si>
    <t>LBR0404</t>
  </si>
  <si>
    <t>Buchanan</t>
  </si>
  <si>
    <t>5.89345000000</t>
  </si>
  <si>
    <t>Liberia</t>
  </si>
  <si>
    <t>STF036</t>
  </si>
  <si>
    <t>Mittal Steel Hospital,</t>
  </si>
  <si>
    <t>Hosp</t>
  </si>
  <si>
    <t>ArcelorMittal</t>
  </si>
  <si>
    <t>at least 1</t>
  </si>
  <si>
    <t>Grand Bassa</t>
  </si>
  <si>
    <t>LBR04</t>
  </si>
  <si>
    <t>District 3</t>
  </si>
  <si>
    <t>LBR0404</t>
  </si>
  <si>
    <t>Buchanan</t>
  </si>
  <si>
    <t>5.871499</t>
  </si>
  <si>
    <t>Mittal Steel Complex</t>
  </si>
  <si>
    <t>http://yellowpages.cybo.com/SL/bomi,_sierra_leone/hospitals/ , http://dlca.logcluster.org/download/attachments/852030/Liberia UN Hospital Information.doc , http://corporate.arcelormittal.com/~/media/Files/A/ArcelorMittal/corporate-responsibility/publications-and-reports/archive/regi-corp-resp-reports/CR-Report-Liberia.pdf</t>
  </si>
  <si>
    <t>Liberia</t>
  </si>
  <si>
    <t>LISGIS075</t>
  </si>
  <si>
    <t>SATMH - Mittal Steel Hosp</t>
  </si>
  <si>
    <t>Hosp</t>
  </si>
  <si>
    <t>ArcelorMittal</t>
  </si>
  <si>
    <t>at least 1</t>
  </si>
  <si>
    <t>Grand Bassa</t>
  </si>
  <si>
    <t>LBR04</t>
  </si>
  <si>
    <t>District 3</t>
  </si>
  <si>
    <t>LBR0404</t>
  </si>
  <si>
    <t>Buchanan</t>
  </si>
  <si>
    <t>5.871499</t>
  </si>
  <si>
    <t>Mittal Steel Complex</t>
  </si>
  <si>
    <t>http://www.tlcafrica.com/lisgis/lisgis.htm , http://dlca.logcluster.org/download/attachments/852030/Liberia UN Hospital Information.doc , http://corporate.arcelormittal.com/~/media/Files/A/ArcelorMittal/corporate-responsibility/publications-and-reports/archive/regi-corp-resp-reports/CR-Report-Liberia.pdf</t>
  </si>
  <si>
    <t>Liberia</t>
  </si>
  <si>
    <t>Open </t>
  </si>
  <si>
    <t>UN082</t>
  </si>
  <si>
    <t>Compound 3 Clinic</t>
  </si>
  <si>
    <t>Clinic</t>
  </si>
  <si>
    <t>GOL</t>
  </si>
  <si>
    <t>N/A</t>
  </si>
  <si>
    <t>No</t>
  </si>
  <si>
    <t>No</t>
  </si>
  <si>
    <t>Grand Bassa</t>
  </si>
  <si>
    <t>LBR04</t>
  </si>
  <si>
    <t>District 3</t>
  </si>
  <si>
    <t>LBR0404</t>
  </si>
  <si>
    <t>Compound #3</t>
  </si>
  <si>
    <t>6.149498235</t>
  </si>
  <si>
    <t>UNMO TEAM SITE  – 4 (BUCHANAN)</t>
  </si>
  <si>
    <t>Buchanan</t>
  </si>
  <si>
    <t>29N</t>
  </si>
  <si>
    <t>MG 12611 79795</t>
  </si>
  <si>
    <t>29NMG 12611 79795</t>
  </si>
  <si>
    <t>29NMG 12611 79795</t>
  </si>
  <si>
    <t>Liberia</t>
  </si>
  <si>
    <t>Closed</t>
  </si>
  <si>
    <t>UN087</t>
  </si>
  <si>
    <t>YOU &amp; ME Clinic</t>
  </si>
  <si>
    <t>NO</t>
  </si>
  <si>
    <t>NO</t>
  </si>
  <si>
    <t>NO</t>
  </si>
  <si>
    <t>Grand Bassa</t>
  </si>
  <si>
    <t>LBR04</t>
  </si>
  <si>
    <t>District 3</t>
  </si>
  <si>
    <t>LBR0404</t>
  </si>
  <si>
    <t>Daybay</t>
  </si>
  <si>
    <t>5.859673125</t>
  </si>
  <si>
    <t>OSM &amp; Google Earth Differ on closest Town Names. I have labed Admin 2 according to administrative boundaries in Map Library &amp; Town Name from closest proximity town rendered OSM. Appears to be trunk road. Towns surrounding these coordinates differ considerably between platforms</t>
  </si>
  <si>
    <t>UNMO TEAM SITE  – 4 (BUCHANAN)</t>
  </si>
  <si>
    <t>Buchanan</t>
  </si>
  <si>
    <t>29N</t>
  </si>
  <si>
    <t>LG 95774 47780</t>
  </si>
  <si>
    <t>29NLG 95774 47780</t>
  </si>
  <si>
    <t>29NLG 95774 47780</t>
  </si>
  <si>
    <t>Liberia</t>
  </si>
  <si>
    <t>LR09-000006</t>
  </si>
  <si>
    <t>Desoe Town Clinic</t>
  </si>
  <si>
    <t>Clinic</t>
  </si>
  <si>
    <t>Merlin</t>
  </si>
  <si>
    <t>N/A</t>
  </si>
  <si>
    <t>
</t>
  </si>
  <si>
    <t>Grand Bassa</t>
  </si>
  <si>
    <t>LBR04</t>
  </si>
  <si>
    <t>District 3</t>
  </si>
  <si>
    <t>LBR0404</t>
  </si>
  <si>
    <t>Desoe Town</t>
  </si>
  <si>
    <t>6.51592000000</t>
  </si>
  <si>
    <t>Liberia</t>
  </si>
  <si>
    <t>Open</t>
  </si>
  <si>
    <t>UN081</t>
  </si>
  <si>
    <t>Liberian Agriculture Company (LAC) Hospital</t>
  </si>
  <si>
    <t>Hospital</t>
  </si>
  <si>
    <t>Private</t>
  </si>
  <si>
    <t>70</t>
  </si>
  <si>
    <t>no</t>
  </si>
  <si>
    <t>yes</t>
  </si>
  <si>
    <t>Grand Bassa</t>
  </si>
  <si>
    <t>LBR04</t>
  </si>
  <si>
    <t>District 3</t>
  </si>
  <si>
    <t>LBR0404</t>
  </si>
  <si>
    <t>Hospital camp</t>
  </si>
  <si>
    <t>6.088696892</t>
  </si>
  <si>
    <t>UNMO TEAM SITE  – 4 (BUCHANAN)</t>
  </si>
  <si>
    <t>Buchanan</t>
  </si>
  <si>
    <t>29N</t>
  </si>
  <si>
    <t>MG 18423 73065</t>
  </si>
  <si>
    <t>29NMG 18423 73065</t>
  </si>
  <si>
    <t>29NMG 18423 73065</t>
  </si>
  <si>
    <t>Liberia</t>
  </si>
  <si>
    <t>Y</t>
  </si>
  <si>
    <t>LISGIS409</t>
  </si>
  <si>
    <t>Zammie Clinic</t>
  </si>
  <si>
    <t>Clinic</t>
  </si>
  <si>
    <t>GOL</t>
  </si>
  <si>
    <t>Grand Bassa</t>
  </si>
  <si>
    <t>LBR04</t>
  </si>
  <si>
    <t>District 3</t>
  </si>
  <si>
    <t>LBR0404</t>
  </si>
  <si>
    <t>Kpor</t>
  </si>
  <si>
    <t>6.351538</t>
  </si>
  <si>
    <t>http://www.tlcafrica.com/lisgis/lisgis.htm</t>
  </si>
  <si>
    <t>Liberia</t>
  </si>
  <si>
    <t>UN102</t>
  </si>
  <si>
    <t>Mission Camp (LAC)</t>
  </si>
  <si>
    <t>Grand Bassa</t>
  </si>
  <si>
    <t>LBR04</t>
  </si>
  <si>
    <t>District 3</t>
  </si>
  <si>
    <t>LBR0404</t>
  </si>
  <si>
    <t>Mission Camp</t>
  </si>
  <si>
    <t>6.003029292</t>
  </si>
  <si>
    <t>District 3</t>
  </si>
  <si>
    <t>UNMO TEAM SITE 04 (BUCHANAN TEAM SITE)</t>
  </si>
  <si>
    <t>Buchanan</t>
  </si>
  <si>
    <t>29N</t>
  </si>
  <si>
    <t>MG 143 636</t>
  </si>
  <si>
    <t>29NMG 143 636</t>
  </si>
  <si>
    <t>29NMG 143 636</t>
  </si>
  <si>
    <t>Liberia</t>
  </si>
  <si>
    <t>UN099</t>
  </si>
  <si>
    <t>Compound 3</t>
  </si>
  <si>
    <t>Grand Bassa</t>
  </si>
  <si>
    <t>LBR04</t>
  </si>
  <si>
    <t>District 3</t>
  </si>
  <si>
    <t>LBR0404</t>
  </si>
  <si>
    <t>Paygar/Moses Cully</t>
  </si>
  <si>
    <t>6.172180709</t>
  </si>
  <si>
    <t>District 3</t>
  </si>
  <si>
    <t>UNMO TEAM SITE 04 (BUCHANAN TEAM SITE)</t>
  </si>
  <si>
    <t>Buchanan</t>
  </si>
  <si>
    <t>29N</t>
  </si>
  <si>
    <t>MG 144 823</t>
  </si>
  <si>
    <t>29NMG 144 823</t>
  </si>
  <si>
    <t>29NMG 144 823</t>
  </si>
  <si>
    <t>Liberia</t>
  </si>
  <si>
    <t>Open</t>
  </si>
  <si>
    <t>Y</t>
  </si>
  <si>
    <t>UN083</t>
  </si>
  <si>
    <t>Tubmanville Clinic</t>
  </si>
  <si>
    <t>no</t>
  </si>
  <si>
    <t>No</t>
  </si>
  <si>
    <t>Grand Bassa</t>
  </si>
  <si>
    <t>LBR04</t>
  </si>
  <si>
    <t>District 3</t>
  </si>
  <si>
    <t>LBR0404</t>
  </si>
  <si>
    <t>Sorkon</t>
  </si>
  <si>
    <t>6.007440406</t>
  </si>
  <si>
    <t>UNMO TEAM SITE  – 4 (BUCHANAN)</t>
  </si>
  <si>
    <t>Buchanan</t>
  </si>
  <si>
    <t>29N</t>
  </si>
  <si>
    <t>MG 00349 64109</t>
  </si>
  <si>
    <t>29NMG 00349 64109</t>
  </si>
  <si>
    <t>29NMG 00349 64109</t>
  </si>
  <si>
    <t>Liberia</t>
  </si>
  <si>
    <t>LR09-000002</t>
  </si>
  <si>
    <t>Sue Clinic</t>
  </si>
  <si>
    <t>Clinic</t>
  </si>
  <si>
    <t>MOHSW only</t>
  </si>
  <si>
    <t>N/A</t>
  </si>
  <si>
    <t>Grand Bassa</t>
  </si>
  <si>
    <t>LBR04</t>
  </si>
  <si>
    <t>District 3</t>
  </si>
  <si>
    <t>LBR0404</t>
  </si>
  <si>
    <t>Sue Town</t>
  </si>
  <si>
    <t>6.56151000000</t>
  </si>
  <si>
    <t>Liberia</t>
  </si>
  <si>
    <t>Open</t>
  </si>
  <si>
    <t>LR09-000030</t>
  </si>
  <si>
    <t>Boeglay Town</t>
  </si>
  <si>
    <t>Clinic</t>
  </si>
  <si>
    <t>MOHSW only</t>
  </si>
  <si>
    <t>N/A</t>
  </si>
  <si>
    <t>Grand Bassa</t>
  </si>
  <si>
    <t>LBR04</t>
  </si>
  <si>
    <t>District 3</t>
  </si>
  <si>
    <t>LBR0404</t>
  </si>
  <si>
    <t>6.17212000000</t>
  </si>
  <si>
    <t>Liberia</t>
  </si>
  <si>
    <t>LR09-000005</t>
  </si>
  <si>
    <t>Garduor</t>
  </si>
  <si>
    <t>Clinic</t>
  </si>
  <si>
    <t>Merlin</t>
  </si>
  <si>
    <t>N/A</t>
  </si>
  <si>
    <t>Grand Bassa</t>
  </si>
  <si>
    <t>LBR04</t>
  </si>
  <si>
    <t>District 3</t>
  </si>
  <si>
    <t>LBR0404</t>
  </si>
  <si>
    <t>6.42120000000</t>
  </si>
  <si>
    <t>Liberia</t>
  </si>
  <si>
    <t>UN107</t>
  </si>
  <si>
    <t>Gleabo</t>
  </si>
  <si>
    <t>Grand Bassa</t>
  </si>
  <si>
    <t>LBR04</t>
  </si>
  <si>
    <t>District 4</t>
  </si>
  <si>
    <t>LBR0405</t>
  </si>
  <si>
    <t>Ben Town</t>
  </si>
  <si>
    <t>5.704449834</t>
  </si>
  <si>
    <t>District 4</t>
  </si>
  <si>
    <t>UNMO TEAM SITE 04 (BUCHANAN TEAM SITE)</t>
  </si>
  <si>
    <t>Buchanan</t>
  </si>
  <si>
    <t>29N</t>
  </si>
  <si>
    <t>MG 082 306</t>
  </si>
  <si>
    <t>29NMG 082 306</t>
  </si>
  <si>
    <t>29NMG 082 306</t>
  </si>
  <si>
    <t>Liberia</t>
  </si>
  <si>
    <t>LR09-000001</t>
  </si>
  <si>
    <t>Compound 4</t>
  </si>
  <si>
    <t>Clinic</t>
  </si>
  <si>
    <t>Merlin</t>
  </si>
  <si>
    <t>N/A</t>
  </si>
  <si>
    <t>Grand Bassa</t>
  </si>
  <si>
    <t>LBR04</t>
  </si>
  <si>
    <t>District 4</t>
  </si>
  <si>
    <t>LBR0405</t>
  </si>
  <si>
    <t>Benn Town</t>
  </si>
  <si>
    <t>5.90964000000</t>
  </si>
  <si>
    <t>Liberia</t>
  </si>
  <si>
    <t>LR09-000007</t>
  </si>
  <si>
    <t>Foster Town</t>
  </si>
  <si>
    <t>Clinic</t>
  </si>
  <si>
    <t>Merlin</t>
  </si>
  <si>
    <t>N/A</t>
  </si>
  <si>
    <t>Grand Bassa</t>
  </si>
  <si>
    <t>LBR04</t>
  </si>
  <si>
    <t>District 4</t>
  </si>
  <si>
    <t>LBR0405</t>
  </si>
  <si>
    <t>Foster Town</t>
  </si>
  <si>
    <t>5.76089000000</t>
  </si>
  <si>
    <t>Liberia</t>
  </si>
  <si>
    <t>LR09-000008</t>
  </si>
  <si>
    <t>Little Kola (Clinic)</t>
  </si>
  <si>
    <t>Clinic</t>
  </si>
  <si>
    <t>Merlin (GOL?)</t>
  </si>
  <si>
    <t>N/A</t>
  </si>
  <si>
    <t>Grand Bassa</t>
  </si>
  <si>
    <t>LBR04</t>
  </si>
  <si>
    <t>District 4</t>
  </si>
  <si>
    <t>LBR0405</t>
  </si>
  <si>
    <t>Minee Town</t>
  </si>
  <si>
    <t>5.70366000000</t>
  </si>
  <si>
    <t>Liberia</t>
  </si>
  <si>
    <t>UN110</t>
  </si>
  <si>
    <t>Joe Pue Town</t>
  </si>
  <si>
    <t>Grand Bassa</t>
  </si>
  <si>
    <t>LBR04</t>
  </si>
  <si>
    <t>District 4</t>
  </si>
  <si>
    <t>LBR0405</t>
  </si>
  <si>
    <t>Neo town</t>
  </si>
  <si>
    <t>5.834688125</t>
  </si>
  <si>
    <t>District 4</t>
  </si>
  <si>
    <t>UNMO TEAM SITE 04 (BUCHANAN TEAM SITE)</t>
  </si>
  <si>
    <t>Buchanan</t>
  </si>
  <si>
    <t>29N</t>
  </si>
  <si>
    <t>MG 070 450</t>
  </si>
  <si>
    <t>29NMG 070 450</t>
  </si>
  <si>
    <t>29NMG 070 450</t>
  </si>
  <si>
    <t>Liberia</t>
  </si>
  <si>
    <t>UN105</t>
  </si>
  <si>
    <t>Nyombern Town</t>
  </si>
  <si>
    <t>Grand Bassa</t>
  </si>
  <si>
    <t>LBR04</t>
  </si>
  <si>
    <t>District 4</t>
  </si>
  <si>
    <t>LBR0405</t>
  </si>
  <si>
    <t>Nezarabli</t>
  </si>
  <si>
    <t>5.762484716</t>
  </si>
  <si>
    <t>District 4</t>
  </si>
  <si>
    <t>UNMO TEAM SITE 04 (BUCHANAN TEAM SITE)</t>
  </si>
  <si>
    <t>Buchanan</t>
  </si>
  <si>
    <t>29N</t>
  </si>
  <si>
    <t>MG 199 370</t>
  </si>
  <si>
    <t>29NMG 199 370</t>
  </si>
  <si>
    <t>29NMG 199 370</t>
  </si>
  <si>
    <t>Liberia</t>
  </si>
  <si>
    <t>Y</t>
  </si>
  <si>
    <t>LISGIS086</t>
  </si>
  <si>
    <t>New-Cess Community Clinic</t>
  </si>
  <si>
    <t>Clinic</t>
  </si>
  <si>
    <t>NFP</t>
  </si>
  <si>
    <t>Grand Bassa</t>
  </si>
  <si>
    <t>LBR04</t>
  </si>
  <si>
    <t>District 4</t>
  </si>
  <si>
    <t>LBR0405</t>
  </si>
  <si>
    <t>Sweegaye ??</t>
  </si>
  <si>
    <t>5.82276000000</t>
  </si>
  <si>
    <t>http://www.tlcafrica.com/lisgis/lisgis.htm</t>
  </si>
  <si>
    <t>Liberia</t>
  </si>
  <si>
    <t>Open</t>
  </si>
  <si>
    <t>Y</t>
  </si>
  <si>
    <t>UN084</t>
  </si>
  <si>
    <t>Palm Bay Clinic</t>
  </si>
  <si>
    <t>No</t>
  </si>
  <si>
    <t>Grand Bassa</t>
  </si>
  <si>
    <t>LBR04</t>
  </si>
  <si>
    <t>District 4</t>
  </si>
  <si>
    <t>LBR0405</t>
  </si>
  <si>
    <t>Trade town (2)</t>
  </si>
  <si>
    <t>5.824703909</t>
  </si>
  <si>
    <t>District 4</t>
  </si>
  <si>
    <t>UNMO TEAM SITE  – 4 (BUCHANAN)</t>
  </si>
  <si>
    <t>Buchanan</t>
  </si>
  <si>
    <t>29N</t>
  </si>
  <si>
    <t>MG 07817 43895</t>
  </si>
  <si>
    <t>29NMG 07817 43895</t>
  </si>
  <si>
    <t>29NMG 07817 43895</t>
  </si>
  <si>
    <t>Liberia</t>
  </si>
  <si>
    <t>UN119</t>
  </si>
  <si>
    <t>Bruskin Farm Village</t>
  </si>
  <si>
    <t>Grand Bassa</t>
  </si>
  <si>
    <t>LBR04</t>
  </si>
  <si>
    <t>Neekreen</t>
  </si>
  <si>
    <t>LBR0406</t>
  </si>
  <si>
    <t>Bruskin Farm Village</t>
  </si>
  <si>
    <t>5.85352434</t>
  </si>
  <si>
    <t>Neekreen</t>
  </si>
  <si>
    <t>UNMO TEAM SITE 04 (BUCHANAN TEAM SITE)</t>
  </si>
  <si>
    <t>Buchanan</t>
  </si>
  <si>
    <t>29N</t>
  </si>
  <si>
    <t>LG 959 471</t>
  </si>
  <si>
    <t>29NLG 959 471</t>
  </si>
  <si>
    <t>29NLG 959 471</t>
  </si>
  <si>
    <t>Liberia</t>
  </si>
  <si>
    <t>LR09-000003</t>
  </si>
  <si>
    <t>Camphor Mission Clinic, George Z. Dean Memorial Clinic</t>
  </si>
  <si>
    <t>Clinic</t>
  </si>
  <si>
    <t>Faith Based Organization</t>
  </si>
  <si>
    <t>N/A</t>
  </si>
  <si>
    <t>Grand Bassa</t>
  </si>
  <si>
    <t>LBR04</t>
  </si>
  <si>
    <t>Neekreen</t>
  </si>
  <si>
    <t>LBR0406</t>
  </si>
  <si>
    <t>Dobibli</t>
  </si>
  <si>
    <t>5.91710000000</t>
  </si>
  <si>
    <t>Liberia</t>
  </si>
  <si>
    <t>UN118</t>
  </si>
  <si>
    <t>John Wleh Town</t>
  </si>
  <si>
    <t>Grand Bassa</t>
  </si>
  <si>
    <t>LBR04</t>
  </si>
  <si>
    <t>Neekreen</t>
  </si>
  <si>
    <t>LBR0406</t>
  </si>
  <si>
    <t>James wieh/Moncray</t>
  </si>
  <si>
    <t>6.010976347</t>
  </si>
  <si>
    <t>Neekreen</t>
  </si>
  <si>
    <t>UNMO TEAM SITE 04 (BUCHANAN TEAM SITE)</t>
  </si>
  <si>
    <t>Buchanan</t>
  </si>
  <si>
    <t>29N</t>
  </si>
  <si>
    <t>MG 003 645</t>
  </si>
  <si>
    <t>29NMG 003 645</t>
  </si>
  <si>
    <t>29NMG 003 645</t>
  </si>
  <si>
    <t>Liberia</t>
  </si>
  <si>
    <t>UN116</t>
  </si>
  <si>
    <t>Moncre Town</t>
  </si>
  <si>
    <t>Grand Bassa</t>
  </si>
  <si>
    <t>LBR04</t>
  </si>
  <si>
    <t>Neekreen</t>
  </si>
  <si>
    <t>LBR0406</t>
  </si>
  <si>
    <t>Moncray</t>
  </si>
  <si>
    <t>6.004643223</t>
  </si>
  <si>
    <t>Neekreen</t>
  </si>
  <si>
    <t>UNMO TEAM SITE 04 (BUCHANAN TEAM SITE)</t>
  </si>
  <si>
    <t>Buchanan</t>
  </si>
  <si>
    <t>29N</t>
  </si>
  <si>
    <t>MG 002 638</t>
  </si>
  <si>
    <t>29NMG 002 638</t>
  </si>
  <si>
    <t>29NMG 002 638</t>
  </si>
  <si>
    <t>Liberia</t>
  </si>
  <si>
    <t>Closed</t>
  </si>
  <si>
    <t>UN089</t>
  </si>
  <si>
    <t>Fortsville Town Clinic</t>
  </si>
  <si>
    <t>NO</t>
  </si>
  <si>
    <t>NO</t>
  </si>
  <si>
    <t>NO</t>
  </si>
  <si>
    <t>Grand Bassa</t>
  </si>
  <si>
    <t>LBR04</t>
  </si>
  <si>
    <t>Neekreen</t>
  </si>
  <si>
    <t>LBR0406</t>
  </si>
  <si>
    <t>6.043880141</t>
  </si>
  <si>
    <t>UNMO TEAM SITE  – 4 (BUCHANAN)</t>
  </si>
  <si>
    <t>Buchanan</t>
  </si>
  <si>
    <t>29N</t>
  </si>
  <si>
    <t>LG 87643 68160</t>
  </si>
  <si>
    <t>29NLG 87643 68160</t>
  </si>
  <si>
    <t>29NLG 87643 68160</t>
  </si>
  <si>
    <t>Liberia</t>
  </si>
  <si>
    <t>Open</t>
  </si>
  <si>
    <t>UN088</t>
  </si>
  <si>
    <t>SOS Children Clinic</t>
  </si>
  <si>
    <t>NO</t>
  </si>
  <si>
    <t>NO</t>
  </si>
  <si>
    <t>Grand Bassa</t>
  </si>
  <si>
    <t>LBR04</t>
  </si>
  <si>
    <t>Neekreen</t>
  </si>
  <si>
    <t>LBR0406</t>
  </si>
  <si>
    <t>6.138329856</t>
  </si>
  <si>
    <t>UNMO TEAM SITE  – 4 (BUCHANAN)</t>
  </si>
  <si>
    <t>Buchanan</t>
  </si>
  <si>
    <t>29N</t>
  </si>
  <si>
    <t>LG 91597 78595</t>
  </si>
  <si>
    <t>29NLG 91597 78595</t>
  </si>
  <si>
    <t>29NLG 91597 78595</t>
  </si>
  <si>
    <t>Liberia</t>
  </si>
  <si>
    <t>Open</t>
  </si>
  <si>
    <t>UN085</t>
  </si>
  <si>
    <t>St. John Clinic</t>
  </si>
  <si>
    <t>Clinic</t>
  </si>
  <si>
    <t>Merlin</t>
  </si>
  <si>
    <t>NO</t>
  </si>
  <si>
    <t>No</t>
  </si>
  <si>
    <t>Grand Bassa</t>
  </si>
  <si>
    <t>LBR04</t>
  </si>
  <si>
    <t>Neekreen</t>
  </si>
  <si>
    <t>LBR0406</t>
  </si>
  <si>
    <t>6.040223445</t>
  </si>
  <si>
    <t>UNMO TEAM SITE  – 4 (BUCHANAN)</t>
  </si>
  <si>
    <t>Buchanan</t>
  </si>
  <si>
    <t>29N</t>
  </si>
  <si>
    <t>LG 87491 67756</t>
  </si>
  <si>
    <t>29NLG 87491 67756</t>
  </si>
  <si>
    <t>29NLG 87491 67756</t>
  </si>
  <si>
    <t>Liberia</t>
  </si>
  <si>
    <t>Open</t>
  </si>
  <si>
    <t>UN086</t>
  </si>
  <si>
    <t>Thelmas Zeon Memorial Clinic</t>
  </si>
  <si>
    <t>NO</t>
  </si>
  <si>
    <t>NO</t>
  </si>
  <si>
    <t>Grand Bassa</t>
  </si>
  <si>
    <t>LBR04</t>
  </si>
  <si>
    <t>Neekreen</t>
  </si>
  <si>
    <t>LBR0406</t>
  </si>
  <si>
    <t>5.869765949</t>
  </si>
  <si>
    <t>UNMO TEAM SITE  – 4 (BUCHANAN)</t>
  </si>
  <si>
    <t>Buchanan</t>
  </si>
  <si>
    <t>29N</t>
  </si>
  <si>
    <t>LG 93904 48899</t>
  </si>
  <si>
    <t>29NLG 93904 48899</t>
  </si>
  <si>
    <t>29NLG 93904 48899</t>
  </si>
  <si>
    <t>Liberia</t>
  </si>
  <si>
    <t>UN117</t>
  </si>
  <si>
    <t>Bokay Town</t>
  </si>
  <si>
    <t>Clinic</t>
  </si>
  <si>
    <t>Merlin</t>
  </si>
  <si>
    <t>Grand Bassa</t>
  </si>
  <si>
    <t>LBR04</t>
  </si>
  <si>
    <t>Owensgrove</t>
  </si>
  <si>
    <t>LBR0407</t>
  </si>
  <si>
    <t>Bokey Town</t>
  </si>
  <si>
    <t>6.211922333</t>
  </si>
  <si>
    <t>Ownsgrove</t>
  </si>
  <si>
    <t>UNMO TEAM SITE 04 (BUCHANAN TEAM SITE)</t>
  </si>
  <si>
    <t>Buchanan</t>
  </si>
  <si>
    <t>29N</t>
  </si>
  <si>
    <t>LG 593 868</t>
  </si>
  <si>
    <t>29NLG 593 868</t>
  </si>
  <si>
    <t>29NLG 593 868</t>
  </si>
  <si>
    <t>Liberia</t>
  </si>
  <si>
    <t>UN121</t>
  </si>
  <si>
    <t>Doewein Town</t>
  </si>
  <si>
    <t>Grand Bassa</t>
  </si>
  <si>
    <t>LBR04</t>
  </si>
  <si>
    <t>Owensgrove</t>
  </si>
  <si>
    <t>LBR0407</t>
  </si>
  <si>
    <t>Doewein</t>
  </si>
  <si>
    <t>6.18932311</t>
  </si>
  <si>
    <t>Ownsgrove</t>
  </si>
  <si>
    <t>UNMO TEAM SITE 04 (BUCHANAN TEAM SITE)</t>
  </si>
  <si>
    <t>Buchanan</t>
  </si>
  <si>
    <t>29N</t>
  </si>
  <si>
    <t>LG 598 843</t>
  </si>
  <si>
    <t>29NLG 598 843</t>
  </si>
  <si>
    <t>29NLG 598 843</t>
  </si>
  <si>
    <t>Liberia</t>
  </si>
  <si>
    <t>Y</t>
  </si>
  <si>
    <t>LR09-000024</t>
  </si>
  <si>
    <t>Owensgrove</t>
  </si>
  <si>
    <t>Clinic</t>
  </si>
  <si>
    <t>Merlin</t>
  </si>
  <si>
    <t>N/A</t>
  </si>
  <si>
    <t>Grand Bassa</t>
  </si>
  <si>
    <t>LBR04</t>
  </si>
  <si>
    <t>Owensgrove</t>
  </si>
  <si>
    <t>LBR0407</t>
  </si>
  <si>
    <t>6.27006000000</t>
  </si>
  <si>
    <t>http://liberia.ushahidi.com/reports/view/390</t>
  </si>
  <si>
    <t>Liberia</t>
  </si>
  <si>
    <t>UN106</t>
  </si>
  <si>
    <t>Full village</t>
  </si>
  <si>
    <t>Grand Bassa</t>
  </si>
  <si>
    <t>LBR04</t>
  </si>
  <si>
    <t>St Johns River City</t>
  </si>
  <si>
    <t>LBR0408</t>
  </si>
  <si>
    <t>Kehkeh, Zayo</t>
  </si>
  <si>
    <t>6.050625941</t>
  </si>
  <si>
    <t>St. John river</t>
  </si>
  <si>
    <t>UNMO TEAM SITE 04 (BUCHANAN TEAM SITE)</t>
  </si>
  <si>
    <t>Buchanan</t>
  </si>
  <si>
    <t>29N</t>
  </si>
  <si>
    <t>LG 908 689</t>
  </si>
  <si>
    <t>29NLG 908 689</t>
  </si>
  <si>
    <t>29NLG 908 689</t>
  </si>
  <si>
    <t>Liberia</t>
  </si>
  <si>
    <t>UN100</t>
  </si>
  <si>
    <t>SOS clinic</t>
  </si>
  <si>
    <t>Grand Bassa</t>
  </si>
  <si>
    <t>LBR04</t>
  </si>
  <si>
    <t>St Johns River City</t>
  </si>
  <si>
    <t>LBR0408</t>
  </si>
  <si>
    <t>Wilmot weeks/Sawdanan</t>
  </si>
  <si>
    <t>6.132938221</t>
  </si>
  <si>
    <t>District 3</t>
  </si>
  <si>
    <t>UNMO TEAM SITE 04 (BUCHANAN TEAM SITE)</t>
  </si>
  <si>
    <t>Buchanan</t>
  </si>
  <si>
    <t>29N</t>
  </si>
  <si>
    <t>LG 910 780</t>
  </si>
  <si>
    <t>29NLG 910 780</t>
  </si>
  <si>
    <t>29NLG 910 780</t>
  </si>
  <si>
    <t>Liberia</t>
  </si>
  <si>
    <t>LR12-000006</t>
  </si>
  <si>
    <t>Fanti Town Clinic</t>
  </si>
  <si>
    <t>Clinic</t>
  </si>
  <si>
    <t>MTI</t>
  </si>
  <si>
    <t>N/A</t>
  </si>
  <si>
    <t>Grand Cape Mount</t>
  </si>
  <si>
    <t>LBR05</t>
  </si>
  <si>
    <t>Commonwealth</t>
  </si>
  <si>
    <t>LBR0501</t>
  </si>
  <si>
    <t>Robertsport</t>
  </si>
  <si>
    <t>6.75855000000</t>
  </si>
  <si>
    <t>Grassfield</t>
  </si>
  <si>
    <t>online sources suggest this clinic is functional http://www.liberianonline.com/liberia-706.html</t>
  </si>
  <si>
    <t>Liberia</t>
  </si>
  <si>
    <t>LR12-000001</t>
  </si>
  <si>
    <t>St. Timothy's Hospital</t>
  </si>
  <si>
    <t>Hospital</t>
  </si>
  <si>
    <t>MOHSW only</t>
  </si>
  <si>
    <t>45</t>
  </si>
  <si>
    <t>Grand Cape Mount</t>
  </si>
  <si>
    <t>LBR05</t>
  </si>
  <si>
    <t>Commonwealth</t>
  </si>
  <si>
    <t>LBR0501</t>
  </si>
  <si>
    <t>Robertsport</t>
  </si>
  <si>
    <t>6.75041000000</t>
  </si>
  <si>
    <t>Liberia</t>
  </si>
  <si>
    <t>LR12-000003</t>
  </si>
  <si>
    <t>Tallah</t>
  </si>
  <si>
    <t>Clinic</t>
  </si>
  <si>
    <t>MTI</t>
  </si>
  <si>
    <t>N/A</t>
  </si>
  <si>
    <t>Grand Cape Mount</t>
  </si>
  <si>
    <t>LBR05</t>
  </si>
  <si>
    <t>Commonwealth</t>
  </si>
  <si>
    <t>LBR0501</t>
  </si>
  <si>
    <t>Robertsport</t>
  </si>
  <si>
    <t>6.77089</t>
  </si>
  <si>
    <t>-11.30343</t>
  </si>
  <si>
    <t>Liberia</t>
  </si>
  <si>
    <t>Open*</t>
  </si>
  <si>
    <t>Y</t>
  </si>
  <si>
    <t>UN048</t>
  </si>
  <si>
    <t>Sembehum  Clinic</t>
  </si>
  <si>
    <t>Clinic</t>
  </si>
  <si>
    <t>MOHSW only</t>
  </si>
  <si>
    <t>1 OIC</t>
  </si>
  <si>
    <t>NO</t>
  </si>
  <si>
    <t>Grand Cape Mount</t>
  </si>
  <si>
    <t>LBR05</t>
  </si>
  <si>
    <t>Commonwealth</t>
  </si>
  <si>
    <t>LBR0501</t>
  </si>
  <si>
    <t>Sembehun</t>
  </si>
  <si>
    <t>6.707245174</t>
  </si>
  <si>
    <t>Open and attending to patients</t>
  </si>
  <si>
    <t>UNMO TEAM SITE 01(TUBMANBURG)</t>
  </si>
  <si>
    <t>Tubmanburg</t>
  </si>
  <si>
    <t>29N</t>
  </si>
  <si>
    <t>KH 420 420</t>
  </si>
  <si>
    <t>29NKH 420 420</t>
  </si>
  <si>
    <t>29NKH 420 420</t>
  </si>
  <si>
    <t>Liberia</t>
  </si>
  <si>
    <t>Open* </t>
  </si>
  <si>
    <t>UN046</t>
  </si>
  <si>
    <t>Bomie  Clinic</t>
  </si>
  <si>
    <t>1 Public Clinic</t>
  </si>
  <si>
    <t>1 OIC</t>
  </si>
  <si>
    <t>NO</t>
  </si>
  <si>
    <t>Grand Cape Mount</t>
  </si>
  <si>
    <t>LBR05</t>
  </si>
  <si>
    <t>Commonwealth</t>
  </si>
  <si>
    <t>LBR0501</t>
  </si>
  <si>
    <t>6.663718753</t>
  </si>
  <si>
    <t>Open and attending to patients</t>
  </si>
  <si>
    <t>UNMO TEAM SITE 01(TUBMANBURG)</t>
  </si>
  <si>
    <t>Tubmanburg</t>
  </si>
  <si>
    <t>29N</t>
  </si>
  <si>
    <t>KH 605 371</t>
  </si>
  <si>
    <t>29NKH 605 371</t>
  </si>
  <si>
    <t>29NKH 605 371</t>
  </si>
  <si>
    <t>Liberia</t>
  </si>
  <si>
    <t>Open*</t>
  </si>
  <si>
    <t>UN045</t>
  </si>
  <si>
    <t>Robertsport City  Clinic</t>
  </si>
  <si>
    <t>1 Gov. Hospital</t>
  </si>
  <si>
    <t>3 Doctors</t>
  </si>
  <si>
    <t>NO</t>
  </si>
  <si>
    <t>Grand Cape Mount</t>
  </si>
  <si>
    <t>LBR05</t>
  </si>
  <si>
    <t>Commonwealth</t>
  </si>
  <si>
    <t>LBR0501</t>
  </si>
  <si>
    <t>6.750455477</t>
  </si>
  <si>
    <t>Open and attending to patients</t>
  </si>
  <si>
    <t>UNMO TEAM SITE 01(TUBMANBURG)</t>
  </si>
  <si>
    <t>Tubmanburg</t>
  </si>
  <si>
    <t>29N</t>
  </si>
  <si>
    <t>KH 380 468</t>
  </si>
  <si>
    <t>29NKH 380 468</t>
  </si>
  <si>
    <t>29NKH 380 468</t>
  </si>
  <si>
    <t>Liberia</t>
  </si>
  <si>
    <t>LR12-000026</t>
  </si>
  <si>
    <t>Karnga Clinic</t>
  </si>
  <si>
    <t>Clinic</t>
  </si>
  <si>
    <t>MTI</t>
  </si>
  <si>
    <t>N/A</t>
  </si>
  <si>
    <t>Grand Cape Mount</t>
  </si>
  <si>
    <t>LBR05</t>
  </si>
  <si>
    <t>Garwula</t>
  </si>
  <si>
    <t>LBR0502</t>
  </si>
  <si>
    <t>Kanga</t>
  </si>
  <si>
    <t>6.88144000000</t>
  </si>
  <si>
    <t>Liberia</t>
  </si>
  <si>
    <t>LR12-000002</t>
  </si>
  <si>
    <t>Kpeneji Clinic</t>
  </si>
  <si>
    <t>Clinic</t>
  </si>
  <si>
    <t>MOHSW only</t>
  </si>
  <si>
    <t>N/A</t>
  </si>
  <si>
    <t>Grand Cape Mount</t>
  </si>
  <si>
    <t>LBR05</t>
  </si>
  <si>
    <t>Garwula</t>
  </si>
  <si>
    <t>LBR0502</t>
  </si>
  <si>
    <t>Kpeneji</t>
  </si>
  <si>
    <t>6.93003000000</t>
  </si>
  <si>
    <t>Liberia</t>
  </si>
  <si>
    <t>Open*</t>
  </si>
  <si>
    <t>UN040</t>
  </si>
  <si>
    <t>Madina Clinic</t>
  </si>
  <si>
    <t>Clinic</t>
  </si>
  <si>
    <t>MTI</t>
  </si>
  <si>
    <t>1 OIC</t>
  </si>
  <si>
    <t>NO</t>
  </si>
  <si>
    <t>Grand Cape Mount</t>
  </si>
  <si>
    <t>LBR05</t>
  </si>
  <si>
    <t>Garwula</t>
  </si>
  <si>
    <t>LBR0502</t>
  </si>
  <si>
    <t>Madina</t>
  </si>
  <si>
    <t>6.71710000000</t>
  </si>
  <si>
    <t>Open and attending to patients</t>
  </si>
  <si>
    <t>UNMO TEAM SITE 01(TUBMANBURG)</t>
  </si>
  <si>
    <t>Tubmanburg</t>
  </si>
  <si>
    <t>29N</t>
  </si>
  <si>
    <t>KH 501 538</t>
  </si>
  <si>
    <t>29NKH 501 538</t>
  </si>
  <si>
    <t>29NKH 501 538</t>
  </si>
  <si>
    <t>Liberia</t>
  </si>
  <si>
    <t>Open*</t>
  </si>
  <si>
    <t>Y</t>
  </si>
  <si>
    <t>UN043</t>
  </si>
  <si>
    <t>Zaway  Clinic</t>
  </si>
  <si>
    <t>1 Public Clinic</t>
  </si>
  <si>
    <t>1OIC</t>
  </si>
  <si>
    <t>NO</t>
  </si>
  <si>
    <t>Grand Cape Mount</t>
  </si>
  <si>
    <t>LBR05</t>
  </si>
  <si>
    <t>Garwula</t>
  </si>
  <si>
    <t>LBR0502</t>
  </si>
  <si>
    <t>Zaway</t>
  </si>
  <si>
    <t>6.896173516</t>
  </si>
  <si>
    <t>Open and attending to patients</t>
  </si>
  <si>
    <t>UNMO TEAM SITE 01(TUBMANBURG)</t>
  </si>
  <si>
    <t>Tubmanburg</t>
  </si>
  <si>
    <t>29N</t>
  </si>
  <si>
    <t>KH 639 628</t>
  </si>
  <si>
    <t>29NKH 639 628</t>
  </si>
  <si>
    <t>29NKH 639 628</t>
  </si>
  <si>
    <t>Liberia</t>
  </si>
  <si>
    <t>LR12-000011</t>
  </si>
  <si>
    <t>Bendu</t>
  </si>
  <si>
    <t>Clinic</t>
  </si>
  <si>
    <t>MTI</t>
  </si>
  <si>
    <t>N/A</t>
  </si>
  <si>
    <t>Grand Cape Mount</t>
  </si>
  <si>
    <t>LBR05</t>
  </si>
  <si>
    <t>Garwula</t>
  </si>
  <si>
    <t>LBR0502</t>
  </si>
  <si>
    <t>6.76214000000</t>
  </si>
  <si>
    <t>Liberia</t>
  </si>
  <si>
    <t>LR12-000004</t>
  </si>
  <si>
    <t>Bomboja</t>
  </si>
  <si>
    <t>Clinic</t>
  </si>
  <si>
    <t>MTI</t>
  </si>
  <si>
    <t>N/A</t>
  </si>
  <si>
    <t>Grand Cape Mount</t>
  </si>
  <si>
    <t>LBR05</t>
  </si>
  <si>
    <t>Garwula</t>
  </si>
  <si>
    <t>LBR0502</t>
  </si>
  <si>
    <t>6.62219000000</t>
  </si>
  <si>
    <t>Liberia</t>
  </si>
  <si>
    <t>Open*</t>
  </si>
  <si>
    <t>UN044</t>
  </si>
  <si>
    <t>Gargar  Clinic</t>
  </si>
  <si>
    <t>1 Public Clinic</t>
  </si>
  <si>
    <t>1 OIC</t>
  </si>
  <si>
    <t>NO</t>
  </si>
  <si>
    <t>Grand Cape Mount</t>
  </si>
  <si>
    <t>LBR05</t>
  </si>
  <si>
    <t>Garwula</t>
  </si>
  <si>
    <t>LBR0502</t>
  </si>
  <si>
    <t>6.853972355</t>
  </si>
  <si>
    <t>6.853972355</t>
  </si>
  <si>
    <t>Open and attending to patients</t>
  </si>
  <si>
    <t>UNMO TEAM SITE 01(TUBMANBURG)</t>
  </si>
  <si>
    <t>Tubmanburg</t>
  </si>
  <si>
    <t>29N</t>
  </si>
  <si>
    <t>KH 711 581</t>
  </si>
  <si>
    <t>29NKH 711 581</t>
  </si>
  <si>
    <t>29NKH 711 581</t>
  </si>
  <si>
    <t>Liberia</t>
  </si>
  <si>
    <t>Open*</t>
  </si>
  <si>
    <t>Y</t>
  </si>
  <si>
    <t>UN047</t>
  </si>
  <si>
    <t>Jundu  Clinic</t>
  </si>
  <si>
    <t>1 Public Clinic</t>
  </si>
  <si>
    <t>1 OIC</t>
  </si>
  <si>
    <t>NO</t>
  </si>
  <si>
    <t>Grand Cape Mount</t>
  </si>
  <si>
    <t>LBR05</t>
  </si>
  <si>
    <t>Garwula</t>
  </si>
  <si>
    <t>LBR0502</t>
  </si>
  <si>
    <t>6.706343509</t>
  </si>
  <si>
    <t>Open and attending to patients - geolocated to village level</t>
  </si>
  <si>
    <t>UNMO TEAM SITE 01(TUBMANBURG)</t>
  </si>
  <si>
    <t>Tubmanburg</t>
  </si>
  <si>
    <t>29N</t>
  </si>
  <si>
    <t>KH 640 418</t>
  </si>
  <si>
    <t>29NKH 640 418</t>
  </si>
  <si>
    <t>29NKH 640 418</t>
  </si>
  <si>
    <t>Liberia</t>
  </si>
  <si>
    <t>Open*</t>
  </si>
  <si>
    <t>UN042</t>
  </si>
  <si>
    <t>Sinje  Clinic</t>
  </si>
  <si>
    <t>Health Center</t>
  </si>
  <si>
    <t>MTI</t>
  </si>
  <si>
    <t>26</t>
  </si>
  <si>
    <t>1 PA</t>
  </si>
  <si>
    <t>NO</t>
  </si>
  <si>
    <t>Grand Cape Mount</t>
  </si>
  <si>
    <t>LBR05</t>
  </si>
  <si>
    <t>Garwula</t>
  </si>
  <si>
    <t>LBR0502</t>
  </si>
  <si>
    <t>6.816628249</t>
  </si>
  <si>
    <t>Open and attending to patients</t>
  </si>
  <si>
    <t>UNMO TEAM SITE 01(TUBMANBURG)</t>
  </si>
  <si>
    <t>Tubmanburg</t>
  </si>
  <si>
    <t>29N</t>
  </si>
  <si>
    <t>KH 640 540</t>
  </si>
  <si>
    <t>29NKH 640 540</t>
  </si>
  <si>
    <t>29NKH 640 540</t>
  </si>
  <si>
    <t>Liberia</t>
  </si>
  <si>
    <t>Open*</t>
  </si>
  <si>
    <t>UN041</t>
  </si>
  <si>
    <t>Vonzula  Clinic</t>
  </si>
  <si>
    <t>1 Public Clinic</t>
  </si>
  <si>
    <t>1 OIC</t>
  </si>
  <si>
    <t>NO</t>
  </si>
  <si>
    <t>Grand Cape Mount</t>
  </si>
  <si>
    <t>LBR05</t>
  </si>
  <si>
    <t>Garwula</t>
  </si>
  <si>
    <t>LBR0502</t>
  </si>
  <si>
    <t>6.765042097</t>
  </si>
  <si>
    <t>Open and attending to patients</t>
  </si>
  <si>
    <t>UNMO TEAM SITE 01(TUBMANBURG)</t>
  </si>
  <si>
    <t>Tubmanburg</t>
  </si>
  <si>
    <t>29N</t>
  </si>
  <si>
    <t>KH 625 483</t>
  </si>
  <si>
    <t>29NKH 625 483</t>
  </si>
  <si>
    <t>29NKH 625 483</t>
  </si>
  <si>
    <t>Liberia</t>
  </si>
  <si>
    <t>Open*</t>
  </si>
  <si>
    <t>UN059</t>
  </si>
  <si>
    <t>Gold Camp  Clinic</t>
  </si>
  <si>
    <t>1 Public Clinic</t>
  </si>
  <si>
    <t>1 OIC</t>
  </si>
  <si>
    <t>NO</t>
  </si>
  <si>
    <t>Grand Cape Mount</t>
  </si>
  <si>
    <t>LBR05</t>
  </si>
  <si>
    <t>Gola Konneh</t>
  </si>
  <si>
    <t>LBR0503</t>
  </si>
  <si>
    <t>7.139939481</t>
  </si>
  <si>
    <t>Open and attending to patients</t>
  </si>
  <si>
    <t>UNMO TEAM SITE 01(TUBMANBURG)</t>
  </si>
  <si>
    <t>Tubmanburg</t>
  </si>
  <si>
    <t>29N</t>
  </si>
  <si>
    <t>LH 030 896</t>
  </si>
  <si>
    <t>29NLH 030 896</t>
  </si>
  <si>
    <t>29NLH 030 896</t>
  </si>
  <si>
    <t>Liberia</t>
  </si>
  <si>
    <t>Open*</t>
  </si>
  <si>
    <t>Y</t>
  </si>
  <si>
    <t>UN058</t>
  </si>
  <si>
    <t>Lofa Bridge  Clinic</t>
  </si>
  <si>
    <t>1 Public Clinic</t>
  </si>
  <si>
    <t>MTI</t>
  </si>
  <si>
    <t>1 OIC</t>
  </si>
  <si>
    <t>NO</t>
  </si>
  <si>
    <t>Grand Cape Mount</t>
  </si>
  <si>
    <t>LBR05</t>
  </si>
  <si>
    <t>Gola Konneh</t>
  </si>
  <si>
    <t>LBR0503</t>
  </si>
  <si>
    <t>7.070854032</t>
  </si>
  <si>
    <t>Open and attending to patients</t>
  </si>
  <si>
    <t>UNMO TEAM SITE 01(TUBMANBURG)</t>
  </si>
  <si>
    <t>Tubmanburg</t>
  </si>
  <si>
    <t>29N</t>
  </si>
  <si>
    <t>KH 926 820</t>
  </si>
  <si>
    <t>29NKH 926 820</t>
  </si>
  <si>
    <t>29NKH 926 820</t>
  </si>
  <si>
    <t>Liberia</t>
  </si>
  <si>
    <t>LR12-000025</t>
  </si>
  <si>
    <t>Mbaloma</t>
  </si>
  <si>
    <t>Clinic</t>
  </si>
  <si>
    <t>MTI</t>
  </si>
  <si>
    <t>N/A</t>
  </si>
  <si>
    <t>Grand Cape Mount</t>
  </si>
  <si>
    <t>LBR05</t>
  </si>
  <si>
    <t>Gola Konneh</t>
  </si>
  <si>
    <t>LBR0503</t>
  </si>
  <si>
    <t>6.95890000000</t>
  </si>
  <si>
    <t>Liberia</t>
  </si>
  <si>
    <t>Open*</t>
  </si>
  <si>
    <t>UN057</t>
  </si>
  <si>
    <t>Than  Clinic</t>
  </si>
  <si>
    <t>1 Public Clinic</t>
  </si>
  <si>
    <t>1 OIC</t>
  </si>
  <si>
    <t>NO</t>
  </si>
  <si>
    <t>Grand Cape Mount</t>
  </si>
  <si>
    <t>LBR05</t>
  </si>
  <si>
    <t>Gola Konneh</t>
  </si>
  <si>
    <t>LBR0503</t>
  </si>
  <si>
    <t>6.982556801</t>
  </si>
  <si>
    <t>Open and attending to patients</t>
  </si>
  <si>
    <t>UNMO TEAM SITE 01(TUBMANBURG)</t>
  </si>
  <si>
    <t>Tubmanburg</t>
  </si>
  <si>
    <t>29N</t>
  </si>
  <si>
    <t>KH 544 724</t>
  </si>
  <si>
    <t>29NKH 544 724</t>
  </si>
  <si>
    <t>29NKH 544 724</t>
  </si>
  <si>
    <t>Liberia</t>
  </si>
  <si>
    <t>LR12-000027</t>
  </si>
  <si>
    <t>Than Gola-Kanneh</t>
  </si>
  <si>
    <t>Clinic</t>
  </si>
  <si>
    <t>MOHSW only</t>
  </si>
  <si>
    <t>N/A</t>
  </si>
  <si>
    <t>Grand Cape Mount</t>
  </si>
  <si>
    <t>LBR05</t>
  </si>
  <si>
    <t>Gola Konneh</t>
  </si>
  <si>
    <t>LBR0503</t>
  </si>
  <si>
    <t>7.10729000000</t>
  </si>
  <si>
    <t>Liberia</t>
  </si>
  <si>
    <t>Open*</t>
  </si>
  <si>
    <t>UN061</t>
  </si>
  <si>
    <t>Varguaye  Clinic</t>
  </si>
  <si>
    <t>1 Public Clinic</t>
  </si>
  <si>
    <t>1 OIC</t>
  </si>
  <si>
    <t>No</t>
  </si>
  <si>
    <t>Grand Cape Mount</t>
  </si>
  <si>
    <t>LBR05</t>
  </si>
  <si>
    <t>Gola Konneh</t>
  </si>
  <si>
    <t>LBR0503</t>
  </si>
  <si>
    <t>7.160028155</t>
  </si>
  <si>
    <t>Open and attending to patients</t>
  </si>
  <si>
    <t>UNMO TEAM SITE 01(TUBMANBURG)</t>
  </si>
  <si>
    <t>Tubmanburg</t>
  </si>
  <si>
    <t>29N</t>
  </si>
  <si>
    <t>KH 838 919</t>
  </si>
  <si>
    <t>29NKH 838 919</t>
  </si>
  <si>
    <t>29NKH 838 919</t>
  </si>
  <si>
    <t>Liberia</t>
  </si>
  <si>
    <t>LR12-000029</t>
  </si>
  <si>
    <t>Vargue</t>
  </si>
  <si>
    <t>Clinic</t>
  </si>
  <si>
    <t>MTI</t>
  </si>
  <si>
    <t>N/A</t>
  </si>
  <si>
    <t>Grand Cape Mount</t>
  </si>
  <si>
    <t>LBR05</t>
  </si>
  <si>
    <t>Gola Konneh</t>
  </si>
  <si>
    <t>LBR0503</t>
  </si>
  <si>
    <t>7.15997000000</t>
  </si>
  <si>
    <t>Liberia</t>
  </si>
  <si>
    <t>Open*</t>
  </si>
  <si>
    <t>UN060</t>
  </si>
  <si>
    <t>Weajue  Clinic</t>
  </si>
  <si>
    <t>1 Public Clinic</t>
  </si>
  <si>
    <t>1 OIC</t>
  </si>
  <si>
    <t>No</t>
  </si>
  <si>
    <t>Grand Cape Mount</t>
  </si>
  <si>
    <t>LBR05</t>
  </si>
  <si>
    <t>Gola Konneh</t>
  </si>
  <si>
    <t>LBR0503</t>
  </si>
  <si>
    <t>7.160188361</t>
  </si>
  <si>
    <t>Open and attending to patients</t>
  </si>
  <si>
    <t>UNMO TEAM SITE 01(TUBMANBURG)</t>
  </si>
  <si>
    <t>Tubmanburg</t>
  </si>
  <si>
    <t>29N</t>
  </si>
  <si>
    <t>KH 880 919</t>
  </si>
  <si>
    <t>29NKH 880 919</t>
  </si>
  <si>
    <t>29NKH 880 919</t>
  </si>
  <si>
    <t>Liberia</t>
  </si>
  <si>
    <t>Open*</t>
  </si>
  <si>
    <t>UN062</t>
  </si>
  <si>
    <t>Wealiquah  Clinic</t>
  </si>
  <si>
    <t>1 Public Clinic</t>
  </si>
  <si>
    <t>1 OIC</t>
  </si>
  <si>
    <t>No</t>
  </si>
  <si>
    <t>Grand Cape Mount</t>
  </si>
  <si>
    <t>LBR05</t>
  </si>
  <si>
    <t>Gola Konneh</t>
  </si>
  <si>
    <t>LBR0503</t>
  </si>
  <si>
    <t>7.220614391</t>
  </si>
  <si>
    <t>Open and attending to patients</t>
  </si>
  <si>
    <t>UNMO TEAM SITE 01(TUBMANBURG)</t>
  </si>
  <si>
    <t>Tubmanburg</t>
  </si>
  <si>
    <t>29N</t>
  </si>
  <si>
    <t>LH 089 985</t>
  </si>
  <si>
    <t>29NLH 089 985</t>
  </si>
  <si>
    <t>29NLH 089 985</t>
  </si>
  <si>
    <t>Liberia</t>
  </si>
  <si>
    <t> </t>
  </si>
  <si>
    <t>Y</t>
  </si>
  <si>
    <t>LISGIS091</t>
  </si>
  <si>
    <t>Bendaja Community Clinic</t>
  </si>
  <si>
    <t>Clinic</t>
  </si>
  <si>
    <t>GOL,MTI</t>
  </si>
  <si>
    <t>Grand Cape Mount</t>
  </si>
  <si>
    <t>LBR05</t>
  </si>
  <si>
    <t>Porkpa</t>
  </si>
  <si>
    <t>LBR0504</t>
  </si>
  <si>
    <t>Baindaja</t>
  </si>
  <si>
    <t>7.15797000000</t>
  </si>
  <si>
    <t>http://www.tlcafrica.com/lisgis/lisgis.htm</t>
  </si>
  <si>
    <t>Liberia</t>
  </si>
  <si>
    <t>LR12-000013</t>
  </si>
  <si>
    <t>Damballa</t>
  </si>
  <si>
    <t>Health Center</t>
  </si>
  <si>
    <t>MTI</t>
  </si>
  <si>
    <t>12</t>
  </si>
  <si>
    <t>Grand Cape Mount</t>
  </si>
  <si>
    <t>LBR05</t>
  </si>
  <si>
    <t>Porkpa</t>
  </si>
  <si>
    <t>LBR0504</t>
  </si>
  <si>
    <t>Damballa</t>
  </si>
  <si>
    <t>7.13732000000</t>
  </si>
  <si>
    <t>Liberia</t>
  </si>
  <si>
    <t>LR12-000008</t>
  </si>
  <si>
    <t>Kawelahun Clinic</t>
  </si>
  <si>
    <t>Clinic</t>
  </si>
  <si>
    <t>MOHSW only</t>
  </si>
  <si>
    <t>N/A</t>
  </si>
  <si>
    <t>Grand Cape Mount</t>
  </si>
  <si>
    <t>LBR05</t>
  </si>
  <si>
    <t>Porkpa</t>
  </si>
  <si>
    <t>LBR0504</t>
  </si>
  <si>
    <t>Kawelahun</t>
  </si>
  <si>
    <t>7.40379000000</t>
  </si>
  <si>
    <t>Liberia</t>
  </si>
  <si>
    <t>Open*</t>
  </si>
  <si>
    <t>Y</t>
  </si>
  <si>
    <t>UN054</t>
  </si>
  <si>
    <t>Kongo Mano  Clinic</t>
  </si>
  <si>
    <t>1 Public Clinic</t>
  </si>
  <si>
    <t>MOHSW only</t>
  </si>
  <si>
    <t>1 OIC</t>
  </si>
  <si>
    <t>NO</t>
  </si>
  <si>
    <t>Grand Cape Mount</t>
  </si>
  <si>
    <t>LBR05</t>
  </si>
  <si>
    <t>Porkpa</t>
  </si>
  <si>
    <t>LBR0504</t>
  </si>
  <si>
    <t>Kongo Mano River</t>
  </si>
  <si>
    <t>7.33067000000</t>
  </si>
  <si>
    <t>Open and attending to patients - 2005 source indicates non-functional (http://www.pureone.com/products/pc/Liberia/Medical/Health%20Facilities_Nationwide_%2020050808.pdf); location originally listed as 6.708905463, -10.9540607 but is not along Kongo Mano River and was switched to a duplicate's location</t>
  </si>
  <si>
    <t>UNMO TEAM SITE 01(TUBMANBURG)</t>
  </si>
  <si>
    <t>Tubmanburg</t>
  </si>
  <si>
    <t>29N</t>
  </si>
  <si>
    <t>KH 840 420</t>
  </si>
  <si>
    <t>29NKH 840 420</t>
  </si>
  <si>
    <t>29NKH 840 420</t>
  </si>
  <si>
    <t>Liberia</t>
  </si>
  <si>
    <t>Open</t>
  </si>
  <si>
    <t>UN055</t>
  </si>
  <si>
    <t>Bamballa  Clinic</t>
  </si>
  <si>
    <t>1 Public Clinic</t>
  </si>
  <si>
    <t>1 OIC</t>
  </si>
  <si>
    <t>NO</t>
  </si>
  <si>
    <t>Grand Cape Mount</t>
  </si>
  <si>
    <t>LBR05</t>
  </si>
  <si>
    <t>Porkpa</t>
  </si>
  <si>
    <t>LBR0504</t>
  </si>
  <si>
    <t>7.22215000000</t>
  </si>
  <si>
    <t>Open and attending to patients</t>
  </si>
  <si>
    <t>UNMO TEAM SITE 01(TUBMANBURG)</t>
  </si>
  <si>
    <t>Tubmanburg</t>
  </si>
  <si>
    <t>29N</t>
  </si>
  <si>
    <t>KJ 680 055</t>
  </si>
  <si>
    <t>29NKJ 680 055</t>
  </si>
  <si>
    <t>29NKJ 680 055</t>
  </si>
  <si>
    <t>Liberia</t>
  </si>
  <si>
    <t>Open*</t>
  </si>
  <si>
    <t>UN053</t>
  </si>
  <si>
    <t>Dasalamu  Clinic</t>
  </si>
  <si>
    <t>1 Public Clinic</t>
  </si>
  <si>
    <t>1 OIC</t>
  </si>
  <si>
    <t>NO</t>
  </si>
  <si>
    <t>Grand Cape Mount</t>
  </si>
  <si>
    <t>LBR05</t>
  </si>
  <si>
    <t>Porkpa</t>
  </si>
  <si>
    <t>LBR0504</t>
  </si>
  <si>
    <t>7.232787632</t>
  </si>
  <si>
    <t>Open and attending to patients</t>
  </si>
  <si>
    <t>UNMO TEAM SITE 01(TUBMANBURG)</t>
  </si>
  <si>
    <t>Tubmanburg</t>
  </si>
  <si>
    <t>29N</t>
  </si>
  <si>
    <t>KJ 510 001</t>
  </si>
  <si>
    <t>29NKJ 510 001</t>
  </si>
  <si>
    <t>29NKJ 510 001</t>
  </si>
  <si>
    <t>Liberia</t>
  </si>
  <si>
    <t>Open*</t>
  </si>
  <si>
    <t>UN056</t>
  </si>
  <si>
    <t>Vanja  Clinic</t>
  </si>
  <si>
    <t>1 Public Clinic</t>
  </si>
  <si>
    <t>1 OIC</t>
  </si>
  <si>
    <t>NO</t>
  </si>
  <si>
    <t>Grand Cape Mount</t>
  </si>
  <si>
    <t>LBR05</t>
  </si>
  <si>
    <t>Porkpa</t>
  </si>
  <si>
    <t>LBR0504</t>
  </si>
  <si>
    <t>7.250316007</t>
  </si>
  <si>
    <t>Open and attending to patients</t>
  </si>
  <si>
    <t>UNMO TEAM SITE 01(TUBMANBURG)</t>
  </si>
  <si>
    <t>Tubmanburg</t>
  </si>
  <si>
    <t>29N</t>
  </si>
  <si>
    <t>KJ 808 019</t>
  </si>
  <si>
    <t>29NKJ 808 019</t>
  </si>
  <si>
    <t>29NKJ 808 019</t>
  </si>
  <si>
    <t>Liberia</t>
  </si>
  <si>
    <t>LR12-000021</t>
  </si>
  <si>
    <t>Bangorma Community Clinic</t>
  </si>
  <si>
    <t>Clinic</t>
  </si>
  <si>
    <t>MOHSW, GOL</t>
  </si>
  <si>
    <t>N/A</t>
  </si>
  <si>
    <t>Grand Cape Mount</t>
  </si>
  <si>
    <t>LBR05</t>
  </si>
  <si>
    <t>Tewor</t>
  </si>
  <si>
    <t>LBR0505</t>
  </si>
  <si>
    <t>Bangoma</t>
  </si>
  <si>
    <t>7.0818</t>
  </si>
  <si>
    <t>-11.2109</t>
  </si>
  <si>
    <t>Liberia</t>
  </si>
  <si>
    <t>STF038</t>
  </si>
  <si>
    <t>Monica Cristina Coneglian </t>
  </si>
  <si>
    <t>General practitioners</t>
  </si>
  <si>
    <t>Grand Cape Mount</t>
  </si>
  <si>
    <t>LBR05</t>
  </si>
  <si>
    <t>Tewor</t>
  </si>
  <si>
    <t>LBR0505</t>
  </si>
  <si>
    <t>Bo</t>
  </si>
  <si>
    <t>7.01177</t>
  </si>
  <si>
    <t>R Humaita 51 Cs</t>
  </si>
  <si>
    <t>http://yellowpages.cybo.com/SL/bomi,_sierra_leone/hospitals/</t>
  </si>
  <si>
    <t>Liberia</t>
  </si>
  <si>
    <t>STF039</t>
  </si>
  <si>
    <t>Monica Valeria Rama Cardoso</t>
  </si>
  <si>
    <t>Clinic?</t>
  </si>
  <si>
    <t>GP?</t>
  </si>
  <si>
    <t>Private?</t>
  </si>
  <si>
    <t>Grand Cape Mount</t>
  </si>
  <si>
    <t>LBR05</t>
  </si>
  <si>
    <t>Tewor</t>
  </si>
  <si>
    <t>LBR0505</t>
  </si>
  <si>
    <t>Bo</t>
  </si>
  <si>
    <t>7.01177</t>
  </si>
  <si>
    <t>R Md Aparecida Consorte 300</t>
  </si>
  <si>
    <t>http://yellowpages.cybo.com/SL/bomi,_sierra_leone/hospitals/</t>
  </si>
  <si>
    <t>Liberia</t>
  </si>
  <si>
    <t>Open*</t>
  </si>
  <si>
    <t>UN050</t>
  </si>
  <si>
    <t>Bo Waterside  Clinic</t>
  </si>
  <si>
    <t>1 Public Clinic</t>
  </si>
  <si>
    <t>MTI</t>
  </si>
  <si>
    <t>1 OIC</t>
  </si>
  <si>
    <t>NO</t>
  </si>
  <si>
    <t>Grand Cape Mount</t>
  </si>
  <si>
    <t>LBR05</t>
  </si>
  <si>
    <t>Tewor</t>
  </si>
  <si>
    <t>LBR0505</t>
  </si>
  <si>
    <t>Bo Waterside</t>
  </si>
  <si>
    <t>7.010746949</t>
  </si>
  <si>
    <t>Open and attending to patients</t>
  </si>
  <si>
    <t>UNMO TEAM SITE 01(TUBMANBURG)</t>
  </si>
  <si>
    <t>Tubmanburg</t>
  </si>
  <si>
    <t>29N</t>
  </si>
  <si>
    <t>KH 378 756</t>
  </si>
  <si>
    <t>29NKH 378 756</t>
  </si>
  <si>
    <t>29NKH 378 756</t>
  </si>
  <si>
    <t>Liberia</t>
  </si>
  <si>
    <t>STF010</t>
  </si>
  <si>
    <t>Celso Bertolini</t>
  </si>
  <si>
    <t>Animal clinic</t>
  </si>
  <si>
    <t>Veterinar</t>
  </si>
  <si>
    <t>Private</t>
  </si>
  <si>
    <t>Grand Cape Mount</t>
  </si>
  <si>
    <t>LBR05</t>
  </si>
  <si>
    <t>Tewor</t>
  </si>
  <si>
    <t>LBR0505</t>
  </si>
  <si>
    <t>Bo Waterside</t>
  </si>
  <si>
    <t>7.0118</t>
  </si>
  <si>
    <t>R Bento Frias 248 Bo 77</t>
  </si>
  <si>
    <t>http://yellowpages.cybo.com/SL/bomi,_sierra_leone/hospitals/</t>
  </si>
  <si>
    <t>Liberia</t>
  </si>
  <si>
    <t>STF032</t>
  </si>
  <si>
    <t>Magali Manhane</t>
  </si>
  <si>
    <t>Clinic (?)</t>
  </si>
  <si>
    <t>Grand Cape Mount</t>
  </si>
  <si>
    <t>LBR05</t>
  </si>
  <si>
    <t>Tewor</t>
  </si>
  <si>
    <t>LBR0505</t>
  </si>
  <si>
    <t>Bo Waterside</t>
  </si>
  <si>
    <t>7.0118</t>
  </si>
  <si>
    <t>R Maranhao 200 Bo 9</t>
  </si>
  <si>
    <t>http://yellowpages.cybo.com/SL/bomi,_sierra_leone/hospitals/</t>
  </si>
  <si>
    <t>Liberia</t>
  </si>
  <si>
    <t>STF035</t>
  </si>
  <si>
    <t>Miriam Midori Arita</t>
  </si>
  <si>
    <t>GP? - TBC</t>
  </si>
  <si>
    <t>Grand Cape Mount</t>
  </si>
  <si>
    <t>LBR05</t>
  </si>
  <si>
    <t>Tewor</t>
  </si>
  <si>
    <t>LBR0505</t>
  </si>
  <si>
    <t>Bo Waterside</t>
  </si>
  <si>
    <t>7.0118</t>
  </si>
  <si>
    <t>R Srg Wilson Abel Oliveira Bo 9</t>
  </si>
  <si>
    <t>http://yellowpages.cybo.com/SL/bomi,_sierra_leone/hospitals/</t>
  </si>
  <si>
    <t>Liberia</t>
  </si>
  <si>
    <t>LR12-000017</t>
  </si>
  <si>
    <t>Diah Community Clinic</t>
  </si>
  <si>
    <t>Clinic</t>
  </si>
  <si>
    <t>MTI</t>
  </si>
  <si>
    <t>N/A</t>
  </si>
  <si>
    <t>Grand Cape Mount</t>
  </si>
  <si>
    <t>LBR05</t>
  </si>
  <si>
    <t>Tewor</t>
  </si>
  <si>
    <t>LBR0505</t>
  </si>
  <si>
    <t>Diah</t>
  </si>
  <si>
    <t>6.87795000000</t>
  </si>
  <si>
    <t>Liberia</t>
  </si>
  <si>
    <t>LR12-000022</t>
  </si>
  <si>
    <t>Fahn Jah</t>
  </si>
  <si>
    <t>Clinic</t>
  </si>
  <si>
    <t>MOHSW only</t>
  </si>
  <si>
    <t>GOL</t>
  </si>
  <si>
    <t>N/A</t>
  </si>
  <si>
    <t>Grand Cape Mount</t>
  </si>
  <si>
    <t>LBR05</t>
  </si>
  <si>
    <t>Tewor</t>
  </si>
  <si>
    <t>LBR0505</t>
  </si>
  <si>
    <t>Fahnja</t>
  </si>
  <si>
    <t>7.0162</t>
  </si>
  <si>
    <t>-11.2623</t>
  </si>
  <si>
    <t>Liberia</t>
  </si>
  <si>
    <t>LR12-000015</t>
  </si>
  <si>
    <t>Gonelor Community Clinic</t>
  </si>
  <si>
    <t>Clinic</t>
  </si>
  <si>
    <t>MTI</t>
  </si>
  <si>
    <t>N/A</t>
  </si>
  <si>
    <t>Grand Cape Mount</t>
  </si>
  <si>
    <t>LBR05</t>
  </si>
  <si>
    <t>Tewor</t>
  </si>
  <si>
    <t>LBR0505</t>
  </si>
  <si>
    <t>Gonelor</t>
  </si>
  <si>
    <t>7.03927000000</t>
  </si>
  <si>
    <t>Liberia</t>
  </si>
  <si>
    <t>Open*</t>
  </si>
  <si>
    <t>UN051</t>
  </si>
  <si>
    <t>Kulango  Clinic</t>
  </si>
  <si>
    <t>Clinic</t>
  </si>
  <si>
    <t>MTI</t>
  </si>
  <si>
    <t>1 OIC</t>
  </si>
  <si>
    <t>NO</t>
  </si>
  <si>
    <t>Grand Cape Mount</t>
  </si>
  <si>
    <t>LBR05</t>
  </si>
  <si>
    <t>Tewor</t>
  </si>
  <si>
    <t>LBR0505</t>
  </si>
  <si>
    <t>Kulangor-gissila</t>
  </si>
  <si>
    <t>6.922100456</t>
  </si>
  <si>
    <t>Open and attending to patients</t>
  </si>
  <si>
    <t>UNMO TEAM SITE 01(TUBMANBURG)</t>
  </si>
  <si>
    <t>Tubmanburg</t>
  </si>
  <si>
    <t>29N</t>
  </si>
  <si>
    <t>KH 362 658</t>
  </si>
  <si>
    <t>29NKH 362 658</t>
  </si>
  <si>
    <t>29NKH 362 658</t>
  </si>
  <si>
    <t>Liberia</t>
  </si>
  <si>
    <t>Y</t>
  </si>
  <si>
    <t>LR12-000031</t>
  </si>
  <si>
    <t>Tahn-Mafa</t>
  </si>
  <si>
    <t>Clinic</t>
  </si>
  <si>
    <t>MTI</t>
  </si>
  <si>
    <t>N/A</t>
  </si>
  <si>
    <t>Grand Cape Mount</t>
  </si>
  <si>
    <t>LBR05</t>
  </si>
  <si>
    <t>Tewor</t>
  </si>
  <si>
    <t>LBR0505</t>
  </si>
  <si>
    <t>Tahn Mafa Village</t>
  </si>
  <si>
    <t>6.98058</t>
  </si>
  <si>
    <t>-11.22544</t>
  </si>
  <si>
    <t>Liberia</t>
  </si>
  <si>
    <t>STF002</t>
  </si>
  <si>
    <t>Alessandra Montemor</t>
  </si>
  <si>
    <t>GP? TBC</t>
  </si>
  <si>
    <t>Grand Cape Mount</t>
  </si>
  <si>
    <t>LBR05</t>
  </si>
  <si>
    <t>Tewor</t>
  </si>
  <si>
    <t>LBR0505</t>
  </si>
  <si>
    <t>Tienie</t>
  </si>
  <si>
    <t>6.96751</t>
  </si>
  <si>
    <t>R Giordano Bellotto 55</t>
  </si>
  <si>
    <t>http://yellowpages.cybo.com/SL/bomi,_sierra_leone/</t>
  </si>
  <si>
    <t>Liberia</t>
  </si>
  <si>
    <t>STF003</t>
  </si>
  <si>
    <t>Anaximandro Ricardo Mouro</t>
  </si>
  <si>
    <t>GP? TBC</t>
  </si>
  <si>
    <t>Grand Cape Mount</t>
  </si>
  <si>
    <t>LBR05</t>
  </si>
  <si>
    <t>Tewor</t>
  </si>
  <si>
    <t>LBR0505</t>
  </si>
  <si>
    <t>Tienie</t>
  </si>
  <si>
    <t>6.96751</t>
  </si>
  <si>
    <t>R Santiss Redentor 121</t>
  </si>
  <si>
    <t>http://yellowpages.cybo.com/SL/bomi,_sierra_leone/hospitals/</t>
  </si>
  <si>
    <t>Liberia</t>
  </si>
  <si>
    <t>STF004</t>
  </si>
  <si>
    <t>Antonio Bento Toledo De Moraes Jr</t>
  </si>
  <si>
    <t>GP? TBC</t>
  </si>
  <si>
    <t>Grand Cape Mount</t>
  </si>
  <si>
    <t>LBR05</t>
  </si>
  <si>
    <t>Tewor</t>
  </si>
  <si>
    <t>LBR0505</t>
  </si>
  <si>
    <t>Tienie</t>
  </si>
  <si>
    <t>6.96751</t>
  </si>
  <si>
    <t>R Antonio Nery 386</t>
  </si>
  <si>
    <t>http://yellowpages.cybo.com/SL/bomi,_sierra_leone/hospitals/</t>
  </si>
  <si>
    <t>Liberia</t>
  </si>
  <si>
    <t>STF005</t>
  </si>
  <si>
    <t>Antonio Fern Dant Amaral Campos</t>
  </si>
  <si>
    <t>Dentist? TBC</t>
  </si>
  <si>
    <t>Grand Cape Mount</t>
  </si>
  <si>
    <t>LBR05</t>
  </si>
  <si>
    <t>Tewor</t>
  </si>
  <si>
    <t>LBR0505</t>
  </si>
  <si>
    <t>Tienie</t>
  </si>
  <si>
    <t>6.96751</t>
  </si>
  <si>
    <t>R Manira Jacob Biscaro 341</t>
  </si>
  <si>
    <t>http://yellowpages.cybo.com/SL/bomi,_sierra_leone/hospitals/</t>
  </si>
  <si>
    <t>Liberia</t>
  </si>
  <si>
    <t>STF015</t>
  </si>
  <si>
    <t>Diogenes De Jesus Puentes Betancourt</t>
  </si>
  <si>
    <t>GP? TBC</t>
  </si>
  <si>
    <t>Grand Cape Mount</t>
  </si>
  <si>
    <t>LBR05</t>
  </si>
  <si>
    <t>Tewor</t>
  </si>
  <si>
    <t>LBR0505</t>
  </si>
  <si>
    <t>Tienie</t>
  </si>
  <si>
    <t>6.96751</t>
  </si>
  <si>
    <t>R JOAQUIM T DO a GERMANO 130 AP 1</t>
  </si>
  <si>
    <t>http://yellowpages.cybo.com/SL/bomi,_sierra_leone/hospitals/</t>
  </si>
  <si>
    <t>Liberia</t>
  </si>
  <si>
    <t>STF019</t>
  </si>
  <si>
    <t>Eduardo Saliba</t>
  </si>
  <si>
    <t>Clinic</t>
  </si>
  <si>
    <t>GP</t>
  </si>
  <si>
    <t>Grand Cape Mount</t>
  </si>
  <si>
    <t>LBR05</t>
  </si>
  <si>
    <t>Tewor</t>
  </si>
  <si>
    <t>LBR0505</t>
  </si>
  <si>
    <t>Tienie</t>
  </si>
  <si>
    <t>6.96751</t>
  </si>
  <si>
    <t>Av 11 De Agosto 151</t>
  </si>
  <si>
    <t>http://yellowpages.cybo.com/SL/bomi,_sierra_leone/hospitals/</t>
  </si>
  <si>
    <t>Liberia</t>
  </si>
  <si>
    <t>STF020</t>
  </si>
  <si>
    <t>Flavio Mistretta Raghi De Almeida</t>
  </si>
  <si>
    <t>GP? TBC</t>
  </si>
  <si>
    <t>Grand Cape Mount</t>
  </si>
  <si>
    <t>LBR05</t>
  </si>
  <si>
    <t>Tewor</t>
  </si>
  <si>
    <t>LBR0505</t>
  </si>
  <si>
    <t>Tienie</t>
  </si>
  <si>
    <t>6.96751</t>
  </si>
  <si>
    <t>R Jose Ferreira Alves 163</t>
  </si>
  <si>
    <t>http://yellowpages.cybo.com/SL/bomi,_sierra_leone/hospitals/</t>
  </si>
  <si>
    <t>Liberia</t>
  </si>
  <si>
    <t>STF024</t>
  </si>
  <si>
    <t>Joao Carlos Dantas Amaral Campos</t>
  </si>
  <si>
    <t>Dentist? TBC</t>
  </si>
  <si>
    <t>Grand Cape Mount</t>
  </si>
  <si>
    <t>LBR05</t>
  </si>
  <si>
    <t>Tewor</t>
  </si>
  <si>
    <t>LBR0505</t>
  </si>
  <si>
    <t>Tienie</t>
  </si>
  <si>
    <t>6.96751</t>
  </si>
  <si>
    <t>R Luiz Giovanetti 81</t>
  </si>
  <si>
    <t>http://yellowpages.cybo.com/SL/bomi,_sierra_leone/hospitals/</t>
  </si>
  <si>
    <t>Liberia</t>
  </si>
  <si>
    <t>STF026</t>
  </si>
  <si>
    <t>Jose Moacir Angeli</t>
  </si>
  <si>
    <t>GP? TBC</t>
  </si>
  <si>
    <t>Grand Cape Mount</t>
  </si>
  <si>
    <t>LBR05</t>
  </si>
  <si>
    <t>Tewor</t>
  </si>
  <si>
    <t>LBR0505</t>
  </si>
  <si>
    <t>Tienie</t>
  </si>
  <si>
    <t>6.96751</t>
  </si>
  <si>
    <t>R Ver Alfredo Melare 52</t>
  </si>
  <si>
    <t>http://yellowpages.cybo.com/SL/bomi,_sierra_leone/hospitals/</t>
  </si>
  <si>
    <t>Liberia</t>
  </si>
  <si>
    <t>STF027</t>
  </si>
  <si>
    <t>Jose Rubens MacRuz Perreira Da Silva</t>
  </si>
  <si>
    <t>GP? TBC</t>
  </si>
  <si>
    <t>Grand Cape Mount</t>
  </si>
  <si>
    <t>LBR05</t>
  </si>
  <si>
    <t>Tewor</t>
  </si>
  <si>
    <t>LBR0505</t>
  </si>
  <si>
    <t>Tienie</t>
  </si>
  <si>
    <t>6.96751</t>
  </si>
  <si>
    <t>R Manira Jacob Biscaro 341</t>
  </si>
  <si>
    <t>http://yellowpages.cybo.com/SL/bomi,_sierra_leone/hospitals/</t>
  </si>
  <si>
    <t>Liberia</t>
  </si>
  <si>
    <t>STF031</t>
  </si>
  <si>
    <t>Luis Poggi Filho</t>
  </si>
  <si>
    <t>GP? TBC</t>
  </si>
  <si>
    <t>Grand Cape Mount</t>
  </si>
  <si>
    <t>LBR05</t>
  </si>
  <si>
    <t>Tewor</t>
  </si>
  <si>
    <t>LBR0505</t>
  </si>
  <si>
    <t>Tienie</t>
  </si>
  <si>
    <t>6.96751</t>
  </si>
  <si>
    <t>R Bento Antonio De Moraes 157</t>
  </si>
  <si>
    <t>http://yellowpages.cybo.com/SL/bomi,_sierra_leone/hospitals/</t>
  </si>
  <si>
    <t>Liberia</t>
  </si>
  <si>
    <t>STF040</t>
  </si>
  <si>
    <t>Paula Vidotto</t>
  </si>
  <si>
    <t>Clinic?</t>
  </si>
  <si>
    <t>GP? TBC</t>
  </si>
  <si>
    <t>Private?</t>
  </si>
  <si>
    <t>Grand Cape Mount</t>
  </si>
  <si>
    <t>LBR05</t>
  </si>
  <si>
    <t>Tewor</t>
  </si>
  <si>
    <t>LBR0505</t>
  </si>
  <si>
    <t>Tienie</t>
  </si>
  <si>
    <t>6.96751</t>
  </si>
  <si>
    <t>R Do Carmo 215</t>
  </si>
  <si>
    <t>http://yellowpages.cybo.com/SL/bomi,_sierra_leone/hospitals/</t>
  </si>
  <si>
    <t>Liberia</t>
  </si>
  <si>
    <t>STF042</t>
  </si>
  <si>
    <t>Ricardo Paludeto Bellaz</t>
  </si>
  <si>
    <t>Veterinarian</t>
  </si>
  <si>
    <t>Grand Cape Mount</t>
  </si>
  <si>
    <t>LBR05</t>
  </si>
  <si>
    <t>Tewor</t>
  </si>
  <si>
    <t>LBR0505</t>
  </si>
  <si>
    <t>Tienie</t>
  </si>
  <si>
    <t>6.96751</t>
  </si>
  <si>
    <t>R Jose Pedro Guadrini 56</t>
  </si>
  <si>
    <t>http://yellowpages.cybo.com/SL/bomi,_sierra_leone/hospitals/</t>
  </si>
  <si>
    <t>Liberia</t>
  </si>
  <si>
    <t>STF043</t>
  </si>
  <si>
    <t>Roberto De Toledo Pasquali</t>
  </si>
  <si>
    <t>GP? TBC</t>
  </si>
  <si>
    <t>Grand Cape Mount</t>
  </si>
  <si>
    <t>LBR05</t>
  </si>
  <si>
    <t>Tewor</t>
  </si>
  <si>
    <t>LBR0505</t>
  </si>
  <si>
    <t>Tienie</t>
  </si>
  <si>
    <t>6.96751</t>
  </si>
  <si>
    <t>R Ten Gelas 331</t>
  </si>
  <si>
    <t>http://yellowpages.cybo.com/SL/bomi,_sierra_leone/hospitals/</t>
  </si>
  <si>
    <t>Liberia</t>
  </si>
  <si>
    <t>STF049</t>
  </si>
  <si>
    <t>Vania Egle Montebello</t>
  </si>
  <si>
    <t>GP? TBC</t>
  </si>
  <si>
    <t>Grand Cape Mount</t>
  </si>
  <si>
    <t>LBR05</t>
  </si>
  <si>
    <t>Tewor</t>
  </si>
  <si>
    <t>LBR0505</t>
  </si>
  <si>
    <t>Tienie</t>
  </si>
  <si>
    <t>6.96751</t>
  </si>
  <si>
    <t>R Antonio Belaz 284</t>
  </si>
  <si>
    <t>http://yellowpages.cybo.com/SL/bomi,_sierra_leone/hospitals/</t>
  </si>
  <si>
    <t>Liberia</t>
  </si>
  <si>
    <t>Y</t>
  </si>
  <si>
    <t>LR12-000032</t>
  </si>
  <si>
    <t>Zaway</t>
  </si>
  <si>
    <t>Clinic</t>
  </si>
  <si>
    <t>MOHSW only</t>
  </si>
  <si>
    <t>N/A</t>
  </si>
  <si>
    <t>Grand Cape Mount</t>
  </si>
  <si>
    <t>LBR05</t>
  </si>
  <si>
    <t>Tewor</t>
  </si>
  <si>
    <t>LBR0505</t>
  </si>
  <si>
    <t>Verney-Ja</t>
  </si>
  <si>
    <t>6.89490000000</t>
  </si>
  <si>
    <t>Center refrences as Zaway here, however coordinates point to town called Verney-Ja - Contact check required</t>
  </si>
  <si>
    <t>Liberia</t>
  </si>
  <si>
    <t>Y</t>
  </si>
  <si>
    <t>LR12-000019</t>
  </si>
  <si>
    <t>Gondama Clinic</t>
  </si>
  <si>
    <t>Clinic</t>
  </si>
  <si>
    <t>MTI,GOL</t>
  </si>
  <si>
    <t>N/A</t>
  </si>
  <si>
    <t>Grand Cape Mount</t>
  </si>
  <si>
    <t>LBR05</t>
  </si>
  <si>
    <t>Tewor</t>
  </si>
  <si>
    <t>LBR0505</t>
  </si>
  <si>
    <t>7.05870000000</t>
  </si>
  <si>
    <t>Liberia</t>
  </si>
  <si>
    <t>LR12-000030</t>
  </si>
  <si>
    <t>Jene-Wonde</t>
  </si>
  <si>
    <t>Clinic</t>
  </si>
  <si>
    <t>MTI,GOL</t>
  </si>
  <si>
    <t>N/A</t>
  </si>
  <si>
    <t>Grand Cape Mount</t>
  </si>
  <si>
    <t>LBR05</t>
  </si>
  <si>
    <t>Tewor</t>
  </si>
  <si>
    <t>LBR0505</t>
  </si>
  <si>
    <t>7.07625000000</t>
  </si>
  <si>
    <t>Liberia</t>
  </si>
  <si>
    <t>Open*</t>
  </si>
  <si>
    <t>Y</t>
  </si>
  <si>
    <t>UN052</t>
  </si>
  <si>
    <t>Mambo  Clinic</t>
  </si>
  <si>
    <t>1 Public Clinic</t>
  </si>
  <si>
    <t>MOHSW only</t>
  </si>
  <si>
    <t>1 OIC</t>
  </si>
  <si>
    <t>NO</t>
  </si>
  <si>
    <t>Grand Cape Mount</t>
  </si>
  <si>
    <t>LBR05</t>
  </si>
  <si>
    <t>Tewor</t>
  </si>
  <si>
    <t>LBR0505</t>
  </si>
  <si>
    <t>6.997571323</t>
  </si>
  <si>
    <t>Open and attending to patients</t>
  </si>
  <si>
    <t>http://liberia.ushahidi.com/reports/view/461</t>
  </si>
  <si>
    <t>UNMO TEAM SITE 01(TUBMANBURG)</t>
  </si>
  <si>
    <t>Tubmanburg</t>
  </si>
  <si>
    <t>29N</t>
  </si>
  <si>
    <t>KH 463 741</t>
  </si>
  <si>
    <t>29NKH 463 741</t>
  </si>
  <si>
    <t>29NKH 463 741</t>
  </si>
  <si>
    <t>Liberia</t>
  </si>
  <si>
    <t>Open*</t>
  </si>
  <si>
    <t>UN049</t>
  </si>
  <si>
    <t>Tiene  Clinic</t>
  </si>
  <si>
    <t>1 Public Clinic</t>
  </si>
  <si>
    <t>GOL,MTI</t>
  </si>
  <si>
    <t>1 OIC</t>
  </si>
  <si>
    <t>NO</t>
  </si>
  <si>
    <t>Grand Cape Mount</t>
  </si>
  <si>
    <t>LBR05</t>
  </si>
  <si>
    <t>Tewor</t>
  </si>
  <si>
    <t>LBR0505</t>
  </si>
  <si>
    <t>6.967668753</t>
  </si>
  <si>
    <t>Open and attending to patients</t>
  </si>
  <si>
    <t>UNMO TEAM SITE 01(TUBMANBURG)</t>
  </si>
  <si>
    <t>Tubmanburg</t>
  </si>
  <si>
    <t>29N</t>
  </si>
  <si>
    <t>KH 446 708</t>
  </si>
  <si>
    <t>29NKH 446 708</t>
  </si>
  <si>
    <t>29NKH 446 708</t>
  </si>
  <si>
    <t>Liberia</t>
  </si>
  <si>
    <t>UN194</t>
  </si>
  <si>
    <t>Toe Town Clinic</t>
  </si>
  <si>
    <t>Clinic</t>
  </si>
  <si>
    <t>GOL</t>
  </si>
  <si>
    <t>-</t>
  </si>
  <si>
    <t>No</t>
  </si>
  <si>
    <t>Grand Gedeh</t>
  </si>
  <si>
    <t>LBR06</t>
  </si>
  <si>
    <t>B’hai</t>
  </si>
  <si>
    <t>LBR0601</t>
  </si>
  <si>
    <t>Toe Town</t>
  </si>
  <si>
    <t>6.4050396</t>
  </si>
  <si>
    <t>UNMO TEAM SITE - 07(ZWEDRU)</t>
  </si>
  <si>
    <t>Zwedru</t>
  </si>
  <si>
    <t>29N</t>
  </si>
  <si>
    <t>NH 490 080</t>
  </si>
  <si>
    <t>29NNH 490 080</t>
  </si>
  <si>
    <t>29NNH 490 080</t>
  </si>
  <si>
    <t>Liberia</t>
  </si>
  <si>
    <t>UN199</t>
  </si>
  <si>
    <t>Bargblor Town Clinic</t>
  </si>
  <si>
    <t>Clinic</t>
  </si>
  <si>
    <t>No</t>
  </si>
  <si>
    <t>-</t>
  </si>
  <si>
    <t>No</t>
  </si>
  <si>
    <t>Spring 2014</t>
  </si>
  <si>
    <t>Grand Gedeh</t>
  </si>
  <si>
    <t>LBR06</t>
  </si>
  <si>
    <t>Cavalla</t>
  </si>
  <si>
    <t>LBR0602</t>
  </si>
  <si>
    <t>Bargblor Town, Gborbo Clan</t>
  </si>
  <si>
    <t>6.17891</t>
  </si>
  <si>
    <t>About 12 miles from Zai Town on the Tappita-Zwedru Highway (per Liberia News Agency http://www.liberianewsagency.org/pagesnews.php?nid=916)</t>
  </si>
  <si>
    <t>UNMO TEAM SITE - 07(ZWEDRU)</t>
  </si>
  <si>
    <t>Zwedru</t>
  </si>
  <si>
    <t>29N</t>
  </si>
  <si>
    <t>NG 730 770</t>
  </si>
  <si>
    <t>29NNG 730 770</t>
  </si>
  <si>
    <t>29NNG 730 770</t>
  </si>
  <si>
    <t>Liberia</t>
  </si>
  <si>
    <t>UN203</t>
  </si>
  <si>
    <t>Beh Town</t>
  </si>
  <si>
    <t>Clinic</t>
  </si>
  <si>
    <t>Merlin</t>
  </si>
  <si>
    <t>-</t>
  </si>
  <si>
    <t>Grand Gedeh</t>
  </si>
  <si>
    <t>LBR06</t>
  </si>
  <si>
    <t>Cavalla</t>
  </si>
  <si>
    <t>LBR0602</t>
  </si>
  <si>
    <t>Beh (Gozo)</t>
  </si>
  <si>
    <t>6.178194365</t>
  </si>
  <si>
    <t>UNMO TEAM SITE - 07(ZWEDRU)</t>
  </si>
  <si>
    <t>Zwedru</t>
  </si>
  <si>
    <t>29N</t>
  </si>
  <si>
    <t>PG 071 830</t>
  </si>
  <si>
    <t>29NPG 071 830</t>
  </si>
  <si>
    <t>29NPG 071 830</t>
  </si>
  <si>
    <t>Liberia</t>
  </si>
  <si>
    <t>  </t>
  </si>
  <si>
    <t>UN202</t>
  </si>
  <si>
    <t>Janzon Clinic</t>
  </si>
  <si>
    <t>Clinic</t>
  </si>
  <si>
    <t>Merlin,GOL</t>
  </si>
  <si>
    <t>-</t>
  </si>
  <si>
    <t>Grand Gedeh</t>
  </si>
  <si>
    <t>LBR06</t>
  </si>
  <si>
    <t>Cavalla</t>
  </si>
  <si>
    <t>LBR0602</t>
  </si>
  <si>
    <t>Jazohn</t>
  </si>
  <si>
    <t>6.223448709</t>
  </si>
  <si>
    <t>UNMO TEAM SITE - 07(ZWEDRU)</t>
  </si>
  <si>
    <t>Zwedru</t>
  </si>
  <si>
    <t>29N</t>
  </si>
  <si>
    <t>PG 053 880</t>
  </si>
  <si>
    <t>29NPG 053 880</t>
  </si>
  <si>
    <t>29NPG 053 880</t>
  </si>
  <si>
    <t>Liberia</t>
  </si>
  <si>
    <t>Y*</t>
  </si>
  <si>
    <t>LR15-000004</t>
  </si>
  <si>
    <t>Zai </t>
  </si>
  <si>
    <t>Clinic</t>
  </si>
  <si>
    <t>Merlin</t>
  </si>
  <si>
    <t>N/A</t>
  </si>
  <si>
    <t>Grand Gedeh</t>
  </si>
  <si>
    <t>LBR06</t>
  </si>
  <si>
    <t>Cavalla</t>
  </si>
  <si>
    <t>LBR0602</t>
  </si>
  <si>
    <t>Zai</t>
  </si>
  <si>
    <t>6.19343000000</t>
  </si>
  <si>
    <t>Changed town name to Zai to match OSM and admin2 to Gbazon to match administrative boundaires from Map Library </t>
  </si>
  <si>
    <t>Liberia</t>
  </si>
  <si>
    <t>Y</t>
  </si>
  <si>
    <t>LR15-000003</t>
  </si>
  <si>
    <t>Zleh Town</t>
  </si>
  <si>
    <t>Health Center</t>
  </si>
  <si>
    <t>Merlin</t>
  </si>
  <si>
    <t>8</t>
  </si>
  <si>
    <t>Grand Gedeh</t>
  </si>
  <si>
    <t>LBR06</t>
  </si>
  <si>
    <t>Cavalla</t>
  </si>
  <si>
    <t>LBR0602</t>
  </si>
  <si>
    <t>Zleh Town</t>
  </si>
  <si>
    <t>6.22689000000</t>
  </si>
  <si>
    <t>Liberia</t>
  </si>
  <si>
    <t>UN201</t>
  </si>
  <si>
    <t>Borleken Clinic</t>
  </si>
  <si>
    <t>No</t>
  </si>
  <si>
    <t>-</t>
  </si>
  <si>
    <t>No</t>
  </si>
  <si>
    <t>Grand Gedeh</t>
  </si>
  <si>
    <t>LBR06</t>
  </si>
  <si>
    <t>Cavalla</t>
  </si>
  <si>
    <t>LBR0602</t>
  </si>
  <si>
    <t>5.477048223</t>
  </si>
  <si>
    <t>UNMO TEAM SITE - 07(ZWEDRU)</t>
  </si>
  <si>
    <t>Zwedru</t>
  </si>
  <si>
    <t>29N</t>
  </si>
  <si>
    <t>NG 99581 7092</t>
  </si>
  <si>
    <t>29NNG 99581 7092</t>
  </si>
  <si>
    <t>29NNG 99581 7092</t>
  </si>
  <si>
    <t>Liberia</t>
  </si>
  <si>
    <t>LR15-000006</t>
  </si>
  <si>
    <t>Gbarzon Polar</t>
  </si>
  <si>
    <t>Clinic</t>
  </si>
  <si>
    <t>Merlin</t>
  </si>
  <si>
    <t>N/A</t>
  </si>
  <si>
    <t>Grand Gedeh</t>
  </si>
  <si>
    <t>LBR06</t>
  </si>
  <si>
    <t>Cavalla</t>
  </si>
  <si>
    <t>LBR0602</t>
  </si>
  <si>
    <t>6.16245000000</t>
  </si>
  <si>
    <t>Liberia</t>
  </si>
  <si>
    <t>UN200</t>
  </si>
  <si>
    <t>Tuzon Clinic</t>
  </si>
  <si>
    <t>-</t>
  </si>
  <si>
    <t>No</t>
  </si>
  <si>
    <t>Grand Gedeh</t>
  </si>
  <si>
    <t>LBR06</t>
  </si>
  <si>
    <t>Cavalla</t>
  </si>
  <si>
    <t>LBR0602</t>
  </si>
  <si>
    <t>6.169500692</t>
  </si>
  <si>
    <t>UNMO TEAM SITE - 07(ZWEDRU)</t>
  </si>
  <si>
    <t>Zwedru</t>
  </si>
  <si>
    <t>29N</t>
  </si>
  <si>
    <t>NG 830 820</t>
  </si>
  <si>
    <t>29NNG 830 820</t>
  </si>
  <si>
    <t>29NNG 830 820</t>
  </si>
  <si>
    <t>Liberia</t>
  </si>
  <si>
    <t>UN197</t>
  </si>
  <si>
    <t>Gbarzon Jarwodee Clinic</t>
  </si>
  <si>
    <t>Clinic</t>
  </si>
  <si>
    <t>Merlin</t>
  </si>
  <si>
    <t>-</t>
  </si>
  <si>
    <t>Grand Gedeh</t>
  </si>
  <si>
    <t>LBR06</t>
  </si>
  <si>
    <t>Gbao</t>
  </si>
  <si>
    <t>LBR0603</t>
  </si>
  <si>
    <t>Jarwodee</t>
  </si>
  <si>
    <t>6.11346</t>
  </si>
  <si>
    <t>UNMO TEAM SITE - 07(ZWEDRU)</t>
  </si>
  <si>
    <t>Zwedru</t>
  </si>
  <si>
    <t>29N</t>
  </si>
  <si>
    <t>NG 733 775</t>
  </si>
  <si>
    <t>29NNG 733 775</t>
  </si>
  <si>
    <t>29NNG 733 775</t>
  </si>
  <si>
    <t>Liberia</t>
  </si>
  <si>
    <t>UN196</t>
  </si>
  <si>
    <t>Polar Town Clinic</t>
  </si>
  <si>
    <t>Clinic</t>
  </si>
  <si>
    <t>GOL</t>
  </si>
  <si>
    <t>-</t>
  </si>
  <si>
    <t>Grand Gedeh</t>
  </si>
  <si>
    <t>LBR06</t>
  </si>
  <si>
    <t>Gbao</t>
  </si>
  <si>
    <t>LBR0603</t>
  </si>
  <si>
    <t>Polar Town</t>
  </si>
  <si>
    <t>6.161709414</t>
  </si>
  <si>
    <t>UNMO TEAM SITE - 07(ZWEDRU)</t>
  </si>
  <si>
    <t>Zwedru</t>
  </si>
  <si>
    <t>29N</t>
  </si>
  <si>
    <t>NG 482 811</t>
  </si>
  <si>
    <t>29NNG 482 811</t>
  </si>
  <si>
    <t>29NNG 482 811</t>
  </si>
  <si>
    <t>Liberia</t>
  </si>
  <si>
    <t>UN195</t>
  </si>
  <si>
    <t>Gbar Zon (ZleH) Health Center</t>
  </si>
  <si>
    <t>No</t>
  </si>
  <si>
    <t>-</t>
  </si>
  <si>
    <t>On progress</t>
  </si>
  <si>
    <t>Grand Gedeh</t>
  </si>
  <si>
    <t>LBR06</t>
  </si>
  <si>
    <t>Gbao</t>
  </si>
  <si>
    <t>LBR0603</t>
  </si>
  <si>
    <t>6.26467473</t>
  </si>
  <si>
    <t>UNMO TEAM SITE - 07(ZWEDRU)</t>
  </si>
  <si>
    <t>Zwedru</t>
  </si>
  <si>
    <t>29N</t>
  </si>
  <si>
    <t>NG 5659 9249</t>
  </si>
  <si>
    <t>29NNG 5659 9249</t>
  </si>
  <si>
    <t>29NNG 5659 9249</t>
  </si>
  <si>
    <t>Liberia</t>
  </si>
  <si>
    <t>Y*</t>
  </si>
  <si>
    <t>LR15-000015</t>
  </si>
  <si>
    <t>Ziah Town</t>
  </si>
  <si>
    <t>Health Center</t>
  </si>
  <si>
    <t>Merlin</t>
  </si>
  <si>
    <t>4</t>
  </si>
  <si>
    <t>Grand Gedeh</t>
  </si>
  <si>
    <t>LBR06</t>
  </si>
  <si>
    <t>Konobo</t>
  </si>
  <si>
    <t>LBR0606</t>
  </si>
  <si>
    <t>Fargo</t>
  </si>
  <si>
    <t>5.76421000000</t>
  </si>
  <si>
    <t>-7.85496</t>
  </si>
  <si>
    <t>Geolocates to Fargo town, however this is about 2miles north of Ziah Town actual. I changed 'city' to Fargo. The Center name is 'Ziah Town'. Uncertain if the coords are just a bit imprecise or if indeed the clinic is in fargo which appears from satelitte imagery to be more densely populated</t>
  </si>
  <si>
    <t>Liberia</t>
  </si>
  <si>
    <t>LR15-000002</t>
  </si>
  <si>
    <t>Putu Pennoken</t>
  </si>
  <si>
    <t>Clinic</t>
  </si>
  <si>
    <t>Merlin</t>
  </si>
  <si>
    <t>N/A</t>
  </si>
  <si>
    <t>Grand Gedeh</t>
  </si>
  <si>
    <t>LBR06</t>
  </si>
  <si>
    <t>Konobo</t>
  </si>
  <si>
    <t>LBR0606</t>
  </si>
  <si>
    <t>Pennoken</t>
  </si>
  <si>
    <t>5.60069000000</t>
  </si>
  <si>
    <t>Liberia</t>
  </si>
  <si>
    <t>UN192</t>
  </si>
  <si>
    <t>Boundary Clinic</t>
  </si>
  <si>
    <t>-</t>
  </si>
  <si>
    <t>Grand Gedeh</t>
  </si>
  <si>
    <t>LBR06</t>
  </si>
  <si>
    <t>Konobo</t>
  </si>
  <si>
    <t>LBR0606</t>
  </si>
  <si>
    <t>5.879643572</t>
  </si>
  <si>
    <t>UNMO TEAM SITE - 07(ZWEDRU)</t>
  </si>
  <si>
    <t>Zwedru</t>
  </si>
  <si>
    <t>29N</t>
  </si>
  <si>
    <t>PG 112 500</t>
  </si>
  <si>
    <t>29NPG 112 500</t>
  </si>
  <si>
    <t>29NPG 112 500</t>
  </si>
  <si>
    <t>Liberia</t>
  </si>
  <si>
    <t>Pending</t>
  </si>
  <si>
    <t>ETC</t>
  </si>
  <si>
    <t>No Partner Identified</t>
  </si>
  <si>
    <t>N/A</t>
  </si>
  <si>
    <t>N/A</t>
  </si>
  <si>
    <t>Grand Gedeh</t>
  </si>
  <si>
    <t>LBR06</t>
  </si>
  <si>
    <t>Putu</t>
  </si>
  <si>
    <t>LBR0607</t>
  </si>
  <si>
    <t>Grand Gedeh</t>
  </si>
  <si>
    <t>5.8161533</t>
  </si>
  <si>
    <t>WHO data</t>
  </si>
  <si>
    <t>http://www.openstreetmap.org/search?query=5.8161533%09-8.0995537#map=16/5.8162/-8.0996</t>
  </si>
  <si>
    <t>Liberia</t>
  </si>
  <si>
    <t>Y</t>
  </si>
  <si>
    <t>UN189</t>
  </si>
  <si>
    <t>Putu Jarwodee Clinic</t>
  </si>
  <si>
    <t>Merlin</t>
  </si>
  <si>
    <t>-</t>
  </si>
  <si>
    <t>Grand Gedeh</t>
  </si>
  <si>
    <t>LBR06</t>
  </si>
  <si>
    <t>Putu</t>
  </si>
  <si>
    <t>LBR0607</t>
  </si>
  <si>
    <t>Jarwodee</t>
  </si>
  <si>
    <t>5.61499000000</t>
  </si>
  <si>
    <t>UNMO TEAM SITE - 07(ZWEDRU)</t>
  </si>
  <si>
    <t>Zwedru</t>
  </si>
  <si>
    <t>29N</t>
  </si>
  <si>
    <t>PF 060 910</t>
  </si>
  <si>
    <t>29NPF 060 910</t>
  </si>
  <si>
    <t>29NPF 060 910</t>
  </si>
  <si>
    <t>Liberia</t>
  </si>
  <si>
    <t>UN191</t>
  </si>
  <si>
    <t>Karlowkeh Clinic</t>
  </si>
  <si>
    <t>-</t>
  </si>
  <si>
    <t>Grand Gedeh</t>
  </si>
  <si>
    <t>LBR06</t>
  </si>
  <si>
    <t>Putu</t>
  </si>
  <si>
    <t>LBR0607</t>
  </si>
  <si>
    <t>Karlowieh</t>
  </si>
  <si>
    <t>5.753266077</t>
  </si>
  <si>
    <t>UNMO TEAM SITE - 07(ZWEDRU)</t>
  </si>
  <si>
    <t>Zwedru</t>
  </si>
  <si>
    <t>29N</t>
  </si>
  <si>
    <t>NG 940 360</t>
  </si>
  <si>
    <t>29NNG 940 360</t>
  </si>
  <si>
    <t>29NNG 940 360</t>
  </si>
  <si>
    <t>Liberia</t>
  </si>
  <si>
    <t>UN190</t>
  </si>
  <si>
    <t>Pennoken Clinic</t>
  </si>
  <si>
    <t>Clinic</t>
  </si>
  <si>
    <t>GOL</t>
  </si>
  <si>
    <t>-</t>
  </si>
  <si>
    <t>Grand Gedeh</t>
  </si>
  <si>
    <t>LBR06</t>
  </si>
  <si>
    <t>Putu</t>
  </si>
  <si>
    <t>LBR0607</t>
  </si>
  <si>
    <t>Pennoken</t>
  </si>
  <si>
    <t>5.590408605</t>
  </si>
  <si>
    <t>UNMO TEAM SITE - 07(ZWEDRU)</t>
  </si>
  <si>
    <t>Zwedru</t>
  </si>
  <si>
    <t>29N</t>
  </si>
  <si>
    <t>NG 970 180</t>
  </si>
  <si>
    <t>29NNG 970 180</t>
  </si>
  <si>
    <t>29NNG 970 180</t>
  </si>
  <si>
    <t>Liberia</t>
  </si>
  <si>
    <t>Y</t>
  </si>
  <si>
    <t>LR15-000011</t>
  </si>
  <si>
    <t>Gboloken</t>
  </si>
  <si>
    <t>Clinic</t>
  </si>
  <si>
    <t>Merlin (GOL?)</t>
  </si>
  <si>
    <t>N/A</t>
  </si>
  <si>
    <t>Grand Gedeh</t>
  </si>
  <si>
    <t>LBR06</t>
  </si>
  <si>
    <t>Tchien</t>
  </si>
  <si>
    <t>LBR0608</t>
  </si>
  <si>
    <t>Gbloken</t>
  </si>
  <si>
    <t>6.10795000000</t>
  </si>
  <si>
    <t>Liberia</t>
  </si>
  <si>
    <t>
</t>
  </si>
  <si>
    <t>LR15-000010</t>
  </si>
  <si>
    <t>MTM (Martha Tubman Memorial Hospital)</t>
  </si>
  <si>
    <t>Hospital</t>
  </si>
  <si>
    <t>Merlin</t>
  </si>
  <si>
    <t>103</t>
  </si>
  <si>
    <t>38 (200 total)</t>
  </si>
  <si>
    <t>Yes</t>
  </si>
  <si>
    <t>Grand Gedeh</t>
  </si>
  <si>
    <t>LBR06</t>
  </si>
  <si>
    <t>Tchien</t>
  </si>
  <si>
    <t>LBR0608</t>
  </si>
  <si>
    <t>Zwedru</t>
  </si>
  <si>
    <t>6.07795000000</t>
  </si>
  <si>
    <t>Liberia</t>
  </si>
  <si>
    <t>LR15-000001</t>
  </si>
  <si>
    <t>Putu Karlorwleh</t>
  </si>
  <si>
    <t>Clinic</t>
  </si>
  <si>
    <t>Merlin</t>
  </si>
  <si>
    <t>N/A</t>
  </si>
  <si>
    <t>Grand Gedeh</t>
  </si>
  <si>
    <t>LBR06</t>
  </si>
  <si>
    <t>Tchien</t>
  </si>
  <si>
    <t>LBR0608</t>
  </si>
  <si>
    <t>Zwedru</t>
  </si>
  <si>
    <t>6.06229000000</t>
  </si>
  <si>
    <t>Liberia</t>
  </si>
  <si>
    <t>LR15-000013</t>
  </si>
  <si>
    <t>Gorbowrogba</t>
  </si>
  <si>
    <t>Clinic</t>
  </si>
  <si>
    <t>Merlin</t>
  </si>
  <si>
    <t>N/A</t>
  </si>
  <si>
    <t>Grand Gedeh</t>
  </si>
  <si>
    <t>LBR06</t>
  </si>
  <si>
    <t>Tchien</t>
  </si>
  <si>
    <t>LBR0608</t>
  </si>
  <si>
    <t>6.06245000000</t>
  </si>
  <si>
    <t>Liberia</t>
  </si>
  <si>
    <t>
</t>
  </si>
  <si>
    <t>Y</t>
  </si>
  <si>
    <t>LR15-000021</t>
  </si>
  <si>
    <t>Toffoi Town</t>
  </si>
  <si>
    <t>Clinic</t>
  </si>
  <si>
    <t>Merlin</t>
  </si>
  <si>
    <t>N/A</t>
  </si>
  <si>
    <t>Grand Gedeh</t>
  </si>
  <si>
    <t>LBR06</t>
  </si>
  <si>
    <t>Tchien</t>
  </si>
  <si>
    <t>LBR0608</t>
  </si>
  <si>
    <t>5.96996000000</t>
  </si>
  <si>
    <t>Liberia</t>
  </si>
  <si>
    <t>UN183</t>
  </si>
  <si>
    <t>Christ the king Clinic (Private)</t>
  </si>
  <si>
    <t>No</t>
  </si>
  <si>
    <t>-</t>
  </si>
  <si>
    <t>N/A</t>
  </si>
  <si>
    <t>Grand Gedeh</t>
  </si>
  <si>
    <t>LBR06</t>
  </si>
  <si>
    <t>Tichen</t>
  </si>
  <si>
    <t>LBR0608</t>
  </si>
  <si>
    <t>Zwedru</t>
  </si>
  <si>
    <t>6.066202198</t>
  </si>
  <si>
    <t>UNMO TEAM SITE - 07(ZWEDRU)</t>
  </si>
  <si>
    <t>Zwedru</t>
  </si>
  <si>
    <t>29N</t>
  </si>
  <si>
    <t>NG 963 706</t>
  </si>
  <si>
    <t>29NNG 963 706</t>
  </si>
  <si>
    <t>29NNG 963 706</t>
  </si>
  <si>
    <t>Liberia</t>
  </si>
  <si>
    <t>UN184</t>
  </si>
  <si>
    <t>Galapo Health Service (Private)</t>
  </si>
  <si>
    <t>-</t>
  </si>
  <si>
    <t>N/A</t>
  </si>
  <si>
    <t>Grand Gedeh</t>
  </si>
  <si>
    <t>LBR06</t>
  </si>
  <si>
    <t>Tichen</t>
  </si>
  <si>
    <t>LBR0608</t>
  </si>
  <si>
    <t>6.066202198</t>
  </si>
  <si>
    <t>UNMO TEAM SITE - 07(ZWEDRU)</t>
  </si>
  <si>
    <t>Zwedru</t>
  </si>
  <si>
    <t>29N</t>
  </si>
  <si>
    <t>NG 963 706</t>
  </si>
  <si>
    <t>29NNG 963 706</t>
  </si>
  <si>
    <t>29NNG 963 706</t>
  </si>
  <si>
    <t>Liberia</t>
  </si>
  <si>
    <t>UN187</t>
  </si>
  <si>
    <t>Gorbowraba Clinic</t>
  </si>
  <si>
    <t>-</t>
  </si>
  <si>
    <t>Grand Gedeh</t>
  </si>
  <si>
    <t>LBR06</t>
  </si>
  <si>
    <t>Tichen</t>
  </si>
  <si>
    <t>LBR0608</t>
  </si>
  <si>
    <t>5.784270332</t>
  </si>
  <si>
    <t>UNMO TEAM SITE - 07(ZWEDRU)</t>
  </si>
  <si>
    <t>Zwedru</t>
  </si>
  <si>
    <t>29N</t>
  </si>
  <si>
    <t>NG 732 394</t>
  </si>
  <si>
    <t>29NNG 732 394</t>
  </si>
  <si>
    <t>29NNG 732 394</t>
  </si>
  <si>
    <t>Liberia</t>
  </si>
  <si>
    <t>Y</t>
  </si>
  <si>
    <t>UN186</t>
  </si>
  <si>
    <t>Kumah Town Clinic</t>
  </si>
  <si>
    <t>Clinic</t>
  </si>
  <si>
    <t>Merlin</t>
  </si>
  <si>
    <t>-</t>
  </si>
  <si>
    <t>Grand Gedeh</t>
  </si>
  <si>
    <t>LBR06</t>
  </si>
  <si>
    <t>Tichen</t>
  </si>
  <si>
    <t>LBR0608</t>
  </si>
  <si>
    <t>5.938833717</t>
  </si>
  <si>
    <t>Coordinates confirmed here: http://www.againstmalaria.com/images/00/03/3243.pdf</t>
  </si>
  <si>
    <t>UNMO TEAM SITE - 07(ZWEDRU)</t>
  </si>
  <si>
    <t>Zwedru</t>
  </si>
  <si>
    <t>29N</t>
  </si>
  <si>
    <t>NG 835 565</t>
  </si>
  <si>
    <t>29NNG 835 565</t>
  </si>
  <si>
    <t>29NNG 835 565</t>
  </si>
  <si>
    <t>Liberia</t>
  </si>
  <si>
    <t>UN182</t>
  </si>
  <si>
    <t>Martha Tubman Memorial Hospital</t>
  </si>
  <si>
    <t>38 (200 total)</t>
  </si>
  <si>
    <t>Yes</t>
  </si>
  <si>
    <t>Grand Gedeh</t>
  </si>
  <si>
    <t>LBR06</t>
  </si>
  <si>
    <t>Tichen</t>
  </si>
  <si>
    <t>LBR0608</t>
  </si>
  <si>
    <t>6.066202198</t>
  </si>
  <si>
    <t>UNMO TEAM SITE - 07(ZWEDRU)</t>
  </si>
  <si>
    <t>Zwedru</t>
  </si>
  <si>
    <t>29N</t>
  </si>
  <si>
    <t>NG 963 706</t>
  </si>
  <si>
    <t>29NNG 963 706</t>
  </si>
  <si>
    <t>29NNG 963 706</t>
  </si>
  <si>
    <t>Liberia</t>
  </si>
  <si>
    <t>UN188</t>
  </si>
  <si>
    <t>PTP Refugee Clinic</t>
  </si>
  <si>
    <t>No</t>
  </si>
  <si>
    <t>Yes</t>
  </si>
  <si>
    <t>Grand Gedeh</t>
  </si>
  <si>
    <t>LBR06</t>
  </si>
  <si>
    <t>Tichen</t>
  </si>
  <si>
    <t>LBR0608</t>
  </si>
  <si>
    <t>6.030810118</t>
  </si>
  <si>
    <t>UNMO TEAM SITE - 07(ZWEDRU)</t>
  </si>
  <si>
    <t>Zwedru</t>
  </si>
  <si>
    <t>29N</t>
  </si>
  <si>
    <t>PG 040 667</t>
  </si>
  <si>
    <t>29NPG 040 667</t>
  </si>
  <si>
    <t>29NPG 040 667</t>
  </si>
  <si>
    <t>Liberia</t>
  </si>
  <si>
    <t>LR18-000011</t>
  </si>
  <si>
    <t>Picnicess</t>
  </si>
  <si>
    <t>Clinic</t>
  </si>
  <si>
    <t>MOHSW only</t>
  </si>
  <si>
    <t>N/A</t>
  </si>
  <si>
    <t>Grand Kru</t>
  </si>
  <si>
    <t>LBR07</t>
  </si>
  <si>
    <t>Barclayville</t>
  </si>
  <si>
    <t>LBR0701</t>
  </si>
  <si>
    <t>Bailakpo</t>
  </si>
  <si>
    <t>4.6275</t>
  </si>
  <si>
    <t>Liberia</t>
  </si>
  <si>
    <t>Pending</t>
  </si>
  <si>
    <t>STF051</t>
  </si>
  <si>
    <t>Barclayville Central High School</t>
  </si>
  <si>
    <t>ETC</t>
  </si>
  <si>
    <t>Ebola Holding Center</t>
  </si>
  <si>
    <t>US GOV</t>
  </si>
  <si>
    <t>Grand Kru</t>
  </si>
  <si>
    <t>LBR07</t>
  </si>
  <si>
    <t>Barclayville</t>
  </si>
  <si>
    <t>LBR0701</t>
  </si>
  <si>
    <t>Barclayville</t>
  </si>
  <si>
    <t>4.67252000000</t>
  </si>
  <si>
    <t>Construction finished 8 Dec 2014 (USA Site build). Start at 10 beds increasing to 50. </t>
  </si>
  <si>
    <t>http://goo.gl/pVb4GC</t>
  </si>
  <si>
    <t>Liberia</t>
  </si>
  <si>
    <t>LR18-000002</t>
  </si>
  <si>
    <t>Barclayville Health Center</t>
  </si>
  <si>
    <t>Health Center</t>
  </si>
  <si>
    <t>Merlin</t>
  </si>
  <si>
    <t>7</t>
  </si>
  <si>
    <t>Grand Kru</t>
  </si>
  <si>
    <t>LBR07</t>
  </si>
  <si>
    <t>Barclayville</t>
  </si>
  <si>
    <t>LBR0701</t>
  </si>
  <si>
    <t>Barclayville</t>
  </si>
  <si>
    <t>4.67252000000</t>
  </si>
  <si>
    <t>Liberia</t>
  </si>
  <si>
    <t>LR18-000014</t>
  </si>
  <si>
    <t>Filoken Clinic</t>
  </si>
  <si>
    <t>Clinic</t>
  </si>
  <si>
    <t>MOHSW only</t>
  </si>
  <si>
    <t>N/A</t>
  </si>
  <si>
    <t>Grand Kru</t>
  </si>
  <si>
    <t>LBR07</t>
  </si>
  <si>
    <t>Barclayville</t>
  </si>
  <si>
    <t>LBR0701</t>
  </si>
  <si>
    <t>Filorken</t>
  </si>
  <si>
    <t>4.71047000000</t>
  </si>
  <si>
    <t>Liberia</t>
  </si>
  <si>
    <t>UN170</t>
  </si>
  <si>
    <t>Gballah Clinic</t>
  </si>
  <si>
    <t>Y</t>
  </si>
  <si>
    <t>Y</t>
  </si>
  <si>
    <t>N</t>
  </si>
  <si>
    <t>Not confirmed</t>
  </si>
  <si>
    <t>Grand Kru</t>
  </si>
  <si>
    <t>LBR07</t>
  </si>
  <si>
    <t>Barclayville</t>
  </si>
  <si>
    <t>LBR0701</t>
  </si>
  <si>
    <t>Gballakpo</t>
  </si>
  <si>
    <t>4.7039</t>
  </si>
  <si>
    <t>UNMO TEAM SITE 06 (HARPER TEAM SITE)</t>
  </si>
  <si>
    <t>Harper</t>
  </si>
  <si>
    <t>29N</t>
  </si>
  <si>
    <t>PF 935 200</t>
  </si>
  <si>
    <t>29NPF 935 200</t>
  </si>
  <si>
    <t>29NPF 935 200</t>
  </si>
  <si>
    <t>Liberia</t>
  </si>
  <si>
    <t>UN168</t>
  </si>
  <si>
    <t>Grand Cess City Clinic</t>
  </si>
  <si>
    <t>Clinic</t>
  </si>
  <si>
    <t>Not known</t>
  </si>
  <si>
    <t>Not known</t>
  </si>
  <si>
    <t>Not known</t>
  </si>
  <si>
    <t>Not confirmed</t>
  </si>
  <si>
    <t>Grand Kru</t>
  </si>
  <si>
    <t>LBR07</t>
  </si>
  <si>
    <t>Barclayville</t>
  </si>
  <si>
    <t>LBR0701</t>
  </si>
  <si>
    <t>Grand Cess City</t>
  </si>
  <si>
    <t>4.569279662</t>
  </si>
  <si>
    <t>UNMO TEAM SITE 06 (HARPER TEAM SITE)</t>
  </si>
  <si>
    <t>Harper</t>
  </si>
  <si>
    <t>29N</t>
  </si>
  <si>
    <t>NF 862 051</t>
  </si>
  <si>
    <t>29NNF 862 051</t>
  </si>
  <si>
    <t>29NNF 862 051</t>
  </si>
  <si>
    <t>Liberia</t>
  </si>
  <si>
    <t>LR18-000007</t>
  </si>
  <si>
    <t>Gbanken</t>
  </si>
  <si>
    <t>Clinic</t>
  </si>
  <si>
    <t>MOHSW only</t>
  </si>
  <si>
    <t>N/A</t>
  </si>
  <si>
    <t>Grand Kru</t>
  </si>
  <si>
    <t>LBR07</t>
  </si>
  <si>
    <t>Barclayville</t>
  </si>
  <si>
    <t>LBR0701</t>
  </si>
  <si>
    <t>4.68207000000</t>
  </si>
  <si>
    <t>Liberia</t>
  </si>
  <si>
    <t>UN166</t>
  </si>
  <si>
    <t>Gee Tubaken Clinic</t>
  </si>
  <si>
    <t>Not known</t>
  </si>
  <si>
    <t>Not known</t>
  </si>
  <si>
    <t>Not known</t>
  </si>
  <si>
    <t>Not confirmed</t>
  </si>
  <si>
    <t>Grand Kru</t>
  </si>
  <si>
    <t>LBR07</t>
  </si>
  <si>
    <t>Barclayville</t>
  </si>
  <si>
    <t>LBR0701</t>
  </si>
  <si>
    <t>4.950943058</t>
  </si>
  <si>
    <t>UNMO TEAM SITE 06 (HARPER TEAM SITE)</t>
  </si>
  <si>
    <t>Harper</t>
  </si>
  <si>
    <t>29N</t>
  </si>
  <si>
    <t>NF 927 473</t>
  </si>
  <si>
    <t>29NNF 927 473</t>
  </si>
  <si>
    <t>29NNF 927 473</t>
  </si>
  <si>
    <t>Liberia</t>
  </si>
  <si>
    <t>UN167</t>
  </si>
  <si>
    <t>Grand Cess Clinic</t>
  </si>
  <si>
    <t>Clinic</t>
  </si>
  <si>
    <t>Not known</t>
  </si>
  <si>
    <t>Not known</t>
  </si>
  <si>
    <t>Not known</t>
  </si>
  <si>
    <t>Not confirmed</t>
  </si>
  <si>
    <t>Grand Kru</t>
  </si>
  <si>
    <t>LBR07</t>
  </si>
  <si>
    <t>Barclayville</t>
  </si>
  <si>
    <t>LBR0701</t>
  </si>
  <si>
    <t>4.610844192</t>
  </si>
  <si>
    <t>UNMO TEAM SITE 06 (HARPER TEAM SITE)</t>
  </si>
  <si>
    <t>Harper</t>
  </si>
  <si>
    <t>29N</t>
  </si>
  <si>
    <t>NF 908 097</t>
  </si>
  <si>
    <t>29NNF 908 097</t>
  </si>
  <si>
    <t>29NNF 908 097</t>
  </si>
  <si>
    <t>Liberia</t>
  </si>
  <si>
    <t>UN169</t>
  </si>
  <si>
    <t>Henriesville City Clinic</t>
  </si>
  <si>
    <t>Not known</t>
  </si>
  <si>
    <t>Not known</t>
  </si>
  <si>
    <t>Not known</t>
  </si>
  <si>
    <t>Not confirmed</t>
  </si>
  <si>
    <t>Grand Kru</t>
  </si>
  <si>
    <t>LBR07</t>
  </si>
  <si>
    <t>Barclayville</t>
  </si>
  <si>
    <t>LBR0701</t>
  </si>
  <si>
    <t>4.7086</t>
  </si>
  <si>
    <t>UNMO TEAM SITE 06 (HARPER TEAM SITE)</t>
  </si>
  <si>
    <t>Harper</t>
  </si>
  <si>
    <t>29N</t>
  </si>
  <si>
    <t>PF 933 204</t>
  </si>
  <si>
    <t>29NPF 933 204</t>
  </si>
  <si>
    <t>29NPF 933 204</t>
  </si>
  <si>
    <t>Liberia</t>
  </si>
  <si>
    <t>UN172</t>
  </si>
  <si>
    <t>Bleebo Clinic</t>
  </si>
  <si>
    <t>Y</t>
  </si>
  <si>
    <t>Y</t>
  </si>
  <si>
    <t>N</t>
  </si>
  <si>
    <t>Not confirmed</t>
  </si>
  <si>
    <t>Grand Kru</t>
  </si>
  <si>
    <t>LBR07</t>
  </si>
  <si>
    <t>Bleebo</t>
  </si>
  <si>
    <t>LBR0702</t>
  </si>
  <si>
    <t>4.729939885</t>
  </si>
  <si>
    <t>UNMO TEAM SITE 06 (HARPER TEAM SITE)</t>
  </si>
  <si>
    <t>Harper</t>
  </si>
  <si>
    <t>29N</t>
  </si>
  <si>
    <t>PF 162 229</t>
  </si>
  <si>
    <t>29NPF 162 229</t>
  </si>
  <si>
    <t>29NPF 162 229</t>
  </si>
  <si>
    <t>Liberia</t>
  </si>
  <si>
    <t>LR18-000004</t>
  </si>
  <si>
    <t>Gblebo Health</t>
  </si>
  <si>
    <t>Clinic</t>
  </si>
  <si>
    <t>MSF-B</t>
  </si>
  <si>
    <t>N/A</t>
  </si>
  <si>
    <t>Grand Kru</t>
  </si>
  <si>
    <t>LBR07</t>
  </si>
  <si>
    <t>Bleebo</t>
  </si>
  <si>
    <t>LBR0702</t>
  </si>
  <si>
    <t>4.73258000000</t>
  </si>
  <si>
    <t>Liberia</t>
  </si>
  <si>
    <t>LR18-000017</t>
  </si>
  <si>
    <t>Buah HC</t>
  </si>
  <si>
    <t>Health Center</t>
  </si>
  <si>
    <t>Merlin</t>
  </si>
  <si>
    <t>--EMPTY--</t>
  </si>
  <si>
    <t>Grand Kru</t>
  </si>
  <si>
    <t>LBR07</t>
  </si>
  <si>
    <t>Buah</t>
  </si>
  <si>
    <t>LBR0704</t>
  </si>
  <si>
    <t>4.95430000000</t>
  </si>
  <si>
    <t>Liberia</t>
  </si>
  <si>
    <t>                                                                                                                                                                              </t>
  </si>
  <si>
    <t>UN171</t>
  </si>
  <si>
    <t>Dweken Clinic</t>
  </si>
  <si>
    <t>Y</t>
  </si>
  <si>
    <t>Y</t>
  </si>
  <si>
    <t>N</t>
  </si>
  <si>
    <t>Not confirmed</t>
  </si>
  <si>
    <t>Grand Kru</t>
  </si>
  <si>
    <t>LBR07</t>
  </si>
  <si>
    <t>Dorbor</t>
  </si>
  <si>
    <t>LBR0705</t>
  </si>
  <si>
    <t>5.054203117</t>
  </si>
  <si>
    <t>UNMO TEAM SITE 06 (HARPER TEAM SITE)</t>
  </si>
  <si>
    <t>Harper</t>
  </si>
  <si>
    <t>29N</t>
  </si>
  <si>
    <t>NF 798 587</t>
  </si>
  <si>
    <t>29NNF 798 587</t>
  </si>
  <si>
    <t>29NNF 798 587</t>
  </si>
  <si>
    <t>Liberia</t>
  </si>
  <si>
    <t>Y</t>
  </si>
  <si>
    <t>LR18-000003</t>
  </si>
  <si>
    <t>Nyankupo</t>
  </si>
  <si>
    <t>Clinic</t>
  </si>
  <si>
    <t>Merlin</t>
  </si>
  <si>
    <t>N/A</t>
  </si>
  <si>
    <t>Grand Kru</t>
  </si>
  <si>
    <t>LBR07</t>
  </si>
  <si>
    <t>Dorbor</t>
  </si>
  <si>
    <t>LBR0705</t>
  </si>
  <si>
    <t>4.88531000000</t>
  </si>
  <si>
    <t>http://www.tlcafrica.com/lisgis/lisgis.htm</t>
  </si>
  <si>
    <t>Liberia</t>
  </si>
  <si>
    <t>Open</t>
  </si>
  <si>
    <t>LR18-000013</t>
  </si>
  <si>
    <t>Sass Town Health Center</t>
  </si>
  <si>
    <t>Health Center</t>
  </si>
  <si>
    <t>Merlin</t>
  </si>
  <si>
    <t>6</t>
  </si>
  <si>
    <t>Grand Kru</t>
  </si>
  <si>
    <t>LBR07</t>
  </si>
  <si>
    <t>Felo-Jekwi</t>
  </si>
  <si>
    <t>LBR0707</t>
  </si>
  <si>
    <t>Jekwikpo</t>
  </si>
  <si>
    <t>4.67399000000</t>
  </si>
  <si>
    <t>Liberia</t>
  </si>
  <si>
    <t>LR18-000009</t>
  </si>
  <si>
    <t>Genoyah</t>
  </si>
  <si>
    <t>Clinic</t>
  </si>
  <si>
    <t>MOHSW only (GOL?)</t>
  </si>
  <si>
    <t>N/A</t>
  </si>
  <si>
    <t>Grand Kru</t>
  </si>
  <si>
    <t>LBR07</t>
  </si>
  <si>
    <t>Garraway</t>
  </si>
  <si>
    <t>LBR0710</t>
  </si>
  <si>
    <t>Trehn</t>
  </si>
  <si>
    <t>4.58895000000</t>
  </si>
  <si>
    <t>Liberia</t>
  </si>
  <si>
    <t>LR18-000016</t>
  </si>
  <si>
    <t>Willsonville</t>
  </si>
  <si>
    <t>Clinic</t>
  </si>
  <si>
    <t>MOHSW only</t>
  </si>
  <si>
    <t>N/A</t>
  </si>
  <si>
    <t>Grand Kru</t>
  </si>
  <si>
    <t>LBR07</t>
  </si>
  <si>
    <t>Garraway</t>
  </si>
  <si>
    <t>LBR0710</t>
  </si>
  <si>
    <t>4.50082000000</t>
  </si>
  <si>
    <t>Liberia</t>
  </si>
  <si>
    <t>Y</t>
  </si>
  <si>
    <t>LR18-000001</t>
  </si>
  <si>
    <t>Rally Time Hospital</t>
  </si>
  <si>
    <t>Hospital</t>
  </si>
  <si>
    <t>Merlin</t>
  </si>
  <si>
    <t>37</t>
  </si>
  <si>
    <t>Grand Kru</t>
  </si>
  <si>
    <t>LBR07</t>
  </si>
  <si>
    <t>Grand Cess Wedabo</t>
  </si>
  <si>
    <t>LBR0712</t>
  </si>
  <si>
    <t>Rally Time</t>
  </si>
  <si>
    <t>4.57507000000</t>
  </si>
  <si>
    <t>Liberia</t>
  </si>
  <si>
    <t>Open</t>
  </si>
  <si>
    <t>UN173</t>
  </si>
  <si>
    <t>Behwan City Clinic</t>
  </si>
  <si>
    <t>Health Center</t>
  </si>
  <si>
    <t>GOL, Merlin</t>
  </si>
  <si>
    <t>N</t>
  </si>
  <si>
    <t>N</t>
  </si>
  <si>
    <t>Not confirmed</t>
  </si>
  <si>
    <t>Grand Kru</t>
  </si>
  <si>
    <t>LBR07</t>
  </si>
  <si>
    <t>Trenbo</t>
  </si>
  <si>
    <t>LBR0716</t>
  </si>
  <si>
    <t>Bewehn</t>
  </si>
  <si>
    <t>4.637913464</t>
  </si>
  <si>
    <t>UNMO TEAM SITE 06 (HARPER TEAM SITE)</t>
  </si>
  <si>
    <t>Harper</t>
  </si>
  <si>
    <t>29N</t>
  </si>
  <si>
    <t>PF 2536 1274</t>
  </si>
  <si>
    <t>29NPF 2536 1274</t>
  </si>
  <si>
    <t>29NPF 2536 1274</t>
  </si>
  <si>
    <t>Liberia</t>
  </si>
  <si>
    <t>Y</t>
  </si>
  <si>
    <t>LR18-000006</t>
  </si>
  <si>
    <t>Juduken</t>
  </si>
  <si>
    <t>Clinic</t>
  </si>
  <si>
    <t>MOHSW only</t>
  </si>
  <si>
    <t>N/A</t>
  </si>
  <si>
    <t>Grand Kru</t>
  </si>
  <si>
    <t>LBR07</t>
  </si>
  <si>
    <t>Trenbo</t>
  </si>
  <si>
    <t>LBR0716</t>
  </si>
  <si>
    <t>Juduken</t>
  </si>
  <si>
    <t>4.599644</t>
  </si>
  <si>
    <t>Geolocated to village level (Juduken)</t>
  </si>
  <si>
    <t>http://liberia.ushahidi.com/reports/view/287</t>
  </si>
  <si>
    <t>Liberia</t>
  </si>
  <si>
    <t>UN174</t>
  </si>
  <si>
    <t>Newaken Clinic</t>
  </si>
  <si>
    <t>Clinic</t>
  </si>
  <si>
    <t>NFP/Merlin</t>
  </si>
  <si>
    <t>N/A</t>
  </si>
  <si>
    <t>N</t>
  </si>
  <si>
    <t>Y</t>
  </si>
  <si>
    <t>N</t>
  </si>
  <si>
    <t>Not confirmed</t>
  </si>
  <si>
    <t>Grand Kru</t>
  </si>
  <si>
    <t>LBR07</t>
  </si>
  <si>
    <t>Trenbo</t>
  </si>
  <si>
    <t>LBR0716</t>
  </si>
  <si>
    <t>Newaken</t>
  </si>
  <si>
    <t>4.694639133</t>
  </si>
  <si>
    <t>UNMO TEAM SITE 06 (HARPER TEAM SITE)</t>
  </si>
  <si>
    <t>Harper</t>
  </si>
  <si>
    <t>29N</t>
  </si>
  <si>
    <t>PF 180 190</t>
  </si>
  <si>
    <t>29NPF 180 190</t>
  </si>
  <si>
    <t>29NPF 180 190</t>
  </si>
  <si>
    <t>Liberia</t>
  </si>
  <si>
    <t>Y</t>
  </si>
  <si>
    <t>LR18-000015</t>
  </si>
  <si>
    <t>Niful</t>
  </si>
  <si>
    <t>Clinic</t>
  </si>
  <si>
    <t>Merlin</t>
  </si>
  <si>
    <t>N/A</t>
  </si>
  <si>
    <t>Grand Kru</t>
  </si>
  <si>
    <t>LBR07</t>
  </si>
  <si>
    <t>Upper Jloh</t>
  </si>
  <si>
    <t>LBR0717</t>
  </si>
  <si>
    <t>4.74719000000</t>
  </si>
  <si>
    <t>http://liberia.ushahidi.com/reports/view/221</t>
  </si>
  <si>
    <t>Liberia</t>
  </si>
  <si>
    <t>Open*</t>
  </si>
  <si>
    <t>LibBor</t>
  </si>
  <si>
    <t>Borma Hospital</t>
  </si>
  <si>
    <t>ETC, Triage</t>
  </si>
  <si>
    <t>MSF</t>
  </si>
  <si>
    <t>-</t>
  </si>
  <si>
    <t>Lofa</t>
  </si>
  <si>
    <t>LBR08</t>
  </si>
  <si>
    <t>Foya</t>
  </si>
  <si>
    <t>LBR0801</t>
  </si>
  <si>
    <t>Foya</t>
  </si>
  <si>
    <t>8.2680793</t>
  </si>
  <si>
    <t>https://www.internationalsos.com/ebola/index.cfm?content_id=396&amp;language_id=ENG</t>
  </si>
  <si>
    <t>http://www.openstreetmap.org/search?query=8.2680793%09-10.3047612#map=8/8.268/-10.305</t>
  </si>
  <si>
    <t>Liberia</t>
  </si>
  <si>
    <t>Open*</t>
  </si>
  <si>
    <t>Y</t>
  </si>
  <si>
    <t>LibFoy</t>
  </si>
  <si>
    <t>Foya Case Management Centre</t>
  </si>
  <si>
    <t>ETU</t>
  </si>
  <si>
    <t>ETC, Triage</t>
  </si>
  <si>
    <t>Samaritans Purse, MSF</t>
  </si>
  <si>
    <t>-</t>
  </si>
  <si>
    <t>Lofa</t>
  </si>
  <si>
    <t>LBR08</t>
  </si>
  <si>
    <t>Foya</t>
  </si>
  <si>
    <t>LBR0801</t>
  </si>
  <si>
    <t>Foya</t>
  </si>
  <si>
    <t>8.378911</t>
  </si>
  <si>
    <t>Samaritan’s Purse assumed responsibility for the CMC in Foya from MSF on July 8. The facility has been expanded and can now serve a maximum of 30 patients.</t>
  </si>
  <si>
    <t>http://reliefweb.int/sites/reliefweb.int/files/resources/Situation%20Report%20for%20ReliefWeb.pdf http://www.samaritans-purse.org.uk/battling-an-ebola-outbreak/</t>
  </si>
  <si>
    <t>http://www.openstreetmap.org/node/2751280750#map=19/8.36164/-10.21037</t>
  </si>
  <si>
    <t>Liberia</t>
  </si>
  <si>
    <t>Y</t>
  </si>
  <si>
    <t>UN276</t>
  </si>
  <si>
    <t>Foya Borma Hospital</t>
  </si>
  <si>
    <t>Yes</t>
  </si>
  <si>
    <t>Lofa</t>
  </si>
  <si>
    <t>LBR08</t>
  </si>
  <si>
    <t>Foya</t>
  </si>
  <si>
    <t>LBR0801</t>
  </si>
  <si>
    <t>Foya City</t>
  </si>
  <si>
    <t>8.354897528</t>
  </si>
  <si>
    <t>UNMO TEAM SITE –11 (VOINJAMA)</t>
  </si>
  <si>
    <t>VOINJAMA</t>
  </si>
  <si>
    <t>29P</t>
  </si>
  <si>
    <t>LK 67783 23734</t>
  </si>
  <si>
    <t>29PLK 67783 23734</t>
  </si>
  <si>
    <t>29PLK 67783 23734</t>
  </si>
  <si>
    <t>Liberia</t>
  </si>
  <si>
    <t>LR21-000051</t>
  </si>
  <si>
    <t>Foya Community Clinic</t>
  </si>
  <si>
    <t>Clinic</t>
  </si>
  <si>
    <t>MOHSW only</t>
  </si>
  <si>
    <t>N/A</t>
  </si>
  <si>
    <t>Lofa</t>
  </si>
  <si>
    <t>LBR08</t>
  </si>
  <si>
    <t>Foya</t>
  </si>
  <si>
    <t>LBR0801</t>
  </si>
  <si>
    <t>Foya City</t>
  </si>
  <si>
    <t>8.36317000000</t>
  </si>
  <si>
    <t>Liberia</t>
  </si>
  <si>
    <t>LR21-000045</t>
  </si>
  <si>
    <t>Foya Kamara Health Center</t>
  </si>
  <si>
    <t>Hospital</t>
  </si>
  <si>
    <t>MOHSW only</t>
  </si>
  <si>
    <t>120</t>
  </si>
  <si>
    <t>Lofa</t>
  </si>
  <si>
    <t>LBR08</t>
  </si>
  <si>
    <t>Foya</t>
  </si>
  <si>
    <t>LBR0801</t>
  </si>
  <si>
    <t>Foya City</t>
  </si>
  <si>
    <t>8.35486000000</t>
  </si>
  <si>
    <t>Liberia</t>
  </si>
  <si>
    <t>LR21-000023</t>
  </si>
  <si>
    <t>Foya Tengia Clinic</t>
  </si>
  <si>
    <t>Clinic</t>
  </si>
  <si>
    <t>PMU</t>
  </si>
  <si>
    <t>N/A</t>
  </si>
  <si>
    <t>Lofa</t>
  </si>
  <si>
    <t>LBR08</t>
  </si>
  <si>
    <t>Foya</t>
  </si>
  <si>
    <t>LBR0801</t>
  </si>
  <si>
    <t>Foya Tengia</t>
  </si>
  <si>
    <t>8.27731000000</t>
  </si>
  <si>
    <t>Liberia</t>
  </si>
  <si>
    <t>UN277</t>
  </si>
  <si>
    <t>Lengbamgba Clinic</t>
  </si>
  <si>
    <t>Clinic</t>
  </si>
  <si>
    <t>GOL</t>
  </si>
  <si>
    <t>Lofa</t>
  </si>
  <si>
    <t>LBR08</t>
  </si>
  <si>
    <t>Foya</t>
  </si>
  <si>
    <t>LBR0801</t>
  </si>
  <si>
    <t>Lengbamgba Town</t>
  </si>
  <si>
    <t>8.216927267</t>
  </si>
  <si>
    <t>UNMO TEAM SITE –11 (VOINJAMA)</t>
  </si>
  <si>
    <t>VOINJAMA</t>
  </si>
  <si>
    <t>29P</t>
  </si>
  <si>
    <t>LK 60 08</t>
  </si>
  <si>
    <t>29PLK 60 08</t>
  </si>
  <si>
    <t>29PLK 605 085</t>
  </si>
  <si>
    <t>Liberia</t>
  </si>
  <si>
    <t>LR21-000052</t>
  </si>
  <si>
    <t>Porluma Health Post</t>
  </si>
  <si>
    <t>Clinic</t>
  </si>
  <si>
    <t>PMU</t>
  </si>
  <si>
    <t>N/A</t>
  </si>
  <si>
    <t>Lofa</t>
  </si>
  <si>
    <t>LBR08</t>
  </si>
  <si>
    <t>Foya</t>
  </si>
  <si>
    <t>LBR0801</t>
  </si>
  <si>
    <t>Porluma</t>
  </si>
  <si>
    <t>8.43632000000</t>
  </si>
  <si>
    <t>Liberia</t>
  </si>
  <si>
    <t>LR21-000050</t>
  </si>
  <si>
    <t>Shello Clinic</t>
  </si>
  <si>
    <t>Clinic</t>
  </si>
  <si>
    <t>PMU</t>
  </si>
  <si>
    <t>N/A</t>
  </si>
  <si>
    <t>Lofa</t>
  </si>
  <si>
    <t>LBR08</t>
  </si>
  <si>
    <t>Foya</t>
  </si>
  <si>
    <t>LBR0801</t>
  </si>
  <si>
    <t>Shelloe</t>
  </si>
  <si>
    <t>8.38375000000</t>
  </si>
  <si>
    <t>Liberia</t>
  </si>
  <si>
    <t>UN283</t>
  </si>
  <si>
    <t>Solomba Clinic</t>
  </si>
  <si>
    <t>Clinic</t>
  </si>
  <si>
    <t>Lofa</t>
  </si>
  <si>
    <t>LBR08</t>
  </si>
  <si>
    <t>Foya</t>
  </si>
  <si>
    <t>LBR0801</t>
  </si>
  <si>
    <t>Solomba Town</t>
  </si>
  <si>
    <t>8.50664847</t>
  </si>
  <si>
    <t>UNMO TEAM SITE –11 (VOINJAMA)</t>
  </si>
  <si>
    <t>VOINJAMA</t>
  </si>
  <si>
    <t>29P</t>
  </si>
  <si>
    <t>LK 72 40</t>
  </si>
  <si>
    <t>29PLK 72 40</t>
  </si>
  <si>
    <t>29PLK 725 405</t>
  </si>
  <si>
    <t>Liberia</t>
  </si>
  <si>
    <t>UN280</t>
  </si>
  <si>
    <t>Worsonga Clinic</t>
  </si>
  <si>
    <t>Lofa</t>
  </si>
  <si>
    <t>LBR08</t>
  </si>
  <si>
    <t>Foya</t>
  </si>
  <si>
    <t>LBR0801</t>
  </si>
  <si>
    <t>Worsonga Town</t>
  </si>
  <si>
    <t>8.361589289</t>
  </si>
  <si>
    <t>UNMO TEAM SITE –11 (VOINJAMA)</t>
  </si>
  <si>
    <t>VOINJAMA</t>
  </si>
  <si>
    <t>29P</t>
  </si>
  <si>
    <t>LK 59 24</t>
  </si>
  <si>
    <t>29PLK 59 24</t>
  </si>
  <si>
    <t>29PLK 595 245</t>
  </si>
  <si>
    <t>Liberia</t>
  </si>
  <si>
    <t>UN279</t>
  </si>
  <si>
    <t>Yegbedu Clinic</t>
  </si>
  <si>
    <t>Lofa</t>
  </si>
  <si>
    <t>LBR08</t>
  </si>
  <si>
    <t>Foya</t>
  </si>
  <si>
    <t>LBR0801</t>
  </si>
  <si>
    <t>Yegbedu Town</t>
  </si>
  <si>
    <t>8.235154349</t>
  </si>
  <si>
    <t>UNMO TEAM SITE –11 (VOINJAMA)</t>
  </si>
  <si>
    <t>VOINJAMA</t>
  </si>
  <si>
    <t>29P</t>
  </si>
  <si>
    <t>LK 65 10</t>
  </si>
  <si>
    <t>29PLK 65 10</t>
  </si>
  <si>
    <t>29PLK 655 105</t>
  </si>
  <si>
    <t>Liberia</t>
  </si>
  <si>
    <t>LR21-000021</t>
  </si>
  <si>
    <t>Isaac Kpema</t>
  </si>
  <si>
    <t>Clinic</t>
  </si>
  <si>
    <t>SC-UK</t>
  </si>
  <si>
    <t>N/A</t>
  </si>
  <si>
    <t>Lofa</t>
  </si>
  <si>
    <t>LBR08</t>
  </si>
  <si>
    <t>Foya</t>
  </si>
  <si>
    <t>LBR0801</t>
  </si>
  <si>
    <t>8.36056000000</t>
  </si>
  <si>
    <t>Liberia</t>
  </si>
  <si>
    <t>LR21-000018</t>
  </si>
  <si>
    <t>Lamgbamba</t>
  </si>
  <si>
    <t>Clinic</t>
  </si>
  <si>
    <t>PMU</t>
  </si>
  <si>
    <t>N/A</t>
  </si>
  <si>
    <t>Lofa</t>
  </si>
  <si>
    <t>LBR08</t>
  </si>
  <si>
    <t>Foya</t>
  </si>
  <si>
    <t>LBR0801</t>
  </si>
  <si>
    <t>8.21590000000</t>
  </si>
  <si>
    <t>Liberia</t>
  </si>
  <si>
    <t>LR21-000043</t>
  </si>
  <si>
    <t>Sorlumba</t>
  </si>
  <si>
    <t>Clinic</t>
  </si>
  <si>
    <t>PMU</t>
  </si>
  <si>
    <t>N/A</t>
  </si>
  <si>
    <t>Lofa</t>
  </si>
  <si>
    <t>LBR08</t>
  </si>
  <si>
    <t>Foya</t>
  </si>
  <si>
    <t>LBR0801</t>
  </si>
  <si>
    <t>8.49593000000</t>
  </si>
  <si>
    <t>Liberia</t>
  </si>
  <si>
    <t>LR21-000042</t>
  </si>
  <si>
    <t>Warsonga</t>
  </si>
  <si>
    <t>Clinic</t>
  </si>
  <si>
    <t>PMU</t>
  </si>
  <si>
    <t>N/A</t>
  </si>
  <si>
    <t>Lofa</t>
  </si>
  <si>
    <t>LBR08</t>
  </si>
  <si>
    <t>Foya</t>
  </si>
  <si>
    <t>LBR0801</t>
  </si>
  <si>
    <t>8.36124000000</t>
  </si>
  <si>
    <t>Liberia</t>
  </si>
  <si>
    <t>LR21-000046</t>
  </si>
  <si>
    <t>Yekpedu</t>
  </si>
  <si>
    <t>Clinic</t>
  </si>
  <si>
    <t>PMU</t>
  </si>
  <si>
    <t>N/A</t>
  </si>
  <si>
    <t>Lofa</t>
  </si>
  <si>
    <t>LBR08</t>
  </si>
  <si>
    <t>Foya</t>
  </si>
  <si>
    <t>LBR0801</t>
  </si>
  <si>
    <t>8.23392000000</t>
  </si>
  <si>
    <t>Liberia</t>
  </si>
  <si>
    <t>UN284</t>
  </si>
  <si>
    <t>Balahun Clinic</t>
  </si>
  <si>
    <t>Lofa</t>
  </si>
  <si>
    <t>LBR08</t>
  </si>
  <si>
    <t>Kolahun</t>
  </si>
  <si>
    <t>LBR0802</t>
  </si>
  <si>
    <t>Balahun Town</t>
  </si>
  <si>
    <t>8.332446272</t>
  </si>
  <si>
    <t>UNMO TEAM SITE –11 (VOINJAMA)</t>
  </si>
  <si>
    <t>VOINJAMA</t>
  </si>
  <si>
    <t>29P</t>
  </si>
  <si>
    <t>LK 82565 21209</t>
  </si>
  <si>
    <t>29PLK 82565 21209</t>
  </si>
  <si>
    <t>29PLK 82565 21209</t>
  </si>
  <si>
    <t>Liberia</t>
  </si>
  <si>
    <t>Open</t>
  </si>
  <si>
    <t>LR21-000039</t>
  </si>
  <si>
    <t>Bolahun Health Center</t>
  </si>
  <si>
    <t>Health Center</t>
  </si>
  <si>
    <t>PMU</t>
  </si>
  <si>
    <t>15</t>
  </si>
  <si>
    <t>Lofa</t>
  </si>
  <si>
    <t>LBR08</t>
  </si>
  <si>
    <t>Kolahun</t>
  </si>
  <si>
    <t>LBR0802</t>
  </si>
  <si>
    <t>Bolahun</t>
  </si>
  <si>
    <t>8.22840000000</t>
  </si>
  <si>
    <t>Liberia</t>
  </si>
  <si>
    <t>UN270</t>
  </si>
  <si>
    <t>Fagonda Clinic</t>
  </si>
  <si>
    <t> 3</t>
  </si>
  <si>
    <t>8 sets of PPE</t>
  </si>
  <si>
    <t>Lofa</t>
  </si>
  <si>
    <t>LBR08</t>
  </si>
  <si>
    <t>Kolahun</t>
  </si>
  <si>
    <t>LBR0802</t>
  </si>
  <si>
    <t>Fagonda Town</t>
  </si>
  <si>
    <t>8.221351048</t>
  </si>
  <si>
    <t>UNMO TEAM SITE –11 (VOINJAMA)</t>
  </si>
  <si>
    <t>VOINJAMA</t>
  </si>
  <si>
    <t>29N</t>
  </si>
  <si>
    <t>LK 70739 08958</t>
  </si>
  <si>
    <t>29NLK 70739 08958</t>
  </si>
  <si>
    <t>29PLK 70739 08958</t>
  </si>
  <si>
    <t>Liberia</t>
  </si>
  <si>
    <t>LR21-000017</t>
  </si>
  <si>
    <t>Fangonda Public</t>
  </si>
  <si>
    <t>Clinic</t>
  </si>
  <si>
    <t>MOHSW only</t>
  </si>
  <si>
    <t>N/A</t>
  </si>
  <si>
    <t>Lofa</t>
  </si>
  <si>
    <t>LBR08</t>
  </si>
  <si>
    <t>Kolahun</t>
  </si>
  <si>
    <t>LBR0802</t>
  </si>
  <si>
    <t>Fangonda</t>
  </si>
  <si>
    <t>8.22146000000</t>
  </si>
  <si>
    <t>Liberia</t>
  </si>
  <si>
    <t>LR21-000063</t>
  </si>
  <si>
    <t>Fassawolu Health Clinic</t>
  </si>
  <si>
    <t>Clinic</t>
  </si>
  <si>
    <t>MOHSW only</t>
  </si>
  <si>
    <t>N/A</t>
  </si>
  <si>
    <t>Lofa</t>
  </si>
  <si>
    <t>LBR08</t>
  </si>
  <si>
    <t>Kolahun</t>
  </si>
  <si>
    <t>LBR0802</t>
  </si>
  <si>
    <t>Fassawolo</t>
  </si>
  <si>
    <t>8.38976000000</t>
  </si>
  <si>
    <t>Liberia</t>
  </si>
  <si>
    <t>LR21-000057</t>
  </si>
  <si>
    <t>Gondolahun</t>
  </si>
  <si>
    <t>Clinic</t>
  </si>
  <si>
    <t>PMU,GOL</t>
  </si>
  <si>
    <t>N/A</t>
  </si>
  <si>
    <t>Lofa</t>
  </si>
  <si>
    <t>LBR08</t>
  </si>
  <si>
    <t>Kolahun</t>
  </si>
  <si>
    <t>LBR0802</t>
  </si>
  <si>
    <t>Gordorlah</t>
  </si>
  <si>
    <t>7.96539000000</t>
  </si>
  <si>
    <t>Liberia</t>
  </si>
  <si>
    <t>LR21-000007</t>
  </si>
  <si>
    <t>Kamatahun Clinic</t>
  </si>
  <si>
    <t>Clinic</t>
  </si>
  <si>
    <t>MOHSW only</t>
  </si>
  <si>
    <t>N/A</t>
  </si>
  <si>
    <t>Lofa</t>
  </si>
  <si>
    <t>LBR08</t>
  </si>
  <si>
    <t>Kolahun</t>
  </si>
  <si>
    <t>LBR0802</t>
  </si>
  <si>
    <t>Kamatahun-Tahamba</t>
  </si>
  <si>
    <t>8.13651000000</t>
  </si>
  <si>
    <t>Liberia</t>
  </si>
  <si>
    <t>Y</t>
  </si>
  <si>
    <t>UN268</t>
  </si>
  <si>
    <t>Kolahun Hospital</t>
  </si>
  <si>
    <t>Hospital</t>
  </si>
  <si>
    <t>64</t>
  </si>
  <si>
    <t>Lofa</t>
  </si>
  <si>
    <t>LBR08</t>
  </si>
  <si>
    <t>Kolahun</t>
  </si>
  <si>
    <t>LBR0802</t>
  </si>
  <si>
    <t>Kolbah City</t>
  </si>
  <si>
    <t>8.294821623</t>
  </si>
  <si>
    <t>UNMO TEAM SITE –11 (VOINJAMA)</t>
  </si>
  <si>
    <t>VOINJAMA</t>
  </si>
  <si>
    <t>29N</t>
  </si>
  <si>
    <t>LK 80625 17054</t>
  </si>
  <si>
    <t>29NLK 80625 17054</t>
  </si>
  <si>
    <t>29PLK 80625 17054</t>
  </si>
  <si>
    <t>Liberia</t>
  </si>
  <si>
    <t>LISGIS180</t>
  </si>
  <si>
    <t>Korworhun Clinic</t>
  </si>
  <si>
    <t>Clinic</t>
  </si>
  <si>
    <t>PMU</t>
  </si>
  <si>
    <t>Lofa</t>
  </si>
  <si>
    <t>LBR08</t>
  </si>
  <si>
    <t>Kolahun</t>
  </si>
  <si>
    <t>LBR0802</t>
  </si>
  <si>
    <t>Korworhun</t>
  </si>
  <si>
    <t>8.3167</t>
  </si>
  <si>
    <t>http://www.tlcafrica.com/lisgis/lisgis.htm</t>
  </si>
  <si>
    <t>Liberia</t>
  </si>
  <si>
    <t>LR21-000012</t>
  </si>
  <si>
    <t>Lukasu Public</t>
  </si>
  <si>
    <t>Health Center</t>
  </si>
  <si>
    <t>MOHSW only</t>
  </si>
  <si>
    <t>4</t>
  </si>
  <si>
    <t>Lofa</t>
  </si>
  <si>
    <t>LBR08</t>
  </si>
  <si>
    <t>Kolahun</t>
  </si>
  <si>
    <t>LBR0802</t>
  </si>
  <si>
    <t>Lukasu</t>
  </si>
  <si>
    <t>8.04735000000</t>
  </si>
  <si>
    <t>Liberia</t>
  </si>
  <si>
    <t>UN269</t>
  </si>
  <si>
    <t>Mbolahun Hospital</t>
  </si>
  <si>
    <t>No</t>
  </si>
  <si>
    <t>Lofa</t>
  </si>
  <si>
    <t>LBR08</t>
  </si>
  <si>
    <t>Kolahun</t>
  </si>
  <si>
    <t>LBR0802</t>
  </si>
  <si>
    <t>Mbolahun Town</t>
  </si>
  <si>
    <t>8.228402294</t>
  </si>
  <si>
    <t>UNMO TEAM SITE –11 (VOINJAMA)</t>
  </si>
  <si>
    <t>VOINJAMA</t>
  </si>
  <si>
    <t>29N</t>
  </si>
  <si>
    <t>LK 72007 09734</t>
  </si>
  <si>
    <t>29NLK 72007 09734</t>
  </si>
  <si>
    <t>29PLK 72007 09734</t>
  </si>
  <si>
    <t>Liberia</t>
  </si>
  <si>
    <t>Y</t>
  </si>
  <si>
    <t>UN271</t>
  </si>
  <si>
    <t>Nyademoilahun Clinic</t>
  </si>
  <si>
    <t>Clinic</t>
  </si>
  <si>
    <t>GOL</t>
  </si>
  <si>
    <t>No</t>
  </si>
  <si>
    <t>Lofa</t>
  </si>
  <si>
    <t>LBR08</t>
  </si>
  <si>
    <t>Kolahun</t>
  </si>
  <si>
    <t>LBR0802</t>
  </si>
  <si>
    <t>Nyademoilahun Town</t>
  </si>
  <si>
    <t>8.442188015</t>
  </si>
  <si>
    <t>UNMO TEAM SITE –11 (VOINJAMA)</t>
  </si>
  <si>
    <t>VOINJAMA</t>
  </si>
  <si>
    <t>29N</t>
  </si>
  <si>
    <t>LK 94296 33313</t>
  </si>
  <si>
    <t>29NLK 94296 33313</t>
  </si>
  <si>
    <t>29PLK 94296 33313</t>
  </si>
  <si>
    <t>Liberia</t>
  </si>
  <si>
    <t>LR21-000013</t>
  </si>
  <si>
    <t>Popalahun Health Clinic</t>
  </si>
  <si>
    <t>Clinic</t>
  </si>
  <si>
    <t>MOHSW only</t>
  </si>
  <si>
    <t>N/A</t>
  </si>
  <si>
    <t>Lofa</t>
  </si>
  <si>
    <t>LBR08</t>
  </si>
  <si>
    <t>Kolahun</t>
  </si>
  <si>
    <t>LBR0802</t>
  </si>
  <si>
    <t>Popalahun</t>
  </si>
  <si>
    <t>8.17580000000</t>
  </si>
  <si>
    <t>Liberia</t>
  </si>
  <si>
    <t>LISGIS164</t>
  </si>
  <si>
    <t>Emergency Surgical Hospital</t>
  </si>
  <si>
    <t>Hosp</t>
  </si>
  <si>
    <t>NFP</t>
  </si>
  <si>
    <t>Lofa</t>
  </si>
  <si>
    <t>LBR08</t>
  </si>
  <si>
    <t>Kolahun</t>
  </si>
  <si>
    <t>LBR0802</t>
  </si>
  <si>
    <t>Voinjama</t>
  </si>
  <si>
    <t>8.4228</t>
  </si>
  <si>
    <t>http://www.tlcafrica.com/lisgis/lisgis.htm</t>
  </si>
  <si>
    <t>Liberia</t>
  </si>
  <si>
    <t>LR21-000056</t>
  </si>
  <si>
    <t>Faith</t>
  </si>
  <si>
    <t>Clinic</t>
  </si>
  <si>
    <t>Faith Based Organization</t>
  </si>
  <si>
    <t>N/A</t>
  </si>
  <si>
    <t>Lofa</t>
  </si>
  <si>
    <t>LBR08</t>
  </si>
  <si>
    <t>Kolahun</t>
  </si>
  <si>
    <t>LBR0802</t>
  </si>
  <si>
    <t>8.33310000000</t>
  </si>
  <si>
    <t>Liberia</t>
  </si>
  <si>
    <t>LR21-000041</t>
  </si>
  <si>
    <t>Kaintahun</t>
  </si>
  <si>
    <t>Clinic</t>
  </si>
  <si>
    <t>PMU</t>
  </si>
  <si>
    <t>N/A</t>
  </si>
  <si>
    <t>Lofa</t>
  </si>
  <si>
    <t>LBR08</t>
  </si>
  <si>
    <t>Kolahun</t>
  </si>
  <si>
    <t>LBR0802</t>
  </si>
  <si>
    <t>8.16220000000</t>
  </si>
  <si>
    <t>Liberia</t>
  </si>
  <si>
    <t>UN287</t>
  </si>
  <si>
    <t>Barkedu Clinic</t>
  </si>
  <si>
    <t>Clinic</t>
  </si>
  <si>
    <t>GOL</t>
  </si>
  <si>
    <t>Lofa</t>
  </si>
  <si>
    <t>LBR08</t>
  </si>
  <si>
    <t>Quardu Gboni</t>
  </si>
  <si>
    <t>LBR0803</t>
  </si>
  <si>
    <t>Barkedu Town</t>
  </si>
  <si>
    <t>8.299829797</t>
  </si>
  <si>
    <t>UNMO TEAM SITE –11 (VOINJAMA)</t>
  </si>
  <si>
    <t>VOINJAMA</t>
  </si>
  <si>
    <t>29P</t>
  </si>
  <si>
    <t>MK 30 17</t>
  </si>
  <si>
    <t>29PMK 30 17</t>
  </si>
  <si>
    <t>29PMK 305 175</t>
  </si>
  <si>
    <t>Liberia</t>
  </si>
  <si>
    <t>UN286</t>
  </si>
  <si>
    <t>Sakonedu  Clinic</t>
  </si>
  <si>
    <t>Lofa</t>
  </si>
  <si>
    <t>LBR08</t>
  </si>
  <si>
    <t>Quardu Gboni</t>
  </si>
  <si>
    <t>LBR0803</t>
  </si>
  <si>
    <t>Sakonedu Town</t>
  </si>
  <si>
    <t>8.462576391</t>
  </si>
  <si>
    <t>UNMO TEAM SITE –11 (VOINJAMA)</t>
  </si>
  <si>
    <t>VOINJAMA</t>
  </si>
  <si>
    <t>29P</t>
  </si>
  <si>
    <t>MK 26 35</t>
  </si>
  <si>
    <t>29PMK 26 35</t>
  </si>
  <si>
    <t>29PMK 265 355</t>
  </si>
  <si>
    <t>Liberia</t>
  </si>
  <si>
    <t>LISGIS171</t>
  </si>
  <si>
    <t>Ganglota Clinic</t>
  </si>
  <si>
    <t>Clinic</t>
  </si>
  <si>
    <t>GOL</t>
  </si>
  <si>
    <t>Lofa</t>
  </si>
  <si>
    <t>LBR08</t>
  </si>
  <si>
    <t>Salayea</t>
  </si>
  <si>
    <t>LBR0804</t>
  </si>
  <si>
    <t>Ganglota</t>
  </si>
  <si>
    <t>7.4228</t>
  </si>
  <si>
    <t>http://www.tlcafrica.com/lisgis/lisgis.htm</t>
  </si>
  <si>
    <t>Liberia</t>
  </si>
  <si>
    <t>Open</t>
  </si>
  <si>
    <t>UN259</t>
  </si>
  <si>
    <t>Gbanway Clinic</t>
  </si>
  <si>
    <t>Clinic</t>
  </si>
  <si>
    <t>IRC</t>
  </si>
  <si>
    <t>N</t>
  </si>
  <si>
    <t>Lofa</t>
  </si>
  <si>
    <t>LBR08</t>
  </si>
  <si>
    <t>Salayea</t>
  </si>
  <si>
    <t>LBR0804</t>
  </si>
  <si>
    <t>Gbanway</t>
  </si>
  <si>
    <t>7.68782425</t>
  </si>
  <si>
    <t>UNMO TEAM SITE 10 – (GBRANGA)</t>
  </si>
  <si>
    <t>Gbranga</t>
  </si>
  <si>
    <t>29N</t>
  </si>
  <si>
    <t>MJ 5298 4981</t>
  </si>
  <si>
    <t>29NMJ 5298 4981</t>
  </si>
  <si>
    <t>29NMJ 5298 4981</t>
  </si>
  <si>
    <t>Liberia</t>
  </si>
  <si>
    <t>LR21-000047</t>
  </si>
  <si>
    <t>Gbonyea Community</t>
  </si>
  <si>
    <t>Clinic</t>
  </si>
  <si>
    <t>IRC</t>
  </si>
  <si>
    <t>N/A</t>
  </si>
  <si>
    <t>Lofa</t>
  </si>
  <si>
    <t>LBR08</t>
  </si>
  <si>
    <t>Salayea</t>
  </si>
  <si>
    <t>LBR0804</t>
  </si>
  <si>
    <t>Gbonyea</t>
  </si>
  <si>
    <t>7.50718000000</t>
  </si>
  <si>
    <t>Liberia</t>
  </si>
  <si>
    <t>Open</t>
  </si>
  <si>
    <t>LR21-000044</t>
  </si>
  <si>
    <t>Gonglota Clinic</t>
  </si>
  <si>
    <t>Clinic</t>
  </si>
  <si>
    <t>IRC</t>
  </si>
  <si>
    <t>N/A</t>
  </si>
  <si>
    <t>Nil</t>
  </si>
  <si>
    <t>N</t>
  </si>
  <si>
    <t>Lofa</t>
  </si>
  <si>
    <t>LBR08</t>
  </si>
  <si>
    <t>Salayea</t>
  </si>
  <si>
    <t>LBR0804</t>
  </si>
  <si>
    <t>Gonglota</t>
  </si>
  <si>
    <t>7.42050000000</t>
  </si>
  <si>
    <t>UNMO TEAM SITE 10 – (GBRANGA)</t>
  </si>
  <si>
    <t>Gbranga</t>
  </si>
  <si>
    <t>29N</t>
  </si>
  <si>
    <t>MJ 45688 2026</t>
  </si>
  <si>
    <t>29NMJ 45688 2026</t>
  </si>
  <si>
    <t>29NMJ 45688 2026</t>
  </si>
  <si>
    <t>Liberia</t>
  </si>
  <si>
    <t>Open</t>
  </si>
  <si>
    <t>UN258</t>
  </si>
  <si>
    <t>Gorlu Clinic</t>
  </si>
  <si>
    <t>Clinic</t>
  </si>
  <si>
    <t>IRC</t>
  </si>
  <si>
    <t>Nil</t>
  </si>
  <si>
    <t>N</t>
  </si>
  <si>
    <t>Lofa</t>
  </si>
  <si>
    <t>LBR08</t>
  </si>
  <si>
    <t>Salayea</t>
  </si>
  <si>
    <t>LBR0804</t>
  </si>
  <si>
    <t>Gorlu</t>
  </si>
  <si>
    <t>7.519885789</t>
  </si>
  <si>
    <t>UNMO TEAM SITE 10 – (GBRANGA)</t>
  </si>
  <si>
    <t>Gbranga</t>
  </si>
  <si>
    <t>29N</t>
  </si>
  <si>
    <t>MJ 4715 3125</t>
  </si>
  <si>
    <t>29NMJ 4715 3125</t>
  </si>
  <si>
    <t>29NMJ 4715 3125</t>
  </si>
  <si>
    <t>Liberia</t>
  </si>
  <si>
    <t>Y</t>
  </si>
  <si>
    <t>LR21-000019</t>
  </si>
  <si>
    <t>Kpaiyea Clinic</t>
  </si>
  <si>
    <t>Clinic</t>
  </si>
  <si>
    <t>IRC</t>
  </si>
  <si>
    <t>N/A</t>
  </si>
  <si>
    <t>Lofa</t>
  </si>
  <si>
    <t>LBR08</t>
  </si>
  <si>
    <t>Salayea</t>
  </si>
  <si>
    <t>LBR0804</t>
  </si>
  <si>
    <t>Kpaiyea</t>
  </si>
  <si>
    <t>7.71587000000</t>
  </si>
  <si>
    <t>Liberia</t>
  </si>
  <si>
    <t>Open</t>
  </si>
  <si>
    <t>UN250</t>
  </si>
  <si>
    <t>Salayea Clinic</t>
  </si>
  <si>
    <t>Clinic</t>
  </si>
  <si>
    <t>IRC</t>
  </si>
  <si>
    <t>N</t>
  </si>
  <si>
    <t>N</t>
  </si>
  <si>
    <t>Lofa</t>
  </si>
  <si>
    <t>LBR08</t>
  </si>
  <si>
    <t>Salayea</t>
  </si>
  <si>
    <t>LBR0804</t>
  </si>
  <si>
    <t>Salayea</t>
  </si>
  <si>
    <t>7.619280818</t>
  </si>
  <si>
    <t>UNMO TEAM SITE 10 – (GBRANGA)</t>
  </si>
  <si>
    <t>Gbranga</t>
  </si>
  <si>
    <t>29N</t>
  </si>
  <si>
    <t>MJ 4576 4224</t>
  </si>
  <si>
    <t>29NMJ 4576 4224</t>
  </si>
  <si>
    <t>29NMJ 4576 4224</t>
  </si>
  <si>
    <t>Liberia</t>
  </si>
  <si>
    <t>Open</t>
  </si>
  <si>
    <t>UN256</t>
  </si>
  <si>
    <t>Sucromu Clinic</t>
  </si>
  <si>
    <t>Clinic</t>
  </si>
  <si>
    <t>IRC</t>
  </si>
  <si>
    <t>Nil</t>
  </si>
  <si>
    <t>N</t>
  </si>
  <si>
    <t>Lofa</t>
  </si>
  <si>
    <t>LBR08</t>
  </si>
  <si>
    <t>Salayea</t>
  </si>
  <si>
    <t>LBR0804</t>
  </si>
  <si>
    <t>Sucromu</t>
  </si>
  <si>
    <t>7.722006182</t>
  </si>
  <si>
    <t>UNMO TEAM SITE 10 – (GBRANGA)</t>
  </si>
  <si>
    <t>Gbranga</t>
  </si>
  <si>
    <t>29N</t>
  </si>
  <si>
    <t>MJ 5191 5359</t>
  </si>
  <si>
    <t>29NMJ 5191 5359</t>
  </si>
  <si>
    <t>29NMJ 5191 5359</t>
  </si>
  <si>
    <t>Liberia</t>
  </si>
  <si>
    <t>UN254</t>
  </si>
  <si>
    <t>Biggs Clinic</t>
  </si>
  <si>
    <t>Not Known</t>
  </si>
  <si>
    <t>Not Known</t>
  </si>
  <si>
    <t>N</t>
  </si>
  <si>
    <t>Lofa</t>
  </si>
  <si>
    <t>LBR08</t>
  </si>
  <si>
    <t>Salayea</t>
  </si>
  <si>
    <t>LBR0804</t>
  </si>
  <si>
    <t>7.506682026</t>
  </si>
  <si>
    <t>UNMO TEAM SITE 10 – (GBRANGA)</t>
  </si>
  <si>
    <t>Gbranga</t>
  </si>
  <si>
    <t>29N</t>
  </si>
  <si>
    <t>MJ 389 298</t>
  </si>
  <si>
    <t>29NMJ 389 298</t>
  </si>
  <si>
    <t>29NMJ 389 298</t>
  </si>
  <si>
    <t>Liberia</t>
  </si>
  <si>
    <t>UN252</t>
  </si>
  <si>
    <t>Telemai Clinic</t>
  </si>
  <si>
    <t>Not Known</t>
  </si>
  <si>
    <t>Not Known</t>
  </si>
  <si>
    <t>N</t>
  </si>
  <si>
    <t>Lofa</t>
  </si>
  <si>
    <t>LBR08</t>
  </si>
  <si>
    <t>Salayea</t>
  </si>
  <si>
    <t>LBR0804</t>
  </si>
  <si>
    <t>7.681383801</t>
  </si>
  <si>
    <t>UNMO TEAM SITE 10 – (GBRANGA)</t>
  </si>
  <si>
    <t>Gbranga</t>
  </si>
  <si>
    <t>29N</t>
  </si>
  <si>
    <t>MJ 510 491</t>
  </si>
  <si>
    <t>29NMJ 510 491</t>
  </si>
  <si>
    <t>29NMJ 510 491</t>
  </si>
  <si>
    <t>Liberia</t>
  </si>
  <si>
    <t>UN253</t>
  </si>
  <si>
    <t>Tinsui Clinic</t>
  </si>
  <si>
    <t>Not Known</t>
  </si>
  <si>
    <t>Not Known</t>
  </si>
  <si>
    <t>N</t>
  </si>
  <si>
    <t>Lofa</t>
  </si>
  <si>
    <t>LBR08</t>
  </si>
  <si>
    <t>Salayea</t>
  </si>
  <si>
    <t>LBR0804</t>
  </si>
  <si>
    <t>7.588099092</t>
  </si>
  <si>
    <t>UNMO TEAM SITE 10 – (GBRANGA)</t>
  </si>
  <si>
    <t>Gbranga</t>
  </si>
  <si>
    <t>29N</t>
  </si>
  <si>
    <t>MJ 397 388</t>
  </si>
  <si>
    <t>29NMJ 397 388</t>
  </si>
  <si>
    <t>29NMJ 397 388</t>
  </si>
  <si>
    <t>Liberia</t>
  </si>
  <si>
    <t>Open</t>
  </si>
  <si>
    <t>UN251</t>
  </si>
  <si>
    <t>Yarpauh Clinic</t>
  </si>
  <si>
    <t>MoHSW</t>
  </si>
  <si>
    <t>Nil</t>
  </si>
  <si>
    <t>N</t>
  </si>
  <si>
    <t>Lofa</t>
  </si>
  <si>
    <t>LBR08</t>
  </si>
  <si>
    <t>Salayea</t>
  </si>
  <si>
    <t>LBR0804</t>
  </si>
  <si>
    <t>7.364441212</t>
  </si>
  <si>
    <t>UNMO TEAM SITE 10 – (GBRANGA)</t>
  </si>
  <si>
    <t>Gbranga</t>
  </si>
  <si>
    <t>29N</t>
  </si>
  <si>
    <t>MJ 5338 44619</t>
  </si>
  <si>
    <t>29NMJ 5338 44619</t>
  </si>
  <si>
    <t>29NMJ 5338 44619</t>
  </si>
  <si>
    <t>Liberia</t>
  </si>
  <si>
    <t>LR21-000049</t>
  </si>
  <si>
    <t>Yarpua</t>
  </si>
  <si>
    <t>Clinic</t>
  </si>
  <si>
    <t>IRC</t>
  </si>
  <si>
    <t>N/A</t>
  </si>
  <si>
    <t>Lofa</t>
  </si>
  <si>
    <t>LBR08</t>
  </si>
  <si>
    <t>Salayea</t>
  </si>
  <si>
    <t>LBR0804</t>
  </si>
  <si>
    <t>7.65506000000</t>
  </si>
  <si>
    <t>Liberia</t>
  </si>
  <si>
    <t>Open</t>
  </si>
  <si>
    <t>UN257</t>
  </si>
  <si>
    <t>Yarpuah Clinic</t>
  </si>
  <si>
    <t>MoHSW</t>
  </si>
  <si>
    <t>Nil</t>
  </si>
  <si>
    <t>N</t>
  </si>
  <si>
    <t>Lofa</t>
  </si>
  <si>
    <t>LBR08</t>
  </si>
  <si>
    <t>Salayea</t>
  </si>
  <si>
    <t>LBR0804</t>
  </si>
  <si>
    <t>7.655083319</t>
  </si>
  <si>
    <t>UNMO TEAM SITE 10 – (GBRANGA)</t>
  </si>
  <si>
    <t>Gbranga</t>
  </si>
  <si>
    <t>29N</t>
  </si>
  <si>
    <t>MJ 5338 4619</t>
  </si>
  <si>
    <t>29NMJ 5338 4619</t>
  </si>
  <si>
    <t>29NMJ 5338 4619</t>
  </si>
  <si>
    <t>Liberia</t>
  </si>
  <si>
    <t>UN282</t>
  </si>
  <si>
    <t>Memolahun Clinic</t>
  </si>
  <si>
    <t>Lofa</t>
  </si>
  <si>
    <t>LBR08</t>
  </si>
  <si>
    <t>Vahun</t>
  </si>
  <si>
    <t>LBR0805</t>
  </si>
  <si>
    <t>Memolahun Town</t>
  </si>
  <si>
    <t>8.071601333</t>
  </si>
  <si>
    <t>UNMO TEAM SITE –11 (VOINJAMA)</t>
  </si>
  <si>
    <t>VOINJAMA</t>
  </si>
  <si>
    <t>29N</t>
  </si>
  <si>
    <t>LJ 39 92</t>
  </si>
  <si>
    <t>29NLJ 39 92</t>
  </si>
  <si>
    <t>29PLJ 395 925</t>
  </si>
  <si>
    <t>Liberia</t>
  </si>
  <si>
    <t>LR21-000040</t>
  </si>
  <si>
    <t>Vahun Clinic</t>
  </si>
  <si>
    <t>Health Center</t>
  </si>
  <si>
    <t>PMU,gol</t>
  </si>
  <si>
    <t>15</t>
  </si>
  <si>
    <t>Lofa</t>
  </si>
  <si>
    <t>LBR08</t>
  </si>
  <si>
    <t>Vahun</t>
  </si>
  <si>
    <t>LBR0805</t>
  </si>
  <si>
    <t>Vahun</t>
  </si>
  <si>
    <t>8.06240000000</t>
  </si>
  <si>
    <t>Liberia</t>
  </si>
  <si>
    <t>Open</t>
  </si>
  <si>
    <t>LR21-000055</t>
  </si>
  <si>
    <t>Balakpalasu Clinic</t>
  </si>
  <si>
    <t>Clinic</t>
  </si>
  <si>
    <t>IRC</t>
  </si>
  <si>
    <t>N/A</t>
  </si>
  <si>
    <t>Lofa</t>
  </si>
  <si>
    <t>LBR08</t>
  </si>
  <si>
    <t>Voinjama</t>
  </si>
  <si>
    <t>LBR0806</t>
  </si>
  <si>
    <t>Ballakpalazu</t>
  </si>
  <si>
    <t>8.16851000000</t>
  </si>
  <si>
    <t>Liberia</t>
  </si>
  <si>
    <t>Open</t>
  </si>
  <si>
    <t>Y</t>
  </si>
  <si>
    <t>UN264</t>
  </si>
  <si>
    <t>Bassagizia Clinic</t>
  </si>
  <si>
    <t>Clinic</t>
  </si>
  <si>
    <t>GOL, IRC</t>
  </si>
  <si>
    <t> 3</t>
  </si>
  <si>
    <t>No</t>
  </si>
  <si>
    <t>Lofa</t>
  </si>
  <si>
    <t>LBR08</t>
  </si>
  <si>
    <t>Voinjama</t>
  </si>
  <si>
    <t>LBR0806</t>
  </si>
  <si>
    <t>Bassagizia Town</t>
  </si>
  <si>
    <t>8.35826000000</t>
  </si>
  <si>
    <t>UNMO TEAM SITE –11 (VOINJAMA)</t>
  </si>
  <si>
    <t>VOINJAMA</t>
  </si>
  <si>
    <t>29P</t>
  </si>
  <si>
    <t>MK 07894 23991</t>
  </si>
  <si>
    <t>29PMK 07894 23991</t>
  </si>
  <si>
    <t>29PMK 07894 23991</t>
  </si>
  <si>
    <t>Liberia</t>
  </si>
  <si>
    <t>UN263</t>
  </si>
  <si>
    <t>Bondi Clinic</t>
  </si>
  <si>
    <t> 1x midwife</t>
  </si>
  <si>
    <t>No</t>
  </si>
  <si>
    <t>Lofa</t>
  </si>
  <si>
    <t>LBR08</t>
  </si>
  <si>
    <t>Voinjama</t>
  </si>
  <si>
    <t>LBR0806</t>
  </si>
  <si>
    <t>David Selma-ta</t>
  </si>
  <si>
    <t>8.269576575</t>
  </si>
  <si>
    <t>UNMO TEAM SITE –11 (VOINJAMA)</t>
  </si>
  <si>
    <t>VOINJAMA</t>
  </si>
  <si>
    <t>29P</t>
  </si>
  <si>
    <t>MK 16302 14180</t>
  </si>
  <si>
    <t>29PMK 16302 14180</t>
  </si>
  <si>
    <t>29PMK 16302 14180</t>
  </si>
  <si>
    <t>Liberia</t>
  </si>
  <si>
    <t>UN291</t>
  </si>
  <si>
    <t>Duogomai Clinic</t>
  </si>
  <si>
    <t>Clinic</t>
  </si>
  <si>
    <t>GOL</t>
  </si>
  <si>
    <t>Lofa</t>
  </si>
  <si>
    <t>LBR08</t>
  </si>
  <si>
    <t>Voinjama</t>
  </si>
  <si>
    <t>LBR0806</t>
  </si>
  <si>
    <t>John’s Town (John-Ta)</t>
  </si>
  <si>
    <t>8.195995732</t>
  </si>
  <si>
    <t>UNMO TEAM SITE –11 (VOINJAMA)</t>
  </si>
  <si>
    <t>VOINJAMA</t>
  </si>
  <si>
    <t>29P</t>
  </si>
  <si>
    <t>MK 19930 06038</t>
  </si>
  <si>
    <t>29PMK 19930 06038</t>
  </si>
  <si>
    <t>29PMK 19930 06038</t>
  </si>
  <si>
    <t>Liberia</t>
  </si>
  <si>
    <t>LR21-000025</t>
  </si>
  <si>
    <t>Kpotomai</t>
  </si>
  <si>
    <t>Clinic</t>
  </si>
  <si>
    <t>ICRC (GOL?)</t>
  </si>
  <si>
    <t>N/A</t>
  </si>
  <si>
    <t>Lofa</t>
  </si>
  <si>
    <t>LBR08</t>
  </si>
  <si>
    <t>Voinjama</t>
  </si>
  <si>
    <t>LBR0806</t>
  </si>
  <si>
    <t>Kpademai (1)</t>
  </si>
  <si>
    <t>8.22052000000</t>
  </si>
  <si>
    <t>Liberia</t>
  </si>
  <si>
    <t>UN267</t>
  </si>
  <si>
    <t>Kpademai Clinic</t>
  </si>
  <si>
    <t>Clinic</t>
  </si>
  <si>
    <t>MOHSW only</t>
  </si>
  <si>
    <t> 1</t>
  </si>
  <si>
    <t>No</t>
  </si>
  <si>
    <t>Lofa</t>
  </si>
  <si>
    <t>LBR08</t>
  </si>
  <si>
    <t>Voinjama</t>
  </si>
  <si>
    <t>LBR0806</t>
  </si>
  <si>
    <t>Kpademai Town</t>
  </si>
  <si>
    <t>8.21211000000</t>
  </si>
  <si>
    <t>UNMO TEAM SITE –11 (VOINJAMA)</t>
  </si>
  <si>
    <t>VOINJAMA</t>
  </si>
  <si>
    <t>29P</t>
  </si>
  <si>
    <t>MK 00099 97538</t>
  </si>
  <si>
    <t>29PMK 00099 97538</t>
  </si>
  <si>
    <t>29PMK 00099 97538</t>
  </si>
  <si>
    <t>Liberia</t>
  </si>
  <si>
    <t>Open</t>
  </si>
  <si>
    <t>UN266</t>
  </si>
  <si>
    <t>Lawalazu Clinic</t>
  </si>
  <si>
    <t>Clinic</t>
  </si>
  <si>
    <t>PMU</t>
  </si>
  <si>
    <t> 2</t>
  </si>
  <si>
    <t>No</t>
  </si>
  <si>
    <t>Lofa</t>
  </si>
  <si>
    <t>LBR08</t>
  </si>
  <si>
    <t>Voinjama</t>
  </si>
  <si>
    <t>LBR0806</t>
  </si>
  <si>
    <t>Lawalazu Town</t>
  </si>
  <si>
    <t>8.449180523</t>
  </si>
  <si>
    <t>UNMO TEAM SITE –11 (VOINJAMA)</t>
  </si>
  <si>
    <t>VOINJAMA</t>
  </si>
  <si>
    <t>29P</t>
  </si>
  <si>
    <t>MK 07348 34056</t>
  </si>
  <si>
    <t>29PMK 07348 34056</t>
  </si>
  <si>
    <t>29PMK 07348 34056</t>
  </si>
  <si>
    <t>Liberia</t>
  </si>
  <si>
    <t>LR21-000030</t>
  </si>
  <si>
    <t>Sarkonedu Clinic</t>
  </si>
  <si>
    <t>Clinic</t>
  </si>
  <si>
    <t>PMU</t>
  </si>
  <si>
    <t>N/A</t>
  </si>
  <si>
    <t>Lofa</t>
  </si>
  <si>
    <t>LBR08</t>
  </si>
  <si>
    <t>Voinjama</t>
  </si>
  <si>
    <t>LBR0806</t>
  </si>
  <si>
    <t>Sakonedu</t>
  </si>
  <si>
    <t>8.46170000000</t>
  </si>
  <si>
    <t>Liberia</t>
  </si>
  <si>
    <t>UN285</t>
  </si>
  <si>
    <t>Tubugissizu Clinic</t>
  </si>
  <si>
    <t>Lofa</t>
  </si>
  <si>
    <t>LBR08</t>
  </si>
  <si>
    <t>Voinjama</t>
  </si>
  <si>
    <t>LBR0806</t>
  </si>
  <si>
    <t>Tubugissizu Town</t>
  </si>
  <si>
    <t>8.462059317</t>
  </si>
  <si>
    <t>UNMO TEAM SITE –11 (VOINJAMA)</t>
  </si>
  <si>
    <t>VOINJAMA</t>
  </si>
  <si>
    <t>29P</t>
  </si>
  <si>
    <t>LK 98 35</t>
  </si>
  <si>
    <t>29PLK 98 35</t>
  </si>
  <si>
    <t>29PLK 985 355</t>
  </si>
  <si>
    <t>Liberia</t>
  </si>
  <si>
    <t>UN262</t>
  </si>
  <si>
    <t>Vezala Clinic</t>
  </si>
  <si>
    <t>Lofa</t>
  </si>
  <si>
    <t>LBR08</t>
  </si>
  <si>
    <t>Voinjama</t>
  </si>
  <si>
    <t>LBR0806</t>
  </si>
  <si>
    <t>Vezala Town</t>
  </si>
  <si>
    <t>8.371680057</t>
  </si>
  <si>
    <t>UNMO TEAM SITE –11 (VOINJAMA)</t>
  </si>
  <si>
    <t>VOINJAMA</t>
  </si>
  <si>
    <t>29P</t>
  </si>
  <si>
    <t>MK 01 25</t>
  </si>
  <si>
    <t>29PMK 01 25</t>
  </si>
  <si>
    <t>29PMK 015 255</t>
  </si>
  <si>
    <t>Liberia</t>
  </si>
  <si>
    <t>UN261</t>
  </si>
  <si>
    <t>Pentecostal Clinic</t>
  </si>
  <si>
    <t>8 beds</t>
  </si>
  <si>
    <t>Yes; but need more gloves</t>
  </si>
  <si>
    <t>Lofa</t>
  </si>
  <si>
    <t>LBR08</t>
  </si>
  <si>
    <t>Voinjama</t>
  </si>
  <si>
    <t>LBR0806</t>
  </si>
  <si>
    <t>Voinjama City</t>
  </si>
  <si>
    <t>8.418341878</t>
  </si>
  <si>
    <t>UNMO TEAM SITE –11 (VOINJAMA)</t>
  </si>
  <si>
    <t>VOINJAMA</t>
  </si>
  <si>
    <t>29P</t>
  </si>
  <si>
    <t>MK 16803 30627</t>
  </si>
  <si>
    <t>29PMK 16803 30627</t>
  </si>
  <si>
    <t>29PMK 16803 30627</t>
  </si>
  <si>
    <t>Liberia</t>
  </si>
  <si>
    <t>LR21-000024</t>
  </si>
  <si>
    <t>Tellewoyan OPD</t>
  </si>
  <si>
    <t>Clinic</t>
  </si>
  <si>
    <t>IRC,GOL</t>
  </si>
  <si>
    <t>N/A</t>
  </si>
  <si>
    <t> 30</t>
  </si>
  <si>
    <t>Lofa</t>
  </si>
  <si>
    <t>LBR08</t>
  </si>
  <si>
    <t>Voinjama</t>
  </si>
  <si>
    <t>LBR0806</t>
  </si>
  <si>
    <t>Voinjama City</t>
  </si>
  <si>
    <t>8.42427000000</t>
  </si>
  <si>
    <t>Liberia</t>
  </si>
  <si>
    <t>Open*</t>
  </si>
  <si>
    <t>Y</t>
  </si>
  <si>
    <t>LibTel</t>
  </si>
  <si>
    <t>Telewowan Hospital</t>
  </si>
  <si>
    <t>Hospital</t>
  </si>
  <si>
    <t>ETC, Triage</t>
  </si>
  <si>
    <t>MSF</t>
  </si>
  <si>
    <t>-</t>
  </si>
  <si>
    <t>Lofa</t>
  </si>
  <si>
    <t>LBR08</t>
  </si>
  <si>
    <t>Voinjama</t>
  </si>
  <si>
    <t>LBR0806</t>
  </si>
  <si>
    <t>Vonjama</t>
  </si>
  <si>
    <t>8.42277</t>
  </si>
  <si>
    <t>Mid-Level Isolation Unit. Expansion to 40 beds, but no dates for completion set. The team will set up a referral unit so suspected Ebola patients can be isolated and transferred to the treatment center.</t>
  </si>
  <si>
    <t>https://www.internationalsos.com/ebola/index.cfm?content_id=396&amp;language_id=ENG; WHO data</t>
  </si>
  <si>
    <t>http://www.openstreetmap.org/search?query=8.42277%09-9.7532264#map=14/8.4029/-9.7648</t>
  </si>
  <si>
    <t>Liberia</t>
  </si>
  <si>
    <t>Y/HZ</t>
  </si>
  <si>
    <t>LR21-000034</t>
  </si>
  <si>
    <t>Zinalormai</t>
  </si>
  <si>
    <t>Clinic</t>
  </si>
  <si>
    <t>MOHSW only</t>
  </si>
  <si>
    <t>N/A</t>
  </si>
  <si>
    <t>Lofa</t>
  </si>
  <si>
    <t>LBR08</t>
  </si>
  <si>
    <t>Voinjama</t>
  </si>
  <si>
    <t>LBR0806</t>
  </si>
  <si>
    <t>Zinalomai</t>
  </si>
  <si>
    <t>8.32976000000</t>
  </si>
  <si>
    <t>Duplicate deleted [LR21-000034]</t>
  </si>
  <si>
    <t>Liberia</t>
  </si>
  <si>
    <t>LR21-000028</t>
  </si>
  <si>
    <t>Bondi Selma</t>
  </si>
  <si>
    <t>Clinic</t>
  </si>
  <si>
    <t>ICRC</t>
  </si>
  <si>
    <t>N/A</t>
  </si>
  <si>
    <t>Lofa</t>
  </si>
  <si>
    <t>LBR08</t>
  </si>
  <si>
    <t>Voinjama</t>
  </si>
  <si>
    <t>LBR0806</t>
  </si>
  <si>
    <t>8.26965000000</t>
  </si>
  <si>
    <t>Liberia</t>
  </si>
  <si>
    <t>LR21-000027</t>
  </si>
  <si>
    <t>Dougomai</t>
  </si>
  <si>
    <t>Clinic</t>
  </si>
  <si>
    <t>MOHSW only</t>
  </si>
  <si>
    <t>N/A</t>
  </si>
  <si>
    <t>Lofa</t>
  </si>
  <si>
    <t>LBR08</t>
  </si>
  <si>
    <t>Voinjama</t>
  </si>
  <si>
    <t>LBR0806</t>
  </si>
  <si>
    <t>8.19602000000</t>
  </si>
  <si>
    <t>Liberia</t>
  </si>
  <si>
    <t>Y</t>
  </si>
  <si>
    <t>LR21-000037</t>
  </si>
  <si>
    <t>Kpakamai</t>
  </si>
  <si>
    <t>Clinic</t>
  </si>
  <si>
    <t>PMU,GOL</t>
  </si>
  <si>
    <t>N/A</t>
  </si>
  <si>
    <t>Lofa</t>
  </si>
  <si>
    <t>LBR08</t>
  </si>
  <si>
    <t>Voinjama</t>
  </si>
  <si>
    <t>LBR0806</t>
  </si>
  <si>
    <t>8.29686000000</t>
  </si>
  <si>
    <t>Liberia</t>
  </si>
  <si>
    <t>LR21-000032</t>
  </si>
  <si>
    <t>Vezala</t>
  </si>
  <si>
    <t>Clinic</t>
  </si>
  <si>
    <t>MOHSW only</t>
  </si>
  <si>
    <t>N/A</t>
  </si>
  <si>
    <t>Lofa</t>
  </si>
  <si>
    <t>LBR08</t>
  </si>
  <si>
    <t>Voinjama</t>
  </si>
  <si>
    <t>LBR0806</t>
  </si>
  <si>
    <t>8.37042000000</t>
  </si>
  <si>
    <t>Liberia</t>
  </si>
  <si>
    <t>LR21-000061</t>
  </si>
  <si>
    <t>Voinjama Free Pentacostal Mission</t>
  </si>
  <si>
    <t>Clinic</t>
  </si>
  <si>
    <t>Faith Based Organization</t>
  </si>
  <si>
    <t>N/A</t>
  </si>
  <si>
    <t>Lofa</t>
  </si>
  <si>
    <t>LBR08</t>
  </si>
  <si>
    <t>Voinjama</t>
  </si>
  <si>
    <t>LBR0806</t>
  </si>
  <si>
    <t>8.41848000000</t>
  </si>
  <si>
    <t>Liberia</t>
  </si>
  <si>
    <t>Open</t>
  </si>
  <si>
    <t>LR21-000054</t>
  </si>
  <si>
    <t>Balagwalazu Clinic</t>
  </si>
  <si>
    <t>Clinic</t>
  </si>
  <si>
    <t>IRC</t>
  </si>
  <si>
    <t>N/A</t>
  </si>
  <si>
    <t>Lofa</t>
  </si>
  <si>
    <t>LBR08</t>
  </si>
  <si>
    <t>Zorzor</t>
  </si>
  <si>
    <t>LBR0807</t>
  </si>
  <si>
    <t>Balagwalazu</t>
  </si>
  <si>
    <t>7.79918000000</t>
  </si>
  <si>
    <t>Liberia</t>
  </si>
  <si>
    <t>UN289</t>
  </si>
  <si>
    <t>Barziwen Clinic</t>
  </si>
  <si>
    <t>Clinic</t>
  </si>
  <si>
    <t>GOL, IRC</t>
  </si>
  <si>
    <t>Lofa</t>
  </si>
  <si>
    <t>LBR08</t>
  </si>
  <si>
    <t>Zorzor</t>
  </si>
  <si>
    <t>LBR0807</t>
  </si>
  <si>
    <t>Barziwen Village</t>
  </si>
  <si>
    <t>8.153284798</t>
  </si>
  <si>
    <t>UNMO TEAM SITE –11 (VOINJAMA)</t>
  </si>
  <si>
    <t>VOINJAMA</t>
  </si>
  <si>
    <t>29P</t>
  </si>
  <si>
    <t>MK 28639 01301</t>
  </si>
  <si>
    <t>29PMK 28639 01301</t>
  </si>
  <si>
    <t>29PMK 28639 01301</t>
  </si>
  <si>
    <t>Liberia</t>
  </si>
  <si>
    <t>Y</t>
  </si>
  <si>
    <t>22.10.14</t>
  </si>
  <si>
    <t>LR21-000008</t>
  </si>
  <si>
    <t>Borkeza</t>
  </si>
  <si>
    <t>Clinic</t>
  </si>
  <si>
    <t>IRC</t>
  </si>
  <si>
    <t>N/A</t>
  </si>
  <si>
    <t>Lofa</t>
  </si>
  <si>
    <t>LBR08</t>
  </si>
  <si>
    <t>Zorzor</t>
  </si>
  <si>
    <t>LBR0807</t>
  </si>
  <si>
    <t>Bohkessah</t>
  </si>
  <si>
    <t>7.90739000000</t>
  </si>
  <si>
    <t>this record and record in 106 are similar,and thus duplicate.</t>
  </si>
  <si>
    <t>Liberia</t>
  </si>
  <si>
    <t>UN275</t>
  </si>
  <si>
    <t>Bokeza Clinic</t>
  </si>
  <si>
    <t>2 </t>
  </si>
  <si>
    <t>No</t>
  </si>
  <si>
    <t>Lofa</t>
  </si>
  <si>
    <t>LBR08</t>
  </si>
  <si>
    <t>Zorzor</t>
  </si>
  <si>
    <t>LBR0807</t>
  </si>
  <si>
    <t>Bokeza Town</t>
  </si>
  <si>
    <t>7.907294806</t>
  </si>
  <si>
    <t>UNMO TEAM SITE –11 (VOINJAMA)</t>
  </si>
  <si>
    <t>VOINJAMA</t>
  </si>
  <si>
    <t>29N</t>
  </si>
  <si>
    <t>MJ 49453 74077</t>
  </si>
  <si>
    <t>29NMJ 49453 74077</t>
  </si>
  <si>
    <t>29NMJ 49453 74077</t>
  </si>
  <si>
    <t>Liberia</t>
  </si>
  <si>
    <t>UN290</t>
  </si>
  <si>
    <t>Fissebu Clinic</t>
  </si>
  <si>
    <t>Clinic</t>
  </si>
  <si>
    <t>GOL</t>
  </si>
  <si>
    <t>Lofa</t>
  </si>
  <si>
    <t>LBR08</t>
  </si>
  <si>
    <t>Zorzor</t>
  </si>
  <si>
    <t>LBR0807</t>
  </si>
  <si>
    <t>Fissebu Town</t>
  </si>
  <si>
    <t>7.823823348</t>
  </si>
  <si>
    <t>UNMO TEAM SITE –11 (VOINJAMA)</t>
  </si>
  <si>
    <t>VOINJAMA</t>
  </si>
  <si>
    <t>29N</t>
  </si>
  <si>
    <t>MJ 48420 64850</t>
  </si>
  <si>
    <t>29NMJ 48420 64850</t>
  </si>
  <si>
    <t>29NMJ 48420 64850</t>
  </si>
  <si>
    <t>Liberia</t>
  </si>
  <si>
    <t>Y</t>
  </si>
  <si>
    <t>UN273</t>
  </si>
  <si>
    <t>Konia Health Center</t>
  </si>
  <si>
    <t>Health Center</t>
  </si>
  <si>
    <t>IRC</t>
  </si>
  <si>
    <t>13</t>
  </si>
  <si>
    <t>No</t>
  </si>
  <si>
    <t>Lofa</t>
  </si>
  <si>
    <t>LBR08</t>
  </si>
  <si>
    <t>Zorzor</t>
  </si>
  <si>
    <t>LBR0807</t>
  </si>
  <si>
    <t>Konia Town</t>
  </si>
  <si>
    <t>7.962486046</t>
  </si>
  <si>
    <t>UNMO TEAM SITE –11 (VOINJAMA)</t>
  </si>
  <si>
    <t>VOINJAMA</t>
  </si>
  <si>
    <t>29N</t>
  </si>
  <si>
    <t>MJ 40089 80190</t>
  </si>
  <si>
    <t>29NMJ 40089 80190</t>
  </si>
  <si>
    <t>29NMJ 40089 80190</t>
  </si>
  <si>
    <t>Liberia</t>
  </si>
  <si>
    <t>UN288</t>
  </si>
  <si>
    <t>Kpassagizia Clinic</t>
  </si>
  <si>
    <t>Lofa</t>
  </si>
  <si>
    <t>LBR08</t>
  </si>
  <si>
    <t>Zorzor</t>
  </si>
  <si>
    <t>LBR0807</t>
  </si>
  <si>
    <t>Kpassagizia Town</t>
  </si>
  <si>
    <t>8.019712743</t>
  </si>
  <si>
    <t>UNMO TEAM SITE –11 (VOINJAMA)</t>
  </si>
  <si>
    <t>VOINJAMA</t>
  </si>
  <si>
    <t>29N</t>
  </si>
  <si>
    <t>MJ 54 86</t>
  </si>
  <si>
    <t>29NMJ 54 86</t>
  </si>
  <si>
    <t>29PMJ 545 865</t>
  </si>
  <si>
    <t>Liberia</t>
  </si>
  <si>
    <t>Y</t>
  </si>
  <si>
    <t>UN274</t>
  </si>
  <si>
    <t>Luyeama Clinic</t>
  </si>
  <si>
    <t>Clinic</t>
  </si>
  <si>
    <t>IRC</t>
  </si>
  <si>
    <t>No</t>
  </si>
  <si>
    <t>Lofa</t>
  </si>
  <si>
    <t>LBR08</t>
  </si>
  <si>
    <t>Zorzor</t>
  </si>
  <si>
    <t>LBR0807</t>
  </si>
  <si>
    <t>Luyeama Town</t>
  </si>
  <si>
    <t>8.069150614</t>
  </si>
  <si>
    <t>http://reliefweb.int/sites/reliefweb.int/files/resources/Liberia_Health_Facilitiesv2_A3.pdf.pdf</t>
  </si>
  <si>
    <t>UNMO TEAM SITE –11 (VOINJAMA)</t>
  </si>
  <si>
    <t>VOINJAMA</t>
  </si>
  <si>
    <t>29N</t>
  </si>
  <si>
    <t>MJ 30031 91997</t>
  </si>
  <si>
    <t>29NMJ 30031 91997</t>
  </si>
  <si>
    <t>29PMJ 30031 91997</t>
  </si>
  <si>
    <t>Liberia</t>
  </si>
  <si>
    <t>Y/HZ</t>
  </si>
  <si>
    <t>LR21-000022</t>
  </si>
  <si>
    <t>Zolowo</t>
  </si>
  <si>
    <t>Clinic</t>
  </si>
  <si>
    <t>IRC</t>
  </si>
  <si>
    <t>N/A</t>
  </si>
  <si>
    <t>Lofa</t>
  </si>
  <si>
    <t>LBR08</t>
  </si>
  <si>
    <t>Zorzor</t>
  </si>
  <si>
    <t>LBR0807</t>
  </si>
  <si>
    <t>Zolowo</t>
  </si>
  <si>
    <t>7.65288000000</t>
  </si>
  <si>
    <t>Liberia</t>
  </si>
  <si>
    <t>Open</t>
  </si>
  <si>
    <t>LR21-000006</t>
  </si>
  <si>
    <t>Curran Lutheran Hospital</t>
  </si>
  <si>
    <t>Hospital</t>
  </si>
  <si>
    <t>Faith Based Organization</t>
  </si>
  <si>
    <t>100</t>
  </si>
  <si>
    <t>63 </t>
  </si>
  <si>
    <t>Yes</t>
  </si>
  <si>
    <t>Lofa</t>
  </si>
  <si>
    <t>LBR08</t>
  </si>
  <si>
    <t>Zorzor</t>
  </si>
  <si>
    <t>LBR0807</t>
  </si>
  <si>
    <t>7.77510000000</t>
  </si>
  <si>
    <t>UNMO TEAM SITE –11 (VOINJAMA)</t>
  </si>
  <si>
    <t>VOINJAMA</t>
  </si>
  <si>
    <t>29N</t>
  </si>
  <si>
    <t>MJ 52331 59454</t>
  </si>
  <si>
    <t>29NMJ 52331 59454</t>
  </si>
  <si>
    <t>29NMJ 52331 59454</t>
  </si>
  <si>
    <t>Liberia</t>
  </si>
  <si>
    <t>LR21-000011</t>
  </si>
  <si>
    <t>Fissebu</t>
  </si>
  <si>
    <t>Clinic</t>
  </si>
  <si>
    <t>IRC</t>
  </si>
  <si>
    <t>N/A</t>
  </si>
  <si>
    <t>Lofa</t>
  </si>
  <si>
    <t>LBR08</t>
  </si>
  <si>
    <t>Zorzor</t>
  </si>
  <si>
    <t>LBR0807</t>
  </si>
  <si>
    <t>7.82364000000</t>
  </si>
  <si>
    <t>Liberia</t>
  </si>
  <si>
    <t>LR21-000014</t>
  </si>
  <si>
    <t>Yeala</t>
  </si>
  <si>
    <t>Clinic</t>
  </si>
  <si>
    <t>IRC</t>
  </si>
  <si>
    <t>N/A</t>
  </si>
  <si>
    <t>Lofa</t>
  </si>
  <si>
    <t>LBR08</t>
  </si>
  <si>
    <t>Zorzor</t>
  </si>
  <si>
    <t>LBR0807</t>
  </si>
  <si>
    <t>7.82252000000</t>
  </si>
  <si>
    <t>Liberia</t>
  </si>
  <si>
    <t>LISGIS229</t>
  </si>
  <si>
    <t>Farmington - Division 28</t>
  </si>
  <si>
    <t>Clinic</t>
  </si>
  <si>
    <t>PFP</t>
  </si>
  <si>
    <t>Margibi</t>
  </si>
  <si>
    <t>LBR09</t>
  </si>
  <si>
    <t>Firestone</t>
  </si>
  <si>
    <t>LBR0901</t>
  </si>
  <si>
    <t>Division 28</t>
  </si>
  <si>
    <t>6.4364</t>
  </si>
  <si>
    <t>http://www.tlcafrica.com/lisgis/lisgis.htm</t>
  </si>
  <si>
    <t>Liberia</t>
  </si>
  <si>
    <t>Open</t>
  </si>
  <si>
    <t>UN074</t>
  </si>
  <si>
    <t>Duside Hospital (Firestone Medical Center)</t>
  </si>
  <si>
    <t>31 beds</t>
  </si>
  <si>
    <t>(unconfirmed)</t>
  </si>
  <si>
    <t>(unconfirmed)</t>
  </si>
  <si>
    <t>Available, need additional but quantity not confirmed</t>
  </si>
  <si>
    <t>Not selected</t>
  </si>
  <si>
    <t>Margibi</t>
  </si>
  <si>
    <t>LBR09</t>
  </si>
  <si>
    <t>Firestone</t>
  </si>
  <si>
    <t>LBR0901</t>
  </si>
  <si>
    <t>6.321805447</t>
  </si>
  <si>
    <t>UNMO TEAM SITE 03 (KAKATA TEAM SITE)</t>
  </si>
  <si>
    <t>Kakata</t>
  </si>
  <si>
    <t>29N</t>
  </si>
  <si>
    <t>LG 401 990</t>
  </si>
  <si>
    <t>29NLG 401 990</t>
  </si>
  <si>
    <t>29NLG 401 990</t>
  </si>
  <si>
    <t>Liberia</t>
  </si>
  <si>
    <t>Open</t>
  </si>
  <si>
    <t>STF017</t>
  </si>
  <si>
    <t>Duside Hospital, </t>
  </si>
  <si>
    <t>300 beds</t>
  </si>
  <si>
    <t>Margibi</t>
  </si>
  <si>
    <t>LBR09</t>
  </si>
  <si>
    <t>Firestone</t>
  </si>
  <si>
    <t>LBR0901</t>
  </si>
  <si>
    <t>6.35000000</t>
  </si>
  <si>
    <t>http://en.wikipedia.org/wiki/Duside_Hospital</t>
  </si>
  <si>
    <t>Liberia</t>
  </si>
  <si>
    <t>LR24-000009</t>
  </si>
  <si>
    <t>Peter's Town</t>
  </si>
  <si>
    <t>Clinic</t>
  </si>
  <si>
    <t>SC-UK</t>
  </si>
  <si>
    <t>N/A</t>
  </si>
  <si>
    <t>Margibi</t>
  </si>
  <si>
    <t>LBR09</t>
  </si>
  <si>
    <t>Gibi</t>
  </si>
  <si>
    <t>LBR0902</t>
  </si>
  <si>
    <t>Peter Town</t>
  </si>
  <si>
    <t>6.60106000000</t>
  </si>
  <si>
    <t>Liberia</t>
  </si>
  <si>
    <t>LR24-000018</t>
  </si>
  <si>
    <t>Wohm</t>
  </si>
  <si>
    <t>Clinic</t>
  </si>
  <si>
    <t>SC-UK</t>
  </si>
  <si>
    <t>N/A</t>
  </si>
  <si>
    <t>Margibi</t>
  </si>
  <si>
    <t>LBR09</t>
  </si>
  <si>
    <t>Gibi</t>
  </si>
  <si>
    <t>LBR0902</t>
  </si>
  <si>
    <t>6.59716000000</t>
  </si>
  <si>
    <t>Liberia</t>
  </si>
  <si>
    <t>LR24-000028</t>
  </si>
  <si>
    <t>Tucker's Town</t>
  </si>
  <si>
    <t>Clinic</t>
  </si>
  <si>
    <t>SC-UK.GOL</t>
  </si>
  <si>
    <t>N/A</t>
  </si>
  <si>
    <t>Margibi</t>
  </si>
  <si>
    <t>LBR09</t>
  </si>
  <si>
    <t>Kakata</t>
  </si>
  <si>
    <t>LBR0903</t>
  </si>
  <si>
    <t>Bennie N.</t>
  </si>
  <si>
    <t>6.63139000000</t>
  </si>
  <si>
    <t>Liberia</t>
  </si>
  <si>
    <t>Open</t>
  </si>
  <si>
    <t>UN073</t>
  </si>
  <si>
    <t>C.H. Rennie Hospital</t>
  </si>
  <si>
    <t>Hospital</t>
  </si>
  <si>
    <t>MOHSW only</t>
  </si>
  <si>
    <t>50 beds</t>
  </si>
  <si>
    <t>Available, need additional but quantity not confirmed</t>
  </si>
  <si>
    <t>Not selected</t>
  </si>
  <si>
    <t>Margibi</t>
  </si>
  <si>
    <t>LBR09</t>
  </si>
  <si>
    <t>Kakata</t>
  </si>
  <si>
    <t>LBR0903</t>
  </si>
  <si>
    <t>Kakata</t>
  </si>
  <si>
    <t>6.520118926</t>
  </si>
  <si>
    <t>UNMO TEAM SITE 03 (KAKATA TEAM SITE)</t>
  </si>
  <si>
    <t>Kakata</t>
  </si>
  <si>
    <t>29N</t>
  </si>
  <si>
    <t>LH 507 209</t>
  </si>
  <si>
    <t>29NLH 507 209</t>
  </si>
  <si>
    <t>29NLH 507 209</t>
  </si>
  <si>
    <t>Liberia</t>
  </si>
  <si>
    <t>LR24-000026</t>
  </si>
  <si>
    <t>City Clinic</t>
  </si>
  <si>
    <t>Clinic</t>
  </si>
  <si>
    <t>Private - for profit</t>
  </si>
  <si>
    <t>N/A</t>
  </si>
  <si>
    <t>Margibi</t>
  </si>
  <si>
    <t>LBR09</t>
  </si>
  <si>
    <t>Kakata</t>
  </si>
  <si>
    <t>LBR0903</t>
  </si>
  <si>
    <t>Kakata</t>
  </si>
  <si>
    <t>6.53067000000</t>
  </si>
  <si>
    <t>JFK Medical Center</t>
  </si>
  <si>
    <t>Liberia</t>
  </si>
  <si>
    <t>LR24-000021</t>
  </si>
  <si>
    <t>Dr Barcolleh</t>
  </si>
  <si>
    <t>Health Center</t>
  </si>
  <si>
    <t>Private - for profit</t>
  </si>
  <si>
    <t>20</t>
  </si>
  <si>
    <t>Margibi</t>
  </si>
  <si>
    <t>LBR09</t>
  </si>
  <si>
    <t>Kakata</t>
  </si>
  <si>
    <t>LBR0903</t>
  </si>
  <si>
    <t>Kakata</t>
  </si>
  <si>
    <t>6.53035000000</t>
  </si>
  <si>
    <t>Liberia</t>
  </si>
  <si>
    <t>LR24-000014</t>
  </si>
  <si>
    <t>Fam Plan Assoc Lib</t>
  </si>
  <si>
    <t>Clinic</t>
  </si>
  <si>
    <t>Private - for profit</t>
  </si>
  <si>
    <t>N/A</t>
  </si>
  <si>
    <t>Margibi</t>
  </si>
  <si>
    <t>LBR09</t>
  </si>
  <si>
    <t>Kakata</t>
  </si>
  <si>
    <t>LBR0903</t>
  </si>
  <si>
    <t>Kakata</t>
  </si>
  <si>
    <t>6.52850000000</t>
  </si>
  <si>
    <t>Liberia</t>
  </si>
  <si>
    <t>LR24-000031</t>
  </si>
  <si>
    <t>Gbaye Town</t>
  </si>
  <si>
    <t>Clinic</t>
  </si>
  <si>
    <t>SC-UK (GOL)</t>
  </si>
  <si>
    <t>N/A</t>
  </si>
  <si>
    <t>Margibi</t>
  </si>
  <si>
    <t>LBR09</t>
  </si>
  <si>
    <t>Kakata</t>
  </si>
  <si>
    <t>LBR0903</t>
  </si>
  <si>
    <t>Kakata</t>
  </si>
  <si>
    <t>6.63584000000</t>
  </si>
  <si>
    <t>Liberia</t>
  </si>
  <si>
    <t>LR24-000020</t>
  </si>
  <si>
    <t>Kakata Health Center</t>
  </si>
  <si>
    <t>Health Center</t>
  </si>
  <si>
    <t>MOHSW only</t>
  </si>
  <si>
    <t>14</t>
  </si>
  <si>
    <t>Margibi</t>
  </si>
  <si>
    <t>LBR09</t>
  </si>
  <si>
    <t>Kakata</t>
  </si>
  <si>
    <t>LBR0903</t>
  </si>
  <si>
    <t>Kakata</t>
  </si>
  <si>
    <t>6.54767000000</t>
  </si>
  <si>
    <t>Liberia</t>
  </si>
  <si>
    <t>STF037</t>
  </si>
  <si>
    <t>Modern Medical Center</t>
  </si>
  <si>
    <t>Margibi</t>
  </si>
  <si>
    <t>LBR09</t>
  </si>
  <si>
    <t>Kakata</t>
  </si>
  <si>
    <t>LBR0903</t>
  </si>
  <si>
    <t>Kakata</t>
  </si>
  <si>
    <t>6.53670</t>
  </si>
  <si>
    <t>http://yellowpages.cybo.com/SL/bomi,_sierra_leone/hospitals/</t>
  </si>
  <si>
    <t>Liberia</t>
  </si>
  <si>
    <t>LR24-000007</t>
  </si>
  <si>
    <t>Lakayta Town</t>
  </si>
  <si>
    <t>Clinic</t>
  </si>
  <si>
    <t>MOHSW only (GOL?)</t>
  </si>
  <si>
    <t>N/A</t>
  </si>
  <si>
    <t>Margibi</t>
  </si>
  <si>
    <t>LBR09</t>
  </si>
  <si>
    <t>Kakata</t>
  </si>
  <si>
    <t>LBR0903</t>
  </si>
  <si>
    <t>Laketa</t>
  </si>
  <si>
    <t>6.67187000000</t>
  </si>
  <si>
    <t>Liberia</t>
  </si>
  <si>
    <t> </t>
  </si>
  <si>
    <t>LR24-000033</t>
  </si>
  <si>
    <t>Kendei</t>
  </si>
  <si>
    <t>Clinic</t>
  </si>
  <si>
    <t>Private - for profit</t>
  </si>
  <si>
    <t>N/A</t>
  </si>
  <si>
    <t>Margibi</t>
  </si>
  <si>
    <t>LBR09</t>
  </si>
  <si>
    <t>Kakata</t>
  </si>
  <si>
    <t>LBR0903</t>
  </si>
  <si>
    <t>6.68723000000</t>
  </si>
  <si>
    <t>Liberia</t>
  </si>
  <si>
    <t>LR24-000035</t>
  </si>
  <si>
    <t>M/S Community</t>
  </si>
  <si>
    <t>Clinic</t>
  </si>
  <si>
    <t>Private - for profit</t>
  </si>
  <si>
    <t>N/A</t>
  </si>
  <si>
    <t>Margibi</t>
  </si>
  <si>
    <t>LBR09</t>
  </si>
  <si>
    <t>Kakata</t>
  </si>
  <si>
    <t>LBR0903</t>
  </si>
  <si>
    <t>6.63133000000</t>
  </si>
  <si>
    <t>Liberia</t>
  </si>
  <si>
    <t>LR24-000030</t>
  </si>
  <si>
    <t>Samuel Cooper</t>
  </si>
  <si>
    <t>Clinic</t>
  </si>
  <si>
    <t>Private - non profit</t>
  </si>
  <si>
    <t>N/A</t>
  </si>
  <si>
    <t>Margibi</t>
  </si>
  <si>
    <t>LBR09</t>
  </si>
  <si>
    <t>Kakata</t>
  </si>
  <si>
    <t>LBR0903</t>
  </si>
  <si>
    <t>6.57688000000</t>
  </si>
  <si>
    <t>Liberia</t>
  </si>
  <si>
    <t>LR24-000032</t>
  </si>
  <si>
    <t>SRC Factory</t>
  </si>
  <si>
    <t>Health Center</t>
  </si>
  <si>
    <t>Private - non profit</t>
  </si>
  <si>
    <t>12</t>
  </si>
  <si>
    <t>Margibi</t>
  </si>
  <si>
    <t>LBR09</t>
  </si>
  <si>
    <t>Kakata</t>
  </si>
  <si>
    <t>LBR0903</t>
  </si>
  <si>
    <t>6.65451000000</t>
  </si>
  <si>
    <t>Liberia</t>
  </si>
  <si>
    <t>LR24-000005</t>
  </si>
  <si>
    <t>Velleta</t>
  </si>
  <si>
    <t>Clinic</t>
  </si>
  <si>
    <t>MOHSW only</t>
  </si>
  <si>
    <t>N/A</t>
  </si>
  <si>
    <t>Margibi</t>
  </si>
  <si>
    <t>LBR09</t>
  </si>
  <si>
    <t>Kakata</t>
  </si>
  <si>
    <t>LBR0903</t>
  </si>
  <si>
    <t>6.66425000000</t>
  </si>
  <si>
    <t>Liberia</t>
  </si>
  <si>
    <t>LR24-000008</t>
  </si>
  <si>
    <t>Weala Community</t>
  </si>
  <si>
    <t>Clinic</t>
  </si>
  <si>
    <t>Private - for profit</t>
  </si>
  <si>
    <t>N/A</t>
  </si>
  <si>
    <t>Margibi</t>
  </si>
  <si>
    <t>LBR09</t>
  </si>
  <si>
    <t>Kakata</t>
  </si>
  <si>
    <t>LBR0903</t>
  </si>
  <si>
    <t>6.69155000000</t>
  </si>
  <si>
    <t>Liberia</t>
  </si>
  <si>
    <t>LR24-000010</t>
  </si>
  <si>
    <t>Wolola</t>
  </si>
  <si>
    <t>Clinic</t>
  </si>
  <si>
    <t>SC-UK</t>
  </si>
  <si>
    <t>N/A</t>
  </si>
  <si>
    <t>Margibi</t>
  </si>
  <si>
    <t>LBR09</t>
  </si>
  <si>
    <t>Kakata</t>
  </si>
  <si>
    <t>LBR0903</t>
  </si>
  <si>
    <t>6.52290000000</t>
  </si>
  <si>
    <t>Liberia</t>
  </si>
  <si>
    <t>LR24-000012</t>
  </si>
  <si>
    <t>Yarnwullie</t>
  </si>
  <si>
    <t>Clinic</t>
  </si>
  <si>
    <t>SC-UK</t>
  </si>
  <si>
    <t>N/A</t>
  </si>
  <si>
    <t>Margibi</t>
  </si>
  <si>
    <t>LBR09</t>
  </si>
  <si>
    <t>Kakata</t>
  </si>
  <si>
    <t>LBR0903</t>
  </si>
  <si>
    <t>6.56390000000</t>
  </si>
  <si>
    <t>Liberia</t>
  </si>
  <si>
    <t>LR24-000006</t>
  </si>
  <si>
    <t>Yeamai</t>
  </si>
  <si>
    <t>Clinic</t>
  </si>
  <si>
    <t>SC-UK</t>
  </si>
  <si>
    <t>N/A</t>
  </si>
  <si>
    <t>Margibi</t>
  </si>
  <si>
    <t>LBR09</t>
  </si>
  <si>
    <t>Kakata</t>
  </si>
  <si>
    <t>LBR0903</t>
  </si>
  <si>
    <t>6.74733000000</t>
  </si>
  <si>
    <t>Liberia</t>
  </si>
  <si>
    <t>Pending*</t>
  </si>
  <si>
    <t>ETC</t>
  </si>
  <si>
    <t>Save the Children</t>
  </si>
  <si>
    <t>N/A</t>
  </si>
  <si>
    <t>N/A</t>
  </si>
  <si>
    <t>Margibi</t>
  </si>
  <si>
    <t>LBR09</t>
  </si>
  <si>
    <t>Kakata</t>
  </si>
  <si>
    <t>LBR0903</t>
  </si>
  <si>
    <t>6.5267</t>
  </si>
  <si>
    <t>Save the Children is the constructing the ETU in Margibi County. Currently exploring possibility of Kakata as site</t>
  </si>
  <si>
    <t>Liberia Ebola SitRep Sept 4.; WHO Foreign Medical Teams International Response</t>
  </si>
  <si>
    <t>http://www.openstreetmap.org/node/1848533186#map=14/6.5267/-10.3412</t>
  </si>
  <si>
    <t>Liberia</t>
  </si>
  <si>
    <t>LISGIS282</t>
  </si>
  <si>
    <t>Kenedeja Clinic</t>
  </si>
  <si>
    <t>Clinic</t>
  </si>
  <si>
    <t>GOL</t>
  </si>
  <si>
    <t>Margibi</t>
  </si>
  <si>
    <t>LBR09</t>
  </si>
  <si>
    <t>Mambah Kaba</t>
  </si>
  <si>
    <t>LBR0904</t>
  </si>
  <si>
    <t>Duazon Old Town</t>
  </si>
  <si>
    <t>6.23435</t>
  </si>
  <si>
    <t>Kendesa community, Robertsfield Highway, R-2 Comm</t>
  </si>
  <si>
    <t>http://www.tlcafrica.com/lisgis/lisgis.htm</t>
  </si>
  <si>
    <t>Liberia</t>
  </si>
  <si>
    <t>LISGIS272</t>
  </si>
  <si>
    <t>Faith Clinic</t>
  </si>
  <si>
    <t>Clinic</t>
  </si>
  <si>
    <t>GOL</t>
  </si>
  <si>
    <t>Margibi</t>
  </si>
  <si>
    <t>LBR09</t>
  </si>
  <si>
    <t>Mambah Kaba</t>
  </si>
  <si>
    <t>LBR0904</t>
  </si>
  <si>
    <t>Gbolah</t>
  </si>
  <si>
    <t>6.24199</t>
  </si>
  <si>
    <t>http://www.tlcafrica.com/lisgis/lisgis.htm</t>
  </si>
  <si>
    <t>Liberia</t>
  </si>
  <si>
    <t>LR30-000170</t>
  </si>
  <si>
    <t>Shirley Germychev Clinic</t>
  </si>
  <si>
    <t>Clinic</t>
  </si>
  <si>
    <t>Private - for profit</t>
  </si>
  <si>
    <t>N/A</t>
  </si>
  <si>
    <t>Margibi</t>
  </si>
  <si>
    <t>LBR09</t>
  </si>
  <si>
    <t>Mambah Kaba</t>
  </si>
  <si>
    <t>LBR0904</t>
  </si>
  <si>
    <t>Jeblum</t>
  </si>
  <si>
    <t>6.24003000000</t>
  </si>
  <si>
    <t>Duport Road Health Center</t>
  </si>
  <si>
    <t>Liberia</t>
  </si>
  <si>
    <t>LR24-000025</t>
  </si>
  <si>
    <t>Charlesville Clinic</t>
  </si>
  <si>
    <t>Clinic</t>
  </si>
  <si>
    <t>MOHSW only</t>
  </si>
  <si>
    <t>N/A</t>
  </si>
  <si>
    <t>Margibi</t>
  </si>
  <si>
    <t>LBR09</t>
  </si>
  <si>
    <t>Mambah-Kaba</t>
  </si>
  <si>
    <t>LBR0904</t>
  </si>
  <si>
    <t>Charlesville</t>
  </si>
  <si>
    <t>6.19674000000</t>
  </si>
  <si>
    <t>Liberia</t>
  </si>
  <si>
    <t>LR24-000022</t>
  </si>
  <si>
    <t>Dolo's Town</t>
  </si>
  <si>
    <t>Clinic</t>
  </si>
  <si>
    <t>MOHSW only</t>
  </si>
  <si>
    <t>N/A</t>
  </si>
  <si>
    <t>Margibi</t>
  </si>
  <si>
    <t>LBR09</t>
  </si>
  <si>
    <t>Mambah-Kaba</t>
  </si>
  <si>
    <t>LBR0904</t>
  </si>
  <si>
    <t>Dolo Town</t>
  </si>
  <si>
    <t>6.25173000000</t>
  </si>
  <si>
    <t>Liberia</t>
  </si>
  <si>
    <t>LR24-000027</t>
  </si>
  <si>
    <t>Harbel</t>
  </si>
  <si>
    <t>Health Center</t>
  </si>
  <si>
    <t>Private - for profit</t>
  </si>
  <si>
    <t>20</t>
  </si>
  <si>
    <t>Margibi</t>
  </si>
  <si>
    <t>LBR09</t>
  </si>
  <si>
    <t>Mambah-Kaba</t>
  </si>
  <si>
    <t>LBR0904</t>
  </si>
  <si>
    <t>Harbel</t>
  </si>
  <si>
    <t>6.23112000000</t>
  </si>
  <si>
    <t>Liberia</t>
  </si>
  <si>
    <t>LR24-000002</t>
  </si>
  <si>
    <t>Marshall</t>
  </si>
  <si>
    <t>Health Center</t>
  </si>
  <si>
    <t>MOHSW only</t>
  </si>
  <si>
    <t>12</t>
  </si>
  <si>
    <t>Margibi</t>
  </si>
  <si>
    <t>LBR09</t>
  </si>
  <si>
    <t>Mambah-Kaba</t>
  </si>
  <si>
    <t>LBR0904</t>
  </si>
  <si>
    <t>Marshall</t>
  </si>
  <si>
    <t>6.21314000000</t>
  </si>
  <si>
    <t>Liberia</t>
  </si>
  <si>
    <t>LR24-000013</t>
  </si>
  <si>
    <t>Schifflin</t>
  </si>
  <si>
    <t>Clinic</t>
  </si>
  <si>
    <t>MOHSW only</t>
  </si>
  <si>
    <t>N/A</t>
  </si>
  <si>
    <t>Margibi</t>
  </si>
  <si>
    <t>LBR09</t>
  </si>
  <si>
    <t>Mambah-Kaba</t>
  </si>
  <si>
    <t>LBR0904</t>
  </si>
  <si>
    <t>Schefflin</t>
  </si>
  <si>
    <t>6.22618000000</t>
  </si>
  <si>
    <t>Liberia</t>
  </si>
  <si>
    <t>LR24-000016</t>
  </si>
  <si>
    <t>Unification Town</t>
  </si>
  <si>
    <t>Health Center</t>
  </si>
  <si>
    <t>MOHSW only</t>
  </si>
  <si>
    <t>5</t>
  </si>
  <si>
    <t>Margibi</t>
  </si>
  <si>
    <t>LBR09</t>
  </si>
  <si>
    <t>Mambah-Kaba</t>
  </si>
  <si>
    <t>LBR0904</t>
  </si>
  <si>
    <t>Unificati</t>
  </si>
  <si>
    <t>6.24605000000</t>
  </si>
  <si>
    <t>Liberia</t>
  </si>
  <si>
    <t>Y*</t>
  </si>
  <si>
    <t>LR24-000003</t>
  </si>
  <si>
    <t>Zeeworth</t>
  </si>
  <si>
    <t>Clinic</t>
  </si>
  <si>
    <t>MOHSW  and CAM</t>
  </si>
  <si>
    <t>N/A</t>
  </si>
  <si>
    <t>Margibi</t>
  </si>
  <si>
    <t>LBR09</t>
  </si>
  <si>
    <t>Mambah-Kaba</t>
  </si>
  <si>
    <t>LBR0904</t>
  </si>
  <si>
    <t>Zoewenh</t>
  </si>
  <si>
    <t>6.35340000000</t>
  </si>
  <si>
    <t>Changed town name to Zoewenh in order to match coordinates and town name. Open Street map shows Benedict Warner Farm nearby. Leaving Center name as is Zeeworth for now. 
Duplicates LISGIS223</t>
  </si>
  <si>
    <t>Liberia</t>
  </si>
  <si>
    <t>LR24-000017</t>
  </si>
  <si>
    <t>Division 28</t>
  </si>
  <si>
    <t>Clinic</t>
  </si>
  <si>
    <t>Private - non profit</t>
  </si>
  <si>
    <t>N/A</t>
  </si>
  <si>
    <t>Margibi</t>
  </si>
  <si>
    <t>LBR09</t>
  </si>
  <si>
    <t>Mambah-Kaba</t>
  </si>
  <si>
    <t>LBR0904</t>
  </si>
  <si>
    <t>6.42156000000</t>
  </si>
  <si>
    <t>Liberia</t>
  </si>
  <si>
    <t>LR24-000019</t>
  </si>
  <si>
    <t>Du-Side</t>
  </si>
  <si>
    <t>Hospital</t>
  </si>
  <si>
    <t>Private - non profit</t>
  </si>
  <si>
    <t>145</t>
  </si>
  <si>
    <t>Margibi</t>
  </si>
  <si>
    <t>LBR09</t>
  </si>
  <si>
    <t>Mambah-Kaba</t>
  </si>
  <si>
    <t>LBR0904</t>
  </si>
  <si>
    <t>6.35332000000</t>
  </si>
  <si>
    <t>Liberia</t>
  </si>
  <si>
    <t>LR24-000034</t>
  </si>
  <si>
    <t>Edward Banyan Kesselly Military Barracks</t>
  </si>
  <si>
    <t>Clinic</t>
  </si>
  <si>
    <t>MOHSW only</t>
  </si>
  <si>
    <t>N/A</t>
  </si>
  <si>
    <t>Margibi</t>
  </si>
  <si>
    <t>LBR09</t>
  </si>
  <si>
    <t>Mambah-Kaba</t>
  </si>
  <si>
    <t>LBR0904</t>
  </si>
  <si>
    <t>6.21091000000</t>
  </si>
  <si>
    <t>Liberia</t>
  </si>
  <si>
    <t>Open</t>
  </si>
  <si>
    <t>LR24-000023</t>
  </si>
  <si>
    <t>Liberian Health Care Center</t>
  </si>
  <si>
    <t>Health Center</t>
  </si>
  <si>
    <t>Private - for profit</t>
  </si>
  <si>
    <t>8</t>
  </si>
  <si>
    <t>Margibi</t>
  </si>
  <si>
    <t>LBR09</t>
  </si>
  <si>
    <t>Mambah-Kaba</t>
  </si>
  <si>
    <t>LBR0904</t>
  </si>
  <si>
    <t>6.21924000000</t>
  </si>
  <si>
    <t>Liberia</t>
  </si>
  <si>
    <t>LR24-000015</t>
  </si>
  <si>
    <t>Pioneer</t>
  </si>
  <si>
    <t>Clinic</t>
  </si>
  <si>
    <t>Private - for profit</t>
  </si>
  <si>
    <t>N/A</t>
  </si>
  <si>
    <t>Margibi</t>
  </si>
  <si>
    <t>LBR09</t>
  </si>
  <si>
    <t>Mambah-Kaba</t>
  </si>
  <si>
    <t>LBR0904</t>
  </si>
  <si>
    <t>6.26242000000</t>
  </si>
  <si>
    <t>Liberia</t>
  </si>
  <si>
    <t>LR24-000001</t>
  </si>
  <si>
    <t>Sarco Clinic</t>
  </si>
  <si>
    <t>Clinic</t>
  </si>
  <si>
    <t>Private - for profit</t>
  </si>
  <si>
    <t>N/A</t>
  </si>
  <si>
    <t>Margibi</t>
  </si>
  <si>
    <t>LBR09</t>
  </si>
  <si>
    <t>Mambah-Kaba</t>
  </si>
  <si>
    <t>LBR0904</t>
  </si>
  <si>
    <t>6.24332000000</t>
  </si>
  <si>
    <t>Liberia</t>
  </si>
  <si>
    <t>UN165</t>
  </si>
  <si>
    <t>Glofaken Clinic</t>
  </si>
  <si>
    <t>Clinic</t>
  </si>
  <si>
    <t>Merlin</t>
  </si>
  <si>
    <t>N</t>
  </si>
  <si>
    <t>Y</t>
  </si>
  <si>
    <t>N</t>
  </si>
  <si>
    <t>Not confirmed</t>
  </si>
  <si>
    <t>Maryland</t>
  </si>
  <si>
    <t>LBR10</t>
  </si>
  <si>
    <t>Gwelepoken</t>
  </si>
  <si>
    <t>LBR1001</t>
  </si>
  <si>
    <t>4.949644493</t>
  </si>
  <si>
    <t>UNMO TEAM SITE 06 (HARPER TEAM SITE)</t>
  </si>
  <si>
    <t>Harper</t>
  </si>
  <si>
    <t>29N</t>
  </si>
  <si>
    <t>PF 225 472</t>
  </si>
  <si>
    <t>29NPF 225 472</t>
  </si>
  <si>
    <t>29NPF 225 472</t>
  </si>
  <si>
    <t>Liberia</t>
  </si>
  <si>
    <t>Open</t>
  </si>
  <si>
    <t>N</t>
  </si>
  <si>
    <t>UN144</t>
  </si>
  <si>
    <t>Cavalla New Town Clinic</t>
  </si>
  <si>
    <t>Clinic</t>
  </si>
  <si>
    <t>GOL</t>
  </si>
  <si>
    <t>N</t>
  </si>
  <si>
    <t>Not yet selected</t>
  </si>
  <si>
    <t>Maryland</t>
  </si>
  <si>
    <t>LBR10</t>
  </si>
  <si>
    <t>Harper</t>
  </si>
  <si>
    <t>LBR1002</t>
  </si>
  <si>
    <t>Cavalla</t>
  </si>
  <si>
    <t>4.36374</t>
  </si>
  <si>
    <t>UNMO TEAM SITE 06 (HARPER TEAM SITE)</t>
  </si>
  <si>
    <t>Harper</t>
  </si>
  <si>
    <t>29N</t>
  </si>
  <si>
    <t>PE 5660 82486</t>
  </si>
  <si>
    <t>29NPE 5660 82486</t>
  </si>
  <si>
    <t>29NPE 5660 82486</t>
  </si>
  <si>
    <t>Liberia</t>
  </si>
  <si>
    <t>Pending</t>
  </si>
  <si>
    <t>UN145</t>
  </si>
  <si>
    <t>Fish Town Clinic</t>
  </si>
  <si>
    <t>Clinic</t>
  </si>
  <si>
    <t>MERCI</t>
  </si>
  <si>
    <t>N</t>
  </si>
  <si>
    <t>N</t>
  </si>
  <si>
    <t>Not yet selected</t>
  </si>
  <si>
    <t>Maryland</t>
  </si>
  <si>
    <t>LBR10</t>
  </si>
  <si>
    <t>Harper</t>
  </si>
  <si>
    <t>LBR1002</t>
  </si>
  <si>
    <t>Fish Town</t>
  </si>
  <si>
    <t>4.42428022</t>
  </si>
  <si>
    <t>UNMO TEAM SITE 06 (HARPER TEAM SITE)</t>
  </si>
  <si>
    <t>Harper</t>
  </si>
  <si>
    <t>29N</t>
  </si>
  <si>
    <t>PE 3114 8913</t>
  </si>
  <si>
    <t>29NPE 3114 8913</t>
  </si>
  <si>
    <t>29NPE 3114 8913</t>
  </si>
  <si>
    <t>Liberia</t>
  </si>
  <si>
    <t>UN140</t>
  </si>
  <si>
    <t>J.J. Dossen Memorial Hospital</t>
  </si>
  <si>
    <t>Hosp</t>
  </si>
  <si>
    <t>GOL,Merlin</t>
  </si>
  <si>
    <t>83</t>
  </si>
  <si>
    <t>N</t>
  </si>
  <si>
    <t>Not yet selected</t>
  </si>
  <si>
    <t>Maryland</t>
  </si>
  <si>
    <t>LBR10</t>
  </si>
  <si>
    <t>Harper</t>
  </si>
  <si>
    <t>LBR1002</t>
  </si>
  <si>
    <t>Harper</t>
  </si>
  <si>
    <t>4.377611621</t>
  </si>
  <si>
    <t>http://yellowpages.cybo.com/SL/bomi,_sierra_leone/hospitals/ ; http://www.tlcafrica.com/lisgis/lisgis.htm</t>
  </si>
  <si>
    <t>UNMO TEAM SITE 06 (HARPER TEAM SITE)</t>
  </si>
  <si>
    <t>Harper</t>
  </si>
  <si>
    <t>29N</t>
  </si>
  <si>
    <t>PE 4310 8399</t>
  </si>
  <si>
    <t>29NPE 4310 8399</t>
  </si>
  <si>
    <t>29NPE 4310 8399</t>
  </si>
  <si>
    <t>Liberia</t>
  </si>
  <si>
    <t>Open</t>
  </si>
  <si>
    <t>UN149</t>
  </si>
  <si>
    <t>Rock Town Clinic</t>
  </si>
  <si>
    <t>Clinic</t>
  </si>
  <si>
    <t>Merci</t>
  </si>
  <si>
    <t>N</t>
  </si>
  <si>
    <t>Not confirmed</t>
  </si>
  <si>
    <t>Maryland</t>
  </si>
  <si>
    <t>LBR10</t>
  </si>
  <si>
    <t>Harper</t>
  </si>
  <si>
    <t>LBR1002</t>
  </si>
  <si>
    <t>Harper</t>
  </si>
  <si>
    <t>4.39952584</t>
  </si>
  <si>
    <t>http://www.tlcafrica.com/lisgis/lisgis.htm</t>
  </si>
  <si>
    <t>UNMO TEAM SITE 06 (HARPER TEAM SITE)</t>
  </si>
  <si>
    <t>Harper</t>
  </si>
  <si>
    <t>29N</t>
  </si>
  <si>
    <t>PE 354 864</t>
  </si>
  <si>
    <t>29NPE 354 864</t>
  </si>
  <si>
    <t>29NPE 354 864</t>
  </si>
  <si>
    <t>Liberia</t>
  </si>
  <si>
    <t>LR27-000014</t>
  </si>
  <si>
    <t>Sacred Heart</t>
  </si>
  <si>
    <t>Clinic</t>
  </si>
  <si>
    <t>Faith Based Organization</t>
  </si>
  <si>
    <t>N/A</t>
  </si>
  <si>
    <t>Maryland</t>
  </si>
  <si>
    <t>LBR10</t>
  </si>
  <si>
    <t>Harper</t>
  </si>
  <si>
    <t>LBR1002</t>
  </si>
  <si>
    <t>Harper</t>
  </si>
  <si>
    <t>4.37978000000</t>
  </si>
  <si>
    <t>Liberia</t>
  </si>
  <si>
    <t>UN143</t>
  </si>
  <si>
    <t>Pullah Community Clinic</t>
  </si>
  <si>
    <t>Clinic</t>
  </si>
  <si>
    <t>Merlin</t>
  </si>
  <si>
    <t>N</t>
  </si>
  <si>
    <t>N</t>
  </si>
  <si>
    <t>Not yet selected</t>
  </si>
  <si>
    <t>Maryland</t>
  </si>
  <si>
    <t>LBR10</t>
  </si>
  <si>
    <t>Harper</t>
  </si>
  <si>
    <t>LBR1002</t>
  </si>
  <si>
    <t>Pullah</t>
  </si>
  <si>
    <t>4.390177886</t>
  </si>
  <si>
    <t>http://www.tlcafrica.com/lisgis/lisgis.htm</t>
  </si>
  <si>
    <t>UNMO TEAM SITE 06 (HARPER TEAM SITE)</t>
  </si>
  <si>
    <t>Harper</t>
  </si>
  <si>
    <t>29N</t>
  </si>
  <si>
    <t>PE 546 854</t>
  </si>
  <si>
    <t>29NPE 546 854</t>
  </si>
  <si>
    <t>29NPE 546 854</t>
  </si>
  <si>
    <t>Liberia</t>
  </si>
  <si>
    <t>LR27-000023</t>
  </si>
  <si>
    <t>Yookudi</t>
  </si>
  <si>
    <t>Clinic</t>
  </si>
  <si>
    <t>Merlin</t>
  </si>
  <si>
    <t>N/A</t>
  </si>
  <si>
    <t>Maryland</t>
  </si>
  <si>
    <t>LBR10</t>
  </si>
  <si>
    <t>Harper</t>
  </si>
  <si>
    <t>LBR1002</t>
  </si>
  <si>
    <t>Yookudi</t>
  </si>
  <si>
    <t>4.44520000000</t>
  </si>
  <si>
    <t>Dupl UN148</t>
  </si>
  <si>
    <t>Liberia</t>
  </si>
  <si>
    <t>UN142</t>
  </si>
  <si>
    <t>Bassa Community Clinic</t>
  </si>
  <si>
    <t>N</t>
  </si>
  <si>
    <t>N</t>
  </si>
  <si>
    <t>Not yet selected</t>
  </si>
  <si>
    <t>Maryland</t>
  </si>
  <si>
    <t>LBR10</t>
  </si>
  <si>
    <t>Harper</t>
  </si>
  <si>
    <t>LBR1002</t>
  </si>
  <si>
    <t>4.377619224</t>
  </si>
  <si>
    <t>UNMO TEAM SITE 06 (HARPER TEAM SITE)</t>
  </si>
  <si>
    <t>Harper</t>
  </si>
  <si>
    <t>29N</t>
  </si>
  <si>
    <t>PE 4261 8399</t>
  </si>
  <si>
    <t>29NPE 4261 8399</t>
  </si>
  <si>
    <t>29NPE 4261 8399</t>
  </si>
  <si>
    <t>Liberia</t>
  </si>
  <si>
    <t>Closed*</t>
  </si>
  <si>
    <t>UN141</t>
  </si>
  <si>
    <t>Doukudi Clinic</t>
  </si>
  <si>
    <t>Maryland</t>
  </si>
  <si>
    <t>LBR10</t>
  </si>
  <si>
    <t>Harper</t>
  </si>
  <si>
    <t>LBR1002</t>
  </si>
  <si>
    <t>4.437993226</t>
  </si>
  <si>
    <t>Does not exists anymore ,local depend on  YOOKUDI Clinic</t>
  </si>
  <si>
    <t>UNMO TEAM SITE 06 (HARPER TEAM SITE)</t>
  </si>
  <si>
    <t>Harper</t>
  </si>
  <si>
    <t>29N</t>
  </si>
  <si>
    <t>PE 614 907</t>
  </si>
  <si>
    <t>29NPE 614 907</t>
  </si>
  <si>
    <t>29NPE 614 907</t>
  </si>
  <si>
    <t>Liberia</t>
  </si>
  <si>
    <t>UN146</t>
  </si>
  <si>
    <t>LWRC Clinic</t>
  </si>
  <si>
    <t>N</t>
  </si>
  <si>
    <t>Not confirmed</t>
  </si>
  <si>
    <t>Maryland</t>
  </si>
  <si>
    <t>LBR10</t>
  </si>
  <si>
    <t>Harper</t>
  </si>
  <si>
    <t>LBR1002</t>
  </si>
  <si>
    <t>4.449485904</t>
  </si>
  <si>
    <t>UNMO TEAM SITE 06 (HARPER TEAM SITE)</t>
  </si>
  <si>
    <t>Harper</t>
  </si>
  <si>
    <t>29N</t>
  </si>
  <si>
    <t>PE 39172 91930</t>
  </si>
  <si>
    <t>29NPE 39172 91930</t>
  </si>
  <si>
    <t>29NPE 39172 91930</t>
  </si>
  <si>
    <t>Liberia</t>
  </si>
  <si>
    <t>Closed*</t>
  </si>
  <si>
    <t>UN147</t>
  </si>
  <si>
    <t>Thomson Street Community Clinic</t>
  </si>
  <si>
    <t>Maryland</t>
  </si>
  <si>
    <t>LBR10</t>
  </si>
  <si>
    <t>Harper</t>
  </si>
  <si>
    <t>LBR1002</t>
  </si>
  <si>
    <t>4.374998022</t>
  </si>
  <si>
    <t>Does not exists anymore there is only BASSA COMMUNITY CLINIC (PE 4261 8399)</t>
  </si>
  <si>
    <t>UNMO TEAM SITE 06 (HARPER TEAM SITE)</t>
  </si>
  <si>
    <t>Harper</t>
  </si>
  <si>
    <t>29N</t>
  </si>
  <si>
    <t>PE 425 837</t>
  </si>
  <si>
    <t>29NPE 425 837</t>
  </si>
  <si>
    <t>29NPE 425 837</t>
  </si>
  <si>
    <t>Liberia</t>
  </si>
  <si>
    <t>LR27-000015</t>
  </si>
  <si>
    <t>Pougbaken Clinic</t>
  </si>
  <si>
    <t>Clinic</t>
  </si>
  <si>
    <t>Merlin</t>
  </si>
  <si>
    <t>N/A</t>
  </si>
  <si>
    <t>Maryland</t>
  </si>
  <si>
    <t>LBR10</t>
  </si>
  <si>
    <t>Karluway No. 1</t>
  </si>
  <si>
    <t>LBR1003</t>
  </si>
  <si>
    <t>Keezu</t>
  </si>
  <si>
    <t>4.7556</t>
  </si>
  <si>
    <t>Liberia</t>
  </si>
  <si>
    <t>Y</t>
  </si>
  <si>
    <t>UN163</t>
  </si>
  <si>
    <t>Boniken Clinic</t>
  </si>
  <si>
    <t>Clinic</t>
  </si>
  <si>
    <t>Merlin</t>
  </si>
  <si>
    <t>N</t>
  </si>
  <si>
    <t>Y</t>
  </si>
  <si>
    <t>N</t>
  </si>
  <si>
    <t>Not yet selected</t>
  </si>
  <si>
    <t>Maryland</t>
  </si>
  <si>
    <t>LBR10</t>
  </si>
  <si>
    <t>Karluway No. 2</t>
  </si>
  <si>
    <t>LBR1004</t>
  </si>
  <si>
    <t>Boniken</t>
  </si>
  <si>
    <t>4.641476015</t>
  </si>
  <si>
    <t>Alt ID LR27-000017</t>
  </si>
  <si>
    <t>UNMO TEAM SITE 06 (HARPER TEAM SITE)</t>
  </si>
  <si>
    <t>Harper</t>
  </si>
  <si>
    <t>29N</t>
  </si>
  <si>
    <t>PF 4625 1317</t>
  </si>
  <si>
    <t>29NPF 4625 1317</t>
  </si>
  <si>
    <t>29NPF 4625 1317</t>
  </si>
  <si>
    <t>Liberia</t>
  </si>
  <si>
    <t>UN160</t>
  </si>
  <si>
    <t>Manolu 1 Clinic</t>
  </si>
  <si>
    <t>Clinic</t>
  </si>
  <si>
    <t>MERCI</t>
  </si>
  <si>
    <t>N</t>
  </si>
  <si>
    <t>Y</t>
  </si>
  <si>
    <t>N</t>
  </si>
  <si>
    <t>Not yet selected</t>
  </si>
  <si>
    <t>Maryland</t>
  </si>
  <si>
    <t>LBR10</t>
  </si>
  <si>
    <t>Karluway No. 2</t>
  </si>
  <si>
    <t>LBR1004</t>
  </si>
  <si>
    <t>Manolu</t>
  </si>
  <si>
    <t>4.719508768</t>
  </si>
  <si>
    <t>UNMO TEAM SITE 06 (HARPER TEAM SITE)</t>
  </si>
  <si>
    <t>Harper</t>
  </si>
  <si>
    <t>29N</t>
  </si>
  <si>
    <t>PF 4205 2179</t>
  </si>
  <si>
    <t>29NPF 4205 2179</t>
  </si>
  <si>
    <t>29NPF 4205 2179</t>
  </si>
  <si>
    <t>Liberia</t>
  </si>
  <si>
    <t>Closed*</t>
  </si>
  <si>
    <t>UN161</t>
  </si>
  <si>
    <t>Manolu 2 Clinic</t>
  </si>
  <si>
    <t>Clinic</t>
  </si>
  <si>
    <t>NFP</t>
  </si>
  <si>
    <t>Maryland</t>
  </si>
  <si>
    <t>LBR10</t>
  </si>
  <si>
    <t>Karluway No. 2</t>
  </si>
  <si>
    <t>LBR1004</t>
  </si>
  <si>
    <t>Manolu</t>
  </si>
  <si>
    <t>4.71779282</t>
  </si>
  <si>
    <t>Does not exists anymore there is only Manolu 1 Clinic (PF 4205 2179)</t>
  </si>
  <si>
    <t>UNMO TEAM SITE 06 (HARPER TEAM SITE)</t>
  </si>
  <si>
    <t>Harper</t>
  </si>
  <si>
    <t>29N</t>
  </si>
  <si>
    <t>PF 419 216</t>
  </si>
  <si>
    <t>29NPF 419 216</t>
  </si>
  <si>
    <t>29NPF 419 216</t>
  </si>
  <si>
    <t>Liberia</t>
  </si>
  <si>
    <t>Closed*</t>
  </si>
  <si>
    <t>UN162</t>
  </si>
  <si>
    <t>Gbalay Clinic</t>
  </si>
  <si>
    <t>Maryland</t>
  </si>
  <si>
    <t>LBR10</t>
  </si>
  <si>
    <t>Karluway No. 2</t>
  </si>
  <si>
    <t>LBR1004</t>
  </si>
  <si>
    <t>4.68512144</t>
  </si>
  <si>
    <t>Does not exist as confirmed on 07 Aug 14</t>
  </si>
  <si>
    <t>UNMO TEAM SITE 06 (HARPER TEAM SITE)</t>
  </si>
  <si>
    <t>Harper</t>
  </si>
  <si>
    <t>29N</t>
  </si>
  <si>
    <t>PF 485 180</t>
  </si>
  <si>
    <t>29NPF 485 180</t>
  </si>
  <si>
    <t>29NPF 485 180</t>
  </si>
  <si>
    <t>Liberia</t>
  </si>
  <si>
    <t>Closed*</t>
  </si>
  <si>
    <t>UN164</t>
  </si>
  <si>
    <t>Wlowen Clinic</t>
  </si>
  <si>
    <t>Maryland</t>
  </si>
  <si>
    <t>LBR10</t>
  </si>
  <si>
    <t>Karluway No. 2</t>
  </si>
  <si>
    <t>LBR1004</t>
  </si>
  <si>
    <t>4.631108305</t>
  </si>
  <si>
    <t>Does not exist as confirmed on 19 Aug 14</t>
  </si>
  <si>
    <t>UNMO TEAM SITE 06 (HARPER TEAM SITE)</t>
  </si>
  <si>
    <t>Harper</t>
  </si>
  <si>
    <t>29N</t>
  </si>
  <si>
    <t>PF 329 120</t>
  </si>
  <si>
    <t>29NPF 329 120</t>
  </si>
  <si>
    <t>29NPF 329 120</t>
  </si>
  <si>
    <t>Liberia</t>
  </si>
  <si>
    <t>LR27-000019</t>
  </si>
  <si>
    <t>Yediaken</t>
  </si>
  <si>
    <t>Clinic</t>
  </si>
  <si>
    <t>Merlin</t>
  </si>
  <si>
    <t>N/A</t>
  </si>
  <si>
    <t>Maryland</t>
  </si>
  <si>
    <t>LBR10</t>
  </si>
  <si>
    <t>Karluway No. 2</t>
  </si>
  <si>
    <t>LBR1004</t>
  </si>
  <si>
    <t>4.67669000000</t>
  </si>
  <si>
    <t>Liberia</t>
  </si>
  <si>
    <t>UN159</t>
  </si>
  <si>
    <t>Yediaken Clinic</t>
  </si>
  <si>
    <t>N</t>
  </si>
  <si>
    <t>Not yet selected</t>
  </si>
  <si>
    <t>Maryland</t>
  </si>
  <si>
    <t>LBR10</t>
  </si>
  <si>
    <t>Karluway No. 2</t>
  </si>
  <si>
    <t>LBR1004</t>
  </si>
  <si>
    <t>4.676263954</t>
  </si>
  <si>
    <t>UNMO TEAM SITE 06 (HARPER TEAM SITE)</t>
  </si>
  <si>
    <t>Harper</t>
  </si>
  <si>
    <t>29N</t>
  </si>
  <si>
    <t>PF 4816 1702</t>
  </si>
  <si>
    <t>29NPF 4816 1702</t>
  </si>
  <si>
    <t>29NPF 4816 1702</t>
  </si>
  <si>
    <t>Liberia</t>
  </si>
  <si>
    <t>LR27-000008</t>
  </si>
  <si>
    <t>Feloken Clinic</t>
  </si>
  <si>
    <t>Clinic</t>
  </si>
  <si>
    <t>MERCI</t>
  </si>
  <si>
    <t>N/A</t>
  </si>
  <si>
    <t>Maryland</t>
  </si>
  <si>
    <t>LBR10</t>
  </si>
  <si>
    <t>Nyorken</t>
  </si>
  <si>
    <t>LBR1005</t>
  </si>
  <si>
    <t>Feloken</t>
  </si>
  <si>
    <t>5.06728000000</t>
  </si>
  <si>
    <t>Liberia</t>
  </si>
  <si>
    <t>Open</t>
  </si>
  <si>
    <t>LR27-000013</t>
  </si>
  <si>
    <t>Gbawiliken</t>
  </si>
  <si>
    <t>Clinic</t>
  </si>
  <si>
    <t>MERCI,GOL</t>
  </si>
  <si>
    <t>N/A</t>
  </si>
  <si>
    <t>Maryland</t>
  </si>
  <si>
    <t>LBR10</t>
  </si>
  <si>
    <t>Nyorken</t>
  </si>
  <si>
    <t>LBR1005</t>
  </si>
  <si>
    <t>Gbaklika</t>
  </si>
  <si>
    <t>4.99046000000</t>
  </si>
  <si>
    <t>http://www.tlcafrica.com/lisgis/lisgis.htm</t>
  </si>
  <si>
    <t>Liberia</t>
  </si>
  <si>
    <t>UN158</t>
  </si>
  <si>
    <t>Barriken Clinic</t>
  </si>
  <si>
    <t>Clinic</t>
  </si>
  <si>
    <t>MERCI</t>
  </si>
  <si>
    <t>N</t>
  </si>
  <si>
    <t>N</t>
  </si>
  <si>
    <t>Not yet selected</t>
  </si>
  <si>
    <t>Maryland</t>
  </si>
  <si>
    <t>LBR10</t>
  </si>
  <si>
    <t>Pleebo Sodoken</t>
  </si>
  <si>
    <t>LBR1006</t>
  </si>
  <si>
    <t>Barrakeh</t>
  </si>
  <si>
    <t>4.492933518</t>
  </si>
  <si>
    <t>UNMO TEAM SITE 06 (HARPER TEAM SITE)</t>
  </si>
  <si>
    <t>Harper</t>
  </si>
  <si>
    <t>29N</t>
  </si>
  <si>
    <t>PE 4836 9675</t>
  </si>
  <si>
    <t>29NPE 4836 9675</t>
  </si>
  <si>
    <t>29NPE 4836 9675</t>
  </si>
  <si>
    <t>Liberia</t>
  </si>
  <si>
    <t>Y</t>
  </si>
  <si>
    <t>LR27-000024</t>
  </si>
  <si>
    <t>Gboloke</t>
  </si>
  <si>
    <t>Clinic</t>
  </si>
  <si>
    <t>MERCI (GOL?)</t>
  </si>
  <si>
    <t>N/A</t>
  </si>
  <si>
    <t>Maryland</t>
  </si>
  <si>
    <t>LBR10</t>
  </si>
  <si>
    <t>Pleebo Sodoken</t>
  </si>
  <si>
    <t>LBR1006</t>
  </si>
  <si>
    <t>Gbloke</t>
  </si>
  <si>
    <t>4.53304000000</t>
  </si>
  <si>
    <t>Liberia</t>
  </si>
  <si>
    <t>Y</t>
  </si>
  <si>
    <t>LR27-000010</t>
  </si>
  <si>
    <t>Karloken</t>
  </si>
  <si>
    <t>Health Center</t>
  </si>
  <si>
    <t>MERCI</t>
  </si>
  <si>
    <t>4</t>
  </si>
  <si>
    <t>Maryland</t>
  </si>
  <si>
    <t>LBR10</t>
  </si>
  <si>
    <t>Pleebo Sodoken</t>
  </si>
  <si>
    <t>LBR1006</t>
  </si>
  <si>
    <t>Karloken</t>
  </si>
  <si>
    <t>4.799023</t>
  </si>
  <si>
    <t>geolocated to village level (Karloken)</t>
  </si>
  <si>
    <t>http://liberia.ushahidi.com/reports/view/544</t>
  </si>
  <si>
    <t>Liberia</t>
  </si>
  <si>
    <t>LR27-000022</t>
  </si>
  <si>
    <t>Rock Town Kunokudi</t>
  </si>
  <si>
    <t>Clinic</t>
  </si>
  <si>
    <t>Merlin</t>
  </si>
  <si>
    <t>N/A</t>
  </si>
  <si>
    <t>Maryland</t>
  </si>
  <si>
    <t>LBR10</t>
  </si>
  <si>
    <t>Pleebo Sodoken</t>
  </si>
  <si>
    <t>LBR1006</t>
  </si>
  <si>
    <t>Kudekudi</t>
  </si>
  <si>
    <t>4.64510000000</t>
  </si>
  <si>
    <t>Liberia</t>
  </si>
  <si>
    <t>Y</t>
  </si>
  <si>
    <t>LISGIS252</t>
  </si>
  <si>
    <t>Old Sodoken</t>
  </si>
  <si>
    <t>Clinic</t>
  </si>
  <si>
    <t>GOL</t>
  </si>
  <si>
    <t>Maryland</t>
  </si>
  <si>
    <t>LBR10</t>
  </si>
  <si>
    <t>Pleebo Sodoken</t>
  </si>
  <si>
    <t>LBR1006</t>
  </si>
  <si>
    <t>Old Sodokeh</t>
  </si>
  <si>
    <t>4.520348</t>
  </si>
  <si>
    <t>http://www.tlcafrica.com/lisgis/lisgis.htm</t>
  </si>
  <si>
    <t>Liberia</t>
  </si>
  <si>
    <t>LISGIS258</t>
  </si>
  <si>
    <t>C.R.P. Medical Center</t>
  </si>
  <si>
    <t>HC</t>
  </si>
  <si>
    <t>NFP</t>
  </si>
  <si>
    <t>Maryland</t>
  </si>
  <si>
    <t>LBR10</t>
  </si>
  <si>
    <t>Pleebo Sodoken</t>
  </si>
  <si>
    <t>LBR1006</t>
  </si>
  <si>
    <t>Pleebo</t>
  </si>
  <si>
    <t>4.5335</t>
  </si>
  <si>
    <t>http://www.tlcafrica.com/lisgis/lisgis.htm</t>
  </si>
  <si>
    <t>Liberia</t>
  </si>
  <si>
    <t>Open</t>
  </si>
  <si>
    <t>UN157</t>
  </si>
  <si>
    <t>Cavalla Medical Center</t>
  </si>
  <si>
    <t>Clinic</t>
  </si>
  <si>
    <t>Merlin</t>
  </si>
  <si>
    <t>N</t>
  </si>
  <si>
    <t>Not yet selected</t>
  </si>
  <si>
    <t>Maryland</t>
  </si>
  <si>
    <t>LBR10</t>
  </si>
  <si>
    <t>Pleebo Sodoken</t>
  </si>
  <si>
    <t>LBR1006</t>
  </si>
  <si>
    <t>Pleebo</t>
  </si>
  <si>
    <t>4.573607189</t>
  </si>
  <si>
    <t>UNMO TEAM SITE 06 (HARPER TEAM SITE)</t>
  </si>
  <si>
    <t>Harper</t>
  </si>
  <si>
    <t>29N</t>
  </si>
  <si>
    <t>PF 4843 0567</t>
  </si>
  <si>
    <t>29NPF 4843 0567</t>
  </si>
  <si>
    <t>29NPF 4843 0567</t>
  </si>
  <si>
    <t>Liberia</t>
  </si>
  <si>
    <t>Closed*</t>
  </si>
  <si>
    <t>UN150</t>
  </si>
  <si>
    <t>CRC Clinic</t>
  </si>
  <si>
    <t>Maryland</t>
  </si>
  <si>
    <t>LBR10</t>
  </si>
  <si>
    <t>Pleebo Sodoken</t>
  </si>
  <si>
    <t>LBR1006</t>
  </si>
  <si>
    <t>Pleebo</t>
  </si>
  <si>
    <t>4.576580473</t>
  </si>
  <si>
    <t>Does not exists anymore there is only CAVALA MEDICAL CENTER (PF 4843 0567)</t>
  </si>
  <si>
    <t>UNMO TEAM SITE 06 (HARPER TEAM SITE)</t>
  </si>
  <si>
    <t>Harper</t>
  </si>
  <si>
    <t>29N</t>
  </si>
  <si>
    <t>PF 491 060</t>
  </si>
  <si>
    <t>29NPF 491 060</t>
  </si>
  <si>
    <t>29NPF 491 060</t>
  </si>
  <si>
    <t>Liberia</t>
  </si>
  <si>
    <t>Closed*</t>
  </si>
  <si>
    <t>UN153</t>
  </si>
  <si>
    <t>CRC Hospital</t>
  </si>
  <si>
    <t>Maryland</t>
  </si>
  <si>
    <t>LBR10</t>
  </si>
  <si>
    <t>Pleebo Sodoken</t>
  </si>
  <si>
    <t>LBR1006</t>
  </si>
  <si>
    <t>Pleebo</t>
  </si>
  <si>
    <t>4.576565189</t>
  </si>
  <si>
    <t>Does not exists anymore there is only CAVALA MEDICAL CENTER (PF 4843 0567)</t>
  </si>
  <si>
    <t>UNMO TEAM SITE 06 (HARPER TEAM SITE)</t>
  </si>
  <si>
    <t>Harper</t>
  </si>
  <si>
    <t>29N</t>
  </si>
  <si>
    <t>PF 500 060</t>
  </si>
  <si>
    <t>29NPF 500 060</t>
  </si>
  <si>
    <t>29NPF 500 060</t>
  </si>
  <si>
    <t>Liberia</t>
  </si>
  <si>
    <t>LR27-000006</t>
  </si>
  <si>
    <t>Plebo Health Center</t>
  </si>
  <si>
    <t>Health Center</t>
  </si>
  <si>
    <t>MERCI</t>
  </si>
  <si>
    <t>8</t>
  </si>
  <si>
    <t>Maryland</t>
  </si>
  <si>
    <t>LBR10</t>
  </si>
  <si>
    <t>Pleebo Sodoken</t>
  </si>
  <si>
    <t>LBR1006</t>
  </si>
  <si>
    <t>Pleebo</t>
  </si>
  <si>
    <t>4.58534000000</t>
  </si>
  <si>
    <t>Liberia</t>
  </si>
  <si>
    <t>Y</t>
  </si>
  <si>
    <t>LR27-000007</t>
  </si>
  <si>
    <t>St. Francis</t>
  </si>
  <si>
    <t>Clinic</t>
  </si>
  <si>
    <t>Faith Based Organization</t>
  </si>
  <si>
    <t>N/A</t>
  </si>
  <si>
    <t>Maryland</t>
  </si>
  <si>
    <t>LBR10</t>
  </si>
  <si>
    <t>Pleebo Sodoken</t>
  </si>
  <si>
    <t>LBR1006</t>
  </si>
  <si>
    <t>Sadeke</t>
  </si>
  <si>
    <t>4.55303000000</t>
  </si>
  <si>
    <t>Liberia</t>
  </si>
  <si>
    <t>Closed*</t>
  </si>
  <si>
    <t>UN151</t>
  </si>
  <si>
    <t>Division 3 New Camp Clinic</t>
  </si>
  <si>
    <t>Maryland</t>
  </si>
  <si>
    <t>LBR10</t>
  </si>
  <si>
    <t>Pleebo Sodoken</t>
  </si>
  <si>
    <t>LBR1006</t>
  </si>
  <si>
    <t>4.569361937</t>
  </si>
  <si>
    <t>Does not exists anymore there is only CAVALA MEDICAL CENTER (PF 4843 0567)</t>
  </si>
  <si>
    <t>UNMO TEAM SITE 06 (HARPER TEAM SITE)</t>
  </si>
  <si>
    <t>Harper</t>
  </si>
  <si>
    <t>29N</t>
  </si>
  <si>
    <t>PF 481 052</t>
  </si>
  <si>
    <t>29NPF 481 052</t>
  </si>
  <si>
    <t>29NPF 481 052</t>
  </si>
  <si>
    <t>Liberia</t>
  </si>
  <si>
    <t>Closed*</t>
  </si>
  <si>
    <t>UN152</t>
  </si>
  <si>
    <t>Division 5 CRC Camp 8 Clinic</t>
  </si>
  <si>
    <t>Maryland</t>
  </si>
  <si>
    <t>LBR10</t>
  </si>
  <si>
    <t>Pleebo Sodoken</t>
  </si>
  <si>
    <t>LBR1006</t>
  </si>
  <si>
    <t>4.565616972</t>
  </si>
  <si>
    <t>Does not exists anymore there is only CAVALA MEDICAL CENTER (PF 4843 0567)</t>
  </si>
  <si>
    <t>UNMO TEAM SITE 06 (HARPER TEAM SITE)</t>
  </si>
  <si>
    <t>Harper</t>
  </si>
  <si>
    <t>29N</t>
  </si>
  <si>
    <t>PF 555 048</t>
  </si>
  <si>
    <t>29NPF 555 048</t>
  </si>
  <si>
    <t>29NPF 555 048</t>
  </si>
  <si>
    <t>Liberia</t>
  </si>
  <si>
    <t>Closed*</t>
  </si>
  <si>
    <t>UN154</t>
  </si>
  <si>
    <t>Factory Camp Clinic</t>
  </si>
  <si>
    <t>Maryland</t>
  </si>
  <si>
    <t>LBR10</t>
  </si>
  <si>
    <t>Pleebo Sodoken</t>
  </si>
  <si>
    <t>LBR1006</t>
  </si>
  <si>
    <t>4.570321171</t>
  </si>
  <si>
    <t>Does not exists anymore there is only CAVALA MEDICAL CENTER (PF 4843 0567)</t>
  </si>
  <si>
    <t>UNMO TEAM SITE 06 (HARPER TEAM SITE)</t>
  </si>
  <si>
    <t>Harper</t>
  </si>
  <si>
    <t>29N</t>
  </si>
  <si>
    <t>PF 448 053</t>
  </si>
  <si>
    <t>29NPF 448 053</t>
  </si>
  <si>
    <t>29NPF 448 053</t>
  </si>
  <si>
    <t>Liberia</t>
  </si>
  <si>
    <t>UN155</t>
  </si>
  <si>
    <t>Gbloken Clinic</t>
  </si>
  <si>
    <t>N</t>
  </si>
  <si>
    <t>N</t>
  </si>
  <si>
    <t>Not yet selected</t>
  </si>
  <si>
    <t>Maryland</t>
  </si>
  <si>
    <t>LBR10</t>
  </si>
  <si>
    <t>Pleebo Sodoken</t>
  </si>
  <si>
    <t>LBR1006</t>
  </si>
  <si>
    <t>4.533323746</t>
  </si>
  <si>
    <t>UNMO TEAM SITE 06 (HARPER TEAM SITE)</t>
  </si>
  <si>
    <t>Harper</t>
  </si>
  <si>
    <t>29N</t>
  </si>
  <si>
    <t>PF 5060 0122</t>
  </si>
  <si>
    <t>29NPF 5060 0122</t>
  </si>
  <si>
    <t>29NPF 5060 0122</t>
  </si>
  <si>
    <t>Liberia</t>
  </si>
  <si>
    <t>Closed*</t>
  </si>
  <si>
    <t>UN156</t>
  </si>
  <si>
    <t>Gedetarbo Clinic</t>
  </si>
  <si>
    <t>Maryland</t>
  </si>
  <si>
    <t>LBR10</t>
  </si>
  <si>
    <t>Pleebo Sodoken</t>
  </si>
  <si>
    <t>LBR1006</t>
  </si>
  <si>
    <t>4.572027728</t>
  </si>
  <si>
    <t>Does not exists anymore there is only CAVALA MEDICAL CENTER (PF 4843 0567)</t>
  </si>
  <si>
    <t>UNMO TEAM SITE 06 (HARPER TEAM SITE)</t>
  </si>
  <si>
    <t>Harper</t>
  </si>
  <si>
    <t>29N</t>
  </si>
  <si>
    <t>PF 509 055</t>
  </si>
  <si>
    <t>29NPF 509 055</t>
  </si>
  <si>
    <t>29NPF 509 055</t>
  </si>
  <si>
    <t>Liberia</t>
  </si>
  <si>
    <t>LR27-000021</t>
  </si>
  <si>
    <t>Sodoken</t>
  </si>
  <si>
    <t>Clinic</t>
  </si>
  <si>
    <t>Merlin</t>
  </si>
  <si>
    <t>N/A</t>
  </si>
  <si>
    <t>Maryland</t>
  </si>
  <si>
    <t>LBR10</t>
  </si>
  <si>
    <t>Pleebo Sodoken</t>
  </si>
  <si>
    <t>LBR1006</t>
  </si>
  <si>
    <t>4.52408000000</t>
  </si>
  <si>
    <t>Liberia</t>
  </si>
  <si>
    <t>LR27-000011</t>
  </si>
  <si>
    <t>Juduken</t>
  </si>
  <si>
    <t>Clinic</t>
  </si>
  <si>
    <t>MERCI</t>
  </si>
  <si>
    <t>N/A</t>
  </si>
  <si>
    <t>Maryland</t>
  </si>
  <si>
    <t>LBR10</t>
  </si>
  <si>
    <t>Whojah</t>
  </si>
  <si>
    <t>LBR1007</t>
  </si>
  <si>
    <t>5.04713000000</t>
  </si>
  <si>
    <t>Liberia</t>
  </si>
  <si>
    <t>Open*</t>
  </si>
  <si>
    <t>UN072</t>
  </si>
  <si>
    <t>Bensonville Hospital</t>
  </si>
  <si>
    <t>Hospital</t>
  </si>
  <si>
    <t>MTI</t>
  </si>
  <si>
    <t>25</t>
  </si>
  <si>
    <t>Not Known</t>
  </si>
  <si>
    <t>Not Known</t>
  </si>
  <si>
    <t>N</t>
  </si>
  <si>
    <t>Montserrado</t>
  </si>
  <si>
    <t>LBR11</t>
  </si>
  <si>
    <t>Careysburg</t>
  </si>
  <si>
    <t>LBR1101</t>
  </si>
  <si>
    <t>Bensonville</t>
  </si>
  <si>
    <t>6.442512813</t>
  </si>
  <si>
    <t>Bensonville</t>
  </si>
  <si>
    <t>Open but there is fear and apprehension among staff due to limited capacity of the facility to handle the dreaded Ebola Viral ailment</t>
  </si>
  <si>
    <t>James N. Davis Jr Memoral Hospital</t>
  </si>
  <si>
    <t>UNMO TEAM SITE 02 (MONROVIA TEAM SITE)</t>
  </si>
  <si>
    <t>Monrovia</t>
  </si>
  <si>
    <t>29N</t>
  </si>
  <si>
    <t>LH 226 124</t>
  </si>
  <si>
    <t>29NLH 226 124</t>
  </si>
  <si>
    <t>29NLH 226 124</t>
  </si>
  <si>
    <t>Liberia</t>
  </si>
  <si>
    <t>LR30-000005</t>
  </si>
  <si>
    <t>Kingsville Clinic</t>
  </si>
  <si>
    <t>Clinic</t>
  </si>
  <si>
    <t>SC-UK</t>
  </si>
  <si>
    <t>N/A</t>
  </si>
  <si>
    <t>Montserrado</t>
  </si>
  <si>
    <t>LBR11</t>
  </si>
  <si>
    <t>Careysburg</t>
  </si>
  <si>
    <t>LBR1101</t>
  </si>
  <si>
    <t>Centeral Kingsville</t>
  </si>
  <si>
    <t>6.42407000000</t>
  </si>
  <si>
    <t>Redemption Hospital</t>
  </si>
  <si>
    <t>Liberia</t>
  </si>
  <si>
    <t>Y</t>
  </si>
  <si>
    <t>LR30-000004</t>
  </si>
  <si>
    <t>Crozierville Clinic</t>
  </si>
  <si>
    <t>Clinic</t>
  </si>
  <si>
    <t>MOHSW only</t>
  </si>
  <si>
    <t>N/A</t>
  </si>
  <si>
    <t>Montserrado</t>
  </si>
  <si>
    <t>LBR11</t>
  </si>
  <si>
    <t>Careysburg</t>
  </si>
  <si>
    <t>LBR1101</t>
  </si>
  <si>
    <t>Crozierville,</t>
  </si>
  <si>
    <t>6.45398000000</t>
  </si>
  <si>
    <t>Crozierville</t>
  </si>
  <si>
    <t>Liberia</t>
  </si>
  <si>
    <t>Y</t>
  </si>
  <si>
    <t>LR30-000007</t>
  </si>
  <si>
    <t>Harrisburg Clinic</t>
  </si>
  <si>
    <t>Clinic</t>
  </si>
  <si>
    <t>MOHSW,PFP,Public</t>
  </si>
  <si>
    <t>N/A</t>
  </si>
  <si>
    <t>Montserrado</t>
  </si>
  <si>
    <t>LBR11</t>
  </si>
  <si>
    <t>Careysburg</t>
  </si>
  <si>
    <t>LBR1101</t>
  </si>
  <si>
    <t>Todee</t>
  </si>
  <si>
    <t>6.48962000000</t>
  </si>
  <si>
    <t>Carysbrug District</t>
  </si>
  <si>
    <t>Liberia</t>
  </si>
  <si>
    <t>LR30-000017</t>
  </si>
  <si>
    <t>Careysburg</t>
  </si>
  <si>
    <t>Clinic</t>
  </si>
  <si>
    <t>SC-UK</t>
  </si>
  <si>
    <t>N/A</t>
  </si>
  <si>
    <t>Montserrado</t>
  </si>
  <si>
    <t>LBR11</t>
  </si>
  <si>
    <t>Careysburg</t>
  </si>
  <si>
    <t>LBR1101</t>
  </si>
  <si>
    <t>6.40230000000</t>
  </si>
  <si>
    <t>James N. Davis Jr Memoral Hospital</t>
  </si>
  <si>
    <t>Liberia</t>
  </si>
  <si>
    <t>LR30-000071</t>
  </si>
  <si>
    <t>Bardnersville Health Center</t>
  </si>
  <si>
    <t>Health Center</t>
  </si>
  <si>
    <t>Merlin</t>
  </si>
  <si>
    <t>10</t>
  </si>
  <si>
    <t>Montserrado</t>
  </si>
  <si>
    <t>LBR11</t>
  </si>
  <si>
    <t>Greater Monrovia</t>
  </si>
  <si>
    <t>LBR1103</t>
  </si>
  <si>
    <t>Bakoi Town</t>
  </si>
  <si>
    <t>6.37206000000</t>
  </si>
  <si>
    <t>Liberia</t>
  </si>
  <si>
    <t>LR30-000072</t>
  </si>
  <si>
    <t>Bardnersville Medical  &amp; Lab Community Clinic</t>
  </si>
  <si>
    <t>Clinic</t>
  </si>
  <si>
    <t>Private - for profit</t>
  </si>
  <si>
    <t>N/A</t>
  </si>
  <si>
    <t>Montserrado</t>
  </si>
  <si>
    <t>LBR11</t>
  </si>
  <si>
    <t>Greater Monrovia</t>
  </si>
  <si>
    <t>LBR1103</t>
  </si>
  <si>
    <t>Bakoi Town</t>
  </si>
  <si>
    <t>6.35815000000</t>
  </si>
  <si>
    <t>Liberia</t>
  </si>
  <si>
    <t>LISGIS271</t>
  </si>
  <si>
    <t>E.J. Goodridge H C</t>
  </si>
  <si>
    <t>HC</t>
  </si>
  <si>
    <t>GOL</t>
  </si>
  <si>
    <t>Montserrado</t>
  </si>
  <si>
    <t>LBR11</t>
  </si>
  <si>
    <t>Greater Monrovia</t>
  </si>
  <si>
    <t>LBR1103</t>
  </si>
  <si>
    <t>Barnersville</t>
  </si>
  <si>
    <t>6.3667</t>
  </si>
  <si>
    <t>http://www.tlcafrica.com/lisgis/lisgis.htm</t>
  </si>
  <si>
    <t>Liberia</t>
  </si>
  <si>
    <t>LISGIS262</t>
  </si>
  <si>
    <t>Bardnersville Health Center</t>
  </si>
  <si>
    <t>HC</t>
  </si>
  <si>
    <t>GOL</t>
  </si>
  <si>
    <t>Montserrado</t>
  </si>
  <si>
    <t>LBR11</t>
  </si>
  <si>
    <t>Greater Monrovia</t>
  </si>
  <si>
    <t>LBR1103</t>
  </si>
  <si>
    <t>Barnesville</t>
  </si>
  <si>
    <t>6.259651</t>
  </si>
  <si>
    <t>42 S D. Cooper Rd</t>
  </si>
  <si>
    <t>The name might be Barnesville HC</t>
  </si>
  <si>
    <t>http://www.tlcafrica.com/lisgis/lisgis.htm</t>
  </si>
  <si>
    <t>Liberia</t>
  </si>
  <si>
    <t>LR30-000091</t>
  </si>
  <si>
    <t>Forkay's Maternity Clinic</t>
  </si>
  <si>
    <t>Clinic</t>
  </si>
  <si>
    <t>Private - for profit</t>
  </si>
  <si>
    <t>N/A</t>
  </si>
  <si>
    <t>Montserrado</t>
  </si>
  <si>
    <t>LBR11</t>
  </si>
  <si>
    <t>Greater Monrovia</t>
  </si>
  <si>
    <t>LBR1103</t>
  </si>
  <si>
    <t>Barnesville</t>
  </si>
  <si>
    <t>6.36455</t>
  </si>
  <si>
    <t>Liberia</t>
  </si>
  <si>
    <t>LR30-000015</t>
  </si>
  <si>
    <t>Central Prison</t>
  </si>
  <si>
    <t>Clinic</t>
  </si>
  <si>
    <t>MOHSW only</t>
  </si>
  <si>
    <t>N/A</t>
  </si>
  <si>
    <t>Montserrado</t>
  </si>
  <si>
    <t>LBR11</t>
  </si>
  <si>
    <t>Greater Monrovia</t>
  </si>
  <si>
    <t>LBR1103</t>
  </si>
  <si>
    <t>Bassa Community</t>
  </si>
  <si>
    <t>6.30849</t>
  </si>
  <si>
    <t>Liberia</t>
  </si>
  <si>
    <t>LR30-000025</t>
  </si>
  <si>
    <t>Bromely Community Clinic</t>
  </si>
  <si>
    <t>Clinic</t>
  </si>
  <si>
    <t>MERCI</t>
  </si>
  <si>
    <t>N/A</t>
  </si>
  <si>
    <t>Montserrado</t>
  </si>
  <si>
    <t>LBR11</t>
  </si>
  <si>
    <t>Greater Monrovia</t>
  </si>
  <si>
    <t>LBR1103</t>
  </si>
  <si>
    <t>Bromley</t>
  </si>
  <si>
    <t>6.41347400000</t>
  </si>
  <si>
    <t>Redemption Hospital</t>
  </si>
  <si>
    <t>Liberia</t>
  </si>
  <si>
    <t>LR30-000060</t>
  </si>
  <si>
    <t>Grey Stone Comm</t>
  </si>
  <si>
    <t>Clinic</t>
  </si>
  <si>
    <t>Private - for profit</t>
  </si>
  <si>
    <t>N/A</t>
  </si>
  <si>
    <t>Montserrado</t>
  </si>
  <si>
    <t>LBR11</t>
  </si>
  <si>
    <t>Greater Monrovia</t>
  </si>
  <si>
    <t>LBR1103</t>
  </si>
  <si>
    <t>Buah Yard</t>
  </si>
  <si>
    <t>6.31762</t>
  </si>
  <si>
    <t>Liberia</t>
  </si>
  <si>
    <t>Open</t>
  </si>
  <si>
    <t>Y</t>
  </si>
  <si>
    <t>LibOni</t>
  </si>
  <si>
    <t>Island Clinic (Oniyama Specialist Hospital)</t>
  </si>
  <si>
    <t>Hospital</t>
  </si>
  <si>
    <t>ETC</t>
  </si>
  <si>
    <t>MOH, WHO</t>
  </si>
  <si>
    <t>N/A</t>
  </si>
  <si>
    <t>N/A</t>
  </si>
  <si>
    <t>Montserrado</t>
  </si>
  <si>
    <t>LBR11</t>
  </si>
  <si>
    <t>Greater Monrovia</t>
  </si>
  <si>
    <t>LBR1103</t>
  </si>
  <si>
    <t>Bushrod Island</t>
  </si>
  <si>
    <t>6.3279815</t>
  </si>
  <si>
    <t>Bushrod Island</t>
  </si>
  <si>
    <t>new 120 bed capacity but sometimes stretches to care for 210 patients. its believed to be full. US Navy have set up a moble testing unit nearby, they get results back between 3-5 hours</t>
  </si>
  <si>
    <t>https://www.internationalsos.com/ebola/index.cfm?content_id=396&amp;language_id=ENG; WHO Foreign Medical Teams International Response; WHO data</t>
  </si>
  <si>
    <t>http://www.openstreetmap.org/search?query=6.3279815%09-10.79777#map=14/6.3280/-10.7978</t>
  </si>
  <si>
    <t>29NLH0238206106</t>
  </si>
  <si>
    <t>Liberia</t>
  </si>
  <si>
    <t>LR30-000059</t>
  </si>
  <si>
    <t>Jaimaca Road Clinic</t>
  </si>
  <si>
    <t>Clinic</t>
  </si>
  <si>
    <t>Private - for profit</t>
  </si>
  <si>
    <t>N/A</t>
  </si>
  <si>
    <t>Montserrado</t>
  </si>
  <si>
    <t>LBR11</t>
  </si>
  <si>
    <t>Greater Monrovia</t>
  </si>
  <si>
    <t>LBR1103</t>
  </si>
  <si>
    <t>Bushrod Island</t>
  </si>
  <si>
    <t>6.34337000000</t>
  </si>
  <si>
    <t>Jaimica Road</t>
  </si>
  <si>
    <t>Liberia</t>
  </si>
  <si>
    <t>UN022</t>
  </si>
  <si>
    <t>Jallahlone Clinic</t>
  </si>
  <si>
    <t>1 OIC</t>
  </si>
  <si>
    <t>Montserrado</t>
  </si>
  <si>
    <t>LBR11</t>
  </si>
  <si>
    <t>Greater Monrovia</t>
  </si>
  <si>
    <t>LBR1103</t>
  </si>
  <si>
    <t>Bushrod Island</t>
  </si>
  <si>
    <t>6.925256127</t>
  </si>
  <si>
    <t>UNMO TEAM SITE 01(TUBMANBURG)</t>
  </si>
  <si>
    <t>Tubmanburg</t>
  </si>
  <si>
    <t>29N</t>
  </si>
  <si>
    <t>LH 185 658</t>
  </si>
  <si>
    <t>29NLH 185 658</t>
  </si>
  <si>
    <t>29NLH 185 658</t>
  </si>
  <si>
    <t>Liberia</t>
  </si>
  <si>
    <t>LR30-000033</t>
  </si>
  <si>
    <t>Clara Town</t>
  </si>
  <si>
    <t>Health Center</t>
  </si>
  <si>
    <t>MOHSW only</t>
  </si>
  <si>
    <t>16</t>
  </si>
  <si>
    <t>Montserrado</t>
  </si>
  <si>
    <t>LBR11</t>
  </si>
  <si>
    <t>Greater Monrovia</t>
  </si>
  <si>
    <t>LBR1103</t>
  </si>
  <si>
    <t>Clara Town</t>
  </si>
  <si>
    <t>6.32870000000</t>
  </si>
  <si>
    <t>Clara Town</t>
  </si>
  <si>
    <t>JFK Medical Center</t>
  </si>
  <si>
    <t>Liberia</t>
  </si>
  <si>
    <t>Y</t>
  </si>
  <si>
    <t>LR30-000184</t>
  </si>
  <si>
    <t>Joanna Maternity</t>
  </si>
  <si>
    <t>Clinic</t>
  </si>
  <si>
    <t>Private - for profit</t>
  </si>
  <si>
    <t>N/A</t>
  </si>
  <si>
    <t>Montserrado</t>
  </si>
  <si>
    <t>LBR11</t>
  </si>
  <si>
    <t>Greater Monrovia</t>
  </si>
  <si>
    <t>LBR1103</t>
  </si>
  <si>
    <t>Community A</t>
  </si>
  <si>
    <t>6.30742000000</t>
  </si>
  <si>
    <t>Center Street</t>
  </si>
  <si>
    <t>Liberia</t>
  </si>
  <si>
    <t>Y</t>
  </si>
  <si>
    <t>MTI103</t>
  </si>
  <si>
    <t>National TB &amp; Leprosy Hospital</t>
  </si>
  <si>
    <t>Hospital</t>
  </si>
  <si>
    <t>Public</t>
  </si>
  <si>
    <t>Montserrado</t>
  </si>
  <si>
    <t>LBR11</t>
  </si>
  <si>
    <t>Greater Monrovia</t>
  </si>
  <si>
    <t>LBR1103</t>
  </si>
  <si>
    <t>Congo town</t>
  </si>
  <si>
    <t>6.26866</t>
  </si>
  <si>
    <t>Congo Town</t>
  </si>
  <si>
    <t>Geoloc at centroid of Congo Town.</t>
  </si>
  <si>
    <t>List from: Medical Teams International</t>
  </si>
  <si>
    <t>Duport Road Health Center</t>
  </si>
  <si>
    <t>Liberia</t>
  </si>
  <si>
    <t>Closed</t>
  </si>
  <si>
    <t>Y</t>
  </si>
  <si>
    <t>STF047</t>
  </si>
  <si>
    <t>St. Joseph Catholic Hospital</t>
  </si>
  <si>
    <t>Hospital</t>
  </si>
  <si>
    <t>Private</t>
  </si>
  <si>
    <t>Montserrado</t>
  </si>
  <si>
    <t>LBR11</t>
  </si>
  <si>
    <t>Greater Monrovia</t>
  </si>
  <si>
    <t>LBR1103</t>
  </si>
  <si>
    <t>Congo Town</t>
  </si>
  <si>
    <t>6.27287</t>
  </si>
  <si>
    <t>Congo Town</t>
  </si>
  <si>
    <t>Liberia</t>
  </si>
  <si>
    <t>MTI022</t>
  </si>
  <si>
    <t>Eye and Optical Clinic</t>
  </si>
  <si>
    <t>Clinic</t>
  </si>
  <si>
    <t>Private</t>
  </si>
  <si>
    <t>Montserrado</t>
  </si>
  <si>
    <t>LBR11</t>
  </si>
  <si>
    <t>Greater Monrovia</t>
  </si>
  <si>
    <t>LBR1103</t>
  </si>
  <si>
    <t>Crown Hill Monrovia</t>
  </si>
  <si>
    <t>6.31661</t>
  </si>
  <si>
    <t>Broad &amp; Center Street</t>
  </si>
  <si>
    <t>List from: Medical Teams International</t>
  </si>
  <si>
    <t>JFK Medical Center</t>
  </si>
  <si>
    <t>Liberia</t>
  </si>
  <si>
    <t>LR30-000029</t>
  </si>
  <si>
    <t>Chocolate City Clinic</t>
  </si>
  <si>
    <t>Health Center</t>
  </si>
  <si>
    <t>MERCI</t>
  </si>
  <si>
    <t>5</t>
  </si>
  <si>
    <t>Montserrado</t>
  </si>
  <si>
    <t>LBR11</t>
  </si>
  <si>
    <t>Greater Monrovia</t>
  </si>
  <si>
    <t>LBR1103</t>
  </si>
  <si>
    <t>Dry Rice Market Comm</t>
  </si>
  <si>
    <t>6.32923000000</t>
  </si>
  <si>
    <t>Chocolate City</t>
  </si>
  <si>
    <t>James N. Davis Jr Memoral Hospital</t>
  </si>
  <si>
    <t>Liberia</t>
  </si>
  <si>
    <t>LR30-000153</t>
  </si>
  <si>
    <t>Tropical</t>
  </si>
  <si>
    <t>Clinic</t>
  </si>
  <si>
    <t>Private - for profit</t>
  </si>
  <si>
    <t>N/A</t>
  </si>
  <si>
    <t>Montserrado</t>
  </si>
  <si>
    <t>LBR11</t>
  </si>
  <si>
    <t>Greater Monrovia</t>
  </si>
  <si>
    <t>LBR1103</t>
  </si>
  <si>
    <t>Dupl Monrovia</t>
  </si>
  <si>
    <t>6.34871000000</t>
  </si>
  <si>
    <t>Logan Town</t>
  </si>
  <si>
    <t>Liberia</t>
  </si>
  <si>
    <t>Open*</t>
  </si>
  <si>
    <t>UN068</t>
  </si>
  <si>
    <t>Kingdom Care Hospital</t>
  </si>
  <si>
    <t>Health Center</t>
  </si>
  <si>
    <t>Private</t>
  </si>
  <si>
    <t>N</t>
  </si>
  <si>
    <t>Montserrado</t>
  </si>
  <si>
    <t>LBR11</t>
  </si>
  <si>
    <t>Greater Monrovia</t>
  </si>
  <si>
    <t>LBR1103</t>
  </si>
  <si>
    <t>Duport Road</t>
  </si>
  <si>
    <t>6.238802475</t>
  </si>
  <si>
    <t>Duport Road</t>
  </si>
  <si>
    <t>Open but there is fear and apprehension among staff due to limited capacity of the facility to handle the dreaded Ebola Viral ailment</t>
  </si>
  <si>
    <t>UNMO TEAM SITE 02 (MONROVIA TEAM SITE)</t>
  </si>
  <si>
    <t>Monrovia</t>
  </si>
  <si>
    <t>29N</t>
  </si>
  <si>
    <t>137 899</t>
  </si>
  <si>
    <t>29N137 899</t>
  </si>
  <si>
    <t>29NLG 137 899</t>
  </si>
  <si>
    <t>Liberia</t>
  </si>
  <si>
    <t>MTI025</t>
  </si>
  <si>
    <t>Fiamah   Community Clinic</t>
  </si>
  <si>
    <t>Clinic</t>
  </si>
  <si>
    <t>Private</t>
  </si>
  <si>
    <t>Montserrado</t>
  </si>
  <si>
    <t>LBR11</t>
  </si>
  <si>
    <t>Greater Monrovia</t>
  </si>
  <si>
    <t>LBR1103</t>
  </si>
  <si>
    <t>Fiama</t>
  </si>
  <si>
    <t>6.2834</t>
  </si>
  <si>
    <t>Fiamah Community</t>
  </si>
  <si>
    <t>List from: Medical Teams International</t>
  </si>
  <si>
    <t>JFK Medical Center</t>
  </si>
  <si>
    <t>Liberia</t>
  </si>
  <si>
    <t>LR30-000026</t>
  </si>
  <si>
    <t>Gardnersville Community Clinic</t>
  </si>
  <si>
    <t>Clinic</t>
  </si>
  <si>
    <t>MOHSW only (GOL)</t>
  </si>
  <si>
    <t>N/A</t>
  </si>
  <si>
    <t>Montserrado</t>
  </si>
  <si>
    <t>LBR11</t>
  </si>
  <si>
    <t>Greater Monrovia</t>
  </si>
  <si>
    <t>LBR1103</t>
  </si>
  <si>
    <t>Gardnersville</t>
  </si>
  <si>
    <t>6.31766000000</t>
  </si>
  <si>
    <t>Double Bridge</t>
  </si>
  <si>
    <t>James N. Davis Jr Memoral Hospital</t>
  </si>
  <si>
    <t>Liberia</t>
  </si>
  <si>
    <t>LR30-000062</t>
  </si>
  <si>
    <t>Sis. Agnes Health Center</t>
  </si>
  <si>
    <t>Clinic</t>
  </si>
  <si>
    <t>Faith Based Organization</t>
  </si>
  <si>
    <t>N/A</t>
  </si>
  <si>
    <t>Montserrado</t>
  </si>
  <si>
    <t>LBR11</t>
  </si>
  <si>
    <t>Greater Monrovia</t>
  </si>
  <si>
    <t>LBR1103</t>
  </si>
  <si>
    <t>Gardnersville</t>
  </si>
  <si>
    <t>6.33603000000</t>
  </si>
  <si>
    <t>Gardnersville</t>
  </si>
  <si>
    <t>James N. Davis Jr Memoral Hospital</t>
  </si>
  <si>
    <t>Liberia</t>
  </si>
  <si>
    <t>LR30-000068</t>
  </si>
  <si>
    <t>SiS. Barbara Ann Health Center</t>
  </si>
  <si>
    <t>Health Center</t>
  </si>
  <si>
    <t>Faith Based Organization</t>
  </si>
  <si>
    <t>19</t>
  </si>
  <si>
    <t>Montserrado</t>
  </si>
  <si>
    <t>LBR11</t>
  </si>
  <si>
    <t>Greater Monrovia</t>
  </si>
  <si>
    <t>LBR1103</t>
  </si>
  <si>
    <t>Gardnersville</t>
  </si>
  <si>
    <t>6.32616000000</t>
  </si>
  <si>
    <t>Liberia</t>
  </si>
  <si>
    <t>LR30-000040</t>
  </si>
  <si>
    <t>Father Lee Maternity Clinic</t>
  </si>
  <si>
    <t>Clinic</t>
  </si>
  <si>
    <t>Private - for profit</t>
  </si>
  <si>
    <t>N/A</t>
  </si>
  <si>
    <t>Montserrado</t>
  </si>
  <si>
    <t>LBR11</t>
  </si>
  <si>
    <t>Greater Monrovia</t>
  </si>
  <si>
    <t>LBR1103</t>
  </si>
  <si>
    <t>Goway Town</t>
  </si>
  <si>
    <t>6.39106000000</t>
  </si>
  <si>
    <t>Liberia</t>
  </si>
  <si>
    <t>MTI165</t>
  </si>
  <si>
    <t>Kelthy's  Clinic</t>
  </si>
  <si>
    <t>Clinic</t>
  </si>
  <si>
    <t>Private</t>
  </si>
  <si>
    <t>Montserrado</t>
  </si>
  <si>
    <t>LBR11</t>
  </si>
  <si>
    <t>Greater Monrovia</t>
  </si>
  <si>
    <t>LBR1103</t>
  </si>
  <si>
    <t>Jacob Town</t>
  </si>
  <si>
    <t>6.305112</t>
  </si>
  <si>
    <t>Jacob Town</t>
  </si>
  <si>
    <t>List from: Medical Teams International</t>
  </si>
  <si>
    <t>James N. Davis Jr Memoral Hospital</t>
  </si>
  <si>
    <t>Liberia</t>
  </si>
  <si>
    <t>LR30-000137</t>
  </si>
  <si>
    <t>Poly Clinic</t>
  </si>
  <si>
    <t>Clinic</t>
  </si>
  <si>
    <t>Private - for profit</t>
  </si>
  <si>
    <t>N/A</t>
  </si>
  <si>
    <t>Montserrado</t>
  </si>
  <si>
    <t>LBR11</t>
  </si>
  <si>
    <t>Greater Monrovia</t>
  </si>
  <si>
    <t>LBR1103</t>
  </si>
  <si>
    <t>Jacob Town</t>
  </si>
  <si>
    <t>6.28875000000</t>
  </si>
  <si>
    <t>Liberia</t>
  </si>
  <si>
    <t>LISGIS309</t>
  </si>
  <si>
    <t>Fatima Clinic</t>
  </si>
  <si>
    <t>Clinic</t>
  </si>
  <si>
    <t>NFP</t>
  </si>
  <si>
    <t>Montserrado</t>
  </si>
  <si>
    <t>LBR11</t>
  </si>
  <si>
    <t>Greater Monrovia</t>
  </si>
  <si>
    <t>LBR1103</t>
  </si>
  <si>
    <t>Johnsonville</t>
  </si>
  <si>
    <t>6.3320</t>
  </si>
  <si>
    <t>http://www.tlcafrica.com/lisgis/lisgis.htm</t>
  </si>
  <si>
    <t>Liberia</t>
  </si>
  <si>
    <t>LR30-000063</t>
  </si>
  <si>
    <t>Bushrod Island Community  Clinic</t>
  </si>
  <si>
    <t>Clinic</t>
  </si>
  <si>
    <t>MOHSW only</t>
  </si>
  <si>
    <t>N/A</t>
  </si>
  <si>
    <t>Montserrado</t>
  </si>
  <si>
    <t>LBR11</t>
  </si>
  <si>
    <t>Greater Monrovia</t>
  </si>
  <si>
    <t>LBR1103</t>
  </si>
  <si>
    <t>Logan Town</t>
  </si>
  <si>
    <t>6.34455000000</t>
  </si>
  <si>
    <t>Jamaica ROad</t>
  </si>
  <si>
    <t>Redemption Hospital</t>
  </si>
  <si>
    <t>Liberia</t>
  </si>
  <si>
    <t>LR30-000078</t>
  </si>
  <si>
    <t>Central Matadi</t>
  </si>
  <si>
    <t>Clinic</t>
  </si>
  <si>
    <t>Private - for profit</t>
  </si>
  <si>
    <t>N/A</t>
  </si>
  <si>
    <t>Montserrado</t>
  </si>
  <si>
    <t>LBR11</t>
  </si>
  <si>
    <t>Greater Monrovia</t>
  </si>
  <si>
    <t>LBR1103</t>
  </si>
  <si>
    <t>Matadi</t>
  </si>
  <si>
    <t>6.29998000000</t>
  </si>
  <si>
    <t>JFK Medical Center</t>
  </si>
  <si>
    <t>Liberia</t>
  </si>
  <si>
    <t>LR30-000058</t>
  </si>
  <si>
    <t>FPAL Clinic</t>
  </si>
  <si>
    <t>Clinic</t>
  </si>
  <si>
    <t>Private - non profit</t>
  </si>
  <si>
    <t>N/A</t>
  </si>
  <si>
    <t>Montserrado</t>
  </si>
  <si>
    <t>LBR11</t>
  </si>
  <si>
    <t>Greater Monrovia</t>
  </si>
  <si>
    <t>LBR1103</t>
  </si>
  <si>
    <t>Mataley</t>
  </si>
  <si>
    <t>6.28849000000</t>
  </si>
  <si>
    <t>Liberia</t>
  </si>
  <si>
    <t>MTI098</t>
  </si>
  <si>
    <t>Medical Diagnostic Laboratory Clinic</t>
  </si>
  <si>
    <t>Clinic</t>
  </si>
  <si>
    <t>Private</t>
  </si>
  <si>
    <t>Montserrado</t>
  </si>
  <si>
    <t>LBR11</t>
  </si>
  <si>
    <t>Greater Monrovia</t>
  </si>
  <si>
    <t>LBR1103</t>
  </si>
  <si>
    <t>Mills Center</t>
  </si>
  <si>
    <t>6.2597055</t>
  </si>
  <si>
    <t>GSA Road</t>
  </si>
  <si>
    <t>List from: Medical Teams International</t>
  </si>
  <si>
    <t>Duport Road Health Center</t>
  </si>
  <si>
    <t>Liberia</t>
  </si>
  <si>
    <t>Y</t>
  </si>
  <si>
    <t>MTI001</t>
  </si>
  <si>
    <t>A.C.F.I. Medical Center</t>
  </si>
  <si>
    <t>Clinic</t>
  </si>
  <si>
    <t>Private</t>
  </si>
  <si>
    <t>Montserrado</t>
  </si>
  <si>
    <t>LBR11</t>
  </si>
  <si>
    <t>Greater Monrovia</t>
  </si>
  <si>
    <t>LBR1103</t>
  </si>
  <si>
    <t>Monrovia</t>
  </si>
  <si>
    <t>6.294495</t>
  </si>
  <si>
    <t>5th Street, Sinkor</t>
  </si>
  <si>
    <t>Geolocated to street or nearby street only (3 blocks west of 8th = 5th)</t>
  </si>
  <si>
    <t>List from: Medical Teams International</t>
  </si>
  <si>
    <t>JFK Medical Center</t>
  </si>
  <si>
    <t>Liberia</t>
  </si>
  <si>
    <t>MTI132</t>
  </si>
  <si>
    <t>Bong Community Clinic</t>
  </si>
  <si>
    <t>Clinic</t>
  </si>
  <si>
    <t>Private</t>
  </si>
  <si>
    <t>Montserrado</t>
  </si>
  <si>
    <t>LBR11</t>
  </si>
  <si>
    <t>Greater Monrovia</t>
  </si>
  <si>
    <t>LBR1103</t>
  </si>
  <si>
    <t>Monrovia</t>
  </si>
  <si>
    <t>6.291268</t>
  </si>
  <si>
    <t>Bernard's Farm</t>
  </si>
  <si>
    <t>List from: Medical Teams International</t>
  </si>
  <si>
    <t>James N. Davis Jr Memoral Hospital</t>
  </si>
  <si>
    <t>Liberia</t>
  </si>
  <si>
    <t>MTI135</t>
  </si>
  <si>
    <t>Camp Sandee Ware clinic</t>
  </si>
  <si>
    <t>Clinic</t>
  </si>
  <si>
    <t>Public</t>
  </si>
  <si>
    <t>Montserrado</t>
  </si>
  <si>
    <t>LBR11</t>
  </si>
  <si>
    <t>Greater Monrovia</t>
  </si>
  <si>
    <t>LBR1103</t>
  </si>
  <si>
    <t>Monrovia</t>
  </si>
  <si>
    <t>6.397448 </t>
  </si>
  <si>
    <t>Careysburg District</t>
  </si>
  <si>
    <t>List from: Medical Teams International</t>
  </si>
  <si>
    <t>James N. Davis Jr Memoral Hospital</t>
  </si>
  <si>
    <t>Liberia</t>
  </si>
  <si>
    <t>MTI007</t>
  </si>
  <si>
    <t>Capital Medical Clinic</t>
  </si>
  <si>
    <t>Clinic</t>
  </si>
  <si>
    <t>Private</t>
  </si>
  <si>
    <t>Montserrado</t>
  </si>
  <si>
    <t>LBR11</t>
  </si>
  <si>
    <t>Greater Monrovia</t>
  </si>
  <si>
    <t>LBR1103</t>
  </si>
  <si>
    <t>Monrovia</t>
  </si>
  <si>
    <t>6.306380</t>
  </si>
  <si>
    <t>Capital Bye Pass</t>
  </si>
  <si>
    <t>No direct link, but g-map will link capitol Bye Pass with Old Ministry of Health, Wikepedia links the ministry with LPGMC, which appears to be a medical university, should be included though.</t>
  </si>
  <si>
    <t>List from: Medical Teams International</t>
  </si>
  <si>
    <t>JFK Medical Center</t>
  </si>
  <si>
    <t>Liberia</t>
  </si>
  <si>
    <t>MTI078</t>
  </si>
  <si>
    <t>E.S. Grant Mantal Hospital</t>
  </si>
  <si>
    <t>Hospital</t>
  </si>
  <si>
    <t>Public</t>
  </si>
  <si>
    <t>Montserrado</t>
  </si>
  <si>
    <t>LBR11</t>
  </si>
  <si>
    <t>Greater Monrovia</t>
  </si>
  <si>
    <t>LBR1103</t>
  </si>
  <si>
    <t>Monrovia</t>
  </si>
  <si>
    <t>6.27529</t>
  </si>
  <si>
    <t>Duport Road</t>
  </si>
  <si>
    <t>List from: Medical Teams International</t>
  </si>
  <si>
    <t>Duport Road Health Center</t>
  </si>
  <si>
    <t>Liberia</t>
  </si>
  <si>
    <t>Open*</t>
  </si>
  <si>
    <t>LibELW1</t>
  </si>
  <si>
    <t>ELWA1 Hospital</t>
  </si>
  <si>
    <t>Ebola Treatment Center</t>
  </si>
  <si>
    <t>ETC</t>
  </si>
  <si>
    <t>Samaritans Purse, MSF</t>
  </si>
  <si>
    <t>Y</t>
  </si>
  <si>
    <t>-</t>
  </si>
  <si>
    <t>Montserrado</t>
  </si>
  <si>
    <t>LBR11</t>
  </si>
  <si>
    <t>Greater Monrovia</t>
  </si>
  <si>
    <t>LBR1103</t>
  </si>
  <si>
    <t>Monrovia</t>
  </si>
  <si>
    <t>6.23938</t>
  </si>
  <si>
    <t>Paynesville</t>
  </si>
  <si>
    <t>In Monrovia, an MSF emergency team is building a new tented treatment center with capacity for 40–60 beds. It is scheduled to open on July 27 and will also be run by Samaritan’s Purse. Plans to expand to 300 beds by 2nd September. An estimated 200 to 400 personnel are required to run the facility, the largest Ebola Treatment Unit.</t>
  </si>
  <si>
    <t>https://www.internationalsos.com/ebola/index.cfm?content_id=396&amp;language_id=ENG http://www.doctorswithoutborders.org/our-work/medical-issues/ebola</t>
  </si>
  <si>
    <t>http://www.openstreetmap.org/node/2996153469#map=19/6.23938/-10.69651</t>
  </si>
  <si>
    <t>Liberia</t>
  </si>
  <si>
    <t>Open*</t>
  </si>
  <si>
    <t>LibELW2</t>
  </si>
  <si>
    <t>ELWA2 Hospital</t>
  </si>
  <si>
    <t>Ebola Treatment Center</t>
  </si>
  <si>
    <t>ETC</t>
  </si>
  <si>
    <t>MOH, WHO</t>
  </si>
  <si>
    <t>-</t>
  </si>
  <si>
    <t>Montserrado</t>
  </si>
  <si>
    <t>LBR11</t>
  </si>
  <si>
    <t>Greater Monrovia</t>
  </si>
  <si>
    <t>LBR1103</t>
  </si>
  <si>
    <t>Monrovia</t>
  </si>
  <si>
    <t>6.3279815</t>
  </si>
  <si>
    <t>Plans to expand to 300 beds by 2nd September. An estimated 200 to 400 personnel are required to run the facility, the largest Ebola Treatment Unit</t>
  </si>
  <si>
    <t>https://www.internationalsos.com/ebola/index.cfm?content_id=396&amp;language_id=ENG; WHO data</t>
  </si>
  <si>
    <t>http://www.openstreetmap.org/search?query=6.3279815%09-10.79777#map=11/6.3280/-10.7978</t>
  </si>
  <si>
    <t>Liberia</t>
  </si>
  <si>
    <t>Open*</t>
  </si>
  <si>
    <t>LibELW3</t>
  </si>
  <si>
    <t>ELWA3 Hospital</t>
  </si>
  <si>
    <t>Ebola Treatment Center</t>
  </si>
  <si>
    <t>ETC</t>
  </si>
  <si>
    <t>MSF</t>
  </si>
  <si>
    <t>250 current</t>
  </si>
  <si>
    <t>-</t>
  </si>
  <si>
    <t>Montserrado</t>
  </si>
  <si>
    <t>LBR11</t>
  </si>
  <si>
    <t>Greater Monrovia</t>
  </si>
  <si>
    <t>LBR1103</t>
  </si>
  <si>
    <t>Monrovia</t>
  </si>
  <si>
    <t>6.3279815</t>
  </si>
  <si>
    <t>PLans to expand to 400 beds, currently 250 beds</t>
  </si>
  <si>
    <t>http://www.doctorswithoutborders.org/news-stories/field-news/liberia-msfs-new-ebola-management-centers-already-overwhelmed http://www.doctorswithoutborders.org/news-stories/field-news/msf-begins-admitting-patients-ebola-center-monrovia-liberia; WHO Foreign Medical Teams International Response; WHO data</t>
  </si>
  <si>
    <t>http://www.openstreetmap.org/search?query=6.3279815%09-10.79777#map=14/6.3280/-10.7978</t>
  </si>
  <si>
    <t>Liberia</t>
  </si>
  <si>
    <t>LR30-000089</t>
  </si>
  <si>
    <t>Eulysa Clinic</t>
  </si>
  <si>
    <t>Clinic</t>
  </si>
  <si>
    <t>Private - for profit</t>
  </si>
  <si>
    <t>N/A</t>
  </si>
  <si>
    <t>Montserrado</t>
  </si>
  <si>
    <t>LBR11</t>
  </si>
  <si>
    <t>Greater Monrovia</t>
  </si>
  <si>
    <t>LBR1103</t>
  </si>
  <si>
    <t>Monrovia</t>
  </si>
  <si>
    <t>6.31544000000</t>
  </si>
  <si>
    <t>Carey Street</t>
  </si>
  <si>
    <t>Liberia</t>
  </si>
  <si>
    <t>MTI023</t>
  </si>
  <si>
    <t>Family Life Clinic</t>
  </si>
  <si>
    <t>Clinic</t>
  </si>
  <si>
    <t>Private</t>
  </si>
  <si>
    <t>Montserrado</t>
  </si>
  <si>
    <t>LBR11</t>
  </si>
  <si>
    <t>Greater Monrovia</t>
  </si>
  <si>
    <t>LBR1103</t>
  </si>
  <si>
    <t>Monrovia</t>
  </si>
  <si>
    <t>6.3302</t>
  </si>
  <si>
    <t>Clara Town</t>
  </si>
  <si>
    <t>List from: Medical Teams International</t>
  </si>
  <si>
    <t>JFK Medical Center</t>
  </si>
  <si>
    <t>Liberia</t>
  </si>
  <si>
    <t>MTI145</t>
  </si>
  <si>
    <t>Family Medical Center</t>
  </si>
  <si>
    <t>Clinic</t>
  </si>
  <si>
    <t>Private</t>
  </si>
  <si>
    <t>Montserrado</t>
  </si>
  <si>
    <t>LBR11</t>
  </si>
  <si>
    <t>Greater Monrovia</t>
  </si>
  <si>
    <t>LBR1103</t>
  </si>
  <si>
    <t>Monrovia</t>
  </si>
  <si>
    <t>6.305112</t>
  </si>
  <si>
    <t>Jacob Town</t>
  </si>
  <si>
    <t>List from: Medical Teams International</t>
  </si>
  <si>
    <t>James N. Davis Jr Memoral Hospital</t>
  </si>
  <si>
    <t>Liberia</t>
  </si>
  <si>
    <t>LR30-000166</t>
  </si>
  <si>
    <t>Few Diagnostic</t>
  </si>
  <si>
    <t>Clinic</t>
  </si>
  <si>
    <t>Private - for profit</t>
  </si>
  <si>
    <t>N/A</t>
  </si>
  <si>
    <t>Montserrado</t>
  </si>
  <si>
    <t>LBR11</t>
  </si>
  <si>
    <t>Greater Monrovia</t>
  </si>
  <si>
    <t>LBR1103</t>
  </si>
  <si>
    <t>Monrovia</t>
  </si>
  <si>
    <t>6.29465000000</t>
  </si>
  <si>
    <t>3rd Street, Sinkor</t>
  </si>
  <si>
    <t>Liberia</t>
  </si>
  <si>
    <t>LR30-000183</t>
  </si>
  <si>
    <t>Gates of Hope</t>
  </si>
  <si>
    <t>Clinic</t>
  </si>
  <si>
    <t>Private - for profit</t>
  </si>
  <si>
    <t>N/A</t>
  </si>
  <si>
    <t>Montserrado</t>
  </si>
  <si>
    <t>LBR11</t>
  </si>
  <si>
    <t>Greater Monrovia</t>
  </si>
  <si>
    <t>LBR1103</t>
  </si>
  <si>
    <t>Monrovia</t>
  </si>
  <si>
    <t>6.28672000000</t>
  </si>
  <si>
    <t>Police Academy</t>
  </si>
  <si>
    <t>Liberia</t>
  </si>
  <si>
    <t>Y</t>
  </si>
  <si>
    <t>LR30-000302</t>
  </si>
  <si>
    <t>God Will Health</t>
  </si>
  <si>
    <t>Clinic</t>
  </si>
  <si>
    <t>Private - for profit</t>
  </si>
  <si>
    <t>N/A</t>
  </si>
  <si>
    <t>Montserrado</t>
  </si>
  <si>
    <t>LBR11</t>
  </si>
  <si>
    <t>Greater Monrovia</t>
  </si>
  <si>
    <t>LBR1103</t>
  </si>
  <si>
    <t>Monrovia</t>
  </si>
  <si>
    <t>6.29284000000</t>
  </si>
  <si>
    <t>Gibson Ave</t>
  </si>
  <si>
    <t>Liberia</t>
  </si>
  <si>
    <t>Y</t>
  </si>
  <si>
    <t>LR30-000301</t>
  </si>
  <si>
    <t>God Will Health</t>
  </si>
  <si>
    <t>Clinic</t>
  </si>
  <si>
    <t>Private - for profit</t>
  </si>
  <si>
    <t>N/A</t>
  </si>
  <si>
    <t>Montserrado</t>
  </si>
  <si>
    <t>LBR11</t>
  </si>
  <si>
    <t>Greater Monrovia</t>
  </si>
  <si>
    <t>LBR1103</t>
  </si>
  <si>
    <t>Monrovia</t>
  </si>
  <si>
    <t>6.30614000000</t>
  </si>
  <si>
    <t>Captal Hill, Russell Ave</t>
  </si>
  <si>
    <t>Liberia</t>
  </si>
  <si>
    <t>LR30-000099</t>
  </si>
  <si>
    <t>Healthline Medical  Clinic</t>
  </si>
  <si>
    <t>Clinic</t>
  </si>
  <si>
    <t>Private - for profit</t>
  </si>
  <si>
    <t>N/A</t>
  </si>
  <si>
    <t>Montserrado</t>
  </si>
  <si>
    <t>LBR11</t>
  </si>
  <si>
    <t>Greater Monrovia</t>
  </si>
  <si>
    <t>LBR1103</t>
  </si>
  <si>
    <t>Monrovia</t>
  </si>
  <si>
    <t>6.34341000000</t>
  </si>
  <si>
    <t>Liberia</t>
  </si>
  <si>
    <t>MTI032</t>
  </si>
  <si>
    <t>International poly clinic</t>
  </si>
  <si>
    <t>Clinic</t>
  </si>
  <si>
    <t>Private</t>
  </si>
  <si>
    <t>Montserrado</t>
  </si>
  <si>
    <t>LBR11</t>
  </si>
  <si>
    <t>Greater Monrovia</t>
  </si>
  <si>
    <t>LBR1103</t>
  </si>
  <si>
    <t>Monrovia</t>
  </si>
  <si>
    <t>6.28941</t>
  </si>
  <si>
    <t>20th Street</t>
  </si>
  <si>
    <t>List from: Medical Teams International</t>
  </si>
  <si>
    <t>JFK Medical Center</t>
  </si>
  <si>
    <t>Liberia</t>
  </si>
  <si>
    <t>LR30-000103</t>
  </si>
  <si>
    <t>Iron Factory Community</t>
  </si>
  <si>
    <t>Clinic</t>
  </si>
  <si>
    <t>Private - for profit</t>
  </si>
  <si>
    <t>N/A</t>
  </si>
  <si>
    <t>Montserrado</t>
  </si>
  <si>
    <t>LBR11</t>
  </si>
  <si>
    <t>Greater Monrovia</t>
  </si>
  <si>
    <t>LBR1103</t>
  </si>
  <si>
    <t>Monrovia</t>
  </si>
  <si>
    <t>633658.00000000000</t>
  </si>
  <si>
    <t>Somalia drive</t>
  </si>
  <si>
    <t>Liberia</t>
  </si>
  <si>
    <t>Open*</t>
  </si>
  <si>
    <t>Y</t>
  </si>
  <si>
    <t>LibJFK</t>
  </si>
  <si>
    <t>JFK Memorial Medical Centre</t>
  </si>
  <si>
    <t>Hospital</t>
  </si>
  <si>
    <t>ETC, Triage</t>
  </si>
  <si>
    <t>MOH, WHO</t>
  </si>
  <si>
    <t>-</t>
  </si>
  <si>
    <t>Montserrado</t>
  </si>
  <si>
    <t>LBR11</t>
  </si>
  <si>
    <t>Greater Monrovia</t>
  </si>
  <si>
    <t>LBR1103</t>
  </si>
  <si>
    <t>Monrovia</t>
  </si>
  <si>
    <t>6.3279815</t>
  </si>
  <si>
    <t>Clara Town Road</t>
  </si>
  <si>
    <t>The unit at JFK Hospital is now functioning as a full ETU. Was initially not intended as an Ebola treatment centre (closed 27/7/14). Re-established an interim isolation unit (9/8/14-28/8/14).</t>
  </si>
  <si>
    <t>https://www.internationalsos.com/ebola/index.cfm?content_id=396&amp;language_id=ENG; WHO Foreign Medical Teams International Response</t>
  </si>
  <si>
    <t>http://www.openstreetmap.org/search?query=6.3279815%09-10.79777#map=14/6.3280/-10.7978</t>
  </si>
  <si>
    <t>Liberia</t>
  </si>
  <si>
    <t>STF025</t>
  </si>
  <si>
    <t>John F. Kennedy Medical Center</t>
  </si>
  <si>
    <t>Hospital</t>
  </si>
  <si>
    <t>Public</t>
  </si>
  <si>
    <t>Montserrado</t>
  </si>
  <si>
    <t>LBR11</t>
  </si>
  <si>
    <t>Greater Monrovia</t>
  </si>
  <si>
    <t>LBR1103</t>
  </si>
  <si>
    <t>Monrovia</t>
  </si>
  <si>
    <t>6.287483</t>
  </si>
  <si>
    <t>Russell Ave at Tubman Blvd.</t>
  </si>
  <si>
    <t>Lat &amp; Long from Google Earth, appear accurate.</t>
  </si>
  <si>
    <t>http://yellowpages.cybo.com/SL/bomi,_sierra_leone/hospitals/</t>
  </si>
  <si>
    <t>Liberia</t>
  </si>
  <si>
    <t>MTI037</t>
  </si>
  <si>
    <t>Kebbeh Poly Clinic</t>
  </si>
  <si>
    <t>Clinic</t>
  </si>
  <si>
    <t>Private</t>
  </si>
  <si>
    <t>Montserrado</t>
  </si>
  <si>
    <t>LBR11</t>
  </si>
  <si>
    <t>Greater Monrovia</t>
  </si>
  <si>
    <t>LBR1103</t>
  </si>
  <si>
    <t>Monrovia</t>
  </si>
  <si>
    <t>6.3178875</t>
  </si>
  <si>
    <t>Ashmun Street</t>
  </si>
  <si>
    <t>List from: Medical Teams International</t>
  </si>
  <si>
    <t>JFK Medical Center</t>
  </si>
  <si>
    <t>Liberia</t>
  </si>
  <si>
    <t>MTI038</t>
  </si>
  <si>
    <t>Kormassa Maternity Clinic</t>
  </si>
  <si>
    <t>Clinic</t>
  </si>
  <si>
    <t>Private</t>
  </si>
  <si>
    <t>Montserrado</t>
  </si>
  <si>
    <t>LBR11</t>
  </si>
  <si>
    <t>Greater Monrovia</t>
  </si>
  <si>
    <t>LBR1103</t>
  </si>
  <si>
    <t>Monrovia</t>
  </si>
  <si>
    <t>6.30236</t>
  </si>
  <si>
    <t>Camp Johnson Road</t>
  </si>
  <si>
    <t>List from: Medical Teams International</t>
  </si>
  <si>
    <t>JFK Medical Center</t>
  </si>
  <si>
    <t>Liberia</t>
  </si>
  <si>
    <t>MTI235</t>
  </si>
  <si>
    <t>Last Hope Clinic</t>
  </si>
  <si>
    <t>Clinic</t>
  </si>
  <si>
    <t>Private</t>
  </si>
  <si>
    <t>Montserrado</t>
  </si>
  <si>
    <t>LBR11</t>
  </si>
  <si>
    <t>Greater Monrovia</t>
  </si>
  <si>
    <t>LBR1103</t>
  </si>
  <si>
    <t>Monrovia</t>
  </si>
  <si>
    <t>6.3795</t>
  </si>
  <si>
    <t>Duala</t>
  </si>
  <si>
    <t>List from: Medical Teams International</t>
  </si>
  <si>
    <t>Redemption Hospital</t>
  </si>
  <si>
    <t>Liberia</t>
  </si>
  <si>
    <t>MTI168</t>
  </si>
  <si>
    <t>LESH  Medical Clinic</t>
  </si>
  <si>
    <t>Clinic</t>
  </si>
  <si>
    <t>Private</t>
  </si>
  <si>
    <t>Montserrado</t>
  </si>
  <si>
    <t>LBR11</t>
  </si>
  <si>
    <t>Greater Monrovia</t>
  </si>
  <si>
    <t>LBR1103</t>
  </si>
  <si>
    <t>Monrovia</t>
  </si>
  <si>
    <t>6.3667</t>
  </si>
  <si>
    <t>Barnersville</t>
  </si>
  <si>
    <t>List from: Medical Teams International</t>
  </si>
  <si>
    <t>James N. Davis Jr Memoral Hospital</t>
  </si>
  <si>
    <t>Liberia</t>
  </si>
  <si>
    <t>MTI040</t>
  </si>
  <si>
    <t>Liberian National Red Cross Clinic</t>
  </si>
  <si>
    <t>Clinic</t>
  </si>
  <si>
    <t>Private</t>
  </si>
  <si>
    <t>Montserrado</t>
  </si>
  <si>
    <t>LBR11</t>
  </si>
  <si>
    <t>Greater Monrovia</t>
  </si>
  <si>
    <t>LBR1103</t>
  </si>
  <si>
    <t>Monrovia</t>
  </si>
  <si>
    <t>6.30881</t>
  </si>
  <si>
    <t>Lynch Street</t>
  </si>
  <si>
    <t>List from: Medical Teams International</t>
  </si>
  <si>
    <t>JFK Medical Center</t>
  </si>
  <si>
    <t>Liberia</t>
  </si>
  <si>
    <t>LR30-000194</t>
  </si>
  <si>
    <t>Life Care Health Center</t>
  </si>
  <si>
    <t>Health Center</t>
  </si>
  <si>
    <t>Private - for profit</t>
  </si>
  <si>
    <t>8</t>
  </si>
  <si>
    <t>Montserrado</t>
  </si>
  <si>
    <t>LBR11</t>
  </si>
  <si>
    <t>Greater Monrovia</t>
  </si>
  <si>
    <t>LBR1103</t>
  </si>
  <si>
    <t>Monrovia</t>
  </si>
  <si>
    <t>6.29332000000</t>
  </si>
  <si>
    <t>Soul Clinic</t>
  </si>
  <si>
    <t>Liberia</t>
  </si>
  <si>
    <t>MTI042</t>
  </si>
  <si>
    <t>LNP Head Quarter Clinic</t>
  </si>
  <si>
    <t>Montserrado</t>
  </si>
  <si>
    <t>LBR11</t>
  </si>
  <si>
    <t>Greater Monrovia</t>
  </si>
  <si>
    <t>LBR1103</t>
  </si>
  <si>
    <t>Monrovia</t>
  </si>
  <si>
    <t>6.30356</t>
  </si>
  <si>
    <t>Capital Bye Pass</t>
  </si>
  <si>
    <t>List from: Medical Teams International</t>
  </si>
  <si>
    <t>JFK Medical Center</t>
  </si>
  <si>
    <t>Liberia</t>
  </si>
  <si>
    <t>MTI095</t>
  </si>
  <si>
    <t>LNP Training Academic Clinic</t>
  </si>
  <si>
    <t>Clinic</t>
  </si>
  <si>
    <t>Public</t>
  </si>
  <si>
    <t>Montserrado</t>
  </si>
  <si>
    <t>LBR11</t>
  </si>
  <si>
    <t>Greater Monrovia</t>
  </si>
  <si>
    <t>LBR1103</t>
  </si>
  <si>
    <t>Monrovia</t>
  </si>
  <si>
    <t>6.28402</t>
  </si>
  <si>
    <t>Police Academy</t>
  </si>
  <si>
    <t>List from: Medical Teams International</t>
  </si>
  <si>
    <t>Duport Road Health Center</t>
  </si>
  <si>
    <t>Liberia</t>
  </si>
  <si>
    <t>MTI171</t>
  </si>
  <si>
    <t>Lofa Medical Services clinic</t>
  </si>
  <si>
    <t>Clinic</t>
  </si>
  <si>
    <t>Private</t>
  </si>
  <si>
    <t>Montserrado</t>
  </si>
  <si>
    <t>LBR11</t>
  </si>
  <si>
    <t>Greater Monrovia</t>
  </si>
  <si>
    <t>LBR1103</t>
  </si>
  <si>
    <t>Monrovia</t>
  </si>
  <si>
    <t>6.305112</t>
  </si>
  <si>
    <t>Jacob Town</t>
  </si>
  <si>
    <t>List from: Medical Teams International</t>
  </si>
  <si>
    <t>James N. Davis Jr Memoral Hospital</t>
  </si>
  <si>
    <t>Liberia</t>
  </si>
  <si>
    <t>MTI237</t>
  </si>
  <si>
    <t>Logan Town Community Clinic</t>
  </si>
  <si>
    <t>Clinic</t>
  </si>
  <si>
    <t>Private</t>
  </si>
  <si>
    <t>Montserrado</t>
  </si>
  <si>
    <t>LBR11</t>
  </si>
  <si>
    <t>Greater Monrovia</t>
  </si>
  <si>
    <t>LBR1103</t>
  </si>
  <si>
    <t>Monrovia</t>
  </si>
  <si>
    <t>6.353159</t>
  </si>
  <si>
    <t>Logan Town</t>
  </si>
  <si>
    <t>List from: Medical Teams International</t>
  </si>
  <si>
    <t>Redemption Hospital</t>
  </si>
  <si>
    <t>Liberia</t>
  </si>
  <si>
    <t>LR30-000114</t>
  </si>
  <si>
    <t>LPRC Community (Clinic)</t>
  </si>
  <si>
    <t>Clinic</t>
  </si>
  <si>
    <t>Private - for profit</t>
  </si>
  <si>
    <t>N/A</t>
  </si>
  <si>
    <t>Montserrado</t>
  </si>
  <si>
    <t>LBR11</t>
  </si>
  <si>
    <t>Greater Monrovia</t>
  </si>
  <si>
    <t>LBR1103</t>
  </si>
  <si>
    <t>Monrovia</t>
  </si>
  <si>
    <t>6.32826000000</t>
  </si>
  <si>
    <t>Gardnesville</t>
  </si>
  <si>
    <t>Liberia</t>
  </si>
  <si>
    <t>LR30-000115</t>
  </si>
  <si>
    <t>Ma Tuwor</t>
  </si>
  <si>
    <t>Clinic</t>
  </si>
  <si>
    <t>Private - for profit</t>
  </si>
  <si>
    <t>N/A</t>
  </si>
  <si>
    <t>Montserrado</t>
  </si>
  <si>
    <t>LBR11</t>
  </si>
  <si>
    <t>Greater Monrovia</t>
  </si>
  <si>
    <t>LBR1103</t>
  </si>
  <si>
    <t>Monrovia</t>
  </si>
  <si>
    <t>6.32229000000</t>
  </si>
  <si>
    <t>Stephen Tolbert</t>
  </si>
  <si>
    <t>James N. Davis Jr Memoral Hospital</t>
  </si>
  <si>
    <t>Liberia</t>
  </si>
  <si>
    <t>MTI096</t>
  </si>
  <si>
    <t>Ma V. maternity</t>
  </si>
  <si>
    <t>Clinic</t>
  </si>
  <si>
    <t>Private</t>
  </si>
  <si>
    <t>Montserrado</t>
  </si>
  <si>
    <t>LBR11</t>
  </si>
  <si>
    <t>Greater Monrovia</t>
  </si>
  <si>
    <t>LBR1103</t>
  </si>
  <si>
    <t>Monrovia</t>
  </si>
  <si>
    <t>6.290364</t>
  </si>
  <si>
    <t>Red Light</t>
  </si>
  <si>
    <t>List from: Medical Teams International</t>
  </si>
  <si>
    <t>Duport Road Health Center</t>
  </si>
  <si>
    <t>Liberia</t>
  </si>
  <si>
    <t>MTI173</t>
  </si>
  <si>
    <t>Ma-Esther Clinic</t>
  </si>
  <si>
    <t>Clinic</t>
  </si>
  <si>
    <t>Private</t>
  </si>
  <si>
    <t>Montserrado</t>
  </si>
  <si>
    <t>LBR11</t>
  </si>
  <si>
    <t>Greater Monrovia</t>
  </si>
  <si>
    <t>LBR1103</t>
  </si>
  <si>
    <t>Monrovia</t>
  </si>
  <si>
    <t>6.2724072</t>
  </si>
  <si>
    <t>Peace Island - Jacob town</t>
  </si>
  <si>
    <t>List from: Medical Teams International</t>
  </si>
  <si>
    <t>James N. Davis Jr Memoral Hospital</t>
  </si>
  <si>
    <t>Liberia</t>
  </si>
  <si>
    <t>LR30-000118</t>
  </si>
  <si>
    <t>MALAG Clinic</t>
  </si>
  <si>
    <t>Clinic</t>
  </si>
  <si>
    <t>Private - for profit</t>
  </si>
  <si>
    <t>N/A</t>
  </si>
  <si>
    <t>Montserrado</t>
  </si>
  <si>
    <t>LBR11</t>
  </si>
  <si>
    <t>Greater Monrovia</t>
  </si>
  <si>
    <t>LBR1103</t>
  </si>
  <si>
    <t>Monrovia</t>
  </si>
  <si>
    <t>6.31821000000</t>
  </si>
  <si>
    <t>Mechline</t>
  </si>
  <si>
    <t>JFK Medical Center</t>
  </si>
  <si>
    <t>Liberia</t>
  </si>
  <si>
    <t>LR30-000120</t>
  </si>
  <si>
    <t>Marena Community Clinic</t>
  </si>
  <si>
    <t>Clinic</t>
  </si>
  <si>
    <t>Private - for profit</t>
  </si>
  <si>
    <t>N/A</t>
  </si>
  <si>
    <t>Montserrado</t>
  </si>
  <si>
    <t>LBR11</t>
  </si>
  <si>
    <t>Greater Monrovia</t>
  </si>
  <si>
    <t>LBR1103</t>
  </si>
  <si>
    <t>Monrovia</t>
  </si>
  <si>
    <t>6.28585000000</t>
  </si>
  <si>
    <t>Wroto Town</t>
  </si>
  <si>
    <t>JFK Medical Center</t>
  </si>
  <si>
    <t>Liberia</t>
  </si>
  <si>
    <t>STF033</t>
  </si>
  <si>
    <t>Marwah Medical Center</t>
  </si>
  <si>
    <t>Montserrado</t>
  </si>
  <si>
    <t>LBR11</t>
  </si>
  <si>
    <t>Greater Monrovia</t>
  </si>
  <si>
    <t>LBR1103</t>
  </si>
  <si>
    <t>Monrovia</t>
  </si>
  <si>
    <t>6.2671972</t>
  </si>
  <si>
    <t>Catholic Junction, Congo Town</t>
  </si>
  <si>
    <t>http://yellowpages.cybo.com/SL/bomi,_sierra_leone/hospitals/</t>
  </si>
  <si>
    <t>Liberia</t>
  </si>
  <si>
    <t>STF034</t>
  </si>
  <si>
    <t>MASGCO Medical Center</t>
  </si>
  <si>
    <t>Montserrado</t>
  </si>
  <si>
    <t>LBR11</t>
  </si>
  <si>
    <t>Greater Monrovia</t>
  </si>
  <si>
    <t>LBR1103</t>
  </si>
  <si>
    <t>Monrovia</t>
  </si>
  <si>
    <t>6.3110705</t>
  </si>
  <si>
    <t>New Hope, Somalia Drive</t>
  </si>
  <si>
    <t>http://yellowpages.cybo.com/SL/bomi,_sierra_leone/hospitals/</t>
  </si>
  <si>
    <t>James N. Davis Jr Memoral Hospital</t>
  </si>
  <si>
    <t>Liberia</t>
  </si>
  <si>
    <t>MTI242</t>
  </si>
  <si>
    <t>Maternal and Child Medical Clinic</t>
  </si>
  <si>
    <t>Clinic</t>
  </si>
  <si>
    <t>Private</t>
  </si>
  <si>
    <t>Montserrado</t>
  </si>
  <si>
    <t>LBR11</t>
  </si>
  <si>
    <t>Greater Monrovia</t>
  </si>
  <si>
    <t>LBR1103</t>
  </si>
  <si>
    <t>Monrovia</t>
  </si>
  <si>
    <t>6.3913147</t>
  </si>
  <si>
    <t>Caldwell</t>
  </si>
  <si>
    <t>List from: Medical Teams International</t>
  </si>
  <si>
    <t>Redemption Hospital</t>
  </si>
  <si>
    <t>Liberia</t>
  </si>
  <si>
    <t>LR30-000199</t>
  </si>
  <si>
    <t>Mawah Medical (Clinic)</t>
  </si>
  <si>
    <t>Clinic</t>
  </si>
  <si>
    <t>Private - for profit</t>
  </si>
  <si>
    <t>N/A</t>
  </si>
  <si>
    <t>Montserrado</t>
  </si>
  <si>
    <t>LBR11</t>
  </si>
  <si>
    <t>Greater Monrovia</t>
  </si>
  <si>
    <t>LBR1103</t>
  </si>
  <si>
    <t>Monrovia</t>
  </si>
  <si>
    <t>6.32523000000</t>
  </si>
  <si>
    <t>Via Town</t>
  </si>
  <si>
    <t>Liberia</t>
  </si>
  <si>
    <t>MTI099</t>
  </si>
  <si>
    <t>Medicare Clinic</t>
  </si>
  <si>
    <t>Clinic</t>
  </si>
  <si>
    <t>Private</t>
  </si>
  <si>
    <t>Montserrado</t>
  </si>
  <si>
    <t>LBR11</t>
  </si>
  <si>
    <t>Greater Monrovia</t>
  </si>
  <si>
    <t>LBR1103</t>
  </si>
  <si>
    <t>Monrovia</t>
  </si>
  <si>
    <t>6.293432</t>
  </si>
  <si>
    <t>Ghom chop/Redlight</t>
  </si>
  <si>
    <t>List from: Medical Teams International</t>
  </si>
  <si>
    <t>Duport Road Health Center</t>
  </si>
  <si>
    <t>Liberia</t>
  </si>
  <si>
    <t>MTI046</t>
  </si>
  <si>
    <t>MEDLINK  Clinic</t>
  </si>
  <si>
    <t>Clinic</t>
  </si>
  <si>
    <t>Private</t>
  </si>
  <si>
    <t>Montserrado</t>
  </si>
  <si>
    <t>LBR11</t>
  </si>
  <si>
    <t>Greater Monrovia</t>
  </si>
  <si>
    <t>LBR1103</t>
  </si>
  <si>
    <t>Monrovia</t>
  </si>
  <si>
    <t>6.3156068</t>
  </si>
  <si>
    <t>Randall Street</t>
  </si>
  <si>
    <t>List from: Medical Teams International</t>
  </si>
  <si>
    <t>JFK Medical Center</t>
  </si>
  <si>
    <t>Liberia</t>
  </si>
  <si>
    <t>LR30-000178</t>
  </si>
  <si>
    <t>Milad</t>
  </si>
  <si>
    <t>Clinic</t>
  </si>
  <si>
    <t>Private - for profit</t>
  </si>
  <si>
    <t>N/A</t>
  </si>
  <si>
    <t>Montserrado</t>
  </si>
  <si>
    <t>LBR11</t>
  </si>
  <si>
    <t>Greater Monrovia</t>
  </si>
  <si>
    <t>LBR1103</t>
  </si>
  <si>
    <t>Monrovia</t>
  </si>
  <si>
    <t>6.35571000000</t>
  </si>
  <si>
    <t>Barnersville</t>
  </si>
  <si>
    <t>James N. Davis Jr Memoral Hospital</t>
  </si>
  <si>
    <t>Liberia</t>
  </si>
  <si>
    <t>MTI100</t>
  </si>
  <si>
    <t>Miracle Center of God Clinic</t>
  </si>
  <si>
    <t>Clinic</t>
  </si>
  <si>
    <t>Private</t>
  </si>
  <si>
    <t>Montserrado</t>
  </si>
  <si>
    <t>LBR11</t>
  </si>
  <si>
    <t>Greater Monrovia</t>
  </si>
  <si>
    <t>LBR1103</t>
  </si>
  <si>
    <t>Monrovia</t>
  </si>
  <si>
    <t>6.2958169</t>
  </si>
  <si>
    <t>Woodcamp</t>
  </si>
  <si>
    <t>List from: Medical Teams International</t>
  </si>
  <si>
    <t>Duport Road Health Center</t>
  </si>
  <si>
    <t>Liberia</t>
  </si>
  <si>
    <t>MTI047</t>
  </si>
  <si>
    <t>Modern Eye Optical Clinic</t>
  </si>
  <si>
    <t>Clinic</t>
  </si>
  <si>
    <t>Private</t>
  </si>
  <si>
    <t>Montserrado</t>
  </si>
  <si>
    <t>LBR11</t>
  </si>
  <si>
    <t>Greater Monrovia</t>
  </si>
  <si>
    <t>LBR1103</t>
  </si>
  <si>
    <t>Monrovia</t>
  </si>
  <si>
    <t>6.3152139</t>
  </si>
  <si>
    <t>Benson Street</t>
  </si>
  <si>
    <t>List from: Medical Teams International</t>
  </si>
  <si>
    <t>JFK Medical Center</t>
  </si>
  <si>
    <t>Liberia</t>
  </si>
  <si>
    <t>MTI048</t>
  </si>
  <si>
    <t>Monrovia Central Prison Clinic</t>
  </si>
  <si>
    <t>Clinic</t>
  </si>
  <si>
    <t>Private</t>
  </si>
  <si>
    <t>Montserrado</t>
  </si>
  <si>
    <t>LBR11</t>
  </si>
  <si>
    <t>Greater Monrovia</t>
  </si>
  <si>
    <t>LBR1103</t>
  </si>
  <si>
    <t>Monrovia</t>
  </si>
  <si>
    <t>6.30849</t>
  </si>
  <si>
    <t>Center Street</t>
  </si>
  <si>
    <t>List from: Medical Teams International</t>
  </si>
  <si>
    <t>JFK Medical Center</t>
  </si>
  <si>
    <t>Liberia</t>
  </si>
  <si>
    <t>Y</t>
  </si>
  <si>
    <t>MTI275</t>
  </si>
  <si>
    <t>National Police Training Academic Clinic</t>
  </si>
  <si>
    <t>Clinic</t>
  </si>
  <si>
    <t>Public</t>
  </si>
  <si>
    <t>Montserrado</t>
  </si>
  <si>
    <t>LBR11</t>
  </si>
  <si>
    <t>Greater Monrovia</t>
  </si>
  <si>
    <t>LBR1103</t>
  </si>
  <si>
    <t>Monrovia</t>
  </si>
  <si>
    <t>6.283919</t>
  </si>
  <si>
    <t>List from: Medical Teams International</t>
  </si>
  <si>
    <t>Liberia</t>
  </si>
  <si>
    <t>Y</t>
  </si>
  <si>
    <t>MTI049</t>
  </si>
  <si>
    <t>National Port Authority Clinic</t>
  </si>
  <si>
    <t>Clinic</t>
  </si>
  <si>
    <t>Public</t>
  </si>
  <si>
    <t>Montserrado</t>
  </si>
  <si>
    <t>LBR11</t>
  </si>
  <si>
    <t>Greater Monrovia</t>
  </si>
  <si>
    <t>LBR1103</t>
  </si>
  <si>
    <t>Monrovia</t>
  </si>
  <si>
    <t>6.662012</t>
  </si>
  <si>
    <t>Free Port</t>
  </si>
  <si>
    <t>List from: Medical Teams International</t>
  </si>
  <si>
    <t>JFK Medical Center</t>
  </si>
  <si>
    <t>Liberia</t>
  </si>
  <si>
    <t>Y</t>
  </si>
  <si>
    <t>MTI179</t>
  </si>
  <si>
    <t>Neighbourhood Maternity Clinic</t>
  </si>
  <si>
    <t>Clinic</t>
  </si>
  <si>
    <t>Private</t>
  </si>
  <si>
    <t>Montserrado</t>
  </si>
  <si>
    <t>LBR11</t>
  </si>
  <si>
    <t>Greater Monrovia</t>
  </si>
  <si>
    <t>LBR1103</t>
  </si>
  <si>
    <t>Monrovia</t>
  </si>
  <si>
    <t>6.298927</t>
  </si>
  <si>
    <t>Pipeline Road</t>
  </si>
  <si>
    <t>List from: Medical Teams International</t>
  </si>
  <si>
    <t>James N. Davis Jr Memoral Hospital</t>
  </si>
  <si>
    <t>Liberia</t>
  </si>
  <si>
    <t>MTI105</t>
  </si>
  <si>
    <t>NUNICHAPS Barcley Mission Clinic</t>
  </si>
  <si>
    <t>Clinic</t>
  </si>
  <si>
    <t>Private</t>
  </si>
  <si>
    <t>Montserrado</t>
  </si>
  <si>
    <t>LBR11</t>
  </si>
  <si>
    <t>Greater Monrovia</t>
  </si>
  <si>
    <t>LBR1103</t>
  </si>
  <si>
    <t>Monrovia</t>
  </si>
  <si>
    <t> 6.306169</t>
  </si>
  <si>
    <t>Woodcamp</t>
  </si>
  <si>
    <t>List from: Medical Teams International</t>
  </si>
  <si>
    <t>Duport Road Health Center</t>
  </si>
  <si>
    <t>Liberia</t>
  </si>
  <si>
    <t>Y</t>
  </si>
  <si>
    <t>LR30-000128</t>
  </si>
  <si>
    <t>Old Road Community</t>
  </si>
  <si>
    <t>Clinic</t>
  </si>
  <si>
    <t>Private - for profit</t>
  </si>
  <si>
    <t>N/A</t>
  </si>
  <si>
    <t>Montserrado</t>
  </si>
  <si>
    <t>LBR11</t>
  </si>
  <si>
    <t>Greater Monrovia</t>
  </si>
  <si>
    <t>LBR1103</t>
  </si>
  <si>
    <t>Monrovia</t>
  </si>
  <si>
    <t>6.28383000000</t>
  </si>
  <si>
    <t>Chugbo, Old Road</t>
  </si>
  <si>
    <t>http://liberiasguide.com/component/content/article/187-city-guide/health-care/hospital-clinics-health-care-centers/3687-old-road-community-clinic; http://liberia.ushahidi.com/reports/view/125</t>
  </si>
  <si>
    <t>Duport Road Health Center</t>
  </si>
  <si>
    <t>Liberia</t>
  </si>
  <si>
    <t>LR30-000133</t>
  </si>
  <si>
    <t>Pacific Medical Lab. Clinic</t>
  </si>
  <si>
    <t>Clinic</t>
  </si>
  <si>
    <t>Private - for profit</t>
  </si>
  <si>
    <t>N/A</t>
  </si>
  <si>
    <t>Montserrado</t>
  </si>
  <si>
    <t>LBR11</t>
  </si>
  <si>
    <t>Greater Monrovia</t>
  </si>
  <si>
    <t>LBR1103</t>
  </si>
  <si>
    <t>Monrovia</t>
  </si>
  <si>
    <t>6.31775000000</t>
  </si>
  <si>
    <t>Liberia</t>
  </si>
  <si>
    <t>LR30-000134</t>
  </si>
  <si>
    <t>Pastor Fred Davis Memorial Clinic</t>
  </si>
  <si>
    <t>Clinic</t>
  </si>
  <si>
    <t>Private - for profit</t>
  </si>
  <si>
    <t>N/A</t>
  </si>
  <si>
    <t>Montserrado</t>
  </si>
  <si>
    <t>LBR11</t>
  </si>
  <si>
    <t>Greater Monrovia</t>
  </si>
  <si>
    <t>LBR1103</t>
  </si>
  <si>
    <t>Monrovia</t>
  </si>
  <si>
    <t>6.27162000000</t>
  </si>
  <si>
    <t>Duport Road</t>
  </si>
  <si>
    <t>Duport Road Health Center</t>
  </si>
  <si>
    <t>Liberia</t>
  </si>
  <si>
    <t>LR30-000051</t>
  </si>
  <si>
    <t>Peneta Clinic</t>
  </si>
  <si>
    <t>Clinic</t>
  </si>
  <si>
    <t>Private - for profit</t>
  </si>
  <si>
    <t>N/A</t>
  </si>
  <si>
    <t>Montserrado</t>
  </si>
  <si>
    <t>LBR11</t>
  </si>
  <si>
    <t>Greater Monrovia</t>
  </si>
  <si>
    <t>LBR1103</t>
  </si>
  <si>
    <t>Monrovia</t>
  </si>
  <si>
    <t>6.30993000000</t>
  </si>
  <si>
    <t>Liberia</t>
  </si>
  <si>
    <t>LR30-000138</t>
  </si>
  <si>
    <t>Pool of Bethesda Medical Clinic</t>
  </si>
  <si>
    <t>Clinic</t>
  </si>
  <si>
    <t>Private - for profit</t>
  </si>
  <si>
    <t>N/A</t>
  </si>
  <si>
    <t>Montserrado</t>
  </si>
  <si>
    <t>LBR11</t>
  </si>
  <si>
    <t>Greater Monrovia</t>
  </si>
  <si>
    <t>LBR1103</t>
  </si>
  <si>
    <t>Monrovia</t>
  </si>
  <si>
    <t>6.30116000000</t>
  </si>
  <si>
    <t>Liberia</t>
  </si>
  <si>
    <t>LR30-000013</t>
  </si>
  <si>
    <t>Providence Clinic</t>
  </si>
  <si>
    <t>Clinic</t>
  </si>
  <si>
    <t>Private - for profit</t>
  </si>
  <si>
    <t>N/A</t>
  </si>
  <si>
    <t>Montserrado</t>
  </si>
  <si>
    <t>LBR11</t>
  </si>
  <si>
    <t>Greater Monrovia</t>
  </si>
  <si>
    <t>LBR1103</t>
  </si>
  <si>
    <t>Monrovia</t>
  </si>
  <si>
    <t>6.29277000000</t>
  </si>
  <si>
    <t>Gbomachop</t>
  </si>
  <si>
    <t>Duport Road Health Center</t>
  </si>
  <si>
    <t>Liberia</t>
  </si>
  <si>
    <t>Y</t>
  </si>
  <si>
    <t>LR30-000188</t>
  </si>
  <si>
    <t>Red Cross</t>
  </si>
  <si>
    <t>Clinic</t>
  </si>
  <si>
    <t>Private - for profit</t>
  </si>
  <si>
    <t>N/A</t>
  </si>
  <si>
    <t>Montserrado</t>
  </si>
  <si>
    <t>LBR11</t>
  </si>
  <si>
    <t>Greater Monrovia</t>
  </si>
  <si>
    <t>LBR1103</t>
  </si>
  <si>
    <t>Monrovia</t>
  </si>
  <si>
    <t>6.30951000000</t>
  </si>
  <si>
    <t>107 Lynch Street</t>
  </si>
  <si>
    <t>https://www.facebook.com/pages/Liberian-Red-Cross/163351030386862</t>
  </si>
  <si>
    <t>Liberia</t>
  </si>
  <si>
    <t>Open*</t>
  </si>
  <si>
    <t>LibRed</t>
  </si>
  <si>
    <t>Redemption Hospital</t>
  </si>
  <si>
    <t>Hospital</t>
  </si>
  <si>
    <t>ETC, Triage</t>
  </si>
  <si>
    <t>MOH</t>
  </si>
  <si>
    <t>200</t>
  </si>
  <si>
    <t>-</t>
  </si>
  <si>
    <t>Montserrado</t>
  </si>
  <si>
    <t>LBR11</t>
  </si>
  <si>
    <t>Greater Monrovia</t>
  </si>
  <si>
    <t>LBR1103</t>
  </si>
  <si>
    <t>Monrovia</t>
  </si>
  <si>
    <t>6.3656</t>
  </si>
  <si>
    <t>Logantown Road, Logan Town</t>
  </si>
  <si>
    <t>There is a Holding Unit at Redemption Hospital</t>
  </si>
  <si>
    <t>https://www.internationalsos.com/ebola/index.cfm?content_id=396&amp;language_id=ENG</t>
  </si>
  <si>
    <t>http://www.openstreetmap.org/node/3003566637#map=16/6.3656/-10.7917</t>
  </si>
  <si>
    <t>Liberia</t>
  </si>
  <si>
    <t>MTI187</t>
  </si>
  <si>
    <t>Rev. Browne Medical Clinic</t>
  </si>
  <si>
    <t>Clinic</t>
  </si>
  <si>
    <t>Private</t>
  </si>
  <si>
    <t>Montserrado</t>
  </si>
  <si>
    <t>LBR11</t>
  </si>
  <si>
    <t>Greater Monrovia</t>
  </si>
  <si>
    <t>LBR1103</t>
  </si>
  <si>
    <t>Monrovia</t>
  </si>
  <si>
    <t>6.4469147</t>
  </si>
  <si>
    <t>Bensonville</t>
  </si>
  <si>
    <t>List from: Medical Teams International</t>
  </si>
  <si>
    <t>James N. Davis Jr Memoral Hospital</t>
  </si>
  <si>
    <t>Liberia</t>
  </si>
  <si>
    <t>MTI251</t>
  </si>
  <si>
    <t>Rev. Father James Lee Memorial Clinic</t>
  </si>
  <si>
    <t>Clinic</t>
  </si>
  <si>
    <t>Private</t>
  </si>
  <si>
    <t>Montserrado</t>
  </si>
  <si>
    <t>LBR11</t>
  </si>
  <si>
    <t>Greater Monrovia</t>
  </si>
  <si>
    <t>LBR1103</t>
  </si>
  <si>
    <t>Monrovia</t>
  </si>
  <si>
    <t>6.3913147</t>
  </si>
  <si>
    <t>Caldwell</t>
  </si>
  <si>
    <t>List from: Medical Teams International</t>
  </si>
  <si>
    <t>Redemption Hospital</t>
  </si>
  <si>
    <t>Liberia</t>
  </si>
  <si>
    <t>MTI252</t>
  </si>
  <si>
    <t>Rev. Zubah Clinic</t>
  </si>
  <si>
    <t>Clinic</t>
  </si>
  <si>
    <t>Private</t>
  </si>
  <si>
    <t>Montserrado</t>
  </si>
  <si>
    <t>LBR11</t>
  </si>
  <si>
    <t>Greater Monrovia</t>
  </si>
  <si>
    <t>LBR1103</t>
  </si>
  <si>
    <t>Monrovia</t>
  </si>
  <si>
    <t>6.4195359</t>
  </si>
  <si>
    <t>Brewerville</t>
  </si>
  <si>
    <t>List from: Medical Teams International</t>
  </si>
  <si>
    <t>Redemption Hospital</t>
  </si>
  <si>
    <t>Liberia</t>
  </si>
  <si>
    <t>Y</t>
  </si>
  <si>
    <t>MTI052</t>
  </si>
  <si>
    <t>Richardson- Adams Medical clinic</t>
  </si>
  <si>
    <t>Clinic</t>
  </si>
  <si>
    <t>Private</t>
  </si>
  <si>
    <t>Montserrado</t>
  </si>
  <si>
    <t>LBR11</t>
  </si>
  <si>
    <t>Greater Monrovia</t>
  </si>
  <si>
    <t>LBR1103</t>
  </si>
  <si>
    <t>Monrovia</t>
  </si>
  <si>
    <t>Clay Street</t>
  </si>
  <si>
    <t>Geolocated to street level only</t>
  </si>
  <si>
    <t>List from: Medical Teams International</t>
  </si>
  <si>
    <t>JFK Medical Center</t>
  </si>
  <si>
    <t>Liberia</t>
  </si>
  <si>
    <t>LR30-000141</t>
  </si>
  <si>
    <t>Sarah P. Smith Maternity</t>
  </si>
  <si>
    <t>Clinic</t>
  </si>
  <si>
    <t>Private - for profit</t>
  </si>
  <si>
    <t>N/A</t>
  </si>
  <si>
    <t>Montserrado</t>
  </si>
  <si>
    <t>LBR11</t>
  </si>
  <si>
    <t>Greater Monrovia</t>
  </si>
  <si>
    <t>LBR1103</t>
  </si>
  <si>
    <t>Monrovia</t>
  </si>
  <si>
    <t>6.32494000000</t>
  </si>
  <si>
    <t>Liberia</t>
  </si>
  <si>
    <t>MTI191</t>
  </si>
  <si>
    <t>SLEMP Medical Clinic</t>
  </si>
  <si>
    <t>Clinic</t>
  </si>
  <si>
    <t>Private</t>
  </si>
  <si>
    <t>Montserrado</t>
  </si>
  <si>
    <t>LBR11</t>
  </si>
  <si>
    <t>Greater Monrovia</t>
  </si>
  <si>
    <t>LBR1103</t>
  </si>
  <si>
    <t>Monrovia</t>
  </si>
  <si>
    <t>6.3123</t>
  </si>
  <si>
    <t>Pipeline Road</t>
  </si>
  <si>
    <t>List from: Medical Teams International</t>
  </si>
  <si>
    <t>James N. Davis Jr Memoral Hospital</t>
  </si>
  <si>
    <t>Liberia</t>
  </si>
  <si>
    <t>LR30-000030</t>
  </si>
  <si>
    <t>Slipway</t>
  </si>
  <si>
    <t>Clinic</t>
  </si>
  <si>
    <t>Merlin</t>
  </si>
  <si>
    <t>N/A</t>
  </si>
  <si>
    <t>Montserrado</t>
  </si>
  <si>
    <t>LBR11</t>
  </si>
  <si>
    <t>Greater Monrovia</t>
  </si>
  <si>
    <t>LBR1103</t>
  </si>
  <si>
    <t>Monrovia</t>
  </si>
  <si>
    <t>6.31603000000</t>
  </si>
  <si>
    <t>JFK Medical Center</t>
  </si>
  <si>
    <t>Liberia</t>
  </si>
  <si>
    <t>LR30-000144</t>
  </si>
  <si>
    <t>Snapper Hill Clinic</t>
  </si>
  <si>
    <t>Clinic</t>
  </si>
  <si>
    <t>Private - for profit</t>
  </si>
  <si>
    <t>N/A</t>
  </si>
  <si>
    <t>Montserrado</t>
  </si>
  <si>
    <t>LBR11</t>
  </si>
  <si>
    <t>Greater Monrovia</t>
  </si>
  <si>
    <t>LBR1103</t>
  </si>
  <si>
    <t>Monrovia</t>
  </si>
  <si>
    <t>6.31963000000</t>
  </si>
  <si>
    <t>JFK Medical Center</t>
  </si>
  <si>
    <t>Liberia</t>
  </si>
  <si>
    <t>Open*</t>
  </si>
  <si>
    <t>Y</t>
  </si>
  <si>
    <t>UN067</t>
  </si>
  <si>
    <t>SOS  Hospital</t>
  </si>
  <si>
    <t>Hospital</t>
  </si>
  <si>
    <t>Private - for profit</t>
  </si>
  <si>
    <t>N</t>
  </si>
  <si>
    <t>Montserrado</t>
  </si>
  <si>
    <t>LBR11</t>
  </si>
  <si>
    <t>Greater Monrovia</t>
  </si>
  <si>
    <t>LBR1103</t>
  </si>
  <si>
    <t>Monrovia</t>
  </si>
  <si>
    <t>6.276566833</t>
  </si>
  <si>
    <t>Open but there is fear and apprehension among staff due to limited capacity of the facility to handle the dreaded Ebola Viral ailment</t>
  </si>
  <si>
    <t>UNMO TEAM SITE 02 (MONROVIA TEAM SITE)</t>
  </si>
  <si>
    <t>Monrovia</t>
  </si>
  <si>
    <t>29N</t>
  </si>
  <si>
    <t>LG 065 941</t>
  </si>
  <si>
    <t>29NLG 065 941</t>
  </si>
  <si>
    <t>29NLG 065 941</t>
  </si>
  <si>
    <t>Liberia</t>
  </si>
  <si>
    <t>MTI058</t>
  </si>
  <si>
    <t>SOS  Sub Clinic</t>
  </si>
  <si>
    <t>Clinic</t>
  </si>
  <si>
    <t>Private</t>
  </si>
  <si>
    <t>Montserrado</t>
  </si>
  <si>
    <t>LBR11</t>
  </si>
  <si>
    <t>Greater Monrovia</t>
  </si>
  <si>
    <t>LBR1103</t>
  </si>
  <si>
    <t>Monrovia</t>
  </si>
  <si>
    <t>6.29971</t>
  </si>
  <si>
    <t>Matadi</t>
  </si>
  <si>
    <t>List from: Medical Teams International</t>
  </si>
  <si>
    <t>JFK Medical Center</t>
  </si>
  <si>
    <t>Liberia</t>
  </si>
  <si>
    <t>Closed*</t>
  </si>
  <si>
    <t>LibStJ</t>
  </si>
  <si>
    <t>St Joseph Catholic  Hospital</t>
  </si>
  <si>
    <t>Hospital</t>
  </si>
  <si>
    <t>Hospital</t>
  </si>
  <si>
    <t>Saint John of God</t>
  </si>
  <si>
    <t>N</t>
  </si>
  <si>
    <t>-</t>
  </si>
  <si>
    <t>Montserrado</t>
  </si>
  <si>
    <t>LBR11</t>
  </si>
  <si>
    <t>Greater Monrovia</t>
  </si>
  <si>
    <t>LBR1103</t>
  </si>
  <si>
    <t>Monrovia</t>
  </si>
  <si>
    <t>6.2734</t>
  </si>
  <si>
    <t>Not supposed to treat Ebola, but patients ended up in the wards</t>
  </si>
  <si>
    <t>http://www.npr.org/blogs/goatsandsoda/2014/08/12/339863749/ebola-shuts-down-the-oldest-hospital-in-liberia</t>
  </si>
  <si>
    <t>http://www.openstreetmap.org/way/295843164#map=19/6.27340/-10.75508</t>
  </si>
  <si>
    <t>UNMO TEAM SITE 02 (MONROVIA TEAM SITE)</t>
  </si>
  <si>
    <t>Monrovia</t>
  </si>
  <si>
    <t>29N</t>
  </si>
  <si>
    <t>LG 062 936</t>
  </si>
  <si>
    <t>29NLG 062 936</t>
  </si>
  <si>
    <t>29NLG 062 936</t>
  </si>
  <si>
    <t>Liberia</t>
  </si>
  <si>
    <t>LR30-000149</t>
  </si>
  <si>
    <t>Super Market Community Clinic</t>
  </si>
  <si>
    <t>Clinic</t>
  </si>
  <si>
    <t>Private - for profit</t>
  </si>
  <si>
    <t>N/A</t>
  </si>
  <si>
    <t>Montserrado</t>
  </si>
  <si>
    <t>LBR11</t>
  </si>
  <si>
    <t>Greater Monrovia</t>
  </si>
  <si>
    <t>LBR1103</t>
  </si>
  <si>
    <t>Monrovia</t>
  </si>
  <si>
    <t>6.33532000000</t>
  </si>
  <si>
    <t>Jacob Town</t>
  </si>
  <si>
    <t>James N. Davis Jr Memoral Hospital</t>
  </si>
  <si>
    <t>Liberia</t>
  </si>
  <si>
    <t>LR30-000152</t>
  </si>
  <si>
    <t>Trinity Maternity</t>
  </si>
  <si>
    <t>Clinic</t>
  </si>
  <si>
    <t>Private - for profit</t>
  </si>
  <si>
    <t>N/A</t>
  </si>
  <si>
    <t>Montserrado</t>
  </si>
  <si>
    <t>LBR11</t>
  </si>
  <si>
    <t>Greater Monrovia</t>
  </si>
  <si>
    <t>LBR1103</t>
  </si>
  <si>
    <t>Monrovia</t>
  </si>
  <si>
    <t>6.33634000000</t>
  </si>
  <si>
    <t>Free Port</t>
  </si>
  <si>
    <t>Liberia</t>
  </si>
  <si>
    <t>Open*</t>
  </si>
  <si>
    <t>LibWes</t>
  </si>
  <si>
    <t>West Point holding unit</t>
  </si>
  <si>
    <t>ETC</t>
  </si>
  <si>
    <t>ETC, Triage</t>
  </si>
  <si>
    <t>MOH</t>
  </si>
  <si>
    <t>-</t>
  </si>
  <si>
    <t>Montserrado</t>
  </si>
  <si>
    <t>LBR11</t>
  </si>
  <si>
    <t>Greater Monrovia</t>
  </si>
  <si>
    <t>LBR1103</t>
  </si>
  <si>
    <t>Monrovia</t>
  </si>
  <si>
    <t>6.32445</t>
  </si>
  <si>
    <t>A closed primary school originally built by USAID. Residents looted quarantine centre releasing patients 17 Aug.</t>
  </si>
  <si>
    <t>https://www.internationalsos.com/ebola/index.cfm?content_id=396&amp;language_id=ENG http://frontpageafricaonline.com/index.php/news/2682-west-point-runs-amok-why-was-ebola-isolation-unit-ransacked</t>
  </si>
  <si>
    <t>http://www.openstreetmap.org/search?query=west%20point%20montserrado#map=17/6.32552/-10.80584</t>
  </si>
  <si>
    <t>Liberia</t>
  </si>
  <si>
    <t>Pending</t>
  </si>
  <si>
    <t>ETC</t>
  </si>
  <si>
    <t>No Partner Identified</t>
  </si>
  <si>
    <t>N/A</t>
  </si>
  <si>
    <t>N/A</t>
  </si>
  <si>
    <t>Montserrado</t>
  </si>
  <si>
    <t>LBR11</t>
  </si>
  <si>
    <t>Greater Monrovia</t>
  </si>
  <si>
    <t>LBR1103</t>
  </si>
  <si>
    <t>Monrovia</t>
  </si>
  <si>
    <t>6.3279815</t>
  </si>
  <si>
    <t>WHO data</t>
  </si>
  <si>
    <t>http://www.openstreetmap.org/search?query=6.3279815%09-10.79777#map=14/6.3280/-10.7978</t>
  </si>
  <si>
    <t>Liberia</t>
  </si>
  <si>
    <t>Pending</t>
  </si>
  <si>
    <t>ETC</t>
  </si>
  <si>
    <t>No Partner Identified</t>
  </si>
  <si>
    <t>N/A</t>
  </si>
  <si>
    <t>N/A</t>
  </si>
  <si>
    <t>Montserrado</t>
  </si>
  <si>
    <t>LBR11</t>
  </si>
  <si>
    <t>Greater Monrovia</t>
  </si>
  <si>
    <t>LBR1103</t>
  </si>
  <si>
    <t>Monrovia</t>
  </si>
  <si>
    <t>6.3279815</t>
  </si>
  <si>
    <t>WHO data</t>
  </si>
  <si>
    <t>http://www.openstreetmap.org/search?query=6.3279815%09-10.79777#map=14/6.3280/-10.7978</t>
  </si>
  <si>
    <t>Liberia</t>
  </si>
  <si>
    <t>Pending</t>
  </si>
  <si>
    <t>ETC</t>
  </si>
  <si>
    <t>No Partner Identified</t>
  </si>
  <si>
    <t>N/A</t>
  </si>
  <si>
    <t>N/A</t>
  </si>
  <si>
    <t>Montserrado</t>
  </si>
  <si>
    <t>LBR11</t>
  </si>
  <si>
    <t>Greater Monrovia</t>
  </si>
  <si>
    <t>LBR1103</t>
  </si>
  <si>
    <t>Monrovia</t>
  </si>
  <si>
    <t>6.3279815</t>
  </si>
  <si>
    <t>WHO data</t>
  </si>
  <si>
    <t>http://www.openstreetmap.org/search?query=6.3279815%09-10.79777#map=14/6.3280/-10.7978</t>
  </si>
  <si>
    <t>Liberia</t>
  </si>
  <si>
    <t>Pending</t>
  </si>
  <si>
    <t>ETC</t>
  </si>
  <si>
    <t>No Partner Identified</t>
  </si>
  <si>
    <t>N/A</t>
  </si>
  <si>
    <t>N/A</t>
  </si>
  <si>
    <t>Montserrado</t>
  </si>
  <si>
    <t>LBR11</t>
  </si>
  <si>
    <t>Greater Monrovia</t>
  </si>
  <si>
    <t>LBR1103</t>
  </si>
  <si>
    <t>Monrovia</t>
  </si>
  <si>
    <t>6.3279815</t>
  </si>
  <si>
    <t>WHO data</t>
  </si>
  <si>
    <t>http://www.openstreetmap.org/search?query=6.3279815%09-10.79777#map=14/6.3280/-10.7978</t>
  </si>
  <si>
    <t>Liberia</t>
  </si>
  <si>
    <t>Y</t>
  </si>
  <si>
    <t>LISGIS289</t>
  </si>
  <si>
    <t>New Kru Town Clinic</t>
  </si>
  <si>
    <t>HC</t>
  </si>
  <si>
    <t>GOL</t>
  </si>
  <si>
    <t>Montserrado</t>
  </si>
  <si>
    <t>LBR11</t>
  </si>
  <si>
    <t>Greater Monrovia</t>
  </si>
  <si>
    <t>LBR1103</t>
  </si>
  <si>
    <t>New Kru Town</t>
  </si>
  <si>
    <t>6.351149</t>
  </si>
  <si>
    <t>New Georgia Estate</t>
  </si>
  <si>
    <t>http://www.tlcafrica.com/lisgis/lisgis.htm</t>
  </si>
  <si>
    <t>James N. Davis Jr Memoral Hospital</t>
  </si>
  <si>
    <t>Liberia</t>
  </si>
  <si>
    <t>LR30-000010</t>
  </si>
  <si>
    <t>Hydro Clinic</t>
  </si>
  <si>
    <t>Clinic</t>
  </si>
  <si>
    <t>MERCI,GOL</t>
  </si>
  <si>
    <t>N/A</t>
  </si>
  <si>
    <t>Montserrado</t>
  </si>
  <si>
    <t>LBR11</t>
  </si>
  <si>
    <t>Greater Monrovia</t>
  </si>
  <si>
    <t>LBR1103</t>
  </si>
  <si>
    <t>Nipay Town</t>
  </si>
  <si>
    <t>6.27890000000</t>
  </si>
  <si>
    <t>Liberia</t>
  </si>
  <si>
    <t>LR30-000090</t>
  </si>
  <si>
    <t>Faith Medical Laboratory</t>
  </si>
  <si>
    <t>Clinic</t>
  </si>
  <si>
    <t>Private - for profit</t>
  </si>
  <si>
    <t>N/A</t>
  </si>
  <si>
    <t>Montserrado</t>
  </si>
  <si>
    <t>LBR11</t>
  </si>
  <si>
    <t>Greater Monrovia</t>
  </si>
  <si>
    <t>LBR1103</t>
  </si>
  <si>
    <t>Nizohn</t>
  </si>
  <si>
    <t>6.29276000000</t>
  </si>
  <si>
    <t>Liberia</t>
  </si>
  <si>
    <t>LR30-000136</t>
  </si>
  <si>
    <t>Peace Home Medical clinic</t>
  </si>
  <si>
    <t>Clinic</t>
  </si>
  <si>
    <t>Private - for profit</t>
  </si>
  <si>
    <t>N/A</t>
  </si>
  <si>
    <t>Montserrado</t>
  </si>
  <si>
    <t>LBR11</t>
  </si>
  <si>
    <t>Greater Monrovia</t>
  </si>
  <si>
    <t>LBR1103</t>
  </si>
  <si>
    <t>Nizohn</t>
  </si>
  <si>
    <t>6.29660000000</t>
  </si>
  <si>
    <t>Neezoe</t>
  </si>
  <si>
    <t>Liberia</t>
  </si>
  <si>
    <t>MTI123</t>
  </si>
  <si>
    <t>St. Paul Evangelical Clinic</t>
  </si>
  <si>
    <t>Clinic</t>
  </si>
  <si>
    <t>Private</t>
  </si>
  <si>
    <t>Montserrado</t>
  </si>
  <si>
    <t>LBR11</t>
  </si>
  <si>
    <t>Greater Monrovia</t>
  </si>
  <si>
    <t>LBR1103</t>
  </si>
  <si>
    <t>Nizohn</t>
  </si>
  <si>
    <t>6.29239</t>
  </si>
  <si>
    <t>Red Light</t>
  </si>
  <si>
    <t>List from: Medical Teams International</t>
  </si>
  <si>
    <t>Duport Road Health Center</t>
  </si>
  <si>
    <t>Liberia</t>
  </si>
  <si>
    <t>LR30-000076</t>
  </si>
  <si>
    <t>Breath of Life clinic</t>
  </si>
  <si>
    <t>Clinic</t>
  </si>
  <si>
    <t>Private - for profit</t>
  </si>
  <si>
    <t>N/A</t>
  </si>
  <si>
    <t>Montserrado</t>
  </si>
  <si>
    <t>LBR11</t>
  </si>
  <si>
    <t>Greater Monrovia</t>
  </si>
  <si>
    <t>LBR1103</t>
  </si>
  <si>
    <t>Old Matadi Estate</t>
  </si>
  <si>
    <t>6.29748000000</t>
  </si>
  <si>
    <t>JFK Medical Center</t>
  </si>
  <si>
    <t>Liberia</t>
  </si>
  <si>
    <t>LR30-000047</t>
  </si>
  <si>
    <t>Dagmon</t>
  </si>
  <si>
    <t>Clinic</t>
  </si>
  <si>
    <t>Private - for profit</t>
  </si>
  <si>
    <t>N/A</t>
  </si>
  <si>
    <t>Montserrado</t>
  </si>
  <si>
    <t>LBR11</t>
  </si>
  <si>
    <t>Greater Monrovia</t>
  </si>
  <si>
    <t>LBR1103</t>
  </si>
  <si>
    <t>Old Matadi Estate</t>
  </si>
  <si>
    <t>6.29198000000</t>
  </si>
  <si>
    <t>Liberia</t>
  </si>
  <si>
    <t>MTI194</t>
  </si>
  <si>
    <t>St. Benedict Mini  Health Center</t>
  </si>
  <si>
    <t>Health Center</t>
  </si>
  <si>
    <t>Private</t>
  </si>
  <si>
    <t>Montserrado</t>
  </si>
  <si>
    <t>LBR11</t>
  </si>
  <si>
    <t>Greater Monrovia</t>
  </si>
  <si>
    <t>LBR1103</t>
  </si>
  <si>
    <t>Paynesvil</t>
  </si>
  <si>
    <t>6.31415000000</t>
  </si>
  <si>
    <t>Pipeline Road</t>
  </si>
  <si>
    <t>List from: Medical Teams International</t>
  </si>
  <si>
    <t>James N. Davis Jr Memoral Hospital</t>
  </si>
  <si>
    <t>Liberia</t>
  </si>
  <si>
    <t>LR30-000046</t>
  </si>
  <si>
    <t>Paynesville Medical &amp; Lab.</t>
  </si>
  <si>
    <t>Clinic</t>
  </si>
  <si>
    <t>MERCI</t>
  </si>
  <si>
    <t>N/A</t>
  </si>
  <si>
    <t>Montserrado</t>
  </si>
  <si>
    <t>LBR11</t>
  </si>
  <si>
    <t>Greater Monrovia</t>
  </si>
  <si>
    <t>LBR1103</t>
  </si>
  <si>
    <t>Paynesville</t>
  </si>
  <si>
    <t>6.28484000000</t>
  </si>
  <si>
    <t>Duport Road Health Center</t>
  </si>
  <si>
    <t>Liberia</t>
  </si>
  <si>
    <t>LR30-000200</t>
  </si>
  <si>
    <t>Ahmadyya</t>
  </si>
  <si>
    <t>Clinic</t>
  </si>
  <si>
    <t>Faith Based Organization</t>
  </si>
  <si>
    <t>N/A</t>
  </si>
  <si>
    <t>Montserrado</t>
  </si>
  <si>
    <t>LBR11</t>
  </si>
  <si>
    <t>Greater Monrovia</t>
  </si>
  <si>
    <t>LBR1103</t>
  </si>
  <si>
    <t>Plonkor</t>
  </si>
  <si>
    <t>6.29224000000</t>
  </si>
  <si>
    <t>Liberia</t>
  </si>
  <si>
    <t>LISGIS315</t>
  </si>
  <si>
    <t>Mission of Hope Clinic</t>
  </si>
  <si>
    <t>Clinic</t>
  </si>
  <si>
    <t>NFP</t>
  </si>
  <si>
    <t>Montserrado</t>
  </si>
  <si>
    <t>LBR11</t>
  </si>
  <si>
    <t>Greater Monrovia</t>
  </si>
  <si>
    <t>LBR1103</t>
  </si>
  <si>
    <t>Point Four</t>
  </si>
  <si>
    <t>6.2957388</t>
  </si>
  <si>
    <t>http://www.tlcafrica.com/lisgis/lisgis.htm</t>
  </si>
  <si>
    <t>Liberia</t>
  </si>
  <si>
    <t>MTI254</t>
  </si>
  <si>
    <t>St. Joseph's Catholic  Health Center</t>
  </si>
  <si>
    <t>Health Center</t>
  </si>
  <si>
    <t>Private</t>
  </si>
  <si>
    <t>Montserrado</t>
  </si>
  <si>
    <t>LBR11</t>
  </si>
  <si>
    <t>Greater Monrovia</t>
  </si>
  <si>
    <t>LBR1103</t>
  </si>
  <si>
    <t>Point Four</t>
  </si>
  <si>
    <t>6.3715</t>
  </si>
  <si>
    <t>New Kru Town, </t>
  </si>
  <si>
    <t>List from: Medical Teams International</t>
  </si>
  <si>
    <t>Redemption Hospital</t>
  </si>
  <si>
    <t>Liberia</t>
  </si>
  <si>
    <t>LR30-000116</t>
  </si>
  <si>
    <t>Ma Watta Maternity&amp;Eye</t>
  </si>
  <si>
    <t>Clinic</t>
  </si>
  <si>
    <t>Private - for profit</t>
  </si>
  <si>
    <t>N/A</t>
  </si>
  <si>
    <t>Montserrado</t>
  </si>
  <si>
    <t>LBR11</t>
  </si>
  <si>
    <t>Greater Monrovia</t>
  </si>
  <si>
    <t>LBR1103</t>
  </si>
  <si>
    <t>Police Academy</t>
  </si>
  <si>
    <t>6.28125000000</t>
  </si>
  <si>
    <t>Duport Road Health Center</t>
  </si>
  <si>
    <t>Liberia</t>
  </si>
  <si>
    <t>MTI146</t>
  </si>
  <si>
    <t>Favor Medical Clinic</t>
  </si>
  <si>
    <t>Clinic</t>
  </si>
  <si>
    <t>Private</t>
  </si>
  <si>
    <t>Montserrado</t>
  </si>
  <si>
    <t>LBR11</t>
  </si>
  <si>
    <t>Greater Monrovia</t>
  </si>
  <si>
    <t>LBR1103</t>
  </si>
  <si>
    <t>Samie Town</t>
  </si>
  <si>
    <t>6.3368549</t>
  </si>
  <si>
    <t>Gardnesville</t>
  </si>
  <si>
    <t>List from: Medical Teams International</t>
  </si>
  <si>
    <t>James N. Davis Jr Memoral Hospital</t>
  </si>
  <si>
    <t>Liberia</t>
  </si>
  <si>
    <t>Y</t>
  </si>
  <si>
    <t>LR30-000100</t>
  </si>
  <si>
    <t>Helthon Community</t>
  </si>
  <si>
    <t>Clinic</t>
  </si>
  <si>
    <t>Private - for profit</t>
  </si>
  <si>
    <t>N/A</t>
  </si>
  <si>
    <t>Montserrado</t>
  </si>
  <si>
    <t>LBR11</t>
  </si>
  <si>
    <t>Greater Monrovia</t>
  </si>
  <si>
    <t>LBR1103</t>
  </si>
  <si>
    <t>samie town</t>
  </si>
  <si>
    <t>6.34320000000</t>
  </si>
  <si>
    <t>Gardnesville</t>
  </si>
  <si>
    <t>Liberia</t>
  </si>
  <si>
    <t>MTI166</t>
  </si>
  <si>
    <t>Kelvin  Medical &amp; Lab. Clinic</t>
  </si>
  <si>
    <t>Clinic</t>
  </si>
  <si>
    <t>Private</t>
  </si>
  <si>
    <t>Montserrado</t>
  </si>
  <si>
    <t>LBR11</t>
  </si>
  <si>
    <t>Greater Monrovia</t>
  </si>
  <si>
    <t>LBR1103</t>
  </si>
  <si>
    <t>Samie Town</t>
  </si>
  <si>
    <t>6.3451384</t>
  </si>
  <si>
    <t>New Georgia Estate</t>
  </si>
  <si>
    <t>List from: Medical Teams International</t>
  </si>
  <si>
    <t>James N. Davis Jr Memoral Hospital</t>
  </si>
  <si>
    <t>Liberia</t>
  </si>
  <si>
    <t>Y</t>
  </si>
  <si>
    <t>LR30-000027</t>
  </si>
  <si>
    <t>R H Ferguson</t>
  </si>
  <si>
    <t>Health Center</t>
  </si>
  <si>
    <t>Merlin</t>
  </si>
  <si>
    <t>4</t>
  </si>
  <si>
    <t>Montserrado</t>
  </si>
  <si>
    <t>LBR11</t>
  </si>
  <si>
    <t>Greater Monrovia</t>
  </si>
  <si>
    <t>LBR1103</t>
  </si>
  <si>
    <t>Samie Town</t>
  </si>
  <si>
    <t>6.32490000000</t>
  </si>
  <si>
    <t>Gardnesville</t>
  </si>
  <si>
    <t>James N. Davis Jr Memoral Hospital</t>
  </si>
  <si>
    <t>Liberia</t>
  </si>
  <si>
    <t>LISGIS270</t>
  </si>
  <si>
    <t>Duport Road Clinic</t>
  </si>
  <si>
    <t>Health Center</t>
  </si>
  <si>
    <t>GOL</t>
  </si>
  <si>
    <t>Montserrado</t>
  </si>
  <si>
    <t>LBR11</t>
  </si>
  <si>
    <t>Greater Monrovia</t>
  </si>
  <si>
    <t>LBR1103</t>
  </si>
  <si>
    <t>Saura</t>
  </si>
  <si>
    <t>6.27537</t>
  </si>
  <si>
    <t>Duport Road</t>
  </si>
  <si>
    <t>http://www.tlcafrica.com/lisgis/lisgis.htm</t>
  </si>
  <si>
    <t>Duport Road Health Center</t>
  </si>
  <si>
    <t>Liberia</t>
  </si>
  <si>
    <t>LR30-000092</t>
  </si>
  <si>
    <t>FREDAI Medical Eye</t>
  </si>
  <si>
    <t>Clinic</t>
  </si>
  <si>
    <t>Private - for profit</t>
  </si>
  <si>
    <t>N/A</t>
  </si>
  <si>
    <t>Montserrado</t>
  </si>
  <si>
    <t>LBR11</t>
  </si>
  <si>
    <t>Greater Monrovia</t>
  </si>
  <si>
    <t>LBR1103</t>
  </si>
  <si>
    <t>Saura</t>
  </si>
  <si>
    <t>6.28168000000</t>
  </si>
  <si>
    <t>Police Academy</t>
  </si>
  <si>
    <t>Duport Road Health Center</t>
  </si>
  <si>
    <t>Liberia</t>
  </si>
  <si>
    <t>LR30-000093</t>
  </si>
  <si>
    <t>Gloring Health Clinic</t>
  </si>
  <si>
    <t>Clinic</t>
  </si>
  <si>
    <t>Private - for profit</t>
  </si>
  <si>
    <t>N/A</t>
  </si>
  <si>
    <t>Montserrado</t>
  </si>
  <si>
    <t>LBR11</t>
  </si>
  <si>
    <t>Greater Monrovia</t>
  </si>
  <si>
    <t>LBR1103</t>
  </si>
  <si>
    <t>Sayon Town</t>
  </si>
  <si>
    <t>6.37205000000</t>
  </si>
  <si>
    <t>Redemption Hospital</t>
  </si>
  <si>
    <t>Liberia</t>
  </si>
  <si>
    <t>MTI241</t>
  </si>
  <si>
    <t>Markue Medical laboratory Clinic</t>
  </si>
  <si>
    <t>Clinic</t>
  </si>
  <si>
    <t>Private</t>
  </si>
  <si>
    <t>Montserrado</t>
  </si>
  <si>
    <t>LBR11</t>
  </si>
  <si>
    <t>Greater Monrovia</t>
  </si>
  <si>
    <t>LBR1103</t>
  </si>
  <si>
    <t>Sayon Town</t>
  </si>
  <si>
    <t>6.3500</t>
  </si>
  <si>
    <t>Logan Town</t>
  </si>
  <si>
    <t>List from: Medical Teams International</t>
  </si>
  <si>
    <t>Redemption Hospital</t>
  </si>
  <si>
    <t>Liberia</t>
  </si>
  <si>
    <t>LR30-000097</t>
  </si>
  <si>
    <t>Greater Love Medical clinic</t>
  </si>
  <si>
    <t>Clinic</t>
  </si>
  <si>
    <t>Faith Based Organization</t>
  </si>
  <si>
    <t>N/A</t>
  </si>
  <si>
    <t>Montserrado</t>
  </si>
  <si>
    <t>LBR11</t>
  </si>
  <si>
    <t>Greater Monrovia</t>
  </si>
  <si>
    <t>LBR1103</t>
  </si>
  <si>
    <t>Sinkor</t>
  </si>
  <si>
    <t>6.29538000000</t>
  </si>
  <si>
    <t>14th Street, Sinkor</t>
  </si>
  <si>
    <t>JFK Medical Center</t>
  </si>
  <si>
    <t>Liberia</t>
  </si>
  <si>
    <t>LR30-000001</t>
  </si>
  <si>
    <t>PUCC</t>
  </si>
  <si>
    <t>Clinic</t>
  </si>
  <si>
    <t>Merlin</t>
  </si>
  <si>
    <t>N/A</t>
  </si>
  <si>
    <t>Montserrado</t>
  </si>
  <si>
    <t>LBR11</t>
  </si>
  <si>
    <t>Greater Monrovia</t>
  </si>
  <si>
    <t>LBR1103</t>
  </si>
  <si>
    <t>Sinkor</t>
  </si>
  <si>
    <t>6.28506000000</t>
  </si>
  <si>
    <t>Liberia</t>
  </si>
  <si>
    <t>MTI053</t>
  </si>
  <si>
    <t>SDA Cooper Memorial Hospital</t>
  </si>
  <si>
    <t>Hospital</t>
  </si>
  <si>
    <t>Private</t>
  </si>
  <si>
    <t>Montserrado</t>
  </si>
  <si>
    <t>LBR11</t>
  </si>
  <si>
    <t>Greater Monrovia</t>
  </si>
  <si>
    <t>LBR1103</t>
  </si>
  <si>
    <t>Sinkor</t>
  </si>
  <si>
    <t>6.29654000000</t>
  </si>
  <si>
    <t>12th Street, Sinkor</t>
  </si>
  <si>
    <t>List from: Medical Teams International</t>
  </si>
  <si>
    <t>JFK Medical Center</t>
  </si>
  <si>
    <t>Liberia</t>
  </si>
  <si>
    <t>MTI190</t>
  </si>
  <si>
    <t>Slemp Medical  Annex 2</t>
  </si>
  <si>
    <t>Clinic</t>
  </si>
  <si>
    <t>Private</t>
  </si>
  <si>
    <t>Montserrado</t>
  </si>
  <si>
    <t>LBR11</t>
  </si>
  <si>
    <t>Greater Monrovia</t>
  </si>
  <si>
    <t>LBR1103</t>
  </si>
  <si>
    <t>Wein Town</t>
  </si>
  <si>
    <t>6.34932</t>
  </si>
  <si>
    <t>Mount Barclay</t>
  </si>
  <si>
    <t>List from: Medical Teams International</t>
  </si>
  <si>
    <t>James N. Davis Jr Memoral Hospital</t>
  </si>
  <si>
    <t>Liberia</t>
  </si>
  <si>
    <t>LR30-000061</t>
  </si>
  <si>
    <t>Star of the sea Health center</t>
  </si>
  <si>
    <t>Health Center</t>
  </si>
  <si>
    <t>Faith Based Organization</t>
  </si>
  <si>
    <t>29</t>
  </si>
  <si>
    <t>Montserrado</t>
  </si>
  <si>
    <t>LBR11</t>
  </si>
  <si>
    <t>Greater Monrovia</t>
  </si>
  <si>
    <t>LBR1103</t>
  </si>
  <si>
    <t>Westpoint</t>
  </si>
  <si>
    <t>6.32850000000</t>
  </si>
  <si>
    <t>West Point</t>
  </si>
  <si>
    <t>JFK Medical Center</t>
  </si>
  <si>
    <t>Liberia</t>
  </si>
  <si>
    <t>LR30-000140</t>
  </si>
  <si>
    <t>Sam Mini Clinic</t>
  </si>
  <si>
    <t>Clinic</t>
  </si>
  <si>
    <t>Private - for profit</t>
  </si>
  <si>
    <t>N/A</t>
  </si>
  <si>
    <t>Montserrado</t>
  </si>
  <si>
    <t>LBR11</t>
  </si>
  <si>
    <t>Greater Monrovia</t>
  </si>
  <si>
    <t>LBR1103</t>
  </si>
  <si>
    <t>Woodcamp</t>
  </si>
  <si>
    <t>6.29575000000</t>
  </si>
  <si>
    <t>Woodcamp</t>
  </si>
  <si>
    <t>Duport Road Health Center</t>
  </si>
  <si>
    <t>Liberia</t>
  </si>
  <si>
    <t>MTI221</t>
  </si>
  <si>
    <t>Chinese Clinic</t>
  </si>
  <si>
    <t>Clinic</t>
  </si>
  <si>
    <t>Private</t>
  </si>
  <si>
    <t>Montserrado</t>
  </si>
  <si>
    <t>LBR11</t>
  </si>
  <si>
    <t>Greater Monrovia</t>
  </si>
  <si>
    <t>LBR1103</t>
  </si>
  <si>
    <t>Yekpi Town</t>
  </si>
  <si>
    <t>6.270548</t>
  </si>
  <si>
    <t>Tubman Blvd, Congo Town</t>
  </si>
  <si>
    <t>May also be called "Third Rock Chinese Clinic"</t>
  </si>
  <si>
    <t>List from: Medical Teams International</t>
  </si>
  <si>
    <t>Redemption Hospital</t>
  </si>
  <si>
    <t>Liberia</t>
  </si>
  <si>
    <t>LR30-000143</t>
  </si>
  <si>
    <t>Sets Maternity</t>
  </si>
  <si>
    <t>Clinic</t>
  </si>
  <si>
    <t>Private - for profit</t>
  </si>
  <si>
    <t>N/A</t>
  </si>
  <si>
    <t>Montserrado</t>
  </si>
  <si>
    <t>LBR11</t>
  </si>
  <si>
    <t>Greater Monrovia</t>
  </si>
  <si>
    <t>LBR1103</t>
  </si>
  <si>
    <t>Zohulong</t>
  </si>
  <si>
    <t>6.24989000000</t>
  </si>
  <si>
    <t>Duport Road Health Center</t>
  </si>
  <si>
    <t>Liberia</t>
  </si>
  <si>
    <t>LR30-000070</t>
  </si>
  <si>
    <t>Agape Health Center</t>
  </si>
  <si>
    <t>Clinic</t>
  </si>
  <si>
    <t>Private - for profit</t>
  </si>
  <si>
    <t>N/A</t>
  </si>
  <si>
    <t>Montserrado</t>
  </si>
  <si>
    <t>LBR11</t>
  </si>
  <si>
    <t>Greater Monrovia</t>
  </si>
  <si>
    <t>LBR1103</t>
  </si>
  <si>
    <t>6.27233000000</t>
  </si>
  <si>
    <t>Duport Road Health Center</t>
  </si>
  <si>
    <t>Liberia</t>
  </si>
  <si>
    <t>Open*</t>
  </si>
  <si>
    <t>UN069</t>
  </si>
  <si>
    <t>Benson Hospital</t>
  </si>
  <si>
    <t>Hospital</t>
  </si>
  <si>
    <t>GOL</t>
  </si>
  <si>
    <t>16</t>
  </si>
  <si>
    <t>N</t>
  </si>
  <si>
    <t>Montserrado</t>
  </si>
  <si>
    <t>LBR11</t>
  </si>
  <si>
    <t>Greater Monrovia</t>
  </si>
  <si>
    <t>LBR1103</t>
  </si>
  <si>
    <t>6.28354</t>
  </si>
  <si>
    <t>Red Light, Tubman Boulevard</t>
  </si>
  <si>
    <t>Open but there is fear and apprehension among staff due to limited capacity of the facility to handle the dreaded Ebola Viral ailment</t>
  </si>
  <si>
    <t>Duport Road Health Center</t>
  </si>
  <si>
    <t>UNMO TEAM SITE 02 (MONROVIA TEAM SITE)</t>
  </si>
  <si>
    <t>Monrovia</t>
  </si>
  <si>
    <t>29N</t>
  </si>
  <si>
    <t>LG 120 930</t>
  </si>
  <si>
    <t>29NLG 120 930</t>
  </si>
  <si>
    <t>29NLG 120 930</t>
  </si>
  <si>
    <t>Liberia</t>
  </si>
  <si>
    <t>LR30-000036</t>
  </si>
  <si>
    <t>Catholic New Kru Town</t>
  </si>
  <si>
    <t>Hospital</t>
  </si>
  <si>
    <t>Faith Based Organization</t>
  </si>
  <si>
    <t>124</t>
  </si>
  <si>
    <t>Montserrado</t>
  </si>
  <si>
    <t>LBR11</t>
  </si>
  <si>
    <t>Greater Monrovia</t>
  </si>
  <si>
    <t>LBR1103</t>
  </si>
  <si>
    <t>6.27376000000</t>
  </si>
  <si>
    <t>Liberia</t>
  </si>
  <si>
    <t>LR30-000082</t>
  </si>
  <si>
    <t>Dayass Mini</t>
  </si>
  <si>
    <t>Clinic</t>
  </si>
  <si>
    <t>Private - for profit</t>
  </si>
  <si>
    <t>N/A</t>
  </si>
  <si>
    <t>Montserrado</t>
  </si>
  <si>
    <t>LBR11</t>
  </si>
  <si>
    <t>Greater Monrovia</t>
  </si>
  <si>
    <t>LBR1103</t>
  </si>
  <si>
    <t>6.28564000000</t>
  </si>
  <si>
    <t>Liberia</t>
  </si>
  <si>
    <t>LR30-000084</t>
  </si>
  <si>
    <t>Dental &amp; Face Care</t>
  </si>
  <si>
    <t>Clinic</t>
  </si>
  <si>
    <t>Private - for profit</t>
  </si>
  <si>
    <t>N/A</t>
  </si>
  <si>
    <t>Montserrado</t>
  </si>
  <si>
    <t>LBR11</t>
  </si>
  <si>
    <t>Greater Monrovia</t>
  </si>
  <si>
    <t>LBR1103</t>
  </si>
  <si>
    <t>6.31495000000</t>
  </si>
  <si>
    <t>Randall Street</t>
  </si>
  <si>
    <t>Liberia</t>
  </si>
  <si>
    <t>LR30-000191</t>
  </si>
  <si>
    <t>Dr. Benjamin Harris</t>
  </si>
  <si>
    <t>Clinic</t>
  </si>
  <si>
    <t>Private - for profit</t>
  </si>
  <si>
    <t>N/A</t>
  </si>
  <si>
    <t>Montserrado</t>
  </si>
  <si>
    <t>LBR11</t>
  </si>
  <si>
    <t>Greater Monrovia</t>
  </si>
  <si>
    <t>LBR1103</t>
  </si>
  <si>
    <t>6.31298000000</t>
  </si>
  <si>
    <t>Liberia</t>
  </si>
  <si>
    <t>LR30-000085</t>
  </si>
  <si>
    <t>Dr. Nehme Clinic</t>
  </si>
  <si>
    <t>Clinic</t>
  </si>
  <si>
    <t>Private - for profit</t>
  </si>
  <si>
    <t>N/A</t>
  </si>
  <si>
    <t>Montserrado</t>
  </si>
  <si>
    <t>LBR11</t>
  </si>
  <si>
    <t>Greater Monrovia</t>
  </si>
  <si>
    <t>LBR1103</t>
  </si>
  <si>
    <t>6.31415000000</t>
  </si>
  <si>
    <t>Randall Street</t>
  </si>
  <si>
    <t>Liberia</t>
  </si>
  <si>
    <t>LR30-000057</t>
  </si>
  <si>
    <t>Duport Road</t>
  </si>
  <si>
    <t>Health Center</t>
  </si>
  <si>
    <t>MOHSW only</t>
  </si>
  <si>
    <t>16</t>
  </si>
  <si>
    <t>Montserrado</t>
  </si>
  <si>
    <t>LBR11</t>
  </si>
  <si>
    <t>Greater Monrovia</t>
  </si>
  <si>
    <t>LBR1103</t>
  </si>
  <si>
    <t>6.27607000000</t>
  </si>
  <si>
    <t>Liberia</t>
  </si>
  <si>
    <t>LR30-000087</t>
  </si>
  <si>
    <t>Elder John P. Dom(?)</t>
  </si>
  <si>
    <t>Clinic</t>
  </si>
  <si>
    <t>Private - for profit</t>
  </si>
  <si>
    <t>N/A</t>
  </si>
  <si>
    <t>Montserrado</t>
  </si>
  <si>
    <t>LBR11</t>
  </si>
  <si>
    <t>Greater Monrovia</t>
  </si>
  <si>
    <t>LBR1103</t>
  </si>
  <si>
    <t>6.37517000000</t>
  </si>
  <si>
    <t>Liberia</t>
  </si>
  <si>
    <t>LR30-000043</t>
  </si>
  <si>
    <t>Ger-Lib</t>
  </si>
  <si>
    <t>Clinic</t>
  </si>
  <si>
    <t>Private - for profit</t>
  </si>
  <si>
    <t>N/A</t>
  </si>
  <si>
    <t>Montserrado</t>
  </si>
  <si>
    <t>LBR11</t>
  </si>
  <si>
    <t>Greater Monrovia</t>
  </si>
  <si>
    <t>LBR1103</t>
  </si>
  <si>
    <t>6.29783000000</t>
  </si>
  <si>
    <t>Liberia</t>
  </si>
  <si>
    <t>LR30-000065</t>
  </si>
  <si>
    <t>JAW Community</t>
  </si>
  <si>
    <t>Clinic</t>
  </si>
  <si>
    <t>Private - for profit</t>
  </si>
  <si>
    <t>N/A</t>
  </si>
  <si>
    <t>Montserrado</t>
  </si>
  <si>
    <t>LBR11</t>
  </si>
  <si>
    <t>Greater Monrovia</t>
  </si>
  <si>
    <t>LBR1103</t>
  </si>
  <si>
    <t>6.32786000000</t>
  </si>
  <si>
    <t>Kesselly BLVD</t>
  </si>
  <si>
    <t>Liberia</t>
  </si>
  <si>
    <t>LR30-000168</t>
  </si>
  <si>
    <t>JDJ Women&amp;Children</t>
  </si>
  <si>
    <t>Hospital</t>
  </si>
  <si>
    <t>IRC</t>
  </si>
  <si>
    <t>110</t>
  </si>
  <si>
    <t>Montserrado</t>
  </si>
  <si>
    <t>LBR11</t>
  </si>
  <si>
    <t>Greater Monrovia</t>
  </si>
  <si>
    <t>LBR1103</t>
  </si>
  <si>
    <t>6.30302000000</t>
  </si>
  <si>
    <t>Liberia</t>
  </si>
  <si>
    <t>LR30-000108</t>
  </si>
  <si>
    <t>Kebeh Poly</t>
  </si>
  <si>
    <t>Clinic</t>
  </si>
  <si>
    <t>Private - for profit</t>
  </si>
  <si>
    <t>N/A</t>
  </si>
  <si>
    <t>Montserrado</t>
  </si>
  <si>
    <t>LBR11</t>
  </si>
  <si>
    <t>Greater Monrovia</t>
  </si>
  <si>
    <t>LBR1103</t>
  </si>
  <si>
    <t>6.31980000000</t>
  </si>
  <si>
    <t>Liberia</t>
  </si>
  <si>
    <t>Y</t>
  </si>
  <si>
    <t>LR30-000109</t>
  </si>
  <si>
    <t>Kissi Bendu</t>
  </si>
  <si>
    <t>Clinic</t>
  </si>
  <si>
    <t>Private - for profit</t>
  </si>
  <si>
    <t>N/A</t>
  </si>
  <si>
    <t>Montserrado</t>
  </si>
  <si>
    <t>LBR11</t>
  </si>
  <si>
    <t>Greater Monrovia</t>
  </si>
  <si>
    <t>LBR1103</t>
  </si>
  <si>
    <t>6.29018000000</t>
  </si>
  <si>
    <t>geolocated to district level only (Greater Monrovia)</t>
  </si>
  <si>
    <t>Duport Road Health Center</t>
  </si>
  <si>
    <t>Liberia</t>
  </si>
  <si>
    <t>LR30-000179</t>
  </si>
  <si>
    <t>Liberty Clinic</t>
  </si>
  <si>
    <t>Clinic</t>
  </si>
  <si>
    <t>Private - for profit</t>
  </si>
  <si>
    <t>N/A</t>
  </si>
  <si>
    <t>Montserrado</t>
  </si>
  <si>
    <t>LBR11</t>
  </si>
  <si>
    <t>Greater Monrovia</t>
  </si>
  <si>
    <t>LBR1103</t>
  </si>
  <si>
    <t>6.26306000000</t>
  </si>
  <si>
    <t>Duport Road Health Center</t>
  </si>
  <si>
    <t>Liberia</t>
  </si>
  <si>
    <t>LR30-000182</t>
  </si>
  <si>
    <t>Lofa Medical</t>
  </si>
  <si>
    <t>Clinic</t>
  </si>
  <si>
    <t>Private - for profit</t>
  </si>
  <si>
    <t>N/A</t>
  </si>
  <si>
    <t>Montserrado</t>
  </si>
  <si>
    <t>LBR11</t>
  </si>
  <si>
    <t>Greater Monrovia</t>
  </si>
  <si>
    <t>LBR1103</t>
  </si>
  <si>
    <t>6.30501000000</t>
  </si>
  <si>
    <t>Liberia</t>
  </si>
  <si>
    <t>LR30-000016</t>
  </si>
  <si>
    <t>Louisiana</t>
  </si>
  <si>
    <t>Clinic</t>
  </si>
  <si>
    <t>MOHSW only</t>
  </si>
  <si>
    <t>N/A</t>
  </si>
  <si>
    <t>Montserrado</t>
  </si>
  <si>
    <t>LBR11</t>
  </si>
  <si>
    <t>Greater Monrovia</t>
  </si>
  <si>
    <t>LBR1103</t>
  </si>
  <si>
    <t>6.43393000000</t>
  </si>
  <si>
    <t>Liberia</t>
  </si>
  <si>
    <t>LR30-000124</t>
  </si>
  <si>
    <t>Medical Laboratory</t>
  </si>
  <si>
    <t>Clinic</t>
  </si>
  <si>
    <t>Private - for profit</t>
  </si>
  <si>
    <t>N/A</t>
  </si>
  <si>
    <t>Montserrado</t>
  </si>
  <si>
    <t>LBR11</t>
  </si>
  <si>
    <t>Greater Monrovia</t>
  </si>
  <si>
    <t>LBR1103</t>
  </si>
  <si>
    <t>6.29434000000</t>
  </si>
  <si>
    <t>Liberia</t>
  </si>
  <si>
    <t>LR30-000126</t>
  </si>
  <si>
    <t>Medicover Clinic</t>
  </si>
  <si>
    <t>Clinic</t>
  </si>
  <si>
    <t>SC-UK</t>
  </si>
  <si>
    <t>N/A</t>
  </si>
  <si>
    <t>Montserrado</t>
  </si>
  <si>
    <t>LBR11</t>
  </si>
  <si>
    <t>Greater Monrovia</t>
  </si>
  <si>
    <t>LBR1103</t>
  </si>
  <si>
    <t>6.29585000000</t>
  </si>
  <si>
    <t>Soul Clinic</t>
  </si>
  <si>
    <t>James N. Davis Jr Memoral Hospital</t>
  </si>
  <si>
    <t>Liberia</t>
  </si>
  <si>
    <t>Y</t>
  </si>
  <si>
    <t>LR30-000130</t>
  </si>
  <si>
    <t>Orphan Grain Train Medical</t>
  </si>
  <si>
    <t>Clinic</t>
  </si>
  <si>
    <t>Private - for profit</t>
  </si>
  <si>
    <t>N/A</t>
  </si>
  <si>
    <t>Montserrado</t>
  </si>
  <si>
    <t>LBR11</t>
  </si>
  <si>
    <t>Greater Monrovia</t>
  </si>
  <si>
    <t>LBR1103</t>
  </si>
  <si>
    <t>-10.72218</t>
  </si>
  <si>
    <t>http://liberia.ushahidi.com/reports/view/119</t>
  </si>
  <si>
    <t>Liberia</t>
  </si>
  <si>
    <t>LR30-000006</t>
  </si>
  <si>
    <t>Rehab Community Clinic</t>
  </si>
  <si>
    <t>Clinic</t>
  </si>
  <si>
    <t>Merlin</t>
  </si>
  <si>
    <t>N/A</t>
  </si>
  <si>
    <t>Montserrado</t>
  </si>
  <si>
    <t>LBR11</t>
  </si>
  <si>
    <t>Greater Monrovia</t>
  </si>
  <si>
    <t>LBR1103</t>
  </si>
  <si>
    <t>6.24528000000</t>
  </si>
  <si>
    <t>Liberia</t>
  </si>
  <si>
    <t>LR30-000139</t>
  </si>
  <si>
    <t>Rock Hole Community</t>
  </si>
  <si>
    <t>Clinic</t>
  </si>
  <si>
    <t>Private - for profit</t>
  </si>
  <si>
    <t>N/A</t>
  </si>
  <si>
    <t>Montserrado</t>
  </si>
  <si>
    <t>LBR11</t>
  </si>
  <si>
    <t>Greater Monrovia</t>
  </si>
  <si>
    <t>LBR1103</t>
  </si>
  <si>
    <t>6.25807000000</t>
  </si>
  <si>
    <t>Liberia</t>
  </si>
  <si>
    <t>Open*</t>
  </si>
  <si>
    <t>UN070</t>
  </si>
  <si>
    <t>Seventh Day Adventist Cooper Hospital</t>
  </si>
  <si>
    <t>Not Known</t>
  </si>
  <si>
    <t>Not Known</t>
  </si>
  <si>
    <t>N</t>
  </si>
  <si>
    <t>Montserrado</t>
  </si>
  <si>
    <t>LBR11</t>
  </si>
  <si>
    <t>Greater Monrovia</t>
  </si>
  <si>
    <t>LBR1103</t>
  </si>
  <si>
    <t>6.299077115</t>
  </si>
  <si>
    <t>Open but there is fear and apprehension among staff due to limited capacity of the facility to handle the dreaded Ebola Viral ailment</t>
  </si>
  <si>
    <t>UNMO TEAM SITE 02 (MONROVIA TEAM SITE)</t>
  </si>
  <si>
    <t>Monrovia</t>
  </si>
  <si>
    <t>29N</t>
  </si>
  <si>
    <t>LG 034 966</t>
  </si>
  <si>
    <t>29NLG 034 966</t>
  </si>
  <si>
    <t>29NLG 034 966</t>
  </si>
  <si>
    <t>Liberia</t>
  </si>
  <si>
    <t>Open*</t>
  </si>
  <si>
    <t>UN071</t>
  </si>
  <si>
    <t>Soul Clinic</t>
  </si>
  <si>
    <t>Not Known</t>
  </si>
  <si>
    <t>Not Known</t>
  </si>
  <si>
    <t>N</t>
  </si>
  <si>
    <t>Montserrado</t>
  </si>
  <si>
    <t>LBR11</t>
  </si>
  <si>
    <t>Greater Monrovia</t>
  </si>
  <si>
    <t>LBR1103</t>
  </si>
  <si>
    <t>6.299350751</t>
  </si>
  <si>
    <t>Open but there is fear and apprehension among staff due to limited capacity of the facility to handle the dreaded Ebola Viral ailment</t>
  </si>
  <si>
    <t>UNMO TEAM SITE 02 (MONROVIA TEAM SITE)</t>
  </si>
  <si>
    <t>Monrovia</t>
  </si>
  <si>
    <t>29N</t>
  </si>
  <si>
    <t>LG 125 966</t>
  </si>
  <si>
    <t>29NLG 125 966</t>
  </si>
  <si>
    <t>29NLG 125 966</t>
  </si>
  <si>
    <t>Liberia</t>
  </si>
  <si>
    <t>LR30-000147</t>
  </si>
  <si>
    <t>Stanko Medical</t>
  </si>
  <si>
    <t>Clinic</t>
  </si>
  <si>
    <t>Private - for profit</t>
  </si>
  <si>
    <t>N/A</t>
  </si>
  <si>
    <t>Montserrado</t>
  </si>
  <si>
    <t>LBR11</t>
  </si>
  <si>
    <t>Greater Monrovia</t>
  </si>
  <si>
    <t>LBR1103</t>
  </si>
  <si>
    <t>6.33230000000</t>
  </si>
  <si>
    <t>Liberia</t>
  </si>
  <si>
    <t>LR30-000173</t>
  </si>
  <si>
    <t>Trinity Healing Temple</t>
  </si>
  <si>
    <t>Clinic</t>
  </si>
  <si>
    <t>Faith Based Organization</t>
  </si>
  <si>
    <t>N/A</t>
  </si>
  <si>
    <t>Montserrado</t>
  </si>
  <si>
    <t>LBR11</t>
  </si>
  <si>
    <t>Greater Monrovia</t>
  </si>
  <si>
    <t>LBR1103</t>
  </si>
  <si>
    <t>6.31596000000</t>
  </si>
  <si>
    <t>Liberia</t>
  </si>
  <si>
    <t>LR30-000175</t>
  </si>
  <si>
    <t>Trinity Healing Temple</t>
  </si>
  <si>
    <t>Clinic</t>
  </si>
  <si>
    <t>Private - for profit</t>
  </si>
  <si>
    <t>N/A</t>
  </si>
  <si>
    <t>Montserrado</t>
  </si>
  <si>
    <t>LBR11</t>
  </si>
  <si>
    <t>Greater Monrovia</t>
  </si>
  <si>
    <t>LBR1103</t>
  </si>
  <si>
    <t>6.33622000000</t>
  </si>
  <si>
    <t>Liberia</t>
  </si>
  <si>
    <t>LR30-000164</t>
  </si>
  <si>
    <t>Vision for the hopelessness</t>
  </si>
  <si>
    <t>Clinic</t>
  </si>
  <si>
    <t>Private - for profit</t>
  </si>
  <si>
    <t>N/A</t>
  </si>
  <si>
    <t>Montserrado</t>
  </si>
  <si>
    <t>LBR11</t>
  </si>
  <si>
    <t>Greater Monrovia</t>
  </si>
  <si>
    <t>LBR1103</t>
  </si>
  <si>
    <t>6.24036000000</t>
  </si>
  <si>
    <t>Liberia</t>
  </si>
  <si>
    <t>LR30-000157</t>
  </si>
  <si>
    <t>Wahwahim</t>
  </si>
  <si>
    <t>Clinic</t>
  </si>
  <si>
    <t>Private - for profit</t>
  </si>
  <si>
    <t>N/A</t>
  </si>
  <si>
    <t>Montserrado</t>
  </si>
  <si>
    <t>LBR11</t>
  </si>
  <si>
    <t>Greater Monrovia</t>
  </si>
  <si>
    <t>LBR1103</t>
  </si>
  <si>
    <t>6.33211000000</t>
  </si>
  <si>
    <t>Liberia</t>
  </si>
  <si>
    <t>LR30-000041</t>
  </si>
  <si>
    <t>Whole Life Comm.</t>
  </si>
  <si>
    <t>Clinic</t>
  </si>
  <si>
    <t>Private - for profit</t>
  </si>
  <si>
    <t>N/A</t>
  </si>
  <si>
    <t>Montserrado</t>
  </si>
  <si>
    <t>LBR11</t>
  </si>
  <si>
    <t>Greater Monrovia</t>
  </si>
  <si>
    <t>LBR1103</t>
  </si>
  <si>
    <t>6.35300000000</t>
  </si>
  <si>
    <t>Liberia</t>
  </si>
  <si>
    <t>LR30-000048</t>
  </si>
  <si>
    <t>William Booth</t>
  </si>
  <si>
    <t>Clinic</t>
  </si>
  <si>
    <t>Faith Based Organization</t>
  </si>
  <si>
    <t>N/A</t>
  </si>
  <si>
    <t>Montserrado</t>
  </si>
  <si>
    <t>LBR11</t>
  </si>
  <si>
    <t>Greater Monrovia</t>
  </si>
  <si>
    <t>LBR1103</t>
  </si>
  <si>
    <t>6.29533000000</t>
  </si>
  <si>
    <t>Liberia</t>
  </si>
  <si>
    <t>LR30-000160</t>
  </si>
  <si>
    <t>Wonjah Smith Memorial</t>
  </si>
  <si>
    <t>Clinic</t>
  </si>
  <si>
    <t>Private - for profit</t>
  </si>
  <si>
    <t>N/A</t>
  </si>
  <si>
    <t>Montserrado</t>
  </si>
  <si>
    <t>LBR11</t>
  </si>
  <si>
    <t>Greater Monrovia</t>
  </si>
  <si>
    <t>LBR1103</t>
  </si>
  <si>
    <t>6.35225000000</t>
  </si>
  <si>
    <t>Liberia</t>
  </si>
  <si>
    <t>LR30-000300</t>
  </si>
  <si>
    <t>Faith Medical Laboratory II</t>
  </si>
  <si>
    <t>Clinic</t>
  </si>
  <si>
    <t>Private - for profit</t>
  </si>
  <si>
    <t>N/A</t>
  </si>
  <si>
    <t>Montserrado</t>
  </si>
  <si>
    <t>LBR11</t>
  </si>
  <si>
    <t>St. Paul River</t>
  </si>
  <si>
    <t>LBR1104</t>
  </si>
  <si>
    <t>Africa Road</t>
  </si>
  <si>
    <t>6.40331000000</t>
  </si>
  <si>
    <t>Africa Road</t>
  </si>
  <si>
    <t>Liberia</t>
  </si>
  <si>
    <t>Open</t>
  </si>
  <si>
    <t>LR30-000009</t>
  </si>
  <si>
    <t>Arthington Community Clinic</t>
  </si>
  <si>
    <t>Clinic</t>
  </si>
  <si>
    <t>Merlin</t>
  </si>
  <si>
    <t>N/A</t>
  </si>
  <si>
    <t>Montserrado</t>
  </si>
  <si>
    <t>LBR11</t>
  </si>
  <si>
    <t>St. Paul River</t>
  </si>
  <si>
    <t>LBR1104</t>
  </si>
  <si>
    <t>Arthington</t>
  </si>
  <si>
    <t>6.5122</t>
  </si>
  <si>
    <t>Liberia</t>
  </si>
  <si>
    <t>Open</t>
  </si>
  <si>
    <t>LR30-000022</t>
  </si>
  <si>
    <t>Blamacee Community Clinic</t>
  </si>
  <si>
    <t>Clinic</t>
  </si>
  <si>
    <t>SC-UK</t>
  </si>
  <si>
    <t>N/A</t>
  </si>
  <si>
    <t>Montserrado</t>
  </si>
  <si>
    <t>LBR11</t>
  </si>
  <si>
    <t>St. Paul River</t>
  </si>
  <si>
    <t>LBR1104</t>
  </si>
  <si>
    <t>Blamasee</t>
  </si>
  <si>
    <t>6.43819000000</t>
  </si>
  <si>
    <t>Liberia</t>
  </si>
  <si>
    <t>LR30-000044</t>
  </si>
  <si>
    <t>Imani House</t>
  </si>
  <si>
    <t>Clinic</t>
  </si>
  <si>
    <t>Faith Based Organization</t>
  </si>
  <si>
    <t>N/A</t>
  </si>
  <si>
    <t>Montserrado</t>
  </si>
  <si>
    <t>LBR11</t>
  </si>
  <si>
    <t>St. Paul River</t>
  </si>
  <si>
    <t>LBR1104</t>
  </si>
  <si>
    <t>Brewerville</t>
  </si>
  <si>
    <t>6.43842000000</t>
  </si>
  <si>
    <t>Brewerville</t>
  </si>
  <si>
    <t>Liberia</t>
  </si>
  <si>
    <t>MTI238</t>
  </si>
  <si>
    <t>Lott Carey Mission School Clinic</t>
  </si>
  <si>
    <t>Clinic</t>
  </si>
  <si>
    <t>Private</t>
  </si>
  <si>
    <t>Montserrado</t>
  </si>
  <si>
    <t>LBR11</t>
  </si>
  <si>
    <t>St. Paul River</t>
  </si>
  <si>
    <t>LBR1104</t>
  </si>
  <si>
    <t>Brewerville</t>
  </si>
  <si>
    <t>6.4313</t>
  </si>
  <si>
    <t>St. Paul Bridge</t>
  </si>
  <si>
    <t>List from: Medical Teams International</t>
  </si>
  <si>
    <t>Redemption Hospital</t>
  </si>
  <si>
    <t>Liberia</t>
  </si>
  <si>
    <t>LR30-000042</t>
  </si>
  <si>
    <t>Mother &amp; Child</t>
  </si>
  <si>
    <t>Clinic</t>
  </si>
  <si>
    <t>Private - for profit</t>
  </si>
  <si>
    <t>N/A</t>
  </si>
  <si>
    <t>Montserrado</t>
  </si>
  <si>
    <t>LBR11</t>
  </si>
  <si>
    <t>St. Paul River</t>
  </si>
  <si>
    <t>LBR1104</t>
  </si>
  <si>
    <t>Caldwell</t>
  </si>
  <si>
    <t>6.34519000000</t>
  </si>
  <si>
    <t>Liberia</t>
  </si>
  <si>
    <t>Open</t>
  </si>
  <si>
    <t>Y</t>
  </si>
  <si>
    <t>MTI210</t>
  </si>
  <si>
    <t>A.F. Rusell Clinic</t>
  </si>
  <si>
    <t>Clinic</t>
  </si>
  <si>
    <t>Public</t>
  </si>
  <si>
    <t>Montserrado</t>
  </si>
  <si>
    <t>LBR11</t>
  </si>
  <si>
    <t>St. Paul River</t>
  </si>
  <si>
    <t>LBR1104</t>
  </si>
  <si>
    <t>Clay Ashland</t>
  </si>
  <si>
    <t>6.423534</t>
  </si>
  <si>
    <t>Clay Ashland</t>
  </si>
  <si>
    <t>List from: Medical Teams International</t>
  </si>
  <si>
    <t>Redemption Hospital</t>
  </si>
  <si>
    <t>Liberia</t>
  </si>
  <si>
    <t>LISGIS286</t>
  </si>
  <si>
    <t>Louisiana Clinic</t>
  </si>
  <si>
    <t>Clinic</t>
  </si>
  <si>
    <t>GOL</t>
  </si>
  <si>
    <t>Montserrado</t>
  </si>
  <si>
    <t>LBR11</t>
  </si>
  <si>
    <t>St. Paul River</t>
  </si>
  <si>
    <t>LBR1104</t>
  </si>
  <si>
    <t>Louisiana</t>
  </si>
  <si>
    <t>6.4311</t>
  </si>
  <si>
    <t>Louisiana</t>
  </si>
  <si>
    <t>http://www.tlcafrica.com/lisgis/lisgis.htm</t>
  </si>
  <si>
    <t>Redemption Hospital</t>
  </si>
  <si>
    <t>Liberia</t>
  </si>
  <si>
    <t>Y</t>
  </si>
  <si>
    <t>LR30-000098</t>
  </si>
  <si>
    <t>Havious-Julius Green</t>
  </si>
  <si>
    <t>Health Center</t>
  </si>
  <si>
    <t>Private - for profit</t>
  </si>
  <si>
    <t>8</t>
  </si>
  <si>
    <t>Montserrado</t>
  </si>
  <si>
    <t>LBR11</t>
  </si>
  <si>
    <t>St. Paul River</t>
  </si>
  <si>
    <t>LBR1104</t>
  </si>
  <si>
    <t>Monrovia</t>
  </si>
  <si>
    <t>6.43335000000</t>
  </si>
  <si>
    <t>Stephen Tolbert</t>
  </si>
  <si>
    <t>Liberia</t>
  </si>
  <si>
    <t>MTI234</t>
  </si>
  <si>
    <t>Kpalla Clinic</t>
  </si>
  <si>
    <t>Clinic</t>
  </si>
  <si>
    <t>Merlin (GOL?)</t>
  </si>
  <si>
    <t>Montserrado</t>
  </si>
  <si>
    <t>LBR11</t>
  </si>
  <si>
    <t>St. Paul River</t>
  </si>
  <si>
    <t>LBR1104</t>
  </si>
  <si>
    <t>Monrovia</t>
  </si>
  <si>
    <t>6.4261</t>
  </si>
  <si>
    <t>Brewerville</t>
  </si>
  <si>
    <t>List from: Medical Teams International</t>
  </si>
  <si>
    <t>Redemption Hospital</t>
  </si>
  <si>
    <t>Liberia</t>
  </si>
  <si>
    <t>Y</t>
  </si>
  <si>
    <t>LISGIS333</t>
  </si>
  <si>
    <t>New Community</t>
  </si>
  <si>
    <t>Clinic</t>
  </si>
  <si>
    <t>Private - for profit</t>
  </si>
  <si>
    <t>N/A</t>
  </si>
  <si>
    <t>Montserrado</t>
  </si>
  <si>
    <t>LBR11</t>
  </si>
  <si>
    <t>St. Paul River</t>
  </si>
  <si>
    <t>LBR1104</t>
  </si>
  <si>
    <t>Monrovia</t>
  </si>
  <si>
    <t>6.39835000000</t>
  </si>
  <si>
    <t>St. Paul Bridge</t>
  </si>
  <si>
    <t>http://www.tlcafrica.com/lisgis/lisgis.htm</t>
  </si>
  <si>
    <t>Redemption Hospital</t>
  </si>
  <si>
    <t>Liberia</t>
  </si>
  <si>
    <t>LR30-000132</t>
  </si>
  <si>
    <t>P.K. Nyansaiye Medical</t>
  </si>
  <si>
    <t>Clinic</t>
  </si>
  <si>
    <t>Private - for profit</t>
  </si>
  <si>
    <t>N/A</t>
  </si>
  <si>
    <t>Montserrado</t>
  </si>
  <si>
    <t>LBR11</t>
  </si>
  <si>
    <t>St. Paul River</t>
  </si>
  <si>
    <t>LBR1104</t>
  </si>
  <si>
    <t>Monrovia</t>
  </si>
  <si>
    <t>6.28333000000</t>
  </si>
  <si>
    <t>Broad Street   Police Barracks</t>
  </si>
  <si>
    <t>Liberia</t>
  </si>
  <si>
    <t>LR30-000190</t>
  </si>
  <si>
    <t>St. John Medical</t>
  </si>
  <si>
    <t>Clinic</t>
  </si>
  <si>
    <t>Private - for profit</t>
  </si>
  <si>
    <t>N/A</t>
  </si>
  <si>
    <t>Montserrado</t>
  </si>
  <si>
    <t>LBR11</t>
  </si>
  <si>
    <t>St. Paul River</t>
  </si>
  <si>
    <t>LBR1104</t>
  </si>
  <si>
    <t>Monrovia</t>
  </si>
  <si>
    <t>6.26148000000</t>
  </si>
  <si>
    <t>ELWA Road</t>
  </si>
  <si>
    <t>Duport Road Health Center</t>
  </si>
  <si>
    <t>Liberia</t>
  </si>
  <si>
    <t>LR30-000177</t>
  </si>
  <si>
    <t>St. Paul Bridge Community Clinic</t>
  </si>
  <si>
    <t>Clinic</t>
  </si>
  <si>
    <t>Private - for profit</t>
  </si>
  <si>
    <t>N/A</t>
  </si>
  <si>
    <t>Montserrado</t>
  </si>
  <si>
    <t>LBR11</t>
  </si>
  <si>
    <t>St. Paul River</t>
  </si>
  <si>
    <t>LBR1104</t>
  </si>
  <si>
    <t>Monrovia</t>
  </si>
  <si>
    <t>6.39029000000</t>
  </si>
  <si>
    <t>St. Paul Bridge</t>
  </si>
  <si>
    <t>Redemption Hospital</t>
  </si>
  <si>
    <t>Liberia</t>
  </si>
  <si>
    <t>LR30-000148</t>
  </si>
  <si>
    <t>Stockton Creek Clinic</t>
  </si>
  <si>
    <t>Clinic</t>
  </si>
  <si>
    <t>Private - for profit</t>
  </si>
  <si>
    <t>N/A</t>
  </si>
  <si>
    <t>Montserrado</t>
  </si>
  <si>
    <t>LBR11</t>
  </si>
  <si>
    <t>St. Paul River</t>
  </si>
  <si>
    <t>LBR1104</t>
  </si>
  <si>
    <t>Monrovia</t>
  </si>
  <si>
    <t>6.37219000000</t>
  </si>
  <si>
    <t>Redemption Hospital</t>
  </si>
  <si>
    <t>Liberia</t>
  </si>
  <si>
    <t>MTI240</t>
  </si>
  <si>
    <t>Mariama Z. Brown Clinic</t>
  </si>
  <si>
    <t>Clinic</t>
  </si>
  <si>
    <t>Private</t>
  </si>
  <si>
    <t>Montserrado</t>
  </si>
  <si>
    <t>LBR11</t>
  </si>
  <si>
    <t>St. Paul River</t>
  </si>
  <si>
    <t>LBR1104</t>
  </si>
  <si>
    <t>Moulton Corner</t>
  </si>
  <si>
    <t>6.4233</t>
  </si>
  <si>
    <t>Brewerville</t>
  </si>
  <si>
    <t>List from: Medical Teams International</t>
  </si>
  <si>
    <t>Redemption Hospital</t>
  </si>
  <si>
    <t>Liberia</t>
  </si>
  <si>
    <t>MTI253</t>
  </si>
  <si>
    <t>Ricks Mission School Clinic</t>
  </si>
  <si>
    <t>Clinic</t>
  </si>
  <si>
    <t>Private</t>
  </si>
  <si>
    <t>Montserrado</t>
  </si>
  <si>
    <t>LBR11</t>
  </si>
  <si>
    <t>St. Paul River</t>
  </si>
  <si>
    <t>LBR1104</t>
  </si>
  <si>
    <t>Virginia</t>
  </si>
  <si>
    <t>6.4940</t>
  </si>
  <si>
    <t>Virginia</t>
  </si>
  <si>
    <t>List from: Medical Teams International</t>
  </si>
  <si>
    <t>Redemption Hospital</t>
  </si>
  <si>
    <t>Liberia</t>
  </si>
  <si>
    <t>MTI256</t>
  </si>
  <si>
    <t>St. Peter Clinic</t>
  </si>
  <si>
    <t>Clinic</t>
  </si>
  <si>
    <t>Private</t>
  </si>
  <si>
    <t>Montserrado</t>
  </si>
  <si>
    <t>LBR11</t>
  </si>
  <si>
    <t>St. Paul River</t>
  </si>
  <si>
    <t>LBR1104</t>
  </si>
  <si>
    <t>Virginia</t>
  </si>
  <si>
    <t>6.4940</t>
  </si>
  <si>
    <t>Virginia</t>
  </si>
  <si>
    <t>List from: Medical Teams International</t>
  </si>
  <si>
    <t>Redemption Hospital</t>
  </si>
  <si>
    <t>Liberia</t>
  </si>
  <si>
    <t>Open</t>
  </si>
  <si>
    <t>LR30-000021</t>
  </si>
  <si>
    <t>Banjor Comm.</t>
  </si>
  <si>
    <t>Clinic</t>
  </si>
  <si>
    <t>Merlin</t>
  </si>
  <si>
    <t>N/A</t>
  </si>
  <si>
    <t>Montserrado</t>
  </si>
  <si>
    <t>LBR11</t>
  </si>
  <si>
    <t>St. Paul River</t>
  </si>
  <si>
    <t>LBR1104</t>
  </si>
  <si>
    <t>6.41061000000</t>
  </si>
  <si>
    <t>Banjor</t>
  </si>
  <si>
    <t>Redemption Hospital</t>
  </si>
  <si>
    <t>Liberia</t>
  </si>
  <si>
    <t>LR30-000037</t>
  </si>
  <si>
    <t>Bishop John Collins Clinic</t>
  </si>
  <si>
    <t>Health Center</t>
  </si>
  <si>
    <t>Faith Based Organization</t>
  </si>
  <si>
    <t>9</t>
  </si>
  <si>
    <t>Montserrado</t>
  </si>
  <si>
    <t>LBR11</t>
  </si>
  <si>
    <t>St. Paul River</t>
  </si>
  <si>
    <t>LBR1104</t>
  </si>
  <si>
    <t>6.35786000000</t>
  </si>
  <si>
    <t>Logantown Road</t>
  </si>
  <si>
    <t>Redemption Hospital</t>
  </si>
  <si>
    <t>Liberia</t>
  </si>
  <si>
    <t>Y</t>
  </si>
  <si>
    <t>LR30-000020</t>
  </si>
  <si>
    <t>R C Marshall</t>
  </si>
  <si>
    <t>Clinic</t>
  </si>
  <si>
    <t>MOHSW only</t>
  </si>
  <si>
    <t>N/A</t>
  </si>
  <si>
    <t>Montserrado</t>
  </si>
  <si>
    <t>LBR11</t>
  </si>
  <si>
    <t>St. Paul River</t>
  </si>
  <si>
    <t>LBR1104</t>
  </si>
  <si>
    <t>6.41306000000</t>
  </si>
  <si>
    <t>http://reliefweb.int/sites/reliefweb.int/files/resources/Liberia_Health_Facilitiesv2_A3.pdf.pdf</t>
  </si>
  <si>
    <t>Liberia</t>
  </si>
  <si>
    <t>LR30-000142</t>
  </si>
  <si>
    <t>SARCO Medical</t>
  </si>
  <si>
    <t>Clinic</t>
  </si>
  <si>
    <t>Private - for profit</t>
  </si>
  <si>
    <t>N/A</t>
  </si>
  <si>
    <t>Montserrado</t>
  </si>
  <si>
    <t>LBR11</t>
  </si>
  <si>
    <t>St. Paul River</t>
  </si>
  <si>
    <t>LBR1104</t>
  </si>
  <si>
    <t>6.38472000000</t>
  </si>
  <si>
    <t>Liberia</t>
  </si>
  <si>
    <t>LR30-000053</t>
  </si>
  <si>
    <t>Goba Town Clinic</t>
  </si>
  <si>
    <t>Clinic</t>
  </si>
  <si>
    <t>MOHSW only</t>
  </si>
  <si>
    <t>N/A</t>
  </si>
  <si>
    <t>Montserrado</t>
  </si>
  <si>
    <t>LBR11</t>
  </si>
  <si>
    <t>Todee</t>
  </si>
  <si>
    <t>LBR1105</t>
  </si>
  <si>
    <t>Gobah</t>
  </si>
  <si>
    <t>6.48761000000</t>
  </si>
  <si>
    <t>Gobah</t>
  </si>
  <si>
    <t>James N. Davis Jr Memoral Hospital</t>
  </si>
  <si>
    <t>Liberia</t>
  </si>
  <si>
    <t>LR30-000156</t>
  </si>
  <si>
    <t>Vicmah Maternity</t>
  </si>
  <si>
    <t>Clinic</t>
  </si>
  <si>
    <t>Private - for profit</t>
  </si>
  <si>
    <t>N/A</t>
  </si>
  <si>
    <t>Montserrado</t>
  </si>
  <si>
    <t>LBR11</t>
  </si>
  <si>
    <t>Todee</t>
  </si>
  <si>
    <t>LBR1105</t>
  </si>
  <si>
    <t>Jacob Town</t>
  </si>
  <si>
    <t>6.30807000000</t>
  </si>
  <si>
    <t>Liberia</t>
  </si>
  <si>
    <t>Y</t>
  </si>
  <si>
    <t>LR30-000110</t>
  </si>
  <si>
    <t>Koon Town</t>
  </si>
  <si>
    <t>Clinic</t>
  </si>
  <si>
    <t>MOHSW only</t>
  </si>
  <si>
    <t>N/A</t>
  </si>
  <si>
    <t>Montserrado</t>
  </si>
  <si>
    <t>LBR11</t>
  </si>
  <si>
    <t>Todee</t>
  </si>
  <si>
    <t>LBR1105</t>
  </si>
  <si>
    <t>Koon Town</t>
  </si>
  <si>
    <t>6.602536</t>
  </si>
  <si>
    <t>Location listed was in the ocean (6.06727, -10.53644) - geolocated to town level</t>
  </si>
  <si>
    <t>Liberia</t>
  </si>
  <si>
    <t>LR30-000011</t>
  </si>
  <si>
    <t>Johnsonville</t>
  </si>
  <si>
    <t>Clinic</t>
  </si>
  <si>
    <t>MERCI</t>
  </si>
  <si>
    <t>N/A</t>
  </si>
  <si>
    <t>Montserrado</t>
  </si>
  <si>
    <t>LBR11</t>
  </si>
  <si>
    <t>Todee</t>
  </si>
  <si>
    <t>LBR1105</t>
  </si>
  <si>
    <t>Monrovia</t>
  </si>
  <si>
    <t>6.35410000000</t>
  </si>
  <si>
    <t>Johnsonville</t>
  </si>
  <si>
    <t>Liberia</t>
  </si>
  <si>
    <t>Y</t>
  </si>
  <si>
    <t>LR30-000012</t>
  </si>
  <si>
    <t>Nyehn</t>
  </si>
  <si>
    <t>Health Center</t>
  </si>
  <si>
    <t>Merlin</t>
  </si>
  <si>
    <t>12</t>
  </si>
  <si>
    <t>Montserrado</t>
  </si>
  <si>
    <t>LBR11</t>
  </si>
  <si>
    <t>Todee</t>
  </si>
  <si>
    <t>LBR1105</t>
  </si>
  <si>
    <t>Monrovia</t>
  </si>
  <si>
    <t>6.54700000000</t>
  </si>
  <si>
    <t>Todee District</t>
  </si>
  <si>
    <t>http://www.tlcafrica.com/lisgis/lisgis.htm</t>
  </si>
  <si>
    <t>3,4</t>
  </si>
  <si>
    <t>Redemption Hospital</t>
  </si>
  <si>
    <t>Liberia</t>
  </si>
  <si>
    <t>LISGIS287</t>
  </si>
  <si>
    <t>Morris Farm Clinic</t>
  </si>
  <si>
    <t>Clinic</t>
  </si>
  <si>
    <t>GOL</t>
  </si>
  <si>
    <t>Montserrado</t>
  </si>
  <si>
    <t>LBR11</t>
  </si>
  <si>
    <t>Todee</t>
  </si>
  <si>
    <t>LBR1105</t>
  </si>
  <si>
    <t>Morris Farm</t>
  </si>
  <si>
    <t>6.5456</t>
  </si>
  <si>
    <t>http://www.tlcafrica.com/lisgis/lisgis.htm</t>
  </si>
  <si>
    <t>Liberia</t>
  </si>
  <si>
    <t>Y</t>
  </si>
  <si>
    <t>LR30-000035</t>
  </si>
  <si>
    <t>Zanna Town</t>
  </si>
  <si>
    <t>Clinic</t>
  </si>
  <si>
    <t>SC-UK</t>
  </si>
  <si>
    <t>N/A</t>
  </si>
  <si>
    <t>Montserrado</t>
  </si>
  <si>
    <t>LBR11</t>
  </si>
  <si>
    <t>Todee</t>
  </si>
  <si>
    <t>LBR1105</t>
  </si>
  <si>
    <t>Zannah</t>
  </si>
  <si>
    <t>6.71422000000</t>
  </si>
  <si>
    <t>Zana on Google Earth
Duplicates LISGIS304 &amp; MTI208</t>
  </si>
  <si>
    <t>James N. Davis Jr Memoral Hospital</t>
  </si>
  <si>
    <t>Liberia</t>
  </si>
  <si>
    <t>Y</t>
  </si>
  <si>
    <t>LR33-000053</t>
  </si>
  <si>
    <t>Bonlay</t>
  </si>
  <si>
    <t>Clinic</t>
  </si>
  <si>
    <t>Equip</t>
  </si>
  <si>
    <t>N/A</t>
  </si>
  <si>
    <t>Nimba</t>
  </si>
  <si>
    <t>LBR12</t>
  </si>
  <si>
    <t>Boe and Quilla</t>
  </si>
  <si>
    <t>LBR1201</t>
  </si>
  <si>
    <t>Bonglay</t>
  </si>
  <si>
    <t>6.82336000000</t>
  </si>
  <si>
    <t>Liberia</t>
  </si>
  <si>
    <t>Open</t>
  </si>
  <si>
    <t>Y</t>
  </si>
  <si>
    <t>UN213</t>
  </si>
  <si>
    <t>Toweh Town</t>
  </si>
  <si>
    <t>Clinic</t>
  </si>
  <si>
    <t>GOL,Equip</t>
  </si>
  <si>
    <t>NO</t>
  </si>
  <si>
    <t>Nimba</t>
  </si>
  <si>
    <t>LBR12</t>
  </si>
  <si>
    <t>Boe and Quilla</t>
  </si>
  <si>
    <t>LBR1201</t>
  </si>
  <si>
    <t>Toweh Town</t>
  </si>
  <si>
    <t>6.794162788</t>
  </si>
  <si>
    <t>UNMO TEAM SITE -  08 (TAPPITA TEAM SITE)</t>
  </si>
  <si>
    <t>Tappita</t>
  </si>
  <si>
    <t>29N</t>
  </si>
  <si>
    <t>NH 36761 51007</t>
  </si>
  <si>
    <t>29NNH 36761 51007</t>
  </si>
  <si>
    <t>29NNH 36761 51007</t>
  </si>
  <si>
    <t>Liberia</t>
  </si>
  <si>
    <t>Open</t>
  </si>
  <si>
    <t>Y</t>
  </si>
  <si>
    <t>UN209</t>
  </si>
  <si>
    <t>NEW YOURPEA</t>
  </si>
  <si>
    <t>YES</t>
  </si>
  <si>
    <t>NO</t>
  </si>
  <si>
    <t>Nimba</t>
  </si>
  <si>
    <t>LBR12</t>
  </si>
  <si>
    <t>Boe and Quilla</t>
  </si>
  <si>
    <t>LBR1201</t>
  </si>
  <si>
    <t>6.72565553</t>
  </si>
  <si>
    <t>UNMO TEAM SITE -  08 (TAPPITA TEAM SITE)</t>
  </si>
  <si>
    <t>Tappita</t>
  </si>
  <si>
    <t>29N</t>
  </si>
  <si>
    <t>NH 56756 43451</t>
  </si>
  <si>
    <t>29NNH 56756 43451</t>
  </si>
  <si>
    <t>29NNH 56756 43451</t>
  </si>
  <si>
    <t>Liberia</t>
  </si>
  <si>
    <t>Y</t>
  </si>
  <si>
    <t>LR33-000027</t>
  </si>
  <si>
    <t>Zoegeh Medical Center</t>
  </si>
  <si>
    <t>Health Center</t>
  </si>
  <si>
    <t>Private - for profit</t>
  </si>
  <si>
    <t>32</t>
  </si>
  <si>
    <t>Nimba</t>
  </si>
  <si>
    <t>LBR12</t>
  </si>
  <si>
    <t>Buu-Yao</t>
  </si>
  <si>
    <t>LBR1202</t>
  </si>
  <si>
    <t>Dabli</t>
  </si>
  <si>
    <t>6.95194000000</t>
  </si>
  <si>
    <t>Liberia</t>
  </si>
  <si>
    <t>Open</t>
  </si>
  <si>
    <t>UN207</t>
  </si>
  <si>
    <t>Diallah</t>
  </si>
  <si>
    <t>Clinic</t>
  </si>
  <si>
    <t>Equip</t>
  </si>
  <si>
    <t>NO</t>
  </si>
  <si>
    <t>Nimba</t>
  </si>
  <si>
    <t>LBR12</t>
  </si>
  <si>
    <t>Doe</t>
  </si>
  <si>
    <t>LBR1203</t>
  </si>
  <si>
    <t>Dialah</t>
  </si>
  <si>
    <t>6.47662415</t>
  </si>
  <si>
    <t>UNMO TEAM SITE -  08 (TAPPITA TEAM SITE)</t>
  </si>
  <si>
    <t>Tappita</t>
  </si>
  <si>
    <t>29N</t>
  </si>
  <si>
    <t>NH 33336 15902</t>
  </si>
  <si>
    <t>29NNH 33336 15902</t>
  </si>
  <si>
    <t>29NNH 33336 15902</t>
  </si>
  <si>
    <t>Liberia</t>
  </si>
  <si>
    <t>LR33-000051</t>
  </si>
  <si>
    <t>Graie</t>
  </si>
  <si>
    <t>Clinic</t>
  </si>
  <si>
    <t>MOHSW only (GOL?)</t>
  </si>
  <si>
    <t>N/A</t>
  </si>
  <si>
    <t>Nimba</t>
  </si>
  <si>
    <t>LBR12</t>
  </si>
  <si>
    <t>Doe</t>
  </si>
  <si>
    <t>LBR1203</t>
  </si>
  <si>
    <t>Gloie Graie</t>
  </si>
  <si>
    <t>6.70823000000</t>
  </si>
  <si>
    <t>Liberia</t>
  </si>
  <si>
    <t>Open</t>
  </si>
  <si>
    <t>Y</t>
  </si>
  <si>
    <t>UN211</t>
  </si>
  <si>
    <t>Kwendin</t>
  </si>
  <si>
    <t>Clinic</t>
  </si>
  <si>
    <t>MOHSW only</t>
  </si>
  <si>
    <t>NO</t>
  </si>
  <si>
    <t>Nimba</t>
  </si>
  <si>
    <t>LBR12</t>
  </si>
  <si>
    <t>Doe</t>
  </si>
  <si>
    <t>LBR1203</t>
  </si>
  <si>
    <t>Kwendin</t>
  </si>
  <si>
    <t>6.454647499</t>
  </si>
  <si>
    <t>UNMO TEAM SITE -  08 (TAPPITA TEAM SITE)</t>
  </si>
  <si>
    <t>Tappita</t>
  </si>
  <si>
    <t>29N</t>
  </si>
  <si>
    <t>NH 05647 13463</t>
  </si>
  <si>
    <t>29NNH 05647 13463</t>
  </si>
  <si>
    <t>29NNH 05647 13463</t>
  </si>
  <si>
    <t>Liberia</t>
  </si>
  <si>
    <t>Open</t>
  </si>
  <si>
    <t>LR33-000049</t>
  </si>
  <si>
    <t>Consolata</t>
  </si>
  <si>
    <t>Clinic</t>
  </si>
  <si>
    <t>NFP</t>
  </si>
  <si>
    <t>YES</t>
  </si>
  <si>
    <t>NO</t>
  </si>
  <si>
    <t>Nimba</t>
  </si>
  <si>
    <t>LBR12</t>
  </si>
  <si>
    <t>Doe</t>
  </si>
  <si>
    <t>LBR1203</t>
  </si>
  <si>
    <t>Tapeta</t>
  </si>
  <si>
    <t>6.48795000000</t>
  </si>
  <si>
    <t>UNMO TEAM SITE -  08 (TAPPITA TEAM SITE)</t>
  </si>
  <si>
    <t>Tappita</t>
  </si>
  <si>
    <t>29N</t>
  </si>
  <si>
    <t>NH 15072 17128</t>
  </si>
  <si>
    <t>29NNH 15072 17128</t>
  </si>
  <si>
    <t>29NNH 15072 17128</t>
  </si>
  <si>
    <t>Liberia</t>
  </si>
  <si>
    <t>Open</t>
  </si>
  <si>
    <t>Y</t>
  </si>
  <si>
    <t>UN204</t>
  </si>
  <si>
    <t>Jackson F. Doe (Chinese) Hospital</t>
  </si>
  <si>
    <t>Hosp</t>
  </si>
  <si>
    <t>GOL</t>
  </si>
  <si>
    <t>Yes</t>
  </si>
  <si>
    <t>YES</t>
  </si>
  <si>
    <t>YES</t>
  </si>
  <si>
    <t>Nimba</t>
  </si>
  <si>
    <t>LBR12</t>
  </si>
  <si>
    <t>Doe</t>
  </si>
  <si>
    <t>LBR1203</t>
  </si>
  <si>
    <t>Tappita (Tapeta)</t>
  </si>
  <si>
    <t>6.508292542</t>
  </si>
  <si>
    <t>UNMO TEAM SITE -  08 (TAPPITA TEAM SITE)</t>
  </si>
  <si>
    <t>Tappita</t>
  </si>
  <si>
    <t>29N</t>
  </si>
  <si>
    <t>NH 15448 19395</t>
  </si>
  <si>
    <t>29NNH 15448 19395</t>
  </si>
  <si>
    <t>29NNH 15448 19395</t>
  </si>
  <si>
    <t>Liberia</t>
  </si>
  <si>
    <t>Open</t>
  </si>
  <si>
    <t>Y</t>
  </si>
  <si>
    <t>UN205</t>
  </si>
  <si>
    <t>Mid Baptist Clinic</t>
  </si>
  <si>
    <t>Clinic</t>
  </si>
  <si>
    <t>Equip, NFP</t>
  </si>
  <si>
    <t>YES</t>
  </si>
  <si>
    <t>NO</t>
  </si>
  <si>
    <t>Nimba</t>
  </si>
  <si>
    <t>LBR12</t>
  </si>
  <si>
    <t>Doe</t>
  </si>
  <si>
    <t>LBR1203</t>
  </si>
  <si>
    <t>Tappita (Tapeta)</t>
  </si>
  <si>
    <t>6.4948614</t>
  </si>
  <si>
    <t>http://www.tlcafrica.com/lisgis/lisgis.htm</t>
  </si>
  <si>
    <t>UNMO TEAM SITE -  08 (TAPPITA TEAM SITE)</t>
  </si>
  <si>
    <t>Tappita</t>
  </si>
  <si>
    <t>29N</t>
  </si>
  <si>
    <t>NH 14476 17910</t>
  </si>
  <si>
    <t>29NNH 14476 17910</t>
  </si>
  <si>
    <t>29NNH 14476 17910</t>
  </si>
  <si>
    <t>Liberia</t>
  </si>
  <si>
    <t>Y</t>
  </si>
  <si>
    <t>LR33-000052</t>
  </si>
  <si>
    <t>Zuaplay</t>
  </si>
  <si>
    <t>Clinic</t>
  </si>
  <si>
    <t>Equip</t>
  </si>
  <si>
    <t>N/A</t>
  </si>
  <si>
    <t>Nimba</t>
  </si>
  <si>
    <t>LBR12</t>
  </si>
  <si>
    <t>Doe</t>
  </si>
  <si>
    <t>LBR1203</t>
  </si>
  <si>
    <t>Vohn Town</t>
  </si>
  <si>
    <t>6.74124000000</t>
  </si>
  <si>
    <t>Liberia</t>
  </si>
  <si>
    <t>Y</t>
  </si>
  <si>
    <t>LR33-000060</t>
  </si>
  <si>
    <t>Zuolay</t>
  </si>
  <si>
    <t>Clinic</t>
  </si>
  <si>
    <t>MOHSW only</t>
  </si>
  <si>
    <t>N/A</t>
  </si>
  <si>
    <t>Nimba</t>
  </si>
  <si>
    <t>LBR12</t>
  </si>
  <si>
    <t>Doe</t>
  </si>
  <si>
    <t>LBR1203</t>
  </si>
  <si>
    <t>Zuolay</t>
  </si>
  <si>
    <t>6.67553000000</t>
  </si>
  <si>
    <t>Liberia</t>
  </si>
  <si>
    <t>Open</t>
  </si>
  <si>
    <t>UN215</t>
  </si>
  <si>
    <t>TB &amp; Leprosy Rehabilitation Hospital Ganta</t>
  </si>
  <si>
    <t>German Leprosy Relief Association</t>
  </si>
  <si>
    <t>No</t>
  </si>
  <si>
    <t>under process</t>
  </si>
  <si>
    <t>Nimba</t>
  </si>
  <si>
    <t>LBR12</t>
  </si>
  <si>
    <t>Garr-Bain</t>
  </si>
  <si>
    <t>LBR1204</t>
  </si>
  <si>
    <t>7.241019643</t>
  </si>
  <si>
    <t>http://en.wikipedia.org/wiki/Ganta_Hospital</t>
  </si>
  <si>
    <t>UNMO TEAM SITE – 09(GANTA)</t>
  </si>
  <si>
    <t>Ganta</t>
  </si>
  <si>
    <t>29N</t>
  </si>
  <si>
    <t>NJ 03333 00393</t>
  </si>
  <si>
    <t>29NNJ 03333 00393</t>
  </si>
  <si>
    <t>29NNJ 03333 00393</t>
  </si>
  <si>
    <t>Liberia</t>
  </si>
  <si>
    <t>Open</t>
  </si>
  <si>
    <t>UN214</t>
  </si>
  <si>
    <t>United Methodist Hospital Ganta</t>
  </si>
  <si>
    <t>Yes (60 persons) established from 15 Sep 14 (One volunteer Doctor) Probably will start on Monday</t>
  </si>
  <si>
    <t>under process</t>
  </si>
  <si>
    <t>Nimba</t>
  </si>
  <si>
    <t>LBR12</t>
  </si>
  <si>
    <t>Garr-Bain</t>
  </si>
  <si>
    <t>LBR1204</t>
  </si>
  <si>
    <t>7.235140296</t>
  </si>
  <si>
    <t>UNMO TEAM SITE – 09(GANTA)</t>
  </si>
  <si>
    <t>Ganta</t>
  </si>
  <si>
    <t>29N</t>
  </si>
  <si>
    <t>NH  02431 99743</t>
  </si>
  <si>
    <t>29NNH  02431 99743</t>
  </si>
  <si>
    <t>29NNH  02431 99743</t>
  </si>
  <si>
    <t>Liberia</t>
  </si>
  <si>
    <t>Open</t>
  </si>
  <si>
    <t>UN216</t>
  </si>
  <si>
    <t>UNMIL BANENG  Lvl 1 Hospital Ganta</t>
  </si>
  <si>
    <t>2 (1 at Saclepea)</t>
  </si>
  <si>
    <t>Yes  (3 Pers)</t>
  </si>
  <si>
    <t>Nimba</t>
  </si>
  <si>
    <t>LBR12</t>
  </si>
  <si>
    <t>Garr-Bain</t>
  </si>
  <si>
    <t>LBR1204</t>
  </si>
  <si>
    <t>7.214796068</t>
  </si>
  <si>
    <t>UNMO TEAM SITE – 09(GANTA)</t>
  </si>
  <si>
    <t>Ganta</t>
  </si>
  <si>
    <t>29N</t>
  </si>
  <si>
    <t>NH 02548  97494</t>
  </si>
  <si>
    <t>29NNH 02548  97494</t>
  </si>
  <si>
    <t>29NNH 02548  97494</t>
  </si>
  <si>
    <t>Liberia</t>
  </si>
  <si>
    <t>Open</t>
  </si>
  <si>
    <t>UN217</t>
  </si>
  <si>
    <t>UNMIL GHANBAT Lvl 1 Hospital Ganta</t>
  </si>
  <si>
    <t>No</t>
  </si>
  <si>
    <t>Nimba</t>
  </si>
  <si>
    <t>LBR12</t>
  </si>
  <si>
    <t>Garr-Bain</t>
  </si>
  <si>
    <t>LBR1204</t>
  </si>
  <si>
    <t>7.230753549</t>
  </si>
  <si>
    <t>UNMO TEAM SITE – 09(GANTA)</t>
  </si>
  <si>
    <t>Ganta</t>
  </si>
  <si>
    <t>29N</t>
  </si>
  <si>
    <t>NH 00582 99258</t>
  </si>
  <si>
    <t>29NNH 00582 99258</t>
  </si>
  <si>
    <t>29NNH 00582 99258</t>
  </si>
  <si>
    <t>Liberia</t>
  </si>
  <si>
    <t>LR33-000039</t>
  </si>
  <si>
    <t>Beo Yoolar</t>
  </si>
  <si>
    <t>Clinic</t>
  </si>
  <si>
    <t>IRC</t>
  </si>
  <si>
    <t>N/A</t>
  </si>
  <si>
    <t>Nimba</t>
  </si>
  <si>
    <t>LBR12</t>
  </si>
  <si>
    <t>Gbehlay-Geh</t>
  </si>
  <si>
    <t>LBR1205</t>
  </si>
  <si>
    <t>Beoyoolor</t>
  </si>
  <si>
    <t>7.04815000000</t>
  </si>
  <si>
    <t>Liberia</t>
  </si>
  <si>
    <t>LR33-000042</t>
  </si>
  <si>
    <t>Duoplay</t>
  </si>
  <si>
    <t>Clinic</t>
  </si>
  <si>
    <t>PFP</t>
  </si>
  <si>
    <t>N/A</t>
  </si>
  <si>
    <t>Nimba</t>
  </si>
  <si>
    <t>LBR12</t>
  </si>
  <si>
    <t>Gbehlay-Geh</t>
  </si>
  <si>
    <t>LBR1205</t>
  </si>
  <si>
    <t>Doupplay</t>
  </si>
  <si>
    <t>7.28690000000</t>
  </si>
  <si>
    <t>Liberia</t>
  </si>
  <si>
    <t>LR33-000035</t>
  </si>
  <si>
    <t>Gbeivonwea</t>
  </si>
  <si>
    <t>Clinic</t>
  </si>
  <si>
    <t>IRC</t>
  </si>
  <si>
    <t>N/A</t>
  </si>
  <si>
    <t>Nimba</t>
  </si>
  <si>
    <t>LBR12</t>
  </si>
  <si>
    <t>Gbehlay-Geh</t>
  </si>
  <si>
    <t>LBR1205</t>
  </si>
  <si>
    <t>Gbei-Vonwea</t>
  </si>
  <si>
    <t>7.08173000000</t>
  </si>
  <si>
    <t>Liberia</t>
  </si>
  <si>
    <t>LR33-000034</t>
  </si>
  <si>
    <t>Goagortuo</t>
  </si>
  <si>
    <t>Clinic</t>
  </si>
  <si>
    <t>IRC (GOL?)</t>
  </si>
  <si>
    <t>N/A</t>
  </si>
  <si>
    <t>Nimba</t>
  </si>
  <si>
    <t>LBR12</t>
  </si>
  <si>
    <t>Gbehlay-Geh</t>
  </si>
  <si>
    <t>LBR1205</t>
  </si>
  <si>
    <t>Guagortuo</t>
  </si>
  <si>
    <t>7.41045000000</t>
  </si>
  <si>
    <t>Liberia</t>
  </si>
  <si>
    <t>Y</t>
  </si>
  <si>
    <t>LR33-000032</t>
  </si>
  <si>
    <t>Karnplay</t>
  </si>
  <si>
    <t>Health Center</t>
  </si>
  <si>
    <t>IRC</t>
  </si>
  <si>
    <t>10</t>
  </si>
  <si>
    <t>Nimba</t>
  </si>
  <si>
    <t>LBR12</t>
  </si>
  <si>
    <t>Gbehlay-Geh</t>
  </si>
  <si>
    <t>LBR1205</t>
  </si>
  <si>
    <t>Kahnple</t>
  </si>
  <si>
    <t>7.26465000000</t>
  </si>
  <si>
    <t>Geolocated to city level (Kahnple)</t>
  </si>
  <si>
    <t>Liberia</t>
  </si>
  <si>
    <t>Y/HZ</t>
  </si>
  <si>
    <t>LR33-000030</t>
  </si>
  <si>
    <t>Zorgowee</t>
  </si>
  <si>
    <t>Clinic</t>
  </si>
  <si>
    <t>IRC</t>
  </si>
  <si>
    <t>N/A</t>
  </si>
  <si>
    <t>Nimba</t>
  </si>
  <si>
    <t>LBR12</t>
  </si>
  <si>
    <t>Gbehlay-Geh</t>
  </si>
  <si>
    <t>LBR1205</t>
  </si>
  <si>
    <t>Karmean Village</t>
  </si>
  <si>
    <t>7.34248000000</t>
  </si>
  <si>
    <t>Liberia</t>
  </si>
  <si>
    <t>LR33-000038</t>
  </si>
  <si>
    <t>Garplay</t>
  </si>
  <si>
    <t>Clinic</t>
  </si>
  <si>
    <t>IRC</t>
  </si>
  <si>
    <t>N/A</t>
  </si>
  <si>
    <t>Nimba</t>
  </si>
  <si>
    <t>LBR12</t>
  </si>
  <si>
    <t>Gbehlay-Geh</t>
  </si>
  <si>
    <t>LBR1205</t>
  </si>
  <si>
    <t>New Gabaldi</t>
  </si>
  <si>
    <t>7.12257000000</t>
  </si>
  <si>
    <t>Liberia</t>
  </si>
  <si>
    <t>LR33-000047</t>
  </si>
  <si>
    <t>Vayenglay</t>
  </si>
  <si>
    <t>Clinic</t>
  </si>
  <si>
    <t>IRC</t>
  </si>
  <si>
    <t>N/A</t>
  </si>
  <si>
    <t>Nimba</t>
  </si>
  <si>
    <t>LBR12</t>
  </si>
  <si>
    <t>Gbehlay-Geh</t>
  </si>
  <si>
    <t>LBR1205</t>
  </si>
  <si>
    <t>Vayenglay</t>
  </si>
  <si>
    <t>7.14458000000</t>
  </si>
  <si>
    <t>Liberia</t>
  </si>
  <si>
    <t>Y/HZ</t>
  </si>
  <si>
    <t>LR33-000031</t>
  </si>
  <si>
    <t>Youhnlay</t>
  </si>
  <si>
    <t>Clinic</t>
  </si>
  <si>
    <t>IRC</t>
  </si>
  <si>
    <t>N/A</t>
  </si>
  <si>
    <t>Nimba</t>
  </si>
  <si>
    <t>LBR12</t>
  </si>
  <si>
    <t>Gbehlay-Geh</t>
  </si>
  <si>
    <t>LBR1205</t>
  </si>
  <si>
    <t>Youhnlay</t>
  </si>
  <si>
    <t>7.34093000000</t>
  </si>
  <si>
    <t>Duplicate: LISGIS338</t>
  </si>
  <si>
    <t>Liberia</t>
  </si>
  <si>
    <t>Y/HZ</t>
  </si>
  <si>
    <t>LR33-000013</t>
  </si>
  <si>
    <t>Zodru</t>
  </si>
  <si>
    <t>Clinic</t>
  </si>
  <si>
    <t>Equip</t>
  </si>
  <si>
    <t>N/A</t>
  </si>
  <si>
    <t>Nimba</t>
  </si>
  <si>
    <t>LBR12</t>
  </si>
  <si>
    <t>Gbehlay-Geh</t>
  </si>
  <si>
    <t>LBR1205</t>
  </si>
  <si>
    <t>Zodru</t>
  </si>
  <si>
    <t>6.56993000000</t>
  </si>
  <si>
    <t>Liberia</t>
  </si>
  <si>
    <t>Y</t>
  </si>
  <si>
    <t>LR33-000040</t>
  </si>
  <si>
    <t>Loguatuo</t>
  </si>
  <si>
    <t>Clinic</t>
  </si>
  <si>
    <t>IRC</t>
  </si>
  <si>
    <t>N/A</t>
  </si>
  <si>
    <t>Nimba</t>
  </si>
  <si>
    <t>LBR12</t>
  </si>
  <si>
    <t>Gbehlay-Geh</t>
  </si>
  <si>
    <t>LBR1205</t>
  </si>
  <si>
    <t>7.0257990</t>
  </si>
  <si>
    <t>http://liberia.ushahidi.com/reports/view/482</t>
  </si>
  <si>
    <t>Liberia</t>
  </si>
  <si>
    <t>LR33-000026</t>
  </si>
  <si>
    <t>Cocopa</t>
  </si>
  <si>
    <t>Clinic</t>
  </si>
  <si>
    <t>Private - non profit</t>
  </si>
  <si>
    <t>N/A</t>
  </si>
  <si>
    <t>Nimba</t>
  </si>
  <si>
    <t>LBR12</t>
  </si>
  <si>
    <t>Leewehpea-Mahn</t>
  </si>
  <si>
    <t>LBR1209</t>
  </si>
  <si>
    <t>Cocopa</t>
  </si>
  <si>
    <t>7.10270000000</t>
  </si>
  <si>
    <t>Liberia</t>
  </si>
  <si>
    <t>Y</t>
  </si>
  <si>
    <t>LR33-000045</t>
  </si>
  <si>
    <t>Duo Town</t>
  </si>
  <si>
    <t>Clinic</t>
  </si>
  <si>
    <t>Equip</t>
  </si>
  <si>
    <t>N/A</t>
  </si>
  <si>
    <t>Nimba</t>
  </si>
  <si>
    <t>LBR12</t>
  </si>
  <si>
    <t>Leewehpea-Mahn</t>
  </si>
  <si>
    <t>LBR1209</t>
  </si>
  <si>
    <t>Duo Town</t>
  </si>
  <si>
    <t>6.92837500000</t>
  </si>
  <si>
    <t>Liberia</t>
  </si>
  <si>
    <t>LR33-000002</t>
  </si>
  <si>
    <t>Flumpa</t>
  </si>
  <si>
    <t>Clinic</t>
  </si>
  <si>
    <t>Equip (GOL)</t>
  </si>
  <si>
    <t>N/A</t>
  </si>
  <si>
    <t>Nimba</t>
  </si>
  <si>
    <t>LBR12</t>
  </si>
  <si>
    <t>Leewehpea-Mahn</t>
  </si>
  <si>
    <t>LBR1209</t>
  </si>
  <si>
    <t>Flumpa</t>
  </si>
  <si>
    <t>7.10824000000</t>
  </si>
  <si>
    <t>Liberia</t>
  </si>
  <si>
    <t>LR33-000005</t>
  </si>
  <si>
    <t>Flumpa Mission</t>
  </si>
  <si>
    <t>Clinic</t>
  </si>
  <si>
    <t>Private - for profit</t>
  </si>
  <si>
    <t>N/A</t>
  </si>
  <si>
    <t>Nimba</t>
  </si>
  <si>
    <t>LBR12</t>
  </si>
  <si>
    <t>Leewehpea-Mahn</t>
  </si>
  <si>
    <t>LBR1209</t>
  </si>
  <si>
    <t>Flumpa</t>
  </si>
  <si>
    <t>7.11156000000</t>
  </si>
  <si>
    <t>Liberia</t>
  </si>
  <si>
    <t>LR33-000001</t>
  </si>
  <si>
    <t>Karnwee</t>
  </si>
  <si>
    <t>Clinic</t>
  </si>
  <si>
    <t>Equip</t>
  </si>
  <si>
    <t>N/A</t>
  </si>
  <si>
    <t>Nimba</t>
  </si>
  <si>
    <t>LBR12</t>
  </si>
  <si>
    <t>Leewehpea-Mahn</t>
  </si>
  <si>
    <t>LBR1209</t>
  </si>
  <si>
    <t>Kahnwi</t>
  </si>
  <si>
    <t>7.02698000000</t>
  </si>
  <si>
    <t>Liberia</t>
  </si>
  <si>
    <t>LR33-000059</t>
  </si>
  <si>
    <t>Kpaytuo</t>
  </si>
  <si>
    <t>Clinic</t>
  </si>
  <si>
    <t>MOHSW only</t>
  </si>
  <si>
    <t>N/A</t>
  </si>
  <si>
    <t>Nimba</t>
  </si>
  <si>
    <t>LBR12</t>
  </si>
  <si>
    <t>Leewehpea-Mahn</t>
  </si>
  <si>
    <t>LBR1209</t>
  </si>
  <si>
    <t>Kpetu</t>
  </si>
  <si>
    <t>6.81426000000</t>
  </si>
  <si>
    <t>Liberia</t>
  </si>
  <si>
    <t>LR33-000016</t>
  </si>
  <si>
    <t>Saclepea Comprehensive</t>
  </si>
  <si>
    <t>Health Center</t>
  </si>
  <si>
    <t>Equip</t>
  </si>
  <si>
    <t>68</t>
  </si>
  <si>
    <t>Nimba</t>
  </si>
  <si>
    <t>LBR12</t>
  </si>
  <si>
    <t>Leewehpea-Mahn</t>
  </si>
  <si>
    <t>LBR1209</t>
  </si>
  <si>
    <t>Saglelpie</t>
  </si>
  <si>
    <t>6.97559000000</t>
  </si>
  <si>
    <t>Liberia</t>
  </si>
  <si>
    <t>LR33-000014</t>
  </si>
  <si>
    <t>Saclepea Mission</t>
  </si>
  <si>
    <t>Clinic</t>
  </si>
  <si>
    <t>Private - for profit</t>
  </si>
  <si>
    <t>N/A</t>
  </si>
  <si>
    <t>Nimba</t>
  </si>
  <si>
    <t>LBR12</t>
  </si>
  <si>
    <t>Leewehpea-Mahn</t>
  </si>
  <si>
    <t>LBR1209</t>
  </si>
  <si>
    <t>Saglelpie</t>
  </si>
  <si>
    <t>6.95514000000</t>
  </si>
  <si>
    <t>Liberia</t>
  </si>
  <si>
    <t>LR33-000057</t>
  </si>
  <si>
    <t>Duayee</t>
  </si>
  <si>
    <t>Clinic</t>
  </si>
  <si>
    <t>MOHSW only</t>
  </si>
  <si>
    <t>N/A</t>
  </si>
  <si>
    <t>Nimba</t>
  </si>
  <si>
    <t>LBR12</t>
  </si>
  <si>
    <t>Leewehpea-Mahn</t>
  </si>
  <si>
    <t>LBR1209</t>
  </si>
  <si>
    <t>Sakla</t>
  </si>
  <si>
    <t>6.87959000000</t>
  </si>
  <si>
    <t>Liberia</t>
  </si>
  <si>
    <t>LR33-000010</t>
  </si>
  <si>
    <t>Kpain</t>
  </si>
  <si>
    <t>Clinic</t>
  </si>
  <si>
    <t>CHAL</t>
  </si>
  <si>
    <t>N/A</t>
  </si>
  <si>
    <t>Nimba</t>
  </si>
  <si>
    <t>LBR12</t>
  </si>
  <si>
    <t>Leewehpea-Mahn</t>
  </si>
  <si>
    <t>LBR1209</t>
  </si>
  <si>
    <t>Venn Town</t>
  </si>
  <si>
    <t>7.10817000000</t>
  </si>
  <si>
    <t>Liberia</t>
  </si>
  <si>
    <t>LR33-000048</t>
  </si>
  <si>
    <t>Bunadin</t>
  </si>
  <si>
    <t>Clinic</t>
  </si>
  <si>
    <t>Equip, GOL</t>
  </si>
  <si>
    <t>N/A</t>
  </si>
  <si>
    <t>Nimba</t>
  </si>
  <si>
    <t>LBR12</t>
  </si>
  <si>
    <t>Meinpea-Mahn</t>
  </si>
  <si>
    <t>LBR1210</t>
  </si>
  <si>
    <t>Bunadin</t>
  </si>
  <si>
    <t>7.01018000000</t>
  </si>
  <si>
    <t>Liberia</t>
  </si>
  <si>
    <t>LR33-000056</t>
  </si>
  <si>
    <t>Agape</t>
  </si>
  <si>
    <t>Clinic</t>
  </si>
  <si>
    <t>Private - for profit</t>
  </si>
  <si>
    <t>N/A</t>
  </si>
  <si>
    <t>Nimba</t>
  </si>
  <si>
    <t>LBR12</t>
  </si>
  <si>
    <t>Sanniquellie Mahn</t>
  </si>
  <si>
    <t>LBR1211</t>
  </si>
  <si>
    <t>Ganta</t>
  </si>
  <si>
    <t>7.22663000000</t>
  </si>
  <si>
    <t>Liberia</t>
  </si>
  <si>
    <t>LISGIS365</t>
  </si>
  <si>
    <t>Equip Ganta</t>
  </si>
  <si>
    <t>Clinic</t>
  </si>
  <si>
    <t>NFP</t>
  </si>
  <si>
    <t>Nimba</t>
  </si>
  <si>
    <t>LBR12</t>
  </si>
  <si>
    <t>Sanniquellie Mahn</t>
  </si>
  <si>
    <t>LBR1211</t>
  </si>
  <si>
    <t>Ganta</t>
  </si>
  <si>
    <t>7.22639</t>
  </si>
  <si>
    <t>http://www.tlcafrica.com/lisgis/lisgis.htm</t>
  </si>
  <si>
    <t>Liberia</t>
  </si>
  <si>
    <t>LR33-000004</t>
  </si>
  <si>
    <t>Ganta Community Clinic</t>
  </si>
  <si>
    <t>Clinic</t>
  </si>
  <si>
    <t>IRC</t>
  </si>
  <si>
    <t>N/A</t>
  </si>
  <si>
    <t>Nimba</t>
  </si>
  <si>
    <t>LBR12</t>
  </si>
  <si>
    <t>Sanniquellie Mahn</t>
  </si>
  <si>
    <t>LBR1211</t>
  </si>
  <si>
    <t>Ganta</t>
  </si>
  <si>
    <t>7.22976000000</t>
  </si>
  <si>
    <t>Liberia</t>
  </si>
  <si>
    <t>LR33-000023</t>
  </si>
  <si>
    <t>Ganta Methodist Hospital</t>
  </si>
  <si>
    <t>Hospital</t>
  </si>
  <si>
    <t>Faith Based Organization</t>
  </si>
  <si>
    <t>140</t>
  </si>
  <si>
    <t>Nimba</t>
  </si>
  <si>
    <t>LBR12</t>
  </si>
  <si>
    <t>Sanniquellie Mahn</t>
  </si>
  <si>
    <t>LBR1211</t>
  </si>
  <si>
    <t>Ganta</t>
  </si>
  <si>
    <t>7.23511000000</t>
  </si>
  <si>
    <t>Liberia</t>
  </si>
  <si>
    <t>LR33-000024</t>
  </si>
  <si>
    <t>Ganta Rehabiliation</t>
  </si>
  <si>
    <t>Health Center</t>
  </si>
  <si>
    <t>Faith Based Organization</t>
  </si>
  <si>
    <t>177</t>
  </si>
  <si>
    <t>Nimba</t>
  </si>
  <si>
    <t>LBR12</t>
  </si>
  <si>
    <t>Sanniquellie Mahn</t>
  </si>
  <si>
    <t>LBR1211</t>
  </si>
  <si>
    <t>Ganta</t>
  </si>
  <si>
    <t>7.34105000000</t>
  </si>
  <si>
    <t>Liberia</t>
  </si>
  <si>
    <t>LR33-000022</t>
  </si>
  <si>
    <t>Hope Village</t>
  </si>
  <si>
    <t>Clinic</t>
  </si>
  <si>
    <t>Equip</t>
  </si>
  <si>
    <t>N/A</t>
  </si>
  <si>
    <t>Nimba</t>
  </si>
  <si>
    <t>LBR12</t>
  </si>
  <si>
    <t>Sanniquellie Mahn</t>
  </si>
  <si>
    <t>LBR1211</t>
  </si>
  <si>
    <t>Ganta</t>
  </si>
  <si>
    <t>7.22635000000</t>
  </si>
  <si>
    <t>Liberia</t>
  </si>
  <si>
    <t>Y</t>
  </si>
  <si>
    <t>LR33-000003</t>
  </si>
  <si>
    <t>K. L. Foundation</t>
  </si>
  <si>
    <t>Clinic</t>
  </si>
  <si>
    <t>MERCI</t>
  </si>
  <si>
    <t>N/A</t>
  </si>
  <si>
    <t>Nimba</t>
  </si>
  <si>
    <t>LBR12</t>
  </si>
  <si>
    <t>Sanniquellie Mahn</t>
  </si>
  <si>
    <t>LBR1211</t>
  </si>
  <si>
    <t>Ganta</t>
  </si>
  <si>
    <t>7.22106000000</t>
  </si>
  <si>
    <t>Liberia</t>
  </si>
  <si>
    <t>Y</t>
  </si>
  <si>
    <t>LR33-000054</t>
  </si>
  <si>
    <t>New Man</t>
  </si>
  <si>
    <t>Clinic</t>
  </si>
  <si>
    <t>Private - for profit</t>
  </si>
  <si>
    <t>N/A</t>
  </si>
  <si>
    <t>Nimba</t>
  </si>
  <si>
    <t>LBR12</t>
  </si>
  <si>
    <t>Sanniquellie Mahn</t>
  </si>
  <si>
    <t>LBR1211</t>
  </si>
  <si>
    <t>Ganta</t>
  </si>
  <si>
    <t>7.23042000000</t>
  </si>
  <si>
    <t>Liberia</t>
  </si>
  <si>
    <t>LR33-000006</t>
  </si>
  <si>
    <t>Power House</t>
  </si>
  <si>
    <t>Clinic</t>
  </si>
  <si>
    <t>Private - for profit</t>
  </si>
  <si>
    <t>N/A</t>
  </si>
  <si>
    <t>Nimba</t>
  </si>
  <si>
    <t>LBR12</t>
  </si>
  <si>
    <t>Sanniquellie Mahn</t>
  </si>
  <si>
    <t>LBR1211</t>
  </si>
  <si>
    <t>Ganta</t>
  </si>
  <si>
    <t>7.23230000000</t>
  </si>
  <si>
    <t>Liberia</t>
  </si>
  <si>
    <t>Open*</t>
  </si>
  <si>
    <t>LibGan</t>
  </si>
  <si>
    <t>Ganta Hospital</t>
  </si>
  <si>
    <t>ETC, Triage</t>
  </si>
  <si>
    <t>No Partner Identified</t>
  </si>
  <si>
    <t>-</t>
  </si>
  <si>
    <t>Nimba</t>
  </si>
  <si>
    <t>LBR12</t>
  </si>
  <si>
    <t>Sanniquellie Mahn</t>
  </si>
  <si>
    <t>LBR1211</t>
  </si>
  <si>
    <t>Ganta City</t>
  </si>
  <si>
    <t>7.2203</t>
  </si>
  <si>
    <t>Open 18 Sept. Renovation of the holding facilties at Ganta Hospitals is underway as at 20 August.</t>
  </si>
  <si>
    <t>https://www.internationalsos.com/ebola/index.cfm?content_id=396&amp;language_id=ENG http://www.who.int/csr/disease/ebola/evd-sitrep1-20140828.pdf; WHO data (Nimba County)</t>
  </si>
  <si>
    <t>http://www.openstreetmap.org/node/321350077#map=14/7.2203/-8.9813</t>
  </si>
  <si>
    <t>Liberia</t>
  </si>
  <si>
    <t>LISGIS364</t>
  </si>
  <si>
    <t>YMCA Clinic</t>
  </si>
  <si>
    <t>Clinic</t>
  </si>
  <si>
    <t>NFP</t>
  </si>
  <si>
    <t>Nimba</t>
  </si>
  <si>
    <t>LBR12</t>
  </si>
  <si>
    <t>Sanniquellie Mahn</t>
  </si>
  <si>
    <t>LBR1211</t>
  </si>
  <si>
    <t>LAMCO Camp</t>
  </si>
  <si>
    <t>7.57467</t>
  </si>
  <si>
    <t>http://www.tlcafrica.com/lisgis/lisgis.htm</t>
  </si>
  <si>
    <t>Liberia</t>
  </si>
  <si>
    <t>LR33-000025</t>
  </si>
  <si>
    <t>Lugbehyee</t>
  </si>
  <si>
    <t>Clinic</t>
  </si>
  <si>
    <t>IRC</t>
  </si>
  <si>
    <t>N/A</t>
  </si>
  <si>
    <t>Nimba</t>
  </si>
  <si>
    <t>LBR12</t>
  </si>
  <si>
    <t>Sanniquellie Mahn</t>
  </si>
  <si>
    <t>LBR1211</t>
  </si>
  <si>
    <t>Lugbei</t>
  </si>
  <si>
    <t>7.60641000000</t>
  </si>
  <si>
    <t>Liberia</t>
  </si>
  <si>
    <t>Open</t>
  </si>
  <si>
    <t>LISGIS370</t>
  </si>
  <si>
    <t>Liberian American (LAMCO )Yekepa Hospital</t>
  </si>
  <si>
    <t>Hosp</t>
  </si>
  <si>
    <t>GOL</t>
  </si>
  <si>
    <t>Nimba</t>
  </si>
  <si>
    <t>LBR12</t>
  </si>
  <si>
    <t>Sanniquellie Mahn</t>
  </si>
  <si>
    <t>LBR1211</t>
  </si>
  <si>
    <t>New Yekepa</t>
  </si>
  <si>
    <t>7.58478</t>
  </si>
  <si>
    <t>http://www.tlcafrica.com/lisgis/lisgis.htm</t>
  </si>
  <si>
    <t>Liberia</t>
  </si>
  <si>
    <t>Pending*</t>
  </si>
  <si>
    <t>Y</t>
  </si>
  <si>
    <t>LibGWH</t>
  </si>
  <si>
    <t>G. W. Harley Memorial Hospital</t>
  </si>
  <si>
    <t>Triage</t>
  </si>
  <si>
    <t>ETC</t>
  </si>
  <si>
    <t>26 Nurses, 2 Anesthesia Assts, 9 Physicians, 2 Lab Techs , 2 Scrub  Nurses           2 Lab Assts, 17 Nurses Aide</t>
  </si>
  <si>
    <t>Under Construction</t>
  </si>
  <si>
    <t>N/A</t>
  </si>
  <si>
    <t>N/A</t>
  </si>
  <si>
    <t>Nimba</t>
  </si>
  <si>
    <t>LBR12</t>
  </si>
  <si>
    <t>Sanniquellie Mahn</t>
  </si>
  <si>
    <t>LBR1211</t>
  </si>
  <si>
    <t>Sanniquellie</t>
  </si>
  <si>
    <t>7.35261</t>
  </si>
  <si>
    <t>Ganta-Sanniquellie</t>
  </si>
  <si>
    <t>No partner currently identified. Renovation of the holding facilties at G. W. Harley and Ganta Hospitals is underway as at 20 August.</t>
  </si>
  <si>
    <t>https://www.internationalsos.com/ebola/index.cfm?content_id=396&amp;language_id=ENG http://www.who.int/csr/disease/ebola/evd-sitrep1-20140828.pdf</t>
  </si>
  <si>
    <t>http://www.openstreetmap.org/search?query=7.360342%09-8.7104099#map=11/7.3603/-8.7104</t>
  </si>
  <si>
    <t>UNMO TEAM SITE – 09(GANTA)</t>
  </si>
  <si>
    <t>Ganta</t>
  </si>
  <si>
    <t>29N</t>
  </si>
  <si>
    <t>NJ 31546   13283</t>
  </si>
  <si>
    <t>29NNJ 31546   13283</t>
  </si>
  <si>
    <t>29NNJ 31546   13283</t>
  </si>
  <si>
    <t>Liberia</t>
  </si>
  <si>
    <t>Pending</t>
  </si>
  <si>
    <t>Y</t>
  </si>
  <si>
    <t>LISGIS361</t>
  </si>
  <si>
    <t>GW Harley</t>
  </si>
  <si>
    <t>Triage</t>
  </si>
  <si>
    <t>ETC</t>
  </si>
  <si>
    <t>26 Nurses, 2 Anesthesia Assts, 9 Physicians, 2 Lab Techs , 2 Scrub  Nurses           2 Lab Assts, 17 Nurses Aide</t>
  </si>
  <si>
    <t>Under Construction</t>
  </si>
  <si>
    <t>N/A</t>
  </si>
  <si>
    <t>N/A</t>
  </si>
  <si>
    <t>Nimba</t>
  </si>
  <si>
    <t>LBR12</t>
  </si>
  <si>
    <t>Sanniquellie Mahn</t>
  </si>
  <si>
    <t>LBR1211</t>
  </si>
  <si>
    <t>Sanniquellie</t>
  </si>
  <si>
    <t>7.35261</t>
  </si>
  <si>
    <t>Ganta-Sanniquellie</t>
  </si>
  <si>
    <t>No partner currently identified. Renovation of the holding facilties at G. W. Harley and Ganta Hospitals is underway as at 20 August.</t>
  </si>
  <si>
    <t>https://www.internationalsos.com/ebola/index.cfm?content_id=396&amp;language_id=ENG http://www.who.int/csr/disease/ebola/evd-sitrep1-20140828.pdf</t>
  </si>
  <si>
    <t>http://www.openstreetmap.org/search?query=7.360342%09-8.7104099#map=11/7.3603/-8.7104</t>
  </si>
  <si>
    <t>UNMO TEAM SITE – 09(GANTA)</t>
  </si>
  <si>
    <t>Ganta</t>
  </si>
  <si>
    <t>29N</t>
  </si>
  <si>
    <t>NJ 31546   13283</t>
  </si>
  <si>
    <t>29NNJ 31546   13283</t>
  </si>
  <si>
    <t>29NNJ 31546   13283</t>
  </si>
  <si>
    <t>Liberia</t>
  </si>
  <si>
    <t>Open</t>
  </si>
  <si>
    <t>UN218</t>
  </si>
  <si>
    <t>St. Mary Hospital Sanniquellie</t>
  </si>
  <si>
    <t>Hospital</t>
  </si>
  <si>
    <t>NFP</t>
  </si>
  <si>
    <t>-</t>
  </si>
  <si>
    <t>13 (4 x professional)</t>
  </si>
  <si>
    <t>Nimba</t>
  </si>
  <si>
    <t>LBR12</t>
  </si>
  <si>
    <t>Sanniquellie Mahn</t>
  </si>
  <si>
    <t>LBR1211</t>
  </si>
  <si>
    <t>Sanniquellie</t>
  </si>
  <si>
    <t>7.363468813</t>
  </si>
  <si>
    <t>UNMO TEAM SITE – 09(GANTA)</t>
  </si>
  <si>
    <t>Ganta</t>
  </si>
  <si>
    <t>29N</t>
  </si>
  <si>
    <t>NJ 32345  13940</t>
  </si>
  <si>
    <t>29NNJ 32345  13940</t>
  </si>
  <si>
    <t>29NNJ 32345  13940</t>
  </si>
  <si>
    <t>Liberia</t>
  </si>
  <si>
    <t>Y</t>
  </si>
  <si>
    <t>LR33-000018</t>
  </si>
  <si>
    <t>Duo Tiayee</t>
  </si>
  <si>
    <t>Clinic</t>
  </si>
  <si>
    <t>IRC</t>
  </si>
  <si>
    <t>N/A</t>
  </si>
  <si>
    <t>Nimba</t>
  </si>
  <si>
    <t>LBR12</t>
  </si>
  <si>
    <t>Sanniquellie Mahn</t>
  </si>
  <si>
    <t>LBR1211</t>
  </si>
  <si>
    <t>Tiayee Dotia</t>
  </si>
  <si>
    <t>7.24705000000</t>
  </si>
  <si>
    <t>Liberia</t>
  </si>
  <si>
    <t>LR33-000020</t>
  </si>
  <si>
    <t>YMCA</t>
  </si>
  <si>
    <t>Clinic</t>
  </si>
  <si>
    <t>IRC</t>
  </si>
  <si>
    <t>N/A</t>
  </si>
  <si>
    <t>Nimba</t>
  </si>
  <si>
    <t>LBR12</t>
  </si>
  <si>
    <t>Sanniquellie Mahn</t>
  </si>
  <si>
    <t>LBR1211</t>
  </si>
  <si>
    <t>Yekepa</t>
  </si>
  <si>
    <t>7.57466000000</t>
  </si>
  <si>
    <t>Liberia</t>
  </si>
  <si>
    <t>Open</t>
  </si>
  <si>
    <t>UN220</t>
  </si>
  <si>
    <t>Comprehensive Health Center Saclepea</t>
  </si>
  <si>
    <t>20 Nurses, 3 Physical Assts</t>
  </si>
  <si>
    <t>Under Construction (No Doctor)</t>
  </si>
  <si>
    <t>Nimba</t>
  </si>
  <si>
    <t>LBR12</t>
  </si>
  <si>
    <t>Wee-Gbehyi-Mahn</t>
  </si>
  <si>
    <t>LBR1213</t>
  </si>
  <si>
    <t>Saglelpie</t>
  </si>
  <si>
    <t>6.968966138</t>
  </si>
  <si>
    <t>UNMO TEAM SITE – 09(GANTA)</t>
  </si>
  <si>
    <t>Ganta</t>
  </si>
  <si>
    <t>29N</t>
  </si>
  <si>
    <t>NH 17145 70321</t>
  </si>
  <si>
    <t>29NNH 17145 70321</t>
  </si>
  <si>
    <t>29NNH 17145 70321</t>
  </si>
  <si>
    <t>Liberia</t>
  </si>
  <si>
    <t>Pending</t>
  </si>
  <si>
    <t>UN208</t>
  </si>
  <si>
    <t>JUNCTION</t>
  </si>
  <si>
    <t>NO</t>
  </si>
  <si>
    <t>Nimba</t>
  </si>
  <si>
    <t>LBR12</t>
  </si>
  <si>
    <t>Yarmein</t>
  </si>
  <si>
    <t>LBR1214</t>
  </si>
  <si>
    <t>Gboyi</t>
  </si>
  <si>
    <t>6.450479595</t>
  </si>
  <si>
    <t>UNMO TEAM SITE -  08 (TAPPITA TEAM SITE)</t>
  </si>
  <si>
    <t>Tappita</t>
  </si>
  <si>
    <t>29N</t>
  </si>
  <si>
    <t>MH 98501 13002</t>
  </si>
  <si>
    <t>29NMH 98501 13002</t>
  </si>
  <si>
    <t>29NMH 98501 13002</t>
  </si>
  <si>
    <t>Liberia</t>
  </si>
  <si>
    <t>LR33-000015</t>
  </si>
  <si>
    <t>Mehnla</t>
  </si>
  <si>
    <t>Clinic</t>
  </si>
  <si>
    <t>Equip</t>
  </si>
  <si>
    <t>N/A</t>
  </si>
  <si>
    <t>Nimba</t>
  </si>
  <si>
    <t>LBR12</t>
  </si>
  <si>
    <t>Yarmein</t>
  </si>
  <si>
    <t>LBR1214</t>
  </si>
  <si>
    <t>Mehnle</t>
  </si>
  <si>
    <t>6.81581000000</t>
  </si>
  <si>
    <t>Liberia</t>
  </si>
  <si>
    <t>Open</t>
  </si>
  <si>
    <t>UN221</t>
  </si>
  <si>
    <t>Arcellor Mittal Hospital, Yekepa</t>
  </si>
  <si>
    <t>Hospital</t>
  </si>
  <si>
    <t>Private - for profit</t>
  </si>
  <si>
    <t>no</t>
  </si>
  <si>
    <t>Nimba</t>
  </si>
  <si>
    <t>LBR12</t>
  </si>
  <si>
    <t>Yarmein</t>
  </si>
  <si>
    <t>LBR1214</t>
  </si>
  <si>
    <t>Yekepa</t>
  </si>
  <si>
    <t>7.584696429</t>
  </si>
  <si>
    <t>UNMO TEAM SITE – 09(GANTA)</t>
  </si>
  <si>
    <t>Ganta</t>
  </si>
  <si>
    <t>29N</t>
  </si>
  <si>
    <t>NJ 50989 38413</t>
  </si>
  <si>
    <t>29NNJ 50989 38413</t>
  </si>
  <si>
    <t>29NNJ 50989 38413</t>
  </si>
  <si>
    <t>Liberia</t>
  </si>
  <si>
    <t>Open</t>
  </si>
  <si>
    <t>Y*</t>
  </si>
  <si>
    <t>UN210</t>
  </si>
  <si>
    <t>Zeekapa</t>
  </si>
  <si>
    <t>YES</t>
  </si>
  <si>
    <t>NO</t>
  </si>
  <si>
    <t>Nimba</t>
  </si>
  <si>
    <t>LBR12</t>
  </si>
  <si>
    <t>Yarmein</t>
  </si>
  <si>
    <t>LBR1214</t>
  </si>
  <si>
    <t>Zaakin</t>
  </si>
  <si>
    <t>6.649571195</t>
  </si>
  <si>
    <t>Geolocates to Zaakin not Zeekapa which is about 4miles north. Change city to match coordinates and left clinic name. Also have two duplicates moved to removed tab 
DUPL LR21-000034 &amp; 
DUPL LR21-000034</t>
  </si>
  <si>
    <t>UNMO TEAM SITE -  08 (TAPPITA TEAM SITE)</t>
  </si>
  <si>
    <t>Tappita</t>
  </si>
  <si>
    <t>29N</t>
  </si>
  <si>
    <t>MH 87020 35012</t>
  </si>
  <si>
    <t>29NMH 87020 35012</t>
  </si>
  <si>
    <t>29NMH 87020 35012</t>
  </si>
  <si>
    <t>Liberia</t>
  </si>
  <si>
    <t>Open</t>
  </si>
  <si>
    <t>LR33-000008</t>
  </si>
  <si>
    <t>Bahn</t>
  </si>
  <si>
    <t>Health Center</t>
  </si>
  <si>
    <t>MOHSW only</t>
  </si>
  <si>
    <t>13</t>
  </si>
  <si>
    <t>Nimba</t>
  </si>
  <si>
    <t>LBR12</t>
  </si>
  <si>
    <t>Zoe-Gbao</t>
  </si>
  <si>
    <t>LBR1217</t>
  </si>
  <si>
    <t>Bahn</t>
  </si>
  <si>
    <t>7.02958000000</t>
  </si>
  <si>
    <t>Liberia</t>
  </si>
  <si>
    <t>LR33-000012</t>
  </si>
  <si>
    <t>Bahn Mission</t>
  </si>
  <si>
    <t>Clinic</t>
  </si>
  <si>
    <t>Private - for profit</t>
  </si>
  <si>
    <t>N/A</t>
  </si>
  <si>
    <t>Nimba</t>
  </si>
  <si>
    <t>LBR12</t>
  </si>
  <si>
    <t>Zoe-Gbao</t>
  </si>
  <si>
    <t>LBR1217</t>
  </si>
  <si>
    <t>Bahn</t>
  </si>
  <si>
    <t>7.02088000000</t>
  </si>
  <si>
    <t>Liberia</t>
  </si>
  <si>
    <t>LR33-000044</t>
  </si>
  <si>
    <t>Beadatuo</t>
  </si>
  <si>
    <t>Clinic</t>
  </si>
  <si>
    <t>MOHSW only</t>
  </si>
  <si>
    <t>N/A</t>
  </si>
  <si>
    <t>Nimba</t>
  </si>
  <si>
    <t>LBR12</t>
  </si>
  <si>
    <t>Zoe-Gbao</t>
  </si>
  <si>
    <t>LBR1217</t>
  </si>
  <si>
    <t>Beadatuo</t>
  </si>
  <si>
    <t>6.99038000000</t>
  </si>
  <si>
    <t>Liberia</t>
  </si>
  <si>
    <t>LR33-000041</t>
  </si>
  <si>
    <t>Buutuo</t>
  </si>
  <si>
    <t>Clinic</t>
  </si>
  <si>
    <t>Equip</t>
  </si>
  <si>
    <t>N/A</t>
  </si>
  <si>
    <t>Nimba</t>
  </si>
  <si>
    <t>LBR12</t>
  </si>
  <si>
    <t>Zoe-Gbao</t>
  </si>
  <si>
    <t>LBR1217</t>
  </si>
  <si>
    <t>Buutuo</t>
  </si>
  <si>
    <t>6.83018000000</t>
  </si>
  <si>
    <t>Liberia</t>
  </si>
  <si>
    <t>LR33-000037</t>
  </si>
  <si>
    <t>Gblarlay</t>
  </si>
  <si>
    <t>Clinic</t>
  </si>
  <si>
    <t>Equip</t>
  </si>
  <si>
    <t>N/A</t>
  </si>
  <si>
    <t>Nimba</t>
  </si>
  <si>
    <t>LBR12</t>
  </si>
  <si>
    <t>Zoe-Gbao</t>
  </si>
  <si>
    <t>LBR1217</t>
  </si>
  <si>
    <t>Gbalhplay</t>
  </si>
  <si>
    <t>6.72277000000</t>
  </si>
  <si>
    <t>Liberia</t>
  </si>
  <si>
    <t>LR33-000028</t>
  </si>
  <si>
    <t>Gbloulay</t>
  </si>
  <si>
    <t>Clinic</t>
  </si>
  <si>
    <t>Equip (GOL?)</t>
  </si>
  <si>
    <t>N/A</t>
  </si>
  <si>
    <t>Nimba</t>
  </si>
  <si>
    <t>LBR12</t>
  </si>
  <si>
    <t>Zoe-Gbao</t>
  </si>
  <si>
    <t>LBR1217</t>
  </si>
  <si>
    <t>Gblonlay</t>
  </si>
  <si>
    <t>6.89440000000</t>
  </si>
  <si>
    <t>Liberia</t>
  </si>
  <si>
    <t>Y</t>
  </si>
  <si>
    <t>LR33-000046</t>
  </si>
  <si>
    <t>Lepula</t>
  </si>
  <si>
    <t>Clinic</t>
  </si>
  <si>
    <t>Equip</t>
  </si>
  <si>
    <t>N/A</t>
  </si>
  <si>
    <t>Nimba</t>
  </si>
  <si>
    <t>LBR12</t>
  </si>
  <si>
    <t>Zoe-Gbao</t>
  </si>
  <si>
    <t>LBR1217</t>
  </si>
  <si>
    <t>Lepula</t>
  </si>
  <si>
    <t>6.97915000000</t>
  </si>
  <si>
    <t>Liberia</t>
  </si>
  <si>
    <t>LR33-000007</t>
  </si>
  <si>
    <t>Payee Comm.</t>
  </si>
  <si>
    <t>Clinic</t>
  </si>
  <si>
    <t>Equip</t>
  </si>
  <si>
    <t>N/A</t>
  </si>
  <si>
    <t>Nimba</t>
  </si>
  <si>
    <t>LBR12</t>
  </si>
  <si>
    <t>Zoe-Gbao</t>
  </si>
  <si>
    <t>LBR1217</t>
  </si>
  <si>
    <t>Payee</t>
  </si>
  <si>
    <t>7.11285000000</t>
  </si>
  <si>
    <t>Liberia</t>
  </si>
  <si>
    <t>LR33-000050</t>
  </si>
  <si>
    <t>Wehplay</t>
  </si>
  <si>
    <t>Clinic</t>
  </si>
  <si>
    <t>Equip</t>
  </si>
  <si>
    <t>N/A</t>
  </si>
  <si>
    <t>Nimba</t>
  </si>
  <si>
    <t>LBR12</t>
  </si>
  <si>
    <t>Zoe-Gbao</t>
  </si>
  <si>
    <t>LBR1217</t>
  </si>
  <si>
    <t>Wehyeplay</t>
  </si>
  <si>
    <t>7.07780000000</t>
  </si>
  <si>
    <t>Liberia</t>
  </si>
  <si>
    <t>LR36-000002</t>
  </si>
  <si>
    <t>ITI Clinic</t>
  </si>
  <si>
    <t>Clinic</t>
  </si>
  <si>
    <t>AHA,GOL</t>
  </si>
  <si>
    <t>N/A</t>
  </si>
  <si>
    <t>River Cess</t>
  </si>
  <si>
    <t>LBR14</t>
  </si>
  <si>
    <t>Beawor</t>
  </si>
  <si>
    <t>LBR1401</t>
  </si>
  <si>
    <t>Liberia</t>
  </si>
  <si>
    <t>LISGIS397</t>
  </si>
  <si>
    <t>Dorbor Clinic</t>
  </si>
  <si>
    <t>Clinic</t>
  </si>
  <si>
    <t>GOL</t>
  </si>
  <si>
    <t>River Cess</t>
  </si>
  <si>
    <t>LBR14</t>
  </si>
  <si>
    <t>Central Rivercess</t>
  </si>
  <si>
    <t>LBR1402</t>
  </si>
  <si>
    <t>Dorbor</t>
  </si>
  <si>
    <t>6.029636</t>
  </si>
  <si>
    <t>http://www.tlcafrica.com/lisgis/lisgis.htm</t>
  </si>
  <si>
    <t>Liberia</t>
  </si>
  <si>
    <t>Y</t>
  </si>
  <si>
    <t>LR36-000003</t>
  </si>
  <si>
    <t>Zammie</t>
  </si>
  <si>
    <t>Clinic</t>
  </si>
  <si>
    <t>AHA</t>
  </si>
  <si>
    <t>N/A</t>
  </si>
  <si>
    <t>River Cess</t>
  </si>
  <si>
    <t>LBR14</t>
  </si>
  <si>
    <t>Central Rivercess</t>
  </si>
  <si>
    <t>LBR1402</t>
  </si>
  <si>
    <t>Plaw</t>
  </si>
  <si>
    <t>5.85358000000</t>
  </si>
  <si>
    <t>Closest town to these coordinates Plaw on Google Earth &amp; OSM. Entered town name as Plaw. Same clinic name also has coordinates to different region/division so retained both points. </t>
  </si>
  <si>
    <t>Liberia</t>
  </si>
  <si>
    <t>Open</t>
  </si>
  <si>
    <t>Y</t>
  </si>
  <si>
    <t>UN113</t>
  </si>
  <si>
    <t>Neezuin Town</t>
  </si>
  <si>
    <t>N/A</t>
  </si>
  <si>
    <t>no</t>
  </si>
  <si>
    <t>no</t>
  </si>
  <si>
    <t>River Cess</t>
  </si>
  <si>
    <t>LBR14</t>
  </si>
  <si>
    <t>Central Rivercess</t>
  </si>
  <si>
    <t>LBR1402</t>
  </si>
  <si>
    <t>Sogo Place</t>
  </si>
  <si>
    <t>5.687642002</t>
  </si>
  <si>
    <t>Central Rivercess</t>
  </si>
  <si>
    <t>http://www.tlcafrica.com/lisgis/lisgis.htm</t>
  </si>
  <si>
    <t>UNMO TEAM SITE 04 (BUCHANAN TEAM SITE)</t>
  </si>
  <si>
    <t>Buchanan</t>
  </si>
  <si>
    <t>29N</t>
  </si>
  <si>
    <t>MG 446 287</t>
  </si>
  <si>
    <t>29NMG 446 287</t>
  </si>
  <si>
    <t>29NMG 446 287</t>
  </si>
  <si>
    <t>Liberia</t>
  </si>
  <si>
    <t>Y</t>
  </si>
  <si>
    <t>LR36-000013</t>
  </si>
  <si>
    <t>Obs-Obs Mission</t>
  </si>
  <si>
    <t>Clinic</t>
  </si>
  <si>
    <t>AHA</t>
  </si>
  <si>
    <t>N/A</t>
  </si>
  <si>
    <t>River Cess</t>
  </si>
  <si>
    <t>LBR14</t>
  </si>
  <si>
    <t>Central Rivercess</t>
  </si>
  <si>
    <t>LBR1402</t>
  </si>
  <si>
    <t>5.52013000000</t>
  </si>
  <si>
    <t>http://reliefweb.int/sites/reliefweb.int/files/resources/Liberia_Health_Facilitiesv2_A3.pdf.pdf</t>
  </si>
  <si>
    <t>Liberia</t>
  </si>
  <si>
    <t>LR36-000012</t>
  </si>
  <si>
    <t>Timbo Compound</t>
  </si>
  <si>
    <t>Clinic</t>
  </si>
  <si>
    <t>AHA</t>
  </si>
  <si>
    <t>N/A</t>
  </si>
  <si>
    <t>River Cess</t>
  </si>
  <si>
    <t>LBR14</t>
  </si>
  <si>
    <t>Central Rivercess</t>
  </si>
  <si>
    <t>LBR1402</t>
  </si>
  <si>
    <t>5.56679000000</t>
  </si>
  <si>
    <t>Liberia</t>
  </si>
  <si>
    <t>LR36-000004</t>
  </si>
  <si>
    <t>Boegeesay</t>
  </si>
  <si>
    <t>Clinic</t>
  </si>
  <si>
    <t>AHA</t>
  </si>
  <si>
    <t>N/A</t>
  </si>
  <si>
    <t>River Cess</t>
  </si>
  <si>
    <t>LBR14</t>
  </si>
  <si>
    <t>Doedain</t>
  </si>
  <si>
    <t>LBR1403</t>
  </si>
  <si>
    <t>Boegezay Town</t>
  </si>
  <si>
    <t>6.15302000000</t>
  </si>
  <si>
    <t>Liberia</t>
  </si>
  <si>
    <t>LISGIS400</t>
  </si>
  <si>
    <t>Gozohn Clinic</t>
  </si>
  <si>
    <t>Clinic</t>
  </si>
  <si>
    <t>GOL</t>
  </si>
  <si>
    <t>River Cess</t>
  </si>
  <si>
    <t>LBR14</t>
  </si>
  <si>
    <t>Doedain</t>
  </si>
  <si>
    <t>LBR1403</t>
  </si>
  <si>
    <t>Gozohn</t>
  </si>
  <si>
    <t>6.450092</t>
  </si>
  <si>
    <t>http://www.tlcafrica.com/lisgis/lisgis.htm</t>
  </si>
  <si>
    <t>Liberia</t>
  </si>
  <si>
    <t>LR36-000006</t>
  </si>
  <si>
    <t>Kangbo Clinic</t>
  </si>
  <si>
    <t>Clinic</t>
  </si>
  <si>
    <t>AHA</t>
  </si>
  <si>
    <t>N/A</t>
  </si>
  <si>
    <t>River Cess</t>
  </si>
  <si>
    <t>LBR14</t>
  </si>
  <si>
    <t>Doedain</t>
  </si>
  <si>
    <t>LBR1403</t>
  </si>
  <si>
    <t>Kangbo To</t>
  </si>
  <si>
    <t>6.26880000000</t>
  </si>
  <si>
    <t>Liberia</t>
  </si>
  <si>
    <t>LR36-000005</t>
  </si>
  <si>
    <t>Gozohn</t>
  </si>
  <si>
    <t>Clinic</t>
  </si>
  <si>
    <t>AHA</t>
  </si>
  <si>
    <t>N/A</t>
  </si>
  <si>
    <t>River Cess</t>
  </si>
  <si>
    <t>LBR14</t>
  </si>
  <si>
    <t>Doedain</t>
  </si>
  <si>
    <t>LBR1403</t>
  </si>
  <si>
    <t>6.25996000000</t>
  </si>
  <si>
    <t>Liberia</t>
  </si>
  <si>
    <t>UN114</t>
  </si>
  <si>
    <t>Charile Town Clinic</t>
  </si>
  <si>
    <t>Clinic</t>
  </si>
  <si>
    <t>AHA</t>
  </si>
  <si>
    <t>River Cess</t>
  </si>
  <si>
    <t>LBR14</t>
  </si>
  <si>
    <t>Fen River</t>
  </si>
  <si>
    <t>LBR1404</t>
  </si>
  <si>
    <t>Charlie river</t>
  </si>
  <si>
    <t>5.663100512</t>
  </si>
  <si>
    <t>Fen River</t>
  </si>
  <si>
    <t>UNMO TEAM SITE 04 (BUCHANAN TEAM SITE)</t>
  </si>
  <si>
    <t>Buchanan</t>
  </si>
  <si>
    <t>29N</t>
  </si>
  <si>
    <t>MG 312 260</t>
  </si>
  <si>
    <t>29NMG 312 260</t>
  </si>
  <si>
    <t>29NMG 312 260</t>
  </si>
  <si>
    <t>Liberia</t>
  </si>
  <si>
    <t>LR36-000008</t>
  </si>
  <si>
    <t>Bodowhea</t>
  </si>
  <si>
    <t>Clinic</t>
  </si>
  <si>
    <t>AHA</t>
  </si>
  <si>
    <t>N/A</t>
  </si>
  <si>
    <t>River Cess</t>
  </si>
  <si>
    <t>LBR14</t>
  </si>
  <si>
    <t>Jo River</t>
  </si>
  <si>
    <t>LBR1405</t>
  </si>
  <si>
    <t>6.00370000000</t>
  </si>
  <si>
    <t>Liberia</t>
  </si>
  <si>
    <t>LR36-000007</t>
  </si>
  <si>
    <t>Larkpazee Clinic</t>
  </si>
  <si>
    <t>Clinic</t>
  </si>
  <si>
    <t>AHA</t>
  </si>
  <si>
    <t>N/A</t>
  </si>
  <si>
    <t>River Cess</t>
  </si>
  <si>
    <t>LBR14</t>
  </si>
  <si>
    <t>Jo River</t>
  </si>
  <si>
    <t>LBR1405</t>
  </si>
  <si>
    <t>6.09033000000</t>
  </si>
  <si>
    <t>Liberia</t>
  </si>
  <si>
    <t>LR36-000017</t>
  </si>
  <si>
    <t>Kayah Community</t>
  </si>
  <si>
    <t>Clinic</t>
  </si>
  <si>
    <t>AHA</t>
  </si>
  <si>
    <t>N/A</t>
  </si>
  <si>
    <t>River Cess</t>
  </si>
  <si>
    <t>LBR14</t>
  </si>
  <si>
    <t>Norwein</t>
  </si>
  <si>
    <t>LBR1406</t>
  </si>
  <si>
    <t>Chuwohnbli</t>
  </si>
  <si>
    <t>5.89928000000</t>
  </si>
  <si>
    <t>Liberia</t>
  </si>
  <si>
    <t>LR36-000010</t>
  </si>
  <si>
    <t>Gblossoe</t>
  </si>
  <si>
    <t>Clinic</t>
  </si>
  <si>
    <t>AHA</t>
  </si>
  <si>
    <t>N/A</t>
  </si>
  <si>
    <t>River Cess</t>
  </si>
  <si>
    <t>LBR14</t>
  </si>
  <si>
    <t>Norwein</t>
  </si>
  <si>
    <t>LBR1406</t>
  </si>
  <si>
    <t>Gblossoebli</t>
  </si>
  <si>
    <t>5.77601000000</t>
  </si>
  <si>
    <t>Liberia</t>
  </si>
  <si>
    <t>Open</t>
  </si>
  <si>
    <t>UN092</t>
  </si>
  <si>
    <t>Gbediah Clinic</t>
  </si>
  <si>
    <t>Clinic</t>
  </si>
  <si>
    <t>AHA</t>
  </si>
  <si>
    <t>no</t>
  </si>
  <si>
    <t>no</t>
  </si>
  <si>
    <t>River Cess</t>
  </si>
  <si>
    <t>LBR14</t>
  </si>
  <si>
    <t>Norwein</t>
  </si>
  <si>
    <t>LBR1406</t>
  </si>
  <si>
    <t>Mawbi</t>
  </si>
  <si>
    <t>5.741732117</t>
  </si>
  <si>
    <t>Rivercess (Norwein)</t>
  </si>
  <si>
    <t>UNMO TEAM SITE  – 4 (BUCHANAN)</t>
  </si>
  <si>
    <t>Buchanan</t>
  </si>
  <si>
    <t>29N</t>
  </si>
  <si>
    <t>MG 28961 34695</t>
  </si>
  <si>
    <t>29NMG 28961 34695</t>
  </si>
  <si>
    <t>29NMG 28961 34695</t>
  </si>
  <si>
    <t>Liberia</t>
  </si>
  <si>
    <t>UN104</t>
  </si>
  <si>
    <t>Yarpa Town</t>
  </si>
  <si>
    <t>River Cess</t>
  </si>
  <si>
    <t>LBR14</t>
  </si>
  <si>
    <t>Norwein</t>
  </si>
  <si>
    <t>LBR1406</t>
  </si>
  <si>
    <t>Moyenta</t>
  </si>
  <si>
    <t>5.715569572</t>
  </si>
  <si>
    <t>Fen River</t>
  </si>
  <si>
    <t>UNMO TEAM SITE 04 (BUCHANAN TEAM SITE)</t>
  </si>
  <si>
    <t>Buchanan</t>
  </si>
  <si>
    <t>29N</t>
  </si>
  <si>
    <t>MG 315 318</t>
  </si>
  <si>
    <t>29NMG 315 318</t>
  </si>
  <si>
    <t>29NMG 315 318</t>
  </si>
  <si>
    <t>Liberia</t>
  </si>
  <si>
    <t>LR36-000009</t>
  </si>
  <si>
    <t>Sahyah</t>
  </si>
  <si>
    <t>Clinic</t>
  </si>
  <si>
    <t>AHA</t>
  </si>
  <si>
    <t>N/A</t>
  </si>
  <si>
    <t>River Cess</t>
  </si>
  <si>
    <t>LBR14</t>
  </si>
  <si>
    <t>Norwein</t>
  </si>
  <si>
    <t>LBR1406</t>
  </si>
  <si>
    <t>Pinyonwroh</t>
  </si>
  <si>
    <t>5.84519000000</t>
  </si>
  <si>
    <t>Liberia</t>
  </si>
  <si>
    <t>Y</t>
  </si>
  <si>
    <t>LR36-000001</t>
  </si>
  <si>
    <t>St. Francis</t>
  </si>
  <si>
    <t>Hospital</t>
  </si>
  <si>
    <t>AHA</t>
  </si>
  <si>
    <t>37</t>
  </si>
  <si>
    <t>River Cess</t>
  </si>
  <si>
    <t>LBR14</t>
  </si>
  <si>
    <t>Zarflahn</t>
  </si>
  <si>
    <t>LBR1408</t>
  </si>
  <si>
    <t>Babli</t>
  </si>
  <si>
    <t>5.47024000000</t>
  </si>
  <si>
    <t>Liberia</t>
  </si>
  <si>
    <t>Pending</t>
  </si>
  <si>
    <t>Y</t>
  </si>
  <si>
    <t>UN090</t>
  </si>
  <si>
    <t>St. Francis Hospital</t>
  </si>
  <si>
    <t>Hospital</t>
  </si>
  <si>
    <t>No</t>
  </si>
  <si>
    <t>River Cess</t>
  </si>
  <si>
    <t>LBR14</t>
  </si>
  <si>
    <t>Zarflahn</t>
  </si>
  <si>
    <t>LBR1408</t>
  </si>
  <si>
    <t>Cestos City (Babili, River Cess Town)</t>
  </si>
  <si>
    <t>5.469556681</t>
  </si>
  <si>
    <t>Cestos City</t>
  </si>
  <si>
    <t>, see also line 186, most likely correct</t>
  </si>
  <si>
    <t>https://www.google.it/maps/place/5%C2%B028%2710.4%22N+9%C2%B034%2756.2%22W/@5.4692754,-9.5844655,1578m/data=!3m1!1e3!4m2!3m1!1s0x0:0x0?hl=en</t>
  </si>
  <si>
    <t>UNMO TEAM SITE  – 4 (BUCHANAN)</t>
  </si>
  <si>
    <t>Buchanan</t>
  </si>
  <si>
    <t>29N</t>
  </si>
  <si>
    <t>MG 35562 04625</t>
  </si>
  <si>
    <t>29NMG 35562 04625</t>
  </si>
  <si>
    <t>29NMG 35562 04625</t>
  </si>
  <si>
    <t>Liberia</t>
  </si>
  <si>
    <t>LR42-000010</t>
  </si>
  <si>
    <t>Cherboken</t>
  </si>
  <si>
    <t>Clinic</t>
  </si>
  <si>
    <t>MERCI</t>
  </si>
  <si>
    <t>N/A</t>
  </si>
  <si>
    <t>River Gee</t>
  </si>
  <si>
    <t>LBR13</t>
  </si>
  <si>
    <t>Chedepo</t>
  </si>
  <si>
    <t>LBR1301</t>
  </si>
  <si>
    <t>Cheboken</t>
  </si>
  <si>
    <t>5.26501000000</t>
  </si>
  <si>
    <t>Liberia</t>
  </si>
  <si>
    <t>LR42-000015</t>
  </si>
  <si>
    <t>Putuken Clinic</t>
  </si>
  <si>
    <t>Clinic</t>
  </si>
  <si>
    <t>MERCI</t>
  </si>
  <si>
    <t>N/A</t>
  </si>
  <si>
    <t>River Gee</t>
  </si>
  <si>
    <t>LBR13</t>
  </si>
  <si>
    <t>Chedepo</t>
  </si>
  <si>
    <t>LBR1301</t>
  </si>
  <si>
    <t>Putuken</t>
  </si>
  <si>
    <t>5.34589000000</t>
  </si>
  <si>
    <t>Liberia</t>
  </si>
  <si>
    <t>LR42-000016</t>
  </si>
  <si>
    <t>Jarkaken</t>
  </si>
  <si>
    <t>Clinic</t>
  </si>
  <si>
    <t>MERCI</t>
  </si>
  <si>
    <t>N/A</t>
  </si>
  <si>
    <t>River Gee</t>
  </si>
  <si>
    <t>LBR13</t>
  </si>
  <si>
    <t>Chedepo</t>
  </si>
  <si>
    <t>LBR1301</t>
  </si>
  <si>
    <t>5.37733000000</t>
  </si>
  <si>
    <t>Liberia</t>
  </si>
  <si>
    <t>Open</t>
  </si>
  <si>
    <t>LR42-000009</t>
  </si>
  <si>
    <t>Gbeapo Health Center</t>
  </si>
  <si>
    <t>Health Center</t>
  </si>
  <si>
    <t>MERCI</t>
  </si>
  <si>
    <t>8</t>
  </si>
  <si>
    <t>River Gee</t>
  </si>
  <si>
    <t>LBR13</t>
  </si>
  <si>
    <t>Gbeapo</t>
  </si>
  <si>
    <t>LBR1302</t>
  </si>
  <si>
    <t>Kanweaken</t>
  </si>
  <si>
    <t>5.23469000000</t>
  </si>
  <si>
    <t>Liberia</t>
  </si>
  <si>
    <t>LISGIS457</t>
  </si>
  <si>
    <t>Kizito Kanweakan</t>
  </si>
  <si>
    <t>Clinic</t>
  </si>
  <si>
    <t>NFP</t>
  </si>
  <si>
    <t>River Gee</t>
  </si>
  <si>
    <t>LBR13</t>
  </si>
  <si>
    <t>Gbeapo</t>
  </si>
  <si>
    <t>LBR1302</t>
  </si>
  <si>
    <t>Kanweaken</t>
  </si>
  <si>
    <t>4.7604</t>
  </si>
  <si>
    <t>http://www.tlcafrica.com/lisgis/lisgis.htm</t>
  </si>
  <si>
    <t>Liberia</t>
  </si>
  <si>
    <t>LR42-000014</t>
  </si>
  <si>
    <t>Killepo Clinic</t>
  </si>
  <si>
    <t>Clinic</t>
  </si>
  <si>
    <t>MERCI</t>
  </si>
  <si>
    <t>N/A</t>
  </si>
  <si>
    <t>River Gee</t>
  </si>
  <si>
    <t>LBR13</t>
  </si>
  <si>
    <t>Gbeapo</t>
  </si>
  <si>
    <t>LBR1302</t>
  </si>
  <si>
    <t>Killepo K</t>
  </si>
  <si>
    <t>5.49176000000</t>
  </si>
  <si>
    <t>Liberia</t>
  </si>
  <si>
    <t>LR42-000013</t>
  </si>
  <si>
    <t>Pronoken Town</t>
  </si>
  <si>
    <t>Clinic</t>
  </si>
  <si>
    <t>MERCI</t>
  </si>
  <si>
    <t>N/A</t>
  </si>
  <si>
    <t>River Gee</t>
  </si>
  <si>
    <t>LBR13</t>
  </si>
  <si>
    <t>Gbeapo</t>
  </si>
  <si>
    <t>LBR1302</t>
  </si>
  <si>
    <t>Pronoken</t>
  </si>
  <si>
    <t>5.18448000000</t>
  </si>
  <si>
    <t>Liberia</t>
  </si>
  <si>
    <t>LR42-000008</t>
  </si>
  <si>
    <t>St. Kizito</t>
  </si>
  <si>
    <t>Clinic</t>
  </si>
  <si>
    <t>Private - for profit</t>
  </si>
  <si>
    <t>N/A</t>
  </si>
  <si>
    <t>River Gee</t>
  </si>
  <si>
    <t>LBR13</t>
  </si>
  <si>
    <t>Gbeapo</t>
  </si>
  <si>
    <t>LBR1302</t>
  </si>
  <si>
    <t>5.23089000000</t>
  </si>
  <si>
    <t>Liberia</t>
  </si>
  <si>
    <t>LR42-000017</t>
  </si>
  <si>
    <t>U-bor</t>
  </si>
  <si>
    <t>Clinic</t>
  </si>
  <si>
    <t>MERCI</t>
  </si>
  <si>
    <t>N/A</t>
  </si>
  <si>
    <t>River Gee</t>
  </si>
  <si>
    <t>LBR13</t>
  </si>
  <si>
    <t>Glaro</t>
  </si>
  <si>
    <t>LBR1303</t>
  </si>
  <si>
    <t>5.44084000000</t>
  </si>
  <si>
    <t>Liberia</t>
  </si>
  <si>
    <t>UN179</t>
  </si>
  <si>
    <t>Kronoken City Clinic</t>
  </si>
  <si>
    <t>N</t>
  </si>
  <si>
    <t>Y</t>
  </si>
  <si>
    <t>N</t>
  </si>
  <si>
    <t>Not yet selected</t>
  </si>
  <si>
    <t>River Gee</t>
  </si>
  <si>
    <t>LBR13</t>
  </si>
  <si>
    <t>Nyenebo</t>
  </si>
  <si>
    <t>LBR1307</t>
  </si>
  <si>
    <t>Jimmeville</t>
  </si>
  <si>
    <t>4.87541819</t>
  </si>
  <si>
    <t>UNMO TEAM SITE 06 (HARPER TEAM SITE)</t>
  </si>
  <si>
    <t>Harper</t>
  </si>
  <si>
    <t>29N</t>
  </si>
  <si>
    <t>PF 5308 3905</t>
  </si>
  <si>
    <t>29NPF 5308 3905</t>
  </si>
  <si>
    <t>29NPF 5308 3905</t>
  </si>
  <si>
    <t>Liberia</t>
  </si>
  <si>
    <t>Y</t>
  </si>
  <si>
    <t>LR42-000003</t>
  </si>
  <si>
    <t>Jimmyville Clinic</t>
  </si>
  <si>
    <t>Clinic</t>
  </si>
  <si>
    <t>MERCI</t>
  </si>
  <si>
    <t>N/A</t>
  </si>
  <si>
    <t>River Gee</t>
  </si>
  <si>
    <t>LBR13</t>
  </si>
  <si>
    <t>Nyenebo</t>
  </si>
  <si>
    <t>LBR1307</t>
  </si>
  <si>
    <t>Jimmiville</t>
  </si>
  <si>
    <t>4.88052000000</t>
  </si>
  <si>
    <t>Liberia</t>
  </si>
  <si>
    <t>Y</t>
  </si>
  <si>
    <t>UN180</t>
  </si>
  <si>
    <t>Nyaaken Town Clinic</t>
  </si>
  <si>
    <t>N/A</t>
  </si>
  <si>
    <t>N</t>
  </si>
  <si>
    <t>N, 7</t>
  </si>
  <si>
    <t>Not yet selected</t>
  </si>
  <si>
    <t>River Gee</t>
  </si>
  <si>
    <t>LBR13</t>
  </si>
  <si>
    <t>Nyenebo</t>
  </si>
  <si>
    <t>LBR1307</t>
  </si>
  <si>
    <t>Nyaake</t>
  </si>
  <si>
    <t>4.851952029</t>
  </si>
  <si>
    <t>UNMO TEAM SITE 06 (HARPER TEAM SITE)</t>
  </si>
  <si>
    <t>Harper</t>
  </si>
  <si>
    <t>29N</t>
  </si>
  <si>
    <t>PF 5535 3646</t>
  </si>
  <si>
    <t>29NPF 5535 3646</t>
  </si>
  <si>
    <t>29NPF 5535 3646</t>
  </si>
  <si>
    <t>Liberia</t>
  </si>
  <si>
    <t>LISGIS454</t>
  </si>
  <si>
    <t>Tuobo Clinic</t>
  </si>
  <si>
    <t>Clinic</t>
  </si>
  <si>
    <t>GOL</t>
  </si>
  <si>
    <t>River Gee</t>
  </si>
  <si>
    <t>LBR13</t>
  </si>
  <si>
    <t>Nyenebo</t>
  </si>
  <si>
    <t>LBR1307</t>
  </si>
  <si>
    <t>Nyenebo</t>
  </si>
  <si>
    <t>4.958156</t>
  </si>
  <si>
    <t>http://www.tlcafrica.com/lisgis/lisgis.htm</t>
  </si>
  <si>
    <t>Liberia</t>
  </si>
  <si>
    <t>Y</t>
  </si>
  <si>
    <t>LR42-000001</t>
  </si>
  <si>
    <t>Nyenebo</t>
  </si>
  <si>
    <t>Clinic</t>
  </si>
  <si>
    <t>MERCI</t>
  </si>
  <si>
    <t>N/A</t>
  </si>
  <si>
    <t>River Gee</t>
  </si>
  <si>
    <t>LBR13</t>
  </si>
  <si>
    <t>Nyenebo</t>
  </si>
  <si>
    <t>LBR1307</t>
  </si>
  <si>
    <t>Taryaken</t>
  </si>
  <si>
    <t>4.90398000000</t>
  </si>
  <si>
    <t>http://www.tlcafrica.com/lisgis/lisgis.htm</t>
  </si>
  <si>
    <t>Liberia</t>
  </si>
  <si>
    <t>Closed*</t>
  </si>
  <si>
    <t>UN178</t>
  </si>
  <si>
    <t>Charles Williams Clinic</t>
  </si>
  <si>
    <t>River Gee</t>
  </si>
  <si>
    <t>LBR13</t>
  </si>
  <si>
    <t>Nyenebo</t>
  </si>
  <si>
    <t>LBR1307</t>
  </si>
  <si>
    <t>4.958179843</t>
  </si>
  <si>
    <t>Does not exists anymore ,local depend on  Kronoken Clinic PF 5308 3905</t>
  </si>
  <si>
    <t>UNMO TEAM SITE 06 (HARPER TEAM SITE)</t>
  </si>
  <si>
    <t>Harper</t>
  </si>
  <si>
    <t>29N</t>
  </si>
  <si>
    <t>PF 526 482</t>
  </si>
  <si>
    <t>29NPF 526 482</t>
  </si>
  <si>
    <t>29NPF 526 482</t>
  </si>
  <si>
    <t>Liberia</t>
  </si>
  <si>
    <t>Closed*</t>
  </si>
  <si>
    <t>UN181</t>
  </si>
  <si>
    <t>Webo Chara Clinic</t>
  </si>
  <si>
    <t>River Gee</t>
  </si>
  <si>
    <t>LBR13</t>
  </si>
  <si>
    <t>Nyenebo</t>
  </si>
  <si>
    <t>LBR1307</t>
  </si>
  <si>
    <t>4.883103374</t>
  </si>
  <si>
    <t>Not existing any more. Confirmed 04 Aug. 14</t>
  </si>
  <si>
    <t>UNMO TEAM SITE 06 (HARPER TEAM SITE)</t>
  </si>
  <si>
    <t>Harper</t>
  </si>
  <si>
    <t>29N</t>
  </si>
  <si>
    <t>PF 532 399</t>
  </si>
  <si>
    <t>29NPF 532 399</t>
  </si>
  <si>
    <t>29NPF 532 399</t>
  </si>
  <si>
    <t>Liberia</t>
  </si>
  <si>
    <t>Pending</t>
  </si>
  <si>
    <t>Y</t>
  </si>
  <si>
    <t>UN175</t>
  </si>
  <si>
    <t>Fishtown Clinic</t>
  </si>
  <si>
    <t>Health Center</t>
  </si>
  <si>
    <t>MERCI</t>
  </si>
  <si>
    <t>13</t>
  </si>
  <si>
    <t>Not known</t>
  </si>
  <si>
    <t>Not known</t>
  </si>
  <si>
    <t>Not known</t>
  </si>
  <si>
    <t>Not confirmed</t>
  </si>
  <si>
    <t>River Gee</t>
  </si>
  <si>
    <t>LBR13</t>
  </si>
  <si>
    <t>Potupo</t>
  </si>
  <si>
    <t>LBR1308</t>
  </si>
  <si>
    <t>Fish Town</t>
  </si>
  <si>
    <t>5.1974297</t>
  </si>
  <si>
    <t>Geolocated to village level</t>
  </si>
  <si>
    <t>https://www.google.it/maps/place/5%C2%B011%2750.8%22N+7%C2%B052%2731.9%22W/@5.1974444,-7.8755278,789m/data=!3m2!1e3!4b1!4m2!3m1!1s0x0:0x0?hl=en</t>
  </si>
  <si>
    <t>UNMO TEAM SITE 06 (HARPER TEAM SITE)</t>
  </si>
  <si>
    <t>Harper</t>
  </si>
  <si>
    <t>29N</t>
  </si>
  <si>
    <t>PF 250 747</t>
  </si>
  <si>
    <t>29NPF 250 747</t>
  </si>
  <si>
    <t>29NPF 250 747</t>
  </si>
  <si>
    <t>Liberia</t>
  </si>
  <si>
    <t>LISGIS456</t>
  </si>
  <si>
    <t>Jayproken Clinic</t>
  </si>
  <si>
    <t>Clinic</t>
  </si>
  <si>
    <t>NFP</t>
  </si>
  <si>
    <t>River Gee</t>
  </si>
  <si>
    <t>LBR13</t>
  </si>
  <si>
    <t>Potupo</t>
  </si>
  <si>
    <t>LBR1308</t>
  </si>
  <si>
    <t>Japroken</t>
  </si>
  <si>
    <t>5.291194</t>
  </si>
  <si>
    <t>http://www.tlcafrica.com/lisgis/lisgis.htm</t>
  </si>
  <si>
    <t>Liberia</t>
  </si>
  <si>
    <t>LR42-000004</t>
  </si>
  <si>
    <t>Juwelbo</t>
  </si>
  <si>
    <t>Clinic</t>
  </si>
  <si>
    <t>MERCI</t>
  </si>
  <si>
    <t>N/A</t>
  </si>
  <si>
    <t>River Gee</t>
  </si>
  <si>
    <t>LBR13</t>
  </si>
  <si>
    <t>Potupo</t>
  </si>
  <si>
    <t>LBR1308</t>
  </si>
  <si>
    <t>Juwelpo</t>
  </si>
  <si>
    <t>5.40875000000</t>
  </si>
  <si>
    <t>Liberia</t>
  </si>
  <si>
    <t>LR42-000018</t>
  </si>
  <si>
    <t>Japroken</t>
  </si>
  <si>
    <t>Clinic</t>
  </si>
  <si>
    <t>MERCI</t>
  </si>
  <si>
    <t>N/A</t>
  </si>
  <si>
    <t>River Gee</t>
  </si>
  <si>
    <t>LBR13</t>
  </si>
  <si>
    <t>Potupo</t>
  </si>
  <si>
    <t>LBR1308</t>
  </si>
  <si>
    <t>5.28879000000</t>
  </si>
  <si>
    <t>Liberia</t>
  </si>
  <si>
    <t>LR42-000006</t>
  </si>
  <si>
    <t>River Gbeh Clinic</t>
  </si>
  <si>
    <t>Clinic</t>
  </si>
  <si>
    <t>MERCI</t>
  </si>
  <si>
    <t>N/A</t>
  </si>
  <si>
    <t>River Gee</t>
  </si>
  <si>
    <t>LBR13</t>
  </si>
  <si>
    <t>Sarbo</t>
  </si>
  <si>
    <t>LBR1309</t>
  </si>
  <si>
    <t>River  Gbe Camp</t>
  </si>
  <si>
    <t>5.21162000000</t>
  </si>
  <si>
    <t>Liberia</t>
  </si>
  <si>
    <t>LR42-000007</t>
  </si>
  <si>
    <t>Sarbo Sweaken Clinic</t>
  </si>
  <si>
    <t>Health Center</t>
  </si>
  <si>
    <t>MERCI</t>
  </si>
  <si>
    <t>6</t>
  </si>
  <si>
    <t>River Gee</t>
  </si>
  <si>
    <t>LBR13</t>
  </si>
  <si>
    <t>Sarbo</t>
  </si>
  <si>
    <t>LBR1309</t>
  </si>
  <si>
    <t>Swekhen</t>
  </si>
  <si>
    <t>5.13154000000</t>
  </si>
  <si>
    <t>UNMO TEAM SITE 06 (HARPER TEAM SITE)</t>
  </si>
  <si>
    <t>Harper</t>
  </si>
  <si>
    <t>29N</t>
  </si>
  <si>
    <t>PF 409 667</t>
  </si>
  <si>
    <t>29NPF 409 667</t>
  </si>
  <si>
    <t>29NPF 409 667</t>
  </si>
  <si>
    <t>Liberia</t>
  </si>
  <si>
    <t>UN176</t>
  </si>
  <si>
    <t>Gbeh Town Clinic</t>
  </si>
  <si>
    <t>Y</t>
  </si>
  <si>
    <t>Y</t>
  </si>
  <si>
    <t>N</t>
  </si>
  <si>
    <t>Not confirmed</t>
  </si>
  <si>
    <t>River Gee</t>
  </si>
  <si>
    <t>LBR13</t>
  </si>
  <si>
    <t>Sarbo</t>
  </si>
  <si>
    <t>LBR1309</t>
  </si>
  <si>
    <t>5.209691686</t>
  </si>
  <si>
    <t>UNMO TEAM SITE 06 (HARPER TEAM SITE)</t>
  </si>
  <si>
    <t>Harper</t>
  </si>
  <si>
    <t>29N</t>
  </si>
  <si>
    <t>PF 480 760</t>
  </si>
  <si>
    <t>29NPF 480 760</t>
  </si>
  <si>
    <t>29NPF 480 760</t>
  </si>
  <si>
    <t>Liberia</t>
  </si>
  <si>
    <t>LR42-000005</t>
  </si>
  <si>
    <t>Tuobo</t>
  </si>
  <si>
    <t>Clinic</t>
  </si>
  <si>
    <t>MERCI</t>
  </si>
  <si>
    <t>N/A</t>
  </si>
  <si>
    <t>River Gee</t>
  </si>
  <si>
    <t>LBR13</t>
  </si>
  <si>
    <t>Tuobo</t>
  </si>
  <si>
    <t>LBR1310</t>
  </si>
  <si>
    <t>5.02331000000</t>
  </si>
  <si>
    <t>Liberia</t>
  </si>
  <si>
    <t>LR39-000028</t>
  </si>
  <si>
    <t>Diyankpo</t>
  </si>
  <si>
    <t>Clinic</t>
  </si>
  <si>
    <t>MOHSW only</t>
  </si>
  <si>
    <t>N/A</t>
  </si>
  <si>
    <t>NO</t>
  </si>
  <si>
    <t>Sinoe</t>
  </si>
  <si>
    <t>LBR15</t>
  </si>
  <si>
    <t>Bokon</t>
  </si>
  <si>
    <t>LBR1502</t>
  </si>
  <si>
    <t>Dyankpo</t>
  </si>
  <si>
    <t>5.03309000000</t>
  </si>
  <si>
    <t>UNMO TEAM SITE 05 (GREENVILLE TEAM SITE)</t>
  </si>
  <si>
    <t>Greenville</t>
  </si>
  <si>
    <t>29N</t>
  </si>
  <si>
    <t>NF 521 362</t>
  </si>
  <si>
    <t>29NNF 521 362</t>
  </si>
  <si>
    <t>29NNF 521 362</t>
  </si>
  <si>
    <t>Liberia</t>
  </si>
  <si>
    <t>UN129</t>
  </si>
  <si>
    <t>Government Camp Clinic</t>
  </si>
  <si>
    <t>Clinic</t>
  </si>
  <si>
    <t>MOHSW</t>
  </si>
  <si>
    <t>NO</t>
  </si>
  <si>
    <t>Sinoe</t>
  </si>
  <si>
    <t>LBR15</t>
  </si>
  <si>
    <t>Bokon</t>
  </si>
  <si>
    <t>LBR1502</t>
  </si>
  <si>
    <t>Government Camp</t>
  </si>
  <si>
    <t>5.029936029</t>
  </si>
  <si>
    <t>UNMO TEAM SITE 05 (GREENVILLE TEAM SITE)</t>
  </si>
  <si>
    <t>Greenville</t>
  </si>
  <si>
    <t>29N</t>
  </si>
  <si>
    <t>NF 621 560</t>
  </si>
  <si>
    <t>29NNF 621 560</t>
  </si>
  <si>
    <t>29NNF 621 560</t>
  </si>
  <si>
    <t>Liberia</t>
  </si>
  <si>
    <t>LISGIS439</t>
  </si>
  <si>
    <t>Wiah Town</t>
  </si>
  <si>
    <t>Clinic</t>
  </si>
  <si>
    <t>GOL</t>
  </si>
  <si>
    <t>Sinoe</t>
  </si>
  <si>
    <t>LBR15</t>
  </si>
  <si>
    <t>Butaw</t>
  </si>
  <si>
    <t>LBR1503</t>
  </si>
  <si>
    <t>Wiah Town</t>
  </si>
  <si>
    <t>5.2941368</t>
  </si>
  <si>
    <t>http://www.tlcafrica.com/lisgis/lisgis.htm</t>
  </si>
  <si>
    <t>Liberia</t>
  </si>
  <si>
    <t>LR39-000004</t>
  </si>
  <si>
    <t>BOPC</t>
  </si>
  <si>
    <t>Clinic</t>
  </si>
  <si>
    <t>Private - non profit</t>
  </si>
  <si>
    <t>N/A</t>
  </si>
  <si>
    <t>Sinoe</t>
  </si>
  <si>
    <t>LBR15</t>
  </si>
  <si>
    <t>Butaw</t>
  </si>
  <si>
    <t>LBR1503</t>
  </si>
  <si>
    <t>5.25498000000</t>
  </si>
  <si>
    <t>Liberia</t>
  </si>
  <si>
    <t>LR39-000009</t>
  </si>
  <si>
    <t>Butaw</t>
  </si>
  <si>
    <t>Clinic</t>
  </si>
  <si>
    <t>Merlin</t>
  </si>
  <si>
    <t>N/A</t>
  </si>
  <si>
    <t>Sinoe</t>
  </si>
  <si>
    <t>LBR15</t>
  </si>
  <si>
    <t>Butaw</t>
  </si>
  <si>
    <t>LBR1503</t>
  </si>
  <si>
    <t>5.11943000000</t>
  </si>
  <si>
    <t>Liberia</t>
  </si>
  <si>
    <t>Open</t>
  </si>
  <si>
    <t>Y</t>
  </si>
  <si>
    <t>UN126</t>
  </si>
  <si>
    <t>Karquekpo Clinic</t>
  </si>
  <si>
    <t>Clinic</t>
  </si>
  <si>
    <t>Merlin</t>
  </si>
  <si>
    <t>NO</t>
  </si>
  <si>
    <t>Sinoe</t>
  </si>
  <si>
    <t>LBR15</t>
  </si>
  <si>
    <t>Dugbe River</t>
  </si>
  <si>
    <t>LBR1504</t>
  </si>
  <si>
    <t>Drill</t>
  </si>
  <si>
    <t>4.984850091</t>
  </si>
  <si>
    <t>UNMO TEAM SITE 05 (GREENVILLE TEAM SITE)</t>
  </si>
  <si>
    <t>Greenville</t>
  </si>
  <si>
    <t>29N</t>
  </si>
  <si>
    <t>NF 389 510</t>
  </si>
  <si>
    <t>29NNF 389 510</t>
  </si>
  <si>
    <t>29NNF 389 510</t>
  </si>
  <si>
    <t>Liberia</t>
  </si>
  <si>
    <t>UN125</t>
  </si>
  <si>
    <t>JAUYEN CLINIC</t>
  </si>
  <si>
    <t>Clinic (HC)</t>
  </si>
  <si>
    <t>MOHSW</t>
  </si>
  <si>
    <t>NO</t>
  </si>
  <si>
    <t>Sinoe</t>
  </si>
  <si>
    <t>LBR15</t>
  </si>
  <si>
    <t>Dugbe River</t>
  </si>
  <si>
    <t>LBR1504</t>
  </si>
  <si>
    <t>Jauryen</t>
  </si>
  <si>
    <t>5.091608157</t>
  </si>
  <si>
    <t>UNMO TEAM SITE 05 (GREENVILLE TEAM SITE)</t>
  </si>
  <si>
    <t>Greenville</t>
  </si>
  <si>
    <t>29N</t>
  </si>
  <si>
    <t>NF 368 628</t>
  </si>
  <si>
    <t>29NNF 368 628</t>
  </si>
  <si>
    <t>29NNF 368 628</t>
  </si>
  <si>
    <t>Liberia</t>
  </si>
  <si>
    <t>LR39-000026</t>
  </si>
  <si>
    <t>Menweh Walker</t>
  </si>
  <si>
    <t>Clinic</t>
  </si>
  <si>
    <t>MOHSW only</t>
  </si>
  <si>
    <t>N/A</t>
  </si>
  <si>
    <t>Sinoe</t>
  </si>
  <si>
    <t>LBR15</t>
  </si>
  <si>
    <t>Dugbe River</t>
  </si>
  <si>
    <t>LBR1504</t>
  </si>
  <si>
    <t>Seeton Juaryen</t>
  </si>
  <si>
    <t>4.94339000000</t>
  </si>
  <si>
    <t>Liberia</t>
  </si>
  <si>
    <t>LISGIS417</t>
  </si>
  <si>
    <t>Edward Memorial</t>
  </si>
  <si>
    <t>Clinic</t>
  </si>
  <si>
    <t>GOL</t>
  </si>
  <si>
    <t>Sinoe</t>
  </si>
  <si>
    <t>LBR15</t>
  </si>
  <si>
    <t>Dugbe River</t>
  </si>
  <si>
    <t>LBR1504</t>
  </si>
  <si>
    <t>Settra Kru</t>
  </si>
  <si>
    <t>4.8992</t>
  </si>
  <si>
    <t>http://www.tlcafrica.com/lisgis/lisgis.htm</t>
  </si>
  <si>
    <t>Liberia</t>
  </si>
  <si>
    <t>LR39-000002</t>
  </si>
  <si>
    <t>Edward Memorial</t>
  </si>
  <si>
    <t>Clinic</t>
  </si>
  <si>
    <t>MOHSW only</t>
  </si>
  <si>
    <t>N/A</t>
  </si>
  <si>
    <t>Sinoe</t>
  </si>
  <si>
    <t>LBR15</t>
  </si>
  <si>
    <t>Dugbe River</t>
  </si>
  <si>
    <t>LBR1504</t>
  </si>
  <si>
    <t>4.89990000000</t>
  </si>
  <si>
    <t>Liberia</t>
  </si>
  <si>
    <t>Y</t>
  </si>
  <si>
    <t>UN132</t>
  </si>
  <si>
    <t>Kwitatuzon Clinic</t>
  </si>
  <si>
    <t>Clinic</t>
  </si>
  <si>
    <t>MOHSW</t>
  </si>
  <si>
    <t>NO</t>
  </si>
  <si>
    <t>Sinoe</t>
  </si>
  <si>
    <t>LBR15</t>
  </si>
  <si>
    <t>Dugbe River</t>
  </si>
  <si>
    <t>LBR1504</t>
  </si>
  <si>
    <t>4.992147097</t>
  </si>
  <si>
    <t>Alt name: Quittatuaon</t>
  </si>
  <si>
    <t>UNMO TEAM SITE 05 (GREENVILLE TEAM SITE)</t>
  </si>
  <si>
    <t>Greenville</t>
  </si>
  <si>
    <t>29N</t>
  </si>
  <si>
    <t>NF 234 518</t>
  </si>
  <si>
    <t>29NNF 234 518</t>
  </si>
  <si>
    <t>29NNF 234 518</t>
  </si>
  <si>
    <t>Liberia</t>
  </si>
  <si>
    <t>UN124</t>
  </si>
  <si>
    <t>TUZON CLINIC</t>
  </si>
  <si>
    <t>MOHSW</t>
  </si>
  <si>
    <t>NO</t>
  </si>
  <si>
    <t>Sinoe</t>
  </si>
  <si>
    <t>LBR15</t>
  </si>
  <si>
    <t>Dugbe River</t>
  </si>
  <si>
    <t>LBR1504</t>
  </si>
  <si>
    <t>5.101449226</t>
  </si>
  <si>
    <t>UNMO TEAM SITE 05 (GREENVILLE TEAM SITE)</t>
  </si>
  <si>
    <t>Greenville</t>
  </si>
  <si>
    <t>29N</t>
  </si>
  <si>
    <t>NF 556 639</t>
  </si>
  <si>
    <t>29NNF 556 639</t>
  </si>
  <si>
    <t>29NNF 556 639</t>
  </si>
  <si>
    <t>Liberia</t>
  </si>
  <si>
    <t>UN139</t>
  </si>
  <si>
    <t>Lexington (Seesee) Clinic</t>
  </si>
  <si>
    <t>Clinic</t>
  </si>
  <si>
    <t>MOHSW</t>
  </si>
  <si>
    <t>NO</t>
  </si>
  <si>
    <t>Sinoe</t>
  </si>
  <si>
    <t>LBR15</t>
  </si>
  <si>
    <t>Greenville</t>
  </si>
  <si>
    <t>LBR1505</t>
  </si>
  <si>
    <t>Farmerville</t>
  </si>
  <si>
    <t>5.045554866</t>
  </si>
  <si>
    <t>also identified here: http://liberia.ushahidi.com/reports/view/296</t>
  </si>
  <si>
    <t>UNMO TEAM SITE 05 (GREENVILLE TEAM SITE)</t>
  </si>
  <si>
    <t>Greenville</t>
  </si>
  <si>
    <t>29N</t>
  </si>
  <si>
    <t>MF 956 577</t>
  </si>
  <si>
    <t>29NMF 956 577</t>
  </si>
  <si>
    <t>29NMF 956 577</t>
  </si>
  <si>
    <t>Liberia</t>
  </si>
  <si>
    <t>Functional</t>
  </si>
  <si>
    <t>Y</t>
  </si>
  <si>
    <t>LISGIS419</t>
  </si>
  <si>
    <t>F. J. Grante</t>
  </si>
  <si>
    <t>Hosp</t>
  </si>
  <si>
    <t>MERLIN</t>
  </si>
  <si>
    <t>65</t>
  </si>
  <si>
    <t>YES</t>
  </si>
  <si>
    <t>Sinoe</t>
  </si>
  <si>
    <t>LBR15</t>
  </si>
  <si>
    <t>Greenville</t>
  </si>
  <si>
    <t>LBR1505</t>
  </si>
  <si>
    <t>Greenville</t>
  </si>
  <si>
    <t>http://www.mohsw.gov.lr/documents/Liberia%20Ebola%20Sit%20Rep%20138%20Sept%2030,%202014.pptx%20New%20(1)%20(1).pdf; http://www.mohsw.gov.lr/documents, http://www.tlcafrica.com/lisgis/lisgis.htm/Liberia%20Ebola%20SitRep%20128%20Sept%2020,%202014.pdf</t>
  </si>
  <si>
    <t>UNMO TEAM SITE 05 (GREENVILLE TEAM SITE)</t>
  </si>
  <si>
    <t>Greenville</t>
  </si>
  <si>
    <t>29N</t>
  </si>
  <si>
    <t>MF 958 539</t>
  </si>
  <si>
    <t>29NMF 958 539</t>
  </si>
  <si>
    <t>29NMF 958 539</t>
  </si>
  <si>
    <t>Liberia</t>
  </si>
  <si>
    <t>Functional</t>
  </si>
  <si>
    <t>Y</t>
  </si>
  <si>
    <t>UN122</t>
  </si>
  <si>
    <t>FJ GRANTE MEMORIAL HOSPITAL</t>
  </si>
  <si>
    <t>Hospital</t>
  </si>
  <si>
    <t>MERLIN</t>
  </si>
  <si>
    <t>65</t>
  </si>
  <si>
    <t>YES</t>
  </si>
  <si>
    <t>Sinoe</t>
  </si>
  <si>
    <t>LBR15</t>
  </si>
  <si>
    <t>Greenville</t>
  </si>
  <si>
    <t>LBR1505</t>
  </si>
  <si>
    <t>Greenville</t>
  </si>
  <si>
    <t>5.011177841</t>
  </si>
  <si>
    <t>http://www.mohsw.gov.lr/documents/Liberia%20Ebola%20Sit%20Rep%20138%20Sept%2030,%202014.pptx%20New%20(1)%20(1).pdf; http://www.mohsw.gov.lr/documents, http://www.tlcafrica.com/lisgis/lisgis.htm/Liberia%20Ebola%20SitRep%20128%20Sept%2020,%202014.pdf</t>
  </si>
  <si>
    <t>UNMO TEAM SITE 05 (GREENVILLE TEAM SITE)</t>
  </si>
  <si>
    <t>Greenville</t>
  </si>
  <si>
    <t>29N</t>
  </si>
  <si>
    <t>MF 958 539</t>
  </si>
  <si>
    <t>29NMF 958 539</t>
  </si>
  <si>
    <t>29NMF 958 539</t>
  </si>
  <si>
    <t>Liberia</t>
  </si>
  <si>
    <t>LR39-000011</t>
  </si>
  <si>
    <t>St. Joseph Catholic</t>
  </si>
  <si>
    <t>Clinic</t>
  </si>
  <si>
    <t>Faith Based Organization</t>
  </si>
  <si>
    <t>N/A</t>
  </si>
  <si>
    <t>Sinoe</t>
  </si>
  <si>
    <t>LBR15</t>
  </si>
  <si>
    <t>Greenville</t>
  </si>
  <si>
    <t>LBR1505</t>
  </si>
  <si>
    <t>Greenville</t>
  </si>
  <si>
    <t>5.02183000000</t>
  </si>
  <si>
    <t>Liberia</t>
  </si>
  <si>
    <t>LR39-000032</t>
  </si>
  <si>
    <t>Jokoken</t>
  </si>
  <si>
    <t>Clinic</t>
  </si>
  <si>
    <t>MOHSW only (GOL?)</t>
  </si>
  <si>
    <t>N/A</t>
  </si>
  <si>
    <t>Sinoe</t>
  </si>
  <si>
    <t>LBR15</t>
  </si>
  <si>
    <t>Jeadepo</t>
  </si>
  <si>
    <t>LBR1507</t>
  </si>
  <si>
    <t>Jokoken</t>
  </si>
  <si>
    <t>5.35354000000</t>
  </si>
  <si>
    <t>Liberia</t>
  </si>
  <si>
    <t>Y</t>
  </si>
  <si>
    <t>LR39-000003</t>
  </si>
  <si>
    <t>Nyennawlicken</t>
  </si>
  <si>
    <t>Clinic</t>
  </si>
  <si>
    <t>Merlin</t>
  </si>
  <si>
    <t>N/A</t>
  </si>
  <si>
    <t>Sinoe</t>
  </si>
  <si>
    <t>LBR15</t>
  </si>
  <si>
    <t>Jeadepo</t>
  </si>
  <si>
    <t>LBR1507</t>
  </si>
  <si>
    <t>Nyennawlicken</t>
  </si>
  <si>
    <t>5.36939000000</t>
  </si>
  <si>
    <t>http://www.tlcafrica.com/lisgis/lisgis.htm</t>
  </si>
  <si>
    <t>Liberia</t>
  </si>
  <si>
    <t>UN123</t>
  </si>
  <si>
    <t>Doodwicken Clinic</t>
  </si>
  <si>
    <t>MOHSW</t>
  </si>
  <si>
    <t>NO</t>
  </si>
  <si>
    <t>Sinoe</t>
  </si>
  <si>
    <t>LBR15</t>
  </si>
  <si>
    <t>Jeadepo</t>
  </si>
  <si>
    <t>LBR1507</t>
  </si>
  <si>
    <t>5.176582969</t>
  </si>
  <si>
    <t>UNMO TEAM SITE 05 (GREENVILLE TEAM SITE)</t>
  </si>
  <si>
    <t>Greenville</t>
  </si>
  <si>
    <t>29N</t>
  </si>
  <si>
    <t>NF 481 722</t>
  </si>
  <si>
    <t>29NNF 481 722</t>
  </si>
  <si>
    <t>29NNF 481 722</t>
  </si>
  <si>
    <t>Liberia</t>
  </si>
  <si>
    <t>LR39-000001</t>
  </si>
  <si>
    <t>Ducor Free</t>
  </si>
  <si>
    <t>Clinic</t>
  </si>
  <si>
    <t>MOHSW only</t>
  </si>
  <si>
    <t>N/A</t>
  </si>
  <si>
    <t>Sinoe</t>
  </si>
  <si>
    <t>LBR15</t>
  </si>
  <si>
    <t>Jeadepo</t>
  </si>
  <si>
    <t>LBR1507</t>
  </si>
  <si>
    <t>5.27099000000</t>
  </si>
  <si>
    <t>Liberia</t>
  </si>
  <si>
    <t>UN128</t>
  </si>
  <si>
    <t>GBATEKEN CLINIC</t>
  </si>
  <si>
    <t>MOHSW</t>
  </si>
  <si>
    <t>NO</t>
  </si>
  <si>
    <t>Sinoe</t>
  </si>
  <si>
    <t>LBR15</t>
  </si>
  <si>
    <t>Jeadepo</t>
  </si>
  <si>
    <t>LBR1507</t>
  </si>
  <si>
    <t>5.3174572</t>
  </si>
  <si>
    <t>UNMO TEAM SITE 05 (GREENVILLE TEAM SITE)</t>
  </si>
  <si>
    <t>Greenville</t>
  </si>
  <si>
    <t>29N</t>
  </si>
  <si>
    <t>NF 779 878</t>
  </si>
  <si>
    <t>29NNF 779 878</t>
  </si>
  <si>
    <t>29NNF 779 878</t>
  </si>
  <si>
    <t>Liberia</t>
  </si>
  <si>
    <t>UN131</t>
  </si>
  <si>
    <t>JARPOKEN CLINIC</t>
  </si>
  <si>
    <t>MOHSW</t>
  </si>
  <si>
    <t>NO</t>
  </si>
  <si>
    <t>Sinoe</t>
  </si>
  <si>
    <t>LBR15</t>
  </si>
  <si>
    <t>Jeadepo</t>
  </si>
  <si>
    <t>LBR1507</t>
  </si>
  <si>
    <t>5.202815395</t>
  </si>
  <si>
    <t>UNMO TEAM SITE 05 (GREENVILLE TEAM SITE)</t>
  </si>
  <si>
    <t>Greenville</t>
  </si>
  <si>
    <t>29N</t>
  </si>
  <si>
    <t>NF 484 751</t>
  </si>
  <si>
    <t>29NNF 484 751</t>
  </si>
  <si>
    <t>29NNF 484 751</t>
  </si>
  <si>
    <t>Liberia</t>
  </si>
  <si>
    <t>LR39-000007</t>
  </si>
  <si>
    <t>Juarzon</t>
  </si>
  <si>
    <t>Clinic</t>
  </si>
  <si>
    <t>Merlin (GOL?)</t>
  </si>
  <si>
    <t>N/A</t>
  </si>
  <si>
    <t>Sinoe</t>
  </si>
  <si>
    <t>LBR15</t>
  </si>
  <si>
    <t>Juarzon</t>
  </si>
  <si>
    <t>LBR1508</t>
  </si>
  <si>
    <t>Bilibokwl</t>
  </si>
  <si>
    <t>Liberia</t>
  </si>
  <si>
    <t>LR39-000010</t>
  </si>
  <si>
    <t>Jacksonville</t>
  </si>
  <si>
    <t>Clinic</t>
  </si>
  <si>
    <t>Merlin (GOL?)</t>
  </si>
  <si>
    <t>N/A</t>
  </si>
  <si>
    <t>Sinoe</t>
  </si>
  <si>
    <t>LBR15</t>
  </si>
  <si>
    <t>Juarzon</t>
  </si>
  <si>
    <t>LBR1508</t>
  </si>
  <si>
    <t>Jacksonvi</t>
  </si>
  <si>
    <t>5.41245000000</t>
  </si>
  <si>
    <t>Liberia</t>
  </si>
  <si>
    <t>LR39-000014</t>
  </si>
  <si>
    <t>ENI Clinic</t>
  </si>
  <si>
    <t>Clinic</t>
  </si>
  <si>
    <t>MOHSW only</t>
  </si>
  <si>
    <t>N/A</t>
  </si>
  <si>
    <t>Sinoe</t>
  </si>
  <si>
    <t>LBR15</t>
  </si>
  <si>
    <t>Juarzon</t>
  </si>
  <si>
    <t>LBR1508</t>
  </si>
  <si>
    <t>5.43626000000</t>
  </si>
  <si>
    <t>Liberia</t>
  </si>
  <si>
    <t>LR39-000015</t>
  </si>
  <si>
    <t>Roselyn Toe Massaquoi</t>
  </si>
  <si>
    <t>Clinic</t>
  </si>
  <si>
    <t>MOHSW only</t>
  </si>
  <si>
    <t>N/A</t>
  </si>
  <si>
    <t>Sinoe</t>
  </si>
  <si>
    <t>LBR15</t>
  </si>
  <si>
    <t>Juarzon</t>
  </si>
  <si>
    <t>LBR1508</t>
  </si>
  <si>
    <t>5.37450000000</t>
  </si>
  <si>
    <t>Liberia</t>
  </si>
  <si>
    <t>LR39-000006</t>
  </si>
  <si>
    <t>Wiah Town</t>
  </si>
  <si>
    <t>Clinic</t>
  </si>
  <si>
    <t>Merlin</t>
  </si>
  <si>
    <t>N/A</t>
  </si>
  <si>
    <t>Sinoe</t>
  </si>
  <si>
    <t>LBR15</t>
  </si>
  <si>
    <t>Juarzon</t>
  </si>
  <si>
    <t>LBR1508</t>
  </si>
  <si>
    <t>http://www.againstmalaria.com/images/00/03/3243.pdf</t>
  </si>
  <si>
    <t>Liberia</t>
  </si>
  <si>
    <t>UN127</t>
  </si>
  <si>
    <t>Drapo Clinic</t>
  </si>
  <si>
    <t>MOHSW</t>
  </si>
  <si>
    <t>NO</t>
  </si>
  <si>
    <t>Sinoe</t>
  </si>
  <si>
    <t>LBR15</t>
  </si>
  <si>
    <t>Kpayan</t>
  </si>
  <si>
    <t>LBR1509</t>
  </si>
  <si>
    <t>Drapo</t>
  </si>
  <si>
    <t>5.037407748</t>
  </si>
  <si>
    <t>UNMO TEAM SITE 05 (GREENVILLE TEAM SITE)</t>
  </si>
  <si>
    <t>Greenville</t>
  </si>
  <si>
    <t>29N</t>
  </si>
  <si>
    <t>NF 101 568</t>
  </si>
  <si>
    <t>29NNF 101 568</t>
  </si>
  <si>
    <t>29NNF 101 568</t>
  </si>
  <si>
    <t>Liberia</t>
  </si>
  <si>
    <t>UN133</t>
  </si>
  <si>
    <t>DEJIJA KILO CLINIC</t>
  </si>
  <si>
    <t>Clinic</t>
  </si>
  <si>
    <t>MOHSW</t>
  </si>
  <si>
    <t>NO</t>
  </si>
  <si>
    <t>Sinoe</t>
  </si>
  <si>
    <t>LBR15</t>
  </si>
  <si>
    <t>Kpayan</t>
  </si>
  <si>
    <t>LBR1509</t>
  </si>
  <si>
    <t>Pine</t>
  </si>
  <si>
    <t>5.086265115</t>
  </si>
  <si>
    <t>UNMO TEAM SITE 05 (GREENVILLE TEAM SITE)</t>
  </si>
  <si>
    <t>Greenville</t>
  </si>
  <si>
    <t>29N</t>
  </si>
  <si>
    <t>NF 033 622</t>
  </si>
  <si>
    <t>29NNF 033 622</t>
  </si>
  <si>
    <t>29NNF 033 622</t>
  </si>
  <si>
    <t>Liberia</t>
  </si>
  <si>
    <t>UN138</t>
  </si>
  <si>
    <t>SAYWON TOWN CLINIC</t>
  </si>
  <si>
    <t>Clinic</t>
  </si>
  <si>
    <t>MOHSW</t>
  </si>
  <si>
    <t>NO</t>
  </si>
  <si>
    <t>Sinoe</t>
  </si>
  <si>
    <t>LBR15</t>
  </si>
  <si>
    <t>Kpayan</t>
  </si>
  <si>
    <t>LBR1509</t>
  </si>
  <si>
    <t>Sayone</t>
  </si>
  <si>
    <t>5.052771898</t>
  </si>
  <si>
    <t>UNMO TEAM SITE 05 (GREENVILLE TEAM SITE)</t>
  </si>
  <si>
    <t>Greenville</t>
  </si>
  <si>
    <t>29N</t>
  </si>
  <si>
    <t>NF 185 585</t>
  </si>
  <si>
    <t>29NNF 185 585</t>
  </si>
  <si>
    <t>29NNF 185 585</t>
  </si>
  <si>
    <t>Liberia</t>
  </si>
  <si>
    <t>Y</t>
  </si>
  <si>
    <t>UN135</t>
  </si>
  <si>
    <t>KABADA CLINIC</t>
  </si>
  <si>
    <t>Clinic</t>
  </si>
  <si>
    <t>MOHSW</t>
  </si>
  <si>
    <t>NO</t>
  </si>
  <si>
    <t>Sinoe</t>
  </si>
  <si>
    <t>LBR15</t>
  </si>
  <si>
    <t>Kpayan</t>
  </si>
  <si>
    <t>LBR1509</t>
  </si>
  <si>
    <t>4.989447857</t>
  </si>
  <si>
    <t>geolocated to district level</t>
  </si>
  <si>
    <t>UNMO TEAM SITE 05 (GREENVILLE TEAM SITE)</t>
  </si>
  <si>
    <t>Greenville</t>
  </si>
  <si>
    <t>29N</t>
  </si>
  <si>
    <t>NF 176 515</t>
  </si>
  <si>
    <t>29NNF 176 515</t>
  </si>
  <si>
    <t>29NNF 176 515</t>
  </si>
  <si>
    <t>Liberia</t>
  </si>
  <si>
    <t>LR39-000005</t>
  </si>
  <si>
    <t>Kilo Town</t>
  </si>
  <si>
    <t>Clinic</t>
  </si>
  <si>
    <t>MOHSW only</t>
  </si>
  <si>
    <t>N/A</t>
  </si>
  <si>
    <t>Sinoe</t>
  </si>
  <si>
    <t>LBR15</t>
  </si>
  <si>
    <t>Kpayan</t>
  </si>
  <si>
    <t>LBR1509</t>
  </si>
  <si>
    <t>5.09252</t>
  </si>
  <si>
    <t>Liberia</t>
  </si>
  <si>
    <t>Y</t>
  </si>
  <si>
    <t>UN137</t>
  </si>
  <si>
    <t>PANAMA CLINIC</t>
  </si>
  <si>
    <t>  GOL</t>
  </si>
  <si>
    <t>NO</t>
  </si>
  <si>
    <t>Sinoe</t>
  </si>
  <si>
    <t>LBR15</t>
  </si>
  <si>
    <t>Kpayan</t>
  </si>
  <si>
    <t>LBR1509</t>
  </si>
  <si>
    <t>4.991273586</t>
  </si>
  <si>
    <t>UNMO TEAM SITE 05 (GREENVILLE TEAM SITE)</t>
  </si>
  <si>
    <t>Greenville</t>
  </si>
  <si>
    <t>29N</t>
  </si>
  <si>
    <t>NF 067 517</t>
  </si>
  <si>
    <t>29NNF 067 517</t>
  </si>
  <si>
    <t>29NNF 067 517</t>
  </si>
  <si>
    <t>Liberia</t>
  </si>
  <si>
    <t>UN136</t>
  </si>
  <si>
    <t>SINOE RUBBER COMPANY CLINIC</t>
  </si>
  <si>
    <t>MOHSW</t>
  </si>
  <si>
    <t>NO</t>
  </si>
  <si>
    <t>Sinoe</t>
  </si>
  <si>
    <t>LBR15</t>
  </si>
  <si>
    <t>Kpayan</t>
  </si>
  <si>
    <t>LBR1509</t>
  </si>
  <si>
    <t>5.161351615</t>
  </si>
  <si>
    <t>UNMO TEAM SITE 05 (GREENVILLE TEAM SITE)</t>
  </si>
  <si>
    <t>Greenville</t>
  </si>
  <si>
    <t>29N</t>
  </si>
  <si>
    <t>NF 037 705</t>
  </si>
  <si>
    <t>29NNF 037 705</t>
  </si>
  <si>
    <t>29NNF 037 705</t>
  </si>
  <si>
    <t>Liberia</t>
  </si>
  <si>
    <t>LR39-000017</t>
  </si>
  <si>
    <t>SRC</t>
  </si>
  <si>
    <t>Clinic</t>
  </si>
  <si>
    <t>MOHSW only</t>
  </si>
  <si>
    <t>N/A</t>
  </si>
  <si>
    <t>Sinoe</t>
  </si>
  <si>
    <t>LBR15</t>
  </si>
  <si>
    <t>Kpayan</t>
  </si>
  <si>
    <t>LBR1509</t>
  </si>
  <si>
    <t>5.13308000000</t>
  </si>
  <si>
    <t>Liberia</t>
  </si>
  <si>
    <t>Y</t>
  </si>
  <si>
    <t>UN134</t>
  </si>
  <si>
    <t>TUBMANVILLE CLINIC</t>
  </si>
  <si>
    <t>Clinic</t>
  </si>
  <si>
    <t>MERLIN</t>
  </si>
  <si>
    <t>NO</t>
  </si>
  <si>
    <t>Sinoe</t>
  </si>
  <si>
    <t>LBR15</t>
  </si>
  <si>
    <t>Kpayan</t>
  </si>
  <si>
    <t>LBR1509</t>
  </si>
  <si>
    <t>http://www.againstmalaria.com/images/00/03/3243.pdf</t>
  </si>
  <si>
    <t>UNMO TEAM SITE 05 (GREENVILLE TEAM SITE)</t>
  </si>
  <si>
    <t>Greenville</t>
  </si>
  <si>
    <t>29N</t>
  </si>
  <si>
    <t>NF 116 525</t>
  </si>
  <si>
    <t>29NNF 116 525</t>
  </si>
  <si>
    <t>29NNF 116 525</t>
  </si>
  <si>
    <t>Liberia</t>
  </si>
  <si>
    <t>LR39-000016</t>
  </si>
  <si>
    <t>Chebioh's Town</t>
  </si>
  <si>
    <t>Clinic</t>
  </si>
  <si>
    <t>Merlin</t>
  </si>
  <si>
    <t>N/A</t>
  </si>
  <si>
    <t>Sinoe</t>
  </si>
  <si>
    <t>LBR15</t>
  </si>
  <si>
    <t>Pynes Town</t>
  </si>
  <si>
    <t>LBR1512</t>
  </si>
  <si>
    <t>Chebioh's Town</t>
  </si>
  <si>
    <t>Liberia</t>
  </si>
  <si>
    <t>LR39-000018</t>
  </si>
  <si>
    <t>Pyne Town</t>
  </si>
  <si>
    <t>Clinic</t>
  </si>
  <si>
    <t>Merlin</t>
  </si>
  <si>
    <t>N/A</t>
  </si>
  <si>
    <t>Sinoe</t>
  </si>
  <si>
    <t>LBR15</t>
  </si>
  <si>
    <t>Pynes Town</t>
  </si>
  <si>
    <t>LBR1512</t>
  </si>
  <si>
    <t>Paye Town</t>
  </si>
  <si>
    <t>5.69374000000</t>
  </si>
  <si>
    <t>Liberia</t>
  </si>
  <si>
    <t>LR39-000035</t>
  </si>
  <si>
    <t>Pellokon</t>
  </si>
  <si>
    <t>Clinic</t>
  </si>
  <si>
    <t>MOHSW only</t>
  </si>
  <si>
    <t>N/A</t>
  </si>
  <si>
    <t>Sinoe</t>
  </si>
  <si>
    <t>LBR15</t>
  </si>
  <si>
    <t>Pynes Town</t>
  </si>
  <si>
    <t>LBR1512</t>
  </si>
  <si>
    <t>5.67882000000</t>
  </si>
  <si>
    <t>Liberia</t>
  </si>
  <si>
    <t>LR39-000013</t>
  </si>
  <si>
    <t>Voogbardee</t>
  </si>
  <si>
    <t>Clinic</t>
  </si>
  <si>
    <t>Merlin</t>
  </si>
  <si>
    <t>N/A</t>
  </si>
  <si>
    <t>Sinoe</t>
  </si>
  <si>
    <t>LBR15</t>
  </si>
  <si>
    <t>Pynes Town</t>
  </si>
  <si>
    <t>LBR1512</t>
  </si>
  <si>
    <t>5.78907000000</t>
  </si>
  <si>
    <t>Country</t>
  </si>
  <si>
    <t>Status</t>
  </si>
  <si>
    <t>Verified</t>
  </si>
  <si>
    <t>Date</t>
  </si>
  <si>
    <t>Centre ID</t>
  </si>
  <si>
    <t>Center</t>
  </si>
  <si>
    <t>Type</t>
  </si>
  <si>
    <t>Activity</t>
  </si>
  <si>
    <t>Org</t>
  </si>
  <si>
    <t>Capacity (N)</t>
  </si>
  <si>
    <t>Equipment (R.A.G)</t>
  </si>
  <si>
    <t>Staff (N)</t>
  </si>
  <si>
    <t>Doctors</t>
  </si>
  <si>
    <t>Nurses</t>
  </si>
  <si>
    <t>Isolation Facility</t>
  </si>
  <si>
    <t>PPE</t>
  </si>
  <si>
    <t>Burial Site</t>
  </si>
  <si>
    <t>Water</t>
  </si>
  <si>
    <t>Power</t>
  </si>
  <si>
    <t>Comm.</t>
  </si>
  <si>
    <t>Date open</t>
  </si>
  <si>
    <t>Date closed</t>
  </si>
  <si>
    <t>Province</t>
  </si>
  <si>
    <t>Adm1 ID</t>
  </si>
  <si>
    <t>District</t>
  </si>
  <si>
    <t>Adm2 ID</t>
  </si>
  <si>
    <t>Chiefdom</t>
  </si>
  <si>
    <t>Place</t>
  </si>
  <si>
    <t>Lat</t>
  </si>
  <si>
    <t>Long</t>
  </si>
  <si>
    <t>Address</t>
  </si>
  <si>
    <t>Clinic Website</t>
  </si>
  <si>
    <t>Location in OSM</t>
  </si>
  <si>
    <t>Notes</t>
  </si>
  <si>
    <t>Source of info</t>
  </si>
  <si>
    <t>Old ID</t>
  </si>
  <si>
    <t>Source link</t>
  </si>
  <si>
    <t>#country</t>
  </si>
  <si>
    <t>#status</t>
  </si>
  <si>
    <t>#x_verified</t>
  </si>
  <si>
    <t>#report_date</t>
  </si>
  <si>
    <t>#loc_id</t>
  </si>
  <si>
    <t>#loc</t>
  </si>
  <si>
    <t>#loctype</t>
  </si>
  <si>
    <t>#activity</t>
  </si>
  <si>
    <t>#org</t>
  </si>
  <si>
    <t>#x_capacity</t>
  </si>
  <si>
    <t>#x_equip</t>
  </si>
  <si>
    <t>#x_staff</t>
  </si>
  <si>
    <t>#x_doctors</t>
  </si>
  <si>
    <t>#x_nurses</t>
  </si>
  <si>
    <t>#x_isolation</t>
  </si>
  <si>
    <t>#x_ppe</t>
  </si>
  <si>
    <t>#x_burial</t>
  </si>
  <si>
    <t>#x_water</t>
  </si>
  <si>
    <t>#x_power</t>
  </si>
  <si>
    <t>#x_comm</t>
  </si>
  <si>
    <t>#x_date_open</t>
  </si>
  <si>
    <t>#x_date_closed</t>
  </si>
  <si>
    <t>#adm1</t>
  </si>
  <si>
    <t>#adm1_id</t>
  </si>
  <si>
    <t>#adm2</t>
  </si>
  <si>
    <t>#adm2_id</t>
  </si>
  <si>
    <t>#adm3</t>
  </si>
  <si>
    <t>#x_placename</t>
  </si>
  <si>
    <t>#lat_deg</t>
  </si>
  <si>
    <t>#lon_deg</t>
  </si>
  <si>
    <t>#address</t>
  </si>
  <si>
    <t>#site_lnk</t>
  </si>
  <si>
    <t>#x_loc_osm</t>
  </si>
  <si>
    <t>#x_notes</t>
  </si>
  <si>
    <t>#data_lnk</t>
  </si>
  <si>
    <t>Sierra Leone</t>
  </si>
  <si>
    <t>Open</t>
  </si>
  <si>
    <t>Yes</t>
  </si>
  <si>
    <t>HF0001</t>
  </si>
  <si>
    <t>Diamei </t>
  </si>
  <si>
    <t>Health Post</t>
  </si>
  <si>
    <t>MCHP</t>
  </si>
  <si>
    <t>Eastern</t>
  </si>
  <si>
    <t>SL01</t>
  </si>
  <si>
    <t>Kenema</t>
  </si>
  <si>
    <t>SL0102</t>
  </si>
  <si>
    <t>Dama</t>
  </si>
  <si>
    <t>Diamei village </t>
  </si>
  <si>
    <t>7.4333416</t>
  </si>
  <si>
    <t>-11.6609376</t>
  </si>
  <si>
    <t>lat long appears to be for "Hamlet Diamei, Pujehun District, Southern Province, Sierra Leone" though this entry suggests Eastern district. Map location for Dama chiefdom does not appear to correspond with this location.  (perhaps this is another Diamei)  OSmaps suggested (momentarily? that the location at these coordinates might also be known by the name Diamein). Could also be </t>
  </si>
  <si>
    <t>Sierra Leone</t>
  </si>
  <si>
    <t>Open</t>
  </si>
  <si>
    <t>Y - Valeria</t>
  </si>
  <si>
    <t>HF0002</t>
  </si>
  <si>
    <t>Gao </t>
  </si>
  <si>
    <t>Health Post</t>
  </si>
  <si>
    <t>MCHP</t>
  </si>
  <si>
    <t>Eastern</t>
  </si>
  <si>
    <t>SL01</t>
  </si>
  <si>
    <t>Kenema</t>
  </si>
  <si>
    <t>SL0102</t>
  </si>
  <si>
    <t>Dama</t>
  </si>
  <si>
    <t>Gao village </t>
  </si>
  <si>
    <t>7.7150446</t>
  </si>
  <si>
    <t>-11.1883197</t>
  </si>
  <si>
    <t>OSM name "Gahun"</t>
  </si>
  <si>
    <t>SL-MOH</t>
  </si>
  <si>
    <t>Sierra Leone</t>
  </si>
  <si>
    <t>Open</t>
  </si>
  <si>
    <t>Y- Greg</t>
  </si>
  <si>
    <t>HF0003</t>
  </si>
  <si>
    <t>Geima </t>
  </si>
  <si>
    <t>Health Post</t>
  </si>
  <si>
    <t>CHP</t>
  </si>
  <si>
    <t>Eastern</t>
  </si>
  <si>
    <t>SL01</t>
  </si>
  <si>
    <t>Kenema</t>
  </si>
  <si>
    <t>SL0102</t>
  </si>
  <si>
    <t>Dama</t>
  </si>
  <si>
    <t>Geima town </t>
  </si>
  <si>
    <t>8.0705982</t>
  </si>
  <si>
    <t> -11.234096</t>
  </si>
  <si>
    <t>district matches, general location is similar to chiefdom map</t>
  </si>
  <si>
    <t>SL-MOH</t>
  </si>
  <si>
    <t>Sierra Leone</t>
  </si>
  <si>
    <t>Open</t>
  </si>
  <si>
    <t>Y- Greg</t>
  </si>
  <si>
    <t>HF0004</t>
  </si>
  <si>
    <t>Konjo </t>
  </si>
  <si>
    <t>Health Post</t>
  </si>
  <si>
    <t>CHP</t>
  </si>
  <si>
    <t>Eastern</t>
  </si>
  <si>
    <t>SL01</t>
  </si>
  <si>
    <t>Kenema</t>
  </si>
  <si>
    <t>SL0102</t>
  </si>
  <si>
    <t>Dama</t>
  </si>
  <si>
    <t>Konjo Village </t>
  </si>
  <si>
    <t>8.344818</t>
  </si>
  <si>
    <t> -11.4683428</t>
  </si>
  <si>
    <t>district matches, general location is similar to chiefdom map</t>
  </si>
  <si>
    <t>SL-MOH</t>
  </si>
  <si>
    <t>Sierra Leone</t>
  </si>
  <si>
    <t>Open</t>
  </si>
  <si>
    <t>Yes</t>
  </si>
  <si>
    <t>HF0005</t>
  </si>
  <si>
    <t>Kornia  </t>
  </si>
  <si>
    <t>Health Post</t>
  </si>
  <si>
    <t>MCHP</t>
  </si>
  <si>
    <t>Eastern</t>
  </si>
  <si>
    <t>SL01</t>
  </si>
  <si>
    <t>Kenema</t>
  </si>
  <si>
    <t>SL0102</t>
  </si>
  <si>
    <t>Dama</t>
  </si>
  <si>
    <t>Kornia village </t>
  </si>
  <si>
    <t>7.86613039700</t>
  </si>
  <si>
    <t>-11.07194375400</t>
  </si>
  <si>
    <t>SL-MOH</t>
  </si>
  <si>
    <t>Sierra Leone</t>
  </si>
  <si>
    <t>Open</t>
  </si>
  <si>
    <t>Y - Valeria</t>
  </si>
  <si>
    <t>HF0006</t>
  </si>
  <si>
    <t>Kpandebu </t>
  </si>
  <si>
    <t>Health Centre</t>
  </si>
  <si>
    <t>CHC</t>
  </si>
  <si>
    <t>Eastern</t>
  </si>
  <si>
    <t>SL01</t>
  </si>
  <si>
    <t>Kenema</t>
  </si>
  <si>
    <t>SL0102</t>
  </si>
  <si>
    <t>Dama</t>
  </si>
  <si>
    <t>Kpandebu town</t>
  </si>
  <si>
    <t>7.755390</t>
  </si>
  <si>
    <t>-11.192719</t>
  </si>
  <si>
    <t>OSM name "Penbadu, Kpandebu on poll district map</t>
  </si>
  <si>
    <t>SL-MOH</t>
  </si>
  <si>
    <t>Sierra Leone</t>
  </si>
  <si>
    <t>Open</t>
  </si>
  <si>
    <t>Y- Greg</t>
  </si>
  <si>
    <t>HF0007</t>
  </si>
  <si>
    <t>Lelima </t>
  </si>
  <si>
    <t>Health Post</t>
  </si>
  <si>
    <t>MCHP</t>
  </si>
  <si>
    <t>Eastern</t>
  </si>
  <si>
    <t>SL01</t>
  </si>
  <si>
    <t>Kenema</t>
  </si>
  <si>
    <t>SL0102</t>
  </si>
  <si>
    <t>Dama</t>
  </si>
  <si>
    <t>lelima village </t>
  </si>
  <si>
    <t>8.0597283</t>
  </si>
  <si>
    <t>-11.1970501</t>
  </si>
  <si>
    <t>district matches, general location is similar to chiefdom map</t>
  </si>
  <si>
    <t>SL-MOH</t>
  </si>
  <si>
    <t>Sierra Leone</t>
  </si>
  <si>
    <t>Open</t>
  </si>
  <si>
    <t>Y-Valeria</t>
  </si>
  <si>
    <t>HF0008</t>
  </si>
  <si>
    <t>Loppa </t>
  </si>
  <si>
    <t>Health Post</t>
  </si>
  <si>
    <t>CHP</t>
  </si>
  <si>
    <t>Eastern</t>
  </si>
  <si>
    <t>SL01</t>
  </si>
  <si>
    <t>Kenema</t>
  </si>
  <si>
    <t>SL0102</t>
  </si>
  <si>
    <t>Dama</t>
  </si>
  <si>
    <t>Loppa village </t>
  </si>
  <si>
    <t>7.675492</t>
  </si>
  <si>
    <t>-11.243168</t>
  </si>
  <si>
    <t>SL-MOH</t>
  </si>
  <si>
    <t>Sierra Leone</t>
  </si>
  <si>
    <t>Open</t>
  </si>
  <si>
    <t>Y- Greg</t>
  </si>
  <si>
    <t>HF0009</t>
  </si>
  <si>
    <t>Majihun </t>
  </si>
  <si>
    <t>Health Post</t>
  </si>
  <si>
    <t>MCHP</t>
  </si>
  <si>
    <t>Eastern</t>
  </si>
  <si>
    <t>SL01</t>
  </si>
  <si>
    <t>Kenema</t>
  </si>
  <si>
    <t>SL0102</t>
  </si>
  <si>
    <t>Dama</t>
  </si>
  <si>
    <t>Majihun Village </t>
  </si>
  <si>
    <t>7.8481916</t>
  </si>
  <si>
    <t>-11.117789</t>
  </si>
  <si>
    <t>district matches, general location is similar to chiefdom map</t>
  </si>
  <si>
    <t>SL-MOH</t>
  </si>
  <si>
    <t>Sierra Leone</t>
  </si>
  <si>
    <t>Open</t>
  </si>
  <si>
    <t>Y- Greg</t>
  </si>
  <si>
    <t>HF0010</t>
  </si>
  <si>
    <t>Patama</t>
  </si>
  <si>
    <t>Health Post</t>
  </si>
  <si>
    <t>MCHP</t>
  </si>
  <si>
    <t>Eastern</t>
  </si>
  <si>
    <t>SL01</t>
  </si>
  <si>
    <t>Kenema</t>
  </si>
  <si>
    <t>SL0102</t>
  </si>
  <si>
    <t>Dama</t>
  </si>
  <si>
    <t>Patama Village </t>
  </si>
  <si>
    <t>8.106136</t>
  </si>
  <si>
    <t>-11.206232</t>
  </si>
  <si>
    <t>district matches, general location is similar to chiefdom map</t>
  </si>
  <si>
    <t>SL-MOH</t>
  </si>
  <si>
    <t>Sierra Leone</t>
  </si>
  <si>
    <t>Open</t>
  </si>
  <si>
    <t>Y- Greg</t>
  </si>
  <si>
    <t>HF0011</t>
  </si>
  <si>
    <t>Tawahun </t>
  </si>
  <si>
    <t>Health Post</t>
  </si>
  <si>
    <t>MCHP</t>
  </si>
  <si>
    <t>Eastern</t>
  </si>
  <si>
    <t>SL01</t>
  </si>
  <si>
    <t>Kenema</t>
  </si>
  <si>
    <t>SL0102</t>
  </si>
  <si>
    <t>Dama</t>
  </si>
  <si>
    <t>Tawahun village </t>
  </si>
  <si>
    <t>7.8645679</t>
  </si>
  <si>
    <t>-11.0284201</t>
  </si>
  <si>
    <t>located on district boundary, general location is similar to chiefdom pam</t>
  </si>
  <si>
    <t>SL-MOH</t>
  </si>
  <si>
    <t>Sierra Leone</t>
  </si>
  <si>
    <t>Open</t>
  </si>
  <si>
    <t>Y- Greg</t>
  </si>
  <si>
    <t>HF0012</t>
  </si>
  <si>
    <t>Tokpombu </t>
  </si>
  <si>
    <t>Health Post</t>
  </si>
  <si>
    <t>CHP</t>
  </si>
  <si>
    <t>Eastern</t>
  </si>
  <si>
    <t>SL01</t>
  </si>
  <si>
    <t>Kenema</t>
  </si>
  <si>
    <t>SL0102</t>
  </si>
  <si>
    <t>Dama</t>
  </si>
  <si>
    <t>Tokpombu village </t>
  </si>
  <si>
    <t>7.821784</t>
  </si>
  <si>
    <t>-11.0114559</t>
  </si>
  <si>
    <t>district matches, general location is similar to chiefdom map</t>
  </si>
  <si>
    <t>SL-MOH</t>
  </si>
  <si>
    <t>Sierra Leone</t>
  </si>
  <si>
    <t>Open</t>
  </si>
  <si>
    <t>Y - Stuart</t>
  </si>
  <si>
    <t>HF0013</t>
  </si>
  <si>
    <t>Dodo</t>
  </si>
  <si>
    <t>Health Centre</t>
  </si>
  <si>
    <t>CHC</t>
  </si>
  <si>
    <t>Eastern</t>
  </si>
  <si>
    <t>SL01</t>
  </si>
  <si>
    <t>Kenema</t>
  </si>
  <si>
    <t>SL0102</t>
  </si>
  <si>
    <t>Dodo</t>
  </si>
  <si>
    <t>Dodo town </t>
  </si>
  <si>
    <t>7.816320</t>
  </si>
  <si>
    <t>SL-MOH</t>
  </si>
  <si>
    <t>Sierra Leone</t>
  </si>
  <si>
    <t>Open</t>
  </si>
  <si>
    <t>Y - Stuart</t>
  </si>
  <si>
    <t>HF0014</t>
  </si>
  <si>
    <t>Guala</t>
  </si>
  <si>
    <t>Health Post</t>
  </si>
  <si>
    <t>MCHP</t>
  </si>
  <si>
    <t>Eastern</t>
  </si>
  <si>
    <t>SL01</t>
  </si>
  <si>
    <t>Kenema</t>
  </si>
  <si>
    <t>SL0102</t>
  </si>
  <si>
    <t>Dodo</t>
  </si>
  <si>
    <t>Guala village </t>
  </si>
  <si>
    <t>8.397992</t>
  </si>
  <si>
    <t> -10.978157</t>
  </si>
  <si>
    <t>SL-MOH</t>
  </si>
  <si>
    <t>Sierra Leone</t>
  </si>
  <si>
    <t>Open</t>
  </si>
  <si>
    <t>Y - Valeria</t>
  </si>
  <si>
    <t>HF0015</t>
  </si>
  <si>
    <t>Kundorma</t>
  </si>
  <si>
    <t>Health Post</t>
  </si>
  <si>
    <t>CHP</t>
  </si>
  <si>
    <t>Eastern</t>
  </si>
  <si>
    <t>SL01</t>
  </si>
  <si>
    <t>Kenema</t>
  </si>
  <si>
    <t>SL0102</t>
  </si>
  <si>
    <t>Dodo</t>
  </si>
  <si>
    <t>Kundorma village </t>
  </si>
  <si>
    <t>8.3112594</t>
  </si>
  <si>
    <t>-11.237645</t>
  </si>
  <si>
    <t>OSM name "Kundoma"</t>
  </si>
  <si>
    <t>SL-MOH</t>
  </si>
  <si>
    <t>Sierra Leone</t>
  </si>
  <si>
    <t>Open</t>
  </si>
  <si>
    <t>Y - Valeria</t>
  </si>
  <si>
    <t>HF0016</t>
  </si>
  <si>
    <t>Mbowohun</t>
  </si>
  <si>
    <t>Health Post</t>
  </si>
  <si>
    <t>CHP</t>
  </si>
  <si>
    <t>Eastern</t>
  </si>
  <si>
    <t>SL01</t>
  </si>
  <si>
    <t>Kenema</t>
  </si>
  <si>
    <t>SL0102</t>
  </si>
  <si>
    <t>Dodo</t>
  </si>
  <si>
    <t>Mbowohun Village </t>
  </si>
  <si>
    <t> 8.1059905</t>
  </si>
  <si>
    <t>-11.212988</t>
  </si>
  <si>
    <t>OSM name "Jagbwema", Mbowohun on poll district map</t>
  </si>
  <si>
    <t>SL-MOH</t>
  </si>
  <si>
    <t>Sierra Leone</t>
  </si>
  <si>
    <t>Open</t>
  </si>
  <si>
    <t>Yes</t>
  </si>
  <si>
    <t>HF0017</t>
  </si>
  <si>
    <t>Belebu </t>
  </si>
  <si>
    <t>Health Post</t>
  </si>
  <si>
    <t>CHP</t>
  </si>
  <si>
    <t>Eastern</t>
  </si>
  <si>
    <t>SL01</t>
  </si>
  <si>
    <t>Kenema</t>
  </si>
  <si>
    <t>SL0102</t>
  </si>
  <si>
    <t>Gaura</t>
  </si>
  <si>
    <t>Belebu Village </t>
  </si>
  <si>
    <t>7.6046903</t>
  </si>
  <si>
    <t>-11.0406959</t>
  </si>
  <si>
    <t>SL-MOH</t>
  </si>
  <si>
    <t>Sierra Leone</t>
  </si>
  <si>
    <t>Open</t>
  </si>
  <si>
    <t>Yes</t>
  </si>
  <si>
    <t>HF0018</t>
  </si>
  <si>
    <t>Fayeima</t>
  </si>
  <si>
    <t>Health Post</t>
  </si>
  <si>
    <t>CHP</t>
  </si>
  <si>
    <t>Eastern</t>
  </si>
  <si>
    <t>SL01</t>
  </si>
  <si>
    <t>Kenema</t>
  </si>
  <si>
    <t>SL0102</t>
  </si>
  <si>
    <t>Gaura</t>
  </si>
  <si>
    <t>Fayeima Village</t>
  </si>
  <si>
    <t>SL-MOH</t>
  </si>
  <si>
    <t>Sierra Leone</t>
  </si>
  <si>
    <t>Open</t>
  </si>
  <si>
    <t>Y- Greg</t>
  </si>
  <si>
    <t>HF0019</t>
  </si>
  <si>
    <t>Geigbwema</t>
  </si>
  <si>
    <t>Health Centre</t>
  </si>
  <si>
    <t>CHC</t>
  </si>
  <si>
    <t>Eastern</t>
  </si>
  <si>
    <t>SL01</t>
  </si>
  <si>
    <t>Kenema</t>
  </si>
  <si>
    <t>SL0102</t>
  </si>
  <si>
    <t>Gaura</t>
  </si>
  <si>
    <t>Gegbwema Village </t>
  </si>
  <si>
    <t>7.579722</t>
  </si>
  <si>
    <t>-11.154167</t>
  </si>
  <si>
    <t>SL-MOH</t>
  </si>
  <si>
    <t>Sierra Leone</t>
  </si>
  <si>
    <t>Open</t>
  </si>
  <si>
    <t>Yes</t>
  </si>
  <si>
    <t>HF0020</t>
  </si>
  <si>
    <t>Gorahun</t>
  </si>
  <si>
    <t>Health Centre</t>
  </si>
  <si>
    <t>CHC</t>
  </si>
  <si>
    <t>Eastern</t>
  </si>
  <si>
    <t>SL01</t>
  </si>
  <si>
    <t>Kenema</t>
  </si>
  <si>
    <t>SL0102</t>
  </si>
  <si>
    <t>Gaura</t>
  </si>
  <si>
    <t>Gorahun Towm </t>
  </si>
  <si>
    <t>7.4643645</t>
  </si>
  <si>
    <t>-11.2394381</t>
  </si>
  <si>
    <t>SL-MOH</t>
  </si>
  <si>
    <t>Sierra Leone</t>
  </si>
  <si>
    <t>Open</t>
  </si>
  <si>
    <t>Y - Stuart</t>
  </si>
  <si>
    <t>HF0021</t>
  </si>
  <si>
    <t>Jao</t>
  </si>
  <si>
    <t>Health Post</t>
  </si>
  <si>
    <t>MCHP</t>
  </si>
  <si>
    <t>Eastern</t>
  </si>
  <si>
    <t>SL01</t>
  </si>
  <si>
    <t>Kenema</t>
  </si>
  <si>
    <t>SL0102</t>
  </si>
  <si>
    <t>Gaura</t>
  </si>
  <si>
    <t>Jao village (Jaomahun)</t>
  </si>
  <si>
    <t>8.4817021</t>
  </si>
  <si>
    <t>-11.5302489</t>
  </si>
  <si>
    <t>https://docs.google.com/spreadsheets/d/14vWir3seXqx9EbuQPDH-YQ8Ja0f-FMWc77P8pkmV3WA/edit#gid=1936738899</t>
  </si>
  <si>
    <t>SL-MOH</t>
  </si>
  <si>
    <t>Sierra Leone</t>
  </si>
  <si>
    <t>Open</t>
  </si>
  <si>
    <t>Y- Greg</t>
  </si>
  <si>
    <t>HF0022</t>
  </si>
  <si>
    <t>Joru </t>
  </si>
  <si>
    <t>Health Centre</t>
  </si>
  <si>
    <t>CHC</t>
  </si>
  <si>
    <t>Eastern</t>
  </si>
  <si>
    <t>SL01</t>
  </si>
  <si>
    <t>Kenema</t>
  </si>
  <si>
    <t>SL0102</t>
  </si>
  <si>
    <t>Gaura</t>
  </si>
  <si>
    <t>Joru town</t>
  </si>
  <si>
    <t>7.6916174</t>
  </si>
  <si>
    <t>-11.0550025</t>
  </si>
  <si>
    <t>SL-MOH</t>
  </si>
  <si>
    <t>Sierra Leone</t>
  </si>
  <si>
    <t>Open</t>
  </si>
  <si>
    <t>Y- Greg</t>
  </si>
  <si>
    <t>HF0023</t>
  </si>
  <si>
    <t>Kokoru</t>
  </si>
  <si>
    <t>Health Post</t>
  </si>
  <si>
    <t>CHP</t>
  </si>
  <si>
    <t>Eastern</t>
  </si>
  <si>
    <t>SL01</t>
  </si>
  <si>
    <t>Kenema</t>
  </si>
  <si>
    <t>SL0102</t>
  </si>
  <si>
    <t>Gaura</t>
  </si>
  <si>
    <t>Kokoru Village </t>
  </si>
  <si>
    <t>7.6316923</t>
  </si>
  <si>
    <t>-11.117782</t>
  </si>
  <si>
    <t>SL-MOH</t>
  </si>
  <si>
    <t>Sierra Leone</t>
  </si>
  <si>
    <t>Open</t>
  </si>
  <si>
    <t>Yes</t>
  </si>
  <si>
    <t>HF0024</t>
  </si>
  <si>
    <t>Mano Njegbla</t>
  </si>
  <si>
    <t>Health Post</t>
  </si>
  <si>
    <t>CHP</t>
  </si>
  <si>
    <t>Eastern</t>
  </si>
  <si>
    <t>SL01</t>
  </si>
  <si>
    <t>Kenema</t>
  </si>
  <si>
    <t>SL0102</t>
  </si>
  <si>
    <t>Gaura</t>
  </si>
  <si>
    <t>Mano Njegbla Village </t>
  </si>
  <si>
    <t>7.6403863</t>
  </si>
  <si>
    <t>-11.0294627</t>
  </si>
  <si>
    <t>SL-MOH</t>
  </si>
  <si>
    <t>Sierra Leone</t>
  </si>
  <si>
    <t>Open</t>
  </si>
  <si>
    <t>y-Greg</t>
  </si>
  <si>
    <t>HF0025</t>
  </si>
  <si>
    <t>Mendekelema</t>
  </si>
  <si>
    <t>Health Post</t>
  </si>
  <si>
    <t>CHP</t>
  </si>
  <si>
    <t>Eastern</t>
  </si>
  <si>
    <t>SL01</t>
  </si>
  <si>
    <t>Kenema</t>
  </si>
  <si>
    <t>SL0102</t>
  </si>
  <si>
    <t>Gaura</t>
  </si>
  <si>
    <t>Mendekelema Village </t>
  </si>
  <si>
    <t>7.763239</t>
  </si>
  <si>
    <t>-10.977305</t>
  </si>
  <si>
    <t>SL-MOH</t>
  </si>
  <si>
    <t>Sierra Leone</t>
  </si>
  <si>
    <t>Open</t>
  </si>
  <si>
    <t>Yes</t>
  </si>
  <si>
    <t>HF0026</t>
  </si>
  <si>
    <t>Ngeiwahun</t>
  </si>
  <si>
    <t>Health Post</t>
  </si>
  <si>
    <t>CHP</t>
  </si>
  <si>
    <t>Eastern</t>
  </si>
  <si>
    <t>SL01</t>
  </si>
  <si>
    <t>Kenema</t>
  </si>
  <si>
    <t>SL0102</t>
  </si>
  <si>
    <t>Gaura</t>
  </si>
  <si>
    <t>Ngeiwahun Village </t>
  </si>
  <si>
    <t>7.6151007</t>
  </si>
  <si>
    <t>-11.0815531</t>
  </si>
  <si>
    <t>SL-MOH</t>
  </si>
  <si>
    <t>Sierra Leone</t>
  </si>
  <si>
    <t>Open</t>
  </si>
  <si>
    <t>Y - Valeria</t>
  </si>
  <si>
    <t>HF0027</t>
  </si>
  <si>
    <t>Perrie</t>
  </si>
  <si>
    <t>Health Post</t>
  </si>
  <si>
    <t>MCHP</t>
  </si>
  <si>
    <t>Eastern</t>
  </si>
  <si>
    <t>SL01</t>
  </si>
  <si>
    <t>Kenema</t>
  </si>
  <si>
    <t>SL0102</t>
  </si>
  <si>
    <t>Gaura</t>
  </si>
  <si>
    <t>Perrie Village </t>
  </si>
  <si>
    <t>7.661389</t>
  </si>
  <si>
    <t>-11.079664</t>
  </si>
  <si>
    <t>OSM name "Peri"</t>
  </si>
  <si>
    <t>SL-MOH</t>
  </si>
  <si>
    <t>Sierra Leone</t>
  </si>
  <si>
    <t>Open</t>
  </si>
  <si>
    <t>Yes</t>
  </si>
  <si>
    <t>HF0028</t>
  </si>
  <si>
    <t>Sandaru </t>
  </si>
  <si>
    <t>Health Post</t>
  </si>
  <si>
    <t>MCHP</t>
  </si>
  <si>
    <t>Eastern</t>
  </si>
  <si>
    <t>SL01</t>
  </si>
  <si>
    <t>Kenema</t>
  </si>
  <si>
    <t>SL0102</t>
  </si>
  <si>
    <t>Gaura</t>
  </si>
  <si>
    <t>Sandaru Village </t>
  </si>
  <si>
    <t>7.7694129</t>
  </si>
  <si>
    <t>-11.0415786</t>
  </si>
  <si>
    <t>SL-MOH</t>
  </si>
  <si>
    <t>Sierra Leone</t>
  </si>
  <si>
    <t>Open</t>
  </si>
  <si>
    <t>Y - Valeria</t>
  </si>
  <si>
    <t>HF0029</t>
  </si>
  <si>
    <t>Sembehun</t>
  </si>
  <si>
    <t>Health Post</t>
  </si>
  <si>
    <t>MCHP</t>
  </si>
  <si>
    <t>Eastern</t>
  </si>
  <si>
    <t>SL01</t>
  </si>
  <si>
    <t>Kenema</t>
  </si>
  <si>
    <t>SL0102</t>
  </si>
  <si>
    <t>Gaura</t>
  </si>
  <si>
    <t>Sembehun village </t>
  </si>
  <si>
    <t>7.7290972</t>
  </si>
  <si>
    <t>-10.9602279</t>
  </si>
  <si>
    <t>SL-MOH</t>
  </si>
  <si>
    <t>Sierra Leone</t>
  </si>
  <si>
    <t>Open</t>
  </si>
  <si>
    <t>Yes</t>
  </si>
  <si>
    <t>HF0030</t>
  </si>
  <si>
    <t>Tikonko</t>
  </si>
  <si>
    <t>Health Post</t>
  </si>
  <si>
    <t>MCHP</t>
  </si>
  <si>
    <t>Eastern</t>
  </si>
  <si>
    <t>SL01</t>
  </si>
  <si>
    <t>Kenema</t>
  </si>
  <si>
    <t>SL0102</t>
  </si>
  <si>
    <t>Gaura</t>
  </si>
  <si>
    <t>Tikonko village </t>
  </si>
  <si>
    <t> 7.686000</t>
  </si>
  <si>
    <t>-11.1415705</t>
  </si>
  <si>
    <t>SL-MOH</t>
  </si>
  <si>
    <t>Sierra Leone</t>
  </si>
  <si>
    <t>Open</t>
  </si>
  <si>
    <t>y-Greg</t>
  </si>
  <si>
    <t>HF0031</t>
  </si>
  <si>
    <t>Venima</t>
  </si>
  <si>
    <t>Health Post</t>
  </si>
  <si>
    <t>CHP</t>
  </si>
  <si>
    <t>Eastern</t>
  </si>
  <si>
    <t>SL01</t>
  </si>
  <si>
    <t>Kenema</t>
  </si>
  <si>
    <t>SL0102</t>
  </si>
  <si>
    <t>Gaura</t>
  </si>
  <si>
    <t>Venima vilage </t>
  </si>
  <si>
    <t>8.3126788</t>
  </si>
  <si>
    <t>-11.0574425</t>
  </si>
  <si>
    <t>district matches, </t>
  </si>
  <si>
    <t>SL-MOH</t>
  </si>
  <si>
    <t>Sierra Leone</t>
  </si>
  <si>
    <t>Open</t>
  </si>
  <si>
    <t>y-Greg</t>
  </si>
  <si>
    <t>HF0032</t>
  </si>
  <si>
    <t>Bambara Kaima</t>
  </si>
  <si>
    <t>Health Post</t>
  </si>
  <si>
    <t>CHP</t>
  </si>
  <si>
    <t>Eastern</t>
  </si>
  <si>
    <t>SL01</t>
  </si>
  <si>
    <t>Kenema</t>
  </si>
  <si>
    <t>SL0102</t>
  </si>
  <si>
    <t>Gorama Mende</t>
  </si>
  <si>
    <t>Bambara kaima Village </t>
  </si>
  <si>
    <t>8.31667</t>
  </si>
  <si>
    <t>-11.35</t>
  </si>
  <si>
    <t>district matches, general location is similar to chiefdom map</t>
  </si>
  <si>
    <t>SL-MOH</t>
  </si>
  <si>
    <t>Sierra Leone</t>
  </si>
  <si>
    <t>Open</t>
  </si>
  <si>
    <t>Y- Greg</t>
  </si>
  <si>
    <t>HF0033</t>
  </si>
  <si>
    <t>Konta</t>
  </si>
  <si>
    <t>Health Post</t>
  </si>
  <si>
    <t>CHP</t>
  </si>
  <si>
    <t>Eastern</t>
  </si>
  <si>
    <t>SL01</t>
  </si>
  <si>
    <t>Kenema</t>
  </si>
  <si>
    <t>SL0102</t>
  </si>
  <si>
    <t>Gorama Mende</t>
  </si>
  <si>
    <t>Konta village </t>
  </si>
  <si>
    <t>8.3828554</t>
  </si>
  <si>
    <t>-11.3337514</t>
  </si>
  <si>
    <t>district matches, general location is similar to chiefdom map</t>
  </si>
  <si>
    <t>SL-MOH</t>
  </si>
  <si>
    <t>Sierra Leone</t>
  </si>
  <si>
    <t>Open</t>
  </si>
  <si>
    <t>Y - Valeria</t>
  </si>
  <si>
    <t>HF0034</t>
  </si>
  <si>
    <t>Mondema</t>
  </si>
  <si>
    <t>Health Centre</t>
  </si>
  <si>
    <t>CHC</t>
  </si>
  <si>
    <t>Eastern</t>
  </si>
  <si>
    <t>SL01</t>
  </si>
  <si>
    <t>Kenema</t>
  </si>
  <si>
    <t>SL0102</t>
  </si>
  <si>
    <t>Gorama Mende</t>
  </si>
  <si>
    <t>Momdema Town </t>
  </si>
  <si>
    <t>8.4745523</t>
  </si>
  <si>
    <t>-11.4365981</t>
  </si>
  <si>
    <t>OSM name "Mondema"</t>
  </si>
  <si>
    <t>SL-MOH</t>
  </si>
  <si>
    <t>Sierra Leone</t>
  </si>
  <si>
    <t>Open</t>
  </si>
  <si>
    <t>Yes</t>
  </si>
  <si>
    <t>HF0035</t>
  </si>
  <si>
    <t>Ngiegboiya</t>
  </si>
  <si>
    <t>Health Post</t>
  </si>
  <si>
    <t>CHP</t>
  </si>
  <si>
    <t>Eastern</t>
  </si>
  <si>
    <t>SL01</t>
  </si>
  <si>
    <t>Kenema</t>
  </si>
  <si>
    <t>SL0102</t>
  </si>
  <si>
    <t>Gorama Mende</t>
  </si>
  <si>
    <t>Ngeigboiya village </t>
  </si>
  <si>
    <t>8.51100275600</t>
  </si>
  <si>
    <t>-11.52060887100</t>
  </si>
  <si>
    <t>SL-MOH</t>
  </si>
  <si>
    <t>Sierra Leone</t>
  </si>
  <si>
    <t>Open</t>
  </si>
  <si>
    <t>Yes</t>
  </si>
  <si>
    <t>HF0036</t>
  </si>
  <si>
    <t>Punduru</t>
  </si>
  <si>
    <t>Health Post</t>
  </si>
  <si>
    <t>CHP</t>
  </si>
  <si>
    <t>Eastern</t>
  </si>
  <si>
    <t>SL01</t>
  </si>
  <si>
    <t>Kenema</t>
  </si>
  <si>
    <t>SL0102</t>
  </si>
  <si>
    <t>Gorama Mende</t>
  </si>
  <si>
    <t>Punduru Village </t>
  </si>
  <si>
    <t>8.4867519</t>
  </si>
  <si>
    <t>-11.2869891</t>
  </si>
  <si>
    <t>SL-MOH</t>
  </si>
  <si>
    <t>Sierra Leone</t>
  </si>
  <si>
    <t>Open</t>
  </si>
  <si>
    <t>Y - Valeria</t>
  </si>
  <si>
    <t>HF0037</t>
  </si>
  <si>
    <t>Tungei</t>
  </si>
  <si>
    <t>Health Centre</t>
  </si>
  <si>
    <t>CHC</t>
  </si>
  <si>
    <t>Eastern</t>
  </si>
  <si>
    <t>SL01</t>
  </si>
  <si>
    <t>Kenema</t>
  </si>
  <si>
    <t>SL0102</t>
  </si>
  <si>
    <t>Gorama Mende</t>
  </si>
  <si>
    <t>Tungei town </t>
  </si>
  <si>
    <t>8.417248</t>
  </si>
  <si>
    <t>-11.5046483</t>
  </si>
  <si>
    <t>OSM name "Tungie"</t>
  </si>
  <si>
    <t>SL-MOH</t>
  </si>
  <si>
    <t>Sierra Leone</t>
  </si>
  <si>
    <t>Open</t>
  </si>
  <si>
    <t>Y - Valeria</t>
  </si>
  <si>
    <t>HF0038</t>
  </si>
  <si>
    <t>Baoma Oil Mill</t>
  </si>
  <si>
    <t>Health Centre</t>
  </si>
  <si>
    <t>CHC</t>
  </si>
  <si>
    <t>Eastern</t>
  </si>
  <si>
    <t>SL01</t>
  </si>
  <si>
    <t>Kenema</t>
  </si>
  <si>
    <t>SL0102</t>
  </si>
  <si>
    <t>Kandu Leppiema</t>
  </si>
  <si>
    <t>Baoma Oil mil village </t>
  </si>
  <si>
    <t>8.0441039</t>
  </si>
  <si>
    <t>-11.3296562</t>
  </si>
  <si>
    <t>OSM name "Boama", Boama oil mill on poll station list (n. 2217)</t>
  </si>
  <si>
    <t>SL-MOH</t>
  </si>
  <si>
    <t>Sierra Leone</t>
  </si>
  <si>
    <t>Open</t>
  </si>
  <si>
    <t>Y - Stuart</t>
  </si>
  <si>
    <t>HF0039</t>
  </si>
  <si>
    <t>Deima</t>
  </si>
  <si>
    <t>Health Post</t>
  </si>
  <si>
    <t>MCHP</t>
  </si>
  <si>
    <t>Eastern</t>
  </si>
  <si>
    <t>SL01</t>
  </si>
  <si>
    <t>Kenema</t>
  </si>
  <si>
    <t>SL0102</t>
  </si>
  <si>
    <t>Kandu Leppiema</t>
  </si>
  <si>
    <t>Deima Village </t>
  </si>
  <si>
    <t> 7.9789347,</t>
  </si>
  <si>
    <t> -11.2589843</t>
  </si>
  <si>
    <t>Found on OSM</t>
  </si>
  <si>
    <t>SL-MOH</t>
  </si>
  <si>
    <t>Sierra Leone</t>
  </si>
  <si>
    <t>Open</t>
  </si>
  <si>
    <t>Y - Valeria</t>
  </si>
  <si>
    <t>HF0040</t>
  </si>
  <si>
    <t>Gbado</t>
  </si>
  <si>
    <t>Health Post</t>
  </si>
  <si>
    <t>MCHP</t>
  </si>
  <si>
    <t>Eastern</t>
  </si>
  <si>
    <t>SL01</t>
  </si>
  <si>
    <t>Kenema</t>
  </si>
  <si>
    <t>SL0102</t>
  </si>
  <si>
    <t>Kandu Leppiema</t>
  </si>
  <si>
    <t>Gbado village </t>
  </si>
  <si>
    <t>8.0076956</t>
  </si>
  <si>
    <t>-11.2781898</t>
  </si>
  <si>
    <t>OSM name "Bado", Gbado on poll station list (n. 2205)</t>
  </si>
  <si>
    <t>SL-MOH</t>
  </si>
  <si>
    <t>Sierra Leone</t>
  </si>
  <si>
    <t>Open</t>
  </si>
  <si>
    <t>Y - Stuart</t>
  </si>
  <si>
    <t>HF0041</t>
  </si>
  <si>
    <t>Levuma</t>
  </si>
  <si>
    <t>Health Centre</t>
  </si>
  <si>
    <t>CHC</t>
  </si>
  <si>
    <t>Eastern</t>
  </si>
  <si>
    <t>SL01</t>
  </si>
  <si>
    <t>Kenema</t>
  </si>
  <si>
    <t>SL0102</t>
  </si>
  <si>
    <t>Kandu Leppiema</t>
  </si>
  <si>
    <t>Levuma Town </t>
  </si>
  <si>
    <t> 7.96883</t>
  </si>
  <si>
    <t>-11.3108926</t>
  </si>
  <si>
    <t>Found on OSM</t>
  </si>
  <si>
    <t>SL-MOH</t>
  </si>
  <si>
    <t>Sierra Leone</t>
  </si>
  <si>
    <t>Open</t>
  </si>
  <si>
    <t>Y - Stuart</t>
  </si>
  <si>
    <t>HF0042</t>
  </si>
  <si>
    <t>Sembehun</t>
  </si>
  <si>
    <t>Health Post</t>
  </si>
  <si>
    <t>MCHP</t>
  </si>
  <si>
    <t>Eastern</t>
  </si>
  <si>
    <t>SL01</t>
  </si>
  <si>
    <t>Kenema</t>
  </si>
  <si>
    <t>SL0102</t>
  </si>
  <si>
    <t>Kandu Leppiema</t>
  </si>
  <si>
    <t>Sembehun village </t>
  </si>
  <si>
    <t> 8.0198571</t>
  </si>
  <si>
    <t> -11.3271159</t>
  </si>
  <si>
    <t>Found on OSM</t>
  </si>
  <si>
    <t>SL-MOH</t>
  </si>
  <si>
    <t>Sierra Leone</t>
  </si>
  <si>
    <t>Open</t>
  </si>
  <si>
    <t>Y - Valeria</t>
  </si>
  <si>
    <t>HF0043</t>
  </si>
  <si>
    <t>Baoma Koya</t>
  </si>
  <si>
    <t>Health Centre</t>
  </si>
  <si>
    <t>CHC</t>
  </si>
  <si>
    <t>Eastern</t>
  </si>
  <si>
    <t>SL01</t>
  </si>
  <si>
    <t>Kenema</t>
  </si>
  <si>
    <t>SL0102</t>
  </si>
  <si>
    <t>Koya</t>
  </si>
  <si>
    <t>Baoma Koya Town </t>
  </si>
  <si>
    <t>7.552050</t>
  </si>
  <si>
    <t>-11.302915</t>
  </si>
  <si>
    <t>OSM name "Baoma", "Koya Gbundohun, Baoma Town" on poll station list (n. 2268)</t>
  </si>
  <si>
    <t>SL-MOH</t>
  </si>
  <si>
    <t>Sierra Leone</t>
  </si>
  <si>
    <t>Open</t>
  </si>
  <si>
    <t>Yes</t>
  </si>
  <si>
    <t>HF0044</t>
  </si>
  <si>
    <t>Bongor</t>
  </si>
  <si>
    <t>Health Post</t>
  </si>
  <si>
    <t>MCHP</t>
  </si>
  <si>
    <t>Eastern</t>
  </si>
  <si>
    <t>SL01</t>
  </si>
  <si>
    <t>Kenema</t>
  </si>
  <si>
    <t>SL0102</t>
  </si>
  <si>
    <t>Koya</t>
  </si>
  <si>
    <t>Bongor village </t>
  </si>
  <si>
    <t>7.61093208100</t>
  </si>
  <si>
    <t>-11.28977851800</t>
  </si>
  <si>
    <t>SL-MOH</t>
  </si>
  <si>
    <t>Sierra Leone</t>
  </si>
  <si>
    <t>Open</t>
  </si>
  <si>
    <t>Yes</t>
  </si>
  <si>
    <t>HF0045</t>
  </si>
  <si>
    <t>Jui </t>
  </si>
  <si>
    <t>Health Post</t>
  </si>
  <si>
    <t>CHP</t>
  </si>
  <si>
    <t>Eastern</t>
  </si>
  <si>
    <t>SL01</t>
  </si>
  <si>
    <t>Kenema</t>
  </si>
  <si>
    <t>SL0102</t>
  </si>
  <si>
    <t>Koya</t>
  </si>
  <si>
    <t>Jui village </t>
  </si>
  <si>
    <t>7.64921827200</t>
  </si>
  <si>
    <t>-11.30025605500</t>
  </si>
  <si>
    <t>SL-MOH</t>
  </si>
  <si>
    <t>Sierra Leone</t>
  </si>
  <si>
    <t>Open</t>
  </si>
  <si>
    <t>Y - Stuart</t>
  </si>
  <si>
    <t>HF0046</t>
  </si>
  <si>
    <t>Nyandehun</t>
  </si>
  <si>
    <t>Health Post</t>
  </si>
  <si>
    <t>MCHP</t>
  </si>
  <si>
    <t>Eastern</t>
  </si>
  <si>
    <t>SL01</t>
  </si>
  <si>
    <t>Kenema</t>
  </si>
  <si>
    <t>SL0102</t>
  </si>
  <si>
    <t>Koya</t>
  </si>
  <si>
    <t>Nyandehun Village </t>
  </si>
  <si>
    <t> 8.3908236</t>
  </si>
  <si>
    <t> -11.5060723</t>
  </si>
  <si>
    <t>Found on OSM</t>
  </si>
  <si>
    <t>SL-MOH</t>
  </si>
  <si>
    <t>Sierra Leone</t>
  </si>
  <si>
    <t>Open</t>
  </si>
  <si>
    <t>Y - Stuart</t>
  </si>
  <si>
    <t>HF0047</t>
  </si>
  <si>
    <t>Serabu</t>
  </si>
  <si>
    <t>Health Post</t>
  </si>
  <si>
    <t>CHP</t>
  </si>
  <si>
    <t>Eastern</t>
  </si>
  <si>
    <t>SL01</t>
  </si>
  <si>
    <t>Kenema</t>
  </si>
  <si>
    <t>SL0102</t>
  </si>
  <si>
    <t>Koya</t>
  </si>
  <si>
    <t>Serabu Village </t>
  </si>
  <si>
    <t>7.6043841</t>
  </si>
  <si>
    <t> -11.349517</t>
  </si>
  <si>
    <t>Found on OSM</t>
  </si>
  <si>
    <t>SL-MOH</t>
  </si>
  <si>
    <t>Sierra Leone</t>
  </si>
  <si>
    <t>Open</t>
  </si>
  <si>
    <t>Y - Stuart</t>
  </si>
  <si>
    <t>HF0048</t>
  </si>
  <si>
    <t>Woyama </t>
  </si>
  <si>
    <t>Health Post</t>
  </si>
  <si>
    <t>MCHP</t>
  </si>
  <si>
    <t>Eastern</t>
  </si>
  <si>
    <t>SL01</t>
  </si>
  <si>
    <t>Kenema</t>
  </si>
  <si>
    <t>SL0102</t>
  </si>
  <si>
    <t>Langrama</t>
  </si>
  <si>
    <t>Woyama village </t>
  </si>
  <si>
    <t> 7.6919223</t>
  </si>
  <si>
    <t> -11.4739905</t>
  </si>
  <si>
    <t>Found on OSM</t>
  </si>
  <si>
    <t>SL-MOH</t>
  </si>
  <si>
    <t>Sierra Leone</t>
  </si>
  <si>
    <t>Open</t>
  </si>
  <si>
    <t>Y - Stuart</t>
  </si>
  <si>
    <t>HF0049</t>
  </si>
  <si>
    <t>Yabaima</t>
  </si>
  <si>
    <t>Health Post</t>
  </si>
  <si>
    <t>CHP</t>
  </si>
  <si>
    <t>Eastern</t>
  </si>
  <si>
    <t>SL01</t>
  </si>
  <si>
    <t>Kenema</t>
  </si>
  <si>
    <t>SL0102</t>
  </si>
  <si>
    <t>Langrama</t>
  </si>
  <si>
    <t>yabaima vilage </t>
  </si>
  <si>
    <t>7.6401449</t>
  </si>
  <si>
    <t> -11.477356</t>
  </si>
  <si>
    <t>SL-MOH</t>
  </si>
  <si>
    <t>Sierra Leone</t>
  </si>
  <si>
    <t>Open</t>
  </si>
  <si>
    <t>Yes</t>
  </si>
  <si>
    <t>HF0050</t>
  </si>
  <si>
    <t>Bomie</t>
  </si>
  <si>
    <t>Health Post</t>
  </si>
  <si>
    <t>MCHP</t>
  </si>
  <si>
    <t>Eastern</t>
  </si>
  <si>
    <t>SL01</t>
  </si>
  <si>
    <t>Kenema</t>
  </si>
  <si>
    <t>SL0102</t>
  </si>
  <si>
    <t>Lower Bambara</t>
  </si>
  <si>
    <t>Bomie section (Tongo Field) </t>
  </si>
  <si>
    <t>8.23265177100</t>
  </si>
  <si>
    <t>-11.04646758600</t>
  </si>
  <si>
    <t>SL-MOH</t>
  </si>
  <si>
    <t>Sierra Leone</t>
  </si>
  <si>
    <t>Open</t>
  </si>
  <si>
    <t>Y - Stuart</t>
  </si>
  <si>
    <t>HF0051</t>
  </si>
  <si>
    <t>Foindu</t>
  </si>
  <si>
    <t>Health Centre</t>
  </si>
  <si>
    <t>CHC</t>
  </si>
  <si>
    <t>Eastern</t>
  </si>
  <si>
    <t>SL01</t>
  </si>
  <si>
    <t>Kenema</t>
  </si>
  <si>
    <t>SL0102</t>
  </si>
  <si>
    <t>Lower Bambara</t>
  </si>
  <si>
    <t>Foindu village </t>
  </si>
  <si>
    <t> 8.1045724</t>
  </si>
  <si>
    <t> -11.0552172</t>
  </si>
  <si>
    <t>Found on OSM</t>
  </si>
  <si>
    <t>SL-MOH</t>
  </si>
  <si>
    <t>Sierra Leone</t>
  </si>
  <si>
    <t>Open</t>
  </si>
  <si>
    <t>Y - Stuart</t>
  </si>
  <si>
    <t>HF0052</t>
  </si>
  <si>
    <t>Kamboma</t>
  </si>
  <si>
    <t>Health Post</t>
  </si>
  <si>
    <t>MCHP</t>
  </si>
  <si>
    <t>Eastern</t>
  </si>
  <si>
    <t>SL01</t>
  </si>
  <si>
    <t>Kenema</t>
  </si>
  <si>
    <t>SL0102</t>
  </si>
  <si>
    <t>Lower Bambara</t>
  </si>
  <si>
    <t>Kamboma village </t>
  </si>
  <si>
    <t> 8.3569818</t>
  </si>
  <si>
    <t> -11.4335508</t>
  </si>
  <si>
    <t>Found on OSM</t>
  </si>
  <si>
    <t>SL-MOH</t>
  </si>
  <si>
    <t>Sierra Leone</t>
  </si>
  <si>
    <t>Open</t>
  </si>
  <si>
    <t>Yes</t>
  </si>
  <si>
    <t>HF0053</t>
  </si>
  <si>
    <t>Komendeh Luyaima </t>
  </si>
  <si>
    <t>Health Post</t>
  </si>
  <si>
    <t>MCHP</t>
  </si>
  <si>
    <t>Eastern</t>
  </si>
  <si>
    <t>SL01</t>
  </si>
  <si>
    <t>Kenema</t>
  </si>
  <si>
    <t>SL0102</t>
  </si>
  <si>
    <t>Lower Bambara</t>
  </si>
  <si>
    <t>Komendeh village </t>
  </si>
  <si>
    <t>8.06472801400</t>
  </si>
  <si>
    <t>-10.99685172100</t>
  </si>
  <si>
    <t>SL-MOH</t>
  </si>
  <si>
    <t>Sierra Leone</t>
  </si>
  <si>
    <t>Open</t>
  </si>
  <si>
    <t>Y - Stuart</t>
  </si>
  <si>
    <t>HF0054</t>
  </si>
  <si>
    <t>Konjo</t>
  </si>
  <si>
    <t>Health Post</t>
  </si>
  <si>
    <t>MCHP</t>
  </si>
  <si>
    <t>Eastern</t>
  </si>
  <si>
    <t>SL01</t>
  </si>
  <si>
    <t>Kenema</t>
  </si>
  <si>
    <t>SL0102</t>
  </si>
  <si>
    <t>Lower Bambara</t>
  </si>
  <si>
    <t>Konjo Village </t>
  </si>
  <si>
    <t> 8.344818</t>
  </si>
  <si>
    <t> -11.4683428</t>
  </si>
  <si>
    <t>Found on OSM</t>
  </si>
  <si>
    <t>SL-MOH</t>
  </si>
  <si>
    <t>Sierra Leone</t>
  </si>
  <si>
    <t>Open</t>
  </si>
  <si>
    <t>Yes</t>
  </si>
  <si>
    <t>HF0055</t>
  </si>
  <si>
    <t>Kornia Kpindema</t>
  </si>
  <si>
    <t>Health Post</t>
  </si>
  <si>
    <t>CHP</t>
  </si>
  <si>
    <t>Eastern</t>
  </si>
  <si>
    <t>SL01</t>
  </si>
  <si>
    <t>Kenema</t>
  </si>
  <si>
    <t>SL0102</t>
  </si>
  <si>
    <t>Lower Bambara</t>
  </si>
  <si>
    <t>Kornia Kpindima village </t>
  </si>
  <si>
    <t>8.10525600200</t>
  </si>
  <si>
    <t>-11.00953340000</t>
  </si>
  <si>
    <t>SL-MOH</t>
  </si>
  <si>
    <t>Sierra Leone</t>
  </si>
  <si>
    <t>Open</t>
  </si>
  <si>
    <t>Yes</t>
  </si>
  <si>
    <t>HF0056</t>
  </si>
  <si>
    <t>Kpandebu</t>
  </si>
  <si>
    <t>Health Post</t>
  </si>
  <si>
    <t>MCHP</t>
  </si>
  <si>
    <t>Eastern</t>
  </si>
  <si>
    <t>SL01</t>
  </si>
  <si>
    <t>Kenema</t>
  </si>
  <si>
    <t>SL0102</t>
  </si>
  <si>
    <t>Lower Bambara</t>
  </si>
  <si>
    <t>Kpandebu section (Tongo Field) </t>
  </si>
  <si>
    <t>8.21525796900</t>
  </si>
  <si>
    <t>-11.07142147400</t>
  </si>
  <si>
    <t>SL-MOH</t>
  </si>
  <si>
    <t>Sierra Leone</t>
  </si>
  <si>
    <t>Open</t>
  </si>
  <si>
    <t>Yes</t>
  </si>
  <si>
    <t>HF0057</t>
  </si>
  <si>
    <t>Kpetema</t>
  </si>
  <si>
    <t>Health Post</t>
  </si>
  <si>
    <t>CHP</t>
  </si>
  <si>
    <t>Eastern</t>
  </si>
  <si>
    <t>SL01</t>
  </si>
  <si>
    <t>Kenema</t>
  </si>
  <si>
    <t>SL0102</t>
  </si>
  <si>
    <t>Lower Bambara</t>
  </si>
  <si>
    <t>Kpetema village </t>
  </si>
  <si>
    <t>8.27455227400</t>
  </si>
  <si>
    <t>-11.07433470500</t>
  </si>
  <si>
    <t>SL-MOH</t>
  </si>
  <si>
    <t>Sierra Leone</t>
  </si>
  <si>
    <t>Open</t>
  </si>
  <si>
    <t>Yes</t>
  </si>
  <si>
    <t>HF0058</t>
  </si>
  <si>
    <t>Lowoma</t>
  </si>
  <si>
    <t>Health Centre</t>
  </si>
  <si>
    <t>CHC</t>
  </si>
  <si>
    <t>Eastern</t>
  </si>
  <si>
    <t>SL01</t>
  </si>
  <si>
    <t>Kenema</t>
  </si>
  <si>
    <t>SL0102</t>
  </si>
  <si>
    <t>Lower Bambara</t>
  </si>
  <si>
    <t>Lowoma Town </t>
  </si>
  <si>
    <t>8.21960657700</t>
  </si>
  <si>
    <t>-10.99078662100</t>
  </si>
  <si>
    <t>SL-MOH</t>
  </si>
  <si>
    <t>Sierra Leone</t>
  </si>
  <si>
    <t>Open</t>
  </si>
  <si>
    <t>Yes</t>
  </si>
  <si>
    <t>HF0059</t>
  </si>
  <si>
    <t>Ngeihun</t>
  </si>
  <si>
    <t>Health Centre</t>
  </si>
  <si>
    <t>CHC</t>
  </si>
  <si>
    <t>Eastern</t>
  </si>
  <si>
    <t>SL01</t>
  </si>
  <si>
    <t>Kenema</t>
  </si>
  <si>
    <t>SL0102</t>
  </si>
  <si>
    <t>Lower Bambara</t>
  </si>
  <si>
    <t>Ngeihun Village </t>
  </si>
  <si>
    <t>8.17555937000</t>
  </si>
  <si>
    <t>-11.08299227600</t>
  </si>
  <si>
    <t>SL-MOH</t>
  </si>
  <si>
    <t>Sierra Leone</t>
  </si>
  <si>
    <t>Open</t>
  </si>
  <si>
    <t>Y - Valeria</t>
  </si>
  <si>
    <t>HF0060</t>
  </si>
  <si>
    <t>Njagbahun</t>
  </si>
  <si>
    <t>Health Post</t>
  </si>
  <si>
    <t>MCHP</t>
  </si>
  <si>
    <t>Eastern</t>
  </si>
  <si>
    <t>SL01</t>
  </si>
  <si>
    <t>Kenema</t>
  </si>
  <si>
    <t>SL0102</t>
  </si>
  <si>
    <t>Lower Bambara</t>
  </si>
  <si>
    <t>Njagbahun village </t>
  </si>
  <si>
    <t>8.2509138</t>
  </si>
  <si>
    <t>-11.060801</t>
  </si>
  <si>
    <t>OSM name "Dagbahun", Njagbahun on poll map</t>
  </si>
  <si>
    <t>SL-MOH</t>
  </si>
  <si>
    <t>Sierra Leone</t>
  </si>
  <si>
    <t>Open</t>
  </si>
  <si>
    <t>Y - Stuart</t>
  </si>
  <si>
    <t>HF0061</t>
  </si>
  <si>
    <t>Panguma Hospital</t>
  </si>
  <si>
    <t>Hospital</t>
  </si>
  <si>
    <t>Hospital</t>
  </si>
  <si>
    <t>Eastern</t>
  </si>
  <si>
    <t>SL01</t>
  </si>
  <si>
    <t>Kenema</t>
  </si>
  <si>
    <t>SL0102</t>
  </si>
  <si>
    <t>Lower Bambara</t>
  </si>
  <si>
    <t>Panguma Towm</t>
  </si>
  <si>
    <t>8.185200</t>
  </si>
  <si>
    <t>-11.137335</t>
  </si>
  <si>
    <t>Stichting Vrienden van Panguma, Denneweg 15a, 2514 CB Den haag</t>
  </si>
  <si>
    <t>Found on OSM</t>
  </si>
  <si>
    <t>SL-MOH</t>
  </si>
  <si>
    <t>Sierra Leone</t>
  </si>
  <si>
    <t>Open</t>
  </si>
  <si>
    <t>Y - Stuart</t>
  </si>
  <si>
    <t>HF0062</t>
  </si>
  <si>
    <t>Pelewahun</t>
  </si>
  <si>
    <t>Health Post</t>
  </si>
  <si>
    <t>MCHP</t>
  </si>
  <si>
    <t>Eastern</t>
  </si>
  <si>
    <t>SL01</t>
  </si>
  <si>
    <t>Kenema</t>
  </si>
  <si>
    <t>SL0102</t>
  </si>
  <si>
    <t>Lower Bambara</t>
  </si>
  <si>
    <t>Pelewahun village </t>
  </si>
  <si>
    <t>8.3329576</t>
  </si>
  <si>
    <t> -11.0617786</t>
  </si>
  <si>
    <t>Found on OSM</t>
  </si>
  <si>
    <t>SL-MOH</t>
  </si>
  <si>
    <t>Sierra Leone</t>
  </si>
  <si>
    <t>Open</t>
  </si>
  <si>
    <t>Yes</t>
  </si>
  <si>
    <t>HF0063</t>
  </si>
  <si>
    <t>Sandeyeima</t>
  </si>
  <si>
    <t>Health Post</t>
  </si>
  <si>
    <t>MCHP</t>
  </si>
  <si>
    <t>Eastern</t>
  </si>
  <si>
    <t>SL01</t>
  </si>
  <si>
    <t>Kenema</t>
  </si>
  <si>
    <t>SL0102</t>
  </si>
  <si>
    <t>Lower Bambara</t>
  </si>
  <si>
    <t>sandeyeima section (Tongo Field) </t>
  </si>
  <si>
    <t>8.21927935700</t>
  </si>
  <si>
    <t>-11.06815768700</t>
  </si>
  <si>
    <t>SL-MOH</t>
  </si>
  <si>
    <t>Sierra Leone</t>
  </si>
  <si>
    <t>Open</t>
  </si>
  <si>
    <t>Yes</t>
  </si>
  <si>
    <t>HF0064</t>
  </si>
  <si>
    <t>Sembeima</t>
  </si>
  <si>
    <t>Health Post</t>
  </si>
  <si>
    <t>MCHP</t>
  </si>
  <si>
    <t>Eastern</t>
  </si>
  <si>
    <t>SL01</t>
  </si>
  <si>
    <t>Kenema</t>
  </si>
  <si>
    <t>SL0102</t>
  </si>
  <si>
    <t>Lower Bambara</t>
  </si>
  <si>
    <t>Sembeima village </t>
  </si>
  <si>
    <t>8.21176669000</t>
  </si>
  <si>
    <t>-11.02742378100</t>
  </si>
  <si>
    <t>SL-MOH</t>
  </si>
  <si>
    <t>Sierra Leone</t>
  </si>
  <si>
    <t>Open</t>
  </si>
  <si>
    <t>Y - Valeria</t>
  </si>
  <si>
    <t>HF0065</t>
  </si>
  <si>
    <t>Semeiwabu</t>
  </si>
  <si>
    <t>Health Post</t>
  </si>
  <si>
    <t>MCHP</t>
  </si>
  <si>
    <t>Eastern</t>
  </si>
  <si>
    <t>SL01</t>
  </si>
  <si>
    <t>Kenema</t>
  </si>
  <si>
    <t>SL0102</t>
  </si>
  <si>
    <t>Lower Bambara</t>
  </si>
  <si>
    <t>Semewabu Village </t>
  </si>
  <si>
    <t>8.1840963</t>
  </si>
  <si>
    <t>-11.0546773</t>
  </si>
  <si>
    <t>OSM name "Sumbaru", Semewabu on poll district map</t>
  </si>
  <si>
    <t>SL-MOH</t>
  </si>
  <si>
    <t>Sierra Leone</t>
  </si>
  <si>
    <t>Open</t>
  </si>
  <si>
    <t>Y - Stuart</t>
  </si>
  <si>
    <t>HF0066</t>
  </si>
  <si>
    <t>Saama</t>
  </si>
  <si>
    <t>Health Post</t>
  </si>
  <si>
    <t>CHP</t>
  </si>
  <si>
    <t>Eastern</t>
  </si>
  <si>
    <t>SL01</t>
  </si>
  <si>
    <t>Kenema</t>
  </si>
  <si>
    <t>SL0102</t>
  </si>
  <si>
    <t>Lower Bambara</t>
  </si>
  <si>
    <t>Saama Town</t>
  </si>
  <si>
    <t>7.831608</t>
  </si>
  <si>
    <t> -11.3151938</t>
  </si>
  <si>
    <t>Found on OSM</t>
  </si>
  <si>
    <t>SL-MOH</t>
  </si>
  <si>
    <t>Sierra Leone</t>
  </si>
  <si>
    <t>Open</t>
  </si>
  <si>
    <t>Y - Stuart</t>
  </si>
  <si>
    <t>HF0067</t>
  </si>
  <si>
    <t>Tongo</t>
  </si>
  <si>
    <t>Health Centre</t>
  </si>
  <si>
    <t>CHC</t>
  </si>
  <si>
    <t>Eastern</t>
  </si>
  <si>
    <t>SL01</t>
  </si>
  <si>
    <t>Kenema</t>
  </si>
  <si>
    <t>SL0102</t>
  </si>
  <si>
    <t>Lower Bambara</t>
  </si>
  <si>
    <t>Tokpombu section (Tongo Field)</t>
  </si>
  <si>
    <t>8.2188562</t>
  </si>
  <si>
    <t> -11.0604289 </t>
  </si>
  <si>
    <t>Found on OSM</t>
  </si>
  <si>
    <t>SL-MOH</t>
  </si>
  <si>
    <t>Sierra Leone</t>
  </si>
  <si>
    <t>Open</t>
  </si>
  <si>
    <t>Yes</t>
  </si>
  <si>
    <t>HF0068</t>
  </si>
  <si>
    <t>Weima</t>
  </si>
  <si>
    <t>Health Centre</t>
  </si>
  <si>
    <t>CHC</t>
  </si>
  <si>
    <t>Eastern</t>
  </si>
  <si>
    <t>SL01</t>
  </si>
  <si>
    <t>Kenema</t>
  </si>
  <si>
    <t>SL0102</t>
  </si>
  <si>
    <t>Lower Bambara</t>
  </si>
  <si>
    <t>Weima town</t>
  </si>
  <si>
    <t>8.34591857600</t>
  </si>
  <si>
    <t>-11.05035737200</t>
  </si>
  <si>
    <t>SL-MOH</t>
  </si>
  <si>
    <t>Sierra Leone</t>
  </si>
  <si>
    <t>Open</t>
  </si>
  <si>
    <t>Yes</t>
  </si>
  <si>
    <t>HF0069</t>
  </si>
  <si>
    <t>Bendoma</t>
  </si>
  <si>
    <t>Health Post</t>
  </si>
  <si>
    <t>MCHP</t>
  </si>
  <si>
    <t>Eastern</t>
  </si>
  <si>
    <t>SL01</t>
  </si>
  <si>
    <t>Kenema</t>
  </si>
  <si>
    <t>SL0102</t>
  </si>
  <si>
    <t>Malegohun</t>
  </si>
  <si>
    <t>Bendoma village </t>
  </si>
  <si>
    <t>8.23086213000</t>
  </si>
  <si>
    <t>-10.89537833500</t>
  </si>
  <si>
    <t>SL-MOH</t>
  </si>
  <si>
    <t>Sierra Leone</t>
  </si>
  <si>
    <t>Open</t>
  </si>
  <si>
    <t>Y - Stuart</t>
  </si>
  <si>
    <t>HF0070</t>
  </si>
  <si>
    <t>Bendu</t>
  </si>
  <si>
    <t>Health Centre</t>
  </si>
  <si>
    <t>CHC</t>
  </si>
  <si>
    <t>Eastern</t>
  </si>
  <si>
    <t>SL01</t>
  </si>
  <si>
    <t>Kenema</t>
  </si>
  <si>
    <t>SL0102</t>
  </si>
  <si>
    <t>Malegohun</t>
  </si>
  <si>
    <t>Bendu Towm</t>
  </si>
  <si>
    <t>8.0975605</t>
  </si>
  <si>
    <t> -10.9703976 </t>
  </si>
  <si>
    <t>Found on OSM</t>
  </si>
  <si>
    <t>SL-MOH</t>
  </si>
  <si>
    <t>Sierra Leone</t>
  </si>
  <si>
    <t>Open</t>
  </si>
  <si>
    <t>Yes</t>
  </si>
  <si>
    <t>HF0071</t>
  </si>
  <si>
    <t>Helegombu</t>
  </si>
  <si>
    <t>Health Post</t>
  </si>
  <si>
    <t>MCHP</t>
  </si>
  <si>
    <t>Eastern</t>
  </si>
  <si>
    <t>SL01</t>
  </si>
  <si>
    <t>Kenema</t>
  </si>
  <si>
    <t>SL0102</t>
  </si>
  <si>
    <t>Malegohun</t>
  </si>
  <si>
    <t>Helegombu village </t>
  </si>
  <si>
    <t>8.36395218700</t>
  </si>
  <si>
    <t>-10.87761560000</t>
  </si>
  <si>
    <t>SL-MOH</t>
  </si>
  <si>
    <t>Sierra Leone</t>
  </si>
  <si>
    <t>Open</t>
  </si>
  <si>
    <t>Yes</t>
  </si>
  <si>
    <t>HF0072</t>
  </si>
  <si>
    <t>Ngeihun Konjo</t>
  </si>
  <si>
    <t>Health Post</t>
  </si>
  <si>
    <t>CHP</t>
  </si>
  <si>
    <t>Eastern</t>
  </si>
  <si>
    <t>SL01</t>
  </si>
  <si>
    <t>Kenema</t>
  </si>
  <si>
    <t>SL0102</t>
  </si>
  <si>
    <t>Malegohun</t>
  </si>
  <si>
    <t>Ngeihun Konjor village </t>
  </si>
  <si>
    <t>8.26999397000</t>
  </si>
  <si>
    <t>-10.88879439200</t>
  </si>
  <si>
    <t>SL-MOH</t>
  </si>
  <si>
    <t>Sierra Leone</t>
  </si>
  <si>
    <t>Open</t>
  </si>
  <si>
    <t>Yes</t>
  </si>
  <si>
    <t>HF0073</t>
  </si>
  <si>
    <t>Bandawor</t>
  </si>
  <si>
    <t>Health Post</t>
  </si>
  <si>
    <t>MCHP</t>
  </si>
  <si>
    <t>Eastern</t>
  </si>
  <si>
    <t>SL01</t>
  </si>
  <si>
    <t>Kenema</t>
  </si>
  <si>
    <t>SL0102</t>
  </si>
  <si>
    <t>Niawa</t>
  </si>
  <si>
    <t>Bandowor village </t>
  </si>
  <si>
    <t>7.76176142400</t>
  </si>
  <si>
    <t>-11.36702502800</t>
  </si>
  <si>
    <t>SL-MOH</t>
  </si>
  <si>
    <t>Sierra Leone</t>
  </si>
  <si>
    <t>Open</t>
  </si>
  <si>
    <t>Yes</t>
  </si>
  <si>
    <t>HF0074</t>
  </si>
  <si>
    <t>Gandorhun </t>
  </si>
  <si>
    <t>Health Post</t>
  </si>
  <si>
    <t>CHP</t>
  </si>
  <si>
    <t>Eastern</t>
  </si>
  <si>
    <t>SL01</t>
  </si>
  <si>
    <t>Kenema</t>
  </si>
  <si>
    <t>SL0102</t>
  </si>
  <si>
    <t>Niawa</t>
  </si>
  <si>
    <t>Gandorhun village </t>
  </si>
  <si>
    <t>7.61562898000</t>
  </si>
  <si>
    <t>-11.44895416200</t>
  </si>
  <si>
    <t>SL-MOH</t>
  </si>
  <si>
    <t>Sierra Leone</t>
  </si>
  <si>
    <t>Open</t>
  </si>
  <si>
    <t>Y - Stuart</t>
  </si>
  <si>
    <t>HF0075</t>
  </si>
  <si>
    <t>Sendumei</t>
  </si>
  <si>
    <t>Health Centre</t>
  </si>
  <si>
    <t>CHC</t>
  </si>
  <si>
    <t>Eastern</t>
  </si>
  <si>
    <t>SL01</t>
  </si>
  <si>
    <t>Kenema</t>
  </si>
  <si>
    <t>SL0102</t>
  </si>
  <si>
    <t>Niawa</t>
  </si>
  <si>
    <t>Sendumei town </t>
  </si>
  <si>
    <t>7.712796</t>
  </si>
  <si>
    <t> -11.387888</t>
  </si>
  <si>
    <t>Found on Google Maps</t>
  </si>
  <si>
    <t>SL-MOH</t>
  </si>
  <si>
    <t>Sierra Leone</t>
  </si>
  <si>
    <t>Open</t>
  </si>
  <si>
    <t>Yes</t>
  </si>
  <si>
    <t>HF0076</t>
  </si>
  <si>
    <t>Faama </t>
  </si>
  <si>
    <t>Health Post</t>
  </si>
  <si>
    <t>CHP</t>
  </si>
  <si>
    <t>Eastern</t>
  </si>
  <si>
    <t>SL01</t>
  </si>
  <si>
    <t>Kenema</t>
  </si>
  <si>
    <t>SL0102</t>
  </si>
  <si>
    <t>Nomo</t>
  </si>
  <si>
    <t>Faama Village </t>
  </si>
  <si>
    <t>7.52555680100</t>
  </si>
  <si>
    <t>-10.99697825800</t>
  </si>
  <si>
    <t>SL-MOH</t>
  </si>
  <si>
    <t>Sierra Leone</t>
  </si>
  <si>
    <t>Open</t>
  </si>
  <si>
    <t>Yes</t>
  </si>
  <si>
    <t>HF0077</t>
  </si>
  <si>
    <t>Bambawolo </t>
  </si>
  <si>
    <t>Health Post</t>
  </si>
  <si>
    <t>CHP</t>
  </si>
  <si>
    <t>Eastern</t>
  </si>
  <si>
    <t>SL01</t>
  </si>
  <si>
    <t>Kenema</t>
  </si>
  <si>
    <t>SL0102</t>
  </si>
  <si>
    <t>Nongowa</t>
  </si>
  <si>
    <t>Bambawlo (Bambawo, Bambawolo)Village </t>
  </si>
  <si>
    <t>8.0086859</t>
  </si>
  <si>
    <t>-11.1321693</t>
  </si>
  <si>
    <t>Geolocated to village level</t>
  </si>
  <si>
    <t>SL-MOH</t>
  </si>
  <si>
    <t>Sierra Leone</t>
  </si>
  <si>
    <t>Open</t>
  </si>
  <si>
    <t>Yes</t>
  </si>
  <si>
    <t>HF0078</t>
  </si>
  <si>
    <t>Burma 2</t>
  </si>
  <si>
    <t>Health Post</t>
  </si>
  <si>
    <t>MCHP</t>
  </si>
  <si>
    <t>Eastern</t>
  </si>
  <si>
    <t>SL01</t>
  </si>
  <si>
    <t>Kenema</t>
  </si>
  <si>
    <t>SL0102</t>
  </si>
  <si>
    <t>Nongowa</t>
  </si>
  <si>
    <t>Burma 2 section (Kenema City)</t>
  </si>
  <si>
    <t>7.89115533700</t>
  </si>
  <si>
    <t>-11.17645413000</t>
  </si>
  <si>
    <t>SL-MOH</t>
  </si>
  <si>
    <t>Sierra Leone</t>
  </si>
  <si>
    <t>Open</t>
  </si>
  <si>
    <t>Yes</t>
  </si>
  <si>
    <t>HF0079</t>
  </si>
  <si>
    <t>Koyagbema</t>
  </si>
  <si>
    <t>Health Post</t>
  </si>
  <si>
    <t>MCHP</t>
  </si>
  <si>
    <t>Eastern</t>
  </si>
  <si>
    <t>SL01</t>
  </si>
  <si>
    <t>Kenema</t>
  </si>
  <si>
    <t>SL0102</t>
  </si>
  <si>
    <t>Nongowa</t>
  </si>
  <si>
    <t>Dauda Town Section (Kenema City)</t>
  </si>
  <si>
    <t>7.84850434300</t>
  </si>
  <si>
    <t>-11.20323528300</t>
  </si>
  <si>
    <t>SL-MOH</t>
  </si>
  <si>
    <t>Sierra Leone</t>
  </si>
  <si>
    <t>Open</t>
  </si>
  <si>
    <t>Yes</t>
  </si>
  <si>
    <t>HF0080</t>
  </si>
  <si>
    <t>Deigbuama</t>
  </si>
  <si>
    <t>Health Post</t>
  </si>
  <si>
    <t>MCHP</t>
  </si>
  <si>
    <t>Eastern</t>
  </si>
  <si>
    <t>SL01</t>
  </si>
  <si>
    <t>Kenema</t>
  </si>
  <si>
    <t>SL0102</t>
  </si>
  <si>
    <t>Nongowa</t>
  </si>
  <si>
    <t>Degbuama section (Kenema City) </t>
  </si>
  <si>
    <t>7.86401668700</t>
  </si>
  <si>
    <t>-11.20643543100</t>
  </si>
  <si>
    <t>SL-MOH</t>
  </si>
  <si>
    <t>Sierra Leone</t>
  </si>
  <si>
    <t>Open</t>
  </si>
  <si>
    <t>Yes</t>
  </si>
  <si>
    <t>HF0081</t>
  </si>
  <si>
    <t>Gbo-Kakajama 1</t>
  </si>
  <si>
    <t>Health Post</t>
  </si>
  <si>
    <t>MCHP</t>
  </si>
  <si>
    <t>Eastern</t>
  </si>
  <si>
    <t>SL01</t>
  </si>
  <si>
    <t>Kenema</t>
  </si>
  <si>
    <t>SL0102</t>
  </si>
  <si>
    <t>Nongowa</t>
  </si>
  <si>
    <t>Gbo-Kakajama section (Kenema City)</t>
  </si>
  <si>
    <t>7.86726778400</t>
  </si>
  <si>
    <t>-11.19320859600</t>
  </si>
  <si>
    <t>SL-MOH</t>
  </si>
  <si>
    <t>Sierra Leone</t>
  </si>
  <si>
    <t>Open</t>
  </si>
  <si>
    <t>Yes</t>
  </si>
  <si>
    <t>HF0082</t>
  </si>
  <si>
    <t>Gbo-Kakajama 2</t>
  </si>
  <si>
    <t>Health Post</t>
  </si>
  <si>
    <t>MCHP</t>
  </si>
  <si>
    <t>Eastern</t>
  </si>
  <si>
    <t>SL01</t>
  </si>
  <si>
    <t>Kenema</t>
  </si>
  <si>
    <t>SL0102</t>
  </si>
  <si>
    <t>Nongowa</t>
  </si>
  <si>
    <t>Gbo-Kakajama section (Kenema City)</t>
  </si>
  <si>
    <t>7.85799197900</t>
  </si>
  <si>
    <t>-11.20216126000</t>
  </si>
  <si>
    <t>SL-MOH</t>
  </si>
  <si>
    <t>Sierra Leone</t>
  </si>
  <si>
    <t>Open</t>
  </si>
  <si>
    <t>Yes</t>
  </si>
  <si>
    <t>HF0083</t>
  </si>
  <si>
    <t>Ngelehun</t>
  </si>
  <si>
    <t>Health Post</t>
  </si>
  <si>
    <t>MCHP</t>
  </si>
  <si>
    <t>Eastern</t>
  </si>
  <si>
    <t>SL01</t>
  </si>
  <si>
    <t>Kenema</t>
  </si>
  <si>
    <t>SL0102</t>
  </si>
  <si>
    <t>Nongowa</t>
  </si>
  <si>
    <t>Gelehun (Ngelehun) village </t>
  </si>
  <si>
    <t>8.0131094</t>
  </si>
  <si>
    <t>-11.11314</t>
  </si>
  <si>
    <t>Geolocated to village level.  There are three villages with the name of Gelehun, Ngelehun in this area according to Google maps and OSM:   7.8978067, -11.3917198;   8.0131094, -11.11314; 7.8682918, -11.7059112</t>
  </si>
  <si>
    <t>SL-MOH</t>
  </si>
  <si>
    <t>Sierra Leone</t>
  </si>
  <si>
    <t>Open</t>
  </si>
  <si>
    <t>Yes</t>
  </si>
  <si>
    <t>HF0084</t>
  </si>
  <si>
    <t>UFClinic/School health services</t>
  </si>
  <si>
    <t>Health Clinic</t>
  </si>
  <si>
    <t>Clinic</t>
  </si>
  <si>
    <t>Eastern</t>
  </si>
  <si>
    <t>SL01</t>
  </si>
  <si>
    <t>Kenema</t>
  </si>
  <si>
    <t>SL0102</t>
  </si>
  <si>
    <t>Nongowa</t>
  </si>
  <si>
    <t>Government Hospita -(Kenema City)</t>
  </si>
  <si>
    <t>7.87623978500</t>
  </si>
  <si>
    <t>-11.18529645700</t>
  </si>
  <si>
    <t>SL-MOH</t>
  </si>
  <si>
    <t>Sierra Leone</t>
  </si>
  <si>
    <t>Open</t>
  </si>
  <si>
    <t>Yes</t>
  </si>
  <si>
    <t>HF0085</t>
  </si>
  <si>
    <t>Hangha</t>
  </si>
  <si>
    <t>Health Centre</t>
  </si>
  <si>
    <t>CHC</t>
  </si>
  <si>
    <t>Eastern</t>
  </si>
  <si>
    <t>SL01</t>
  </si>
  <si>
    <t>Kenema</t>
  </si>
  <si>
    <t>SL0102</t>
  </si>
  <si>
    <t>Nongowa</t>
  </si>
  <si>
    <t>Hangha Town</t>
  </si>
  <si>
    <t>7.9390302</t>
  </si>
  <si>
    <t>-11.1422825</t>
  </si>
  <si>
    <t>Geolocated to village level</t>
  </si>
  <si>
    <t>SL-MOH</t>
  </si>
  <si>
    <t>Sierra Leone</t>
  </si>
  <si>
    <t>Open</t>
  </si>
  <si>
    <t>Yes</t>
  </si>
  <si>
    <t>HF0086</t>
  </si>
  <si>
    <t>Gbo-Lambayama 2</t>
  </si>
  <si>
    <t>Health Post</t>
  </si>
  <si>
    <t>MCHP</t>
  </si>
  <si>
    <t>Eastern</t>
  </si>
  <si>
    <t>SL01</t>
  </si>
  <si>
    <t>Kenema</t>
  </si>
  <si>
    <t>SL0102</t>
  </si>
  <si>
    <t>Nongowa</t>
  </si>
  <si>
    <t>Hotaguha street - Kenema City </t>
  </si>
  <si>
    <t>7.86128795000</t>
  </si>
  <si>
    <t>-11.19934132600</t>
  </si>
  <si>
    <t>SL-MOH</t>
  </si>
  <si>
    <t>Sierra Leone</t>
  </si>
  <si>
    <t>Open</t>
  </si>
  <si>
    <t>Yes</t>
  </si>
  <si>
    <t>HF0087</t>
  </si>
  <si>
    <t>Jormu</t>
  </si>
  <si>
    <t>Health Post</t>
  </si>
  <si>
    <t>CHP</t>
  </si>
  <si>
    <t>Eastern</t>
  </si>
  <si>
    <t>SL01</t>
  </si>
  <si>
    <t>Kenema</t>
  </si>
  <si>
    <t>SL0102</t>
  </si>
  <si>
    <t>Nongowa</t>
  </si>
  <si>
    <t>Jormu (Jomu) Village </t>
  </si>
  <si>
    <t>7.9488019</t>
  </si>
  <si>
    <t>-11.0501763</t>
  </si>
  <si>
    <t>Geolocated to village level</t>
  </si>
  <si>
    <t>SL-MOH</t>
  </si>
  <si>
    <t>Sierra Leone</t>
  </si>
  <si>
    <t>Open</t>
  </si>
  <si>
    <t>Yes</t>
  </si>
  <si>
    <t>HF0088</t>
  </si>
  <si>
    <t>Kpetema </t>
  </si>
  <si>
    <t>Health Post</t>
  </si>
  <si>
    <t>MCHP</t>
  </si>
  <si>
    <t>Eastern</t>
  </si>
  <si>
    <t>SL01</t>
  </si>
  <si>
    <t>Kenema</t>
  </si>
  <si>
    <t>SL0102</t>
  </si>
  <si>
    <t>Nongowa</t>
  </si>
  <si>
    <t>Kamara town section (Kenema City)</t>
  </si>
  <si>
    <t>7.85689356900</t>
  </si>
  <si>
    <t>-11.18574809000</t>
  </si>
  <si>
    <t>SL-MOH</t>
  </si>
  <si>
    <t>Sierra Leone</t>
  </si>
  <si>
    <t>Open</t>
  </si>
  <si>
    <t>Yes</t>
  </si>
  <si>
    <t>HF0089</t>
  </si>
  <si>
    <t>Komendeh</t>
  </si>
  <si>
    <t>Health Post</t>
  </si>
  <si>
    <t>MCHP</t>
  </si>
  <si>
    <t>Eastern</t>
  </si>
  <si>
    <t>SL01</t>
  </si>
  <si>
    <t>Kenema</t>
  </si>
  <si>
    <t>SL0102</t>
  </si>
  <si>
    <t>Nongowa</t>
  </si>
  <si>
    <t>Komendeh (Komende) village </t>
  </si>
  <si>
    <t>7.892332</t>
  </si>
  <si>
    <t>-11.2746248</t>
  </si>
  <si>
    <t>Geolocated to village level</t>
  </si>
  <si>
    <t>SL-MOH</t>
  </si>
  <si>
    <t>Sierra Leone</t>
  </si>
  <si>
    <t>Open</t>
  </si>
  <si>
    <t>Yes</t>
  </si>
  <si>
    <t>HF0090</t>
  </si>
  <si>
    <t>Konabu</t>
  </si>
  <si>
    <t>Health Post</t>
  </si>
  <si>
    <t>MCHP</t>
  </si>
  <si>
    <t>Eastern</t>
  </si>
  <si>
    <t>SL01</t>
  </si>
  <si>
    <t>Kenema</t>
  </si>
  <si>
    <t>SL0102</t>
  </si>
  <si>
    <t>Nongowa</t>
  </si>
  <si>
    <t>Konabu village </t>
  </si>
  <si>
    <t>7.894515</t>
  </si>
  <si>
    <t>-11.1038142</t>
  </si>
  <si>
    <t>Geolocated to village level</t>
  </si>
  <si>
    <t>SL-MOH</t>
  </si>
  <si>
    <t>Sierra Leone</t>
  </si>
  <si>
    <t>Open</t>
  </si>
  <si>
    <t>Yes</t>
  </si>
  <si>
    <t>HF0091</t>
  </si>
  <si>
    <t>Kondebortihun</t>
  </si>
  <si>
    <t>Health Post</t>
  </si>
  <si>
    <t>MCHP</t>
  </si>
  <si>
    <t>Eastern</t>
  </si>
  <si>
    <t>SL01</t>
  </si>
  <si>
    <t>Kenema</t>
  </si>
  <si>
    <t>SL0102</t>
  </si>
  <si>
    <t>Nongowa</t>
  </si>
  <si>
    <t>Kondebortihun section (Kenema City)</t>
  </si>
  <si>
    <t>7.89998929200</t>
  </si>
  <si>
    <t>-11.18288276000</t>
  </si>
  <si>
    <t>SL-MOH</t>
  </si>
  <si>
    <t>Sierra Leone</t>
  </si>
  <si>
    <t>Open</t>
  </si>
  <si>
    <t>Yes</t>
  </si>
  <si>
    <t>HF0092</t>
  </si>
  <si>
    <t>Kpayama 1</t>
  </si>
  <si>
    <t>Health Post</t>
  </si>
  <si>
    <t>MCHP</t>
  </si>
  <si>
    <t>Eastern</t>
  </si>
  <si>
    <t>SL01</t>
  </si>
  <si>
    <t>Kenema</t>
  </si>
  <si>
    <t>SL0102</t>
  </si>
  <si>
    <t>Nongowa</t>
  </si>
  <si>
    <t>Kpayama Section (Kenema City)</t>
  </si>
  <si>
    <t>7.86653402800</t>
  </si>
  <si>
    <t>-11.17963427700</t>
  </si>
  <si>
    <t>SL-MOH</t>
  </si>
  <si>
    <t>Sierra Leone</t>
  </si>
  <si>
    <t>Open</t>
  </si>
  <si>
    <t>Yes</t>
  </si>
  <si>
    <t>HF0093</t>
  </si>
  <si>
    <t>Kpayama 2</t>
  </si>
  <si>
    <t>Health Post</t>
  </si>
  <si>
    <t>MCHP</t>
  </si>
  <si>
    <t>Eastern</t>
  </si>
  <si>
    <t>SL01</t>
  </si>
  <si>
    <t>Kenema</t>
  </si>
  <si>
    <t>SL0102</t>
  </si>
  <si>
    <t>Nongowa</t>
  </si>
  <si>
    <t>Kpayama Section (Kenema City)</t>
  </si>
  <si>
    <t>7.86876882000</t>
  </si>
  <si>
    <t>-11.17748843600</t>
  </si>
  <si>
    <t>SL-MOH</t>
  </si>
  <si>
    <t>Sierra Leone</t>
  </si>
  <si>
    <t>Open</t>
  </si>
  <si>
    <t>Yes</t>
  </si>
  <si>
    <t>HF0094</t>
  </si>
  <si>
    <t>Lango town </t>
  </si>
  <si>
    <t>Health Post</t>
  </si>
  <si>
    <t>MCHP</t>
  </si>
  <si>
    <t>Eastern</t>
  </si>
  <si>
    <t>SL01</t>
  </si>
  <si>
    <t>Kenema</t>
  </si>
  <si>
    <t>SL0102</t>
  </si>
  <si>
    <t>Nongowa</t>
  </si>
  <si>
    <t>Lango Town Section Kenema City)</t>
  </si>
  <si>
    <t>7.87343426400</t>
  </si>
  <si>
    <t>-11.18594351100</t>
  </si>
  <si>
    <t>SL-MOH</t>
  </si>
  <si>
    <t>Sierra Leone</t>
  </si>
  <si>
    <t>Open</t>
  </si>
  <si>
    <t>Yes</t>
  </si>
  <si>
    <t>HF0095</t>
  </si>
  <si>
    <t>Largo</t>
  </si>
  <si>
    <t>Health Centre</t>
  </si>
  <si>
    <t>CHC</t>
  </si>
  <si>
    <t>Eastern</t>
  </si>
  <si>
    <t>SL01</t>
  </si>
  <si>
    <t>Kenema</t>
  </si>
  <si>
    <t>SL0102</t>
  </si>
  <si>
    <t>Nongowa</t>
  </si>
  <si>
    <t>Largo (Lago) Town </t>
  </si>
  <si>
    <t>8.0508076 </t>
  </si>
  <si>
    <t>-11.1046054</t>
  </si>
  <si>
    <t>Geolocated to village level</t>
  </si>
  <si>
    <t>SL-MOH</t>
  </si>
  <si>
    <t>Sierra Leone</t>
  </si>
  <si>
    <t>Open</t>
  </si>
  <si>
    <t>Yes</t>
  </si>
  <si>
    <t>HF0096</t>
  </si>
  <si>
    <t>Masaahun</t>
  </si>
  <si>
    <t>Health Post</t>
  </si>
  <si>
    <t>MCHP</t>
  </si>
  <si>
    <t>Eastern</t>
  </si>
  <si>
    <t>SL01</t>
  </si>
  <si>
    <t>Kenema</t>
  </si>
  <si>
    <t>SL0102</t>
  </si>
  <si>
    <t>Nongowa</t>
  </si>
  <si>
    <t>Massahun (Masahun, Masaahun) Village </t>
  </si>
  <si>
    <t>7.9887155</t>
  </si>
  <si>
    <t>-11.2706435</t>
  </si>
  <si>
    <t>Geolocated to village level</t>
  </si>
  <si>
    <t>SL-MOH</t>
  </si>
  <si>
    <t>Sierra Leone</t>
  </si>
  <si>
    <t>Open</t>
  </si>
  <si>
    <t>Yes</t>
  </si>
  <si>
    <t>HF0097</t>
  </si>
  <si>
    <t>SL Red Cross Clinic</t>
  </si>
  <si>
    <t>Health Clinic</t>
  </si>
  <si>
    <t>Clinic</t>
  </si>
  <si>
    <t>Eastern</t>
  </si>
  <si>
    <t>SL01</t>
  </si>
  <si>
    <t>Kenema</t>
  </si>
  <si>
    <t>SL0102</t>
  </si>
  <si>
    <t>Nongowa</t>
  </si>
  <si>
    <t>Maxwell Khobe street (Kenema City) </t>
  </si>
  <si>
    <t>7.87787512600</t>
  </si>
  <si>
    <t>-11.19408934200</t>
  </si>
  <si>
    <t>20 Maxwell Khobe street</t>
  </si>
  <si>
    <t>SL-MOH</t>
  </si>
  <si>
    <t>Sierra Leone</t>
  </si>
  <si>
    <t>Open</t>
  </si>
  <si>
    <t>Yes</t>
  </si>
  <si>
    <t>HF0098</t>
  </si>
  <si>
    <t>Nekabo</t>
  </si>
  <si>
    <t>Health Centre</t>
  </si>
  <si>
    <t>CHC</t>
  </si>
  <si>
    <t>Eastern</t>
  </si>
  <si>
    <t>SL01</t>
  </si>
  <si>
    <t>Kenema</t>
  </si>
  <si>
    <t>SL0102</t>
  </si>
  <si>
    <t>Nongowa</t>
  </si>
  <si>
    <t>Nekabo Village </t>
  </si>
  <si>
    <t>7.9264289</t>
  </si>
  <si>
    <t>-11.0543067</t>
  </si>
  <si>
    <t>Geolocated to village level</t>
  </si>
  <si>
    <t>SL-MOH</t>
  </si>
  <si>
    <t>Sierra Leone</t>
  </si>
  <si>
    <t>Open</t>
  </si>
  <si>
    <t>Yes</t>
  </si>
  <si>
    <t>HF0099</t>
  </si>
  <si>
    <t>Niahun buima</t>
  </si>
  <si>
    <t>Health Post</t>
  </si>
  <si>
    <t>MCHP</t>
  </si>
  <si>
    <t>Eastern</t>
  </si>
  <si>
    <t>SL01</t>
  </si>
  <si>
    <t>Kenema</t>
  </si>
  <si>
    <t>SL0102</t>
  </si>
  <si>
    <t>Nongowa</t>
  </si>
  <si>
    <t>Niahun Buima (Gnanyahun Bulima) Village</t>
  </si>
  <si>
    <t>7.9889635</t>
  </si>
  <si>
    <t>-11.1040187</t>
  </si>
  <si>
    <t>Geolocated to village level</t>
  </si>
  <si>
    <t>SL-MOH</t>
  </si>
  <si>
    <t>Sierra Leone</t>
  </si>
  <si>
    <t>Open</t>
  </si>
  <si>
    <t>Yes</t>
  </si>
  <si>
    <t>HF0100</t>
  </si>
  <si>
    <t>Nyandeyaima</t>
  </si>
  <si>
    <t>Health Post</t>
  </si>
  <si>
    <t>MCHP</t>
  </si>
  <si>
    <t>Eastern</t>
  </si>
  <si>
    <t>SL01</t>
  </si>
  <si>
    <t>Kenema</t>
  </si>
  <si>
    <t>SL0102</t>
  </si>
  <si>
    <t>Nongowa</t>
  </si>
  <si>
    <t>Nyandeyama Section (Kenema City) </t>
  </si>
  <si>
    <t>7.86732670100</t>
  </si>
  <si>
    <t>-11.19749668300</t>
  </si>
  <si>
    <t>SL-MOH</t>
  </si>
  <si>
    <t>Sierra Leone</t>
  </si>
  <si>
    <t>Open</t>
  </si>
  <si>
    <t>Yes</t>
  </si>
  <si>
    <t>HF0101</t>
  </si>
  <si>
    <t>Panderu</t>
  </si>
  <si>
    <t>Health Post</t>
  </si>
  <si>
    <t>MCHP</t>
  </si>
  <si>
    <t>Eastern</t>
  </si>
  <si>
    <t>SL01</t>
  </si>
  <si>
    <t>Kenema</t>
  </si>
  <si>
    <t>SL0102</t>
  </si>
  <si>
    <t>Nongowa</t>
  </si>
  <si>
    <t>Panderu (Kpanderu) village </t>
  </si>
  <si>
    <t>7.959722</t>
  </si>
  <si>
    <t>-11.136389</t>
  </si>
  <si>
    <t>Geolocated to village level</t>
  </si>
  <si>
    <t>SL-MOH</t>
  </si>
  <si>
    <t>Sierra Leone</t>
  </si>
  <si>
    <t>Open</t>
  </si>
  <si>
    <t>Yes</t>
  </si>
  <si>
    <t>HF0102</t>
  </si>
  <si>
    <t>Gbo-Lambayama 1</t>
  </si>
  <si>
    <t>Health Centre</t>
  </si>
  <si>
    <t>CHC</t>
  </si>
  <si>
    <t>Eastern</t>
  </si>
  <si>
    <t>SL01</t>
  </si>
  <si>
    <t>Kenema</t>
  </si>
  <si>
    <t>SL0102</t>
  </si>
  <si>
    <t>Nongowa</t>
  </si>
  <si>
    <t>Police Barracks - Kenema City</t>
  </si>
  <si>
    <t>7.86770011900</t>
  </si>
  <si>
    <t>-11.19523238300</t>
  </si>
  <si>
    <t>SL-MOH</t>
  </si>
  <si>
    <t>Sierra Leone</t>
  </si>
  <si>
    <t>Open</t>
  </si>
  <si>
    <t>Yes</t>
  </si>
  <si>
    <t>HF0103</t>
  </si>
  <si>
    <t>Potehun </t>
  </si>
  <si>
    <t>Health Post</t>
  </si>
  <si>
    <t>MCHP</t>
  </si>
  <si>
    <t>Eastern</t>
  </si>
  <si>
    <t>SL01</t>
  </si>
  <si>
    <t>Kenema</t>
  </si>
  <si>
    <t>SL0102</t>
  </si>
  <si>
    <t>Nongowa</t>
  </si>
  <si>
    <t>Potehun (Putahun) Village </t>
  </si>
  <si>
    <t>7.966289</t>
  </si>
  <si>
    <t>-11.0738906</t>
  </si>
  <si>
    <t>Geolocated to village level</t>
  </si>
  <si>
    <t>SL-MOH</t>
  </si>
  <si>
    <t>Sierra Leone</t>
  </si>
  <si>
    <t>Open</t>
  </si>
  <si>
    <t>Yes</t>
  </si>
  <si>
    <t>HF0104</t>
  </si>
  <si>
    <t>Military (MI Room) </t>
  </si>
  <si>
    <t>Health Clinic</t>
  </si>
  <si>
    <t>Clinic </t>
  </si>
  <si>
    <t>Eastern</t>
  </si>
  <si>
    <t>SL01</t>
  </si>
  <si>
    <t>Kenema</t>
  </si>
  <si>
    <t>SL0102</t>
  </si>
  <si>
    <t>Nongowa</t>
  </si>
  <si>
    <t>RTI section (Kenema Ciity) </t>
  </si>
  <si>
    <t>SL-MOH</t>
  </si>
  <si>
    <t>Sierra Leone</t>
  </si>
  <si>
    <t>Open</t>
  </si>
  <si>
    <t>Yes</t>
  </si>
  <si>
    <t>HF0105</t>
  </si>
  <si>
    <t>Samai Town</t>
  </si>
  <si>
    <t>Health Post</t>
  </si>
  <si>
    <t>MCHP</t>
  </si>
  <si>
    <t>Eastern</t>
  </si>
  <si>
    <t>SL01</t>
  </si>
  <si>
    <t>Kenema</t>
  </si>
  <si>
    <t>SL0102</t>
  </si>
  <si>
    <t>Nongowa</t>
  </si>
  <si>
    <t>Samai town section - (Kenema City) </t>
  </si>
  <si>
    <t>7.86799966100</t>
  </si>
  <si>
    <t>-11.17938810900</t>
  </si>
  <si>
    <t>SL-MOH</t>
  </si>
  <si>
    <t>Sierra Leone</t>
  </si>
  <si>
    <t>Open</t>
  </si>
  <si>
    <t>Yes</t>
  </si>
  <si>
    <t>HF0106</t>
  </si>
  <si>
    <t>Talia</t>
  </si>
  <si>
    <t>Health Centre</t>
  </si>
  <si>
    <t>CHC</t>
  </si>
  <si>
    <t>Eastern</t>
  </si>
  <si>
    <t>SL01</t>
  </si>
  <si>
    <t>Kenema</t>
  </si>
  <si>
    <t>SL0102</t>
  </si>
  <si>
    <t>Nongowa</t>
  </si>
  <si>
    <t>Talia town </t>
  </si>
  <si>
    <t>8.0500</t>
  </si>
  <si>
    <t>-11.0333</t>
  </si>
  <si>
    <t>Two villages in Kenema with the name Talia: Talia Makaya &amp; Talia Torgboma.  The coordinates are for Talia Torgboma.</t>
  </si>
  <si>
    <t>SL-MOH</t>
  </si>
  <si>
    <t>Sierra Leone</t>
  </si>
  <si>
    <t>Open</t>
  </si>
  <si>
    <t>Yes</t>
  </si>
  <si>
    <t>HF0107</t>
  </si>
  <si>
    <t>Tokpomdu Nong.</t>
  </si>
  <si>
    <t>Health Post</t>
  </si>
  <si>
    <t>MCHP</t>
  </si>
  <si>
    <t>Eastern</t>
  </si>
  <si>
    <t>SL01</t>
  </si>
  <si>
    <t>Kenema</t>
  </si>
  <si>
    <t>SL0102</t>
  </si>
  <si>
    <t>Nongowa</t>
  </si>
  <si>
    <t>Tokpombe section (Kenema City)</t>
  </si>
  <si>
    <t>7.86295027500</t>
  </si>
  <si>
    <t>-11.18566194700</t>
  </si>
  <si>
    <t>SL-MOH</t>
  </si>
  <si>
    <t>Sierra Leone</t>
  </si>
  <si>
    <t>Open</t>
  </si>
  <si>
    <t>Yes</t>
  </si>
  <si>
    <t>HF0108</t>
  </si>
  <si>
    <t>Vaahun</t>
  </si>
  <si>
    <t>Health Post</t>
  </si>
  <si>
    <t>MCHP</t>
  </si>
  <si>
    <t>Eastern</t>
  </si>
  <si>
    <t>SL01</t>
  </si>
  <si>
    <t>Kenema</t>
  </si>
  <si>
    <t>SL0102</t>
  </si>
  <si>
    <t>Nongowa</t>
  </si>
  <si>
    <t>Vaahun village </t>
  </si>
  <si>
    <t>8.0282589</t>
  </si>
  <si>
    <t>-11.0020458</t>
  </si>
  <si>
    <t>Geolocated to village level</t>
  </si>
  <si>
    <t>SL-MOH</t>
  </si>
  <si>
    <t>Sierra Leone</t>
  </si>
  <si>
    <t>Open</t>
  </si>
  <si>
    <t>Y - Stuart</t>
  </si>
  <si>
    <t>HF0109</t>
  </si>
  <si>
    <t>Bambara</t>
  </si>
  <si>
    <t>Health Post</t>
  </si>
  <si>
    <t>MCHP</t>
  </si>
  <si>
    <t>Eastern</t>
  </si>
  <si>
    <t>SL01</t>
  </si>
  <si>
    <t>Kenema</t>
  </si>
  <si>
    <t>SL0102</t>
  </si>
  <si>
    <t>Simbaru</t>
  </si>
  <si>
    <t>Bambara Village </t>
  </si>
  <si>
    <t> 8.3169606</t>
  </si>
  <si>
    <t> -11.346071</t>
  </si>
  <si>
    <t>Found on OSM</t>
  </si>
  <si>
    <t>SL-MOH</t>
  </si>
  <si>
    <t>Sierra Leone</t>
  </si>
  <si>
    <t>Open</t>
  </si>
  <si>
    <t>Y - Stuart</t>
  </si>
  <si>
    <t>HF0110</t>
  </si>
  <si>
    <t>Boajibu</t>
  </si>
  <si>
    <t>Health Centre</t>
  </si>
  <si>
    <t>CHC</t>
  </si>
  <si>
    <t>Eastern</t>
  </si>
  <si>
    <t>SL01</t>
  </si>
  <si>
    <t>Kenema</t>
  </si>
  <si>
    <t>SL0102</t>
  </si>
  <si>
    <t>Simbaru</t>
  </si>
  <si>
    <t>Boajibu Town</t>
  </si>
  <si>
    <t>8.1911654</t>
  </si>
  <si>
    <t>-11.3400471</t>
  </si>
  <si>
    <t>Found on OSM</t>
  </si>
  <si>
    <t>SL-MOH</t>
  </si>
  <si>
    <t>Sierra Leone</t>
  </si>
  <si>
    <t>Open</t>
  </si>
  <si>
    <t>Yes</t>
  </si>
  <si>
    <t>HF0111</t>
  </si>
  <si>
    <t>Baama</t>
  </si>
  <si>
    <t>Health Centre</t>
  </si>
  <si>
    <t>CHC</t>
  </si>
  <si>
    <t>Eastern</t>
  </si>
  <si>
    <t>SL01</t>
  </si>
  <si>
    <t>Kenema</t>
  </si>
  <si>
    <t>SL0102</t>
  </si>
  <si>
    <t>Simbaru</t>
  </si>
  <si>
    <t>Baama Town</t>
  </si>
  <si>
    <t>8.2156619</t>
  </si>
  <si>
    <t>-11.2878182</t>
  </si>
  <si>
    <t>SL-MOH</t>
  </si>
  <si>
    <t>Sierra Leone</t>
  </si>
  <si>
    <t>Open</t>
  </si>
  <si>
    <t>Yes</t>
  </si>
  <si>
    <t>HF0112</t>
  </si>
  <si>
    <t>Faala</t>
  </si>
  <si>
    <t>Health Post</t>
  </si>
  <si>
    <t>CHP</t>
  </si>
  <si>
    <t>Eastern</t>
  </si>
  <si>
    <t>SL01</t>
  </si>
  <si>
    <t>Kenema</t>
  </si>
  <si>
    <t>SL0102</t>
  </si>
  <si>
    <t>Simbaru</t>
  </si>
  <si>
    <t>Falla village </t>
  </si>
  <si>
    <t>8.28712592200</t>
  </si>
  <si>
    <t>-11.38187282700</t>
  </si>
  <si>
    <t>SL-MOH</t>
  </si>
  <si>
    <t>Sierra Leone</t>
  </si>
  <si>
    <t>Open</t>
  </si>
  <si>
    <t>Yes</t>
  </si>
  <si>
    <t>HF0113</t>
  </si>
  <si>
    <t>Gbageima</t>
  </si>
  <si>
    <t>Health Post</t>
  </si>
  <si>
    <t>CHP</t>
  </si>
  <si>
    <t>Eastern</t>
  </si>
  <si>
    <t>SL01</t>
  </si>
  <si>
    <t>Kenema</t>
  </si>
  <si>
    <t>SL0102</t>
  </si>
  <si>
    <t>Simbaru</t>
  </si>
  <si>
    <t>Gbageima village </t>
  </si>
  <si>
    <t>8.17326436600</t>
  </si>
  <si>
    <t>-11.30593963400</t>
  </si>
  <si>
    <t>SL-MOH</t>
  </si>
  <si>
    <t>Sierra Leone</t>
  </si>
  <si>
    <t>Open</t>
  </si>
  <si>
    <t>Y - Stuart</t>
  </si>
  <si>
    <t>HF0114</t>
  </si>
  <si>
    <t>Gendema </t>
  </si>
  <si>
    <t>Health Post</t>
  </si>
  <si>
    <t>MCHP</t>
  </si>
  <si>
    <t>Eastern</t>
  </si>
  <si>
    <t>SL01</t>
  </si>
  <si>
    <t>Kenema</t>
  </si>
  <si>
    <t>SL0102</t>
  </si>
  <si>
    <t>Simbaru</t>
  </si>
  <si>
    <t>Gendema village </t>
  </si>
  <si>
    <t> 8.2329135</t>
  </si>
  <si>
    <t> -11.3472588</t>
  </si>
  <si>
    <t>Found on OSM</t>
  </si>
  <si>
    <t>SL-MOH</t>
  </si>
  <si>
    <t>Sierra Leone</t>
  </si>
  <si>
    <t>Open</t>
  </si>
  <si>
    <t>Y - Stuart</t>
  </si>
  <si>
    <t>HF0115</t>
  </si>
  <si>
    <t>Blama</t>
  </si>
  <si>
    <t>Health Centre</t>
  </si>
  <si>
    <t>CHC</t>
  </si>
  <si>
    <t>Eastern</t>
  </si>
  <si>
    <t>SL01</t>
  </si>
  <si>
    <t>Kenema</t>
  </si>
  <si>
    <t>SL0102</t>
  </si>
  <si>
    <t>Small-Bo</t>
  </si>
  <si>
    <t>Blama Towm </t>
  </si>
  <si>
    <t>8.225342</t>
  </si>
  <si>
    <t> -11.3898372</t>
  </si>
  <si>
    <t>Found on OSM</t>
  </si>
  <si>
    <t>SL-MOH</t>
  </si>
  <si>
    <t>Sierra Leone</t>
  </si>
  <si>
    <t>Open</t>
  </si>
  <si>
    <t>Yes</t>
  </si>
  <si>
    <t>HF0116</t>
  </si>
  <si>
    <t>Doujou</t>
  </si>
  <si>
    <t>Health Post</t>
  </si>
  <si>
    <t>CHP</t>
  </si>
  <si>
    <t>Eastern</t>
  </si>
  <si>
    <t>SL01</t>
  </si>
  <si>
    <t>Kenema</t>
  </si>
  <si>
    <t>SL0102</t>
  </si>
  <si>
    <t>Small-Bo</t>
  </si>
  <si>
    <t>Doujou village </t>
  </si>
  <si>
    <t>7.81086758600</t>
  </si>
  <si>
    <t>-11.41457152200</t>
  </si>
  <si>
    <t>SL-MOH</t>
  </si>
  <si>
    <t>Sierra Leone</t>
  </si>
  <si>
    <t>Open</t>
  </si>
  <si>
    <t>Yes</t>
  </si>
  <si>
    <t>HF0117</t>
  </si>
  <si>
    <t>London</t>
  </si>
  <si>
    <t>Health Post</t>
  </si>
  <si>
    <t>MCHP</t>
  </si>
  <si>
    <t>Eastern</t>
  </si>
  <si>
    <t>SL01</t>
  </si>
  <si>
    <t>Kenema</t>
  </si>
  <si>
    <t>SL0102</t>
  </si>
  <si>
    <t>Small-Bo</t>
  </si>
  <si>
    <t>London Section (Blama town)</t>
  </si>
  <si>
    <t>7.8741655</t>
  </si>
  <si>
    <t>-11.3448069</t>
  </si>
  <si>
    <t>SL-MOH</t>
  </si>
  <si>
    <t>Sierra Leone</t>
  </si>
  <si>
    <t>Open</t>
  </si>
  <si>
    <t>Y - Stuart</t>
  </si>
  <si>
    <t>HF0118</t>
  </si>
  <si>
    <t>Ngelehun</t>
  </si>
  <si>
    <t>Health Post</t>
  </si>
  <si>
    <t>MCHP</t>
  </si>
  <si>
    <t>Eastern</t>
  </si>
  <si>
    <t>SL01</t>
  </si>
  <si>
    <t>Kenema</t>
  </si>
  <si>
    <t>SL0102</t>
  </si>
  <si>
    <t>Small-Bo</t>
  </si>
  <si>
    <t>Ngelehun Village </t>
  </si>
  <si>
    <t> 8.0131094</t>
  </si>
  <si>
    <t> -11.11314</t>
  </si>
  <si>
    <t>Found on OSM</t>
  </si>
  <si>
    <t>SL-MOH</t>
  </si>
  <si>
    <t>Sierra Leone</t>
  </si>
  <si>
    <t>Open</t>
  </si>
  <si>
    <t>Yes</t>
  </si>
  <si>
    <t>HF0119</t>
  </si>
  <si>
    <t>Nyangbe - Bo</t>
  </si>
  <si>
    <t>Health Post</t>
  </si>
  <si>
    <t>MCHP</t>
  </si>
  <si>
    <t>Eastern</t>
  </si>
  <si>
    <t>SL01</t>
  </si>
  <si>
    <t>Kenema</t>
  </si>
  <si>
    <t>SL0102</t>
  </si>
  <si>
    <t>Small-Bo</t>
  </si>
  <si>
    <t>Nyagbe-Bo village </t>
  </si>
  <si>
    <t>7.93660747300</t>
  </si>
  <si>
    <t>-11.34875065300</t>
  </si>
  <si>
    <t>SL-MOH</t>
  </si>
  <si>
    <t>Sierra Leone</t>
  </si>
  <si>
    <t>Open</t>
  </si>
  <si>
    <t>Y - Stuart</t>
  </si>
  <si>
    <t>HF0120</t>
  </si>
  <si>
    <t>Serabu S/B</t>
  </si>
  <si>
    <t>Health Post</t>
  </si>
  <si>
    <t>CHP</t>
  </si>
  <si>
    <t>Eastern</t>
  </si>
  <si>
    <t>SL01</t>
  </si>
  <si>
    <t>Kenema</t>
  </si>
  <si>
    <t>SL0102</t>
  </si>
  <si>
    <t>Small-Bo</t>
  </si>
  <si>
    <t>Serabu Village </t>
  </si>
  <si>
    <t> 7.853564</t>
  </si>
  <si>
    <t> -11.2873845</t>
  </si>
  <si>
    <t>Found on OSM</t>
  </si>
  <si>
    <t>SL-MOH</t>
  </si>
  <si>
    <t>Sierra Leone</t>
  </si>
  <si>
    <t>Open</t>
  </si>
  <si>
    <t>Y - Stuart</t>
  </si>
  <si>
    <t>HF0121</t>
  </si>
  <si>
    <t>Tobanda</t>
  </si>
  <si>
    <t>Health Centre</t>
  </si>
  <si>
    <t>CHC</t>
  </si>
  <si>
    <t>Eastern</t>
  </si>
  <si>
    <t>SL01</t>
  </si>
  <si>
    <t>Kenema</t>
  </si>
  <si>
    <t>SL0102</t>
  </si>
  <si>
    <t>Small-Bo</t>
  </si>
  <si>
    <t>Tobanda village </t>
  </si>
  <si>
    <t>7.808709</t>
  </si>
  <si>
    <t> -11.3683293</t>
  </si>
  <si>
    <t>Found on OSM</t>
  </si>
  <si>
    <t>SL-MOH</t>
  </si>
  <si>
    <t>Sierra Leone</t>
  </si>
  <si>
    <t>Open</t>
  </si>
  <si>
    <t>Y - Stuart</t>
  </si>
  <si>
    <t>HF0122</t>
  </si>
  <si>
    <t>Bandasuma Fiama</t>
  </si>
  <si>
    <t>Health Post</t>
  </si>
  <si>
    <t>MCHP</t>
  </si>
  <si>
    <t>GOV</t>
  </si>
  <si>
    <t>Eastern</t>
  </si>
  <si>
    <t>SL01</t>
  </si>
  <si>
    <t>Kono</t>
  </si>
  <si>
    <t>SL0103</t>
  </si>
  <si>
    <t>Fiama</t>
  </si>
  <si>
    <t>Bandasuma Fiama</t>
  </si>
  <si>
    <t>8.5230376</t>
  </si>
  <si>
    <t>-10.7135315</t>
  </si>
  <si>
    <t>Found on OSM</t>
  </si>
  <si>
    <t>SL-MOH</t>
  </si>
  <si>
    <t>Sierra Leone</t>
  </si>
  <si>
    <t>Open</t>
  </si>
  <si>
    <t>Yes</t>
  </si>
  <si>
    <t>HF0123</t>
  </si>
  <si>
    <t>Bombordu Fiama</t>
  </si>
  <si>
    <t>Health Post</t>
  </si>
  <si>
    <t>MCHP</t>
  </si>
  <si>
    <t>GOV</t>
  </si>
  <si>
    <t>Eastern</t>
  </si>
  <si>
    <t>SL01</t>
  </si>
  <si>
    <t>Kono</t>
  </si>
  <si>
    <t>SL0103</t>
  </si>
  <si>
    <t>Fiama</t>
  </si>
  <si>
    <t>Bombordu</t>
  </si>
  <si>
    <t>8.621978</t>
  </si>
  <si>
    <t>-10.8605178</t>
  </si>
  <si>
    <t>SL-MOH</t>
  </si>
  <si>
    <t>Sierra Leone</t>
  </si>
  <si>
    <t>Open</t>
  </si>
  <si>
    <t>Y - Stuart</t>
  </si>
  <si>
    <t>HF0124</t>
  </si>
  <si>
    <t>Gbetema Fiama</t>
  </si>
  <si>
    <t>Health Post</t>
  </si>
  <si>
    <t>MCHP</t>
  </si>
  <si>
    <t>GOV</t>
  </si>
  <si>
    <t>Eastern</t>
  </si>
  <si>
    <t>SL01</t>
  </si>
  <si>
    <t>Kono</t>
  </si>
  <si>
    <t>SL0103</t>
  </si>
  <si>
    <t>Fiama</t>
  </si>
  <si>
    <t>Gbetema Fiama</t>
  </si>
  <si>
    <t> 8.6040047</t>
  </si>
  <si>
    <t> -10.8174528</t>
  </si>
  <si>
    <t>Found on OSM</t>
  </si>
  <si>
    <t>SL-MOH</t>
  </si>
  <si>
    <t>Sierra Leone</t>
  </si>
  <si>
    <t>Open</t>
  </si>
  <si>
    <t>Yes</t>
  </si>
  <si>
    <t>HF0125</t>
  </si>
  <si>
    <t>Njagbwema Fiama</t>
  </si>
  <si>
    <t>Health Centre</t>
  </si>
  <si>
    <t>CHC</t>
  </si>
  <si>
    <t>GOV</t>
  </si>
  <si>
    <t>Eastern</t>
  </si>
  <si>
    <t>SL01</t>
  </si>
  <si>
    <t>Kono</t>
  </si>
  <si>
    <t>SL0103</t>
  </si>
  <si>
    <t>Fiama</t>
  </si>
  <si>
    <t>Njagbwema Fiama</t>
  </si>
  <si>
    <t>8.62848776700</t>
  </si>
  <si>
    <t>-10.82360669500</t>
  </si>
  <si>
    <t>SL-MOH</t>
  </si>
  <si>
    <t>Sierra Leone</t>
  </si>
  <si>
    <t>Open</t>
  </si>
  <si>
    <t>Yes</t>
  </si>
  <si>
    <t>HF0126</t>
  </si>
  <si>
    <t>Yekior Fiama</t>
  </si>
  <si>
    <t>Health Post</t>
  </si>
  <si>
    <t>MCHP</t>
  </si>
  <si>
    <t>GOV</t>
  </si>
  <si>
    <t>Eastern</t>
  </si>
  <si>
    <t>SL01</t>
  </si>
  <si>
    <t>Kono</t>
  </si>
  <si>
    <t>SL0103</t>
  </si>
  <si>
    <t>Fiama</t>
  </si>
  <si>
    <t>Yekior</t>
  </si>
  <si>
    <t>8.5765672</t>
  </si>
  <si>
    <t>-10.8786771</t>
  </si>
  <si>
    <t>SL-MOH</t>
  </si>
  <si>
    <t>Sierra Leone</t>
  </si>
  <si>
    <t>Open</t>
  </si>
  <si>
    <t>Y - Stuart</t>
  </si>
  <si>
    <t>HF0127</t>
  </si>
  <si>
    <t>Fembedu</t>
  </si>
  <si>
    <t>Health Post</t>
  </si>
  <si>
    <t>MCHP</t>
  </si>
  <si>
    <t>GOV</t>
  </si>
  <si>
    <t>Eastern</t>
  </si>
  <si>
    <t>SL01</t>
  </si>
  <si>
    <t>Kono</t>
  </si>
  <si>
    <t>SL0103</t>
  </si>
  <si>
    <t>Gbane</t>
  </si>
  <si>
    <t>Fenbedu</t>
  </si>
  <si>
    <t>8.601337</t>
  </si>
  <si>
    <t>-10.733539</t>
  </si>
  <si>
    <t>Found on OSM</t>
  </si>
  <si>
    <t>SL-MOH</t>
  </si>
  <si>
    <t>Sierra Leone</t>
  </si>
  <si>
    <t>Open</t>
  </si>
  <si>
    <t>Y - Stuart</t>
  </si>
  <si>
    <t>HF0128</t>
  </si>
  <si>
    <t>Gandorhun</t>
  </si>
  <si>
    <t>Health Centre</t>
  </si>
  <si>
    <t>CHC</t>
  </si>
  <si>
    <t>GOV</t>
  </si>
  <si>
    <t>Eastern</t>
  </si>
  <si>
    <t>SL01</t>
  </si>
  <si>
    <t>Kono</t>
  </si>
  <si>
    <t>SL0103</t>
  </si>
  <si>
    <t>Gbane</t>
  </si>
  <si>
    <t>Gandorhun</t>
  </si>
  <si>
    <t>8.4396244</t>
  </si>
  <si>
    <t> -10.8625307</t>
  </si>
  <si>
    <t>Found on OSM</t>
  </si>
  <si>
    <t>SL-MOH</t>
  </si>
  <si>
    <t>Sierra Leone</t>
  </si>
  <si>
    <t>Open</t>
  </si>
  <si>
    <t>Yes</t>
  </si>
  <si>
    <t>HF0129</t>
  </si>
  <si>
    <t>Kanekor</t>
  </si>
  <si>
    <t>Health Centre</t>
  </si>
  <si>
    <t>CHC</t>
  </si>
  <si>
    <t>GOV</t>
  </si>
  <si>
    <t>Eastern</t>
  </si>
  <si>
    <t>SL01</t>
  </si>
  <si>
    <t>Kono</t>
  </si>
  <si>
    <t>SL0103</t>
  </si>
  <si>
    <t>Gbane</t>
  </si>
  <si>
    <t>Kanekor</t>
  </si>
  <si>
    <t>8.4909607</t>
  </si>
  <si>
    <t>-10.880217</t>
  </si>
  <si>
    <t>SL-MOH</t>
  </si>
  <si>
    <t>Sierra Leone</t>
  </si>
  <si>
    <t>Open</t>
  </si>
  <si>
    <t>Yes</t>
  </si>
  <si>
    <t>HF0130</t>
  </si>
  <si>
    <t>Kwangor</t>
  </si>
  <si>
    <t>Health Post</t>
  </si>
  <si>
    <t>MCHP</t>
  </si>
  <si>
    <t>GOV</t>
  </si>
  <si>
    <t>Eastern</t>
  </si>
  <si>
    <t>SL01</t>
  </si>
  <si>
    <t>Kono</t>
  </si>
  <si>
    <t>SL0103</t>
  </si>
  <si>
    <t>Gbane</t>
  </si>
  <si>
    <t>Kwangor</t>
  </si>
  <si>
    <t>8.4909607</t>
  </si>
  <si>
    <t>-10.880217</t>
  </si>
  <si>
    <t>SL-MOH</t>
  </si>
  <si>
    <t>Sierra Leone</t>
  </si>
  <si>
    <t>Open</t>
  </si>
  <si>
    <t>Yes</t>
  </si>
  <si>
    <t>HF0131</t>
  </si>
  <si>
    <t>Mbaoma</t>
  </si>
  <si>
    <t>Health Post</t>
  </si>
  <si>
    <t>MCHP</t>
  </si>
  <si>
    <t>GOV</t>
  </si>
  <si>
    <t>Eastern</t>
  </si>
  <si>
    <t>SL01</t>
  </si>
  <si>
    <t>Kono</t>
  </si>
  <si>
    <t>SL0103</t>
  </si>
  <si>
    <t>Gbane</t>
  </si>
  <si>
    <t>Mbaoma</t>
  </si>
  <si>
    <t>8.6236481</t>
  </si>
  <si>
    <t>-11.1506494</t>
  </si>
  <si>
    <t>SL-MOH</t>
  </si>
  <si>
    <t>Sierra Leone</t>
  </si>
  <si>
    <t>Open</t>
  </si>
  <si>
    <t>Yes</t>
  </si>
  <si>
    <t>HF0132</t>
  </si>
  <si>
    <t>Sunga</t>
  </si>
  <si>
    <t>Health Post</t>
  </si>
  <si>
    <t>MCHP</t>
  </si>
  <si>
    <t>GOV</t>
  </si>
  <si>
    <t>Eastern</t>
  </si>
  <si>
    <t>SL01</t>
  </si>
  <si>
    <t>Kono</t>
  </si>
  <si>
    <t>SL0103</t>
  </si>
  <si>
    <t>Gbane</t>
  </si>
  <si>
    <t>Sunga</t>
  </si>
  <si>
    <t>8.4515997</t>
  </si>
  <si>
    <t>-10.9185563</t>
  </si>
  <si>
    <t>SL-MOH</t>
  </si>
  <si>
    <t>Sierra Leone</t>
  </si>
  <si>
    <t>Open</t>
  </si>
  <si>
    <t>Y - Stuart</t>
  </si>
  <si>
    <t>HF0133</t>
  </si>
  <si>
    <t>Koardu</t>
  </si>
  <si>
    <t>Health Post</t>
  </si>
  <si>
    <t>MCHP</t>
  </si>
  <si>
    <t>GOV</t>
  </si>
  <si>
    <t>Eastern</t>
  </si>
  <si>
    <t>SL01</t>
  </si>
  <si>
    <t>Kono</t>
  </si>
  <si>
    <t>SL0103</t>
  </si>
  <si>
    <t>Gbane Kandor</t>
  </si>
  <si>
    <t>Koardu</t>
  </si>
  <si>
    <t> 8.6113048</t>
  </si>
  <si>
    <t>-10.5828308</t>
  </si>
  <si>
    <t>Found on OSM</t>
  </si>
  <si>
    <t>SL-MOH</t>
  </si>
  <si>
    <t>Sierra Leone</t>
  </si>
  <si>
    <t>Open</t>
  </si>
  <si>
    <t>Y - Stuart</t>
  </si>
  <si>
    <t>HF0134</t>
  </si>
  <si>
    <t>Sindadu</t>
  </si>
  <si>
    <t>Health Post</t>
  </si>
  <si>
    <t>MCHP</t>
  </si>
  <si>
    <t>GOV</t>
  </si>
  <si>
    <t>Eastern</t>
  </si>
  <si>
    <t>SL01</t>
  </si>
  <si>
    <t>Kono</t>
  </si>
  <si>
    <t>SL0103</t>
  </si>
  <si>
    <t>Gbane Kandor</t>
  </si>
  <si>
    <t>Sindadu</t>
  </si>
  <si>
    <t>8.6778143</t>
  </si>
  <si>
    <t>-10.5675683</t>
  </si>
  <si>
    <t>Found on OSM</t>
  </si>
  <si>
    <t>SL-MOH</t>
  </si>
  <si>
    <t>Sierra Leone</t>
  </si>
  <si>
    <t>Open</t>
  </si>
  <si>
    <t>Y - Stuart</t>
  </si>
  <si>
    <t>HF0135</t>
  </si>
  <si>
    <t>Boroma</t>
  </si>
  <si>
    <t>Health Post</t>
  </si>
  <si>
    <t>MCHP</t>
  </si>
  <si>
    <t>GOV</t>
  </si>
  <si>
    <t>Eastern</t>
  </si>
  <si>
    <t>SL01</t>
  </si>
  <si>
    <t>Kono</t>
  </si>
  <si>
    <t>SL0103</t>
  </si>
  <si>
    <t>Gbense</t>
  </si>
  <si>
    <t>Boroma</t>
  </si>
  <si>
    <t> 8.66631</t>
  </si>
  <si>
    <t>-10.9450165</t>
  </si>
  <si>
    <t>Found on OSM</t>
  </si>
  <si>
    <t>SL-MOH</t>
  </si>
  <si>
    <t>Sierra Leone</t>
  </si>
  <si>
    <t>Open</t>
  </si>
  <si>
    <t>Yes</t>
  </si>
  <si>
    <t>HF0136</t>
  </si>
  <si>
    <t>Gbangadu</t>
  </si>
  <si>
    <t>Health Post</t>
  </si>
  <si>
    <t>MCHP</t>
  </si>
  <si>
    <t>GOV</t>
  </si>
  <si>
    <t>Eastern</t>
  </si>
  <si>
    <t>SL01</t>
  </si>
  <si>
    <t>Kono</t>
  </si>
  <si>
    <t>SL0103</t>
  </si>
  <si>
    <t>Gbense</t>
  </si>
  <si>
    <t>Gbangadu</t>
  </si>
  <si>
    <t>8.7834138</t>
  </si>
  <si>
    <t>-10.8568223</t>
  </si>
  <si>
    <t>SL-MOH</t>
  </si>
  <si>
    <t>Sierra Leone</t>
  </si>
  <si>
    <t>Open</t>
  </si>
  <si>
    <t>Yes</t>
  </si>
  <si>
    <t>HF0137</t>
  </si>
  <si>
    <t>Under Fives</t>
  </si>
  <si>
    <t>Health Post</t>
  </si>
  <si>
    <t>MCHP</t>
  </si>
  <si>
    <t>GOV</t>
  </si>
  <si>
    <t>Eastern</t>
  </si>
  <si>
    <t>SL01</t>
  </si>
  <si>
    <t>Kono</t>
  </si>
  <si>
    <t>SL0103</t>
  </si>
  <si>
    <t>Gbense</t>
  </si>
  <si>
    <t>Govt Hospital</t>
  </si>
  <si>
    <t>8.6448</t>
  </si>
  <si>
    <t>-10.9671</t>
  </si>
  <si>
    <t>SL-MOH</t>
  </si>
  <si>
    <t>Sierra Leone</t>
  </si>
  <si>
    <t>Open</t>
  </si>
  <si>
    <t>Y - Stuart</t>
  </si>
  <si>
    <t>HF0138</t>
  </si>
  <si>
    <t>Kamadu</t>
  </si>
  <si>
    <t>Health Post</t>
  </si>
  <si>
    <t>MCHP</t>
  </si>
  <si>
    <t>GOV</t>
  </si>
  <si>
    <t>Eastern</t>
  </si>
  <si>
    <t>SL01</t>
  </si>
  <si>
    <t>Kono</t>
  </si>
  <si>
    <t>SL0103</t>
  </si>
  <si>
    <t>Gbense</t>
  </si>
  <si>
    <t>Kamadu</t>
  </si>
  <si>
    <t> 8.6617639</t>
  </si>
  <si>
    <t> -10.9757746</t>
  </si>
  <si>
    <t>Found on OSM</t>
  </si>
  <si>
    <t>SL-MOH</t>
  </si>
  <si>
    <t>Sierra Leone</t>
  </si>
  <si>
    <t>Open</t>
  </si>
  <si>
    <t>Yes</t>
  </si>
  <si>
    <t>HF0139</t>
  </si>
  <si>
    <t>Koakor</t>
  </si>
  <si>
    <t>Health Post</t>
  </si>
  <si>
    <t>MCHP</t>
  </si>
  <si>
    <t>GOV</t>
  </si>
  <si>
    <t>Eastern</t>
  </si>
  <si>
    <t>SL01</t>
  </si>
  <si>
    <t>Kono</t>
  </si>
  <si>
    <t>SL0103</t>
  </si>
  <si>
    <t>Gbense</t>
  </si>
  <si>
    <t>Koakor</t>
  </si>
  <si>
    <t>8.6478765</t>
  </si>
  <si>
    <t>-10.8149766        </t>
  </si>
  <si>
    <t>SL-MOH</t>
  </si>
  <si>
    <t>Sierra Leone</t>
  </si>
  <si>
    <t>Open</t>
  </si>
  <si>
    <t>Yes</t>
  </si>
  <si>
    <t>HF0140</t>
  </si>
  <si>
    <t>Koeyor</t>
  </si>
  <si>
    <t>Health Post</t>
  </si>
  <si>
    <t>CHP</t>
  </si>
  <si>
    <t>GOV</t>
  </si>
  <si>
    <t>Eastern</t>
  </si>
  <si>
    <t>SL01</t>
  </si>
  <si>
    <t>Kono</t>
  </si>
  <si>
    <t>SL0103</t>
  </si>
  <si>
    <t>Gbense</t>
  </si>
  <si>
    <t>Koeyor</t>
  </si>
  <si>
    <t>SL-MOH</t>
  </si>
  <si>
    <t>Sierra Leone</t>
  </si>
  <si>
    <t>Open</t>
  </si>
  <si>
    <t>Yes</t>
  </si>
  <si>
    <t>HF0141</t>
  </si>
  <si>
    <t>Simbakoro</t>
  </si>
  <si>
    <t>Health Post</t>
  </si>
  <si>
    <t>MCHP</t>
  </si>
  <si>
    <t>GOV</t>
  </si>
  <si>
    <t>Eastern</t>
  </si>
  <si>
    <t>SL01</t>
  </si>
  <si>
    <t>Kono</t>
  </si>
  <si>
    <t>SL0103</t>
  </si>
  <si>
    <t>Gbense</t>
  </si>
  <si>
    <t>Military Barracks Koidu</t>
  </si>
  <si>
    <t>8.62732</t>
  </si>
  <si>
    <t>-10.96319</t>
  </si>
  <si>
    <t>SL-MOH</t>
  </si>
  <si>
    <t>Sierra Leone</t>
  </si>
  <si>
    <t>Open</t>
  </si>
  <si>
    <t>Yes</t>
  </si>
  <si>
    <t>HF0142</t>
  </si>
  <si>
    <t>Quidadu</t>
  </si>
  <si>
    <t>Health Post</t>
  </si>
  <si>
    <t>MCHP</t>
  </si>
  <si>
    <t>GOV</t>
  </si>
  <si>
    <t>Eastern</t>
  </si>
  <si>
    <t>SL01</t>
  </si>
  <si>
    <t>Kono</t>
  </si>
  <si>
    <t>SL0103</t>
  </si>
  <si>
    <t>Gbense</t>
  </si>
  <si>
    <t>Quidadu</t>
  </si>
  <si>
    <t>8.7154875</t>
  </si>
  <si>
    <t>-10.9471811</t>
  </si>
  <si>
    <t>SL-MOH</t>
  </si>
  <si>
    <t>Sierra Leone</t>
  </si>
  <si>
    <t>Open</t>
  </si>
  <si>
    <t>Yes</t>
  </si>
  <si>
    <t>HF0143</t>
  </si>
  <si>
    <t>Small Sefadu</t>
  </si>
  <si>
    <t>Health Post</t>
  </si>
  <si>
    <t>MCHP</t>
  </si>
  <si>
    <t>GOV</t>
  </si>
  <si>
    <t>Eastern</t>
  </si>
  <si>
    <t>SL01</t>
  </si>
  <si>
    <t>Kono</t>
  </si>
  <si>
    <t>SL0103</t>
  </si>
  <si>
    <t>Gbense</t>
  </si>
  <si>
    <t>Small Sefadu</t>
  </si>
  <si>
    <t>8.7551711</t>
  </si>
  <si>
    <t>-10.9040369</t>
  </si>
  <si>
    <t>SL-MOH</t>
  </si>
  <si>
    <t>Sierra Leone</t>
  </si>
  <si>
    <t>Open</t>
  </si>
  <si>
    <t>Y - Stuart</t>
  </si>
  <si>
    <t>HF0144</t>
  </si>
  <si>
    <t>Bunabu</t>
  </si>
  <si>
    <t>Health Post</t>
  </si>
  <si>
    <t>MCHP</t>
  </si>
  <si>
    <t>GOV</t>
  </si>
  <si>
    <t>Eastern</t>
  </si>
  <si>
    <t>SL01</t>
  </si>
  <si>
    <t>Kono</t>
  </si>
  <si>
    <t>SL0103</t>
  </si>
  <si>
    <t>Goroma Kono</t>
  </si>
  <si>
    <t>Bunabu</t>
  </si>
  <si>
    <t> 8.4219706</t>
  </si>
  <si>
    <t>-11.1579068</t>
  </si>
  <si>
    <t>Found on OSM</t>
  </si>
  <si>
    <t>SL-MOH</t>
  </si>
  <si>
    <t>Sierra Leone</t>
  </si>
  <si>
    <t>Open</t>
  </si>
  <si>
    <t>Y - Stuart</t>
  </si>
  <si>
    <t>HF0145</t>
  </si>
  <si>
    <t>Kangama</t>
  </si>
  <si>
    <t>Health Centre</t>
  </si>
  <si>
    <t>CHC</t>
  </si>
  <si>
    <t>GOV</t>
  </si>
  <si>
    <t>Eastern</t>
  </si>
  <si>
    <t>SL01</t>
  </si>
  <si>
    <t>Kono</t>
  </si>
  <si>
    <t>SL0103</t>
  </si>
  <si>
    <t>Goroma Kono</t>
  </si>
  <si>
    <t>Kangama</t>
  </si>
  <si>
    <t>8.3762349</t>
  </si>
  <si>
    <t> -11.0572233 </t>
  </si>
  <si>
    <t>Found on OSM</t>
  </si>
  <si>
    <t>SL-MOH</t>
  </si>
  <si>
    <t>Sierra Leone</t>
  </si>
  <si>
    <t>Open</t>
  </si>
  <si>
    <t>Yes</t>
  </si>
  <si>
    <t>HF0146</t>
  </si>
  <si>
    <t>Ngagbwema Gorama</t>
  </si>
  <si>
    <t>Health Post</t>
  </si>
  <si>
    <t>CHP</t>
  </si>
  <si>
    <t>GOV</t>
  </si>
  <si>
    <t>Eastern</t>
  </si>
  <si>
    <t>SL01</t>
  </si>
  <si>
    <t>Kono</t>
  </si>
  <si>
    <t>SL0103</t>
  </si>
  <si>
    <t>Goroma Kono</t>
  </si>
  <si>
    <t>Njagbwema Goroma</t>
  </si>
  <si>
    <t>SL-MOH</t>
  </si>
  <si>
    <t>Sierra Leone</t>
  </si>
  <si>
    <t>Open</t>
  </si>
  <si>
    <t>Yes</t>
  </si>
  <si>
    <t>HF0147</t>
  </si>
  <si>
    <t>Torkpombu</t>
  </si>
  <si>
    <t>Health Post</t>
  </si>
  <si>
    <t>MCHP</t>
  </si>
  <si>
    <t>GOV</t>
  </si>
  <si>
    <t>Eastern</t>
  </si>
  <si>
    <t>SL01</t>
  </si>
  <si>
    <t>Kono</t>
  </si>
  <si>
    <t>SL0103</t>
  </si>
  <si>
    <t>Goroma Kono</t>
  </si>
  <si>
    <t>Torkpombu</t>
  </si>
  <si>
    <t>8.4117985</t>
  </si>
  <si>
    <t>-11.0986805</t>
  </si>
  <si>
    <t>SL-MOH</t>
  </si>
  <si>
    <t>Sierra Leone</t>
  </si>
  <si>
    <t>Open</t>
  </si>
  <si>
    <t>Yes</t>
  </si>
  <si>
    <t>HF0148</t>
  </si>
  <si>
    <t>Peyima</t>
  </si>
  <si>
    <t>Health Post</t>
  </si>
  <si>
    <t>CHP</t>
  </si>
  <si>
    <t>GOV</t>
  </si>
  <si>
    <t>Eastern</t>
  </si>
  <si>
    <t>SL01</t>
  </si>
  <si>
    <t>Kono</t>
  </si>
  <si>
    <t>SL0103</t>
  </si>
  <si>
    <t>Kamara</t>
  </si>
  <si>
    <t>Peyima</t>
  </si>
  <si>
    <t>8.7556669</t>
  </si>
  <si>
    <t>-11.0480605</t>
  </si>
  <si>
    <t>SL-MOH</t>
  </si>
  <si>
    <t>Sierra Leone</t>
  </si>
  <si>
    <t>Open</t>
  </si>
  <si>
    <t>Yes</t>
  </si>
  <si>
    <t>HF0149</t>
  </si>
  <si>
    <t>Samiquidu</t>
  </si>
  <si>
    <t>Health Post</t>
  </si>
  <si>
    <t>MCHP</t>
  </si>
  <si>
    <t>GOV</t>
  </si>
  <si>
    <t>Eastern</t>
  </si>
  <si>
    <t>SL01</t>
  </si>
  <si>
    <t>Kono</t>
  </si>
  <si>
    <t>SL0103</t>
  </si>
  <si>
    <t>Kamara</t>
  </si>
  <si>
    <t>Samiquidu</t>
  </si>
  <si>
    <t>8.69496744600</t>
  </si>
  <si>
    <t>-11.05891363700</t>
  </si>
  <si>
    <t>SL-MOH</t>
  </si>
  <si>
    <t>Sierra Leone</t>
  </si>
  <si>
    <t>Open</t>
  </si>
  <si>
    <t>Y - Stuart</t>
  </si>
  <si>
    <t>HF0150</t>
  </si>
  <si>
    <t>Sukudu</t>
  </si>
  <si>
    <t>Health Post</t>
  </si>
  <si>
    <t>MCHP</t>
  </si>
  <si>
    <t>GOV</t>
  </si>
  <si>
    <t>Eastern</t>
  </si>
  <si>
    <t>SL01</t>
  </si>
  <si>
    <t>Kono</t>
  </si>
  <si>
    <t>SL0103</t>
  </si>
  <si>
    <t>Kamara</t>
  </si>
  <si>
    <t>Sukudu Kamara</t>
  </si>
  <si>
    <t> 8.7604538</t>
  </si>
  <si>
    <t> -11.0311062</t>
  </si>
  <si>
    <t>Found on OSM</t>
  </si>
  <si>
    <t>SL-MOH</t>
  </si>
  <si>
    <t>Sierra Leone</t>
  </si>
  <si>
    <t>Open</t>
  </si>
  <si>
    <t>Yes</t>
  </si>
  <si>
    <t>HF0151</t>
  </si>
  <si>
    <t>Tombodu</t>
  </si>
  <si>
    <t>Health Post</t>
  </si>
  <si>
    <t>CHP</t>
  </si>
  <si>
    <t>GOV</t>
  </si>
  <si>
    <t>Eastern</t>
  </si>
  <si>
    <t>SL01</t>
  </si>
  <si>
    <t>Kono</t>
  </si>
  <si>
    <t>SL0103</t>
  </si>
  <si>
    <t>Kamara</t>
  </si>
  <si>
    <t>Tombodu</t>
  </si>
  <si>
    <t>8.70284673800</t>
  </si>
  <si>
    <t>-11.01221350600</t>
  </si>
  <si>
    <t>SL-MOH</t>
  </si>
  <si>
    <t>Sierra Leone</t>
  </si>
  <si>
    <t>Open</t>
  </si>
  <si>
    <t>Yes</t>
  </si>
  <si>
    <t>HF0152</t>
  </si>
  <si>
    <t>Foakor </t>
  </si>
  <si>
    <t>Health Post</t>
  </si>
  <si>
    <t>MCHP</t>
  </si>
  <si>
    <t>GOV</t>
  </si>
  <si>
    <t>Eastern</t>
  </si>
  <si>
    <t>SL01</t>
  </si>
  <si>
    <t>Kono</t>
  </si>
  <si>
    <t>SL0103</t>
  </si>
  <si>
    <t>Lei</t>
  </si>
  <si>
    <t>Foakor</t>
  </si>
  <si>
    <t>8.764407</t>
  </si>
  <si>
    <t>-10.6298609</t>
  </si>
  <si>
    <t>SL-MOH</t>
  </si>
  <si>
    <t>Sierra Leone</t>
  </si>
  <si>
    <t>Open</t>
  </si>
  <si>
    <t>Yes</t>
  </si>
  <si>
    <t>HF0153</t>
  </si>
  <si>
    <t>Gbongongor</t>
  </si>
  <si>
    <t>Health Post</t>
  </si>
  <si>
    <t>MCHP</t>
  </si>
  <si>
    <t>GOV</t>
  </si>
  <si>
    <t>Eastern</t>
  </si>
  <si>
    <t>SL01</t>
  </si>
  <si>
    <t>Kono</t>
  </si>
  <si>
    <t>SL0103</t>
  </si>
  <si>
    <t>Lei</t>
  </si>
  <si>
    <t>Gbongongor</t>
  </si>
  <si>
    <t>8.89276243600</t>
  </si>
  <si>
    <t>-10.63574104800</t>
  </si>
  <si>
    <t>SL-MOH</t>
  </si>
  <si>
    <t>Sierra Leone</t>
  </si>
  <si>
    <t>Open</t>
  </si>
  <si>
    <t>Yes</t>
  </si>
  <si>
    <t>HF0154</t>
  </si>
  <si>
    <t>Koima</t>
  </si>
  <si>
    <t>Health Post</t>
  </si>
  <si>
    <t>MCHP</t>
  </si>
  <si>
    <t>GOV</t>
  </si>
  <si>
    <t>Eastern</t>
  </si>
  <si>
    <t>SL01</t>
  </si>
  <si>
    <t>Kono</t>
  </si>
  <si>
    <t>SL0103</t>
  </si>
  <si>
    <t>Lei</t>
  </si>
  <si>
    <t>Koima</t>
  </si>
  <si>
    <t>SL-MOH</t>
  </si>
  <si>
    <t>Sierra Leone</t>
  </si>
  <si>
    <t>Open</t>
  </si>
  <si>
    <t>Yes</t>
  </si>
  <si>
    <t>HF0155</t>
  </si>
  <si>
    <t>Kombayendeh</t>
  </si>
  <si>
    <t>Health Centre</t>
  </si>
  <si>
    <t>CHC</t>
  </si>
  <si>
    <t>GOV</t>
  </si>
  <si>
    <t>Eastern</t>
  </si>
  <si>
    <t>SL01</t>
  </si>
  <si>
    <t>Kono</t>
  </si>
  <si>
    <t>SL0103</t>
  </si>
  <si>
    <t>Lei</t>
  </si>
  <si>
    <t>Kombayendeh</t>
  </si>
  <si>
    <t>8.78730201000</t>
  </si>
  <si>
    <t>-10.70896040500</t>
  </si>
  <si>
    <t>SL-MOH</t>
  </si>
  <si>
    <t>Sierra Leone</t>
  </si>
  <si>
    <t>Open</t>
  </si>
  <si>
    <t>Yes</t>
  </si>
  <si>
    <t>HF0156</t>
  </si>
  <si>
    <t>Kongoifeh</t>
  </si>
  <si>
    <t>Health Post</t>
  </si>
  <si>
    <t>MCHP</t>
  </si>
  <si>
    <t>GOV</t>
  </si>
  <si>
    <t>Eastern</t>
  </si>
  <si>
    <t>SL01</t>
  </si>
  <si>
    <t>Kono</t>
  </si>
  <si>
    <t>SL0103</t>
  </si>
  <si>
    <t>Lei</t>
  </si>
  <si>
    <t>Kongoifeh</t>
  </si>
  <si>
    <t>8.7893372</t>
  </si>
  <si>
    <t>-10.571974</t>
  </si>
  <si>
    <t>SL-MOH</t>
  </si>
  <si>
    <t>Sierra Leone</t>
  </si>
  <si>
    <t>Open</t>
  </si>
  <si>
    <t>Yes</t>
  </si>
  <si>
    <t>HF0157</t>
  </si>
  <si>
    <t>Kundundu</t>
  </si>
  <si>
    <t>Health Post</t>
  </si>
  <si>
    <t>MCHP</t>
  </si>
  <si>
    <t>GOV</t>
  </si>
  <si>
    <t>Eastern</t>
  </si>
  <si>
    <t>SL01</t>
  </si>
  <si>
    <t>Kono</t>
  </si>
  <si>
    <t>SL0103</t>
  </si>
  <si>
    <t>Lei</t>
  </si>
  <si>
    <t>Kunududu</t>
  </si>
  <si>
    <t>8.8972902</t>
  </si>
  <si>
    <t>-10.6807343</t>
  </si>
  <si>
    <t>SL-MOH</t>
  </si>
  <si>
    <t>Sierra Leone</t>
  </si>
  <si>
    <t>Open</t>
  </si>
  <si>
    <t>Yes</t>
  </si>
  <si>
    <t>HF0158</t>
  </si>
  <si>
    <t>Saiama</t>
  </si>
  <si>
    <t>Health Post</t>
  </si>
  <si>
    <t>MCHP</t>
  </si>
  <si>
    <t>GOV</t>
  </si>
  <si>
    <t>Eastern</t>
  </si>
  <si>
    <t>SL01</t>
  </si>
  <si>
    <t>Kono</t>
  </si>
  <si>
    <t>SL0103</t>
  </si>
  <si>
    <t>Lei</t>
  </si>
  <si>
    <t>Saiama</t>
  </si>
  <si>
    <t>8.8177542</t>
  </si>
  <si>
    <t>-10.6162627</t>
  </si>
  <si>
    <t>SL-MOH</t>
  </si>
  <si>
    <t>Sierra Leone</t>
  </si>
  <si>
    <t>Open</t>
  </si>
  <si>
    <t>Yes</t>
  </si>
  <si>
    <t>HF0159</t>
  </si>
  <si>
    <t>Kameindor</t>
  </si>
  <si>
    <t>Health Post</t>
  </si>
  <si>
    <t>MCHP</t>
  </si>
  <si>
    <t>GOV</t>
  </si>
  <si>
    <t>Eastern</t>
  </si>
  <si>
    <t>SL01</t>
  </si>
  <si>
    <t>Kono</t>
  </si>
  <si>
    <t>SL0103</t>
  </si>
  <si>
    <t>Mafindor</t>
  </si>
  <si>
    <t>Kameindor</t>
  </si>
  <si>
    <t>8.6820987</t>
  </si>
  <si>
    <t>-10.5149095</t>
  </si>
  <si>
    <t>SL-MOH</t>
  </si>
  <si>
    <t>Sierra Leone</t>
  </si>
  <si>
    <t>Open</t>
  </si>
  <si>
    <t>Yes</t>
  </si>
  <si>
    <t>HF0160</t>
  </si>
  <si>
    <t>Koindu Kunteh</t>
  </si>
  <si>
    <t>Health Post</t>
  </si>
  <si>
    <t>MCHP</t>
  </si>
  <si>
    <t>GOV</t>
  </si>
  <si>
    <t>Eastern</t>
  </si>
  <si>
    <t>SL01</t>
  </si>
  <si>
    <t>Kono</t>
  </si>
  <si>
    <t>SL0103</t>
  </si>
  <si>
    <t>Mafindor</t>
  </si>
  <si>
    <t>Koindu Kunteh</t>
  </si>
  <si>
    <t>8.6487113</t>
  </si>
  <si>
    <t>-10.5156351</t>
  </si>
  <si>
    <t>SL-MOH</t>
  </si>
  <si>
    <t>Sierra Leone</t>
  </si>
  <si>
    <t>Open</t>
  </si>
  <si>
    <t>Yes</t>
  </si>
  <si>
    <t>HF0161</t>
  </si>
  <si>
    <t>Sambaya</t>
  </si>
  <si>
    <t>Health Post</t>
  </si>
  <si>
    <t>MCHP</t>
  </si>
  <si>
    <t>GOV</t>
  </si>
  <si>
    <t>Eastern</t>
  </si>
  <si>
    <t>SL01</t>
  </si>
  <si>
    <t>Kono</t>
  </si>
  <si>
    <t>SL0103</t>
  </si>
  <si>
    <t>Mafindor</t>
  </si>
  <si>
    <t>Sambaya</t>
  </si>
  <si>
    <t>8.72880464900</t>
  </si>
  <si>
    <t>-10.50629745000</t>
  </si>
  <si>
    <t>SL-MOH</t>
  </si>
  <si>
    <t>Sierra Leone</t>
  </si>
  <si>
    <t>Open</t>
  </si>
  <si>
    <t>Y - Stuart</t>
  </si>
  <si>
    <t>HF0162</t>
  </si>
  <si>
    <t>Bumpeh</t>
  </si>
  <si>
    <t>Health Post</t>
  </si>
  <si>
    <t>CHP</t>
  </si>
  <si>
    <t>GOV</t>
  </si>
  <si>
    <t>Eastern</t>
  </si>
  <si>
    <t>SL01</t>
  </si>
  <si>
    <t>Kono</t>
  </si>
  <si>
    <t>SL0103</t>
  </si>
  <si>
    <t>Nimikoro</t>
  </si>
  <si>
    <t>Bumpeh (Bumpe)</t>
  </si>
  <si>
    <t>8.6144188</t>
  </si>
  <si>
    <t> -11.0761096</t>
  </si>
  <si>
    <t>Found on OSM</t>
  </si>
  <si>
    <t>SL-MOH</t>
  </si>
  <si>
    <t>Sierra Leone</t>
  </si>
  <si>
    <t>Open</t>
  </si>
  <si>
    <t>Yes</t>
  </si>
  <si>
    <t>HF0163</t>
  </si>
  <si>
    <t>Condama</t>
  </si>
  <si>
    <t>Health Post</t>
  </si>
  <si>
    <t>CHP</t>
  </si>
  <si>
    <t>GOV</t>
  </si>
  <si>
    <t>Eastern</t>
  </si>
  <si>
    <t>SL01</t>
  </si>
  <si>
    <t>Kono</t>
  </si>
  <si>
    <t>SL0103</t>
  </si>
  <si>
    <t>Nimikoro</t>
  </si>
  <si>
    <t>Condama</t>
  </si>
  <si>
    <t>8.43659993700</t>
  </si>
  <si>
    <t>-11.07714318800</t>
  </si>
  <si>
    <t>SL-MOH</t>
  </si>
  <si>
    <t>Sierra Leone</t>
  </si>
  <si>
    <t>Open</t>
  </si>
  <si>
    <t>Yes</t>
  </si>
  <si>
    <t>HF0164</t>
  </si>
  <si>
    <t>Gondama</t>
  </si>
  <si>
    <t>Health Post</t>
  </si>
  <si>
    <t>MCHP</t>
  </si>
  <si>
    <t>GOV</t>
  </si>
  <si>
    <t>Eastern</t>
  </si>
  <si>
    <t>SL01</t>
  </si>
  <si>
    <t>Kono</t>
  </si>
  <si>
    <t>SL0103</t>
  </si>
  <si>
    <t>Nimikoro</t>
  </si>
  <si>
    <t>Gondama</t>
  </si>
  <si>
    <t>8.4356059</t>
  </si>
  <si>
    <t>-11.0765594</t>
  </si>
  <si>
    <t>SL-MOH</t>
  </si>
  <si>
    <t>Sierra Leone</t>
  </si>
  <si>
    <t>Open</t>
  </si>
  <si>
    <t>Y - Stuart</t>
  </si>
  <si>
    <t>HF0165</t>
  </si>
  <si>
    <t>Mansudu</t>
  </si>
  <si>
    <t>Health Post</t>
  </si>
  <si>
    <t>MCHP</t>
  </si>
  <si>
    <t>GOV</t>
  </si>
  <si>
    <t>Eastern</t>
  </si>
  <si>
    <t>SL01</t>
  </si>
  <si>
    <t>Kono</t>
  </si>
  <si>
    <t>SL0103</t>
  </si>
  <si>
    <t>Nimikoro</t>
  </si>
  <si>
    <t>Masundu</t>
  </si>
  <si>
    <t> 8.7961597</t>
  </si>
  <si>
    <t>-11.0670426</t>
  </si>
  <si>
    <t>Found on OSM</t>
  </si>
  <si>
    <t>SL-MOH</t>
  </si>
  <si>
    <t>Sierra Leone</t>
  </si>
  <si>
    <t>Open</t>
  </si>
  <si>
    <t>Y - Stuart</t>
  </si>
  <si>
    <t>HF0166</t>
  </si>
  <si>
    <t>Motema</t>
  </si>
  <si>
    <t>Health Post</t>
  </si>
  <si>
    <t>CHP</t>
  </si>
  <si>
    <t>GOV</t>
  </si>
  <si>
    <t>Eastern</t>
  </si>
  <si>
    <t>SL01</t>
  </si>
  <si>
    <t>Kono</t>
  </si>
  <si>
    <t>SL0103</t>
  </si>
  <si>
    <t>Nimikoro</t>
  </si>
  <si>
    <t>Motema</t>
  </si>
  <si>
    <t>8.6080276</t>
  </si>
  <si>
    <t> -11.024315</t>
  </si>
  <si>
    <t>Found on OSM</t>
  </si>
  <si>
    <t>SL-MOH</t>
  </si>
  <si>
    <t>Sierra Leone</t>
  </si>
  <si>
    <t>Open</t>
  </si>
  <si>
    <t>Yes</t>
  </si>
  <si>
    <t>HF0167</t>
  </si>
  <si>
    <t>Ngaiya</t>
  </si>
  <si>
    <t>Health Post</t>
  </si>
  <si>
    <t>MCHP</t>
  </si>
  <si>
    <t>GOV</t>
  </si>
  <si>
    <t>Eastern</t>
  </si>
  <si>
    <t>SL01</t>
  </si>
  <si>
    <t>Kono</t>
  </si>
  <si>
    <t>SL0103</t>
  </si>
  <si>
    <t>Nimikoro</t>
  </si>
  <si>
    <t>Ngaiya</t>
  </si>
  <si>
    <t>8.5982774</t>
  </si>
  <si>
    <t>-11.0372958</t>
  </si>
  <si>
    <t>SL-MOH</t>
  </si>
  <si>
    <t>Sierra Leone</t>
  </si>
  <si>
    <t>Open</t>
  </si>
  <si>
    <t>Yes</t>
  </si>
  <si>
    <t>HF0168</t>
  </si>
  <si>
    <t>Njagbwema</t>
  </si>
  <si>
    <t>Health Centre</t>
  </si>
  <si>
    <t>CHC</t>
  </si>
  <si>
    <t>GOV</t>
  </si>
  <si>
    <t>Eastern</t>
  </si>
  <si>
    <t>SL01</t>
  </si>
  <si>
    <t>Kono</t>
  </si>
  <si>
    <t>SL0103</t>
  </si>
  <si>
    <t>Nimikoro</t>
  </si>
  <si>
    <t>Njagbwema Nimikoro</t>
  </si>
  <si>
    <t>8.64166699000</t>
  </si>
  <si>
    <t>-11.14349810400</t>
  </si>
  <si>
    <t>SL-MOH</t>
  </si>
  <si>
    <t>Sierra Leone</t>
  </si>
  <si>
    <t>Open</t>
  </si>
  <si>
    <t>Y - Stuart</t>
  </si>
  <si>
    <t>HF0169</t>
  </si>
  <si>
    <t>Njala</t>
  </si>
  <si>
    <t>Health Post</t>
  </si>
  <si>
    <t>CHP</t>
  </si>
  <si>
    <t>GOV</t>
  </si>
  <si>
    <t>Eastern</t>
  </si>
  <si>
    <t>SL01</t>
  </si>
  <si>
    <t>Kono</t>
  </si>
  <si>
    <t>SL0103</t>
  </si>
  <si>
    <t>Nimikoro</t>
  </si>
  <si>
    <t>Njala</t>
  </si>
  <si>
    <t>8.5718912</t>
  </si>
  <si>
    <t> -11.0556655</t>
  </si>
  <si>
    <t>Found on OSM</t>
  </si>
  <si>
    <t>SL-MOH</t>
  </si>
  <si>
    <t>Sierra Leone</t>
  </si>
  <si>
    <t>Open</t>
  </si>
  <si>
    <t>Yes</t>
  </si>
  <si>
    <t>HF0170</t>
  </si>
  <si>
    <t>Sangekoro</t>
  </si>
  <si>
    <t>Health Post</t>
  </si>
  <si>
    <t>MCHP</t>
  </si>
  <si>
    <t>GOV</t>
  </si>
  <si>
    <t>Eastern</t>
  </si>
  <si>
    <t>SL01</t>
  </si>
  <si>
    <t>Kono</t>
  </si>
  <si>
    <t>SL0103</t>
  </si>
  <si>
    <t>Nimikoro</t>
  </si>
  <si>
    <t>Sanjekoro</t>
  </si>
  <si>
    <t>8.45923453000</t>
  </si>
  <si>
    <t>-11.09924475900</t>
  </si>
  <si>
    <t>SL-MOH</t>
  </si>
  <si>
    <t>Sierra Leone</t>
  </si>
  <si>
    <t>Open</t>
  </si>
  <si>
    <t>Yes</t>
  </si>
  <si>
    <t>HF0171</t>
  </si>
  <si>
    <t>Seidu</t>
  </si>
  <si>
    <t>Health Post</t>
  </si>
  <si>
    <t>MCHP</t>
  </si>
  <si>
    <t>GOV</t>
  </si>
  <si>
    <t>Eastern</t>
  </si>
  <si>
    <t>SL01</t>
  </si>
  <si>
    <t>Kono</t>
  </si>
  <si>
    <t>SL0103</t>
  </si>
  <si>
    <t>Nimikoro</t>
  </si>
  <si>
    <t>Seidu</t>
  </si>
  <si>
    <t>9.0182064</t>
  </si>
  <si>
    <t>-10.5948339</t>
  </si>
  <si>
    <t>SL-MOH</t>
  </si>
  <si>
    <t>Sierra Leone</t>
  </si>
  <si>
    <t>Open</t>
  </si>
  <si>
    <t>Y - Stuart</t>
  </si>
  <si>
    <t>HF0172</t>
  </si>
  <si>
    <t>Tongoma</t>
  </si>
  <si>
    <t>Health Post</t>
  </si>
  <si>
    <t>MCHP</t>
  </si>
  <si>
    <t>GOV</t>
  </si>
  <si>
    <t>Eastern</t>
  </si>
  <si>
    <t>SL01</t>
  </si>
  <si>
    <t>Kono</t>
  </si>
  <si>
    <t>SL0103</t>
  </si>
  <si>
    <t>Nimikoro</t>
  </si>
  <si>
    <t>Tongoma</t>
  </si>
  <si>
    <t>8.6608973</t>
  </si>
  <si>
    <t> -10.6934277</t>
  </si>
  <si>
    <t>Found on OSM</t>
  </si>
  <si>
    <t>SL-MOH</t>
  </si>
  <si>
    <t>Sierra Leone</t>
  </si>
  <si>
    <t>Open</t>
  </si>
  <si>
    <t>Y - Stuart</t>
  </si>
  <si>
    <t>HF0173</t>
  </si>
  <si>
    <t>Yengema</t>
  </si>
  <si>
    <t>Health Centre</t>
  </si>
  <si>
    <t>CHC</t>
  </si>
  <si>
    <t>GOV</t>
  </si>
  <si>
    <t>Eastern</t>
  </si>
  <si>
    <t>SL01</t>
  </si>
  <si>
    <t>Kono</t>
  </si>
  <si>
    <t>SL0103</t>
  </si>
  <si>
    <t>Nimikoro</t>
  </si>
  <si>
    <t>Yengema</t>
  </si>
  <si>
    <t> 8.6188316</t>
  </si>
  <si>
    <t> -11.0445239</t>
  </si>
  <si>
    <t>Found on OSM</t>
  </si>
  <si>
    <t>SL-MOH</t>
  </si>
  <si>
    <t>Sierra Leone</t>
  </si>
  <si>
    <t>Open</t>
  </si>
  <si>
    <t>Yes</t>
  </si>
  <si>
    <t>HF0174</t>
  </si>
  <si>
    <t>Massabendu</t>
  </si>
  <si>
    <t>Health Post</t>
  </si>
  <si>
    <t>CHP</t>
  </si>
  <si>
    <t>GOV</t>
  </si>
  <si>
    <t>Eastern</t>
  </si>
  <si>
    <t>SL01</t>
  </si>
  <si>
    <t>Kono</t>
  </si>
  <si>
    <t>SL0103</t>
  </si>
  <si>
    <t>Nimiyama</t>
  </si>
  <si>
    <t>Massabendu</t>
  </si>
  <si>
    <t>8.69581361000</t>
  </si>
  <si>
    <t>-11.25115172600</t>
  </si>
  <si>
    <t>SL-MOH</t>
  </si>
  <si>
    <t>Sierra Leone</t>
  </si>
  <si>
    <t>Open</t>
  </si>
  <si>
    <t>Yes</t>
  </si>
  <si>
    <t>HF0175</t>
  </si>
  <si>
    <t>Ngotown</t>
  </si>
  <si>
    <t>Health Post</t>
  </si>
  <si>
    <t>CHP</t>
  </si>
  <si>
    <t>GOV</t>
  </si>
  <si>
    <t>Eastern</t>
  </si>
  <si>
    <t>SL01</t>
  </si>
  <si>
    <t>Kono</t>
  </si>
  <si>
    <t>SL0103</t>
  </si>
  <si>
    <t>Nimiyama</t>
  </si>
  <si>
    <t>Ngo Town</t>
  </si>
  <si>
    <t>8.57433563200</t>
  </si>
  <si>
    <t>-11.30783949200</t>
  </si>
  <si>
    <t>SL-MOH</t>
  </si>
  <si>
    <t>Sierra Leone</t>
  </si>
  <si>
    <t>Open</t>
  </si>
  <si>
    <t>Yes</t>
  </si>
  <si>
    <t>HF0176</t>
  </si>
  <si>
    <t>Peya</t>
  </si>
  <si>
    <t>Health Post</t>
  </si>
  <si>
    <t>MCHP</t>
  </si>
  <si>
    <t>GOV</t>
  </si>
  <si>
    <t>Eastern</t>
  </si>
  <si>
    <t>SL01</t>
  </si>
  <si>
    <t>Kono</t>
  </si>
  <si>
    <t>SL0103</t>
  </si>
  <si>
    <t>Nimiyama</t>
  </si>
  <si>
    <t>Peya</t>
  </si>
  <si>
    <t>8.4937702</t>
  </si>
  <si>
    <t>-11.2128835</t>
  </si>
  <si>
    <t>SL-MOH</t>
  </si>
  <si>
    <t>Sierra Leone</t>
  </si>
  <si>
    <t>Open</t>
  </si>
  <si>
    <t>Yes - Trev</t>
  </si>
  <si>
    <t>HF0177</t>
  </si>
  <si>
    <t>Sandia</t>
  </si>
  <si>
    <t>Health Post</t>
  </si>
  <si>
    <t>MCHP</t>
  </si>
  <si>
    <t>GOV</t>
  </si>
  <si>
    <t>Eastern</t>
  </si>
  <si>
    <t>SL01</t>
  </si>
  <si>
    <t>Kono</t>
  </si>
  <si>
    <t>SL0103</t>
  </si>
  <si>
    <t>Nimiyama</t>
  </si>
  <si>
    <t>Sandia</t>
  </si>
  <si>
    <t>8.64272020500</t>
  </si>
  <si>
    <t>-11.26821939300</t>
  </si>
  <si>
    <t>SL-MOH</t>
  </si>
  <si>
    <t>Sierra Leone</t>
  </si>
  <si>
    <t>Open</t>
  </si>
  <si>
    <t>Yes</t>
  </si>
  <si>
    <t>HF0178</t>
  </si>
  <si>
    <t>Jaiama Sewafeh Chc</t>
  </si>
  <si>
    <t>Health Centre</t>
  </si>
  <si>
    <t>CHC</t>
  </si>
  <si>
    <t>GOV</t>
  </si>
  <si>
    <t>Eastern</t>
  </si>
  <si>
    <t>SL01</t>
  </si>
  <si>
    <t>Kono</t>
  </si>
  <si>
    <t>SL0103</t>
  </si>
  <si>
    <t>Nimiyama</t>
  </si>
  <si>
    <t>Sewafe Town</t>
  </si>
  <si>
    <t>8.54291244100</t>
  </si>
  <si>
    <t>-11.24122111800</t>
  </si>
  <si>
    <t>SL-MOH</t>
  </si>
  <si>
    <t>Sierra Leone</t>
  </si>
  <si>
    <t>Open</t>
  </si>
  <si>
    <t>Yes</t>
  </si>
  <si>
    <t>HF0179</t>
  </si>
  <si>
    <t>Walihun</t>
  </si>
  <si>
    <t>Health Post</t>
  </si>
  <si>
    <t>CHP</t>
  </si>
  <si>
    <t>GOV</t>
  </si>
  <si>
    <t>Eastern</t>
  </si>
  <si>
    <t>SL01</t>
  </si>
  <si>
    <t>Kono</t>
  </si>
  <si>
    <t>SL0103</t>
  </si>
  <si>
    <t>Nimiyama</t>
  </si>
  <si>
    <t>Walihun</t>
  </si>
  <si>
    <t>SL-MOH</t>
  </si>
  <si>
    <t>Sierra Leone</t>
  </si>
  <si>
    <t>Open</t>
  </si>
  <si>
    <t>Yes</t>
  </si>
  <si>
    <t>HF0180</t>
  </si>
  <si>
    <t>Bangabaya</t>
  </si>
  <si>
    <t>Health Post</t>
  </si>
  <si>
    <t>MCHP</t>
  </si>
  <si>
    <t>GOV</t>
  </si>
  <si>
    <t>Eastern</t>
  </si>
  <si>
    <t>SL01</t>
  </si>
  <si>
    <t>Kono</t>
  </si>
  <si>
    <t>SL0103</t>
  </si>
  <si>
    <t>Sandor</t>
  </si>
  <si>
    <t>Bangabaya</t>
  </si>
  <si>
    <t>8.8186751</t>
  </si>
  <si>
    <t>-11.1713755</t>
  </si>
  <si>
    <t>SL-MOH</t>
  </si>
  <si>
    <t>Sierra Leone</t>
  </si>
  <si>
    <t>Open</t>
  </si>
  <si>
    <t>Yes</t>
  </si>
  <si>
    <t>HF0181</t>
  </si>
  <si>
    <t>Gbeya</t>
  </si>
  <si>
    <t>Health Post</t>
  </si>
  <si>
    <t>MCHP</t>
  </si>
  <si>
    <t>GOV</t>
  </si>
  <si>
    <t>Eastern</t>
  </si>
  <si>
    <t>SL01</t>
  </si>
  <si>
    <t>Kono</t>
  </si>
  <si>
    <t>SL0103</t>
  </si>
  <si>
    <t>Sandor</t>
  </si>
  <si>
    <t>Gbeya</t>
  </si>
  <si>
    <t>8.8883432</t>
  </si>
  <si>
    <t>-10.8571656</t>
  </si>
  <si>
    <t>SL-MOH</t>
  </si>
  <si>
    <t>Sierra Leone</t>
  </si>
  <si>
    <t>Open</t>
  </si>
  <si>
    <t>Yes</t>
  </si>
  <si>
    <t>HF0182</t>
  </si>
  <si>
    <t>Kayima</t>
  </si>
  <si>
    <t>Health Centre</t>
  </si>
  <si>
    <t>CHC</t>
  </si>
  <si>
    <t>GOV</t>
  </si>
  <si>
    <t>Eastern</t>
  </si>
  <si>
    <t>SL01</t>
  </si>
  <si>
    <t>Kono</t>
  </si>
  <si>
    <t>SL0103</t>
  </si>
  <si>
    <t>Sandor</t>
  </si>
  <si>
    <t>Kayima</t>
  </si>
  <si>
    <t>8.8872144</t>
  </si>
  <si>
    <t>-11.1593731</t>
  </si>
  <si>
    <t>SL-MOH</t>
  </si>
  <si>
    <t>Sierra Leone</t>
  </si>
  <si>
    <t>Open</t>
  </si>
  <si>
    <t>Yes</t>
  </si>
  <si>
    <t>HF0183</t>
  </si>
  <si>
    <t>Kochero</t>
  </si>
  <si>
    <t>Health Post</t>
  </si>
  <si>
    <t>MCHP</t>
  </si>
  <si>
    <t>GOV</t>
  </si>
  <si>
    <t>Eastern</t>
  </si>
  <si>
    <t>SL01</t>
  </si>
  <si>
    <t>Kono</t>
  </si>
  <si>
    <t>SL0103</t>
  </si>
  <si>
    <t>Sandor</t>
  </si>
  <si>
    <t>Kochero</t>
  </si>
  <si>
    <t>8.9090535</t>
  </si>
  <si>
    <t>-10.9097835</t>
  </si>
  <si>
    <t>SL-MOH</t>
  </si>
  <si>
    <t>Sierra Leone</t>
  </si>
  <si>
    <t>Open</t>
  </si>
  <si>
    <t>Yes</t>
  </si>
  <si>
    <t>HF0184</t>
  </si>
  <si>
    <t>Kondeya</t>
  </si>
  <si>
    <t>Health Post</t>
  </si>
  <si>
    <t>MCHP</t>
  </si>
  <si>
    <t>GOV</t>
  </si>
  <si>
    <t>Eastern</t>
  </si>
  <si>
    <t>SL01</t>
  </si>
  <si>
    <t>Kono</t>
  </si>
  <si>
    <t>SL0103</t>
  </si>
  <si>
    <t>Sandor</t>
  </si>
  <si>
    <t>Kondeya</t>
  </si>
  <si>
    <t>8.999326</t>
  </si>
  <si>
    <t>-11.0833714</t>
  </si>
  <si>
    <t>SL-MOH</t>
  </si>
  <si>
    <t>Sierra Leone</t>
  </si>
  <si>
    <t>Open</t>
  </si>
  <si>
    <t>Yes</t>
  </si>
  <si>
    <t>HF0185</t>
  </si>
  <si>
    <t>Kpampriadu </t>
  </si>
  <si>
    <t>Health Post</t>
  </si>
  <si>
    <t>MCHP</t>
  </si>
  <si>
    <t>GOV</t>
  </si>
  <si>
    <t>Eastern</t>
  </si>
  <si>
    <t>SL01</t>
  </si>
  <si>
    <t>Kono</t>
  </si>
  <si>
    <t>SL0103</t>
  </si>
  <si>
    <t>Sandor</t>
  </si>
  <si>
    <t>Kpampriadu</t>
  </si>
  <si>
    <t>SL-MOH</t>
  </si>
  <si>
    <t>Sierra Leone</t>
  </si>
  <si>
    <t>Open</t>
  </si>
  <si>
    <t>Yes</t>
  </si>
  <si>
    <t>HF0186</t>
  </si>
  <si>
    <t>Mansundu</t>
  </si>
  <si>
    <t>Health Post</t>
  </si>
  <si>
    <t>CHP</t>
  </si>
  <si>
    <t>GOV</t>
  </si>
  <si>
    <t>Eastern</t>
  </si>
  <si>
    <t>SL01</t>
  </si>
  <si>
    <t>Kono</t>
  </si>
  <si>
    <t>SL0103</t>
  </si>
  <si>
    <t>Sandor</t>
  </si>
  <si>
    <t>Mansundu</t>
  </si>
  <si>
    <t>8.79294742200</t>
  </si>
  <si>
    <t>-11.06713062400</t>
  </si>
  <si>
    <t>SL-MOH</t>
  </si>
  <si>
    <t>Sierra Leone</t>
  </si>
  <si>
    <t>Open</t>
  </si>
  <si>
    <t>Yes</t>
  </si>
  <si>
    <t>HF0187</t>
  </si>
  <si>
    <t>Samandu </t>
  </si>
  <si>
    <t>Health Post</t>
  </si>
  <si>
    <t>MCHP</t>
  </si>
  <si>
    <t>GOV</t>
  </si>
  <si>
    <t>Eastern</t>
  </si>
  <si>
    <t>SL01</t>
  </si>
  <si>
    <t>Kono</t>
  </si>
  <si>
    <t>SL0103</t>
  </si>
  <si>
    <t>Sandor</t>
  </si>
  <si>
    <t>Samandu</t>
  </si>
  <si>
    <t>8.9546907</t>
  </si>
  <si>
    <t>-11.0402833</t>
  </si>
  <si>
    <t>SL-MOH</t>
  </si>
  <si>
    <t>Sierra Leone</t>
  </si>
  <si>
    <t>Open</t>
  </si>
  <si>
    <t>Y - Stuart</t>
  </si>
  <si>
    <t>HF0188</t>
  </si>
  <si>
    <t>Tefeya</t>
  </si>
  <si>
    <t>Health Centre</t>
  </si>
  <si>
    <t>CHC</t>
  </si>
  <si>
    <t>GOV</t>
  </si>
  <si>
    <t>Eastern</t>
  </si>
  <si>
    <t>SL01</t>
  </si>
  <si>
    <t>Kono</t>
  </si>
  <si>
    <t>SL0103</t>
  </si>
  <si>
    <t>Sandor</t>
  </si>
  <si>
    <t>Tefeya (Tefea)</t>
  </si>
  <si>
    <t>8.7042619</t>
  </si>
  <si>
    <t>-11.2132744</t>
  </si>
  <si>
    <t>Found on OSM</t>
  </si>
  <si>
    <t>SL-MOH</t>
  </si>
  <si>
    <t>Sierra Leone</t>
  </si>
  <si>
    <t>Open</t>
  </si>
  <si>
    <t>Yes</t>
  </si>
  <si>
    <t>HF0189</t>
  </si>
  <si>
    <t>Wordu</t>
  </si>
  <si>
    <t>Health Post</t>
  </si>
  <si>
    <t>CHP</t>
  </si>
  <si>
    <t>GOV</t>
  </si>
  <si>
    <t>Eastern</t>
  </si>
  <si>
    <t>SL01</t>
  </si>
  <si>
    <t>Kono</t>
  </si>
  <si>
    <t>SL0103</t>
  </si>
  <si>
    <t>Sandor</t>
  </si>
  <si>
    <t>Wordu</t>
  </si>
  <si>
    <t>8.93839267000</t>
  </si>
  <si>
    <t>-11.09925259000</t>
  </si>
  <si>
    <t>SL-MOH</t>
  </si>
  <si>
    <t>Sierra Leone</t>
  </si>
  <si>
    <t>Open</t>
  </si>
  <si>
    <t>Yes</t>
  </si>
  <si>
    <t>HF0190</t>
  </si>
  <si>
    <t>Yardu</t>
  </si>
  <si>
    <t>Health Post</t>
  </si>
  <si>
    <t>MCHP</t>
  </si>
  <si>
    <t>GOV</t>
  </si>
  <si>
    <t>Eastern</t>
  </si>
  <si>
    <t>SL01</t>
  </si>
  <si>
    <t>Kono</t>
  </si>
  <si>
    <t>SL0103</t>
  </si>
  <si>
    <t>Sandor</t>
  </si>
  <si>
    <t>Yardu</t>
  </si>
  <si>
    <t>8.7886355</t>
  </si>
  <si>
    <t>-10.9834684</t>
  </si>
  <si>
    <t>SL-MOH</t>
  </si>
  <si>
    <t>Sierra Leone</t>
  </si>
  <si>
    <t>Open</t>
  </si>
  <si>
    <t>Yes</t>
  </si>
  <si>
    <t>HF0191</t>
  </si>
  <si>
    <t>Yormandu</t>
  </si>
  <si>
    <t>Health Centre</t>
  </si>
  <si>
    <t>CHC</t>
  </si>
  <si>
    <t>GOV</t>
  </si>
  <si>
    <t>Eastern</t>
  </si>
  <si>
    <t>SL01</t>
  </si>
  <si>
    <t>Kono</t>
  </si>
  <si>
    <t>SL0103</t>
  </si>
  <si>
    <t>Sandor</t>
  </si>
  <si>
    <t>Yormandu</t>
  </si>
  <si>
    <t>SL-MOH</t>
  </si>
  <si>
    <t>Sierra Leone</t>
  </si>
  <si>
    <t>Open</t>
  </si>
  <si>
    <t>Yes</t>
  </si>
  <si>
    <t>HF0192</t>
  </si>
  <si>
    <t>Bandasuma Soa</t>
  </si>
  <si>
    <t>Health Post</t>
  </si>
  <si>
    <t>CHP</t>
  </si>
  <si>
    <t>GOV</t>
  </si>
  <si>
    <t>Eastern</t>
  </si>
  <si>
    <t>SL01</t>
  </si>
  <si>
    <t>Kono</t>
  </si>
  <si>
    <t>SL0103</t>
  </si>
  <si>
    <t>Soa</t>
  </si>
  <si>
    <t>Bandasuma</t>
  </si>
  <si>
    <t>8.5230376</t>
  </si>
  <si>
    <t>-10.7135315</t>
  </si>
  <si>
    <t>SL-MOH</t>
  </si>
  <si>
    <t>Sierra Leone</t>
  </si>
  <si>
    <t>Open</t>
  </si>
  <si>
    <t>Yes</t>
  </si>
  <si>
    <t>HF0193</t>
  </si>
  <si>
    <t>Fueror</t>
  </si>
  <si>
    <t>Health Post</t>
  </si>
  <si>
    <t>MCHP</t>
  </si>
  <si>
    <t>GOV</t>
  </si>
  <si>
    <t>Eastern</t>
  </si>
  <si>
    <t>SL01</t>
  </si>
  <si>
    <t>Kono</t>
  </si>
  <si>
    <t>SL0103</t>
  </si>
  <si>
    <t>Soa</t>
  </si>
  <si>
    <t>Fuero</t>
  </si>
  <si>
    <t>8.5929285</t>
  </si>
  <si>
    <t>-10.6410429</t>
  </si>
  <si>
    <t>SL-MOH</t>
  </si>
  <si>
    <t>Sierra Leone</t>
  </si>
  <si>
    <t>Open</t>
  </si>
  <si>
    <t>Yes</t>
  </si>
  <si>
    <t>HF0194</t>
  </si>
  <si>
    <t>Gbamadu</t>
  </si>
  <si>
    <t>Health Post</t>
  </si>
  <si>
    <t>MCHP</t>
  </si>
  <si>
    <t>GOV</t>
  </si>
  <si>
    <t>Eastern</t>
  </si>
  <si>
    <t>SL01</t>
  </si>
  <si>
    <t>Kono</t>
  </si>
  <si>
    <t>SL0103</t>
  </si>
  <si>
    <t>Soa</t>
  </si>
  <si>
    <t>Gbamadu</t>
  </si>
  <si>
    <t>8.6409967</t>
  </si>
  <si>
    <t>-10.6676417</t>
  </si>
  <si>
    <t>SL-MOH</t>
  </si>
  <si>
    <t>Sierra Leone</t>
  </si>
  <si>
    <t>Open</t>
  </si>
  <si>
    <t>Y - Stuart</t>
  </si>
  <si>
    <t>HF0195</t>
  </si>
  <si>
    <t>Kainkordu</t>
  </si>
  <si>
    <t>Health Post</t>
  </si>
  <si>
    <t>CHP</t>
  </si>
  <si>
    <t>GOV</t>
  </si>
  <si>
    <t>Eastern</t>
  </si>
  <si>
    <t>SL01</t>
  </si>
  <si>
    <t>Kono</t>
  </si>
  <si>
    <t>SL0103</t>
  </si>
  <si>
    <t>Soa</t>
  </si>
  <si>
    <t>Kainkordu</t>
  </si>
  <si>
    <t> 8.6190476</t>
  </si>
  <si>
    <t> -10.7203527</t>
  </si>
  <si>
    <t>Found on OSM</t>
  </si>
  <si>
    <t>SL-MOH</t>
  </si>
  <si>
    <t>Sierra Leone</t>
  </si>
  <si>
    <t>Open</t>
  </si>
  <si>
    <t>Y - Stuart</t>
  </si>
  <si>
    <t>HF0196</t>
  </si>
  <si>
    <t>Manjama</t>
  </si>
  <si>
    <t>Health Centre</t>
  </si>
  <si>
    <t>CHC</t>
  </si>
  <si>
    <t>GOV</t>
  </si>
  <si>
    <t>Eastern</t>
  </si>
  <si>
    <t>SL01</t>
  </si>
  <si>
    <t>Kono</t>
  </si>
  <si>
    <t>SL0103</t>
  </si>
  <si>
    <t>Soa</t>
  </si>
  <si>
    <t>Manjama</t>
  </si>
  <si>
    <t>8.4065077</t>
  </si>
  <si>
    <t>-11.0593057</t>
  </si>
  <si>
    <t>Found on OSM</t>
  </si>
  <si>
    <t>SL-MOH</t>
  </si>
  <si>
    <t>Sierra Leone</t>
  </si>
  <si>
    <t>Open</t>
  </si>
  <si>
    <t>Y - Stuart</t>
  </si>
  <si>
    <t>HF0197</t>
  </si>
  <si>
    <t>Sukudu</t>
  </si>
  <si>
    <t>Health Post</t>
  </si>
  <si>
    <t>MCHP</t>
  </si>
  <si>
    <t>GOV</t>
  </si>
  <si>
    <t>Eastern</t>
  </si>
  <si>
    <t>SL01</t>
  </si>
  <si>
    <t>Kono</t>
  </si>
  <si>
    <t>SL0103</t>
  </si>
  <si>
    <t>Soa</t>
  </si>
  <si>
    <t>Sukudu Soa</t>
  </si>
  <si>
    <t>8.7604538</t>
  </si>
  <si>
    <t>-11.0311062</t>
  </si>
  <si>
    <t>Found on OSM</t>
  </si>
  <si>
    <t>SL-MOH</t>
  </si>
  <si>
    <t>Sierra Leone</t>
  </si>
  <si>
    <t>Open</t>
  </si>
  <si>
    <t>Y - Stuart</t>
  </si>
  <si>
    <t>HF0198</t>
  </si>
  <si>
    <t>Baiama</t>
  </si>
  <si>
    <t>Health Post</t>
  </si>
  <si>
    <t>MCHP</t>
  </si>
  <si>
    <t>GOV</t>
  </si>
  <si>
    <t>Eastern</t>
  </si>
  <si>
    <t>SL01</t>
  </si>
  <si>
    <t>Kono</t>
  </si>
  <si>
    <t>SL0103</t>
  </si>
  <si>
    <t>Tankoro</t>
  </si>
  <si>
    <t>Baiama</t>
  </si>
  <si>
    <t> 8.734578</t>
  </si>
  <si>
    <t>-10.9437162</t>
  </si>
  <si>
    <t>Found on OSM</t>
  </si>
  <si>
    <t>SL-MOH</t>
  </si>
  <si>
    <t>Sierra Leone</t>
  </si>
  <si>
    <t>Open</t>
  </si>
  <si>
    <t>Yes</t>
  </si>
  <si>
    <t>HF0199</t>
  </si>
  <si>
    <t>Kensay</t>
  </si>
  <si>
    <t>Health Post</t>
  </si>
  <si>
    <t>MCHP</t>
  </si>
  <si>
    <t>GOV</t>
  </si>
  <si>
    <t>Eastern</t>
  </si>
  <si>
    <t>SL01</t>
  </si>
  <si>
    <t>Kono</t>
  </si>
  <si>
    <t>SL0103</t>
  </si>
  <si>
    <t>Tankoro</t>
  </si>
  <si>
    <t>Kensay</t>
  </si>
  <si>
    <t>8.64020045800</t>
  </si>
  <si>
    <t>-10.98800768700</t>
  </si>
  <si>
    <t>SL-MOH</t>
  </si>
  <si>
    <t>Sierra Leone</t>
  </si>
  <si>
    <t>Open</t>
  </si>
  <si>
    <t>Yes</t>
  </si>
  <si>
    <t>HF0200</t>
  </si>
  <si>
    <t>Kimbadu</t>
  </si>
  <si>
    <t>Health Centre</t>
  </si>
  <si>
    <t>CHC</t>
  </si>
  <si>
    <t>GOV</t>
  </si>
  <si>
    <t>Eastern</t>
  </si>
  <si>
    <t>SL01</t>
  </si>
  <si>
    <t>Kono</t>
  </si>
  <si>
    <t>SL0103</t>
  </si>
  <si>
    <t>Tankoro</t>
  </si>
  <si>
    <t>Kimbadu</t>
  </si>
  <si>
    <t>SL-MOH</t>
  </si>
  <si>
    <t>Sierra Leone</t>
  </si>
  <si>
    <t>Open</t>
  </si>
  <si>
    <t>Yes</t>
  </si>
  <si>
    <t>HF0201</t>
  </si>
  <si>
    <t>Koakoyima</t>
  </si>
  <si>
    <t>Health Centre</t>
  </si>
  <si>
    <t>CHC</t>
  </si>
  <si>
    <t>GOV</t>
  </si>
  <si>
    <t>Eastern</t>
  </si>
  <si>
    <t>SL01</t>
  </si>
  <si>
    <t>Kono</t>
  </si>
  <si>
    <t>SL0103</t>
  </si>
  <si>
    <t>Tankoro</t>
  </si>
  <si>
    <t>Koakoyima</t>
  </si>
  <si>
    <t>8.62329785400</t>
  </si>
  <si>
    <t>-10.99455924000</t>
  </si>
  <si>
    <t>SL-MOH</t>
  </si>
  <si>
    <t>Sierra Leone</t>
  </si>
  <si>
    <t>Open</t>
  </si>
  <si>
    <t>Y - Stuart</t>
  </si>
  <si>
    <t>HF0202</t>
  </si>
  <si>
    <t>Tongoma</t>
  </si>
  <si>
    <t>Health Post</t>
  </si>
  <si>
    <t>MCHP</t>
  </si>
  <si>
    <t>GOV</t>
  </si>
  <si>
    <t>Eastern</t>
  </si>
  <si>
    <t>SL01</t>
  </si>
  <si>
    <t>Kono</t>
  </si>
  <si>
    <t>SL0103</t>
  </si>
  <si>
    <t>Tankoro</t>
  </si>
  <si>
    <t>Tongoma</t>
  </si>
  <si>
    <t>8.6086753</t>
  </si>
  <si>
    <t>-10.8385372</t>
  </si>
  <si>
    <t>Found on OSM</t>
  </si>
  <si>
    <t>SL-MOH</t>
  </si>
  <si>
    <t>Sierra Leone</t>
  </si>
  <si>
    <t>Open</t>
  </si>
  <si>
    <t>Y - Stuart</t>
  </si>
  <si>
    <t>HF0203</t>
  </si>
  <si>
    <t>Woama</t>
  </si>
  <si>
    <t>Health Post</t>
  </si>
  <si>
    <t>MCHP</t>
  </si>
  <si>
    <t>GOV</t>
  </si>
  <si>
    <t>Eastern</t>
  </si>
  <si>
    <t>SL01</t>
  </si>
  <si>
    <t>Kono</t>
  </si>
  <si>
    <t>SL0103</t>
  </si>
  <si>
    <t>Tankoro</t>
  </si>
  <si>
    <t>Woama</t>
  </si>
  <si>
    <t>8.5533844</t>
  </si>
  <si>
    <t> -10.9339907</t>
  </si>
  <si>
    <t>Found on OSM</t>
  </si>
  <si>
    <t>SL-MOH</t>
  </si>
  <si>
    <t>Sierra Leone</t>
  </si>
  <si>
    <t>Open</t>
  </si>
  <si>
    <t>Yes</t>
  </si>
  <si>
    <t>HF0204</t>
  </si>
  <si>
    <t>Yormandu 1</t>
  </si>
  <si>
    <t>Health Post</t>
  </si>
  <si>
    <t>MCHP</t>
  </si>
  <si>
    <t>GOV</t>
  </si>
  <si>
    <t>Eastern</t>
  </si>
  <si>
    <t>SL01</t>
  </si>
  <si>
    <t>Kono</t>
  </si>
  <si>
    <t>SL0103</t>
  </si>
  <si>
    <t>Tankoro</t>
  </si>
  <si>
    <t>Yormandu 1 Town</t>
  </si>
  <si>
    <t>SL-MOH</t>
  </si>
  <si>
    <t>Sierra Leone</t>
  </si>
  <si>
    <t>Open</t>
  </si>
  <si>
    <t>Yes</t>
  </si>
  <si>
    <t>HF0205</t>
  </si>
  <si>
    <t>Kondewakoro</t>
  </si>
  <si>
    <t>Health Post</t>
  </si>
  <si>
    <t>MCHP</t>
  </si>
  <si>
    <t>GOV</t>
  </si>
  <si>
    <t>Eastern</t>
  </si>
  <si>
    <t>SL01</t>
  </si>
  <si>
    <t>Kono</t>
  </si>
  <si>
    <t>SL0103</t>
  </si>
  <si>
    <t>Toli</t>
  </si>
  <si>
    <t>Kondewakoro</t>
  </si>
  <si>
    <t>9.0335969</t>
  </si>
  <si>
    <t>-10.5865143</t>
  </si>
  <si>
    <t>SL-MOH</t>
  </si>
  <si>
    <t>Sierra Leone</t>
  </si>
  <si>
    <t>Open</t>
  </si>
  <si>
    <t>Yes</t>
  </si>
  <si>
    <t>HF0206</t>
  </si>
  <si>
    <t>Kpetema Toli</t>
  </si>
  <si>
    <t>Health Post</t>
  </si>
  <si>
    <t>MCHP</t>
  </si>
  <si>
    <t>GOV</t>
  </si>
  <si>
    <t>Eastern</t>
  </si>
  <si>
    <t>SL01</t>
  </si>
  <si>
    <t>Kono</t>
  </si>
  <si>
    <t>SL0103</t>
  </si>
  <si>
    <t>Toli</t>
  </si>
  <si>
    <t>Kpetema</t>
  </si>
  <si>
    <t>8.96074602400</t>
  </si>
  <si>
    <t>-10.65399441000</t>
  </si>
  <si>
    <t>SL-MOH</t>
  </si>
  <si>
    <t>Sierra Leone</t>
  </si>
  <si>
    <t>Open</t>
  </si>
  <si>
    <t>Yes</t>
  </si>
  <si>
    <t>HF0207</t>
  </si>
  <si>
    <t>Bumban </t>
  </si>
  <si>
    <t>Health Post</t>
  </si>
  <si>
    <t>MCHP</t>
  </si>
  <si>
    <t>GOV</t>
  </si>
  <si>
    <t>Northern</t>
  </si>
  <si>
    <t>SL02</t>
  </si>
  <si>
    <t>Bombali</t>
  </si>
  <si>
    <t>SL0201</t>
  </si>
  <si>
    <t>Biriwa</t>
  </si>
  <si>
    <t>Bumban</t>
  </si>
  <si>
    <t>9.1231496</t>
  </si>
  <si>
    <t>-11.9080846</t>
  </si>
  <si>
    <t>SL-MOH</t>
  </si>
  <si>
    <t>Sierra Leone</t>
  </si>
  <si>
    <t>Open</t>
  </si>
  <si>
    <t>Yes</t>
  </si>
  <si>
    <t>HF0208</t>
  </si>
  <si>
    <t>Bumbandain </t>
  </si>
  <si>
    <t>Health Post</t>
  </si>
  <si>
    <t>MCHP</t>
  </si>
  <si>
    <t>GOV</t>
  </si>
  <si>
    <t>Northern</t>
  </si>
  <si>
    <t>SL02</t>
  </si>
  <si>
    <t>Bombali</t>
  </si>
  <si>
    <t>SL0201</t>
  </si>
  <si>
    <t>Biriwa</t>
  </si>
  <si>
    <t>Bumbandain</t>
  </si>
  <si>
    <t>9.1231496</t>
  </si>
  <si>
    <t>-11.9080846</t>
  </si>
  <si>
    <t>SL-MOH</t>
  </si>
  <si>
    <t>Sierra Leone</t>
  </si>
  <si>
    <t>Open</t>
  </si>
  <si>
    <t>Y - Stuart</t>
  </si>
  <si>
    <t>HF0209</t>
  </si>
  <si>
    <t>Kagbaneh </t>
  </si>
  <si>
    <t>Health Post</t>
  </si>
  <si>
    <t>CHP</t>
  </si>
  <si>
    <t>GOV</t>
  </si>
  <si>
    <t>Northern</t>
  </si>
  <si>
    <t>SL02</t>
  </si>
  <si>
    <t>Bombali</t>
  </si>
  <si>
    <t>SL0201</t>
  </si>
  <si>
    <t>Biriwa</t>
  </si>
  <si>
    <t>Kagbaneh</t>
  </si>
  <si>
    <t>9.2919718</t>
  </si>
  <si>
    <t> -12.1324449</t>
  </si>
  <si>
    <t>Found on OSM</t>
  </si>
  <si>
    <t>SL-MOH</t>
  </si>
  <si>
    <t>Sierra Leone</t>
  </si>
  <si>
    <t>Open</t>
  </si>
  <si>
    <t>Yes</t>
  </si>
  <si>
    <t>HF0210</t>
  </si>
  <si>
    <t>Kagbankona </t>
  </si>
  <si>
    <t>Health Post</t>
  </si>
  <si>
    <t>MCHP</t>
  </si>
  <si>
    <t>GOV</t>
  </si>
  <si>
    <t>Northern</t>
  </si>
  <si>
    <t>SL02</t>
  </si>
  <si>
    <t>Bombali</t>
  </si>
  <si>
    <t>SL0201</t>
  </si>
  <si>
    <t>Biriwa</t>
  </si>
  <si>
    <t>Kagbankona</t>
  </si>
  <si>
    <t>9.4222099</t>
  </si>
  <si>
    <t>-11.9102856</t>
  </si>
  <si>
    <t>SL-MOH</t>
  </si>
  <si>
    <t>Sierra Leone</t>
  </si>
  <si>
    <t>Open</t>
  </si>
  <si>
    <t>Yes</t>
  </si>
  <si>
    <t>HF0211</t>
  </si>
  <si>
    <t>Kamabai </t>
  </si>
  <si>
    <t>Health Centre</t>
  </si>
  <si>
    <t>CHC</t>
  </si>
  <si>
    <t>GOV</t>
  </si>
  <si>
    <t>Northern</t>
  </si>
  <si>
    <t>SL02</t>
  </si>
  <si>
    <t>Bombali</t>
  </si>
  <si>
    <t>SL0201</t>
  </si>
  <si>
    <t>Biriwa</t>
  </si>
  <si>
    <t>Kamaba</t>
  </si>
  <si>
    <t>9.3963330</t>
  </si>
  <si>
    <t>-11.7780857</t>
  </si>
  <si>
    <t>SL-MOH</t>
  </si>
  <si>
    <t>Sierra Leone</t>
  </si>
  <si>
    <t>Open</t>
  </si>
  <si>
    <t>Y - Stuart</t>
  </si>
  <si>
    <t>HF0212</t>
  </si>
  <si>
    <t>Kamasikie </t>
  </si>
  <si>
    <t>Health Post</t>
  </si>
  <si>
    <t>MCHP</t>
  </si>
  <si>
    <t>GOV</t>
  </si>
  <si>
    <t>Northern</t>
  </si>
  <si>
    <t>SL02</t>
  </si>
  <si>
    <t>Bombali</t>
  </si>
  <si>
    <t>SL0201</t>
  </si>
  <si>
    <t>Biriwa</t>
  </si>
  <si>
    <t>Kamasikie</t>
  </si>
  <si>
    <t> 9.3225949</t>
  </si>
  <si>
    <t> -11.9103606</t>
  </si>
  <si>
    <t>Found on OSM</t>
  </si>
  <si>
    <t>SL-MOH</t>
  </si>
  <si>
    <t>Sierra Leone</t>
  </si>
  <si>
    <t>Open</t>
  </si>
  <si>
    <t>Yes</t>
  </si>
  <si>
    <t>HF0213</t>
  </si>
  <si>
    <t>Kanikay </t>
  </si>
  <si>
    <t>Health Post</t>
  </si>
  <si>
    <t>MCHP</t>
  </si>
  <si>
    <t>GOV</t>
  </si>
  <si>
    <t>Northern</t>
  </si>
  <si>
    <t>SL02</t>
  </si>
  <si>
    <t>Bombali</t>
  </si>
  <si>
    <t>SL0201</t>
  </si>
  <si>
    <t>Biriwa</t>
  </si>
  <si>
    <t>Kanikay</t>
  </si>
  <si>
    <t>9.29612720300</t>
  </si>
  <si>
    <t>-11.86226874300</t>
  </si>
  <si>
    <t>SL-MOH</t>
  </si>
  <si>
    <t>Sierra Leone</t>
  </si>
  <si>
    <t>Open</t>
  </si>
  <si>
    <t>Yes</t>
  </si>
  <si>
    <t>HF0214</t>
  </si>
  <si>
    <t>Karina </t>
  </si>
  <si>
    <t>Health Post</t>
  </si>
  <si>
    <t>MCHP</t>
  </si>
  <si>
    <t>GOV</t>
  </si>
  <si>
    <t>Northern</t>
  </si>
  <si>
    <t>SL02</t>
  </si>
  <si>
    <t>Bombali</t>
  </si>
  <si>
    <t>SL0201</t>
  </si>
  <si>
    <t>Biriwa</t>
  </si>
  <si>
    <t>Karina</t>
  </si>
  <si>
    <t>9.1729004</t>
  </si>
  <si>
    <t>-12.0122948</t>
  </si>
  <si>
    <t>SL-MOH</t>
  </si>
  <si>
    <t>Sierra Leone</t>
  </si>
  <si>
    <t>Open</t>
  </si>
  <si>
    <t>Yes</t>
  </si>
  <si>
    <t>HF0215</t>
  </si>
  <si>
    <t>Kayainkassa</t>
  </si>
  <si>
    <t>Health Post</t>
  </si>
  <si>
    <t>CHP</t>
  </si>
  <si>
    <t>GOV</t>
  </si>
  <si>
    <t>Northern</t>
  </si>
  <si>
    <t>SL02</t>
  </si>
  <si>
    <t>Port Loko</t>
  </si>
  <si>
    <t>SL0204</t>
  </si>
  <si>
    <t>Bureh</t>
  </si>
  <si>
    <t>Kayainkassa</t>
  </si>
  <si>
    <t>9.0486352</t>
  </si>
  <si>
    <t>-12.7699478</t>
  </si>
  <si>
    <t>SL-MOH</t>
  </si>
  <si>
    <t>Sierra Leone</t>
  </si>
  <si>
    <t>Open</t>
  </si>
  <si>
    <t>Yes</t>
  </si>
  <si>
    <t>HF0216</t>
  </si>
  <si>
    <t>Kayonkoro </t>
  </si>
  <si>
    <t>Health Post</t>
  </si>
  <si>
    <t>MCHP</t>
  </si>
  <si>
    <t>GOV</t>
  </si>
  <si>
    <t>Northern</t>
  </si>
  <si>
    <t>SL02</t>
  </si>
  <si>
    <t>Bombali</t>
  </si>
  <si>
    <t>SL0201</t>
  </si>
  <si>
    <t>Biriwa</t>
  </si>
  <si>
    <t>Kayonkoro</t>
  </si>
  <si>
    <t>9.21092944400</t>
  </si>
  <si>
    <t>-11.92590681300</t>
  </si>
  <si>
    <t>SL-MOH</t>
  </si>
  <si>
    <t>Sierra Leone</t>
  </si>
  <si>
    <t>Open</t>
  </si>
  <si>
    <t>Yes</t>
  </si>
  <si>
    <t>HF0217</t>
  </si>
  <si>
    <t>Manjoro </t>
  </si>
  <si>
    <t>Health Post</t>
  </si>
  <si>
    <t>MCHP</t>
  </si>
  <si>
    <t>GOV</t>
  </si>
  <si>
    <t>Northern</t>
  </si>
  <si>
    <t>SL02</t>
  </si>
  <si>
    <t>Bombali</t>
  </si>
  <si>
    <t>SL0201</t>
  </si>
  <si>
    <t>Biriwa</t>
  </si>
  <si>
    <t>Manjoro</t>
  </si>
  <si>
    <t>9.2772137</t>
  </si>
  <si>
    <t>-11.9768005</t>
  </si>
  <si>
    <t>SL-MOH</t>
  </si>
  <si>
    <t>Sierra Leone</t>
  </si>
  <si>
    <t>Closed</t>
  </si>
  <si>
    <t>Yes</t>
  </si>
  <si>
    <t>HF0218</t>
  </si>
  <si>
    <t>Fullah Town II</t>
  </si>
  <si>
    <t>Health Post</t>
  </si>
  <si>
    <t>MCHP</t>
  </si>
  <si>
    <t>GOV</t>
  </si>
  <si>
    <t>Northern</t>
  </si>
  <si>
    <t>SL02</t>
  </si>
  <si>
    <t>Bombali</t>
  </si>
  <si>
    <t>SL0201</t>
  </si>
  <si>
    <t>Bombali Sebora</t>
  </si>
  <si>
    <t>Fullah Town II</t>
  </si>
  <si>
    <t>8.90238</t>
  </si>
  <si>
    <t>-12.04170</t>
  </si>
  <si>
    <t>SL-MOH</t>
  </si>
  <si>
    <t>Sierra Leone</t>
  </si>
  <si>
    <t>Open</t>
  </si>
  <si>
    <t>Yes</t>
  </si>
  <si>
    <t>HF0219</t>
  </si>
  <si>
    <t>Loneto Health Services</t>
  </si>
  <si>
    <t>Health Clinic</t>
  </si>
  <si>
    <t>Clinic</t>
  </si>
  <si>
    <t>Private</t>
  </si>
  <si>
    <t>Northern</t>
  </si>
  <si>
    <t>SL02</t>
  </si>
  <si>
    <t>Bombali</t>
  </si>
  <si>
    <t>SL0201</t>
  </si>
  <si>
    <t>Bombali Sebora</t>
  </si>
  <si>
    <t>Makeni Town</t>
  </si>
  <si>
    <t>8.88776059900</t>
  </si>
  <si>
    <t>-12.04396598700</t>
  </si>
  <si>
    <t>5 Station Road</t>
  </si>
  <si>
    <t>SL-MOH</t>
  </si>
  <si>
    <t>Sierra Leone</t>
  </si>
  <si>
    <t>Open</t>
  </si>
  <si>
    <t>Yes</t>
  </si>
  <si>
    <t>HF0220</t>
  </si>
  <si>
    <t>Mabolleh</t>
  </si>
  <si>
    <t>Health Post</t>
  </si>
  <si>
    <t>MCHP</t>
  </si>
  <si>
    <t>GOV</t>
  </si>
  <si>
    <t>Northern</t>
  </si>
  <si>
    <t>SL02</t>
  </si>
  <si>
    <t>Bombali</t>
  </si>
  <si>
    <t>SL0201</t>
  </si>
  <si>
    <t>Bombali Sebora</t>
  </si>
  <si>
    <t>Mabolleh</t>
  </si>
  <si>
    <t>8.8242517</t>
  </si>
  <si>
    <t>-12.0575751</t>
  </si>
  <si>
    <t>SL-MOH</t>
  </si>
  <si>
    <t>Sierra Leone</t>
  </si>
  <si>
    <t>Open</t>
  </si>
  <si>
    <t>Yes</t>
  </si>
  <si>
    <t>HF0221</t>
  </si>
  <si>
    <t>Maforay</t>
  </si>
  <si>
    <t>Health Post</t>
  </si>
  <si>
    <t>MCHP</t>
  </si>
  <si>
    <t>GOV</t>
  </si>
  <si>
    <t>Northern</t>
  </si>
  <si>
    <t>SL02</t>
  </si>
  <si>
    <t>Bombali</t>
  </si>
  <si>
    <t>SL0201</t>
  </si>
  <si>
    <t>Bombali Sebora</t>
  </si>
  <si>
    <t>Maforay</t>
  </si>
  <si>
    <t>8.6052917</t>
  </si>
  <si>
    <t> -12.6335592</t>
  </si>
  <si>
    <t>SL-MOH</t>
  </si>
  <si>
    <t>Sierra Leone</t>
  </si>
  <si>
    <t>Open</t>
  </si>
  <si>
    <t>Yes</t>
  </si>
  <si>
    <t>HF0222</t>
  </si>
  <si>
    <t>Makama</t>
  </si>
  <si>
    <t>Health Post</t>
  </si>
  <si>
    <t>MCHP</t>
  </si>
  <si>
    <t>GOV</t>
  </si>
  <si>
    <t>Northern</t>
  </si>
  <si>
    <t>SL02</t>
  </si>
  <si>
    <t>Bombali</t>
  </si>
  <si>
    <t>SL0201</t>
  </si>
  <si>
    <t>Bombali Sebora</t>
  </si>
  <si>
    <t>Makama</t>
  </si>
  <si>
    <t>8.8625133</t>
  </si>
  <si>
    <t>-12.0555459</t>
  </si>
  <si>
    <t>SL-MOH</t>
  </si>
  <si>
    <t>Sierra Leone</t>
  </si>
  <si>
    <t>Open</t>
  </si>
  <si>
    <t>Y - Stuart</t>
  </si>
  <si>
    <t>HF0223</t>
  </si>
  <si>
    <t>Makump Bana</t>
  </si>
  <si>
    <t>Health Post</t>
  </si>
  <si>
    <t>MCHP</t>
  </si>
  <si>
    <t>GOV</t>
  </si>
  <si>
    <t>Northern</t>
  </si>
  <si>
    <t>SL02</t>
  </si>
  <si>
    <t>Bombali</t>
  </si>
  <si>
    <t>SL0201</t>
  </si>
  <si>
    <t>Bombali Sebora</t>
  </si>
  <si>
    <t>Makump Bana</t>
  </si>
  <si>
    <t>8.8077134</t>
  </si>
  <si>
    <t>-12.0400921</t>
  </si>
  <si>
    <t>Found on OSM</t>
  </si>
  <si>
    <t>SL-MOH</t>
  </si>
  <si>
    <t>Sierra Leone</t>
  </si>
  <si>
    <t>Open</t>
  </si>
  <si>
    <t>Yes</t>
  </si>
  <si>
    <t>HF0224</t>
  </si>
  <si>
    <t>Masory</t>
  </si>
  <si>
    <t>Health Post</t>
  </si>
  <si>
    <t>MCHP</t>
  </si>
  <si>
    <t>GOV</t>
  </si>
  <si>
    <t>Northern</t>
  </si>
  <si>
    <t>SL02</t>
  </si>
  <si>
    <t>Bombali</t>
  </si>
  <si>
    <t>SL0201</t>
  </si>
  <si>
    <t>Bombali Sebora</t>
  </si>
  <si>
    <t>Masory</t>
  </si>
  <si>
    <t>8.7088108</t>
  </si>
  <si>
    <t>-12.0986216</t>
  </si>
  <si>
    <t>SL-MOH</t>
  </si>
  <si>
    <t>Sierra Leone</t>
  </si>
  <si>
    <t>Open</t>
  </si>
  <si>
    <t>Y - Stuart</t>
  </si>
  <si>
    <t>HF0225</t>
  </si>
  <si>
    <t>Masuba MCHP</t>
  </si>
  <si>
    <t>Health Post</t>
  </si>
  <si>
    <t>MCHP</t>
  </si>
  <si>
    <t>GOV</t>
  </si>
  <si>
    <t>Northern</t>
  </si>
  <si>
    <t>SL02</t>
  </si>
  <si>
    <t>Bombali</t>
  </si>
  <si>
    <t>SL0201</t>
  </si>
  <si>
    <t>Bombali Sebora</t>
  </si>
  <si>
    <t>Masuba</t>
  </si>
  <si>
    <t>8.8506203</t>
  </si>
  <si>
    <t>-11.9707133 </t>
  </si>
  <si>
    <t>Found on OSM</t>
  </si>
  <si>
    <t>SL-MOH</t>
  </si>
  <si>
    <t>Sierra Leone</t>
  </si>
  <si>
    <t>Open</t>
  </si>
  <si>
    <t>Yes</t>
  </si>
  <si>
    <t>HF0226</t>
  </si>
  <si>
    <t>Manokoh CHP</t>
  </si>
  <si>
    <t>Health Post</t>
  </si>
  <si>
    <t>CHP</t>
  </si>
  <si>
    <t>GOV</t>
  </si>
  <si>
    <t>Northern</t>
  </si>
  <si>
    <t>SL02</t>
  </si>
  <si>
    <t>Bombali</t>
  </si>
  <si>
    <t>SL0201</t>
  </si>
  <si>
    <t>Bombali Sebora</t>
  </si>
  <si>
    <t>Monokoh</t>
  </si>
  <si>
    <t>SL-MOH</t>
  </si>
  <si>
    <t>Sierra Leone</t>
  </si>
  <si>
    <t>Open</t>
  </si>
  <si>
    <t>Yes</t>
  </si>
  <si>
    <t>HF0227</t>
  </si>
  <si>
    <t>Patebana</t>
  </si>
  <si>
    <t>Health Post</t>
  </si>
  <si>
    <t>MCHP</t>
  </si>
  <si>
    <t>GOV</t>
  </si>
  <si>
    <t>Northern</t>
  </si>
  <si>
    <t>SL02</t>
  </si>
  <si>
    <t>Bombali</t>
  </si>
  <si>
    <t>SL0201</t>
  </si>
  <si>
    <t>Bombali Sebora</t>
  </si>
  <si>
    <t>Patebana</t>
  </si>
  <si>
    <t>8.838666</t>
  </si>
  <si>
    <t>-12.0302382</t>
  </si>
  <si>
    <t>SL-MOH</t>
  </si>
  <si>
    <t>Sierra Leone</t>
  </si>
  <si>
    <t>Open</t>
  </si>
  <si>
    <t>Yes</t>
  </si>
  <si>
    <t>HF0228</t>
  </si>
  <si>
    <t>Robat </t>
  </si>
  <si>
    <t>Health Post</t>
  </si>
  <si>
    <t>MCHP</t>
  </si>
  <si>
    <t>GOV</t>
  </si>
  <si>
    <t>Northern</t>
  </si>
  <si>
    <t>SL02</t>
  </si>
  <si>
    <t>Bombali</t>
  </si>
  <si>
    <t>SL0201</t>
  </si>
  <si>
    <t>Bombali Sebora</t>
  </si>
  <si>
    <t>Robat</t>
  </si>
  <si>
    <t>9.0932002</t>
  </si>
  <si>
    <t>-12.7296098</t>
  </si>
  <si>
    <t>SL-MOH</t>
  </si>
  <si>
    <t>Sierra Leone</t>
  </si>
  <si>
    <t>Open</t>
  </si>
  <si>
    <t>Yes</t>
  </si>
  <si>
    <t>HF0229</t>
  </si>
  <si>
    <t>Rokonta</t>
  </si>
  <si>
    <t>Health Centre</t>
  </si>
  <si>
    <t>CHC</t>
  </si>
  <si>
    <t>GOV</t>
  </si>
  <si>
    <t>Northern</t>
  </si>
  <si>
    <t>SL02</t>
  </si>
  <si>
    <t>Bombali</t>
  </si>
  <si>
    <t>SL0201</t>
  </si>
  <si>
    <t>Bombali Sebora</t>
  </si>
  <si>
    <t>Rokonta</t>
  </si>
  <si>
    <t>8.74604834100</t>
  </si>
  <si>
    <t>-12.04828055100</t>
  </si>
  <si>
    <t>SL-MOH</t>
  </si>
  <si>
    <t>Sierra Leone</t>
  </si>
  <si>
    <t>Open</t>
  </si>
  <si>
    <t>Yes</t>
  </si>
  <si>
    <t>HF0230</t>
  </si>
  <si>
    <t>SL Red Cross Clinic</t>
  </si>
  <si>
    <t>Health Post</t>
  </si>
  <si>
    <t>CHP</t>
  </si>
  <si>
    <t>GOV</t>
  </si>
  <si>
    <t>Northern</t>
  </si>
  <si>
    <t>SL02</t>
  </si>
  <si>
    <t>Bombali</t>
  </si>
  <si>
    <t>SL0201</t>
  </si>
  <si>
    <t>Bombali Sebora</t>
  </si>
  <si>
    <t>Mabanta, 14 Mabanta Road</t>
  </si>
  <si>
    <t>8.88741217600</t>
  </si>
  <si>
    <t>-12.04559474300</t>
  </si>
  <si>
    <t>SL-MOH</t>
  </si>
  <si>
    <t>Sierra Leone</t>
  </si>
  <si>
    <t>Open</t>
  </si>
  <si>
    <t>Yes</t>
  </si>
  <si>
    <t>HF0232</t>
  </si>
  <si>
    <t>Tonko Maternity Clinic</t>
  </si>
  <si>
    <t>Health Post</t>
  </si>
  <si>
    <t>MCHP</t>
  </si>
  <si>
    <t>GOV</t>
  </si>
  <si>
    <t>Northern</t>
  </si>
  <si>
    <t>SL02</t>
  </si>
  <si>
    <t>Bombali</t>
  </si>
  <si>
    <t>SL0201</t>
  </si>
  <si>
    <t>Bombali Sebora</t>
  </si>
  <si>
    <t>Tonko</t>
  </si>
  <si>
    <t>8.88974010500</t>
  </si>
  <si>
    <t>-12.03275003800</t>
  </si>
  <si>
    <t>Arabic College Road</t>
  </si>
  <si>
    <t>SL-MOH</t>
  </si>
  <si>
    <t>Sierra Leone</t>
  </si>
  <si>
    <t>Open</t>
  </si>
  <si>
    <t>Yes</t>
  </si>
  <si>
    <t>HF0233</t>
  </si>
  <si>
    <t>African Muslim Agency Cli</t>
  </si>
  <si>
    <t>Clinic</t>
  </si>
  <si>
    <t>Clinic</t>
  </si>
  <si>
    <t>NGO</t>
  </si>
  <si>
    <t>Northern</t>
  </si>
  <si>
    <t>SL02</t>
  </si>
  <si>
    <t>Bombali</t>
  </si>
  <si>
    <t>SL0201</t>
  </si>
  <si>
    <t>Bombali Sebora</t>
  </si>
  <si>
    <t>Mabolleh, Magburaka Road</t>
  </si>
  <si>
    <t>8.86174564700</t>
  </si>
  <si>
    <t>-12.05218555400</t>
  </si>
  <si>
    <t>SL-MOH</t>
  </si>
  <si>
    <t>Sierra Leone</t>
  </si>
  <si>
    <t>Open</t>
  </si>
  <si>
    <t>Yes</t>
  </si>
  <si>
    <t>HF0233</t>
  </si>
  <si>
    <t>Teko Military Clinic</t>
  </si>
  <si>
    <t>Health Centre</t>
  </si>
  <si>
    <t>CHC</t>
  </si>
  <si>
    <t>GOV</t>
  </si>
  <si>
    <t>Northern</t>
  </si>
  <si>
    <t>SL02</t>
  </si>
  <si>
    <t>Bombali</t>
  </si>
  <si>
    <t>SL0201</t>
  </si>
  <si>
    <t>Bombali Sebora</t>
  </si>
  <si>
    <t>Teko Barracks</t>
  </si>
  <si>
    <t>8.87174044000</t>
  </si>
  <si>
    <t>-12.02871664800</t>
  </si>
  <si>
    <t>SL-MOH</t>
  </si>
  <si>
    <t>Sierra Leone</t>
  </si>
  <si>
    <t>Open</t>
  </si>
  <si>
    <t>Yes</t>
  </si>
  <si>
    <t>HF0234</t>
  </si>
  <si>
    <t>Borongoh/Makarankay </t>
  </si>
  <si>
    <t>Health Post</t>
  </si>
  <si>
    <t>MCHP</t>
  </si>
  <si>
    <t>GOV</t>
  </si>
  <si>
    <t>Northern</t>
  </si>
  <si>
    <t>SL02</t>
  </si>
  <si>
    <t>Bombali</t>
  </si>
  <si>
    <t>SL0201</t>
  </si>
  <si>
    <t>Gbanti Kamaranka</t>
  </si>
  <si>
    <t>Borongoh/Makarankay</t>
  </si>
  <si>
    <t>9.24967460000</t>
  </si>
  <si>
    <t>-12.37423125100</t>
  </si>
  <si>
    <t>SL-MOH</t>
  </si>
  <si>
    <t>Sierra Leone</t>
  </si>
  <si>
    <t>Open</t>
  </si>
  <si>
    <t>Yes</t>
  </si>
  <si>
    <t>HF0235</t>
  </si>
  <si>
    <t>Gbainkfay </t>
  </si>
  <si>
    <t>Health Post</t>
  </si>
  <si>
    <t>MCHP</t>
  </si>
  <si>
    <t>GOV</t>
  </si>
  <si>
    <t>Northern</t>
  </si>
  <si>
    <t>SL02</t>
  </si>
  <si>
    <t>Bombali</t>
  </si>
  <si>
    <t>SL0201</t>
  </si>
  <si>
    <t>Gbanti Kamaranka</t>
  </si>
  <si>
    <t>Gbainkfay</t>
  </si>
  <si>
    <t>9.30079707400</t>
  </si>
  <si>
    <t>-12.25630217800</t>
  </si>
  <si>
    <t>SL-MOH</t>
  </si>
  <si>
    <t>Sierra Leone</t>
  </si>
  <si>
    <t>Open</t>
  </si>
  <si>
    <t>Yes</t>
  </si>
  <si>
    <t>HF0236</t>
  </si>
  <si>
    <t>Gbanti </t>
  </si>
  <si>
    <t>Health Centre</t>
  </si>
  <si>
    <t>CHC</t>
  </si>
  <si>
    <t>GOV</t>
  </si>
  <si>
    <t>Northern</t>
  </si>
  <si>
    <t>SL02</t>
  </si>
  <si>
    <t>Bombali</t>
  </si>
  <si>
    <t>SL0201</t>
  </si>
  <si>
    <t>Gbanti Kamaranka</t>
  </si>
  <si>
    <t>Gbanti</t>
  </si>
  <si>
    <t>9.24995076700</t>
  </si>
  <si>
    <t>-12.26611929100</t>
  </si>
  <si>
    <t>SL-MOH</t>
  </si>
  <si>
    <t>Sierra Leone</t>
  </si>
  <si>
    <t>Open</t>
  </si>
  <si>
    <t>Yes</t>
  </si>
  <si>
    <t>HF0237</t>
  </si>
  <si>
    <t>Gbonkobana</t>
  </si>
  <si>
    <t>Health Post</t>
  </si>
  <si>
    <t>MCHP</t>
  </si>
  <si>
    <t>GOV</t>
  </si>
  <si>
    <t>Northern</t>
  </si>
  <si>
    <t>SL02</t>
  </si>
  <si>
    <t>Bombali</t>
  </si>
  <si>
    <t>SL0201</t>
  </si>
  <si>
    <t>Gbanti Kamaranka</t>
  </si>
  <si>
    <t>Gbonkobana</t>
  </si>
  <si>
    <t>9.24070676400</t>
  </si>
  <si>
    <t>-12.31624602200</t>
  </si>
  <si>
    <t>SL-MOH</t>
  </si>
  <si>
    <t>Sierra Leone</t>
  </si>
  <si>
    <t>Open</t>
  </si>
  <si>
    <t>Y - Stuart</t>
  </si>
  <si>
    <t>HF0238</t>
  </si>
  <si>
    <t>Kamaranka</t>
  </si>
  <si>
    <t>Health Centre</t>
  </si>
  <si>
    <t>CHC</t>
  </si>
  <si>
    <t>GOV</t>
  </si>
  <si>
    <t>Northern</t>
  </si>
  <si>
    <t>SL02</t>
  </si>
  <si>
    <t>Bombali</t>
  </si>
  <si>
    <t>SL0201</t>
  </si>
  <si>
    <t>Gbanti Kamaranka</t>
  </si>
  <si>
    <t>Kamaranka</t>
  </si>
  <si>
    <t> 9.2954367</t>
  </si>
  <si>
    <t> -12.20747</t>
  </si>
  <si>
    <t>Found on OSM</t>
  </si>
  <si>
    <t>SL-MOH</t>
  </si>
  <si>
    <t>Sierra Leone</t>
  </si>
  <si>
    <t>Open</t>
  </si>
  <si>
    <t>Y - Stuart</t>
  </si>
  <si>
    <t>HF0239</t>
  </si>
  <si>
    <t>Kambia </t>
  </si>
  <si>
    <t>Health Post</t>
  </si>
  <si>
    <t>MCHP</t>
  </si>
  <si>
    <t>GOV</t>
  </si>
  <si>
    <t>Northern</t>
  </si>
  <si>
    <t>SL02</t>
  </si>
  <si>
    <t>Bombali</t>
  </si>
  <si>
    <t>SL0201</t>
  </si>
  <si>
    <t>Gbanti Kamaranka</t>
  </si>
  <si>
    <t>Kambia</t>
  </si>
  <si>
    <t> 9.3373344</t>
  </si>
  <si>
    <t> -12.2935971</t>
  </si>
  <si>
    <t>Found on OSM</t>
  </si>
  <si>
    <t>SL-MOH</t>
  </si>
  <si>
    <t>Sierra Leone</t>
  </si>
  <si>
    <t>Open</t>
  </si>
  <si>
    <t>Y - Stuart</t>
  </si>
  <si>
    <t>HF0240</t>
  </si>
  <si>
    <t>Makaiba </t>
  </si>
  <si>
    <t>Health Post</t>
  </si>
  <si>
    <t>MCHP</t>
  </si>
  <si>
    <t>GOV</t>
  </si>
  <si>
    <t>Northern</t>
  </si>
  <si>
    <t>SL02</t>
  </si>
  <si>
    <t>Bombali</t>
  </si>
  <si>
    <t>SL0201</t>
  </si>
  <si>
    <t>Gbanti Kamaranka</t>
  </si>
  <si>
    <t>Makaiba</t>
  </si>
  <si>
    <t>8.9833037</t>
  </si>
  <si>
    <t> -12.4015344</t>
  </si>
  <si>
    <t>Found on OSM</t>
  </si>
  <si>
    <t>SL-MOH</t>
  </si>
  <si>
    <t>Sierra Leone</t>
  </si>
  <si>
    <t>Open</t>
  </si>
  <si>
    <t>Yes</t>
  </si>
  <si>
    <t>HF0241</t>
  </si>
  <si>
    <t>Royeima </t>
  </si>
  <si>
    <t>Health Post</t>
  </si>
  <si>
    <t>MCHP</t>
  </si>
  <si>
    <t>GOV</t>
  </si>
  <si>
    <t>Northern</t>
  </si>
  <si>
    <t>SL02</t>
  </si>
  <si>
    <t>Bombali</t>
  </si>
  <si>
    <t>SL0201</t>
  </si>
  <si>
    <t>Gbanti Kamaranka</t>
  </si>
  <si>
    <t>Royeima</t>
  </si>
  <si>
    <t>9.2490698</t>
  </si>
  <si>
    <t>-12.161161</t>
  </si>
  <si>
    <t>SL-MOH</t>
  </si>
  <si>
    <t>Sierra Leone</t>
  </si>
  <si>
    <t>Open</t>
  </si>
  <si>
    <t>Yes</t>
  </si>
  <si>
    <t>HF0242</t>
  </si>
  <si>
    <t>Gbendembu </t>
  </si>
  <si>
    <t>Health Centre</t>
  </si>
  <si>
    <t>CHC</t>
  </si>
  <si>
    <t>GOV</t>
  </si>
  <si>
    <t>Northern</t>
  </si>
  <si>
    <t>SL02</t>
  </si>
  <si>
    <t>Bombali</t>
  </si>
  <si>
    <t>SL0201</t>
  </si>
  <si>
    <t>Gbendembu Ngowahun</t>
  </si>
  <si>
    <t>Gbendembu</t>
  </si>
  <si>
    <t>9.10836827500</t>
  </si>
  <si>
    <t>-12.20752476500</t>
  </si>
  <si>
    <t>SL-MOH</t>
  </si>
  <si>
    <t>Sierra Leone</t>
  </si>
  <si>
    <t>Open</t>
  </si>
  <si>
    <t>Yes</t>
  </si>
  <si>
    <t>HF0243</t>
  </si>
  <si>
    <t>Kalangba</t>
  </si>
  <si>
    <t>Health Centre</t>
  </si>
  <si>
    <t>CHC</t>
  </si>
  <si>
    <t>GOV</t>
  </si>
  <si>
    <t>Northern</t>
  </si>
  <si>
    <t>SL02</t>
  </si>
  <si>
    <t>Bombali</t>
  </si>
  <si>
    <t>SL0201</t>
  </si>
  <si>
    <t>Gbendembu Ngowahun</t>
  </si>
  <si>
    <t>Kalangba</t>
  </si>
  <si>
    <t>9.0332293</t>
  </si>
  <si>
    <t>-12.1602366</t>
  </si>
  <si>
    <t>SL-MOH</t>
  </si>
  <si>
    <t>Sierra Leone</t>
  </si>
  <si>
    <t>Open</t>
  </si>
  <si>
    <t>Yes</t>
  </si>
  <si>
    <t>HF0244</t>
  </si>
  <si>
    <t>Kortuhun </t>
  </si>
  <si>
    <t>Health Post</t>
  </si>
  <si>
    <t>MCHP</t>
  </si>
  <si>
    <t>GOV</t>
  </si>
  <si>
    <t>Northern</t>
  </si>
  <si>
    <t>SL02</t>
  </si>
  <si>
    <t>Bombali</t>
  </si>
  <si>
    <t>SL0201</t>
  </si>
  <si>
    <t>Gbendembu Ngowahun</t>
  </si>
  <si>
    <t>Kortuhun</t>
  </si>
  <si>
    <t>9.1212762</t>
  </si>
  <si>
    <t>-12.1145822</t>
  </si>
  <si>
    <t>SL-MOH</t>
  </si>
  <si>
    <t>Sierra Leone</t>
  </si>
  <si>
    <t>Open</t>
  </si>
  <si>
    <t>Yes</t>
  </si>
  <si>
    <t>HF0245</t>
  </si>
  <si>
    <t>Madina Loko </t>
  </si>
  <si>
    <t>Health Post</t>
  </si>
  <si>
    <t>MCHP</t>
  </si>
  <si>
    <t>GOV</t>
  </si>
  <si>
    <t>Northern</t>
  </si>
  <si>
    <t>SL02</t>
  </si>
  <si>
    <t>Bombali</t>
  </si>
  <si>
    <t>SL0201</t>
  </si>
  <si>
    <t>Gbendembu Ngowahun</t>
  </si>
  <si>
    <t>Madina Loko</t>
  </si>
  <si>
    <t>9.094606</t>
  </si>
  <si>
    <t>-12.0494117</t>
  </si>
  <si>
    <t>SL-MOH</t>
  </si>
  <si>
    <t>Sierra Leone</t>
  </si>
  <si>
    <t>Open</t>
  </si>
  <si>
    <t>Y - Stuart</t>
  </si>
  <si>
    <t>HF0246</t>
  </si>
  <si>
    <t>Maharie </t>
  </si>
  <si>
    <t>Health Post</t>
  </si>
  <si>
    <t>MCHP</t>
  </si>
  <si>
    <t>GOV</t>
  </si>
  <si>
    <t>Northern</t>
  </si>
  <si>
    <t>SL02</t>
  </si>
  <si>
    <t>Bombali</t>
  </si>
  <si>
    <t>SL0201</t>
  </si>
  <si>
    <t>Gbendembu Ngowahun</t>
  </si>
  <si>
    <t>Maharie</t>
  </si>
  <si>
    <t> 8.9687967</t>
  </si>
  <si>
    <t> -12.1112768</t>
  </si>
  <si>
    <t>Found on OSM</t>
  </si>
  <si>
    <t>SL-MOH</t>
  </si>
  <si>
    <t>Sierra Leone</t>
  </si>
  <si>
    <t>Open</t>
  </si>
  <si>
    <t>Yes</t>
  </si>
  <si>
    <t>HF0247</t>
  </si>
  <si>
    <t>Mamaka </t>
  </si>
  <si>
    <t>Health Post</t>
  </si>
  <si>
    <t>MCHP</t>
  </si>
  <si>
    <t>GOV</t>
  </si>
  <si>
    <t>Northern</t>
  </si>
  <si>
    <t>SL02</t>
  </si>
  <si>
    <t>Bombali</t>
  </si>
  <si>
    <t>SL0201</t>
  </si>
  <si>
    <t>Gbendembu Ngowahun</t>
  </si>
  <si>
    <t>Mamaka</t>
  </si>
  <si>
    <t>9.0228908</t>
  </si>
  <si>
    <t>-12.3361758</t>
  </si>
  <si>
    <t>SL-MOH</t>
  </si>
  <si>
    <t>Sierra Leone</t>
  </si>
  <si>
    <t>Open</t>
  </si>
  <si>
    <t>Yes</t>
  </si>
  <si>
    <t>HF0248</t>
  </si>
  <si>
    <t>Tambiama </t>
  </si>
  <si>
    <t>Health Centre</t>
  </si>
  <si>
    <t>CHC</t>
  </si>
  <si>
    <t>GOV</t>
  </si>
  <si>
    <t>Northern</t>
  </si>
  <si>
    <t>SL02</t>
  </si>
  <si>
    <t>Bombali</t>
  </si>
  <si>
    <t>SL0201</t>
  </si>
  <si>
    <t>Gbendembu Ngowahun</t>
  </si>
  <si>
    <t>Tambiama</t>
  </si>
  <si>
    <t>8.99561582800</t>
  </si>
  <si>
    <t>-12.11046278300</t>
  </si>
  <si>
    <t>SL-MOH</t>
  </si>
  <si>
    <t>Sierra Leone</t>
  </si>
  <si>
    <t>HF0249</t>
  </si>
  <si>
    <t>Maraka </t>
  </si>
  <si>
    <t>Health Centre</t>
  </si>
  <si>
    <t>CHC</t>
  </si>
  <si>
    <t>GOV</t>
  </si>
  <si>
    <t>Northern</t>
  </si>
  <si>
    <t>SL02</t>
  </si>
  <si>
    <t>Tonkolili</t>
  </si>
  <si>
    <t>SL0205</t>
  </si>
  <si>
    <t>Gbonkolenken</t>
  </si>
  <si>
    <t>Maraka</t>
  </si>
  <si>
    <t>8.53886173300</t>
  </si>
  <si>
    <t>-11.98840143500</t>
  </si>
  <si>
    <t>SL-MOH</t>
  </si>
  <si>
    <t>Sierra Leone</t>
  </si>
  <si>
    <t>HF0250</t>
  </si>
  <si>
    <t>Masumana</t>
  </si>
  <si>
    <t>Health Post</t>
  </si>
  <si>
    <t>CHP</t>
  </si>
  <si>
    <t>GOV</t>
  </si>
  <si>
    <t>Northern</t>
  </si>
  <si>
    <t>SL02</t>
  </si>
  <si>
    <t>Tonkolili</t>
  </si>
  <si>
    <t>SL0205</t>
  </si>
  <si>
    <t>Gbonkolenken</t>
  </si>
  <si>
    <t>Masumana</t>
  </si>
  <si>
    <t>8.47482556100</t>
  </si>
  <si>
    <t>-11.98815878000</t>
  </si>
  <si>
    <t>SL-MOH</t>
  </si>
  <si>
    <t>Sierra Leone</t>
  </si>
  <si>
    <t>HF0251</t>
  </si>
  <si>
    <t>Mathamp </t>
  </si>
  <si>
    <t>Health Post</t>
  </si>
  <si>
    <t>MCHP</t>
  </si>
  <si>
    <t>GOV</t>
  </si>
  <si>
    <t>Northern</t>
  </si>
  <si>
    <t>SL02</t>
  </si>
  <si>
    <t>Tonkolili</t>
  </si>
  <si>
    <t>SL0205</t>
  </si>
  <si>
    <t>Gbonkolenken</t>
  </si>
  <si>
    <t>Mathamp</t>
  </si>
  <si>
    <t>8.54550684900</t>
  </si>
  <si>
    <t>-11.94525526300</t>
  </si>
  <si>
    <t>SL-MOH</t>
  </si>
  <si>
    <t>Sierra Leone</t>
  </si>
  <si>
    <t>HF0252</t>
  </si>
  <si>
    <t>Mayepoh </t>
  </si>
  <si>
    <t>Health Post</t>
  </si>
  <si>
    <t>CHP</t>
  </si>
  <si>
    <t>GOV</t>
  </si>
  <si>
    <t>Northern</t>
  </si>
  <si>
    <t>SL02</t>
  </si>
  <si>
    <t>Tonkolili</t>
  </si>
  <si>
    <t>SL0205</t>
  </si>
  <si>
    <t>Gbonkolenken</t>
  </si>
  <si>
    <t>Mayepoh</t>
  </si>
  <si>
    <t>8.55544487600</t>
  </si>
  <si>
    <t>-11.80918063000</t>
  </si>
  <si>
    <t>SL-MOH</t>
  </si>
  <si>
    <t>Sierra Leone</t>
  </si>
  <si>
    <t>HF0253</t>
  </si>
  <si>
    <t>Yele </t>
  </si>
  <si>
    <t>Health Centre</t>
  </si>
  <si>
    <t>CHC</t>
  </si>
  <si>
    <t>GOV</t>
  </si>
  <si>
    <t>Northern</t>
  </si>
  <si>
    <t>SL02</t>
  </si>
  <si>
    <t>Tonkolili</t>
  </si>
  <si>
    <t>SL0205</t>
  </si>
  <si>
    <t>Gbonkolenken</t>
  </si>
  <si>
    <t>Yele</t>
  </si>
  <si>
    <t>8.41490831500</t>
  </si>
  <si>
    <t>-11.83307389800</t>
  </si>
  <si>
    <t>SL-MOH</t>
  </si>
  <si>
    <t>Sierra Leone</t>
  </si>
  <si>
    <t>HF0254</t>
  </si>
  <si>
    <t>Kathonmbo</t>
  </si>
  <si>
    <t>Health Post</t>
  </si>
  <si>
    <t>MCHP</t>
  </si>
  <si>
    <t>GOV</t>
  </si>
  <si>
    <t>Northern</t>
  </si>
  <si>
    <t>SL02</t>
  </si>
  <si>
    <t>Bombali</t>
  </si>
  <si>
    <t>SL0201</t>
  </si>
  <si>
    <t>Kafe Simira</t>
  </si>
  <si>
    <t>Kathonmbo</t>
  </si>
  <si>
    <t>SL-MOH</t>
  </si>
  <si>
    <t>Sierra Leone</t>
  </si>
  <si>
    <t>HF0255</t>
  </si>
  <si>
    <t>Mabontor</t>
  </si>
  <si>
    <t>Health Post</t>
  </si>
  <si>
    <t>CHP</t>
  </si>
  <si>
    <t>GOV</t>
  </si>
  <si>
    <t>Northern</t>
  </si>
  <si>
    <t>SL02</t>
  </si>
  <si>
    <t>Bombali</t>
  </si>
  <si>
    <t>SL0201</t>
  </si>
  <si>
    <t>Kafe Simira</t>
  </si>
  <si>
    <t>Mabontor</t>
  </si>
  <si>
    <t>8.8608098</t>
  </si>
  <si>
    <t>-11.8129707</t>
  </si>
  <si>
    <t>SL-MOH</t>
  </si>
  <si>
    <t>Sierra Leone</t>
  </si>
  <si>
    <t>HF0256</t>
  </si>
  <si>
    <t>Makonthandae</t>
  </si>
  <si>
    <t>Health Post</t>
  </si>
  <si>
    <t>MCHP</t>
  </si>
  <si>
    <t>GOV</t>
  </si>
  <si>
    <t>Northern</t>
  </si>
  <si>
    <t>SL02</t>
  </si>
  <si>
    <t>Bombali</t>
  </si>
  <si>
    <t>SL0201</t>
  </si>
  <si>
    <t>Kafe Simira</t>
  </si>
  <si>
    <t>Makonthandae</t>
  </si>
  <si>
    <t>SL-MOH</t>
  </si>
  <si>
    <t>Sierra Leone</t>
  </si>
  <si>
    <t>HF0257</t>
  </si>
  <si>
    <t>Bumbuna </t>
  </si>
  <si>
    <t>Health Centre</t>
  </si>
  <si>
    <t>CHC</t>
  </si>
  <si>
    <t>GOV</t>
  </si>
  <si>
    <t>Northern</t>
  </si>
  <si>
    <t>SL02</t>
  </si>
  <si>
    <t>Bombali</t>
  </si>
  <si>
    <t>SL0201</t>
  </si>
  <si>
    <t>Kalansogoia</t>
  </si>
  <si>
    <t>Bumbuna</t>
  </si>
  <si>
    <t>9.0432105</t>
  </si>
  <si>
    <t>-11.7465822</t>
  </si>
  <si>
    <t>SL-MOH</t>
  </si>
  <si>
    <t>Sierra Leone</t>
  </si>
  <si>
    <t>HF0258</t>
  </si>
  <si>
    <t>Kathonmbo </t>
  </si>
  <si>
    <t>Health Post</t>
  </si>
  <si>
    <t>MCHP</t>
  </si>
  <si>
    <t>GOV</t>
  </si>
  <si>
    <t>Northern</t>
  </si>
  <si>
    <t>SL02</t>
  </si>
  <si>
    <t>Bombali</t>
  </si>
  <si>
    <t>SL0201</t>
  </si>
  <si>
    <t>Kalansogoia</t>
  </si>
  <si>
    <t>Kathonmbo</t>
  </si>
  <si>
    <t>9.066667</t>
  </si>
  <si>
    <t>-11.75</t>
  </si>
  <si>
    <t>SL-MOH</t>
  </si>
  <si>
    <t>Sierra Leone</t>
  </si>
  <si>
    <t>HF0259</t>
  </si>
  <si>
    <t>Kemendugu </t>
  </si>
  <si>
    <t>Health Post</t>
  </si>
  <si>
    <t>MCHP</t>
  </si>
  <si>
    <t>GOV</t>
  </si>
  <si>
    <t>Northern</t>
  </si>
  <si>
    <t>SL02</t>
  </si>
  <si>
    <t>Bombali</t>
  </si>
  <si>
    <t>SL0201</t>
  </si>
  <si>
    <t>Kalansogoia</t>
  </si>
  <si>
    <t>Kemendugu</t>
  </si>
  <si>
    <t>8.7970391</t>
  </si>
  <si>
    <t>-11.680896</t>
  </si>
  <si>
    <t>SL-MOH</t>
  </si>
  <si>
    <t>Sierra Leone</t>
  </si>
  <si>
    <t>HF0260</t>
  </si>
  <si>
    <t>Kemedugu </t>
  </si>
  <si>
    <t>Health Post</t>
  </si>
  <si>
    <t>MCHP</t>
  </si>
  <si>
    <t>GOV</t>
  </si>
  <si>
    <t>Northern</t>
  </si>
  <si>
    <t>SL02</t>
  </si>
  <si>
    <t>Bombali</t>
  </si>
  <si>
    <t>SL0201</t>
  </si>
  <si>
    <t>Kholifa Rowala</t>
  </si>
  <si>
    <t>Kemedugu</t>
  </si>
  <si>
    <t>SL-MOH</t>
  </si>
  <si>
    <t>Sierra Leone</t>
  </si>
  <si>
    <t>Y - Stuart</t>
  </si>
  <si>
    <t>HF0261</t>
  </si>
  <si>
    <t>Mabai </t>
  </si>
  <si>
    <t>Health Post</t>
  </si>
  <si>
    <t>MCHP</t>
  </si>
  <si>
    <t>GOV</t>
  </si>
  <si>
    <t>Northern</t>
  </si>
  <si>
    <t>SL02</t>
  </si>
  <si>
    <t>Bombali</t>
  </si>
  <si>
    <t>SL0201</t>
  </si>
  <si>
    <t>Kholifa Rowala</t>
  </si>
  <si>
    <t>Mabai</t>
  </si>
  <si>
    <t> 9.1840337</t>
  </si>
  <si>
    <t> -12.133076</t>
  </si>
  <si>
    <t>Found on OSM</t>
  </si>
  <si>
    <t>SL-MOH</t>
  </si>
  <si>
    <t>Sierra Leone</t>
  </si>
  <si>
    <t>HF0262</t>
  </si>
  <si>
    <t>Mabom </t>
  </si>
  <si>
    <t>Health Centre</t>
  </si>
  <si>
    <t>CHC</t>
  </si>
  <si>
    <t>GOV</t>
  </si>
  <si>
    <t>Northern</t>
  </si>
  <si>
    <t>SL02</t>
  </si>
  <si>
    <t>Bombali</t>
  </si>
  <si>
    <t>SL0201</t>
  </si>
  <si>
    <t>Kholifa Rowala</t>
  </si>
  <si>
    <t>Mabom</t>
  </si>
  <si>
    <t>8.6538153</t>
  </si>
  <si>
    <t>-11.97929</t>
  </si>
  <si>
    <t>SL-MOH</t>
  </si>
  <si>
    <t>Sierra Leone</t>
  </si>
  <si>
    <t>HF0263</t>
  </si>
  <si>
    <t>Mabom </t>
  </si>
  <si>
    <t>Health Post</t>
  </si>
  <si>
    <t>MCHP</t>
  </si>
  <si>
    <t>GOV</t>
  </si>
  <si>
    <t>Northern</t>
  </si>
  <si>
    <t>SL02</t>
  </si>
  <si>
    <t>Bombali</t>
  </si>
  <si>
    <t>SL0201</t>
  </si>
  <si>
    <t>Kholifa Rowala</t>
  </si>
  <si>
    <t>Maborie</t>
  </si>
  <si>
    <t>8.6896463</t>
  </si>
  <si>
    <t>-11.8719534</t>
  </si>
  <si>
    <t>SL-MOH</t>
  </si>
  <si>
    <t>Sierra Leone</t>
  </si>
  <si>
    <t>HF0264</t>
  </si>
  <si>
    <t>Magbass </t>
  </si>
  <si>
    <t>Health Post</t>
  </si>
  <si>
    <t>MCHP</t>
  </si>
  <si>
    <t>GOV</t>
  </si>
  <si>
    <t>Northern</t>
  </si>
  <si>
    <t>SL02</t>
  </si>
  <si>
    <t>Bombali</t>
  </si>
  <si>
    <t>SL0201</t>
  </si>
  <si>
    <t>Kholifa Rowala</t>
  </si>
  <si>
    <t>Magbass</t>
  </si>
  <si>
    <t>SL-MOH</t>
  </si>
  <si>
    <t>Sierra Leone</t>
  </si>
  <si>
    <t>HF0265</t>
  </si>
  <si>
    <t>Makrugbeh </t>
  </si>
  <si>
    <t>Health Post</t>
  </si>
  <si>
    <t>MCHP</t>
  </si>
  <si>
    <t>GOV</t>
  </si>
  <si>
    <t>Northern</t>
  </si>
  <si>
    <t>SL02</t>
  </si>
  <si>
    <t>Bombali</t>
  </si>
  <si>
    <t>SL0201</t>
  </si>
  <si>
    <t>Kholifa Rowala</t>
  </si>
  <si>
    <t>Makrubeh</t>
  </si>
  <si>
    <t>8.7228184</t>
  </si>
  <si>
    <t>-11.9491931</t>
  </si>
  <si>
    <t>SL-MOH</t>
  </si>
  <si>
    <t>Sierra Leone</t>
  </si>
  <si>
    <t>Open</t>
  </si>
  <si>
    <t>Yes</t>
  </si>
  <si>
    <t>HF0266</t>
  </si>
  <si>
    <t>Batkanu  </t>
  </si>
  <si>
    <t>Health Centre</t>
  </si>
  <si>
    <t>CHC</t>
  </si>
  <si>
    <t>GOV</t>
  </si>
  <si>
    <t>Northern</t>
  </si>
  <si>
    <t>SL02</t>
  </si>
  <si>
    <t>Bombali</t>
  </si>
  <si>
    <t>SL0201</t>
  </si>
  <si>
    <t>Libiesaygahun</t>
  </si>
  <si>
    <t>Batkanu  </t>
  </si>
  <si>
    <t>9.07739669800</t>
  </si>
  <si>
    <t>-12.41478808200</t>
  </si>
  <si>
    <t>SL-MOH</t>
  </si>
  <si>
    <t>Sierra Leone</t>
  </si>
  <si>
    <t>Open</t>
  </si>
  <si>
    <t>Yes</t>
  </si>
  <si>
    <t>HF0267</t>
  </si>
  <si>
    <t>Gbonkonka </t>
  </si>
  <si>
    <t>Health Post</t>
  </si>
  <si>
    <t>CHP</t>
  </si>
  <si>
    <t>GOV</t>
  </si>
  <si>
    <t>Northern</t>
  </si>
  <si>
    <t>SL02</t>
  </si>
  <si>
    <t>Bombali</t>
  </si>
  <si>
    <t>SL0201</t>
  </si>
  <si>
    <t>Libiesaygahun</t>
  </si>
  <si>
    <t>Gbonkonka</t>
  </si>
  <si>
    <t>9.03442547000</t>
  </si>
  <si>
    <t>-12.50422544400</t>
  </si>
  <si>
    <t>SL-MOH</t>
  </si>
  <si>
    <t>Sierra Leone</t>
  </si>
  <si>
    <t>Open</t>
  </si>
  <si>
    <t>Yes</t>
  </si>
  <si>
    <t>HF0268</t>
  </si>
  <si>
    <t>Kiamuinday </t>
  </si>
  <si>
    <t>Health Post</t>
  </si>
  <si>
    <t>MCHP</t>
  </si>
  <si>
    <t>GOV</t>
  </si>
  <si>
    <t>Northern</t>
  </si>
  <si>
    <t>SL02</t>
  </si>
  <si>
    <t>Bombali</t>
  </si>
  <si>
    <t>SL0201</t>
  </si>
  <si>
    <t>Libeisaygahun</t>
  </si>
  <si>
    <t>Kiamuinday</t>
  </si>
  <si>
    <t>8.95118220900</t>
  </si>
  <si>
    <t>-12.46360740100</t>
  </si>
  <si>
    <t>SL-MOH</t>
  </si>
  <si>
    <t>Sierra Leone</t>
  </si>
  <si>
    <t>Open</t>
  </si>
  <si>
    <t>Yes</t>
  </si>
  <si>
    <t>HF0269</t>
  </si>
  <si>
    <t>Magbaingba </t>
  </si>
  <si>
    <t>Health Post</t>
  </si>
  <si>
    <t>MCHP</t>
  </si>
  <si>
    <t>GOV</t>
  </si>
  <si>
    <t>Northern</t>
  </si>
  <si>
    <t>SL02</t>
  </si>
  <si>
    <t>Bombali</t>
  </si>
  <si>
    <t>SL0201</t>
  </si>
  <si>
    <t>Libeisaygahun</t>
  </si>
  <si>
    <t>Magbaingba</t>
  </si>
  <si>
    <t>8.9383425</t>
  </si>
  <si>
    <t>-12.3213314</t>
  </si>
  <si>
    <t>SL-MOH</t>
  </si>
  <si>
    <t>Sierra Leone</t>
  </si>
  <si>
    <t>Open</t>
  </si>
  <si>
    <t>Yes</t>
  </si>
  <si>
    <t>HF0270</t>
  </si>
  <si>
    <t>Matoto </t>
  </si>
  <si>
    <t>Health Post</t>
  </si>
  <si>
    <t>MCHP</t>
  </si>
  <si>
    <t>GOV</t>
  </si>
  <si>
    <t>Northern</t>
  </si>
  <si>
    <t>SL02</t>
  </si>
  <si>
    <t>Bombali</t>
  </si>
  <si>
    <t>SL0201</t>
  </si>
  <si>
    <t>Libeisaygahun</t>
  </si>
  <si>
    <t>Matoto</t>
  </si>
  <si>
    <t>8.98831977100</t>
  </si>
  <si>
    <t>-12.37037070000</t>
  </si>
  <si>
    <t>SL-MOH</t>
  </si>
  <si>
    <t>Sierra Leone</t>
  </si>
  <si>
    <t>Open</t>
  </si>
  <si>
    <t>Yes</t>
  </si>
  <si>
    <t>HF0271</t>
  </si>
  <si>
    <t>Hunduwa </t>
  </si>
  <si>
    <t>Health Post</t>
  </si>
  <si>
    <t>MCHP</t>
  </si>
  <si>
    <t>GOV</t>
  </si>
  <si>
    <t>Northern</t>
  </si>
  <si>
    <t>SL02</t>
  </si>
  <si>
    <t>Bombali</t>
  </si>
  <si>
    <t>SL0201</t>
  </si>
  <si>
    <t>Magbaimba Ndowahun</t>
  </si>
  <si>
    <t>Hunduwa</t>
  </si>
  <si>
    <t>9.23976470300</t>
  </si>
  <si>
    <t>-11.89138267500</t>
  </si>
  <si>
    <t>SL-MOH</t>
  </si>
  <si>
    <t>Sierra Leone</t>
  </si>
  <si>
    <t>Open</t>
  </si>
  <si>
    <t>Yes</t>
  </si>
  <si>
    <t>HF0272</t>
  </si>
  <si>
    <t>Kagbere </t>
  </si>
  <si>
    <t>Health Centre</t>
  </si>
  <si>
    <t>CHC</t>
  </si>
  <si>
    <t>GOV</t>
  </si>
  <si>
    <t>Northern</t>
  </si>
  <si>
    <t>SL02</t>
  </si>
  <si>
    <t>Bombali</t>
  </si>
  <si>
    <t>SL0201</t>
  </si>
  <si>
    <t>Magbaimba Ndowahun</t>
  </si>
  <si>
    <t>Kagbere</t>
  </si>
  <si>
    <t>9.22093385800</t>
  </si>
  <si>
    <t>-12.14227529400</t>
  </si>
  <si>
    <t>SL-MOH</t>
  </si>
  <si>
    <t>Sierra Leone</t>
  </si>
  <si>
    <t>Open</t>
  </si>
  <si>
    <t>Yes</t>
  </si>
  <si>
    <t>HF0273</t>
  </si>
  <si>
    <t>Mabiama </t>
  </si>
  <si>
    <t>Health Post</t>
  </si>
  <si>
    <t>CHP</t>
  </si>
  <si>
    <t>GOV</t>
  </si>
  <si>
    <t>Northern</t>
  </si>
  <si>
    <t>SL02</t>
  </si>
  <si>
    <t>Bombali</t>
  </si>
  <si>
    <t>SL0201</t>
  </si>
  <si>
    <t>Magbaimba Ndowahun</t>
  </si>
  <si>
    <t>Mabiama</t>
  </si>
  <si>
    <t>9.28467884500</t>
  </si>
  <si>
    <t>-12.09299709100</t>
  </si>
  <si>
    <t>SL-MOH</t>
  </si>
  <si>
    <t>Sierra Leone</t>
  </si>
  <si>
    <t>Open</t>
  </si>
  <si>
    <t>Yes</t>
  </si>
  <si>
    <t>HF0274</t>
  </si>
  <si>
    <t>Fullah Town </t>
  </si>
  <si>
    <t>Health Post</t>
  </si>
  <si>
    <t>MCHP</t>
  </si>
  <si>
    <t>GOV</t>
  </si>
  <si>
    <t>Northern</t>
  </si>
  <si>
    <t>SL02</t>
  </si>
  <si>
    <t>Bombali</t>
  </si>
  <si>
    <t>SL0201</t>
  </si>
  <si>
    <t>Briwa</t>
  </si>
  <si>
    <t>Fullah Town</t>
  </si>
  <si>
    <t>9.3235475</t>
  </si>
  <si>
    <t>-11.8670966</t>
  </si>
  <si>
    <t>SL-MOH</t>
  </si>
  <si>
    <t>Sierra Leone</t>
  </si>
  <si>
    <t>Open</t>
  </si>
  <si>
    <t>Yes</t>
  </si>
  <si>
    <t>HF0275</t>
  </si>
  <si>
    <t>Karafay Loko </t>
  </si>
  <si>
    <t>Health Post</t>
  </si>
  <si>
    <t>MCHP</t>
  </si>
  <si>
    <t>GOV</t>
  </si>
  <si>
    <t>Northern</t>
  </si>
  <si>
    <t>SL02</t>
  </si>
  <si>
    <t>Bombali</t>
  </si>
  <si>
    <t>SL0201</t>
  </si>
  <si>
    <t>Makari Gbanti</t>
  </si>
  <si>
    <t>Karafay Loko (Mangay Loko?)</t>
  </si>
  <si>
    <t>8.93553309600</t>
  </si>
  <si>
    <t>-12.05229399200</t>
  </si>
  <si>
    <t>SL-MOH</t>
  </si>
  <si>
    <t>Sierra Leone</t>
  </si>
  <si>
    <t>Open</t>
  </si>
  <si>
    <t>Yes</t>
  </si>
  <si>
    <t>HF0276</t>
  </si>
  <si>
    <t>Kolisokoh</t>
  </si>
  <si>
    <t>Health Post</t>
  </si>
  <si>
    <t>MCHP</t>
  </si>
  <si>
    <t>GOV</t>
  </si>
  <si>
    <t>Northern</t>
  </si>
  <si>
    <t>SL02</t>
  </si>
  <si>
    <t>Bombali</t>
  </si>
  <si>
    <t>SL0201</t>
  </si>
  <si>
    <t>Makari Gbanti</t>
  </si>
  <si>
    <t>Kolisokoh</t>
  </si>
  <si>
    <t>8.7679561</t>
  </si>
  <si>
    <t>-12.1975418</t>
  </si>
  <si>
    <t>SL-MOH</t>
  </si>
  <si>
    <t>Sierra Leone</t>
  </si>
  <si>
    <t>Open</t>
  </si>
  <si>
    <t>Yes</t>
  </si>
  <si>
    <t>HF0277</t>
  </si>
  <si>
    <t>Kunsho </t>
  </si>
  <si>
    <t>Health Post</t>
  </si>
  <si>
    <t>CHP</t>
  </si>
  <si>
    <t>GOV</t>
  </si>
  <si>
    <t>Northern</t>
  </si>
  <si>
    <t>SL02</t>
  </si>
  <si>
    <t>Bombali</t>
  </si>
  <si>
    <t>SL0201</t>
  </si>
  <si>
    <t>Makari Gbanti</t>
  </si>
  <si>
    <t>Kunsho</t>
  </si>
  <si>
    <t>8.95503373700</t>
  </si>
  <si>
    <t>-12.07925696100</t>
  </si>
  <si>
    <t>SL-MOH</t>
  </si>
  <si>
    <t>Sierra Leone</t>
  </si>
  <si>
    <t>Open</t>
  </si>
  <si>
    <t>Yes</t>
  </si>
  <si>
    <t>HF0278</t>
  </si>
  <si>
    <t>Maboyo </t>
  </si>
  <si>
    <t>Health Post</t>
  </si>
  <si>
    <t>MCHP</t>
  </si>
  <si>
    <t>GOV</t>
  </si>
  <si>
    <t>Northern</t>
  </si>
  <si>
    <t>SL02</t>
  </si>
  <si>
    <t>Bombali</t>
  </si>
  <si>
    <t>SL0201</t>
  </si>
  <si>
    <t>Makari Gbanti</t>
  </si>
  <si>
    <t>Maboyo</t>
  </si>
  <si>
    <t>8.938518</t>
  </si>
  <si>
    <t>-12.1280411</t>
  </si>
  <si>
    <t>SL-MOH</t>
  </si>
  <si>
    <t>Sierra Leone</t>
  </si>
  <si>
    <t>Open</t>
  </si>
  <si>
    <t>Yes</t>
  </si>
  <si>
    <t>HF0279</t>
  </si>
  <si>
    <t>Magbaikoli </t>
  </si>
  <si>
    <t>Health Post</t>
  </si>
  <si>
    <t>MCHP</t>
  </si>
  <si>
    <t>GOV</t>
  </si>
  <si>
    <t>Northern</t>
  </si>
  <si>
    <t>SL02</t>
  </si>
  <si>
    <t>Bombali</t>
  </si>
  <si>
    <t>SL0201</t>
  </si>
  <si>
    <t>Makari Gbanti</t>
  </si>
  <si>
    <t>Magbaikoli</t>
  </si>
  <si>
    <t>8.88060798600</t>
  </si>
  <si>
    <t>-12.01135078600</t>
  </si>
  <si>
    <t>SL-MOH</t>
  </si>
  <si>
    <t>Sierra Leone</t>
  </si>
  <si>
    <t>Open</t>
  </si>
  <si>
    <t>Yes</t>
  </si>
  <si>
    <t>HF0280</t>
  </si>
  <si>
    <t>Makarie</t>
  </si>
  <si>
    <t>Health Post</t>
  </si>
  <si>
    <t>MCHP</t>
  </si>
  <si>
    <t>GOV</t>
  </si>
  <si>
    <t>Northern</t>
  </si>
  <si>
    <t>SL02</t>
  </si>
  <si>
    <t>Bombali</t>
  </si>
  <si>
    <t>SL0201</t>
  </si>
  <si>
    <t>Makari Gbanti</t>
  </si>
  <si>
    <t>Makarie</t>
  </si>
  <si>
    <t>8.86762</t>
  </si>
  <si>
    <t>-12.1256</t>
  </si>
  <si>
    <t>SL-MOH</t>
  </si>
  <si>
    <t>Sierra Leone</t>
  </si>
  <si>
    <t>Open</t>
  </si>
  <si>
    <t>Yes</t>
  </si>
  <si>
    <t>HF0281</t>
  </si>
  <si>
    <t>Stocco</t>
  </si>
  <si>
    <t>Health Post</t>
  </si>
  <si>
    <t>MCHP</t>
  </si>
  <si>
    <t>GOV</t>
  </si>
  <si>
    <t>Northern</t>
  </si>
  <si>
    <t>SL02</t>
  </si>
  <si>
    <t>Bombali</t>
  </si>
  <si>
    <t>SL0201</t>
  </si>
  <si>
    <t>Makari Gbanti</t>
  </si>
  <si>
    <t>Makeni</t>
  </si>
  <si>
    <t>8.8369937</t>
  </si>
  <si>
    <t>-12.1151418</t>
  </si>
  <si>
    <t>SL-MOH</t>
  </si>
  <si>
    <t>Sierra Leone</t>
  </si>
  <si>
    <t>Open</t>
  </si>
  <si>
    <t>Yes</t>
  </si>
  <si>
    <t>HF0282</t>
  </si>
  <si>
    <t>Masongbo</t>
  </si>
  <si>
    <t>Health Centre</t>
  </si>
  <si>
    <t>CHC</t>
  </si>
  <si>
    <t>GOV</t>
  </si>
  <si>
    <t>Northern</t>
  </si>
  <si>
    <t>SL02</t>
  </si>
  <si>
    <t>Bombali</t>
  </si>
  <si>
    <t>SL0201</t>
  </si>
  <si>
    <t>Makari Gbanti</t>
  </si>
  <si>
    <t>Masongbo</t>
  </si>
  <si>
    <t>8.96126072500</t>
  </si>
  <si>
    <t>-12.10140375000</t>
  </si>
  <si>
    <t>SL-MOH</t>
  </si>
  <si>
    <t>Sierra Leone</t>
  </si>
  <si>
    <t>Open</t>
  </si>
  <si>
    <t>Y - Stuart</t>
  </si>
  <si>
    <t>HF0283</t>
  </si>
  <si>
    <t>Mateneh</t>
  </si>
  <si>
    <t>Health Post</t>
  </si>
  <si>
    <t>MCHP</t>
  </si>
  <si>
    <t>GOV</t>
  </si>
  <si>
    <t>Northern</t>
  </si>
  <si>
    <t>SL02</t>
  </si>
  <si>
    <t>Bombali</t>
  </si>
  <si>
    <t>SL0201</t>
  </si>
  <si>
    <t>Makari Gbanti</t>
  </si>
  <si>
    <t>Mateneh (Matene)</t>
  </si>
  <si>
    <t>8.796400</t>
  </si>
  <si>
    <t> -12.025858</t>
  </si>
  <si>
    <t>Found on OSM</t>
  </si>
  <si>
    <t>SL-MOH</t>
  </si>
  <si>
    <t>Sierra Leone</t>
  </si>
  <si>
    <t>Open</t>
  </si>
  <si>
    <t>Y - Stuart</t>
  </si>
  <si>
    <t>HF0284</t>
  </si>
  <si>
    <t>Panlap </t>
  </si>
  <si>
    <t>Health Post</t>
  </si>
  <si>
    <t>CHP</t>
  </si>
  <si>
    <t>GOV</t>
  </si>
  <si>
    <t>Northern</t>
  </si>
  <si>
    <t>SL02</t>
  </si>
  <si>
    <t>Bombali</t>
  </si>
  <si>
    <t>SL0201</t>
  </si>
  <si>
    <t>Makari Gbanti</t>
  </si>
  <si>
    <t>Panlap</t>
  </si>
  <si>
    <t>8.91908</t>
  </si>
  <si>
    <t>-12.0303</t>
  </si>
  <si>
    <t>Found on OSM</t>
  </si>
  <si>
    <t>SL-MOH</t>
  </si>
  <si>
    <t>Sierra Leone</t>
  </si>
  <si>
    <t>Open</t>
  </si>
  <si>
    <t>Yes</t>
  </si>
  <si>
    <t>HF0285</t>
  </si>
  <si>
    <t>Punthun </t>
  </si>
  <si>
    <t>Health Post</t>
  </si>
  <si>
    <t>MCHP</t>
  </si>
  <si>
    <t>GOV</t>
  </si>
  <si>
    <t>Northern</t>
  </si>
  <si>
    <t>SL02</t>
  </si>
  <si>
    <t>Bombali</t>
  </si>
  <si>
    <t>SL0201</t>
  </si>
  <si>
    <t>Makari Gbanti</t>
  </si>
  <si>
    <t>Punthun</t>
  </si>
  <si>
    <t>8.9304838</t>
  </si>
  <si>
    <t>-12.1432516</t>
  </si>
  <si>
    <t>SL-MOH</t>
  </si>
  <si>
    <t>Sierra Leone</t>
  </si>
  <si>
    <t>Open</t>
  </si>
  <si>
    <t>Yes</t>
  </si>
  <si>
    <t>HF0286</t>
  </si>
  <si>
    <t>Thonkomba </t>
  </si>
  <si>
    <t>Health Post</t>
  </si>
  <si>
    <t>MCHP</t>
  </si>
  <si>
    <t>GOV</t>
  </si>
  <si>
    <t>Northern</t>
  </si>
  <si>
    <t>SL02</t>
  </si>
  <si>
    <t>Bombali</t>
  </si>
  <si>
    <t>SL0201</t>
  </si>
  <si>
    <t>Makari Gbanti</t>
  </si>
  <si>
    <t>Thonkomba</t>
  </si>
  <si>
    <t>8.8745859</t>
  </si>
  <si>
    <t>-12.2677611</t>
  </si>
  <si>
    <t>SL-MOH</t>
  </si>
  <si>
    <t>Sierra Leone</t>
  </si>
  <si>
    <t>Open</t>
  </si>
  <si>
    <t>Yes</t>
  </si>
  <si>
    <t>HF0287</t>
  </si>
  <si>
    <t>Yainkassa </t>
  </si>
  <si>
    <t>Health Post</t>
  </si>
  <si>
    <t>MCHP</t>
  </si>
  <si>
    <t>GOV</t>
  </si>
  <si>
    <t>Northern</t>
  </si>
  <si>
    <t>SL02</t>
  </si>
  <si>
    <t>Bombali</t>
  </si>
  <si>
    <t>SL0201</t>
  </si>
  <si>
    <t>Makari Gbanti</t>
  </si>
  <si>
    <t>Yainkassa</t>
  </si>
  <si>
    <t>8.7979754</t>
  </si>
  <si>
    <t>-12.309416</t>
  </si>
  <si>
    <t>SL-MOH</t>
  </si>
  <si>
    <t>Sierra Leone</t>
  </si>
  <si>
    <t>Open</t>
  </si>
  <si>
    <t>Yes</t>
  </si>
  <si>
    <t>HF0288</t>
  </si>
  <si>
    <t>Yoni</t>
  </si>
  <si>
    <t>Health Post</t>
  </si>
  <si>
    <t>CHP</t>
  </si>
  <si>
    <t>GOV</t>
  </si>
  <si>
    <t>Northern</t>
  </si>
  <si>
    <t>SL02</t>
  </si>
  <si>
    <t>Bombali</t>
  </si>
  <si>
    <t>SL0201</t>
  </si>
  <si>
    <t>Makari Gbanti</t>
  </si>
  <si>
    <t>Yoni</t>
  </si>
  <si>
    <t>SL-MOH</t>
  </si>
  <si>
    <t>Sierra Leone</t>
  </si>
  <si>
    <t>Open</t>
  </si>
  <si>
    <t>Yes</t>
  </si>
  <si>
    <t>HF0289</t>
  </si>
  <si>
    <t>Kathantha Bana </t>
  </si>
  <si>
    <t>Health Post</t>
  </si>
  <si>
    <t>MCHP</t>
  </si>
  <si>
    <t>GOV</t>
  </si>
  <si>
    <t>Northern</t>
  </si>
  <si>
    <t>SL02</t>
  </si>
  <si>
    <t>Bombali</t>
  </si>
  <si>
    <t>SL0201</t>
  </si>
  <si>
    <t>Paki Masabong</t>
  </si>
  <si>
    <t>Kathantha Bana</t>
  </si>
  <si>
    <t>8.8256989</t>
  </si>
  <si>
    <t>-11.9329818</t>
  </si>
  <si>
    <t>SL-MOH</t>
  </si>
  <si>
    <t>Sierra Leone</t>
  </si>
  <si>
    <t>Open</t>
  </si>
  <si>
    <t>Yes</t>
  </si>
  <si>
    <t>HF0290</t>
  </si>
  <si>
    <t>Makeni Lol</t>
  </si>
  <si>
    <t>Health Post</t>
  </si>
  <si>
    <t>MCHP</t>
  </si>
  <si>
    <t>GOV</t>
  </si>
  <si>
    <t>Northern</t>
  </si>
  <si>
    <t>SL02</t>
  </si>
  <si>
    <t>Bombali</t>
  </si>
  <si>
    <t>SL0201</t>
  </si>
  <si>
    <t>Paki Masabong</t>
  </si>
  <si>
    <t>Makeni Lol</t>
  </si>
  <si>
    <t>8.7397362</t>
  </si>
  <si>
    <t>-11.9989433</t>
  </si>
  <si>
    <t>SL-MOH</t>
  </si>
  <si>
    <t>Sierra Leone</t>
  </si>
  <si>
    <t>Open</t>
  </si>
  <si>
    <t>Yes</t>
  </si>
  <si>
    <t>HF0291</t>
  </si>
  <si>
    <t>Makolor </t>
  </si>
  <si>
    <t>Health Post</t>
  </si>
  <si>
    <t>MCHP</t>
  </si>
  <si>
    <t>GOV</t>
  </si>
  <si>
    <t>Northern</t>
  </si>
  <si>
    <t>SL02</t>
  </si>
  <si>
    <t>Bombali</t>
  </si>
  <si>
    <t>SL0201</t>
  </si>
  <si>
    <t>Paki Masabong</t>
  </si>
  <si>
    <t>Makolor – MCHP</t>
  </si>
  <si>
    <t>8.75997751100</t>
  </si>
  <si>
    <t>-11.95554133900</t>
  </si>
  <si>
    <t>SL-MOH</t>
  </si>
  <si>
    <t>Sierra Leone</t>
  </si>
  <si>
    <t>Open</t>
  </si>
  <si>
    <t>Y - Stuart</t>
  </si>
  <si>
    <t>HF0292</t>
  </si>
  <si>
    <t>Mapaki </t>
  </si>
  <si>
    <t>Health Centre</t>
  </si>
  <si>
    <t>CHC</t>
  </si>
  <si>
    <t>GOV</t>
  </si>
  <si>
    <t>Northern</t>
  </si>
  <si>
    <t>SL02</t>
  </si>
  <si>
    <t>Bombali</t>
  </si>
  <si>
    <t>SL0201</t>
  </si>
  <si>
    <t>Paki Masabong</t>
  </si>
  <si>
    <t>Mapaki</t>
  </si>
  <si>
    <t>8.7886648</t>
  </si>
  <si>
    <t> -11.9087117</t>
  </si>
  <si>
    <t>SL-MOH</t>
  </si>
  <si>
    <t>Sierra Leone</t>
  </si>
  <si>
    <t>Open</t>
  </si>
  <si>
    <t>Yes</t>
  </si>
  <si>
    <t>HF0293</t>
  </si>
  <si>
    <t>Masabong Pil </t>
  </si>
  <si>
    <t>Health Post</t>
  </si>
  <si>
    <t>MCHP</t>
  </si>
  <si>
    <t>GOV</t>
  </si>
  <si>
    <t>Northern</t>
  </si>
  <si>
    <t>SL02</t>
  </si>
  <si>
    <t>Bombali</t>
  </si>
  <si>
    <t>SL0201</t>
  </si>
  <si>
    <t>Paki Masabong</t>
  </si>
  <si>
    <t>Masabong Pil</t>
  </si>
  <si>
    <t>8.7190341</t>
  </si>
  <si>
    <t>-11.9735235</t>
  </si>
  <si>
    <t>SL-MOH</t>
  </si>
  <si>
    <t>Sierra Leone</t>
  </si>
  <si>
    <t>Open</t>
  </si>
  <si>
    <t>Yes</t>
  </si>
  <si>
    <t>HF0294</t>
  </si>
  <si>
    <t>Masingbi Lol </t>
  </si>
  <si>
    <t>Health Post</t>
  </si>
  <si>
    <t>MCHP</t>
  </si>
  <si>
    <t>GOV</t>
  </si>
  <si>
    <t>Northern</t>
  </si>
  <si>
    <t>SL02</t>
  </si>
  <si>
    <t>Bombali</t>
  </si>
  <si>
    <t>SL0201</t>
  </si>
  <si>
    <t>Paki Masabong</t>
  </si>
  <si>
    <t>Masingbi Lol</t>
  </si>
  <si>
    <t>8.7818556</t>
  </si>
  <si>
    <t>-11.9517811</t>
  </si>
  <si>
    <t>SL-MOH</t>
  </si>
  <si>
    <t>Sierra Leone</t>
  </si>
  <si>
    <t>Open</t>
  </si>
  <si>
    <t>Yes</t>
  </si>
  <si>
    <t>HF0295</t>
  </si>
  <si>
    <t>Binkolo </t>
  </si>
  <si>
    <t>Health Centre</t>
  </si>
  <si>
    <t>CHC</t>
  </si>
  <si>
    <t>GOV</t>
  </si>
  <si>
    <t>Northern</t>
  </si>
  <si>
    <t>SL02</t>
  </si>
  <si>
    <t>Bombali</t>
  </si>
  <si>
    <t>SL0201</t>
  </si>
  <si>
    <t>Safroko Limba</t>
  </si>
  <si>
    <t>Binkolo</t>
  </si>
  <si>
    <t>8.9533154</t>
  </si>
  <si>
    <t> -11.9779353</t>
  </si>
  <si>
    <t>SL-MOH</t>
  </si>
  <si>
    <t>Sierra Leone</t>
  </si>
  <si>
    <t>Open</t>
  </si>
  <si>
    <t>Y - Stuart</t>
  </si>
  <si>
    <t>HF0296</t>
  </si>
  <si>
    <t>Kabonka </t>
  </si>
  <si>
    <t>Health Post</t>
  </si>
  <si>
    <t>MCHP</t>
  </si>
  <si>
    <t>GOV</t>
  </si>
  <si>
    <t>Northern</t>
  </si>
  <si>
    <t>SL02</t>
  </si>
  <si>
    <t>Bombali</t>
  </si>
  <si>
    <t>SL0201</t>
  </si>
  <si>
    <t>Safroko Limba</t>
  </si>
  <si>
    <t>Kabonka</t>
  </si>
  <si>
    <t> 9.0019153</t>
  </si>
  <si>
    <t> -11.9121099</t>
  </si>
  <si>
    <t>Found on OSM</t>
  </si>
  <si>
    <t>SL-MOH</t>
  </si>
  <si>
    <t>Sierra Leone</t>
  </si>
  <si>
    <t>Open</t>
  </si>
  <si>
    <t>Yes</t>
  </si>
  <si>
    <t>HF0297</t>
  </si>
  <si>
    <t>Kagbo </t>
  </si>
  <si>
    <t>Health Post</t>
  </si>
  <si>
    <t>MCHP</t>
  </si>
  <si>
    <t>GOV</t>
  </si>
  <si>
    <t>Northern</t>
  </si>
  <si>
    <t>SL02</t>
  </si>
  <si>
    <t>Bombali</t>
  </si>
  <si>
    <t>SL0201</t>
  </si>
  <si>
    <t>Safroko Limba</t>
  </si>
  <si>
    <t>Kagbo</t>
  </si>
  <si>
    <t>9.0558969</t>
  </si>
  <si>
    <t>-11.8379065</t>
  </si>
  <si>
    <t>SL-MOH</t>
  </si>
  <si>
    <t>Sierra Leone</t>
  </si>
  <si>
    <t>Open</t>
  </si>
  <si>
    <t>Yes</t>
  </si>
  <si>
    <t>HF0298</t>
  </si>
  <si>
    <t>Kagbombeh </t>
  </si>
  <si>
    <t>Health Post</t>
  </si>
  <si>
    <t>CHP</t>
  </si>
  <si>
    <t>GOV</t>
  </si>
  <si>
    <t>Northern</t>
  </si>
  <si>
    <t>SL02</t>
  </si>
  <si>
    <t>Bombali</t>
  </si>
  <si>
    <t>SL0201</t>
  </si>
  <si>
    <t>Safroko Limba</t>
  </si>
  <si>
    <t>Kagbombeh</t>
  </si>
  <si>
    <t>9.07193974700</t>
  </si>
  <si>
    <t>-11.87893745000</t>
  </si>
  <si>
    <t>SL-MOH</t>
  </si>
  <si>
    <t>Sierra Leone</t>
  </si>
  <si>
    <t>Open</t>
  </si>
  <si>
    <t>Yes</t>
  </si>
  <si>
    <t>HF0299</t>
  </si>
  <si>
    <t>Kapethe</t>
  </si>
  <si>
    <t>Health Post</t>
  </si>
  <si>
    <t>MCHP</t>
  </si>
  <si>
    <t>GOV</t>
  </si>
  <si>
    <t>Northern</t>
  </si>
  <si>
    <t>SL02</t>
  </si>
  <si>
    <t>Bombali</t>
  </si>
  <si>
    <t>SL0201</t>
  </si>
  <si>
    <t>Safroko Limba</t>
  </si>
  <si>
    <t>Kapethe</t>
  </si>
  <si>
    <t>8.987039</t>
  </si>
  <si>
    <t>-11.982535</t>
  </si>
  <si>
    <t>SL-MOH</t>
  </si>
  <si>
    <t>Sierra Leone</t>
  </si>
  <si>
    <t>Open</t>
  </si>
  <si>
    <t>Yes</t>
  </si>
  <si>
    <t>HF0300</t>
  </si>
  <si>
    <t>Katenneh</t>
  </si>
  <si>
    <t>Health Post</t>
  </si>
  <si>
    <t>CHP</t>
  </si>
  <si>
    <t>GOV</t>
  </si>
  <si>
    <t>Northern</t>
  </si>
  <si>
    <t>SL02</t>
  </si>
  <si>
    <t>Bombali</t>
  </si>
  <si>
    <t>SL0201</t>
  </si>
  <si>
    <t>Safroko Limba</t>
  </si>
  <si>
    <t>Kateneh</t>
  </si>
  <si>
    <t>8.9873017</t>
  </si>
  <si>
    <t>-11.996822</t>
  </si>
  <si>
    <t>SL-MOH</t>
  </si>
  <si>
    <t>Sierra Leone</t>
  </si>
  <si>
    <t>Open</t>
  </si>
  <si>
    <t>Yes</t>
  </si>
  <si>
    <t>HF0301</t>
  </si>
  <si>
    <t>Kayassie </t>
  </si>
  <si>
    <t>Health Post</t>
  </si>
  <si>
    <t>MCHP</t>
  </si>
  <si>
    <t>GOV</t>
  </si>
  <si>
    <t>Northern</t>
  </si>
  <si>
    <t>SL02</t>
  </si>
  <si>
    <t>Bombali</t>
  </si>
  <si>
    <t>SL0201</t>
  </si>
  <si>
    <t>Safroko Limba</t>
  </si>
  <si>
    <t>Kayassie</t>
  </si>
  <si>
    <t>9.01587686000</t>
  </si>
  <si>
    <t>-11.84494965000</t>
  </si>
  <si>
    <t>SL-MOH</t>
  </si>
  <si>
    <t>Sierra Leone</t>
  </si>
  <si>
    <t>Open</t>
  </si>
  <si>
    <t>Yes</t>
  </si>
  <si>
    <t>HF0302</t>
  </si>
  <si>
    <t>Mabonkani </t>
  </si>
  <si>
    <t>Health Post</t>
  </si>
  <si>
    <t>MCHP</t>
  </si>
  <si>
    <t>GOV</t>
  </si>
  <si>
    <t>Northern</t>
  </si>
  <si>
    <t>SL02</t>
  </si>
  <si>
    <t>Bombali</t>
  </si>
  <si>
    <t>SL0201</t>
  </si>
  <si>
    <t>Safroko Limba</t>
  </si>
  <si>
    <t>Mabonkani</t>
  </si>
  <si>
    <t>9.00316822400</t>
  </si>
  <si>
    <t>-11.91273051700</t>
  </si>
  <si>
    <t>SL-MOH</t>
  </si>
  <si>
    <t>Sierra Leone</t>
  </si>
  <si>
    <t>Open</t>
  </si>
  <si>
    <t>Yes</t>
  </si>
  <si>
    <t>HF0303</t>
  </si>
  <si>
    <t>Maselleh</t>
  </si>
  <si>
    <t>Health Post</t>
  </si>
  <si>
    <t>MCHP</t>
  </si>
  <si>
    <t>GOV</t>
  </si>
  <si>
    <t>Northern</t>
  </si>
  <si>
    <t>SL02</t>
  </si>
  <si>
    <t>Bombali</t>
  </si>
  <si>
    <t>SL0201</t>
  </si>
  <si>
    <t>Safroko Limba</t>
  </si>
  <si>
    <t>Maselleh</t>
  </si>
  <si>
    <t>9.1626541</t>
  </si>
  <si>
    <t> -12.6593864</t>
  </si>
  <si>
    <t>SL-MOH</t>
  </si>
  <si>
    <t>Sierra Leone</t>
  </si>
  <si>
    <t>Open</t>
  </si>
  <si>
    <t>Yes</t>
  </si>
  <si>
    <t>HF0304</t>
  </si>
  <si>
    <t>Masongbo Limba </t>
  </si>
  <si>
    <t>Health Post</t>
  </si>
  <si>
    <t>MCHP</t>
  </si>
  <si>
    <t>GOV</t>
  </si>
  <si>
    <t>Northern</t>
  </si>
  <si>
    <t>SL02</t>
  </si>
  <si>
    <t>Bombali</t>
  </si>
  <si>
    <t>SL0201</t>
  </si>
  <si>
    <t>Safroko Limba</t>
  </si>
  <si>
    <t>Masongbo</t>
  </si>
  <si>
    <t>8.9810527</t>
  </si>
  <si>
    <t>-11.8879898</t>
  </si>
  <si>
    <t>SL-MOH</t>
  </si>
  <si>
    <t>Sierra Leone</t>
  </si>
  <si>
    <t>Open</t>
  </si>
  <si>
    <t>Y - Stuart</t>
  </si>
  <si>
    <t>HF0305</t>
  </si>
  <si>
    <t>Kamalo </t>
  </si>
  <si>
    <t>Health Centre</t>
  </si>
  <si>
    <t>CHC</t>
  </si>
  <si>
    <t>GOV</t>
  </si>
  <si>
    <t>Northern</t>
  </si>
  <si>
    <t>SL02</t>
  </si>
  <si>
    <t>Bombali</t>
  </si>
  <si>
    <t>SL0201</t>
  </si>
  <si>
    <t>Sanda Loko</t>
  </si>
  <si>
    <t>Kamalo</t>
  </si>
  <si>
    <t>9.4028214</t>
  </si>
  <si>
    <t>-12.2438712</t>
  </si>
  <si>
    <t>Found on OSM</t>
  </si>
  <si>
    <t>SL-MOH</t>
  </si>
  <si>
    <t>Sierra Leone</t>
  </si>
  <si>
    <t>Open</t>
  </si>
  <si>
    <t>Yes</t>
  </si>
  <si>
    <t>HF0306</t>
  </si>
  <si>
    <t>Laiya </t>
  </si>
  <si>
    <t>Health Post</t>
  </si>
  <si>
    <t>MCHP</t>
  </si>
  <si>
    <t>GOV</t>
  </si>
  <si>
    <t>Northern</t>
  </si>
  <si>
    <t>SL02</t>
  </si>
  <si>
    <t>Bombali</t>
  </si>
  <si>
    <t>SL0201</t>
  </si>
  <si>
    <t>Sanda Loko</t>
  </si>
  <si>
    <t>Laiya</t>
  </si>
  <si>
    <t>9.4544241</t>
  </si>
  <si>
    <t>-12.1059755</t>
  </si>
  <si>
    <t>SL-MOH</t>
  </si>
  <si>
    <t>Sierra Leone</t>
  </si>
  <si>
    <t>Open</t>
  </si>
  <si>
    <t>Yes</t>
  </si>
  <si>
    <t>HF0307</t>
  </si>
  <si>
    <t>Laminaya </t>
  </si>
  <si>
    <t>Health Post</t>
  </si>
  <si>
    <t>CHP</t>
  </si>
  <si>
    <t>GOV</t>
  </si>
  <si>
    <t>Northern</t>
  </si>
  <si>
    <t>SL02</t>
  </si>
  <si>
    <t>Bombali</t>
  </si>
  <si>
    <t>SL0201</t>
  </si>
  <si>
    <t>Sanda Loko</t>
  </si>
  <si>
    <t>Laminaya</t>
  </si>
  <si>
    <t>SL-MOH</t>
  </si>
  <si>
    <t>Sierra Leone</t>
  </si>
  <si>
    <t>Open</t>
  </si>
  <si>
    <t>Yes</t>
  </si>
  <si>
    <t>HF0308</t>
  </si>
  <si>
    <t>Madina Fullah </t>
  </si>
  <si>
    <t>Health Post</t>
  </si>
  <si>
    <t>MCHP</t>
  </si>
  <si>
    <t>GOV</t>
  </si>
  <si>
    <t>Northern</t>
  </si>
  <si>
    <t>SL02</t>
  </si>
  <si>
    <t>Bombali</t>
  </si>
  <si>
    <t>SL0201</t>
  </si>
  <si>
    <t>Sanda Loko</t>
  </si>
  <si>
    <t>Madina Fullah</t>
  </si>
  <si>
    <t>9.4684577</t>
  </si>
  <si>
    <t>-12.0210238</t>
  </si>
  <si>
    <t>SL-MOH</t>
  </si>
  <si>
    <t>Sierra Leone</t>
  </si>
  <si>
    <t>Open</t>
  </si>
  <si>
    <t>Yes</t>
  </si>
  <si>
    <t>HF0309</t>
  </si>
  <si>
    <t>Maharibo</t>
  </si>
  <si>
    <t>Health Post</t>
  </si>
  <si>
    <t>MCHP</t>
  </si>
  <si>
    <t>GOV</t>
  </si>
  <si>
    <t>Northern</t>
  </si>
  <si>
    <t>SL02</t>
  </si>
  <si>
    <t>Bombali</t>
  </si>
  <si>
    <t>SL0201</t>
  </si>
  <si>
    <t>Sanda Loko</t>
  </si>
  <si>
    <t>Maharibo</t>
  </si>
  <si>
    <t>9.39230493300</t>
  </si>
  <si>
    <t>-12.14925164800</t>
  </si>
  <si>
    <t>SL-MOH</t>
  </si>
  <si>
    <t>Sierra Leone</t>
  </si>
  <si>
    <t>Open</t>
  </si>
  <si>
    <t>Yes</t>
  </si>
  <si>
    <t>HF0310</t>
  </si>
  <si>
    <t>Rothatha </t>
  </si>
  <si>
    <t>Health Post</t>
  </si>
  <si>
    <t>MCHP</t>
  </si>
  <si>
    <t>GOV</t>
  </si>
  <si>
    <t>Northern</t>
  </si>
  <si>
    <t>SL02</t>
  </si>
  <si>
    <t>Bombali</t>
  </si>
  <si>
    <t>SL0201</t>
  </si>
  <si>
    <t>Sanda Loko</t>
  </si>
  <si>
    <t>Rothatha</t>
  </si>
  <si>
    <t>9.43954583900</t>
  </si>
  <si>
    <t>-12.30166455300</t>
  </si>
  <si>
    <t>SL-MOH</t>
  </si>
  <si>
    <t>Sierra Leone</t>
  </si>
  <si>
    <t>Open</t>
  </si>
  <si>
    <t>Yes</t>
  </si>
  <si>
    <t>HF0311</t>
  </si>
  <si>
    <t>Mabunbuka </t>
  </si>
  <si>
    <t>Health Centre</t>
  </si>
  <si>
    <t>CHC</t>
  </si>
  <si>
    <t>GOV</t>
  </si>
  <si>
    <t>Northern</t>
  </si>
  <si>
    <t>SL02</t>
  </si>
  <si>
    <t>Bombali</t>
  </si>
  <si>
    <t>SL0201</t>
  </si>
  <si>
    <t>Sanda Tendaren</t>
  </si>
  <si>
    <t>Mabunbuka</t>
  </si>
  <si>
    <t>9.12312887700</t>
  </si>
  <si>
    <t>-12.30901222900</t>
  </si>
  <si>
    <t>SL-MOH</t>
  </si>
  <si>
    <t>Sierra Leone</t>
  </si>
  <si>
    <t>Open</t>
  </si>
  <si>
    <t>Yes</t>
  </si>
  <si>
    <t>HF0312</t>
  </si>
  <si>
    <t>Manack </t>
  </si>
  <si>
    <t>Health Post</t>
  </si>
  <si>
    <t>MCHP</t>
  </si>
  <si>
    <t>GOV</t>
  </si>
  <si>
    <t>Northern</t>
  </si>
  <si>
    <t>SL02</t>
  </si>
  <si>
    <t>Bombali</t>
  </si>
  <si>
    <t>SL0201</t>
  </si>
  <si>
    <t>Sanda Tendaren</t>
  </si>
  <si>
    <t>Manack</t>
  </si>
  <si>
    <t>9.13531830200</t>
  </si>
  <si>
    <t>-12.31519410800</t>
  </si>
  <si>
    <t>SL-MOH</t>
  </si>
  <si>
    <t>Sierra Leone</t>
  </si>
  <si>
    <t>Open</t>
  </si>
  <si>
    <t>Yes</t>
  </si>
  <si>
    <t>HF0313</t>
  </si>
  <si>
    <t>Mateboi </t>
  </si>
  <si>
    <t>Health Centre</t>
  </si>
  <si>
    <t>CHC</t>
  </si>
  <si>
    <t>GOV</t>
  </si>
  <si>
    <t>Northern</t>
  </si>
  <si>
    <t>SL02</t>
  </si>
  <si>
    <t>Bombali</t>
  </si>
  <si>
    <t>SL0201</t>
  </si>
  <si>
    <t>Sanda Tendaren</t>
  </si>
  <si>
    <t>Mateboi</t>
  </si>
  <si>
    <t>9.1053467</t>
  </si>
  <si>
    <t>-12.3591977</t>
  </si>
  <si>
    <t>SL-MOH</t>
  </si>
  <si>
    <t>Sierra Leone</t>
  </si>
  <si>
    <t>Open</t>
  </si>
  <si>
    <t>Yes</t>
  </si>
  <si>
    <t>HF0314</t>
  </si>
  <si>
    <t>Rogbin </t>
  </si>
  <si>
    <t>Health Post</t>
  </si>
  <si>
    <t>MCHP</t>
  </si>
  <si>
    <t>GOV</t>
  </si>
  <si>
    <t>Northern</t>
  </si>
  <si>
    <t>SL02</t>
  </si>
  <si>
    <t>Bombali</t>
  </si>
  <si>
    <t>SL0201</t>
  </si>
  <si>
    <t>Sanda Tendaren</t>
  </si>
  <si>
    <t>Rogbin</t>
  </si>
  <si>
    <t>9.3744609</t>
  </si>
  <si>
    <t>-12.2925801</t>
  </si>
  <si>
    <t>SL-MOH</t>
  </si>
  <si>
    <t>Sierra Leone</t>
  </si>
  <si>
    <t>Open</t>
  </si>
  <si>
    <t>Yes</t>
  </si>
  <si>
    <t>HF0315</t>
  </si>
  <si>
    <t>Rokulan </t>
  </si>
  <si>
    <t>Health Centre</t>
  </si>
  <si>
    <t>CHC</t>
  </si>
  <si>
    <t>GOV</t>
  </si>
  <si>
    <t>Northern</t>
  </si>
  <si>
    <t>SL02</t>
  </si>
  <si>
    <t>Bombali</t>
  </si>
  <si>
    <t>SL0201</t>
  </si>
  <si>
    <t>Sanda Tendaren</t>
  </si>
  <si>
    <t>Rokulan</t>
  </si>
  <si>
    <t>9.19542401500</t>
  </si>
  <si>
    <t>-12.21185507200</t>
  </si>
  <si>
    <t>SL-MOH</t>
  </si>
  <si>
    <t>Sierra Leone</t>
  </si>
  <si>
    <t>Open</t>
  </si>
  <si>
    <t>Yes</t>
  </si>
  <si>
    <t>HF0316</t>
  </si>
  <si>
    <t>Kabba Ferry</t>
  </si>
  <si>
    <t>Health Post</t>
  </si>
  <si>
    <t>MCHP</t>
  </si>
  <si>
    <t>GOV</t>
  </si>
  <si>
    <t>Northern</t>
  </si>
  <si>
    <t>SL02</t>
  </si>
  <si>
    <t>Bombali</t>
  </si>
  <si>
    <t>SL0201</t>
  </si>
  <si>
    <t>Sella Limba</t>
  </si>
  <si>
    <t>Kabba Ferry</t>
  </si>
  <si>
    <t>9.5106158</t>
  </si>
  <si>
    <t>-12.3350398</t>
  </si>
  <si>
    <t>SL-MOH</t>
  </si>
  <si>
    <t>Sierra Leone</t>
  </si>
  <si>
    <t>Open</t>
  </si>
  <si>
    <t>Y - Stuart</t>
  </si>
  <si>
    <t>HF0317</t>
  </si>
  <si>
    <t>Kagboray  </t>
  </si>
  <si>
    <t>Health Post</t>
  </si>
  <si>
    <t>MCHP</t>
  </si>
  <si>
    <t>GOV</t>
  </si>
  <si>
    <t>Northern</t>
  </si>
  <si>
    <t>SL02</t>
  </si>
  <si>
    <t>Bombali</t>
  </si>
  <si>
    <t>SL0201</t>
  </si>
  <si>
    <t>Sella Limba</t>
  </si>
  <si>
    <t>Kagboray</t>
  </si>
  <si>
    <t> 9.5106158</t>
  </si>
  <si>
    <t> -12.3350398</t>
  </si>
  <si>
    <t>Found on OSM</t>
  </si>
  <si>
    <t>SL-MOH</t>
  </si>
  <si>
    <t>Sierra Leone</t>
  </si>
  <si>
    <t>Open</t>
  </si>
  <si>
    <t>Yes</t>
  </si>
  <si>
    <t>HF0318</t>
  </si>
  <si>
    <t>Kamabalio</t>
  </si>
  <si>
    <t>Health Post</t>
  </si>
  <si>
    <t>MCHP</t>
  </si>
  <si>
    <t>GOV</t>
  </si>
  <si>
    <t>Northern</t>
  </si>
  <si>
    <t>SL02</t>
  </si>
  <si>
    <t>Bombali</t>
  </si>
  <si>
    <t>SL0201</t>
  </si>
  <si>
    <t>Sella Limba</t>
  </si>
  <si>
    <t>Kamabalio</t>
  </si>
  <si>
    <t>9.44578241100</t>
  </si>
  <si>
    <t>-12.32321904300</t>
  </si>
  <si>
    <t>SL-MOH</t>
  </si>
  <si>
    <t>Sierra Leone</t>
  </si>
  <si>
    <t>Open</t>
  </si>
  <si>
    <t>Y - Stuart</t>
  </si>
  <si>
    <t>HF0319</t>
  </si>
  <si>
    <t>Kamakwie</t>
  </si>
  <si>
    <t>Health Post</t>
  </si>
  <si>
    <t>MCHP</t>
  </si>
  <si>
    <t>GOV</t>
  </si>
  <si>
    <t>Northern</t>
  </si>
  <si>
    <t>SL02</t>
  </si>
  <si>
    <t>Bombali</t>
  </si>
  <si>
    <t>SL0201</t>
  </si>
  <si>
    <t>Sella Limba</t>
  </si>
  <si>
    <t>Kamakwie</t>
  </si>
  <si>
    <t> 9.496301</t>
  </si>
  <si>
    <t> -12.2412521</t>
  </si>
  <si>
    <t>Found on OSM</t>
  </si>
  <si>
    <t>SL-MOH</t>
  </si>
  <si>
    <t>Sierra Leone</t>
  </si>
  <si>
    <t>Open</t>
  </si>
  <si>
    <t>Yes</t>
  </si>
  <si>
    <t>HF0320</t>
  </si>
  <si>
    <t>Kamawonie </t>
  </si>
  <si>
    <t>Health Post</t>
  </si>
  <si>
    <t>CHP</t>
  </si>
  <si>
    <t>GOV</t>
  </si>
  <si>
    <t>Northern</t>
  </si>
  <si>
    <t>SL02</t>
  </si>
  <si>
    <t>Bombali</t>
  </si>
  <si>
    <t>SL0201</t>
  </si>
  <si>
    <t>Sella Limba</t>
  </si>
  <si>
    <t>Kamawonie</t>
  </si>
  <si>
    <t>9.48893571900</t>
  </si>
  <si>
    <t>-12.37090290800</t>
  </si>
  <si>
    <t>SL-MOH</t>
  </si>
  <si>
    <t>Sierra Leone</t>
  </si>
  <si>
    <t>Open</t>
  </si>
  <si>
    <t>Yes</t>
  </si>
  <si>
    <t>HF0321</t>
  </si>
  <si>
    <t>Kaponkie </t>
  </si>
  <si>
    <t>Health Post</t>
  </si>
  <si>
    <t>MCHP</t>
  </si>
  <si>
    <t>GOV</t>
  </si>
  <si>
    <t>Northern</t>
  </si>
  <si>
    <t>SL02</t>
  </si>
  <si>
    <t>Bombali</t>
  </si>
  <si>
    <t>SL0201</t>
  </si>
  <si>
    <t>Sella Limba</t>
  </si>
  <si>
    <t>Kaponkie</t>
  </si>
  <si>
    <t>9.51753132700</t>
  </si>
  <si>
    <t>-12.28681079200</t>
  </si>
  <si>
    <t>SL-MOH</t>
  </si>
  <si>
    <t>Sierra Leone</t>
  </si>
  <si>
    <t>Open</t>
  </si>
  <si>
    <t>Yes</t>
  </si>
  <si>
    <t>HF0322</t>
  </si>
  <si>
    <t>Kathanta Yimbo – </t>
  </si>
  <si>
    <t>Health Centre</t>
  </si>
  <si>
    <t>CHC</t>
  </si>
  <si>
    <t>GOV</t>
  </si>
  <si>
    <t>Northern</t>
  </si>
  <si>
    <t>SL02</t>
  </si>
  <si>
    <t>Bombali</t>
  </si>
  <si>
    <t>SL0201</t>
  </si>
  <si>
    <t>Sella Limba</t>
  </si>
  <si>
    <t>Kathanta Yimbo</t>
  </si>
  <si>
    <t>9.54664813300</t>
  </si>
  <si>
    <t>-12.17074039400</t>
  </si>
  <si>
    <t>SL-MOH</t>
  </si>
  <si>
    <t>Sierra Leone</t>
  </si>
  <si>
    <t>Open</t>
  </si>
  <si>
    <t>Yes</t>
  </si>
  <si>
    <t>HF0323</t>
  </si>
  <si>
    <t>Masankorie </t>
  </si>
  <si>
    <t>Health Post</t>
  </si>
  <si>
    <t>MCHP</t>
  </si>
  <si>
    <t>GOV</t>
  </si>
  <si>
    <t>Northern</t>
  </si>
  <si>
    <t>SL02</t>
  </si>
  <si>
    <t>Bombali</t>
  </si>
  <si>
    <t>SL0201</t>
  </si>
  <si>
    <t>Sella Limba</t>
  </si>
  <si>
    <t>Masankorie</t>
  </si>
  <si>
    <t>9.51978469100</t>
  </si>
  <si>
    <t>-12.31177722700</t>
  </si>
  <si>
    <t>SL-MOH</t>
  </si>
  <si>
    <t>Sierra Leone</t>
  </si>
  <si>
    <t>Open</t>
  </si>
  <si>
    <t>Y - Stuart</t>
  </si>
  <si>
    <t>HF0324</t>
  </si>
  <si>
    <t>Fintonia </t>
  </si>
  <si>
    <t>Health Centre</t>
  </si>
  <si>
    <t>CHC</t>
  </si>
  <si>
    <t>GOV</t>
  </si>
  <si>
    <t>Northern</t>
  </si>
  <si>
    <t>SL02</t>
  </si>
  <si>
    <t>Bombali</t>
  </si>
  <si>
    <t>SL0201</t>
  </si>
  <si>
    <t>Tambakha</t>
  </si>
  <si>
    <t>Fintonia</t>
  </si>
  <si>
    <t>9.673270</t>
  </si>
  <si>
    <t> -12.226068</t>
  </si>
  <si>
    <t>Found on OSM</t>
  </si>
  <si>
    <t>SL-MOH</t>
  </si>
  <si>
    <t>Sierra Leone</t>
  </si>
  <si>
    <t>Open</t>
  </si>
  <si>
    <t>Yes</t>
  </si>
  <si>
    <t>HF0325</t>
  </si>
  <si>
    <t>Sanyan </t>
  </si>
  <si>
    <t>Health Post</t>
  </si>
  <si>
    <t>MCHP</t>
  </si>
  <si>
    <t>GOV</t>
  </si>
  <si>
    <t>Northern</t>
  </si>
  <si>
    <t>SL02</t>
  </si>
  <si>
    <t>Bombali</t>
  </si>
  <si>
    <t>SL0201</t>
  </si>
  <si>
    <t>Tambakha</t>
  </si>
  <si>
    <t>Samaya</t>
  </si>
  <si>
    <t>9.5120105</t>
  </si>
  <si>
    <t>-12.3946984</t>
  </si>
  <si>
    <t>SL-MOH</t>
  </si>
  <si>
    <t>Sierra Leone</t>
  </si>
  <si>
    <t>Open</t>
  </si>
  <si>
    <t>Yes</t>
  </si>
  <si>
    <t>HF0326</t>
  </si>
  <si>
    <t>Samaya </t>
  </si>
  <si>
    <t>Health Post</t>
  </si>
  <si>
    <t>CHP</t>
  </si>
  <si>
    <t>GOV</t>
  </si>
  <si>
    <t>Northern</t>
  </si>
  <si>
    <t>SL02</t>
  </si>
  <si>
    <t>Bombali</t>
  </si>
  <si>
    <t>SL0201</t>
  </si>
  <si>
    <t>Tambakha</t>
  </si>
  <si>
    <t>Sanya</t>
  </si>
  <si>
    <t>9.83818763500</t>
  </si>
  <si>
    <t>-12.37860214200</t>
  </si>
  <si>
    <t>SL-MOH</t>
  </si>
  <si>
    <t>Sierra Leone</t>
  </si>
  <si>
    <t>HF0327</t>
  </si>
  <si>
    <t>Bakeloko </t>
  </si>
  <si>
    <t>Health Post</t>
  </si>
  <si>
    <t>CHP</t>
  </si>
  <si>
    <t>GOV</t>
  </si>
  <si>
    <t>Northern</t>
  </si>
  <si>
    <t>SL02</t>
  </si>
  <si>
    <t>Tonkolili</t>
  </si>
  <si>
    <t>SL0205</t>
  </si>
  <si>
    <t>Yoni</t>
  </si>
  <si>
    <t>Bakeloko</t>
  </si>
  <si>
    <t>8.3988013</t>
  </si>
  <si>
    <t>-12.2943682</t>
  </si>
  <si>
    <t>SL-MOH</t>
  </si>
  <si>
    <t>Sierra Leone</t>
  </si>
  <si>
    <t>HF0328</t>
  </si>
  <si>
    <t>Bath bana </t>
  </si>
  <si>
    <t>Health Post</t>
  </si>
  <si>
    <t>MCHP</t>
  </si>
  <si>
    <t>GOV</t>
  </si>
  <si>
    <t>Northern</t>
  </si>
  <si>
    <t>SL02</t>
  </si>
  <si>
    <t>Tonkolili</t>
  </si>
  <si>
    <t>SL0205</t>
  </si>
  <si>
    <t>Yoni</t>
  </si>
  <si>
    <t>Bath bana</t>
  </si>
  <si>
    <t>8.35807164700</t>
  </si>
  <si>
    <t>-12.48680513800</t>
  </si>
  <si>
    <t>SL-MOH</t>
  </si>
  <si>
    <t>Sierra Leone</t>
  </si>
  <si>
    <t>HF0329</t>
  </si>
  <si>
    <t>Foindu  </t>
  </si>
  <si>
    <t>Health Post</t>
  </si>
  <si>
    <t>MCHP</t>
  </si>
  <si>
    <t>GOV</t>
  </si>
  <si>
    <t>Northern</t>
  </si>
  <si>
    <t>SL02</t>
  </si>
  <si>
    <t>Tonkolili</t>
  </si>
  <si>
    <t>SL0205</t>
  </si>
  <si>
    <t>Yoni</t>
  </si>
  <si>
    <t>Foindu</t>
  </si>
  <si>
    <t>8.3174969</t>
  </si>
  <si>
    <t>-12.0697506</t>
  </si>
  <si>
    <t>SL-MOH</t>
  </si>
  <si>
    <t>Sierra Leone</t>
  </si>
  <si>
    <t>HF0330</t>
  </si>
  <si>
    <t>Magbaesia </t>
  </si>
  <si>
    <t>Health Post</t>
  </si>
  <si>
    <t>MCHP</t>
  </si>
  <si>
    <t>GOV</t>
  </si>
  <si>
    <t>Northern</t>
  </si>
  <si>
    <t>SL02</t>
  </si>
  <si>
    <t>Tonkolili</t>
  </si>
  <si>
    <t>SL0205</t>
  </si>
  <si>
    <t>Yoni</t>
  </si>
  <si>
    <t>Magbaesia</t>
  </si>
  <si>
    <t>8.42083436300</t>
  </si>
  <si>
    <t>-12.42422624300</t>
  </si>
  <si>
    <t>SL-MOH</t>
  </si>
  <si>
    <t>Sierra Leone</t>
  </si>
  <si>
    <t>HF0331</t>
  </si>
  <si>
    <t>Magbaft </t>
  </si>
  <si>
    <t>Health Post</t>
  </si>
  <si>
    <t>MCHP</t>
  </si>
  <si>
    <t>GOV</t>
  </si>
  <si>
    <t>Northern</t>
  </si>
  <si>
    <t>SL02</t>
  </si>
  <si>
    <t>Tonkolili</t>
  </si>
  <si>
    <t>SL0205</t>
  </si>
  <si>
    <t>Yoni</t>
  </si>
  <si>
    <t>Magbaft</t>
  </si>
  <si>
    <t>8.377286</t>
  </si>
  <si>
    <t>-12.3343766</t>
  </si>
  <si>
    <t>SL-MOH</t>
  </si>
  <si>
    <t>Sierra Leone</t>
  </si>
  <si>
    <t>HF0332</t>
  </si>
  <si>
    <t>Makellehl </t>
  </si>
  <si>
    <t>Health Post</t>
  </si>
  <si>
    <t>MCHP</t>
  </si>
  <si>
    <t>GOV</t>
  </si>
  <si>
    <t>Northern</t>
  </si>
  <si>
    <t>SL02</t>
  </si>
  <si>
    <t>Tonkolili</t>
  </si>
  <si>
    <t>SL0205</t>
  </si>
  <si>
    <t>Yoni</t>
  </si>
  <si>
    <t>Makelleh</t>
  </si>
  <si>
    <t>8.4473853</t>
  </si>
  <si>
    <t>-12.5636551</t>
  </si>
  <si>
    <t>SL-MOH</t>
  </si>
  <si>
    <t>Sierra Leone</t>
  </si>
  <si>
    <t>HF0333</t>
  </si>
  <si>
    <t>Makondu </t>
  </si>
  <si>
    <t>Health Post</t>
  </si>
  <si>
    <t>MCHP</t>
  </si>
  <si>
    <t>GOV</t>
  </si>
  <si>
    <t>Northern</t>
  </si>
  <si>
    <t>SL02</t>
  </si>
  <si>
    <t>Tonkolili</t>
  </si>
  <si>
    <t>SL0205</t>
  </si>
  <si>
    <t>Yoni</t>
  </si>
  <si>
    <t>Makondu</t>
  </si>
  <si>
    <t>8.360909</t>
  </si>
  <si>
    <t>-12.5744056</t>
  </si>
  <si>
    <t>SL-MOH</t>
  </si>
  <si>
    <t>Sierra Leone</t>
  </si>
  <si>
    <t>HF0334</t>
  </si>
  <si>
    <t>Makrugbeh </t>
  </si>
  <si>
    <t>Health Post</t>
  </si>
  <si>
    <t>MCHP</t>
  </si>
  <si>
    <t>GOV</t>
  </si>
  <si>
    <t>Northern</t>
  </si>
  <si>
    <t>SL02</t>
  </si>
  <si>
    <t>Tonkolili</t>
  </si>
  <si>
    <t>SL0205</t>
  </si>
  <si>
    <t>Yoni</t>
  </si>
  <si>
    <t>Makrugbeh</t>
  </si>
  <si>
    <t>8.4225941</t>
  </si>
  <si>
    <t>-12.3606884</t>
  </si>
  <si>
    <t>SL-MOH</t>
  </si>
  <si>
    <t>Sierra Leone</t>
  </si>
  <si>
    <t>HF0335</t>
  </si>
  <si>
    <t>Maraka </t>
  </si>
  <si>
    <t>Health Post</t>
  </si>
  <si>
    <t>MCHP</t>
  </si>
  <si>
    <t>GOV</t>
  </si>
  <si>
    <t>Northern</t>
  </si>
  <si>
    <t>SL02</t>
  </si>
  <si>
    <t>Tonkolili</t>
  </si>
  <si>
    <t>SL0205</t>
  </si>
  <si>
    <t>Yoni</t>
  </si>
  <si>
    <t>Maraka</t>
  </si>
  <si>
    <t>8.51494</t>
  </si>
  <si>
    <t>-12.2841848</t>
  </si>
  <si>
    <t>SL-MOH</t>
  </si>
  <si>
    <t>Sierra Leone</t>
  </si>
  <si>
    <t>HF0336</t>
  </si>
  <si>
    <t>Mathoir </t>
  </si>
  <si>
    <t>Health Post</t>
  </si>
  <si>
    <t>MCHP</t>
  </si>
  <si>
    <t>GOV</t>
  </si>
  <si>
    <t>Northern</t>
  </si>
  <si>
    <t>SL02</t>
  </si>
  <si>
    <t>Tonkolili</t>
  </si>
  <si>
    <t>SL0205</t>
  </si>
  <si>
    <t>Yoni</t>
  </si>
  <si>
    <t>Mathoir</t>
  </si>
  <si>
    <t>8.48550123400</t>
  </si>
  <si>
    <t>-12.41629032500</t>
  </si>
  <si>
    <t>SL-MOH</t>
  </si>
  <si>
    <t>Sierra Leone</t>
  </si>
  <si>
    <t>HF0337</t>
  </si>
  <si>
    <t>Mayogbor </t>
  </si>
  <si>
    <t>Health Post</t>
  </si>
  <si>
    <t>MCHP</t>
  </si>
  <si>
    <t>GOV</t>
  </si>
  <si>
    <t>Northern</t>
  </si>
  <si>
    <t>SL02</t>
  </si>
  <si>
    <t>Tonkolili</t>
  </si>
  <si>
    <t>SL0205</t>
  </si>
  <si>
    <t>Yoni</t>
  </si>
  <si>
    <t>Mayogbro</t>
  </si>
  <si>
    <t>8.3711116</t>
  </si>
  <si>
    <t>-12.0351997</t>
  </si>
  <si>
    <t>SL-MOH</t>
  </si>
  <si>
    <t>Sierra Leone</t>
  </si>
  <si>
    <t>HF0338</t>
  </si>
  <si>
    <t>Mile 91 –  Hinistas </t>
  </si>
  <si>
    <t>Health Post</t>
  </si>
  <si>
    <t>CHP</t>
  </si>
  <si>
    <t>GOV</t>
  </si>
  <si>
    <t>Northern</t>
  </si>
  <si>
    <t>SL02</t>
  </si>
  <si>
    <t>Tonkolili</t>
  </si>
  <si>
    <t>SL0205</t>
  </si>
  <si>
    <t>Yoni</t>
  </si>
  <si>
    <t>Mile 91</t>
  </si>
  <si>
    <t>8.4659111</t>
  </si>
  <si>
    <t>-12.2115824</t>
  </si>
  <si>
    <t>SL-MOH</t>
  </si>
  <si>
    <t>Sierra Leone</t>
  </si>
  <si>
    <t>HF0339</t>
  </si>
  <si>
    <t>Mile 91 – Hinistas</t>
  </si>
  <si>
    <t>Health Clinic</t>
  </si>
  <si>
    <t>CHC</t>
  </si>
  <si>
    <t>GOV</t>
  </si>
  <si>
    <t>Northern</t>
  </si>
  <si>
    <t>SL02</t>
  </si>
  <si>
    <t>Tonkolili</t>
  </si>
  <si>
    <t>SL0205</t>
  </si>
  <si>
    <t>Yoni</t>
  </si>
  <si>
    <t>Mile 91</t>
  </si>
  <si>
    <t>8.4659111</t>
  </si>
  <si>
    <t>-12.2115824</t>
  </si>
  <si>
    <t>SL-MOH</t>
  </si>
  <si>
    <t>Sierra Leone</t>
  </si>
  <si>
    <t>HF0340</t>
  </si>
  <si>
    <t>Mile 91 – Hinistas </t>
  </si>
  <si>
    <t>Health Clinic</t>
  </si>
  <si>
    <t>GOV</t>
  </si>
  <si>
    <t>Northern</t>
  </si>
  <si>
    <t>SL02</t>
  </si>
  <si>
    <t>Tonkolili</t>
  </si>
  <si>
    <t>SL0205</t>
  </si>
  <si>
    <t>Yoni</t>
  </si>
  <si>
    <t>Mile 91</t>
  </si>
  <si>
    <t>SL-MOH</t>
  </si>
  <si>
    <t>Sierra Leone</t>
  </si>
  <si>
    <t>HF0341</t>
  </si>
  <si>
    <t>Mile 91 – Hinistas </t>
  </si>
  <si>
    <t>Health Centre</t>
  </si>
  <si>
    <t>CHC</t>
  </si>
  <si>
    <t>GOV</t>
  </si>
  <si>
    <t>Northern</t>
  </si>
  <si>
    <t>SL02</t>
  </si>
  <si>
    <t>Tonkolili</t>
  </si>
  <si>
    <t>SL0205</t>
  </si>
  <si>
    <t>Yoni</t>
  </si>
  <si>
    <t>Mile 91</t>
  </si>
  <si>
    <t>SL-MOH</t>
  </si>
  <si>
    <t>Sierra Leone</t>
  </si>
  <si>
    <t>HF0342</t>
  </si>
  <si>
    <t>Petifu Fulamansa </t>
  </si>
  <si>
    <t>Health Post</t>
  </si>
  <si>
    <t>MCHP</t>
  </si>
  <si>
    <t>GOV</t>
  </si>
  <si>
    <t>Northern</t>
  </si>
  <si>
    <t>SL02</t>
  </si>
  <si>
    <t>Tonkolili</t>
  </si>
  <si>
    <t>SL0205</t>
  </si>
  <si>
    <t>Yoni</t>
  </si>
  <si>
    <t>Petifu Fula mansa</t>
  </si>
  <si>
    <t>8.2766311</t>
  </si>
  <si>
    <t>-12.0647197</t>
  </si>
  <si>
    <t>SL-MOH</t>
  </si>
  <si>
    <t>Sierra Leone</t>
  </si>
  <si>
    <t>HF0343</t>
  </si>
  <si>
    <t>Rochein Kamandao </t>
  </si>
  <si>
    <t>Health Post</t>
  </si>
  <si>
    <t>CHP</t>
  </si>
  <si>
    <t>GOV</t>
  </si>
  <si>
    <t>Northern</t>
  </si>
  <si>
    <t>SL02</t>
  </si>
  <si>
    <t>Tonkolili</t>
  </si>
  <si>
    <t>SL0205</t>
  </si>
  <si>
    <t>Yoni</t>
  </si>
  <si>
    <t>Rochein Kamandao</t>
  </si>
  <si>
    <t>8.3978907</t>
  </si>
  <si>
    <t>-12.1787952</t>
  </si>
  <si>
    <t>SL-MOH</t>
  </si>
  <si>
    <t>Sierra Leone</t>
  </si>
  <si>
    <t>HF0344</t>
  </si>
  <si>
    <t>Rokimbi </t>
  </si>
  <si>
    <t>Health Post</t>
  </si>
  <si>
    <t>MCHP</t>
  </si>
  <si>
    <t>GOV</t>
  </si>
  <si>
    <t>Northern</t>
  </si>
  <si>
    <t>SL02</t>
  </si>
  <si>
    <t>Tonkolili</t>
  </si>
  <si>
    <t>SL0205</t>
  </si>
  <si>
    <t>Yoni</t>
  </si>
  <si>
    <t>Rokimbi</t>
  </si>
  <si>
    <t>8.4785574</t>
  </si>
  <si>
    <t>-12.3768804</t>
  </si>
  <si>
    <t>SL-MOH</t>
  </si>
  <si>
    <t>Sierra Leone</t>
  </si>
  <si>
    <t>HF0345</t>
  </si>
  <si>
    <t>Roneitta </t>
  </si>
  <si>
    <t>Health Post</t>
  </si>
  <si>
    <t>MCHP</t>
  </si>
  <si>
    <t>GOV</t>
  </si>
  <si>
    <t>Northern</t>
  </si>
  <si>
    <t>SL02</t>
  </si>
  <si>
    <t>Tonkolili</t>
  </si>
  <si>
    <t>SL0205</t>
  </si>
  <si>
    <t>Yoni</t>
  </si>
  <si>
    <t>Roneitta</t>
  </si>
  <si>
    <t>8.3605046</t>
  </si>
  <si>
    <t>-12.4870237</t>
  </si>
  <si>
    <t>SL-MOH</t>
  </si>
  <si>
    <t>Sierra Leone</t>
  </si>
  <si>
    <t>HF0346</t>
  </si>
  <si>
    <t>Rorocks </t>
  </si>
  <si>
    <t>Health Post</t>
  </si>
  <si>
    <t>CHP</t>
  </si>
  <si>
    <t>GOV</t>
  </si>
  <si>
    <t>Northern</t>
  </si>
  <si>
    <t>SL02</t>
  </si>
  <si>
    <t>Tonkolili</t>
  </si>
  <si>
    <t>SL0205</t>
  </si>
  <si>
    <t>Yoni</t>
  </si>
  <si>
    <t>Rorocks</t>
  </si>
  <si>
    <t>8.3762695</t>
  </si>
  <si>
    <t>-12.4294468</t>
  </si>
  <si>
    <t>SL-MOH</t>
  </si>
  <si>
    <t>Sierra Leone</t>
  </si>
  <si>
    <t>HF0347</t>
  </si>
  <si>
    <t>Yonibana </t>
  </si>
  <si>
    <t>Health Post</t>
  </si>
  <si>
    <t>CHP</t>
  </si>
  <si>
    <t>GOV</t>
  </si>
  <si>
    <t>Northern</t>
  </si>
  <si>
    <t>SL02</t>
  </si>
  <si>
    <t>Tonkolili</t>
  </si>
  <si>
    <t>SL0205</t>
  </si>
  <si>
    <t>Yoni</t>
  </si>
  <si>
    <t>Yonibana</t>
  </si>
  <si>
    <t>8.4434702</t>
  </si>
  <si>
    <t>-12.2408112</t>
  </si>
  <si>
    <t>SL-MOH</t>
  </si>
  <si>
    <t>Sierra Leone</t>
  </si>
  <si>
    <t>HF0348</t>
  </si>
  <si>
    <t>Mathufulie  </t>
  </si>
  <si>
    <t>Health Post</t>
  </si>
  <si>
    <t>MCHP</t>
  </si>
  <si>
    <t>GOV</t>
  </si>
  <si>
    <t>Northern</t>
  </si>
  <si>
    <t>SL02</t>
  </si>
  <si>
    <t>Tonkolili</t>
  </si>
  <si>
    <t>SL0205</t>
  </si>
  <si>
    <t>Tane</t>
  </si>
  <si>
    <t>Mathufulie</t>
  </si>
  <si>
    <t>8.6356513</t>
  </si>
  <si>
    <t>-11.9023742</t>
  </si>
  <si>
    <t>SL-MOH</t>
  </si>
  <si>
    <t>Sierra Leone</t>
  </si>
  <si>
    <t>Open</t>
  </si>
  <si>
    <t>Yes</t>
  </si>
  <si>
    <t>HF0349</t>
  </si>
  <si>
    <t>Barakuya </t>
  </si>
  <si>
    <t>Health Post</t>
  </si>
  <si>
    <t>MCHP</t>
  </si>
  <si>
    <t>GOV</t>
  </si>
  <si>
    <t>Northern</t>
  </si>
  <si>
    <t>SL02</t>
  </si>
  <si>
    <t>Kambia</t>
  </si>
  <si>
    <t>SL0202</t>
  </si>
  <si>
    <t>Bramaia</t>
  </si>
  <si>
    <t>Barakuya </t>
  </si>
  <si>
    <t>9.4791163</t>
  </si>
  <si>
    <t>-12.6337732</t>
  </si>
  <si>
    <t>SL-MOH</t>
  </si>
  <si>
    <t>Sierra Leone</t>
  </si>
  <si>
    <t>Open</t>
  </si>
  <si>
    <t>Yes</t>
  </si>
  <si>
    <t>HF0350</t>
  </si>
  <si>
    <t>Gbolon </t>
  </si>
  <si>
    <t>Health Post</t>
  </si>
  <si>
    <t>MCHP</t>
  </si>
  <si>
    <t>GOV</t>
  </si>
  <si>
    <t>Northern</t>
  </si>
  <si>
    <t>SL02</t>
  </si>
  <si>
    <t>Kambia</t>
  </si>
  <si>
    <t>SL0202</t>
  </si>
  <si>
    <t>Bramaia</t>
  </si>
  <si>
    <t>Gbolon </t>
  </si>
  <si>
    <t>9.3417646</t>
  </si>
  <si>
    <t>-12.7289694</t>
  </si>
  <si>
    <t>SL-MOH</t>
  </si>
  <si>
    <t>Sierra Leone</t>
  </si>
  <si>
    <t>Open</t>
  </si>
  <si>
    <t>Yes</t>
  </si>
  <si>
    <t>HF0351</t>
  </si>
  <si>
    <t>Kanku Bramaia</t>
  </si>
  <si>
    <t>Health Post</t>
  </si>
  <si>
    <t>MCHP</t>
  </si>
  <si>
    <t>GOV</t>
  </si>
  <si>
    <t>Northern</t>
  </si>
  <si>
    <t>SL02</t>
  </si>
  <si>
    <t>Kambia</t>
  </si>
  <si>
    <t>SL0202</t>
  </si>
  <si>
    <t>Bramaia</t>
  </si>
  <si>
    <t>Kanku Bramaia</t>
  </si>
  <si>
    <t>9.25248394100</t>
  </si>
  <si>
    <t>-12.83234080000</t>
  </si>
  <si>
    <t>SL-MOH</t>
  </si>
  <si>
    <t>Sierra Leone</t>
  </si>
  <si>
    <t>Open</t>
  </si>
  <si>
    <t>Yes</t>
  </si>
  <si>
    <t>HF0352</t>
  </si>
  <si>
    <t>Konta </t>
  </si>
  <si>
    <t>Health Post</t>
  </si>
  <si>
    <t>CHP</t>
  </si>
  <si>
    <t>GOV</t>
  </si>
  <si>
    <t>Northern</t>
  </si>
  <si>
    <t>SL02</t>
  </si>
  <si>
    <t>Kambia</t>
  </si>
  <si>
    <t>SL0202</t>
  </si>
  <si>
    <t>Bramaia</t>
  </si>
  <si>
    <t>Konta </t>
  </si>
  <si>
    <t>9.54572061100</t>
  </si>
  <si>
    <t>-12.62927995200</t>
  </si>
  <si>
    <t>SL-MOH</t>
  </si>
  <si>
    <t>Sierra Leone</t>
  </si>
  <si>
    <t>Open</t>
  </si>
  <si>
    <t>Y - Stuart</t>
  </si>
  <si>
    <t>HF0353</t>
  </si>
  <si>
    <t>Kukuna </t>
  </si>
  <si>
    <t>Health Centre</t>
  </si>
  <si>
    <t>CHC</t>
  </si>
  <si>
    <t>GOV</t>
  </si>
  <si>
    <t>Northern</t>
  </si>
  <si>
    <t>SL02</t>
  </si>
  <si>
    <t>Kambia</t>
  </si>
  <si>
    <t>SL0202</t>
  </si>
  <si>
    <t>Bramaia</t>
  </si>
  <si>
    <t>Kukuna </t>
  </si>
  <si>
    <t>9.3974574</t>
  </si>
  <si>
    <t> -12.6657748</t>
  </si>
  <si>
    <t>Found on OSM</t>
  </si>
  <si>
    <t>SL-MOH</t>
  </si>
  <si>
    <t>Sierra Leone</t>
  </si>
  <si>
    <t>Open</t>
  </si>
  <si>
    <t>Y - Stuart</t>
  </si>
  <si>
    <t>HF0354</t>
  </si>
  <si>
    <t>Shekaia </t>
  </si>
  <si>
    <t>Health Post</t>
  </si>
  <si>
    <t>MCHP</t>
  </si>
  <si>
    <t>GOV</t>
  </si>
  <si>
    <t>Northern</t>
  </si>
  <si>
    <t>SL02</t>
  </si>
  <si>
    <t>Kambia</t>
  </si>
  <si>
    <t>SL0202</t>
  </si>
  <si>
    <t>Bramaia</t>
  </si>
  <si>
    <t>Shekaia </t>
  </si>
  <si>
    <t>9.0138542</t>
  </si>
  <si>
    <t> -13.2157421</t>
  </si>
  <si>
    <t>Found on OSM</t>
  </si>
  <si>
    <t>SL-MOH</t>
  </si>
  <si>
    <t>Sierra Leone</t>
  </si>
  <si>
    <t>Open</t>
  </si>
  <si>
    <t>Y - Stuart</t>
  </si>
  <si>
    <t>HF0355</t>
  </si>
  <si>
    <t>Fodaya </t>
  </si>
  <si>
    <t>Health Post</t>
  </si>
  <si>
    <t>MCHP</t>
  </si>
  <si>
    <t>GOV</t>
  </si>
  <si>
    <t>Northern</t>
  </si>
  <si>
    <t>SL02</t>
  </si>
  <si>
    <t>Kambia</t>
  </si>
  <si>
    <t>SL0202</t>
  </si>
  <si>
    <t>Gbinleh-Dixon</t>
  </si>
  <si>
    <t>Fodaya </t>
  </si>
  <si>
    <t>8.9761462</t>
  </si>
  <si>
    <t> -12.8721992</t>
  </si>
  <si>
    <t>Found on OSM</t>
  </si>
  <si>
    <t>SL-MOH</t>
  </si>
  <si>
    <t>Sierra Leone</t>
  </si>
  <si>
    <t>Open</t>
  </si>
  <si>
    <t>Y - Stuart</t>
  </si>
  <si>
    <t>HF0356</t>
  </si>
  <si>
    <t>Gbalamuya </t>
  </si>
  <si>
    <t>Health Centre</t>
  </si>
  <si>
    <t>CHC</t>
  </si>
  <si>
    <t>GOV</t>
  </si>
  <si>
    <t>Northern</t>
  </si>
  <si>
    <t>SL02</t>
  </si>
  <si>
    <t>Kambia</t>
  </si>
  <si>
    <t>SL0202</t>
  </si>
  <si>
    <t>Gbinleh-Dixon</t>
  </si>
  <si>
    <t>Gbalamuya </t>
  </si>
  <si>
    <t>9.17565561600</t>
  </si>
  <si>
    <t>-12.95186467500</t>
  </si>
  <si>
    <t>Found on OSM</t>
  </si>
  <si>
    <t>SL-MOH</t>
  </si>
  <si>
    <t>Sierra Leone</t>
  </si>
  <si>
    <t>Open</t>
  </si>
  <si>
    <t>Y - Stuart</t>
  </si>
  <si>
    <t>HF0357</t>
  </si>
  <si>
    <t>Mafaray </t>
  </si>
  <si>
    <t>Health Post</t>
  </si>
  <si>
    <t>CHP</t>
  </si>
  <si>
    <t>GOV</t>
  </si>
  <si>
    <t>Northern</t>
  </si>
  <si>
    <t>SL02</t>
  </si>
  <si>
    <t>Kambia</t>
  </si>
  <si>
    <t>SL0202</t>
  </si>
  <si>
    <t>Gbinleh-Dixon</t>
  </si>
  <si>
    <t>Mafaray </t>
  </si>
  <si>
    <t>9.21787402000</t>
  </si>
  <si>
    <t>-12.91952461600</t>
  </si>
  <si>
    <t>Found on OSM</t>
  </si>
  <si>
    <t>SL-MOH</t>
  </si>
  <si>
    <t>Sierra Leone</t>
  </si>
  <si>
    <t>Open</t>
  </si>
  <si>
    <t>Y - Stuart</t>
  </si>
  <si>
    <t>HF0358</t>
  </si>
  <si>
    <t>Magbengbeh </t>
  </si>
  <si>
    <t>Health Post</t>
  </si>
  <si>
    <t>MCHP</t>
  </si>
  <si>
    <t>GOV</t>
  </si>
  <si>
    <t>Northern</t>
  </si>
  <si>
    <t>SL02</t>
  </si>
  <si>
    <t>Kambia</t>
  </si>
  <si>
    <t>SL0202</t>
  </si>
  <si>
    <t>Gbinleh-Dixon</t>
  </si>
  <si>
    <t>Magbengbeh </t>
  </si>
  <si>
    <t>9.07613018700</t>
  </si>
  <si>
    <t>-13.03561135300</t>
  </si>
  <si>
    <t>Found on OSM</t>
  </si>
  <si>
    <t>SL-MOH</t>
  </si>
  <si>
    <t>Sierra Leone</t>
  </si>
  <si>
    <t>Open</t>
  </si>
  <si>
    <t>Yes</t>
  </si>
  <si>
    <t>HF0359</t>
  </si>
  <si>
    <t>Tawuya</t>
  </si>
  <si>
    <t>Health Post</t>
  </si>
  <si>
    <t>MCHP</t>
  </si>
  <si>
    <t>GOV</t>
  </si>
  <si>
    <t>Northern</t>
  </si>
  <si>
    <t>SL02</t>
  </si>
  <si>
    <t>Kambia</t>
  </si>
  <si>
    <t>SL0202</t>
  </si>
  <si>
    <t>Gbinleh-Dixon</t>
  </si>
  <si>
    <t>Tawuya</t>
  </si>
  <si>
    <t>9.1020428</t>
  </si>
  <si>
    <t>-12.9466112</t>
  </si>
  <si>
    <t>SL-MOH</t>
  </si>
  <si>
    <t>Sierra Leone</t>
  </si>
  <si>
    <t>Open</t>
  </si>
  <si>
    <t>Yes</t>
  </si>
  <si>
    <t>HF0360</t>
  </si>
  <si>
    <t>Worreh </t>
  </si>
  <si>
    <t>Health Post</t>
  </si>
  <si>
    <t>MCHP</t>
  </si>
  <si>
    <t>GOV</t>
  </si>
  <si>
    <t>Northern</t>
  </si>
  <si>
    <t>SL02</t>
  </si>
  <si>
    <t>Kambia</t>
  </si>
  <si>
    <t>SL0202</t>
  </si>
  <si>
    <t>Gbinleh-Dixon</t>
  </si>
  <si>
    <t>Worreh </t>
  </si>
  <si>
    <t>9.08696749100</t>
  </si>
  <si>
    <t>-12.97416188400</t>
  </si>
  <si>
    <t>SL-MOH</t>
  </si>
  <si>
    <t>Sierra Leone</t>
  </si>
  <si>
    <t>Open</t>
  </si>
  <si>
    <t>Yes</t>
  </si>
  <si>
    <t>HF0361</t>
  </si>
  <si>
    <t>Barmoi Luma </t>
  </si>
  <si>
    <t>Health Post</t>
  </si>
  <si>
    <t>CHP</t>
  </si>
  <si>
    <t>GOV</t>
  </si>
  <si>
    <t>Northern</t>
  </si>
  <si>
    <t>SL02</t>
  </si>
  <si>
    <t>Kambia</t>
  </si>
  <si>
    <t>SL0202</t>
  </si>
  <si>
    <t>Magbema</t>
  </si>
  <si>
    <t>Barmoi Luma </t>
  </si>
  <si>
    <t>9.04111418900</t>
  </si>
  <si>
    <t>-12.91372959200</t>
  </si>
  <si>
    <t>SL-MOH</t>
  </si>
  <si>
    <t>Sierra Leone</t>
  </si>
  <si>
    <t>Open</t>
  </si>
  <si>
    <t>Y - Stuart</t>
  </si>
  <si>
    <t>HF0362</t>
  </si>
  <si>
    <t>Dibia </t>
  </si>
  <si>
    <t>Health Post</t>
  </si>
  <si>
    <t>MCHP</t>
  </si>
  <si>
    <t>GOV</t>
  </si>
  <si>
    <t>Northern</t>
  </si>
  <si>
    <t>SL02</t>
  </si>
  <si>
    <t>Kambia</t>
  </si>
  <si>
    <t>SL0202</t>
  </si>
  <si>
    <t>Magbema</t>
  </si>
  <si>
    <t>Dibia </t>
  </si>
  <si>
    <t>9.0751291</t>
  </si>
  <si>
    <t>-12.8474401</t>
  </si>
  <si>
    <t>Found on OSM</t>
  </si>
  <si>
    <t>SL-MOH</t>
  </si>
  <si>
    <t>Sierra Leone</t>
  </si>
  <si>
    <t>Open</t>
  </si>
  <si>
    <t>Y - Stuart</t>
  </si>
  <si>
    <t>HF0363</t>
  </si>
  <si>
    <t>Gbonkomaria</t>
  </si>
  <si>
    <t>Health Post</t>
  </si>
  <si>
    <t>CHP</t>
  </si>
  <si>
    <t>GOV</t>
  </si>
  <si>
    <t>Northern</t>
  </si>
  <si>
    <t>SL02</t>
  </si>
  <si>
    <t>Kambia</t>
  </si>
  <si>
    <t>SL0202</t>
  </si>
  <si>
    <t>Magbema</t>
  </si>
  <si>
    <t>Gbonkomaria</t>
  </si>
  <si>
    <t>8.9523452</t>
  </si>
  <si>
    <t> -12.9711872</t>
  </si>
  <si>
    <t>Found on OSM</t>
  </si>
  <si>
    <t>SL-MOH</t>
  </si>
  <si>
    <t>Sierra Leone</t>
  </si>
  <si>
    <t>Open</t>
  </si>
  <si>
    <t>Y - Stuart</t>
  </si>
  <si>
    <t>HF0364</t>
  </si>
  <si>
    <t>Kamba </t>
  </si>
  <si>
    <t>Health Post</t>
  </si>
  <si>
    <t>MCHP</t>
  </si>
  <si>
    <t>GOV</t>
  </si>
  <si>
    <t>Northern</t>
  </si>
  <si>
    <t>SL02</t>
  </si>
  <si>
    <t>Kambia</t>
  </si>
  <si>
    <t>SL0202</t>
  </si>
  <si>
    <t>Magbema</t>
  </si>
  <si>
    <t>Kamba </t>
  </si>
  <si>
    <t>9.04065916000</t>
  </si>
  <si>
    <t>-12.87385893100</t>
  </si>
  <si>
    <t>Found on OSM</t>
  </si>
  <si>
    <t>SL-MOH</t>
  </si>
  <si>
    <t>Sierra Leone</t>
  </si>
  <si>
    <t>Open</t>
  </si>
  <si>
    <t>Yes</t>
  </si>
  <si>
    <t>HF0365</t>
  </si>
  <si>
    <t>Magbethy </t>
  </si>
  <si>
    <t>Health Post</t>
  </si>
  <si>
    <t>MCHP</t>
  </si>
  <si>
    <t>GOV</t>
  </si>
  <si>
    <t>Northern</t>
  </si>
  <si>
    <t>SL02</t>
  </si>
  <si>
    <t>Kambia</t>
  </si>
  <si>
    <t>SL0202</t>
  </si>
  <si>
    <t>Magbema</t>
  </si>
  <si>
    <t>Magbethy </t>
  </si>
  <si>
    <t>9.0579041</t>
  </si>
  <si>
    <t>-12.9482929</t>
  </si>
  <si>
    <t>SL-MOH</t>
  </si>
  <si>
    <t>Sierra Leone</t>
  </si>
  <si>
    <t>Open</t>
  </si>
  <si>
    <t>Yes</t>
  </si>
  <si>
    <t>HF0366</t>
  </si>
  <si>
    <t>Mathureneh </t>
  </si>
  <si>
    <t>Health Post</t>
  </si>
  <si>
    <t>MCHP</t>
  </si>
  <si>
    <t>GOV</t>
  </si>
  <si>
    <t>Northern</t>
  </si>
  <si>
    <t>SL02</t>
  </si>
  <si>
    <t>Kambia</t>
  </si>
  <si>
    <t>SL0202</t>
  </si>
  <si>
    <t>Magbema</t>
  </si>
  <si>
    <t>Mathureneh </t>
  </si>
  <si>
    <t>9.06679</t>
  </si>
  <si>
    <t>-12.9045497</t>
  </si>
  <si>
    <t>SL-MOH</t>
  </si>
  <si>
    <t>Sierra Leone</t>
  </si>
  <si>
    <t>Open</t>
  </si>
  <si>
    <t>Yes</t>
  </si>
  <si>
    <t>HF0367</t>
  </si>
  <si>
    <t>Meni Curve </t>
  </si>
  <si>
    <t>Health Post</t>
  </si>
  <si>
    <t>MCHP</t>
  </si>
  <si>
    <t>GOV</t>
  </si>
  <si>
    <t>Northern</t>
  </si>
  <si>
    <t>SL02</t>
  </si>
  <si>
    <t>Kambia</t>
  </si>
  <si>
    <t>SL0202</t>
  </si>
  <si>
    <t>Magbema</t>
  </si>
  <si>
    <t>Meni Curve </t>
  </si>
  <si>
    <t>9.01474229000</t>
  </si>
  <si>
    <t>-12.85951766200</t>
  </si>
  <si>
    <t>SL-MOH</t>
  </si>
  <si>
    <t>Sierra Leone</t>
  </si>
  <si>
    <t>Open</t>
  </si>
  <si>
    <t>Yes</t>
  </si>
  <si>
    <t>HF0368</t>
  </si>
  <si>
    <t>Mile 18</t>
  </si>
  <si>
    <t>Health Post</t>
  </si>
  <si>
    <t>MCHP</t>
  </si>
  <si>
    <t>GOV</t>
  </si>
  <si>
    <t>Northern</t>
  </si>
  <si>
    <t>SL02</t>
  </si>
  <si>
    <t>Kambia</t>
  </si>
  <si>
    <t>SL0202</t>
  </si>
  <si>
    <t>Magbema</t>
  </si>
  <si>
    <t>Mile 18</t>
  </si>
  <si>
    <t>SL-MOH</t>
  </si>
  <si>
    <t>Sierra Leone</t>
  </si>
  <si>
    <t>Open</t>
  </si>
  <si>
    <t>Y - Stuart</t>
  </si>
  <si>
    <t>HF0369</t>
  </si>
  <si>
    <t>Modia </t>
  </si>
  <si>
    <t>Health Post</t>
  </si>
  <si>
    <t>MCHP</t>
  </si>
  <si>
    <t>GOV</t>
  </si>
  <si>
    <t>Northern</t>
  </si>
  <si>
    <t>SL02</t>
  </si>
  <si>
    <t>Kambia</t>
  </si>
  <si>
    <t>SL0202</t>
  </si>
  <si>
    <t>Magbema</t>
  </si>
  <si>
    <t>Modia </t>
  </si>
  <si>
    <t>9.3384125</t>
  </si>
  <si>
    <t> -12.7607448</t>
  </si>
  <si>
    <t>Found on OSM</t>
  </si>
  <si>
    <t>SL-MOH</t>
  </si>
  <si>
    <t>Sierra Leone</t>
  </si>
  <si>
    <t>Open</t>
  </si>
  <si>
    <t>Yes</t>
  </si>
  <si>
    <t>HF0370</t>
  </si>
  <si>
    <t>Red Cross Clinic </t>
  </si>
  <si>
    <t>Health Post</t>
  </si>
  <si>
    <t>CHP</t>
  </si>
  <si>
    <t>GOV</t>
  </si>
  <si>
    <t>Northern</t>
  </si>
  <si>
    <t>SL02</t>
  </si>
  <si>
    <t>Kambia</t>
  </si>
  <si>
    <t>SL0202</t>
  </si>
  <si>
    <t>Magbema</t>
  </si>
  <si>
    <t>Kambia</t>
  </si>
  <si>
    <t>9.11502255600</t>
  </si>
  <si>
    <t>-12.92378884500</t>
  </si>
  <si>
    <t>SL-MOH</t>
  </si>
  <si>
    <t>Sierra Leone</t>
  </si>
  <si>
    <t>Open</t>
  </si>
  <si>
    <t>Y - Stuart</t>
  </si>
  <si>
    <t>HF0371</t>
  </si>
  <si>
    <t>Rokupr </t>
  </si>
  <si>
    <t>Health Centre</t>
  </si>
  <si>
    <t>CHC</t>
  </si>
  <si>
    <t>GOV</t>
  </si>
  <si>
    <t>Northern</t>
  </si>
  <si>
    <t>SL02</t>
  </si>
  <si>
    <t>Kambia</t>
  </si>
  <si>
    <t>SL0202</t>
  </si>
  <si>
    <t>Magbema</t>
  </si>
  <si>
    <t>Rokupr </t>
  </si>
  <si>
    <t>9.01724253800</t>
  </si>
  <si>
    <t>-12.94440930600</t>
  </si>
  <si>
    <t>Found on OSM</t>
  </si>
  <si>
    <t>SL-MOH</t>
  </si>
  <si>
    <t>Sierra Leone</t>
  </si>
  <si>
    <t>Open</t>
  </si>
  <si>
    <t>Yes</t>
  </si>
  <si>
    <t>HF0372</t>
  </si>
  <si>
    <t>Santhai </t>
  </si>
  <si>
    <t>Health Post</t>
  </si>
  <si>
    <t>MCHP</t>
  </si>
  <si>
    <t>GOV</t>
  </si>
  <si>
    <t>Northern</t>
  </si>
  <si>
    <t>SL02</t>
  </si>
  <si>
    <t>Kambia</t>
  </si>
  <si>
    <t>SL0202</t>
  </si>
  <si>
    <t>Magbema</t>
  </si>
  <si>
    <t>Santhai </t>
  </si>
  <si>
    <t>9.06759682300</t>
  </si>
  <si>
    <t>-12.88655001500</t>
  </si>
  <si>
    <t>SL-MOH</t>
  </si>
  <si>
    <t>Sierra Leone</t>
  </si>
  <si>
    <t>Open</t>
  </si>
  <si>
    <t>Yes</t>
  </si>
  <si>
    <t>HF0373</t>
  </si>
  <si>
    <t>UFC-Kambia </t>
  </si>
  <si>
    <t>Health Post</t>
  </si>
  <si>
    <t>CHP</t>
  </si>
  <si>
    <t>GOV</t>
  </si>
  <si>
    <t>Northern</t>
  </si>
  <si>
    <t>SL02</t>
  </si>
  <si>
    <t>Kambia</t>
  </si>
  <si>
    <t>SL0202</t>
  </si>
  <si>
    <t>Magbema</t>
  </si>
  <si>
    <t>Kambia </t>
  </si>
  <si>
    <t>SL-MOH</t>
  </si>
  <si>
    <t>Sierra Leone</t>
  </si>
  <si>
    <t>Open</t>
  </si>
  <si>
    <t>Yes</t>
  </si>
  <si>
    <t>HF0374</t>
  </si>
  <si>
    <t>Wullah Thenkle </t>
  </si>
  <si>
    <t>Health Post</t>
  </si>
  <si>
    <t>MCHP</t>
  </si>
  <si>
    <t>GOV</t>
  </si>
  <si>
    <t>Northern</t>
  </si>
  <si>
    <t>SL02</t>
  </si>
  <si>
    <t>Kambia</t>
  </si>
  <si>
    <t>SL0202</t>
  </si>
  <si>
    <t>Magbema</t>
  </si>
  <si>
    <t>Wullah Thenkle </t>
  </si>
  <si>
    <t>9.1347353</t>
  </si>
  <si>
    <t>-12.8429696</t>
  </si>
  <si>
    <t>SL-MOH</t>
  </si>
  <si>
    <t>Sierra Leone</t>
  </si>
  <si>
    <t>Open</t>
  </si>
  <si>
    <t>Yes</t>
  </si>
  <si>
    <t>HF0375</t>
  </si>
  <si>
    <t>Kalainkay </t>
  </si>
  <si>
    <t>Health Post</t>
  </si>
  <si>
    <t>MCHP</t>
  </si>
  <si>
    <t>GOV</t>
  </si>
  <si>
    <t>Northern</t>
  </si>
  <si>
    <t>SL02</t>
  </si>
  <si>
    <t>Kambia</t>
  </si>
  <si>
    <t>SL0202</t>
  </si>
  <si>
    <t>Mambolo</t>
  </si>
  <si>
    <t>Kalainkay </t>
  </si>
  <si>
    <t>8.8830972</t>
  </si>
  <si>
    <t>-13.0962657</t>
  </si>
  <si>
    <t>SL-MOH</t>
  </si>
  <si>
    <t>Sierra Leone</t>
  </si>
  <si>
    <t>Open</t>
  </si>
  <si>
    <t>Yes</t>
  </si>
  <si>
    <t>HF0376</t>
  </si>
  <si>
    <t>Macoth </t>
  </si>
  <si>
    <t>Health Post</t>
  </si>
  <si>
    <t>MCHP</t>
  </si>
  <si>
    <t>GOV</t>
  </si>
  <si>
    <t>Northern</t>
  </si>
  <si>
    <t>SL02</t>
  </si>
  <si>
    <t>Kambia</t>
  </si>
  <si>
    <t>SL0202</t>
  </si>
  <si>
    <t>Mambolo</t>
  </si>
  <si>
    <t>Macoth </t>
  </si>
  <si>
    <t>8.9236101</t>
  </si>
  <si>
    <t>-13.0092947</t>
  </si>
  <si>
    <t>SL-MOH</t>
  </si>
  <si>
    <t>Sierra Leone</t>
  </si>
  <si>
    <t>Open</t>
  </si>
  <si>
    <t>Y - Stuart</t>
  </si>
  <si>
    <t>HF0377</t>
  </si>
  <si>
    <t>Mambolo </t>
  </si>
  <si>
    <t>Health Centre</t>
  </si>
  <si>
    <t>CHC</t>
  </si>
  <si>
    <t>GOV</t>
  </si>
  <si>
    <t>Northern</t>
  </si>
  <si>
    <t>SL02</t>
  </si>
  <si>
    <t>Kambia</t>
  </si>
  <si>
    <t>SL0202</t>
  </si>
  <si>
    <t>Mambolo</t>
  </si>
  <si>
    <t>Mambolo </t>
  </si>
  <si>
    <t> 8.9202495</t>
  </si>
  <si>
    <t>-13.0369669</t>
  </si>
  <si>
    <t>Found on OSM</t>
  </si>
  <si>
    <t>SL-MOH</t>
  </si>
  <si>
    <t>Sierra Leone</t>
  </si>
  <si>
    <t>Open</t>
  </si>
  <si>
    <t>Y - Stuart</t>
  </si>
  <si>
    <t>HF0378</t>
  </si>
  <si>
    <t>Mayakie </t>
  </si>
  <si>
    <t>Health Post</t>
  </si>
  <si>
    <t>MCHP</t>
  </si>
  <si>
    <t>GOV</t>
  </si>
  <si>
    <t>Northern</t>
  </si>
  <si>
    <t>SL02</t>
  </si>
  <si>
    <t>Kambia</t>
  </si>
  <si>
    <t>SL0202</t>
  </si>
  <si>
    <t>Mambolo</t>
  </si>
  <si>
    <t>Mayakie </t>
  </si>
  <si>
    <t> 9.0153174</t>
  </si>
  <si>
    <t> -12.8423635</t>
  </si>
  <si>
    <t>Found on OSM</t>
  </si>
  <si>
    <t>SL-MOH</t>
  </si>
  <si>
    <t>Sierra Leone</t>
  </si>
  <si>
    <t>Open</t>
  </si>
  <si>
    <t>Y - Stuart</t>
  </si>
  <si>
    <t>HF0379</t>
  </si>
  <si>
    <t>Rokel </t>
  </si>
  <si>
    <t>Health Post</t>
  </si>
  <si>
    <t>MCHP</t>
  </si>
  <si>
    <t>GOV</t>
  </si>
  <si>
    <t>Northern</t>
  </si>
  <si>
    <t>SL02</t>
  </si>
  <si>
    <t>Kambia</t>
  </si>
  <si>
    <t>SL0202</t>
  </si>
  <si>
    <t>Mambolo</t>
  </si>
  <si>
    <t>Rokel </t>
  </si>
  <si>
    <t>8.89885</t>
  </si>
  <si>
    <t> -13.0628724</t>
  </si>
  <si>
    <t>Found on OSM</t>
  </si>
  <si>
    <t>SL-MOH</t>
  </si>
  <si>
    <t>Sierra Leone</t>
  </si>
  <si>
    <t>Open</t>
  </si>
  <si>
    <t>Yes</t>
  </si>
  <si>
    <t>HF0380</t>
  </si>
  <si>
    <t>Romando </t>
  </si>
  <si>
    <t>Health Post</t>
  </si>
  <si>
    <t>MCHP</t>
  </si>
  <si>
    <t>GOV</t>
  </si>
  <si>
    <t>Northern</t>
  </si>
  <si>
    <t>SL02</t>
  </si>
  <si>
    <t>Kambia</t>
  </si>
  <si>
    <t>SL0202</t>
  </si>
  <si>
    <t>Mambolo</t>
  </si>
  <si>
    <t>Romando </t>
  </si>
  <si>
    <t>8.86359771100</t>
  </si>
  <si>
    <t>-12.98748988400</t>
  </si>
  <si>
    <t>SL-MOH</t>
  </si>
  <si>
    <t>Sierra Leone</t>
  </si>
  <si>
    <t>Open</t>
  </si>
  <si>
    <t>Yes</t>
  </si>
  <si>
    <t>HF0381</t>
  </si>
  <si>
    <t>Rotainbana </t>
  </si>
  <si>
    <t>Health Post</t>
  </si>
  <si>
    <t>CHP</t>
  </si>
  <si>
    <t>GOV</t>
  </si>
  <si>
    <t>Northern</t>
  </si>
  <si>
    <t>SL02</t>
  </si>
  <si>
    <t>Kambia</t>
  </si>
  <si>
    <t>SL0202</t>
  </si>
  <si>
    <t>Mambolo</t>
  </si>
  <si>
    <t>Rotainbana </t>
  </si>
  <si>
    <t>SL-MOH</t>
  </si>
  <si>
    <t>Sierra Leone</t>
  </si>
  <si>
    <t>Open</t>
  </si>
  <si>
    <t>Yes</t>
  </si>
  <si>
    <t>HF0382</t>
  </si>
  <si>
    <t>Tombo Wallah </t>
  </si>
  <si>
    <t>Health Post</t>
  </si>
  <si>
    <t>CHP</t>
  </si>
  <si>
    <t>GOV</t>
  </si>
  <si>
    <t>Northern</t>
  </si>
  <si>
    <t>SL02</t>
  </si>
  <si>
    <t>Kambia</t>
  </si>
  <si>
    <t>SL0202</t>
  </si>
  <si>
    <t>Mambolo</t>
  </si>
  <si>
    <t>Tombo Wallah </t>
  </si>
  <si>
    <t>8.85439963600</t>
  </si>
  <si>
    <t>-13.12041690800</t>
  </si>
  <si>
    <t>SL-MOH</t>
  </si>
  <si>
    <t>Sierra Leone</t>
  </si>
  <si>
    <t>Open</t>
  </si>
  <si>
    <t>Yes</t>
  </si>
  <si>
    <t>HF0383</t>
  </si>
  <si>
    <t>Bankamakulor</t>
  </si>
  <si>
    <t>Health Post</t>
  </si>
  <si>
    <t>MCHP</t>
  </si>
  <si>
    <t>GOV</t>
  </si>
  <si>
    <t>Northern</t>
  </si>
  <si>
    <t>SL02</t>
  </si>
  <si>
    <t>Kambia</t>
  </si>
  <si>
    <t>SL0202</t>
  </si>
  <si>
    <t>Masungbala</t>
  </si>
  <si>
    <t>Bankamakulor</t>
  </si>
  <si>
    <t>9.15234127500</t>
  </si>
  <si>
    <t>-12.72006040800</t>
  </si>
  <si>
    <t>SL-MOH</t>
  </si>
  <si>
    <t>Sierra Leone</t>
  </si>
  <si>
    <t>Open</t>
  </si>
  <si>
    <t>Yes</t>
  </si>
  <si>
    <t>HF0384</t>
  </si>
  <si>
    <t>Barmoi munu </t>
  </si>
  <si>
    <t>Health Centre</t>
  </si>
  <si>
    <t>CHC</t>
  </si>
  <si>
    <t>GOV</t>
  </si>
  <si>
    <t>Northern</t>
  </si>
  <si>
    <t>SL02</t>
  </si>
  <si>
    <t>Kambia</t>
  </si>
  <si>
    <t>SL0202</t>
  </si>
  <si>
    <t>Masungbala</t>
  </si>
  <si>
    <t>Barmoi munu </t>
  </si>
  <si>
    <t>9.09286751300</t>
  </si>
  <si>
    <t>-12.75015570800</t>
  </si>
  <si>
    <t>SL-MOH</t>
  </si>
  <si>
    <t>Sierra Leone</t>
  </si>
  <si>
    <t>Open</t>
  </si>
  <si>
    <t>Yes</t>
  </si>
  <si>
    <t>HF0385</t>
  </si>
  <si>
    <t>Gballan thallan </t>
  </si>
  <si>
    <t>Health Post</t>
  </si>
  <si>
    <t>CHP</t>
  </si>
  <si>
    <t>GOV</t>
  </si>
  <si>
    <t>Northern</t>
  </si>
  <si>
    <t>SL02</t>
  </si>
  <si>
    <t>Kambia</t>
  </si>
  <si>
    <t>SL0202</t>
  </si>
  <si>
    <t>Masungbala</t>
  </si>
  <si>
    <t>Gballan thallan </t>
  </si>
  <si>
    <t>9.02354187600</t>
  </si>
  <si>
    <t>-12.76025171800</t>
  </si>
  <si>
    <t>SL-MOH</t>
  </si>
  <si>
    <t>Sierra Leone</t>
  </si>
  <si>
    <t>Open</t>
  </si>
  <si>
    <t>Yes</t>
  </si>
  <si>
    <t>HF0386</t>
  </si>
  <si>
    <t>Kania</t>
  </si>
  <si>
    <t>Health Post</t>
  </si>
  <si>
    <t>CHP</t>
  </si>
  <si>
    <t>GOV</t>
  </si>
  <si>
    <t>Northern</t>
  </si>
  <si>
    <t>SL02</t>
  </si>
  <si>
    <t>Kambia</t>
  </si>
  <si>
    <t>SL0202</t>
  </si>
  <si>
    <t>Masungbala</t>
  </si>
  <si>
    <t>Kania</t>
  </si>
  <si>
    <t>9.18285609100</t>
  </si>
  <si>
    <t>-12.79019522500</t>
  </si>
  <si>
    <t>SL-MOH</t>
  </si>
  <si>
    <t>Sierra Leone</t>
  </si>
  <si>
    <t>Open</t>
  </si>
  <si>
    <t>Yes</t>
  </si>
  <si>
    <t>HF0387</t>
  </si>
  <si>
    <t>Kawula </t>
  </si>
  <si>
    <t>Health Post</t>
  </si>
  <si>
    <t>CHP</t>
  </si>
  <si>
    <t>GOV</t>
  </si>
  <si>
    <t>Northern</t>
  </si>
  <si>
    <t>SL02</t>
  </si>
  <si>
    <t>Kambia</t>
  </si>
  <si>
    <t>SL0202</t>
  </si>
  <si>
    <t>Masungbala</t>
  </si>
  <si>
    <t>Kawula</t>
  </si>
  <si>
    <t>9.13459487100</t>
  </si>
  <si>
    <t>-12.84507290300</t>
  </si>
  <si>
    <t>SL-MOH</t>
  </si>
  <si>
    <t>Sierra Leone</t>
  </si>
  <si>
    <t>Open</t>
  </si>
  <si>
    <t>Y - Stuart</t>
  </si>
  <si>
    <t>HF0388</t>
  </si>
  <si>
    <t>Bapuya </t>
  </si>
  <si>
    <t>Health Post</t>
  </si>
  <si>
    <t>CHP</t>
  </si>
  <si>
    <t>GOV</t>
  </si>
  <si>
    <t>Northern</t>
  </si>
  <si>
    <t>SL02</t>
  </si>
  <si>
    <t>Kambia</t>
  </si>
  <si>
    <t>SL0202</t>
  </si>
  <si>
    <t>Samu</t>
  </si>
  <si>
    <t>Bapuya </t>
  </si>
  <si>
    <t>9.00955564500</t>
  </si>
  <si>
    <t>-13.11070099300</t>
  </si>
  <si>
    <t>Found on OSM</t>
  </si>
  <si>
    <t>SL-MOH</t>
  </si>
  <si>
    <t>Sierra Leone</t>
  </si>
  <si>
    <t>Y - Stuart</t>
  </si>
  <si>
    <t>HF0389</t>
  </si>
  <si>
    <t>Kania  </t>
  </si>
  <si>
    <t>Health Post</t>
  </si>
  <si>
    <t>MCHP</t>
  </si>
  <si>
    <t>GOV</t>
  </si>
  <si>
    <t>Northern</t>
  </si>
  <si>
    <t>SL02</t>
  </si>
  <si>
    <t>Kambia</t>
  </si>
  <si>
    <t>SL0202</t>
  </si>
  <si>
    <t>Samu</t>
  </si>
  <si>
    <t>Kania</t>
  </si>
  <si>
    <t>9.0376443</t>
  </si>
  <si>
    <t>-12.9321956</t>
  </si>
  <si>
    <t>Found on OSM</t>
  </si>
  <si>
    <t>SL-MOH</t>
  </si>
  <si>
    <t>Sierra Leone</t>
  </si>
  <si>
    <t>HF0390</t>
  </si>
  <si>
    <t>Kassoria </t>
  </si>
  <si>
    <t>Health Post</t>
  </si>
  <si>
    <t>CHP</t>
  </si>
  <si>
    <t>GOV</t>
  </si>
  <si>
    <t>Northern</t>
  </si>
  <si>
    <t>SL02</t>
  </si>
  <si>
    <t>Kambia</t>
  </si>
  <si>
    <t>SL0202</t>
  </si>
  <si>
    <t>Samu</t>
  </si>
  <si>
    <t>Kasoria</t>
  </si>
  <si>
    <t>SL-MOH</t>
  </si>
  <si>
    <t>Sierra Leone</t>
  </si>
  <si>
    <t>Open</t>
  </si>
  <si>
    <t>Yes</t>
  </si>
  <si>
    <t>HF0391</t>
  </si>
  <si>
    <t>Kassirie </t>
  </si>
  <si>
    <t>Health Centre</t>
  </si>
  <si>
    <t>CHC</t>
  </si>
  <si>
    <t>GOV</t>
  </si>
  <si>
    <t>Northern</t>
  </si>
  <si>
    <t>SL02</t>
  </si>
  <si>
    <t>Kambia</t>
  </si>
  <si>
    <t>SL0202</t>
  </si>
  <si>
    <t>Samu</t>
  </si>
  <si>
    <t>Kassirie </t>
  </si>
  <si>
    <t>8.94281745000</t>
  </si>
  <si>
    <t>-13.11378306600</t>
  </si>
  <si>
    <t>SL-MOH</t>
  </si>
  <si>
    <t>Sierra Leone</t>
  </si>
  <si>
    <t>Open</t>
  </si>
  <si>
    <t>Yes</t>
  </si>
  <si>
    <t>HF0392</t>
  </si>
  <si>
    <t>Kortimoh </t>
  </si>
  <si>
    <t>Health Post</t>
  </si>
  <si>
    <t>MCHP</t>
  </si>
  <si>
    <t>GOV</t>
  </si>
  <si>
    <t>Northern</t>
  </si>
  <si>
    <t>SL02</t>
  </si>
  <si>
    <t>Kambia</t>
  </si>
  <si>
    <t>SL0202</t>
  </si>
  <si>
    <t>Samu</t>
  </si>
  <si>
    <t>Kortimoh </t>
  </si>
  <si>
    <t>8.9033921</t>
  </si>
  <si>
    <t>-13.2375677</t>
  </si>
  <si>
    <t>SL-MOH</t>
  </si>
  <si>
    <t>Sierra Leone</t>
  </si>
  <si>
    <t>Open</t>
  </si>
  <si>
    <t>Y - Stuart</t>
  </si>
  <si>
    <t>HF0393</t>
  </si>
  <si>
    <t>Koya </t>
  </si>
  <si>
    <t>Health Post</t>
  </si>
  <si>
    <t>MCHP</t>
  </si>
  <si>
    <t>GOV</t>
  </si>
  <si>
    <t>Northern</t>
  </si>
  <si>
    <t>SL02</t>
  </si>
  <si>
    <t>Kambia</t>
  </si>
  <si>
    <t>SL0202</t>
  </si>
  <si>
    <t>Samu</t>
  </si>
  <si>
    <t>Koya </t>
  </si>
  <si>
    <t>8.96673557900</t>
  </si>
  <si>
    <t>-13.03518477600</t>
  </si>
  <si>
    <t>Found on OSM</t>
  </si>
  <si>
    <t>SL-MOH</t>
  </si>
  <si>
    <t>Sierra Leone</t>
  </si>
  <si>
    <t>Y - Stuart</t>
  </si>
  <si>
    <t>HF0394</t>
  </si>
  <si>
    <t>Koya  </t>
  </si>
  <si>
    <t>Health Post</t>
  </si>
  <si>
    <t>MCHP</t>
  </si>
  <si>
    <t>GOV</t>
  </si>
  <si>
    <t>Northern</t>
  </si>
  <si>
    <t>SL02</t>
  </si>
  <si>
    <t>Kambia</t>
  </si>
  <si>
    <t>SL0202</t>
  </si>
  <si>
    <t>Samu</t>
  </si>
  <si>
    <t>Koya  </t>
  </si>
  <si>
    <t>8.96673557900</t>
  </si>
  <si>
    <t>-13.03518477600</t>
  </si>
  <si>
    <t>Found on OSM</t>
  </si>
  <si>
    <t>SL-MOH</t>
  </si>
  <si>
    <t>Sierra Leone</t>
  </si>
  <si>
    <t>Open</t>
  </si>
  <si>
    <t>Y - Stuart</t>
  </si>
  <si>
    <t>HF0395</t>
  </si>
  <si>
    <t>Kychom </t>
  </si>
  <si>
    <t>Health Centre</t>
  </si>
  <si>
    <t>CHC</t>
  </si>
  <si>
    <t>GOV</t>
  </si>
  <si>
    <t>Northern</t>
  </si>
  <si>
    <t>SL02</t>
  </si>
  <si>
    <t>Kambia</t>
  </si>
  <si>
    <t>SL0202</t>
  </si>
  <si>
    <t>Samu</t>
  </si>
  <si>
    <t>Kychom </t>
  </si>
  <si>
    <t>8.92907334300</t>
  </si>
  <si>
    <t>-13.14371954800</t>
  </si>
  <si>
    <t>Found on OSM</t>
  </si>
  <si>
    <t>SL-MOH</t>
  </si>
  <si>
    <t>Sierra Leone</t>
  </si>
  <si>
    <t>HF0396</t>
  </si>
  <si>
    <t>Kychum </t>
  </si>
  <si>
    <t>Health Post</t>
  </si>
  <si>
    <t>CHP</t>
  </si>
  <si>
    <t>GOV</t>
  </si>
  <si>
    <t>Northern</t>
  </si>
  <si>
    <t>SL02</t>
  </si>
  <si>
    <t>Kambia</t>
  </si>
  <si>
    <t>SL0202</t>
  </si>
  <si>
    <t>Samu</t>
  </si>
  <si>
    <t>Kychum</t>
  </si>
  <si>
    <t>8.92907334300</t>
  </si>
  <si>
    <t>-13.14371954800</t>
  </si>
  <si>
    <t>SL-MOH</t>
  </si>
  <si>
    <t>Sierra Leone</t>
  </si>
  <si>
    <t>HF0397</t>
  </si>
  <si>
    <t>Macoth </t>
  </si>
  <si>
    <t>Health Post</t>
  </si>
  <si>
    <t>MCHP</t>
  </si>
  <si>
    <t>GOV</t>
  </si>
  <si>
    <t>Northern</t>
  </si>
  <si>
    <t>SL02</t>
  </si>
  <si>
    <t>Kambia</t>
  </si>
  <si>
    <t>SL0202</t>
  </si>
  <si>
    <t>Samu</t>
  </si>
  <si>
    <t>Macoth</t>
  </si>
  <si>
    <t>9.006092</t>
  </si>
  <si>
    <t>-12.9465888</t>
  </si>
  <si>
    <t>SL-MOH</t>
  </si>
  <si>
    <t>Sierra Leone</t>
  </si>
  <si>
    <t>Y - Stuart</t>
  </si>
  <si>
    <t>HF0398</t>
  </si>
  <si>
    <t>Mafufuneh</t>
  </si>
  <si>
    <t>Health Centre</t>
  </si>
  <si>
    <t>CHC</t>
  </si>
  <si>
    <t>GOV</t>
  </si>
  <si>
    <t>Northern</t>
  </si>
  <si>
    <t>SL02</t>
  </si>
  <si>
    <t>Kambia</t>
  </si>
  <si>
    <t>SL0202</t>
  </si>
  <si>
    <t>Samu</t>
  </si>
  <si>
    <t>Mafufuneh</t>
  </si>
  <si>
    <t>8.9848516</t>
  </si>
  <si>
    <t> -13.0728727</t>
  </si>
  <si>
    <t>Found on OSM</t>
  </si>
  <si>
    <t>SL-MOH</t>
  </si>
  <si>
    <t>Sierra Leone</t>
  </si>
  <si>
    <t>Open</t>
  </si>
  <si>
    <t>Yes  - Trev</t>
  </si>
  <si>
    <t>HF0399</t>
  </si>
  <si>
    <t>Mafufuneh </t>
  </si>
  <si>
    <t>Health Centre</t>
  </si>
  <si>
    <t>CHC</t>
  </si>
  <si>
    <t>GOV</t>
  </si>
  <si>
    <t>Northern</t>
  </si>
  <si>
    <t>SL02</t>
  </si>
  <si>
    <t>Kambia</t>
  </si>
  <si>
    <t>SL0202</t>
  </si>
  <si>
    <t>Samu</t>
  </si>
  <si>
    <t>Mafufuneh </t>
  </si>
  <si>
    <t>8.9848516</t>
  </si>
  <si>
    <t> -13.0728727</t>
  </si>
  <si>
    <t>SL-MOH</t>
  </si>
  <si>
    <t>Sierra Leone</t>
  </si>
  <si>
    <t>Open</t>
  </si>
  <si>
    <t>Yes</t>
  </si>
  <si>
    <t>HF0400</t>
  </si>
  <si>
    <t>Mange Bissan </t>
  </si>
  <si>
    <t>Health Post</t>
  </si>
  <si>
    <t>MCHP</t>
  </si>
  <si>
    <t>GOV</t>
  </si>
  <si>
    <t>Northern</t>
  </si>
  <si>
    <t>SL02</t>
  </si>
  <si>
    <t>Kambia</t>
  </si>
  <si>
    <t>SL0202</t>
  </si>
  <si>
    <t>Samu</t>
  </si>
  <si>
    <t>Mange Bissan </t>
  </si>
  <si>
    <t>9.04389518000</t>
  </si>
  <si>
    <t>-12.97768618000</t>
  </si>
  <si>
    <t>SL-MOH</t>
  </si>
  <si>
    <t>Sierra Leone</t>
  </si>
  <si>
    <t>Open</t>
  </si>
  <si>
    <t>Yes</t>
  </si>
  <si>
    <t>HF0401</t>
  </si>
  <si>
    <t>Mapotolom </t>
  </si>
  <si>
    <t>Health Centre</t>
  </si>
  <si>
    <t>CHC</t>
  </si>
  <si>
    <t>GOV</t>
  </si>
  <si>
    <t>Northern</t>
  </si>
  <si>
    <t>SL02</t>
  </si>
  <si>
    <t>Kambia</t>
  </si>
  <si>
    <t>SL0202</t>
  </si>
  <si>
    <t>Samu</t>
  </si>
  <si>
    <t>Mapotolom </t>
  </si>
  <si>
    <t>9.04987172400</t>
  </si>
  <si>
    <t>-13.27103383800</t>
  </si>
  <si>
    <t>SL-MOH</t>
  </si>
  <si>
    <t>Sierra Leone</t>
  </si>
  <si>
    <t>HF0402</t>
  </si>
  <si>
    <t>Mile 14 </t>
  </si>
  <si>
    <t>Health Post</t>
  </si>
  <si>
    <t>MCHP</t>
  </si>
  <si>
    <t>GOV</t>
  </si>
  <si>
    <t>Northern</t>
  </si>
  <si>
    <t>SL02</t>
  </si>
  <si>
    <t>Kambia</t>
  </si>
  <si>
    <t>SL0202</t>
  </si>
  <si>
    <t>Samu</t>
  </si>
  <si>
    <t>Mile 14</t>
  </si>
  <si>
    <t>SL-MOH</t>
  </si>
  <si>
    <t>Sierra Leone</t>
  </si>
  <si>
    <t>Yes  - Trev</t>
  </si>
  <si>
    <t>HF0403</t>
  </si>
  <si>
    <t>Modia</t>
  </si>
  <si>
    <t>Health Post</t>
  </si>
  <si>
    <t>MCHP</t>
  </si>
  <si>
    <t>GOV</t>
  </si>
  <si>
    <t>Northern</t>
  </si>
  <si>
    <t>SL02</t>
  </si>
  <si>
    <t>Kambia</t>
  </si>
  <si>
    <t>SL0202</t>
  </si>
  <si>
    <t>Samu</t>
  </si>
  <si>
    <t>Modia</t>
  </si>
  <si>
    <t>9.3384125</t>
  </si>
  <si>
    <t>-12.7607448</t>
  </si>
  <si>
    <t>SL-MOH</t>
  </si>
  <si>
    <t>Sierra Leone</t>
  </si>
  <si>
    <t>yes   </t>
  </si>
  <si>
    <t>HF0404</t>
  </si>
  <si>
    <t>Mopotolo</t>
  </si>
  <si>
    <t>Health Centre</t>
  </si>
  <si>
    <t>CHC</t>
  </si>
  <si>
    <t>GOV</t>
  </si>
  <si>
    <t>Northern</t>
  </si>
  <si>
    <t>SL02</t>
  </si>
  <si>
    <t>Kambia</t>
  </si>
  <si>
    <t>SL0202</t>
  </si>
  <si>
    <t>Samu</t>
  </si>
  <si>
    <t>Mopotolo</t>
  </si>
  <si>
    <t>9.04987172400</t>
  </si>
  <si>
    <t>-13.27103383800</t>
  </si>
  <si>
    <t>SL-MOH</t>
  </si>
  <si>
    <t>Sierra Leone</t>
  </si>
  <si>
    <t>Y - Stuart</t>
  </si>
  <si>
    <t>HF0405</t>
  </si>
  <si>
    <t>Moribaya</t>
  </si>
  <si>
    <t>Health Post</t>
  </si>
  <si>
    <t>MCHP</t>
  </si>
  <si>
    <t>GOV</t>
  </si>
  <si>
    <t>Northern</t>
  </si>
  <si>
    <t>SL02</t>
  </si>
  <si>
    <t>Kambia</t>
  </si>
  <si>
    <t>SL0202</t>
  </si>
  <si>
    <t>Samu</t>
  </si>
  <si>
    <t>Moribaya</t>
  </si>
  <si>
    <t>9.01779932600</t>
  </si>
  <si>
    <t>-13.17125944900</t>
  </si>
  <si>
    <t>SL-MOH</t>
  </si>
  <si>
    <t>Sierra Leone</t>
  </si>
  <si>
    <t>Open</t>
  </si>
  <si>
    <t>Yes</t>
  </si>
  <si>
    <t>HF0406</t>
  </si>
  <si>
    <t>Moribaya </t>
  </si>
  <si>
    <t>Health Post</t>
  </si>
  <si>
    <t>MCHP</t>
  </si>
  <si>
    <t>GOV</t>
  </si>
  <si>
    <t>Northern</t>
  </si>
  <si>
    <t>SL02</t>
  </si>
  <si>
    <t>Kambia</t>
  </si>
  <si>
    <t>SL0202</t>
  </si>
  <si>
    <t>Samu</t>
  </si>
  <si>
    <t>Moribaya </t>
  </si>
  <si>
    <t>Found on OSM</t>
  </si>
  <si>
    <t>SL-MOH</t>
  </si>
  <si>
    <t>Sierra Leone</t>
  </si>
  <si>
    <t>Open</t>
  </si>
  <si>
    <t>Yes  - Trev</t>
  </si>
  <si>
    <t>HF0407</t>
  </si>
  <si>
    <t>Rokai </t>
  </si>
  <si>
    <t>Health Post</t>
  </si>
  <si>
    <t>CHP</t>
  </si>
  <si>
    <t>GOV</t>
  </si>
  <si>
    <t>Northern</t>
  </si>
  <si>
    <t>SL02</t>
  </si>
  <si>
    <t>Kambia</t>
  </si>
  <si>
    <t>SL0202</t>
  </si>
  <si>
    <t>Samu</t>
  </si>
  <si>
    <t>Rokai </t>
  </si>
  <si>
    <t>9.0047816</t>
  </si>
  <si>
    <t> -13.2861297</t>
  </si>
  <si>
    <t>SL-MOH</t>
  </si>
  <si>
    <t>Sierra Leone</t>
  </si>
  <si>
    <t>HF0408</t>
  </si>
  <si>
    <t>Rokai</t>
  </si>
  <si>
    <t>Health Post</t>
  </si>
  <si>
    <t>MCHP</t>
  </si>
  <si>
    <t>GOV</t>
  </si>
  <si>
    <t>Northern</t>
  </si>
  <si>
    <t>SL02</t>
  </si>
  <si>
    <t>Kambia</t>
  </si>
  <si>
    <t>SL0202</t>
  </si>
  <si>
    <t>Samu</t>
  </si>
  <si>
    <t>Rokai   </t>
  </si>
  <si>
    <t>9.00303943800</t>
  </si>
  <si>
    <t>-13.28467984000</t>
  </si>
  <si>
    <t>SL-MOH</t>
  </si>
  <si>
    <t>Sierra Leone</t>
  </si>
  <si>
    <t>HF0409</t>
  </si>
  <si>
    <t>Rosinor</t>
  </si>
  <si>
    <t>Health Post</t>
  </si>
  <si>
    <t>CHP</t>
  </si>
  <si>
    <t>GOV</t>
  </si>
  <si>
    <t>Northern</t>
  </si>
  <si>
    <t>SL02</t>
  </si>
  <si>
    <t>Kambia</t>
  </si>
  <si>
    <t>SL0202</t>
  </si>
  <si>
    <t>Samu</t>
  </si>
  <si>
    <t>Rosinor</t>
  </si>
  <si>
    <t>8.97281950800</t>
  </si>
  <si>
    <t>-12.99815639100</t>
  </si>
  <si>
    <t>SL-MOH</t>
  </si>
  <si>
    <t>Sierra Leone</t>
  </si>
  <si>
    <t>Open</t>
  </si>
  <si>
    <t>Yes</t>
  </si>
  <si>
    <t>HF0410</t>
  </si>
  <si>
    <t>Rosinor </t>
  </si>
  <si>
    <t>Health Post</t>
  </si>
  <si>
    <t>CHP</t>
  </si>
  <si>
    <t>GOV</t>
  </si>
  <si>
    <t>Northern</t>
  </si>
  <si>
    <t>SL02</t>
  </si>
  <si>
    <t>Kambia</t>
  </si>
  <si>
    <t>SL0202</t>
  </si>
  <si>
    <t>Samu</t>
  </si>
  <si>
    <t>Rosinor </t>
  </si>
  <si>
    <t>SL-MOH</t>
  </si>
  <si>
    <t>Sierra Leone</t>
  </si>
  <si>
    <t>Y - Stuart</t>
  </si>
  <si>
    <t>HF0411</t>
  </si>
  <si>
    <t>Samaia </t>
  </si>
  <si>
    <t>Health Post</t>
  </si>
  <si>
    <t>MCHP</t>
  </si>
  <si>
    <t>GOV</t>
  </si>
  <si>
    <t>Northern</t>
  </si>
  <si>
    <t>SL02</t>
  </si>
  <si>
    <t>Kambia</t>
  </si>
  <si>
    <t>SL0202</t>
  </si>
  <si>
    <t>Samu</t>
  </si>
  <si>
    <t>Samaia</t>
  </si>
  <si>
    <t>9.2301471</t>
  </si>
  <si>
    <t>-12.8103564</t>
  </si>
  <si>
    <t>Found on OSM</t>
  </si>
  <si>
    <t>SL-MOH</t>
  </si>
  <si>
    <t>Sierra Leone</t>
  </si>
  <si>
    <t>Open</t>
  </si>
  <si>
    <t>Yes</t>
  </si>
  <si>
    <t>HF0412</t>
  </si>
  <si>
    <t>Soriebolomia </t>
  </si>
  <si>
    <t>Health Post</t>
  </si>
  <si>
    <t>MCHP</t>
  </si>
  <si>
    <t>GOV</t>
  </si>
  <si>
    <t>Northern</t>
  </si>
  <si>
    <t>SL02</t>
  </si>
  <si>
    <t>Kambia</t>
  </si>
  <si>
    <t>SL0202</t>
  </si>
  <si>
    <t>Samu</t>
  </si>
  <si>
    <t>Soriebolomia </t>
  </si>
  <si>
    <t>9.0570832</t>
  </si>
  <si>
    <t>-13.2152458</t>
  </si>
  <si>
    <t>SL-MOH</t>
  </si>
  <si>
    <t>Sierra Leone</t>
  </si>
  <si>
    <t>Open</t>
  </si>
  <si>
    <t>Y - Stuart</t>
  </si>
  <si>
    <t>HF0413</t>
  </si>
  <si>
    <t>Yeliboya </t>
  </si>
  <si>
    <t>Health Post</t>
  </si>
  <si>
    <t>CHP</t>
  </si>
  <si>
    <t>GOV</t>
  </si>
  <si>
    <t>Northern</t>
  </si>
  <si>
    <t>SL02</t>
  </si>
  <si>
    <t>Kambia</t>
  </si>
  <si>
    <t>SL0202</t>
  </si>
  <si>
    <t>Samu</t>
  </si>
  <si>
    <t>Yeliboya </t>
  </si>
  <si>
    <t>8.95337672100</t>
  </si>
  <si>
    <t>-13.26151735200</t>
  </si>
  <si>
    <t>Found on OSM</t>
  </si>
  <si>
    <t>SL-MOH</t>
  </si>
  <si>
    <t>Sierra Leone</t>
  </si>
  <si>
    <t>Y - Stuart</t>
  </si>
  <si>
    <t>HF0414</t>
  </si>
  <si>
    <t>Yeliboya</t>
  </si>
  <si>
    <t>Health Centre</t>
  </si>
  <si>
    <t>CHC</t>
  </si>
  <si>
    <t>GOV</t>
  </si>
  <si>
    <t>Northern</t>
  </si>
  <si>
    <t>SL02</t>
  </si>
  <si>
    <t>Kambia</t>
  </si>
  <si>
    <t>SL0202</t>
  </si>
  <si>
    <t>Samu</t>
  </si>
  <si>
    <t>Yeliboya  </t>
  </si>
  <si>
    <t>8.9515263</t>
  </si>
  <si>
    <t>-13.2606027</t>
  </si>
  <si>
    <t>Found on OSM</t>
  </si>
  <si>
    <t>SL-MOH</t>
  </si>
  <si>
    <t>Sierra Leone</t>
  </si>
  <si>
    <t>Open</t>
  </si>
  <si>
    <t>Y - Stuart</t>
  </si>
  <si>
    <t>HF0415</t>
  </si>
  <si>
    <t>Bubuya </t>
  </si>
  <si>
    <t>Health Post</t>
  </si>
  <si>
    <t>MCHP</t>
  </si>
  <si>
    <t>GOV</t>
  </si>
  <si>
    <t>Northern</t>
  </si>
  <si>
    <t>SL02</t>
  </si>
  <si>
    <t>Kambia</t>
  </si>
  <si>
    <t>SL0202</t>
  </si>
  <si>
    <t>Tonko Limba</t>
  </si>
  <si>
    <t>Bubuya </t>
  </si>
  <si>
    <t>9.28923649100</t>
  </si>
  <si>
    <t>-12.67030521300</t>
  </si>
  <si>
    <t>Found on OSM</t>
  </si>
  <si>
    <t>SL-MOH</t>
  </si>
  <si>
    <t>Sierra Leone</t>
  </si>
  <si>
    <t>Open</t>
  </si>
  <si>
    <t>Y - Stuart</t>
  </si>
  <si>
    <t>HF0416</t>
  </si>
  <si>
    <t>Kamagbewu </t>
  </si>
  <si>
    <t>Health Post</t>
  </si>
  <si>
    <t>MCHP</t>
  </si>
  <si>
    <t>GOV</t>
  </si>
  <si>
    <t>Northern</t>
  </si>
  <si>
    <t>SL02</t>
  </si>
  <si>
    <t>Kambia</t>
  </si>
  <si>
    <t>SL0202</t>
  </si>
  <si>
    <t>Tonko Limba</t>
  </si>
  <si>
    <t>Kamagbewu </t>
  </si>
  <si>
    <t>9.2566098</t>
  </si>
  <si>
    <t>-12.5779811 </t>
  </si>
  <si>
    <t>Found on OSM</t>
  </si>
  <si>
    <t>SL-MOH</t>
  </si>
  <si>
    <t>Sierra Leone</t>
  </si>
  <si>
    <t>Open</t>
  </si>
  <si>
    <t>Yes</t>
  </si>
  <si>
    <t>HF0417</t>
  </si>
  <si>
    <t>Kamassasa </t>
  </si>
  <si>
    <t>Health Centre</t>
  </si>
  <si>
    <t>CHC</t>
  </si>
  <si>
    <t>GOV</t>
  </si>
  <si>
    <t>Northern</t>
  </si>
  <si>
    <t>SL02</t>
  </si>
  <si>
    <t>Kambia</t>
  </si>
  <si>
    <t>SL0202</t>
  </si>
  <si>
    <t>Tonko Limba</t>
  </si>
  <si>
    <t>Kamassasa </t>
  </si>
  <si>
    <t>9.39574220200</t>
  </si>
  <si>
    <t>-12.54560230400</t>
  </si>
  <si>
    <t>SL-MOH</t>
  </si>
  <si>
    <t>Sierra Leone</t>
  </si>
  <si>
    <t>Open</t>
  </si>
  <si>
    <t>Yes</t>
  </si>
  <si>
    <t>HF0418</t>
  </si>
  <si>
    <t>Kamawallah </t>
  </si>
  <si>
    <t>Health Post</t>
  </si>
  <si>
    <t>MCHP</t>
  </si>
  <si>
    <t>GOV</t>
  </si>
  <si>
    <t>Northern</t>
  </si>
  <si>
    <t>SL02</t>
  </si>
  <si>
    <t>Kambia</t>
  </si>
  <si>
    <t>SL0202</t>
  </si>
  <si>
    <t>Tonko Limba</t>
  </si>
  <si>
    <t>Kamawallah </t>
  </si>
  <si>
    <t>9.2644784</t>
  </si>
  <si>
    <t>-12.6095133</t>
  </si>
  <si>
    <t>SL-MOH</t>
  </si>
  <si>
    <t>Sierra Leone</t>
  </si>
  <si>
    <t>Open</t>
  </si>
  <si>
    <t>Y - Stuart</t>
  </si>
  <si>
    <t>HF0419</t>
  </si>
  <si>
    <t>Kasoria </t>
  </si>
  <si>
    <t>Health Post</t>
  </si>
  <si>
    <t>CHP</t>
  </si>
  <si>
    <t>GOV</t>
  </si>
  <si>
    <t>Northern</t>
  </si>
  <si>
    <t>SL02</t>
  </si>
  <si>
    <t>Kambia</t>
  </si>
  <si>
    <t>SL0202</t>
  </si>
  <si>
    <t>Tonko Limba</t>
  </si>
  <si>
    <t>Kasoria </t>
  </si>
  <si>
    <t> 9.2212785</t>
  </si>
  <si>
    <t> -12.7352679</t>
  </si>
  <si>
    <t>Found on OSM</t>
  </si>
  <si>
    <t>SL-MOH</t>
  </si>
  <si>
    <t>Sierra Leone</t>
  </si>
  <si>
    <t>Open</t>
  </si>
  <si>
    <t>Yes</t>
  </si>
  <si>
    <t>HF0420</t>
  </si>
  <si>
    <t>Katherie </t>
  </si>
  <si>
    <t>Health Post</t>
  </si>
  <si>
    <t>MCHP</t>
  </si>
  <si>
    <t>GOV</t>
  </si>
  <si>
    <t>Northern</t>
  </si>
  <si>
    <t>SL02</t>
  </si>
  <si>
    <t>Kambia</t>
  </si>
  <si>
    <t>SL0202</t>
  </si>
  <si>
    <t>Tonko Limba</t>
  </si>
  <si>
    <t>Katherie </t>
  </si>
  <si>
    <t>9.181571</t>
  </si>
  <si>
    <t>-12.6965033</t>
  </si>
  <si>
    <t>SL-MOH</t>
  </si>
  <si>
    <t>Sierra Leone</t>
  </si>
  <si>
    <t>Open</t>
  </si>
  <si>
    <t>Y - Stuart</t>
  </si>
  <si>
    <t>HF0421</t>
  </si>
  <si>
    <t>Madina </t>
  </si>
  <si>
    <t>Health Centre</t>
  </si>
  <si>
    <t>CHC</t>
  </si>
  <si>
    <t>GOV</t>
  </si>
  <si>
    <t>Northern</t>
  </si>
  <si>
    <t>SL02</t>
  </si>
  <si>
    <t>Kambia</t>
  </si>
  <si>
    <t>SL0202</t>
  </si>
  <si>
    <t>Tonko Limba</t>
  </si>
  <si>
    <t>Madina </t>
  </si>
  <si>
    <t>9.228939</t>
  </si>
  <si>
    <t>-12.859176</t>
  </si>
  <si>
    <t>Found on OSM</t>
  </si>
  <si>
    <t>SL-MOH</t>
  </si>
  <si>
    <t>Sierra Leone</t>
  </si>
  <si>
    <t>Open</t>
  </si>
  <si>
    <t>Yes</t>
  </si>
  <si>
    <t>HF0422</t>
  </si>
  <si>
    <t>Masseleh </t>
  </si>
  <si>
    <t>Health Post</t>
  </si>
  <si>
    <t>CHP</t>
  </si>
  <si>
    <t>GOV</t>
  </si>
  <si>
    <t>Northern</t>
  </si>
  <si>
    <t>SL02</t>
  </si>
  <si>
    <t>Kambia</t>
  </si>
  <si>
    <t>SL0202</t>
  </si>
  <si>
    <t>Tonko Limba</t>
  </si>
  <si>
    <t>Masseleh </t>
  </si>
  <si>
    <t>9.21584885800</t>
  </si>
  <si>
    <t>-12.71101253900</t>
  </si>
  <si>
    <t>SL-MOH</t>
  </si>
  <si>
    <t>Sierra Leone</t>
  </si>
  <si>
    <t>Open</t>
  </si>
  <si>
    <t>Yes</t>
  </si>
  <si>
    <t>HF0423</t>
  </si>
  <si>
    <t>Masunthu </t>
  </si>
  <si>
    <t>Health Post</t>
  </si>
  <si>
    <t>MCHP</t>
  </si>
  <si>
    <t>GOV</t>
  </si>
  <si>
    <t>Northern</t>
  </si>
  <si>
    <t>SL02</t>
  </si>
  <si>
    <t>Kambia</t>
  </si>
  <si>
    <t>SL0202</t>
  </si>
  <si>
    <t>Tonko Limba</t>
  </si>
  <si>
    <t>Masunthu </t>
  </si>
  <si>
    <t>9.1652909</t>
  </si>
  <si>
    <t>-12.6874525</t>
  </si>
  <si>
    <t>SL-MOH</t>
  </si>
  <si>
    <t>Sierra Leone</t>
  </si>
  <si>
    <t>Open</t>
  </si>
  <si>
    <t>Yes</t>
  </si>
  <si>
    <t>HF0424</t>
  </si>
  <si>
    <t>Mile 14 </t>
  </si>
  <si>
    <t>Health Post</t>
  </si>
  <si>
    <t>CHP</t>
  </si>
  <si>
    <t>GOV</t>
  </si>
  <si>
    <t>Northern</t>
  </si>
  <si>
    <t>SL02</t>
  </si>
  <si>
    <t>Kambia</t>
  </si>
  <si>
    <t>SL0202</t>
  </si>
  <si>
    <t>Tonko Limba</t>
  </si>
  <si>
    <t>Mile 14 </t>
  </si>
  <si>
    <t>SL-MOH</t>
  </si>
  <si>
    <t>Sierra Leone</t>
  </si>
  <si>
    <t>Open</t>
  </si>
  <si>
    <t>Yes</t>
  </si>
  <si>
    <t>HF0425</t>
  </si>
  <si>
    <t>Numea </t>
  </si>
  <si>
    <t>Health Post</t>
  </si>
  <si>
    <t>CHP</t>
  </si>
  <si>
    <t>GOV</t>
  </si>
  <si>
    <t>Northern</t>
  </si>
  <si>
    <t>SL02</t>
  </si>
  <si>
    <t>Kambia</t>
  </si>
  <si>
    <t>SL0202</t>
  </si>
  <si>
    <t>Tonko Limba</t>
  </si>
  <si>
    <t>Numea </t>
  </si>
  <si>
    <t>9.26515687100</t>
  </si>
  <si>
    <t>-12.71896384700</t>
  </si>
  <si>
    <t>SL-MOH</t>
  </si>
  <si>
    <t>Sierra Leone</t>
  </si>
  <si>
    <t>Open</t>
  </si>
  <si>
    <t>Y - Stuart</t>
  </si>
  <si>
    <t>HF0426</t>
  </si>
  <si>
    <t>Samaia </t>
  </si>
  <si>
    <t>Health Post</t>
  </si>
  <si>
    <t>MCHP</t>
  </si>
  <si>
    <t>GOV</t>
  </si>
  <si>
    <t>Northern</t>
  </si>
  <si>
    <t>SL02</t>
  </si>
  <si>
    <t>Kambia</t>
  </si>
  <si>
    <t>SL0202</t>
  </si>
  <si>
    <t>Tonko Limba</t>
  </si>
  <si>
    <t>Samaia </t>
  </si>
  <si>
    <t>9.33119892300</t>
  </si>
  <si>
    <t>-12.65931739600</t>
  </si>
  <si>
    <t>Found on OSM</t>
  </si>
  <si>
    <t>SL-MOH</t>
  </si>
  <si>
    <t>Sierra Leone</t>
  </si>
  <si>
    <t>Open</t>
  </si>
  <si>
    <t>Yes</t>
  </si>
  <si>
    <t>HF0427</t>
  </si>
  <si>
    <t>Sella Kafta </t>
  </si>
  <si>
    <t>Health Post</t>
  </si>
  <si>
    <t>MCHP</t>
  </si>
  <si>
    <t>GOV</t>
  </si>
  <si>
    <t>Northern</t>
  </si>
  <si>
    <t>SL02</t>
  </si>
  <si>
    <t>Kambia</t>
  </si>
  <si>
    <t>SL0202</t>
  </si>
  <si>
    <t>Tonko Limba</t>
  </si>
  <si>
    <t>Sella Kafta </t>
  </si>
  <si>
    <t>SL-MOH</t>
  </si>
  <si>
    <t>Sierra Leone</t>
  </si>
  <si>
    <t>Open</t>
  </si>
  <si>
    <t>Yes</t>
  </si>
  <si>
    <t>HF0428</t>
  </si>
  <si>
    <t>Timbo </t>
  </si>
  <si>
    <t>Health Post</t>
  </si>
  <si>
    <t>MCHP</t>
  </si>
  <si>
    <t>GOV</t>
  </si>
  <si>
    <t>Northern</t>
  </si>
  <si>
    <t>SL02</t>
  </si>
  <si>
    <t>Kambia</t>
  </si>
  <si>
    <t>SL0202</t>
  </si>
  <si>
    <t>Tonko Limba</t>
  </si>
  <si>
    <t>Timbo </t>
  </si>
  <si>
    <t>9.0343241</t>
  </si>
  <si>
    <t> -13.2949354</t>
  </si>
  <si>
    <t>SL-MOH</t>
  </si>
  <si>
    <t>Sierra Leone</t>
  </si>
  <si>
    <t>Open</t>
  </si>
  <si>
    <t>Yes</t>
  </si>
  <si>
    <t>HF0429</t>
  </si>
  <si>
    <t>Yebaya</t>
  </si>
  <si>
    <t>Health Post</t>
  </si>
  <si>
    <t>MCHP</t>
  </si>
  <si>
    <t>GOV</t>
  </si>
  <si>
    <t>Northern</t>
  </si>
  <si>
    <t>SL02</t>
  </si>
  <si>
    <t>Kambia</t>
  </si>
  <si>
    <t>SL0202</t>
  </si>
  <si>
    <t>Tonko Limba</t>
  </si>
  <si>
    <t>Yebaya</t>
  </si>
  <si>
    <t>9.3054241</t>
  </si>
  <si>
    <t>-12.6014769</t>
  </si>
  <si>
    <t>SL-MOH</t>
  </si>
  <si>
    <t>Sierra Leone</t>
  </si>
  <si>
    <t>HF0430</t>
  </si>
  <si>
    <t>Kambia Makama </t>
  </si>
  <si>
    <t>Health Post</t>
  </si>
  <si>
    <t>CHP</t>
  </si>
  <si>
    <t>GOV</t>
  </si>
  <si>
    <t>Northern</t>
  </si>
  <si>
    <t>SL02</t>
  </si>
  <si>
    <t>Port Loko</t>
  </si>
  <si>
    <t>SL0204</t>
  </si>
  <si>
    <t>Tinkatupa Makama Safroko</t>
  </si>
  <si>
    <t>Kambia Makama</t>
  </si>
  <si>
    <t>8.817117</t>
  </si>
  <si>
    <t>-12.5828229</t>
  </si>
  <si>
    <t>SL-MOH</t>
  </si>
  <si>
    <t>Sierra Leone</t>
  </si>
  <si>
    <t>HF0431</t>
  </si>
  <si>
    <t>Maron </t>
  </si>
  <si>
    <t>Health Post</t>
  </si>
  <si>
    <t>MCHP</t>
  </si>
  <si>
    <t>GOV</t>
  </si>
  <si>
    <t>Northern</t>
  </si>
  <si>
    <t>SL02</t>
  </si>
  <si>
    <t>Kambia</t>
  </si>
  <si>
    <t>SL0202</t>
  </si>
  <si>
    <t>Magbema</t>
  </si>
  <si>
    <t>Maron</t>
  </si>
  <si>
    <t>8.9815031</t>
  </si>
  <si>
    <t>-12.8943629</t>
  </si>
  <si>
    <t>SL-MOH</t>
  </si>
  <si>
    <t>Sierra Leone</t>
  </si>
  <si>
    <t>HF0432</t>
  </si>
  <si>
    <t>Melekuray  </t>
  </si>
  <si>
    <t>Health Centre</t>
  </si>
  <si>
    <t>CHC</t>
  </si>
  <si>
    <t>GOV</t>
  </si>
  <si>
    <t>Northern</t>
  </si>
  <si>
    <t>SL02</t>
  </si>
  <si>
    <t>Port Loko</t>
  </si>
  <si>
    <t>SL0204</t>
  </si>
  <si>
    <t>Tinkatupa Makama Safroko</t>
  </si>
  <si>
    <t>Melekuray</t>
  </si>
  <si>
    <t>8.8034605</t>
  </si>
  <si>
    <t>-12.6379386</t>
  </si>
  <si>
    <t>SL-MOH</t>
  </si>
  <si>
    <t>Sierra Leone</t>
  </si>
  <si>
    <t>HF0433</t>
  </si>
  <si>
    <t>Robaka  </t>
  </si>
  <si>
    <t>Health Post</t>
  </si>
  <si>
    <t>MCHP</t>
  </si>
  <si>
    <t>GOV</t>
  </si>
  <si>
    <t>Northern</t>
  </si>
  <si>
    <t>SL02</t>
  </si>
  <si>
    <t>Kambia</t>
  </si>
  <si>
    <t>SL0202</t>
  </si>
  <si>
    <t>Mambolo</t>
  </si>
  <si>
    <t>Robaka</t>
  </si>
  <si>
    <t>8.8910271</t>
  </si>
  <si>
    <t>-13.0404233</t>
  </si>
  <si>
    <t>SL-MOH</t>
  </si>
  <si>
    <t>Sierra Leone</t>
  </si>
  <si>
    <t>HF0434</t>
  </si>
  <si>
    <t>Robaneh </t>
  </si>
  <si>
    <t>Health Post</t>
  </si>
  <si>
    <t>MCHP</t>
  </si>
  <si>
    <t>GOV</t>
  </si>
  <si>
    <t>Northern</t>
  </si>
  <si>
    <t>SL02</t>
  </si>
  <si>
    <t>Port Loko</t>
  </si>
  <si>
    <t>SL0204</t>
  </si>
  <si>
    <t>Tinkatupa Makama Safroko</t>
  </si>
  <si>
    <t>Robaneh</t>
  </si>
  <si>
    <t>8.8128974</t>
  </si>
  <si>
    <t>-12.5256266</t>
  </si>
  <si>
    <t>SL-MOH</t>
  </si>
  <si>
    <t>Sierra Leone</t>
  </si>
  <si>
    <t>HF0435</t>
  </si>
  <si>
    <t>Sorie Bolomia </t>
  </si>
  <si>
    <t>Health Post</t>
  </si>
  <si>
    <t>MCHP</t>
  </si>
  <si>
    <t>GOV</t>
  </si>
  <si>
    <t>Northern</t>
  </si>
  <si>
    <t>SL02</t>
  </si>
  <si>
    <t>Kambia</t>
  </si>
  <si>
    <t>SL0202</t>
  </si>
  <si>
    <t>Tonko Limba</t>
  </si>
  <si>
    <t>Bolomia</t>
  </si>
  <si>
    <t>SL-MOH</t>
  </si>
  <si>
    <t>Sierra Leone</t>
  </si>
  <si>
    <t>HF0436</t>
  </si>
  <si>
    <t>Kamagbew</t>
  </si>
  <si>
    <t>Health Post</t>
  </si>
  <si>
    <t>MCHP</t>
  </si>
  <si>
    <t>GOV</t>
  </si>
  <si>
    <t>Northern</t>
  </si>
  <si>
    <t>SL02</t>
  </si>
  <si>
    <t>Kambia</t>
  </si>
  <si>
    <t>SL0202</t>
  </si>
  <si>
    <t>Tonko Limba</t>
  </si>
  <si>
    <t>Kamagbew</t>
  </si>
  <si>
    <t>9.2566098</t>
  </si>
  <si>
    <t>-12.5779811</t>
  </si>
  <si>
    <t>SL-MOH</t>
  </si>
  <si>
    <t>Sierra Leone</t>
  </si>
  <si>
    <t>HF0437</t>
  </si>
  <si>
    <t>Kamasasa </t>
  </si>
  <si>
    <t>Health Post</t>
  </si>
  <si>
    <t>MCHP</t>
  </si>
  <si>
    <t>GOV</t>
  </si>
  <si>
    <t>Northern</t>
  </si>
  <si>
    <t>SL02</t>
  </si>
  <si>
    <t>Kambia</t>
  </si>
  <si>
    <t>SL0202</t>
  </si>
  <si>
    <t>Tonko Limba</t>
  </si>
  <si>
    <t>Kamasasa</t>
  </si>
  <si>
    <t>9.2343864</t>
  </si>
  <si>
    <t>-12.6530033</t>
  </si>
  <si>
    <t>SL-MOH</t>
  </si>
  <si>
    <t>Sierra Leone</t>
  </si>
  <si>
    <t>HF0438</t>
  </si>
  <si>
    <t>S. L. Red Cross Clinic</t>
  </si>
  <si>
    <t>Health Clinic</t>
  </si>
  <si>
    <t>NGO</t>
  </si>
  <si>
    <t>Northern</t>
  </si>
  <si>
    <t>SL02</t>
  </si>
  <si>
    <t>Kambia</t>
  </si>
  <si>
    <t>SL0202</t>
  </si>
  <si>
    <t>Tonko Limba</t>
  </si>
  <si>
    <t>Kambia</t>
  </si>
  <si>
    <t>SL-MOH</t>
  </si>
  <si>
    <t>Sierra Leone</t>
  </si>
  <si>
    <t>HF0439</t>
  </si>
  <si>
    <t>Katherie</t>
  </si>
  <si>
    <t>Health Post</t>
  </si>
  <si>
    <t>MCHP</t>
  </si>
  <si>
    <t>GOV</t>
  </si>
  <si>
    <t>Northern</t>
  </si>
  <si>
    <t>SL02</t>
  </si>
  <si>
    <t>Kambia</t>
  </si>
  <si>
    <t>SL0202</t>
  </si>
  <si>
    <t>Tonko Limba</t>
  </si>
  <si>
    <t>Katherie</t>
  </si>
  <si>
    <t>9.181571</t>
  </si>
  <si>
    <t>-12.6965033</t>
  </si>
  <si>
    <t>SL-MOH</t>
  </si>
  <si>
    <t>Sierra Leone</t>
  </si>
  <si>
    <t>HF0440</t>
  </si>
  <si>
    <t>Kortimor </t>
  </si>
  <si>
    <t>Health Post</t>
  </si>
  <si>
    <t>MCHP</t>
  </si>
  <si>
    <t>GOV</t>
  </si>
  <si>
    <t>Northern</t>
  </si>
  <si>
    <t>SL02</t>
  </si>
  <si>
    <t>Kambia</t>
  </si>
  <si>
    <t>SL0202</t>
  </si>
  <si>
    <t>Tonko Limba</t>
  </si>
  <si>
    <t>Kortimor</t>
  </si>
  <si>
    <t>SL-MOH</t>
  </si>
  <si>
    <t>Sierra Leone</t>
  </si>
  <si>
    <t>Y - Stuart</t>
  </si>
  <si>
    <t>HF0441</t>
  </si>
  <si>
    <t>Madina </t>
  </si>
  <si>
    <t>Health Clinic</t>
  </si>
  <si>
    <t>GOV</t>
  </si>
  <si>
    <t>Northern</t>
  </si>
  <si>
    <t>SL02</t>
  </si>
  <si>
    <t>Kambia</t>
  </si>
  <si>
    <t>SL0202</t>
  </si>
  <si>
    <t>Tonko Limba</t>
  </si>
  <si>
    <t>Madina</t>
  </si>
  <si>
    <t>8.9138534</t>
  </si>
  <si>
    <t> -12.9563218</t>
  </si>
  <si>
    <t>Found on OSM</t>
  </si>
  <si>
    <t>SL-MOH</t>
  </si>
  <si>
    <t>Sierra Leone</t>
  </si>
  <si>
    <t>HF0442</t>
  </si>
  <si>
    <t>Mange Bissan </t>
  </si>
  <si>
    <t>Health Post</t>
  </si>
  <si>
    <t>MCHP</t>
  </si>
  <si>
    <t>GOV</t>
  </si>
  <si>
    <t>Northern</t>
  </si>
  <si>
    <t>SL02</t>
  </si>
  <si>
    <t>Kambia</t>
  </si>
  <si>
    <t>SL0202</t>
  </si>
  <si>
    <t>Tonko Limba</t>
  </si>
  <si>
    <t>Mange Bissan</t>
  </si>
  <si>
    <t>SL-MOH</t>
  </si>
  <si>
    <t>Sierra Leone</t>
  </si>
  <si>
    <t>HF0443</t>
  </si>
  <si>
    <t>Masselleh </t>
  </si>
  <si>
    <t>Health Post</t>
  </si>
  <si>
    <t>MCHP</t>
  </si>
  <si>
    <t>GOV</t>
  </si>
  <si>
    <t>Northern</t>
  </si>
  <si>
    <t>SL02</t>
  </si>
  <si>
    <t>Kambia</t>
  </si>
  <si>
    <t>SL0202</t>
  </si>
  <si>
    <t>Tonko Limba</t>
  </si>
  <si>
    <t>Masselleh</t>
  </si>
  <si>
    <t>9.2146810</t>
  </si>
  <si>
    <t>-12.7128905</t>
  </si>
  <si>
    <t>SL-MOH</t>
  </si>
  <si>
    <t>Sierra Leone</t>
  </si>
  <si>
    <t>HF0444</t>
  </si>
  <si>
    <t>Masunthu  </t>
  </si>
  <si>
    <t>Health Post</t>
  </si>
  <si>
    <t>MCHP</t>
  </si>
  <si>
    <t>GOV</t>
  </si>
  <si>
    <t>Northern</t>
  </si>
  <si>
    <t>SL02</t>
  </si>
  <si>
    <t>Kambia</t>
  </si>
  <si>
    <t>SL0202</t>
  </si>
  <si>
    <t>Tonko Limba</t>
  </si>
  <si>
    <t>Masunthu</t>
  </si>
  <si>
    <t>SL-MOH</t>
  </si>
  <si>
    <t>Sierra Leone</t>
  </si>
  <si>
    <t>HF0445</t>
  </si>
  <si>
    <t>Nuema  </t>
  </si>
  <si>
    <t>Health Centre</t>
  </si>
  <si>
    <t>CHC</t>
  </si>
  <si>
    <t>GOV</t>
  </si>
  <si>
    <t>Northern</t>
  </si>
  <si>
    <t>SL02</t>
  </si>
  <si>
    <t>Kambia</t>
  </si>
  <si>
    <t>SL0202</t>
  </si>
  <si>
    <t>Tonko Limba</t>
  </si>
  <si>
    <t>Nuema  </t>
  </si>
  <si>
    <t>SL-MOH</t>
  </si>
  <si>
    <t>Sierra Leone</t>
  </si>
  <si>
    <t>HF0446</t>
  </si>
  <si>
    <t>Romando </t>
  </si>
  <si>
    <t>Health Post</t>
  </si>
  <si>
    <t>MCHP</t>
  </si>
  <si>
    <t>GOV</t>
  </si>
  <si>
    <t>Northern</t>
  </si>
  <si>
    <t>SL02</t>
  </si>
  <si>
    <t>Kambia</t>
  </si>
  <si>
    <t>SL0202</t>
  </si>
  <si>
    <t>Tonko Limba</t>
  </si>
  <si>
    <t>Romando</t>
  </si>
  <si>
    <t>SL-MOH</t>
  </si>
  <si>
    <t>Sierra Leone</t>
  </si>
  <si>
    <t>HF0447</t>
  </si>
  <si>
    <t>Rotinbaba </t>
  </si>
  <si>
    <t>Health Post</t>
  </si>
  <si>
    <t>CHP</t>
  </si>
  <si>
    <t>GOV</t>
  </si>
  <si>
    <t>Northern</t>
  </si>
  <si>
    <t>SL02</t>
  </si>
  <si>
    <t>Kambia</t>
  </si>
  <si>
    <t>SL0202</t>
  </si>
  <si>
    <t>Tonko Limba</t>
  </si>
  <si>
    <t>Rotinbaba</t>
  </si>
  <si>
    <t>SL-MOH</t>
  </si>
  <si>
    <t>Sierra Leone</t>
  </si>
  <si>
    <t>HF0448</t>
  </si>
  <si>
    <t>Sella Kafta </t>
  </si>
  <si>
    <t>Health Post</t>
  </si>
  <si>
    <t>CHP</t>
  </si>
  <si>
    <t>GOV</t>
  </si>
  <si>
    <t>Northern</t>
  </si>
  <si>
    <t>SL02</t>
  </si>
  <si>
    <t>Kambia</t>
  </si>
  <si>
    <t>SL0202</t>
  </si>
  <si>
    <t>Tonko Limba</t>
  </si>
  <si>
    <t>Sella Kafta - MCHP</t>
  </si>
  <si>
    <t>SL-MOH</t>
  </si>
  <si>
    <t>Sierra Leone</t>
  </si>
  <si>
    <t>HF0449</t>
  </si>
  <si>
    <t>Tawuya </t>
  </si>
  <si>
    <t>Health Post</t>
  </si>
  <si>
    <t>MCHP</t>
  </si>
  <si>
    <t>GOV</t>
  </si>
  <si>
    <t>Northern</t>
  </si>
  <si>
    <t>SL02</t>
  </si>
  <si>
    <t>Kambia</t>
  </si>
  <si>
    <t>SL0202</t>
  </si>
  <si>
    <t>Tonko Limba</t>
  </si>
  <si>
    <t>Tawuya</t>
  </si>
  <si>
    <t>SL-MOH</t>
  </si>
  <si>
    <t>Sierra Leone</t>
  </si>
  <si>
    <t>HF0450</t>
  </si>
  <si>
    <t>Timpo </t>
  </si>
  <si>
    <t>Health Post</t>
  </si>
  <si>
    <t>CHP</t>
  </si>
  <si>
    <t>GOV</t>
  </si>
  <si>
    <t>Northern</t>
  </si>
  <si>
    <t>SL02</t>
  </si>
  <si>
    <t>Kambia</t>
  </si>
  <si>
    <t>SL0202</t>
  </si>
  <si>
    <t>Tonko Limba</t>
  </si>
  <si>
    <t>Timpo</t>
  </si>
  <si>
    <t>9.1965339</t>
  </si>
  <si>
    <t>-12.7467228</t>
  </si>
  <si>
    <t>SL-MOH</t>
  </si>
  <si>
    <t>Sierra Leone</t>
  </si>
  <si>
    <t>Y - Stuart</t>
  </si>
  <si>
    <t>HF0451</t>
  </si>
  <si>
    <t>Tombo Walla </t>
  </si>
  <si>
    <t>Health Post</t>
  </si>
  <si>
    <t>CHP</t>
  </si>
  <si>
    <t>GOV</t>
  </si>
  <si>
    <t>Northern</t>
  </si>
  <si>
    <t>SL02</t>
  </si>
  <si>
    <t>Kambia</t>
  </si>
  <si>
    <t>SL0202</t>
  </si>
  <si>
    <t>Tonko Limba</t>
  </si>
  <si>
    <t>Tombo Walla</t>
  </si>
  <si>
    <t>8.9854611</t>
  </si>
  <si>
    <t> -12.9598034</t>
  </si>
  <si>
    <t>Found on OSM</t>
  </si>
  <si>
    <t>SL-MOH</t>
  </si>
  <si>
    <t>Sierra Leone</t>
  </si>
  <si>
    <t>HF0452</t>
  </si>
  <si>
    <t>Worreh </t>
  </si>
  <si>
    <t>Health Post</t>
  </si>
  <si>
    <t>MCHP</t>
  </si>
  <si>
    <t>GOV</t>
  </si>
  <si>
    <t>Northern</t>
  </si>
  <si>
    <t>SL02</t>
  </si>
  <si>
    <t>Kambia</t>
  </si>
  <si>
    <t>SL0202</t>
  </si>
  <si>
    <t>Tonko Limba</t>
  </si>
  <si>
    <t>Worreh</t>
  </si>
  <si>
    <t>SL-MOH</t>
  </si>
  <si>
    <t>Sierra Leone</t>
  </si>
  <si>
    <t>HF0453</t>
  </si>
  <si>
    <t>Wulla Thenkie </t>
  </si>
  <si>
    <t>Health Post</t>
  </si>
  <si>
    <t>MCHP</t>
  </si>
  <si>
    <t>GOV</t>
  </si>
  <si>
    <t>Northern</t>
  </si>
  <si>
    <t>SL02</t>
  </si>
  <si>
    <t>Kambia</t>
  </si>
  <si>
    <t>SL0202</t>
  </si>
  <si>
    <t>Tonko Limba</t>
  </si>
  <si>
    <t>Wulla Thenkie</t>
  </si>
  <si>
    <t>SL-MOH</t>
  </si>
  <si>
    <t>Sierra Leone</t>
  </si>
  <si>
    <t>Y - Stuart</t>
  </si>
  <si>
    <t>HF0454</t>
  </si>
  <si>
    <t>Dankawalie </t>
  </si>
  <si>
    <t>Health Post</t>
  </si>
  <si>
    <t>CHP</t>
  </si>
  <si>
    <t>GOV</t>
  </si>
  <si>
    <t>Northern</t>
  </si>
  <si>
    <t>SL02</t>
  </si>
  <si>
    <t>Koinadugu</t>
  </si>
  <si>
    <t>SL0203</t>
  </si>
  <si>
    <t>Dembelia Sinkunia</t>
  </si>
  <si>
    <t>Dankawalie</t>
  </si>
  <si>
    <t> 9.6313788</t>
  </si>
  <si>
    <t> -11.3287453</t>
  </si>
  <si>
    <t>Found on OSM</t>
  </si>
  <si>
    <t>SL-MOH</t>
  </si>
  <si>
    <t>Sierra Leone</t>
  </si>
  <si>
    <t>Open</t>
  </si>
  <si>
    <t>Y - Stuart</t>
  </si>
  <si>
    <t>HF0455</t>
  </si>
  <si>
    <t>Fulamansa</t>
  </si>
  <si>
    <t>Health Post</t>
  </si>
  <si>
    <t>MCHP</t>
  </si>
  <si>
    <t>GOV</t>
  </si>
  <si>
    <t>Northern</t>
  </si>
  <si>
    <t>SL02</t>
  </si>
  <si>
    <t>Koinadugu</t>
  </si>
  <si>
    <t>SL0203</t>
  </si>
  <si>
    <t>Dembelia Sinkunia</t>
  </si>
  <si>
    <t>Fulamansa</t>
  </si>
  <si>
    <t> 9.9744859</t>
  </si>
  <si>
    <t>-11.4877104</t>
  </si>
  <si>
    <t>Found on OSM</t>
  </si>
  <si>
    <t>SL-MOH</t>
  </si>
  <si>
    <t>Sierra Leone</t>
  </si>
  <si>
    <t>HF0456</t>
  </si>
  <si>
    <t>Gbenikoro </t>
  </si>
  <si>
    <t>Health Post</t>
  </si>
  <si>
    <t>MCHP</t>
  </si>
  <si>
    <t>GOV</t>
  </si>
  <si>
    <t>Northern</t>
  </si>
  <si>
    <t>SL02</t>
  </si>
  <si>
    <t>Koinadugu</t>
  </si>
  <si>
    <t>SL0203</t>
  </si>
  <si>
    <t>Dembelia Sinkunia</t>
  </si>
  <si>
    <t>Gbenikoro</t>
  </si>
  <si>
    <t>9.2611795</t>
  </si>
  <si>
    <t>-11.5879766</t>
  </si>
  <si>
    <t>SL-MOH</t>
  </si>
  <si>
    <t>Sierra Leone</t>
  </si>
  <si>
    <t>Open</t>
  </si>
  <si>
    <t>Yes</t>
  </si>
  <si>
    <t>HF0457</t>
  </si>
  <si>
    <t>Gbentu </t>
  </si>
  <si>
    <t>Health Post</t>
  </si>
  <si>
    <t>CHP</t>
  </si>
  <si>
    <t>GOV</t>
  </si>
  <si>
    <t>Northern</t>
  </si>
  <si>
    <t>SL02</t>
  </si>
  <si>
    <t>Koinadugu</t>
  </si>
  <si>
    <t>SL0203</t>
  </si>
  <si>
    <t>Dembelia Sinkunia</t>
  </si>
  <si>
    <t>Gbentu</t>
  </si>
  <si>
    <t>SL-MOH</t>
  </si>
  <si>
    <t>Sierra Leone</t>
  </si>
  <si>
    <t>Open</t>
  </si>
  <si>
    <t>Yes</t>
  </si>
  <si>
    <t>HF0458</t>
  </si>
  <si>
    <t>Gbindi </t>
  </si>
  <si>
    <t>Health Post</t>
  </si>
  <si>
    <t>CHP</t>
  </si>
  <si>
    <t>GOV</t>
  </si>
  <si>
    <t>Northern</t>
  </si>
  <si>
    <t>SL02</t>
  </si>
  <si>
    <t>Koinadugu</t>
  </si>
  <si>
    <t>SL0203</t>
  </si>
  <si>
    <t>Dembelia Sinkunia</t>
  </si>
  <si>
    <t>Gbindi  </t>
  </si>
  <si>
    <t>9.92056384400</t>
  </si>
  <si>
    <t>-11.44618951400</t>
  </si>
  <si>
    <t>SL-MOH</t>
  </si>
  <si>
    <t>Sierra Leone</t>
  </si>
  <si>
    <t>Open</t>
  </si>
  <si>
    <t>Yes</t>
  </si>
  <si>
    <t>HF0459</t>
  </si>
  <si>
    <t>Mannan</t>
  </si>
  <si>
    <t>Health Post</t>
  </si>
  <si>
    <t>MCHP</t>
  </si>
  <si>
    <t>GOV</t>
  </si>
  <si>
    <t>Northern</t>
  </si>
  <si>
    <t>SL02</t>
  </si>
  <si>
    <t>Koinadugu</t>
  </si>
  <si>
    <t>SL0203</t>
  </si>
  <si>
    <t>Dembelia Sinkunia</t>
  </si>
  <si>
    <t>Mannan</t>
  </si>
  <si>
    <t>9.7602914</t>
  </si>
  <si>
    <t>-11.4872348</t>
  </si>
  <si>
    <t>SL-MOH</t>
  </si>
  <si>
    <t>Sierra Leone</t>
  </si>
  <si>
    <t>Open</t>
  </si>
  <si>
    <t>Y - Stuart</t>
  </si>
  <si>
    <t>HF0460</t>
  </si>
  <si>
    <t>Musaia</t>
  </si>
  <si>
    <t>Health Centre</t>
  </si>
  <si>
    <t>CHC</t>
  </si>
  <si>
    <t>GOV</t>
  </si>
  <si>
    <t>Northern</t>
  </si>
  <si>
    <t>SL02</t>
  </si>
  <si>
    <t>Koinadugu</t>
  </si>
  <si>
    <t>SL0203</t>
  </si>
  <si>
    <t>Dembelia Sinkunia</t>
  </si>
  <si>
    <t>Musaia</t>
  </si>
  <si>
    <t>9.7596773</t>
  </si>
  <si>
    <t>  -11.5714187</t>
  </si>
  <si>
    <t>Found on OSM</t>
  </si>
  <si>
    <t>SL-MOH</t>
  </si>
  <si>
    <t>Sierra Leone</t>
  </si>
  <si>
    <t>Open</t>
  </si>
  <si>
    <t>Y - Stuart</t>
  </si>
  <si>
    <t>HF0461</t>
  </si>
  <si>
    <t>Sinkunia</t>
  </si>
  <si>
    <t>Health Centre</t>
  </si>
  <si>
    <t>CHC</t>
  </si>
  <si>
    <t>GOV</t>
  </si>
  <si>
    <t>Northern</t>
  </si>
  <si>
    <t>SL02</t>
  </si>
  <si>
    <t>Koinadugu</t>
  </si>
  <si>
    <t>SL0203</t>
  </si>
  <si>
    <t>Dembelia Sinkunia</t>
  </si>
  <si>
    <t>Sinkunia</t>
  </si>
  <si>
    <t> 9.8632918</t>
  </si>
  <si>
    <t>-11.4288501</t>
  </si>
  <si>
    <t>Found on OSM</t>
  </si>
  <si>
    <t>SL-MOH</t>
  </si>
  <si>
    <t>Sierra Leone</t>
  </si>
  <si>
    <t>Open</t>
  </si>
  <si>
    <t>Yes</t>
  </si>
  <si>
    <t>HF0462</t>
  </si>
  <si>
    <t>Badala </t>
  </si>
  <si>
    <t>Health Post</t>
  </si>
  <si>
    <t>MCHP</t>
  </si>
  <si>
    <t>GOV</t>
  </si>
  <si>
    <t>Northern</t>
  </si>
  <si>
    <t>SL02</t>
  </si>
  <si>
    <t>Koinadugu</t>
  </si>
  <si>
    <t>SL0203</t>
  </si>
  <si>
    <t>Diang</t>
  </si>
  <si>
    <t>Badala</t>
  </si>
  <si>
    <t>SL-MOH</t>
  </si>
  <si>
    <t>Sierra Leone</t>
  </si>
  <si>
    <t>Open</t>
  </si>
  <si>
    <t>Yes</t>
  </si>
  <si>
    <t>HF0463</t>
  </si>
  <si>
    <t>Dalakuru </t>
  </si>
  <si>
    <t>Health Post</t>
  </si>
  <si>
    <t>CHP</t>
  </si>
  <si>
    <t>GOV</t>
  </si>
  <si>
    <t>Northern</t>
  </si>
  <si>
    <t>SL02</t>
  </si>
  <si>
    <t>Koinadugu</t>
  </si>
  <si>
    <t>SL0203</t>
  </si>
  <si>
    <t>Diang</t>
  </si>
  <si>
    <t>Dalakuru</t>
  </si>
  <si>
    <t>9.25088543900</t>
  </si>
  <si>
    <t>-11.45783128100</t>
  </si>
  <si>
    <t>SL-MOH</t>
  </si>
  <si>
    <t>Sierra Leone</t>
  </si>
  <si>
    <t>Open</t>
  </si>
  <si>
    <t>Yes</t>
  </si>
  <si>
    <t>HF0464</t>
  </si>
  <si>
    <t>Floria</t>
  </si>
  <si>
    <t>Health Post</t>
  </si>
  <si>
    <t>CHP</t>
  </si>
  <si>
    <t>GOV</t>
  </si>
  <si>
    <t>Northern</t>
  </si>
  <si>
    <t>SL02</t>
  </si>
  <si>
    <t>Koinadugu</t>
  </si>
  <si>
    <t>SL0203</t>
  </si>
  <si>
    <t>Diang</t>
  </si>
  <si>
    <t>Floria  </t>
  </si>
  <si>
    <t>9.2488941</t>
  </si>
  <si>
    <t>-11.4557716</t>
  </si>
  <si>
    <t>SL-MOH</t>
  </si>
  <si>
    <t>Sierra Leone</t>
  </si>
  <si>
    <t>Open</t>
  </si>
  <si>
    <t>Yes</t>
  </si>
  <si>
    <t>HF0465</t>
  </si>
  <si>
    <t>Kamaron(Diang)  </t>
  </si>
  <si>
    <t>Health Post</t>
  </si>
  <si>
    <t>MCHP</t>
  </si>
  <si>
    <t>GOV</t>
  </si>
  <si>
    <t>Northern</t>
  </si>
  <si>
    <t>SL02</t>
  </si>
  <si>
    <t>Koinadugu</t>
  </si>
  <si>
    <t>SL0203</t>
  </si>
  <si>
    <t>Diang</t>
  </si>
  <si>
    <t>Kamaron (Diang)</t>
  </si>
  <si>
    <t>9.3090981</t>
  </si>
  <si>
    <t>-11.4936181</t>
  </si>
  <si>
    <t>SL-MOH</t>
  </si>
  <si>
    <t>Sierra Leone</t>
  </si>
  <si>
    <t>Open</t>
  </si>
  <si>
    <t>Y - Stuart</t>
  </si>
  <si>
    <t>HF0466</t>
  </si>
  <si>
    <t>Ganya </t>
  </si>
  <si>
    <t>Health Post</t>
  </si>
  <si>
    <t>MCHP</t>
  </si>
  <si>
    <t>GOV</t>
  </si>
  <si>
    <t>Northern</t>
  </si>
  <si>
    <t>SL02</t>
  </si>
  <si>
    <t>Koinadugu</t>
  </si>
  <si>
    <t>SL0203</t>
  </si>
  <si>
    <t>Diang</t>
  </si>
  <si>
    <t>Kanya  </t>
  </si>
  <si>
    <t>9.9341556</t>
  </si>
  <si>
    <t>-11.2843868</t>
  </si>
  <si>
    <t>Found on OSM</t>
  </si>
  <si>
    <t>SL-MOH</t>
  </si>
  <si>
    <t>Sierra Leone</t>
  </si>
  <si>
    <t>Open</t>
  </si>
  <si>
    <t>Y - Stuart</t>
  </si>
  <si>
    <t>HF0467</t>
  </si>
  <si>
    <t>Kondembaia </t>
  </si>
  <si>
    <t>Health Centre</t>
  </si>
  <si>
    <t>CHC</t>
  </si>
  <si>
    <t>GOV</t>
  </si>
  <si>
    <t>Northern</t>
  </si>
  <si>
    <t>SL02</t>
  </si>
  <si>
    <t>Koinadugu</t>
  </si>
  <si>
    <t>SL0203</t>
  </si>
  <si>
    <t>Diang</t>
  </si>
  <si>
    <t>Kondembaia</t>
  </si>
  <si>
    <t>9.3827203</t>
  </si>
  <si>
    <t> -11.5662116</t>
  </si>
  <si>
    <t>Found on OSM</t>
  </si>
  <si>
    <t>SL-MOH</t>
  </si>
  <si>
    <t>Sierra Leone</t>
  </si>
  <si>
    <t>Open</t>
  </si>
  <si>
    <t>Y - Stuart</t>
  </si>
  <si>
    <t>HF0468</t>
  </si>
  <si>
    <t>Lengekoro </t>
  </si>
  <si>
    <t>Health Post</t>
  </si>
  <si>
    <t>MCHP</t>
  </si>
  <si>
    <t>GOV</t>
  </si>
  <si>
    <t>Northern</t>
  </si>
  <si>
    <t>SL02</t>
  </si>
  <si>
    <t>Koinadugu</t>
  </si>
  <si>
    <t>SL0203</t>
  </si>
  <si>
    <t>Diang</t>
  </si>
  <si>
    <t>Lengekoro</t>
  </si>
  <si>
    <t> 9.4663544</t>
  </si>
  <si>
    <t> -11.6770038</t>
  </si>
  <si>
    <t>Found on OSM</t>
  </si>
  <si>
    <t>SL-MOH</t>
  </si>
  <si>
    <t>Sierra Leone</t>
  </si>
  <si>
    <t>Open</t>
  </si>
  <si>
    <t>Y - Stuart</t>
  </si>
  <si>
    <t>HF0469</t>
  </si>
  <si>
    <t>Yara</t>
  </si>
  <si>
    <t>Health Post</t>
  </si>
  <si>
    <t>MCHP</t>
  </si>
  <si>
    <t>GOV</t>
  </si>
  <si>
    <t>Northern</t>
  </si>
  <si>
    <t>SL02</t>
  </si>
  <si>
    <t>Koinadugu</t>
  </si>
  <si>
    <t>SL0203</t>
  </si>
  <si>
    <t>Diang</t>
  </si>
  <si>
    <t>Yara  </t>
  </si>
  <si>
    <t> 9.2455657</t>
  </si>
  <si>
    <t> -11.5646968</t>
  </si>
  <si>
    <t>Found on OSM</t>
  </si>
  <si>
    <t>SL-MOH</t>
  </si>
  <si>
    <t>Sierra Leone</t>
  </si>
  <si>
    <t>Open</t>
  </si>
  <si>
    <t>Yes</t>
  </si>
  <si>
    <t>HF0470</t>
  </si>
  <si>
    <t>Hamdalia</t>
  </si>
  <si>
    <t>Health Post</t>
  </si>
  <si>
    <t>MCHP</t>
  </si>
  <si>
    <t>GOV</t>
  </si>
  <si>
    <t>Northern</t>
  </si>
  <si>
    <t>SL02</t>
  </si>
  <si>
    <t>Koinadugu</t>
  </si>
  <si>
    <t>SL0203</t>
  </si>
  <si>
    <t>Folosaba Dembelia</t>
  </si>
  <si>
    <t>Hamdalai</t>
  </si>
  <si>
    <t>9.85791627800</t>
  </si>
  <si>
    <t>-11.58019423200</t>
  </si>
  <si>
    <t>SL-MOH</t>
  </si>
  <si>
    <t>Sierra Leone</t>
  </si>
  <si>
    <t>Open</t>
  </si>
  <si>
    <t>Yes</t>
  </si>
  <si>
    <t>HF0471</t>
  </si>
  <si>
    <t>Koromasilia</t>
  </si>
  <si>
    <t>Health Post</t>
  </si>
  <si>
    <t>MCHP</t>
  </si>
  <si>
    <t>GOV</t>
  </si>
  <si>
    <t>Northern</t>
  </si>
  <si>
    <t>SL02</t>
  </si>
  <si>
    <t>Koinadugu</t>
  </si>
  <si>
    <t>SL0203</t>
  </si>
  <si>
    <t>Folosaba Dembelia</t>
  </si>
  <si>
    <t>Koromasilia</t>
  </si>
  <si>
    <t>SL-MOH</t>
  </si>
  <si>
    <t>Sierra Leone</t>
  </si>
  <si>
    <t>Y - Stuart</t>
  </si>
  <si>
    <t>HF0472</t>
  </si>
  <si>
    <t>Fadugu</t>
  </si>
  <si>
    <t>Health Centre</t>
  </si>
  <si>
    <t>CHC</t>
  </si>
  <si>
    <t>GOV</t>
  </si>
  <si>
    <t>Northern</t>
  </si>
  <si>
    <t>SL02</t>
  </si>
  <si>
    <t>Koinadugu</t>
  </si>
  <si>
    <t>SL0203</t>
  </si>
  <si>
    <t>Kasunko</t>
  </si>
  <si>
    <t>Fadugu    </t>
  </si>
  <si>
    <t> 9.2455657</t>
  </si>
  <si>
    <t> -11.5646968</t>
  </si>
  <si>
    <t>Found on OSM</t>
  </si>
  <si>
    <t>SL-MOH</t>
  </si>
  <si>
    <t>Sierra Leone</t>
  </si>
  <si>
    <t>Open</t>
  </si>
  <si>
    <t>Yes</t>
  </si>
  <si>
    <t>HF0473</t>
  </si>
  <si>
    <t>Kagbasia </t>
  </si>
  <si>
    <t>Health Post</t>
  </si>
  <si>
    <t>MCHP</t>
  </si>
  <si>
    <t>GOV</t>
  </si>
  <si>
    <t>Northern</t>
  </si>
  <si>
    <t>SL02</t>
  </si>
  <si>
    <t>Koinadugu</t>
  </si>
  <si>
    <t>SL0203</t>
  </si>
  <si>
    <t>Kasunko</t>
  </si>
  <si>
    <t>Kagbasia</t>
  </si>
  <si>
    <t>9.3231362</t>
  </si>
  <si>
    <t>-11.7777425</t>
  </si>
  <si>
    <t>SL-MOH</t>
  </si>
  <si>
    <t>Sierra Leone</t>
  </si>
  <si>
    <t>Y - Stuart</t>
  </si>
  <si>
    <t>HF0474</t>
  </si>
  <si>
    <t>Kania</t>
  </si>
  <si>
    <t>Health Post</t>
  </si>
  <si>
    <t>MCHP</t>
  </si>
  <si>
    <t>GOV</t>
  </si>
  <si>
    <t>Northern</t>
  </si>
  <si>
    <t>SL02</t>
  </si>
  <si>
    <t>Koinadugu</t>
  </si>
  <si>
    <t>SL0203</t>
  </si>
  <si>
    <t>Kasunko</t>
  </si>
  <si>
    <t>Kania  </t>
  </si>
  <si>
    <t> 9.212646</t>
  </si>
  <si>
    <t> -11.6088879</t>
  </si>
  <si>
    <t>Found on OSM</t>
  </si>
  <si>
    <t>SL-MOH</t>
  </si>
  <si>
    <t>Sierra Leone</t>
  </si>
  <si>
    <t>Open</t>
  </si>
  <si>
    <t>Yes</t>
  </si>
  <si>
    <t>HF0475</t>
  </si>
  <si>
    <t>Kasanikoro</t>
  </si>
  <si>
    <t>Health Post</t>
  </si>
  <si>
    <t>MCHP</t>
  </si>
  <si>
    <t>GOV</t>
  </si>
  <si>
    <t>Northern</t>
  </si>
  <si>
    <t>SL02</t>
  </si>
  <si>
    <t>Koinadugu</t>
  </si>
  <si>
    <t>SL0203</t>
  </si>
  <si>
    <t>Kasunko</t>
  </si>
  <si>
    <t>Kasanikoro</t>
  </si>
  <si>
    <t>9.32415860200</t>
  </si>
  <si>
    <t>-11.77812525900</t>
  </si>
  <si>
    <t>SL-MOH</t>
  </si>
  <si>
    <t>Sierra Leone</t>
  </si>
  <si>
    <t>Open</t>
  </si>
  <si>
    <t>Yes</t>
  </si>
  <si>
    <t>HF0476</t>
  </si>
  <si>
    <t>Madina Gbonkobor </t>
  </si>
  <si>
    <t>Health Post</t>
  </si>
  <si>
    <t>CHP</t>
  </si>
  <si>
    <t>GOV</t>
  </si>
  <si>
    <t>Northern</t>
  </si>
  <si>
    <t>SL02</t>
  </si>
  <si>
    <t>Koinadugu</t>
  </si>
  <si>
    <t>SL0203</t>
  </si>
  <si>
    <t>Kasunko</t>
  </si>
  <si>
    <t>Madina  Gbonkobor</t>
  </si>
  <si>
    <t>9.52068913300</t>
  </si>
  <si>
    <t>-11.87195319600</t>
  </si>
  <si>
    <t>SL-MOH</t>
  </si>
  <si>
    <t>Sierra Leone</t>
  </si>
  <si>
    <t>Open</t>
  </si>
  <si>
    <t>Y - Stuart</t>
  </si>
  <si>
    <t>HF0477</t>
  </si>
  <si>
    <t>Sawuria</t>
  </si>
  <si>
    <t>Health Post</t>
  </si>
  <si>
    <t>CHP</t>
  </si>
  <si>
    <t>GOV</t>
  </si>
  <si>
    <t>Northern</t>
  </si>
  <si>
    <t>SL02</t>
  </si>
  <si>
    <t>Koinadugu</t>
  </si>
  <si>
    <t>SL0203</t>
  </si>
  <si>
    <t>Kasunko</t>
  </si>
  <si>
    <t>Sawuria</t>
  </si>
  <si>
    <t>8.7829705</t>
  </si>
  <si>
    <t>-11.3522923</t>
  </si>
  <si>
    <t>Found on OSM</t>
  </si>
  <si>
    <t>SL-MOH</t>
  </si>
  <si>
    <t>Sierra Leone</t>
  </si>
  <si>
    <t>Y - Stuart</t>
  </si>
  <si>
    <t>HF0478</t>
  </si>
  <si>
    <t>Bendugu </t>
  </si>
  <si>
    <t>Health Centre</t>
  </si>
  <si>
    <t>CHC</t>
  </si>
  <si>
    <t>GOV</t>
  </si>
  <si>
    <t>Northern</t>
  </si>
  <si>
    <t>SL02</t>
  </si>
  <si>
    <t>Koinadugu</t>
  </si>
  <si>
    <t>SL0203</t>
  </si>
  <si>
    <t>Mango</t>
  </si>
  <si>
    <t>Bendugu</t>
  </si>
  <si>
    <t> 9.5336071</t>
  </si>
  <si>
    <t>-10.9571209</t>
  </si>
  <si>
    <t>Found on OSM</t>
  </si>
  <si>
    <t>SL-MOH</t>
  </si>
  <si>
    <t>Sierra Leone</t>
  </si>
  <si>
    <t>Open</t>
  </si>
  <si>
    <t>Yes</t>
  </si>
  <si>
    <t>HF0479</t>
  </si>
  <si>
    <t>Gberifeh</t>
  </si>
  <si>
    <t>Health Post</t>
  </si>
  <si>
    <t>MCHP</t>
  </si>
  <si>
    <t>GOV</t>
  </si>
  <si>
    <t>Northern</t>
  </si>
  <si>
    <t>SL02</t>
  </si>
  <si>
    <t>Koinadugu</t>
  </si>
  <si>
    <t>SL0203</t>
  </si>
  <si>
    <t>Mango</t>
  </si>
  <si>
    <t>Gberifeh</t>
  </si>
  <si>
    <t>9.53840675700</t>
  </si>
  <si>
    <t>-11.14574392100</t>
  </si>
  <si>
    <t>SL-MOH</t>
  </si>
  <si>
    <t>Sierra Leone</t>
  </si>
  <si>
    <t>Open</t>
  </si>
  <si>
    <t>Yes</t>
  </si>
  <si>
    <t>HF0480</t>
  </si>
  <si>
    <t>Mango Kamaron</t>
  </si>
  <si>
    <t>Health Post</t>
  </si>
  <si>
    <t>MCHP</t>
  </si>
  <si>
    <t>GOV</t>
  </si>
  <si>
    <t>Northern</t>
  </si>
  <si>
    <t>SL02</t>
  </si>
  <si>
    <t>Koinadugu</t>
  </si>
  <si>
    <t>SL0203</t>
  </si>
  <si>
    <t>Mango</t>
  </si>
  <si>
    <t>Kamaron (Mango)</t>
  </si>
  <si>
    <t>9.2877195</t>
  </si>
  <si>
    <t>-10.663205</t>
  </si>
  <si>
    <t>SL-MOH</t>
  </si>
  <si>
    <t>Sierra Leone</t>
  </si>
  <si>
    <t>Open</t>
  </si>
  <si>
    <t>Y - Stuart</t>
  </si>
  <si>
    <t>HF0481</t>
  </si>
  <si>
    <t>Seria</t>
  </si>
  <si>
    <t>Health Post</t>
  </si>
  <si>
    <t>MCHP</t>
  </si>
  <si>
    <t>GOV</t>
  </si>
  <si>
    <t>Northern</t>
  </si>
  <si>
    <t>SL02</t>
  </si>
  <si>
    <t>Koinadugu</t>
  </si>
  <si>
    <t>SL0203</t>
  </si>
  <si>
    <t>Mango</t>
  </si>
  <si>
    <t>Seria  </t>
  </si>
  <si>
    <t>9.4648784</t>
  </si>
  <si>
    <t>-10.9234149</t>
  </si>
  <si>
    <t>Found on OSM</t>
  </si>
  <si>
    <t>SL-MOH</t>
  </si>
  <si>
    <t>Sierra Leone</t>
  </si>
  <si>
    <t>Open</t>
  </si>
  <si>
    <t>Yes</t>
  </si>
  <si>
    <t>HF0482</t>
  </si>
  <si>
    <t>Walia</t>
  </si>
  <si>
    <t>Health Post</t>
  </si>
  <si>
    <t>MCHP</t>
  </si>
  <si>
    <t>GOV</t>
  </si>
  <si>
    <t>Northern</t>
  </si>
  <si>
    <t>SL02</t>
  </si>
  <si>
    <t>Koinadugu</t>
  </si>
  <si>
    <t>SL0203</t>
  </si>
  <si>
    <t>Mango</t>
  </si>
  <si>
    <t>Walia  </t>
  </si>
  <si>
    <t>9.39767316900</t>
  </si>
  <si>
    <t>-10.96232767200</t>
  </si>
  <si>
    <t>SL-MOH</t>
  </si>
  <si>
    <t>Sierra Leone</t>
  </si>
  <si>
    <t>Open</t>
  </si>
  <si>
    <t>Yes</t>
  </si>
  <si>
    <t>HF0483</t>
  </si>
  <si>
    <t>Kombili</t>
  </si>
  <si>
    <t>Health Post</t>
  </si>
  <si>
    <t>MCHP</t>
  </si>
  <si>
    <t>GOV</t>
  </si>
  <si>
    <t>Northern</t>
  </si>
  <si>
    <t>SL02</t>
  </si>
  <si>
    <t>Koinadugu</t>
  </si>
  <si>
    <t>SL0203</t>
  </si>
  <si>
    <t>Mongo</t>
  </si>
  <si>
    <t>Kombilie</t>
  </si>
  <si>
    <t>9.6931521</t>
  </si>
  <si>
    <t>-11.0964303</t>
  </si>
  <si>
    <t>SL-MOH</t>
  </si>
  <si>
    <t>Sierra Leone</t>
  </si>
  <si>
    <t>Open</t>
  </si>
  <si>
    <t>Yes</t>
  </si>
  <si>
    <t>HF0484</t>
  </si>
  <si>
    <t>Mansadu</t>
  </si>
  <si>
    <t>Health Post</t>
  </si>
  <si>
    <t>MCHP</t>
  </si>
  <si>
    <t>GOV</t>
  </si>
  <si>
    <t>Northern</t>
  </si>
  <si>
    <t>SL02</t>
  </si>
  <si>
    <t>Koinadugu</t>
  </si>
  <si>
    <t>SL0203</t>
  </si>
  <si>
    <t>Mongo</t>
  </si>
  <si>
    <t>Mansadu</t>
  </si>
  <si>
    <t>9.3655437</t>
  </si>
  <si>
    <t>-10.7393154</t>
  </si>
  <si>
    <t>SL-MOH</t>
  </si>
  <si>
    <t>Sierra Leone</t>
  </si>
  <si>
    <t>Open</t>
  </si>
  <si>
    <t>Yes</t>
  </si>
  <si>
    <t>HF0485</t>
  </si>
  <si>
    <t>Mongo</t>
  </si>
  <si>
    <t>Health Post</t>
  </si>
  <si>
    <t>CHP</t>
  </si>
  <si>
    <t>GOV</t>
  </si>
  <si>
    <t>Northern</t>
  </si>
  <si>
    <t>SL02</t>
  </si>
  <si>
    <t>Koinadugu</t>
  </si>
  <si>
    <t>SL0203</t>
  </si>
  <si>
    <t>Mongo</t>
  </si>
  <si>
    <t>Mongo Bendugu</t>
  </si>
  <si>
    <t>9.53358764900</t>
  </si>
  <si>
    <t>-10.95880994600</t>
  </si>
  <si>
    <t>SL-MOH</t>
  </si>
  <si>
    <t>Sierra Leone</t>
  </si>
  <si>
    <t>Open</t>
  </si>
  <si>
    <t>Yes</t>
  </si>
  <si>
    <t>HF0486</t>
  </si>
  <si>
    <t>Tambaia Balia</t>
  </si>
  <si>
    <t>Health Post</t>
  </si>
  <si>
    <t>MCHP</t>
  </si>
  <si>
    <t>GOV</t>
  </si>
  <si>
    <t>Northern</t>
  </si>
  <si>
    <t>SL02</t>
  </si>
  <si>
    <t>Koinadugu</t>
  </si>
  <si>
    <t>SL0203</t>
  </si>
  <si>
    <t>Mongo</t>
  </si>
  <si>
    <t>Tambaia Balia</t>
  </si>
  <si>
    <t>9.4922882</t>
  </si>
  <si>
    <t>-11.1267426</t>
  </si>
  <si>
    <t>SL-MOH</t>
  </si>
  <si>
    <t>Sierra Leone</t>
  </si>
  <si>
    <t>Open</t>
  </si>
  <si>
    <t>Y - Stuart</t>
  </si>
  <si>
    <t>HF0487</t>
  </si>
  <si>
    <t>Kurubonla</t>
  </si>
  <si>
    <t>Health Centre</t>
  </si>
  <si>
    <t>CHC</t>
  </si>
  <si>
    <t>GOV</t>
  </si>
  <si>
    <t>Northern</t>
  </si>
  <si>
    <t>SL02</t>
  </si>
  <si>
    <t>Koinadugu</t>
  </si>
  <si>
    <t>SL0203</t>
  </si>
  <si>
    <t>Neya</t>
  </si>
  <si>
    <t>Kurubonla</t>
  </si>
  <si>
    <t>9.1952828</t>
  </si>
  <si>
    <t>-10.948478</t>
  </si>
  <si>
    <t>Found on OSM</t>
  </si>
  <si>
    <t>SL-MOH</t>
  </si>
  <si>
    <t>Sierra Leone</t>
  </si>
  <si>
    <t>Open</t>
  </si>
  <si>
    <t>Yes</t>
  </si>
  <si>
    <t>HF0488</t>
  </si>
  <si>
    <t>Bumbukoro</t>
  </si>
  <si>
    <t>Health Post</t>
  </si>
  <si>
    <t>MCHP</t>
  </si>
  <si>
    <t>GOV</t>
  </si>
  <si>
    <t>Northern</t>
  </si>
  <si>
    <t>SL02</t>
  </si>
  <si>
    <t>Koinadugu</t>
  </si>
  <si>
    <t>SL0203</t>
  </si>
  <si>
    <t>Neya</t>
  </si>
  <si>
    <t>Bumbukoro</t>
  </si>
  <si>
    <t>9.2923333</t>
  </si>
  <si>
    <t>-10.9888368</t>
  </si>
  <si>
    <t>SL-MOH</t>
  </si>
  <si>
    <t>Sierra Leone</t>
  </si>
  <si>
    <t>Open</t>
  </si>
  <si>
    <t>Y - Stuart</t>
  </si>
  <si>
    <t>HF0489</t>
  </si>
  <si>
    <t>Durukoro</t>
  </si>
  <si>
    <t>Health Post</t>
  </si>
  <si>
    <t>CHP</t>
  </si>
  <si>
    <t>GOV</t>
  </si>
  <si>
    <t>Northern</t>
  </si>
  <si>
    <t>SL02</t>
  </si>
  <si>
    <t>Koinadugu</t>
  </si>
  <si>
    <t>SL0203</t>
  </si>
  <si>
    <t>Neya</t>
  </si>
  <si>
    <t>Durukoro</t>
  </si>
  <si>
    <t>9.013262</t>
  </si>
  <si>
    <t> -10.7286404</t>
  </si>
  <si>
    <t>Found on OSM</t>
  </si>
  <si>
    <t>SL-MOH</t>
  </si>
  <si>
    <t>Sierra Leone</t>
  </si>
  <si>
    <t>Y - Stuart</t>
  </si>
  <si>
    <t>HF0490</t>
  </si>
  <si>
    <t>Kurubonla</t>
  </si>
  <si>
    <t>Health Post</t>
  </si>
  <si>
    <t>CHP</t>
  </si>
  <si>
    <t>GOV</t>
  </si>
  <si>
    <t>Northern</t>
  </si>
  <si>
    <t>SL02</t>
  </si>
  <si>
    <t>Koinadugu</t>
  </si>
  <si>
    <t>SL0203</t>
  </si>
  <si>
    <t>Neya</t>
  </si>
  <si>
    <t>Kurubonla</t>
  </si>
  <si>
    <t>9.1952828</t>
  </si>
  <si>
    <t> -10.948478</t>
  </si>
  <si>
    <t>Found on OSM</t>
  </si>
  <si>
    <t>SL-MOH</t>
  </si>
  <si>
    <t>Sierra Leone</t>
  </si>
  <si>
    <t>Open</t>
  </si>
  <si>
    <t>Y - Stuart</t>
  </si>
  <si>
    <t>HF0491</t>
  </si>
  <si>
    <t>Porpon </t>
  </si>
  <si>
    <t>Health Post</t>
  </si>
  <si>
    <t>MCHP</t>
  </si>
  <si>
    <t>GOV</t>
  </si>
  <si>
    <t>Northern</t>
  </si>
  <si>
    <t>SL02</t>
  </si>
  <si>
    <t>Koinadugu</t>
  </si>
  <si>
    <t>SL0203</t>
  </si>
  <si>
    <t>Neya</t>
  </si>
  <si>
    <t>Porpon  </t>
  </si>
  <si>
    <t> 9.6448396</t>
  </si>
  <si>
    <t>-11.7278183</t>
  </si>
  <si>
    <t>Found on OSM</t>
  </si>
  <si>
    <t>SL-MOH</t>
  </si>
  <si>
    <t>Sierra Leone</t>
  </si>
  <si>
    <t>Open</t>
  </si>
  <si>
    <t>Yes</t>
  </si>
  <si>
    <t>HF0492</t>
  </si>
  <si>
    <t>Yarawadu</t>
  </si>
  <si>
    <t>Health Post</t>
  </si>
  <si>
    <t>MCHP</t>
  </si>
  <si>
    <t>GOV</t>
  </si>
  <si>
    <t>Northern</t>
  </si>
  <si>
    <t>SL02</t>
  </si>
  <si>
    <t>Koinadugu</t>
  </si>
  <si>
    <t>SL0203</t>
  </si>
  <si>
    <t>Neya</t>
  </si>
  <si>
    <t>Yarawadu</t>
  </si>
  <si>
    <t>9.0437182</t>
  </si>
  <si>
    <t>-10.6445819</t>
  </si>
  <si>
    <t>SL-MOH</t>
  </si>
  <si>
    <t>Sierra Leone</t>
  </si>
  <si>
    <t>Open</t>
  </si>
  <si>
    <t>Yes</t>
  </si>
  <si>
    <t>HF0493</t>
  </si>
  <si>
    <t>Alkalia</t>
  </si>
  <si>
    <t>Health Post</t>
  </si>
  <si>
    <t>CHP</t>
  </si>
  <si>
    <t>GOV</t>
  </si>
  <si>
    <t>Northern</t>
  </si>
  <si>
    <t>SL02</t>
  </si>
  <si>
    <t>Koinadugu</t>
  </si>
  <si>
    <t>SL0203</t>
  </si>
  <si>
    <t>Nieni</t>
  </si>
  <si>
    <t>Alkalia</t>
  </si>
  <si>
    <t>9.14874474400</t>
  </si>
  <si>
    <t>-11.38823018500</t>
  </si>
  <si>
    <t>SL-MOH</t>
  </si>
  <si>
    <t>Sierra Leone</t>
  </si>
  <si>
    <t>Open</t>
  </si>
  <si>
    <t>Yes</t>
  </si>
  <si>
    <t>HF0494</t>
  </si>
  <si>
    <t>Badakarifaia</t>
  </si>
  <si>
    <t>Health Post</t>
  </si>
  <si>
    <t>MCHP</t>
  </si>
  <si>
    <t>GOV</t>
  </si>
  <si>
    <t>Northern</t>
  </si>
  <si>
    <t>SL02</t>
  </si>
  <si>
    <t>Koinadugu</t>
  </si>
  <si>
    <t>SL0203</t>
  </si>
  <si>
    <t>Neini</t>
  </si>
  <si>
    <t>Badakarifaia</t>
  </si>
  <si>
    <t>9.2700759</t>
  </si>
  <si>
    <t>-11.191982</t>
  </si>
  <si>
    <t>SL-MOH</t>
  </si>
  <si>
    <t>Sierra Leone</t>
  </si>
  <si>
    <t>HF0495</t>
  </si>
  <si>
    <t>Fairawa</t>
  </si>
  <si>
    <t>Health Post</t>
  </si>
  <si>
    <t>CHP</t>
  </si>
  <si>
    <t>GOV</t>
  </si>
  <si>
    <t>Northern</t>
  </si>
  <si>
    <t>SL02</t>
  </si>
  <si>
    <t>Koinadugu</t>
  </si>
  <si>
    <t>SL0203</t>
  </si>
  <si>
    <t>Nieni</t>
  </si>
  <si>
    <t>Fairawa  </t>
  </si>
  <si>
    <t>9.36052926300</t>
  </si>
  <si>
    <t>-11.33780992600</t>
  </si>
  <si>
    <t>SL-MOH</t>
  </si>
  <si>
    <t>Sierra Leone</t>
  </si>
  <si>
    <t>Open</t>
  </si>
  <si>
    <t>Y - Stuart</t>
  </si>
  <si>
    <t>HF0496</t>
  </si>
  <si>
    <t>Fankoya</t>
  </si>
  <si>
    <t>Health Post</t>
  </si>
  <si>
    <t>MCHP</t>
  </si>
  <si>
    <t>GOV</t>
  </si>
  <si>
    <t>Northern</t>
  </si>
  <si>
    <t>SL02</t>
  </si>
  <si>
    <t>Koinadugu</t>
  </si>
  <si>
    <t>SL0203</t>
  </si>
  <si>
    <t>Nieni</t>
  </si>
  <si>
    <t>Fankoya</t>
  </si>
  <si>
    <t> 9.1647027</t>
  </si>
  <si>
    <t> -10.9790736</t>
  </si>
  <si>
    <t>Found on OSM</t>
  </si>
  <si>
    <t>SL-MOH</t>
  </si>
  <si>
    <t>Sierra Leone</t>
  </si>
  <si>
    <t>Open</t>
  </si>
  <si>
    <t>Y - Stuart</t>
  </si>
  <si>
    <t>HF0497</t>
  </si>
  <si>
    <t>Firawa</t>
  </si>
  <si>
    <t>Health Post</t>
  </si>
  <si>
    <t>CHP</t>
  </si>
  <si>
    <t>GOV</t>
  </si>
  <si>
    <t>Northern</t>
  </si>
  <si>
    <t>SL02</t>
  </si>
  <si>
    <t>Koinadugu</t>
  </si>
  <si>
    <t>SL0203</t>
  </si>
  <si>
    <t>Nieni</t>
  </si>
  <si>
    <t>Firawa</t>
  </si>
  <si>
    <t>9.3578417</t>
  </si>
  <si>
    <t> -11.3019267</t>
  </si>
  <si>
    <t>Found on OSM</t>
  </si>
  <si>
    <t>SL-MOH</t>
  </si>
  <si>
    <t>Sierra Leone</t>
  </si>
  <si>
    <t>Open</t>
  </si>
  <si>
    <t>Yes</t>
  </si>
  <si>
    <t>HF0498</t>
  </si>
  <si>
    <t>Kumula </t>
  </si>
  <si>
    <t>Health Post</t>
  </si>
  <si>
    <t>MCHP</t>
  </si>
  <si>
    <t>GOV</t>
  </si>
  <si>
    <t>Northern</t>
  </si>
  <si>
    <t>SL02</t>
  </si>
  <si>
    <t>Koinadugu</t>
  </si>
  <si>
    <t>SL0203</t>
  </si>
  <si>
    <t>Nieni</t>
  </si>
  <si>
    <t>Kumala</t>
  </si>
  <si>
    <t>9.0646363</t>
  </si>
  <si>
    <t>-11.4024307</t>
  </si>
  <si>
    <t>SL-MOH</t>
  </si>
  <si>
    <t>Sierra Leone</t>
  </si>
  <si>
    <t>Open</t>
  </si>
  <si>
    <t>Yes</t>
  </si>
  <si>
    <t>HF0499</t>
  </si>
  <si>
    <t>Mansofinia</t>
  </si>
  <si>
    <t>Health Post</t>
  </si>
  <si>
    <t>MCHP</t>
  </si>
  <si>
    <t>GOV</t>
  </si>
  <si>
    <t>Northern</t>
  </si>
  <si>
    <t>SL02</t>
  </si>
  <si>
    <t>Koinadugu</t>
  </si>
  <si>
    <t>SL0203</t>
  </si>
  <si>
    <t>Nieni</t>
  </si>
  <si>
    <t>Mansofinia  </t>
  </si>
  <si>
    <t>9.0800821</t>
  </si>
  <si>
    <t> -11.0363491</t>
  </si>
  <si>
    <t>SL-MOH</t>
  </si>
  <si>
    <t>Sierra Leone</t>
  </si>
  <si>
    <t>Open</t>
  </si>
  <si>
    <t>Yes</t>
  </si>
  <si>
    <t>HF0500</t>
  </si>
  <si>
    <t>Serekolia </t>
  </si>
  <si>
    <t>Health Post</t>
  </si>
  <si>
    <t>MCHP</t>
  </si>
  <si>
    <t>GOV</t>
  </si>
  <si>
    <t>Northern</t>
  </si>
  <si>
    <t>SL02</t>
  </si>
  <si>
    <t>Koinadugu</t>
  </si>
  <si>
    <t>SL0203</t>
  </si>
  <si>
    <t>Nieni</t>
  </si>
  <si>
    <t>Serekolia</t>
  </si>
  <si>
    <t>9.5372164</t>
  </si>
  <si>
    <t> -11.0774751</t>
  </si>
  <si>
    <t>SL-MOH</t>
  </si>
  <si>
    <t>Sierra Leone</t>
  </si>
  <si>
    <t>Open</t>
  </si>
  <si>
    <t>Yes</t>
  </si>
  <si>
    <t>HF0501</t>
  </si>
  <si>
    <t>Sumbaria </t>
  </si>
  <si>
    <t>Health Post</t>
  </si>
  <si>
    <t>MCHP</t>
  </si>
  <si>
    <t>GOV</t>
  </si>
  <si>
    <t>Northern</t>
  </si>
  <si>
    <t>SL02</t>
  </si>
  <si>
    <t>Koinadugu</t>
  </si>
  <si>
    <t>SL0203</t>
  </si>
  <si>
    <t>Nieni</t>
  </si>
  <si>
    <t>Sumbaria</t>
  </si>
  <si>
    <t>8.8325641</t>
  </si>
  <si>
    <t> -11.3342374</t>
  </si>
  <si>
    <t>SL-MOH</t>
  </si>
  <si>
    <t>Sierra Leone</t>
  </si>
  <si>
    <t>HF0502</t>
  </si>
  <si>
    <t>Yarah </t>
  </si>
  <si>
    <t>Health Post</t>
  </si>
  <si>
    <t>CHP</t>
  </si>
  <si>
    <t>GOV</t>
  </si>
  <si>
    <t>Northern</t>
  </si>
  <si>
    <t>SL02</t>
  </si>
  <si>
    <t>Koinadugu</t>
  </si>
  <si>
    <t>SL0203</t>
  </si>
  <si>
    <t>Nieni</t>
  </si>
  <si>
    <t>Yarah</t>
  </si>
  <si>
    <t>9.45303837300</t>
  </si>
  <si>
    <t>-11.25495147800</t>
  </si>
  <si>
    <t>SL-MOH</t>
  </si>
  <si>
    <t>Sierra Leone</t>
  </si>
  <si>
    <t>Open</t>
  </si>
  <si>
    <t>Yes</t>
  </si>
  <si>
    <t>HF0503</t>
  </si>
  <si>
    <t>Yiffin </t>
  </si>
  <si>
    <t>Health Centre</t>
  </si>
  <si>
    <t>CHC</t>
  </si>
  <si>
    <t>GOV</t>
  </si>
  <si>
    <t>Northern</t>
  </si>
  <si>
    <t>SL02</t>
  </si>
  <si>
    <t>Koinadugu</t>
  </si>
  <si>
    <t>SL0203</t>
  </si>
  <si>
    <t>Nieni</t>
  </si>
  <si>
    <t>Yiffin</t>
  </si>
  <si>
    <t>9.12336698100</t>
  </si>
  <si>
    <t>-11.26986778900</t>
  </si>
  <si>
    <t>SL-MOH</t>
  </si>
  <si>
    <t>Sierra Leone</t>
  </si>
  <si>
    <t>Open</t>
  </si>
  <si>
    <t>Yes</t>
  </si>
  <si>
    <t>HF0504</t>
  </si>
  <si>
    <t>Dankawalie </t>
  </si>
  <si>
    <t>Health Post</t>
  </si>
  <si>
    <t>MCHP</t>
  </si>
  <si>
    <t>GOV</t>
  </si>
  <si>
    <t>Northern</t>
  </si>
  <si>
    <t>SL02</t>
  </si>
  <si>
    <t>Koinadugu</t>
  </si>
  <si>
    <t>SL0203</t>
  </si>
  <si>
    <t>Sengbe</t>
  </si>
  <si>
    <t>Dankawalie</t>
  </si>
  <si>
    <t>9.6313788</t>
  </si>
  <si>
    <t> -11.3287453</t>
  </si>
  <si>
    <t>SL-MOH</t>
  </si>
  <si>
    <t>Sierra Leone</t>
  </si>
  <si>
    <t>Open</t>
  </si>
  <si>
    <t>Yes</t>
  </si>
  <si>
    <t>HF0505</t>
  </si>
  <si>
    <t>Dogoloya</t>
  </si>
  <si>
    <t>Health Post</t>
  </si>
  <si>
    <t>CHP</t>
  </si>
  <si>
    <t>GOV</t>
  </si>
  <si>
    <t>Northern</t>
  </si>
  <si>
    <t>SL02</t>
  </si>
  <si>
    <t>Koinadugu</t>
  </si>
  <si>
    <t>SL0203</t>
  </si>
  <si>
    <t>Sengbe</t>
  </si>
  <si>
    <t>Dogoloya</t>
  </si>
  <si>
    <t>SL-MOH</t>
  </si>
  <si>
    <t>Sierra Leone</t>
  </si>
  <si>
    <t>HF0506</t>
  </si>
  <si>
    <t>Gbenikoro</t>
  </si>
  <si>
    <t>Health Post</t>
  </si>
  <si>
    <t>MCHP</t>
  </si>
  <si>
    <t>GOV</t>
  </si>
  <si>
    <t>Northern</t>
  </si>
  <si>
    <t>SL02</t>
  </si>
  <si>
    <t>Koinadugu</t>
  </si>
  <si>
    <t>SL0203</t>
  </si>
  <si>
    <t>Sengbe</t>
  </si>
  <si>
    <t>Gbenikoro</t>
  </si>
  <si>
    <t>9.4560381</t>
  </si>
  <si>
    <t>-11.1730236</t>
  </si>
  <si>
    <t>SL-MOH</t>
  </si>
  <si>
    <t>Sierra Leone</t>
  </si>
  <si>
    <t>HF0507</t>
  </si>
  <si>
    <t>Kamadu Sokralla</t>
  </si>
  <si>
    <t>Health Post</t>
  </si>
  <si>
    <t>CHP</t>
  </si>
  <si>
    <t>GOV</t>
  </si>
  <si>
    <t>Northern</t>
  </si>
  <si>
    <t>SL02</t>
  </si>
  <si>
    <t>Koinadugu</t>
  </si>
  <si>
    <t>SL0203</t>
  </si>
  <si>
    <t>Sengbe</t>
  </si>
  <si>
    <t>Kamadu Sokralla</t>
  </si>
  <si>
    <t>9.44371835300</t>
  </si>
  <si>
    <t>-11.48186562400</t>
  </si>
  <si>
    <t>SL-MOH</t>
  </si>
  <si>
    <t>Sierra Leone</t>
  </si>
  <si>
    <t>Open</t>
  </si>
  <si>
    <t>Yes</t>
  </si>
  <si>
    <t>HF0508</t>
  </si>
  <si>
    <t>Koindukura </t>
  </si>
  <si>
    <t>Health Post</t>
  </si>
  <si>
    <t>MCHP</t>
  </si>
  <si>
    <t>GOV</t>
  </si>
  <si>
    <t>Northern</t>
  </si>
  <si>
    <t>SL02</t>
  </si>
  <si>
    <t>Koinadugu</t>
  </si>
  <si>
    <t>SL0203</t>
  </si>
  <si>
    <t>Sulima</t>
  </si>
  <si>
    <t>Koindukura</t>
  </si>
  <si>
    <t>9.87890613500</t>
  </si>
  <si>
    <t>-11.16628926300</t>
  </si>
  <si>
    <t>SL-MOH</t>
  </si>
  <si>
    <t>Sierra Leone</t>
  </si>
  <si>
    <t>Open</t>
  </si>
  <si>
    <t>Yes</t>
  </si>
  <si>
    <t>HF0509</t>
  </si>
  <si>
    <t>Yiraia </t>
  </si>
  <si>
    <t>Health Post</t>
  </si>
  <si>
    <t>CHP</t>
  </si>
  <si>
    <t>GOV</t>
  </si>
  <si>
    <t>Northern</t>
  </si>
  <si>
    <t>SL02</t>
  </si>
  <si>
    <t>Koinadugu</t>
  </si>
  <si>
    <t>SL0203</t>
  </si>
  <si>
    <t>Sengbe</t>
  </si>
  <si>
    <t>Yiraia</t>
  </si>
  <si>
    <t>9.4526240</t>
  </si>
  <si>
    <t>-11.2551965</t>
  </si>
  <si>
    <t>SL-MOH</t>
  </si>
  <si>
    <t>Sierra Leone</t>
  </si>
  <si>
    <t>Open</t>
  </si>
  <si>
    <t>Yes</t>
  </si>
  <si>
    <t>HF0510</t>
  </si>
  <si>
    <t>Bambukoro</t>
  </si>
  <si>
    <t>Health Post</t>
  </si>
  <si>
    <t>MCHP</t>
  </si>
  <si>
    <t>GOV</t>
  </si>
  <si>
    <t>Northern</t>
  </si>
  <si>
    <t>SL02</t>
  </si>
  <si>
    <t>Koinadugu</t>
  </si>
  <si>
    <t>SL0203</t>
  </si>
  <si>
    <t>Sengbeh</t>
  </si>
  <si>
    <t>Bambukoro</t>
  </si>
  <si>
    <t>9.5468847</t>
  </si>
  <si>
    <t>-11.4061518</t>
  </si>
  <si>
    <t>SL-MOH</t>
  </si>
  <si>
    <t>Sierra Leone</t>
  </si>
  <si>
    <t>Open</t>
  </si>
  <si>
    <t>Yes</t>
  </si>
  <si>
    <t>HF0511</t>
  </si>
  <si>
    <t>Gbenekoro </t>
  </si>
  <si>
    <t>Health Post</t>
  </si>
  <si>
    <t>MCHP</t>
  </si>
  <si>
    <t>GOV</t>
  </si>
  <si>
    <t>Northern</t>
  </si>
  <si>
    <t>SL02</t>
  </si>
  <si>
    <t>Koinadugu</t>
  </si>
  <si>
    <t>SL0203</t>
  </si>
  <si>
    <t>Sengbe</t>
  </si>
  <si>
    <t>Gbenekoro</t>
  </si>
  <si>
    <t>9.623501</t>
  </si>
  <si>
    <t>-11.4721034</t>
  </si>
  <si>
    <t>SL-MOH</t>
  </si>
  <si>
    <t>Sierra Leone</t>
  </si>
  <si>
    <t>Open</t>
  </si>
  <si>
    <t>Yes</t>
  </si>
  <si>
    <t>HF0512</t>
  </si>
  <si>
    <t>Kondeya</t>
  </si>
  <si>
    <t>Health Post</t>
  </si>
  <si>
    <t>MCHP</t>
  </si>
  <si>
    <t>GOV</t>
  </si>
  <si>
    <t>Northern</t>
  </si>
  <si>
    <t>SL02</t>
  </si>
  <si>
    <t>Koinadugu</t>
  </si>
  <si>
    <t>SL0203</t>
  </si>
  <si>
    <t>Sengbe</t>
  </si>
  <si>
    <t>Kondeya</t>
  </si>
  <si>
    <t>9.5629207</t>
  </si>
  <si>
    <t>-11.3898671</t>
  </si>
  <si>
    <t>SL-MOH</t>
  </si>
  <si>
    <t>Sierra Leone</t>
  </si>
  <si>
    <t>Open</t>
  </si>
  <si>
    <t>Yes</t>
  </si>
  <si>
    <t>HF0513</t>
  </si>
  <si>
    <t>Kamadugu Sokerella</t>
  </si>
  <si>
    <t>Health Post</t>
  </si>
  <si>
    <t>CHP</t>
  </si>
  <si>
    <t>GOV</t>
  </si>
  <si>
    <t>Northern</t>
  </si>
  <si>
    <t>SL02</t>
  </si>
  <si>
    <t>Koinadugu</t>
  </si>
  <si>
    <t>SL0203</t>
  </si>
  <si>
    <t>Sengbeh</t>
  </si>
  <si>
    <t>Sokurela</t>
  </si>
  <si>
    <t>9.4739869</t>
  </si>
  <si>
    <t>-10.8629185</t>
  </si>
  <si>
    <t>SL-MOH</t>
  </si>
  <si>
    <t>Sierra Leone</t>
  </si>
  <si>
    <t>Open</t>
  </si>
  <si>
    <t>Yes</t>
  </si>
  <si>
    <t>HF0514</t>
  </si>
  <si>
    <t>Nasarah Clinic</t>
  </si>
  <si>
    <t>Health Clinic</t>
  </si>
  <si>
    <t>NGO Clinic</t>
  </si>
  <si>
    <t>NGO</t>
  </si>
  <si>
    <t>Northern</t>
  </si>
  <si>
    <t>SL02</t>
  </si>
  <si>
    <t>Koinadugu</t>
  </si>
  <si>
    <t>SL0203</t>
  </si>
  <si>
    <t>Sengbeh</t>
  </si>
  <si>
    <t>Yogomaia</t>
  </si>
  <si>
    <t>9.59495070100</t>
  </si>
  <si>
    <t>-11.55227420900</t>
  </si>
  <si>
    <t>27 Forest Rd Kabala Town</t>
  </si>
  <si>
    <t>SL-MOH</t>
  </si>
  <si>
    <t>Sierra Leone</t>
  </si>
  <si>
    <t>Open</t>
  </si>
  <si>
    <t>Yes</t>
  </si>
  <si>
    <t>HF0515</t>
  </si>
  <si>
    <t>SL Red cross Clinic</t>
  </si>
  <si>
    <t>Health Clinic</t>
  </si>
  <si>
    <t>NGO Clinic</t>
  </si>
  <si>
    <t>Red Cross</t>
  </si>
  <si>
    <t>Northern</t>
  </si>
  <si>
    <t>SL02</t>
  </si>
  <si>
    <t>Koinadugu</t>
  </si>
  <si>
    <t>SL0203</t>
  </si>
  <si>
    <t>Sengbeh</t>
  </si>
  <si>
    <t>Yogomaia</t>
  </si>
  <si>
    <t>9.59237652900</t>
  </si>
  <si>
    <t>-11.55211837000</t>
  </si>
  <si>
    <t>18 Musaia Road Kabala</t>
  </si>
  <si>
    <t>SL-MOH</t>
  </si>
  <si>
    <t>Sierra Leone</t>
  </si>
  <si>
    <t>Open</t>
  </si>
  <si>
    <t>Y - Stuart</t>
  </si>
  <si>
    <t>HF0516</t>
  </si>
  <si>
    <t>Kaliyereh</t>
  </si>
  <si>
    <t>Health Post</t>
  </si>
  <si>
    <t>MCHP</t>
  </si>
  <si>
    <t>GOV</t>
  </si>
  <si>
    <t>Northern</t>
  </si>
  <si>
    <t>SL02</t>
  </si>
  <si>
    <t>Koinadugu</t>
  </si>
  <si>
    <t>SL0203</t>
  </si>
  <si>
    <t>Sulima</t>
  </si>
  <si>
    <t>Kaliyerah</t>
  </si>
  <si>
    <t>9.96703380800</t>
  </si>
  <si>
    <t>-11.19215999200</t>
  </si>
  <si>
    <t>Found on OSM</t>
  </si>
  <si>
    <t>SL-MOH</t>
  </si>
  <si>
    <t>Sierra Leone</t>
  </si>
  <si>
    <t>Open</t>
  </si>
  <si>
    <t>Yes</t>
  </si>
  <si>
    <t>HF0517</t>
  </si>
  <si>
    <t>Falaba </t>
  </si>
  <si>
    <t>Health Centre</t>
  </si>
  <si>
    <t>CHC</t>
  </si>
  <si>
    <t>GOV</t>
  </si>
  <si>
    <t>Northern</t>
  </si>
  <si>
    <t>SL02</t>
  </si>
  <si>
    <t>Koinadugu</t>
  </si>
  <si>
    <t>SL0203</t>
  </si>
  <si>
    <t>Sulima</t>
  </si>
  <si>
    <t>Falaba</t>
  </si>
  <si>
    <t>9.8554595</t>
  </si>
  <si>
    <t>-11.3211426</t>
  </si>
  <si>
    <t>SL-MOH</t>
  </si>
  <si>
    <t>Sierra Leone</t>
  </si>
  <si>
    <t>Open</t>
  </si>
  <si>
    <t>Yes</t>
  </si>
  <si>
    <t>HF0518</t>
  </si>
  <si>
    <t>Ganya</t>
  </si>
  <si>
    <t>Health Post</t>
  </si>
  <si>
    <t>MCHP</t>
  </si>
  <si>
    <t>GOV</t>
  </si>
  <si>
    <t>Northern</t>
  </si>
  <si>
    <t>SL02</t>
  </si>
  <si>
    <t>Koinadugu</t>
  </si>
  <si>
    <t>SL0203</t>
  </si>
  <si>
    <t>Sulima</t>
  </si>
  <si>
    <t>Ganya</t>
  </si>
  <si>
    <t>9.9341556</t>
  </si>
  <si>
    <t>-11.2843868</t>
  </si>
  <si>
    <t>SL-MOH</t>
  </si>
  <si>
    <t>Sierra Leone</t>
  </si>
  <si>
    <t>Open</t>
  </si>
  <si>
    <t>Yes</t>
  </si>
  <si>
    <t>HF0519</t>
  </si>
  <si>
    <t>Gberia Timbakor </t>
  </si>
  <si>
    <t>Health Post</t>
  </si>
  <si>
    <t>CHP</t>
  </si>
  <si>
    <t>GOV</t>
  </si>
  <si>
    <t>Northern</t>
  </si>
  <si>
    <t>SL02</t>
  </si>
  <si>
    <t>Koinadugu</t>
  </si>
  <si>
    <t>SL0203</t>
  </si>
  <si>
    <t>Sulima</t>
  </si>
  <si>
    <t>Gberia Timbakor</t>
  </si>
  <si>
    <t>9.75641574500</t>
  </si>
  <si>
    <t>-11.19604346400</t>
  </si>
  <si>
    <t>SL-MOH</t>
  </si>
  <si>
    <t>Sierra Leone</t>
  </si>
  <si>
    <t>Open</t>
  </si>
  <si>
    <t>Yes</t>
  </si>
  <si>
    <t>HF0520</t>
  </si>
  <si>
    <t>MCH Static </t>
  </si>
  <si>
    <t>Health Centre</t>
  </si>
  <si>
    <t>CHC</t>
  </si>
  <si>
    <t>GOV</t>
  </si>
  <si>
    <t>Northern</t>
  </si>
  <si>
    <t>SL02</t>
  </si>
  <si>
    <t>Koinadugu</t>
  </si>
  <si>
    <t>SL0203</t>
  </si>
  <si>
    <t>Wara Wara Yagala</t>
  </si>
  <si>
    <t>Kabala Govt Hospital</t>
  </si>
  <si>
    <t>9.58803420900</t>
  </si>
  <si>
    <t>-11.54787956100</t>
  </si>
  <si>
    <t>SL-MOH</t>
  </si>
  <si>
    <t>Sierra Leone</t>
  </si>
  <si>
    <t>Open</t>
  </si>
  <si>
    <t>Yes</t>
  </si>
  <si>
    <t>HF0521</t>
  </si>
  <si>
    <t>Yataya</t>
  </si>
  <si>
    <t>Health Post</t>
  </si>
  <si>
    <t>CHP</t>
  </si>
  <si>
    <t>GOV</t>
  </si>
  <si>
    <t>Northern</t>
  </si>
  <si>
    <t>SL02</t>
  </si>
  <si>
    <t>Koinadugu</t>
  </si>
  <si>
    <t>SL0203</t>
  </si>
  <si>
    <t>Wara Wara Yagala</t>
  </si>
  <si>
    <t>Yataya</t>
  </si>
  <si>
    <t>9.57238413300</t>
  </si>
  <si>
    <t>-11.58927723000</t>
  </si>
  <si>
    <t>SL-MOH</t>
  </si>
  <si>
    <t>Sierra Leone</t>
  </si>
  <si>
    <t>Open</t>
  </si>
  <si>
    <t>Yes</t>
  </si>
  <si>
    <t>HF0522</t>
  </si>
  <si>
    <t>Bafodia</t>
  </si>
  <si>
    <t>Health Centre</t>
  </si>
  <si>
    <t>CHC</t>
  </si>
  <si>
    <t>GOV</t>
  </si>
  <si>
    <t>Northern</t>
  </si>
  <si>
    <t>SL02</t>
  </si>
  <si>
    <t>Koinadugu</t>
  </si>
  <si>
    <t>SL0203</t>
  </si>
  <si>
    <t>Wara- wara Bafodia</t>
  </si>
  <si>
    <t>Bafodia</t>
  </si>
  <si>
    <t>9.6828327</t>
  </si>
  <si>
    <t>-11.7341312</t>
  </si>
  <si>
    <t>SL-MOH</t>
  </si>
  <si>
    <t>Sierra Leone</t>
  </si>
  <si>
    <t>Open</t>
  </si>
  <si>
    <t>Yes</t>
  </si>
  <si>
    <t>HF0523</t>
  </si>
  <si>
    <t>Bandapirie </t>
  </si>
  <si>
    <t>Health Centre</t>
  </si>
  <si>
    <t>MCH</t>
  </si>
  <si>
    <t>GOV</t>
  </si>
  <si>
    <t>Northern</t>
  </si>
  <si>
    <t>SL02</t>
  </si>
  <si>
    <t>Koinadugu</t>
  </si>
  <si>
    <t>SL0203</t>
  </si>
  <si>
    <t>Wara- wara Bafodia</t>
  </si>
  <si>
    <t>Bandepirie</t>
  </si>
  <si>
    <t>SL-MOH</t>
  </si>
  <si>
    <t>Sierra Leone</t>
  </si>
  <si>
    <t>Open</t>
  </si>
  <si>
    <t>Yes</t>
  </si>
  <si>
    <t>HF0524</t>
  </si>
  <si>
    <t>Heremakono</t>
  </si>
  <si>
    <t>Health Post</t>
  </si>
  <si>
    <t>CHP</t>
  </si>
  <si>
    <t>GOV</t>
  </si>
  <si>
    <t>Northern</t>
  </si>
  <si>
    <t>SL02</t>
  </si>
  <si>
    <t>Koinadugu</t>
  </si>
  <si>
    <t>SL0203</t>
  </si>
  <si>
    <t>Wara- wara Bafodia</t>
  </si>
  <si>
    <t>Heremakono</t>
  </si>
  <si>
    <t>9.6795422</t>
  </si>
  <si>
    <t>-11.8786265</t>
  </si>
  <si>
    <t>SL-MOH</t>
  </si>
  <si>
    <t>Sierra Leone</t>
  </si>
  <si>
    <t>Open</t>
  </si>
  <si>
    <t>Yes</t>
  </si>
  <si>
    <t>HF0525</t>
  </si>
  <si>
    <t>Kakoya </t>
  </si>
  <si>
    <t>Health Post</t>
  </si>
  <si>
    <t>MCHP</t>
  </si>
  <si>
    <t>GOV</t>
  </si>
  <si>
    <t>Northern</t>
  </si>
  <si>
    <t>SL02</t>
  </si>
  <si>
    <t>Koinadugu</t>
  </si>
  <si>
    <t>SL0203</t>
  </si>
  <si>
    <t>Wara- wara Bafodia</t>
  </si>
  <si>
    <t>Kakoya</t>
  </si>
  <si>
    <t>9.69767554000</t>
  </si>
  <si>
    <t>-11.66481947300</t>
  </si>
  <si>
    <t>SL-MOH</t>
  </si>
  <si>
    <t>http://i.dailymail.co.uk/i/pix/2014/09/15/article-urn:publicid:ap.org:5f098a35ca544a4aa8dd6233342e651b-6ScFJg1q9HSK2-823_634x422.jpg</t>
  </si>
  <si>
    <t>Sierra Leone</t>
  </si>
  <si>
    <t>HF0526</t>
  </si>
  <si>
    <t>Narsarah  - Clinic</t>
  </si>
  <si>
    <t>Health Clinic</t>
  </si>
  <si>
    <t>GOV</t>
  </si>
  <si>
    <t>Northern</t>
  </si>
  <si>
    <t>SL02</t>
  </si>
  <si>
    <t>Koinadugu</t>
  </si>
  <si>
    <t>SL0203</t>
  </si>
  <si>
    <t>Wara- wara Bafodia</t>
  </si>
  <si>
    <t>Narsarah</t>
  </si>
  <si>
    <t>SL-MOH</t>
  </si>
  <si>
    <t>Sierra Leone</t>
  </si>
  <si>
    <t>Open</t>
  </si>
  <si>
    <t>Yes</t>
  </si>
  <si>
    <t>HF0527</t>
  </si>
  <si>
    <t>Senekedugu </t>
  </si>
  <si>
    <t>Health Post</t>
  </si>
  <si>
    <t>CHP</t>
  </si>
  <si>
    <t>GOV</t>
  </si>
  <si>
    <t>Northern</t>
  </si>
  <si>
    <t>SL02</t>
  </si>
  <si>
    <t>Koinadugu</t>
  </si>
  <si>
    <t>SL0203</t>
  </si>
  <si>
    <t>Wara- wara Bafodia</t>
  </si>
  <si>
    <t>Senekedugu</t>
  </si>
  <si>
    <t>9.62547924500</t>
  </si>
  <si>
    <t>-11.55292199200</t>
  </si>
  <si>
    <t>SL-MOH</t>
  </si>
  <si>
    <t>Sierra Leone</t>
  </si>
  <si>
    <t>Open</t>
  </si>
  <si>
    <t>Yes</t>
  </si>
  <si>
    <t>HF0528</t>
  </si>
  <si>
    <t>Thellia</t>
  </si>
  <si>
    <t>Health Post</t>
  </si>
  <si>
    <t>CHP</t>
  </si>
  <si>
    <t>GOV</t>
  </si>
  <si>
    <t>Northern</t>
  </si>
  <si>
    <t>SL02</t>
  </si>
  <si>
    <t>Koinadugu</t>
  </si>
  <si>
    <t>SL0203</t>
  </si>
  <si>
    <t>Wara- wara Bafodia</t>
  </si>
  <si>
    <t>Thellia </t>
  </si>
  <si>
    <t>9.95872050100</t>
  </si>
  <si>
    <t>-11.80757694800</t>
  </si>
  <si>
    <t>SL-MOH</t>
  </si>
  <si>
    <t>Sierra Leone</t>
  </si>
  <si>
    <t>HF0529</t>
  </si>
  <si>
    <t>Bandakarfaia</t>
  </si>
  <si>
    <t>Health Post</t>
  </si>
  <si>
    <t>MCHP</t>
  </si>
  <si>
    <t>GOV</t>
  </si>
  <si>
    <t>Northern</t>
  </si>
  <si>
    <t>SL02</t>
  </si>
  <si>
    <t>Koinadugu</t>
  </si>
  <si>
    <t>SL0203</t>
  </si>
  <si>
    <t>Wara- Wara Yagala</t>
  </si>
  <si>
    <t>Bandakarfaia</t>
  </si>
  <si>
    <t>SL-MOH</t>
  </si>
  <si>
    <t>Sierra Leone</t>
  </si>
  <si>
    <t>HF0530</t>
  </si>
  <si>
    <t>Durukoro</t>
  </si>
  <si>
    <t>Health Post</t>
  </si>
  <si>
    <t>CHP</t>
  </si>
  <si>
    <t>GOV</t>
  </si>
  <si>
    <t>Northern</t>
  </si>
  <si>
    <t>SL02</t>
  </si>
  <si>
    <t>Koinadugu</t>
  </si>
  <si>
    <t>SL0203</t>
  </si>
  <si>
    <t>Wara- Wara Yagala</t>
  </si>
  <si>
    <t>Durukoro</t>
  </si>
  <si>
    <t>9.0132620</t>
  </si>
  <si>
    <t>-10.7286404</t>
  </si>
  <si>
    <t>SL-MOH</t>
  </si>
  <si>
    <t>Sierra Leone</t>
  </si>
  <si>
    <t>HF0531</t>
  </si>
  <si>
    <t>Herema Kono </t>
  </si>
  <si>
    <t>Health Post</t>
  </si>
  <si>
    <t>CHP</t>
  </si>
  <si>
    <t>GOV</t>
  </si>
  <si>
    <t>Northern</t>
  </si>
  <si>
    <t>SL02</t>
  </si>
  <si>
    <t>Koinadugu</t>
  </si>
  <si>
    <t>SL0203</t>
  </si>
  <si>
    <t>Wara- Wara Yagala</t>
  </si>
  <si>
    <t>Herema Kono</t>
  </si>
  <si>
    <t>9.6795422</t>
  </si>
  <si>
    <t>-11.8786265</t>
  </si>
  <si>
    <t>SL-MOH</t>
  </si>
  <si>
    <t>Sierra Leone</t>
  </si>
  <si>
    <t>Open</t>
  </si>
  <si>
    <t>Yes</t>
  </si>
  <si>
    <t>HF0532</t>
  </si>
  <si>
    <t>Kamba Mamudia </t>
  </si>
  <si>
    <t>Health Post</t>
  </si>
  <si>
    <t>MCHP</t>
  </si>
  <si>
    <t>GOV</t>
  </si>
  <si>
    <t>Northern</t>
  </si>
  <si>
    <t>SL02</t>
  </si>
  <si>
    <t>Koinadugu</t>
  </si>
  <si>
    <t>SL0203</t>
  </si>
  <si>
    <t>Wara Wara Bafodia</t>
  </si>
  <si>
    <t>Kamba Mamudia</t>
  </si>
  <si>
    <t>9.7680493</t>
  </si>
  <si>
    <t>-11.8362044</t>
  </si>
  <si>
    <t>SL-MOH</t>
  </si>
  <si>
    <t>Sierra Leone</t>
  </si>
  <si>
    <t>Y - Stuart</t>
  </si>
  <si>
    <t>HF0533</t>
  </si>
  <si>
    <t>Koinadugu </t>
  </si>
  <si>
    <t>Health Clinic</t>
  </si>
  <si>
    <t>GOV</t>
  </si>
  <si>
    <t>Northern</t>
  </si>
  <si>
    <t>SL02</t>
  </si>
  <si>
    <t>Koinadugu</t>
  </si>
  <si>
    <t>SL0203</t>
  </si>
  <si>
    <t>Wara- Wara Yagala</t>
  </si>
  <si>
    <t>Koinadugu</t>
  </si>
  <si>
    <t>9.5360549</t>
  </si>
  <si>
    <t>-11.3688451</t>
  </si>
  <si>
    <t>Found on OSM</t>
  </si>
  <si>
    <t>SL-MOH</t>
  </si>
  <si>
    <t>Sierra Leone</t>
  </si>
  <si>
    <t>Y - Stuart</t>
  </si>
  <si>
    <t>HF0534</t>
  </si>
  <si>
    <t>Koinadugu </t>
  </si>
  <si>
    <t>Hospital</t>
  </si>
  <si>
    <t>GOV</t>
  </si>
  <si>
    <t>Northern</t>
  </si>
  <si>
    <t>SL02</t>
  </si>
  <si>
    <t>Koinadugu</t>
  </si>
  <si>
    <t>SL0203</t>
  </si>
  <si>
    <t>Wara- Wara Yagala</t>
  </si>
  <si>
    <t>Koinadugu</t>
  </si>
  <si>
    <t>9.5360549</t>
  </si>
  <si>
    <t>-11.3688451</t>
  </si>
  <si>
    <t>Found on OSM</t>
  </si>
  <si>
    <t>SL-MOH</t>
  </si>
  <si>
    <t>Sierra Leone</t>
  </si>
  <si>
    <t>Open</t>
  </si>
  <si>
    <t>Yes</t>
  </si>
  <si>
    <t>HF0535</t>
  </si>
  <si>
    <t>Koinadugu II </t>
  </si>
  <si>
    <t>Health Centre</t>
  </si>
  <si>
    <t>CHC</t>
  </si>
  <si>
    <t>GOV</t>
  </si>
  <si>
    <t>Northern</t>
  </si>
  <si>
    <t>SL02</t>
  </si>
  <si>
    <t>Koinadugu</t>
  </si>
  <si>
    <t>SL0203</t>
  </si>
  <si>
    <t>Wara- Wara Yagala</t>
  </si>
  <si>
    <t>Koinadugu II</t>
  </si>
  <si>
    <t>9.53139500200</t>
  </si>
  <si>
    <t>-11.36991798300</t>
  </si>
  <si>
    <t>SL-MOH</t>
  </si>
  <si>
    <t>Sierra Leone</t>
  </si>
  <si>
    <t>HF0536</t>
  </si>
  <si>
    <t>Musaia  </t>
  </si>
  <si>
    <t>Health Centre</t>
  </si>
  <si>
    <t>CHC</t>
  </si>
  <si>
    <t>GOV</t>
  </si>
  <si>
    <t>Northern</t>
  </si>
  <si>
    <t>SL02</t>
  </si>
  <si>
    <t>Koinadugu</t>
  </si>
  <si>
    <t>SL0203</t>
  </si>
  <si>
    <t>Wara- Wara Yagala</t>
  </si>
  <si>
    <t>Musaia</t>
  </si>
  <si>
    <t>9.7596773</t>
  </si>
  <si>
    <t>-11.5714187</t>
  </si>
  <si>
    <t>SL-MOH</t>
  </si>
  <si>
    <t>Sierra Leone</t>
  </si>
  <si>
    <t>Open</t>
  </si>
  <si>
    <t>Yes</t>
  </si>
  <si>
    <t>HF0537</t>
  </si>
  <si>
    <t>Samamaia </t>
  </si>
  <si>
    <t>Health Post</t>
  </si>
  <si>
    <t>MCHP</t>
  </si>
  <si>
    <t>GOV</t>
  </si>
  <si>
    <t>Northern</t>
  </si>
  <si>
    <t>SL02</t>
  </si>
  <si>
    <t>Koinadugu</t>
  </si>
  <si>
    <t>SL0203</t>
  </si>
  <si>
    <t>Wara Wara Bafodia</t>
  </si>
  <si>
    <t>Samamaia</t>
  </si>
  <si>
    <t>9.6393188</t>
  </si>
  <si>
    <t>-11.6494509</t>
  </si>
  <si>
    <t>SL-MOH</t>
  </si>
  <si>
    <t>Sierra Leone</t>
  </si>
  <si>
    <t>Open</t>
  </si>
  <si>
    <t>Yes</t>
  </si>
  <si>
    <t>HF0538</t>
  </si>
  <si>
    <t>Sonkoya  </t>
  </si>
  <si>
    <t>Health Post</t>
  </si>
  <si>
    <t>MCHP</t>
  </si>
  <si>
    <t>GOV</t>
  </si>
  <si>
    <t>Northern</t>
  </si>
  <si>
    <t>SL02</t>
  </si>
  <si>
    <t>Koinadugu</t>
  </si>
  <si>
    <t>SL0203</t>
  </si>
  <si>
    <t>Wara- Wara Yagala</t>
  </si>
  <si>
    <t>Sonkoya</t>
  </si>
  <si>
    <t>SL-MOH</t>
  </si>
  <si>
    <t>Sierra Leone</t>
  </si>
  <si>
    <t>Open</t>
  </si>
  <si>
    <t>Yes</t>
  </si>
  <si>
    <t>HF0539</t>
  </si>
  <si>
    <t>Barmoi  </t>
  </si>
  <si>
    <t>Health Post</t>
  </si>
  <si>
    <t>MCHP</t>
  </si>
  <si>
    <t>GOV</t>
  </si>
  <si>
    <t>Northern</t>
  </si>
  <si>
    <t>SL02</t>
  </si>
  <si>
    <t>Port Loko</t>
  </si>
  <si>
    <t>SL0204</t>
  </si>
  <si>
    <t>Bureh Kasseh Maconteh (BKM)</t>
  </si>
  <si>
    <t>Barmoi  </t>
  </si>
  <si>
    <t>8.9861383</t>
  </si>
  <si>
    <t> -12.6296061</t>
  </si>
  <si>
    <t>SL-MOH</t>
  </si>
  <si>
    <t>Sierra Leone</t>
  </si>
  <si>
    <t>Open</t>
  </si>
  <si>
    <t>Yes</t>
  </si>
  <si>
    <t>HF0540</t>
  </si>
  <si>
    <t>Bureh  </t>
  </si>
  <si>
    <t>Health Post</t>
  </si>
  <si>
    <t>MCHP</t>
  </si>
  <si>
    <t>GOV</t>
  </si>
  <si>
    <t>Northern</t>
  </si>
  <si>
    <t>SL02</t>
  </si>
  <si>
    <t>Port Loko</t>
  </si>
  <si>
    <t>SL0204</t>
  </si>
  <si>
    <t>Bureh Kasseh Maconteh (BKM)</t>
  </si>
  <si>
    <t>Bureh  </t>
  </si>
  <si>
    <t>8.6828356</t>
  </si>
  <si>
    <t> -12.7337708</t>
  </si>
  <si>
    <t>SL-MOH</t>
  </si>
  <si>
    <t>Sierra Leone</t>
  </si>
  <si>
    <t>Open</t>
  </si>
  <si>
    <t>Yes</t>
  </si>
  <si>
    <t>HF0541</t>
  </si>
  <si>
    <t>Kagbanthama </t>
  </si>
  <si>
    <t>Health Post</t>
  </si>
  <si>
    <t>CHP</t>
  </si>
  <si>
    <t>GOV</t>
  </si>
  <si>
    <t>Northern</t>
  </si>
  <si>
    <t>SL02</t>
  </si>
  <si>
    <t>Port Loko</t>
  </si>
  <si>
    <t>SL0204</t>
  </si>
  <si>
    <t>Bureh Kasseh Maconteh (BKM)</t>
  </si>
  <si>
    <t>Kagban-Thama</t>
  </si>
  <si>
    <t>8.96131768400</t>
  </si>
  <si>
    <t>-12.67186959300</t>
  </si>
  <si>
    <t>SL-MOH</t>
  </si>
  <si>
    <t>Sierra Leone</t>
  </si>
  <si>
    <t>Open</t>
  </si>
  <si>
    <t>Yes</t>
  </si>
  <si>
    <t>HF0542</t>
  </si>
  <si>
    <t>Kalangba  </t>
  </si>
  <si>
    <t>Health Post</t>
  </si>
  <si>
    <t>CHP</t>
  </si>
  <si>
    <t>GOV</t>
  </si>
  <si>
    <t>Northern</t>
  </si>
  <si>
    <t>SL02</t>
  </si>
  <si>
    <t>Port Loko</t>
  </si>
  <si>
    <t>SL0204</t>
  </si>
  <si>
    <t>Bureh Kasseh Maconteh (BKM)</t>
  </si>
  <si>
    <t>Kalangba</t>
  </si>
  <si>
    <t>8.9123726</t>
  </si>
  <si>
    <t> -12.4644842</t>
  </si>
  <si>
    <t>SL-MOH</t>
  </si>
  <si>
    <t>Sierra Leone</t>
  </si>
  <si>
    <t>Open</t>
  </si>
  <si>
    <t>Yes</t>
  </si>
  <si>
    <t>HF0543</t>
  </si>
  <si>
    <t>Kawengha </t>
  </si>
  <si>
    <t>Health Post</t>
  </si>
  <si>
    <t>MCHP</t>
  </si>
  <si>
    <t>GOV</t>
  </si>
  <si>
    <t>Northern</t>
  </si>
  <si>
    <t>SL02</t>
  </si>
  <si>
    <t>Port Loko</t>
  </si>
  <si>
    <t>SL0204</t>
  </si>
  <si>
    <t>Bureh Kasseh Maconteh (BKM)</t>
  </si>
  <si>
    <t>Kawengha</t>
  </si>
  <si>
    <t>8.98799490400</t>
  </si>
  <si>
    <t>-12.71769796600</t>
  </si>
  <si>
    <t>SL-MOH</t>
  </si>
  <si>
    <t>Sierra Leone</t>
  </si>
  <si>
    <t>Open</t>
  </si>
  <si>
    <t>Yes</t>
  </si>
  <si>
    <t>HF0544</t>
  </si>
  <si>
    <t>Mabain  </t>
  </si>
  <si>
    <t>Health Post</t>
  </si>
  <si>
    <t>MCHP</t>
  </si>
  <si>
    <t>GOV</t>
  </si>
  <si>
    <t>Northern</t>
  </si>
  <si>
    <t>SL02</t>
  </si>
  <si>
    <t>Port Loko</t>
  </si>
  <si>
    <t>SL0204</t>
  </si>
  <si>
    <t>Bureh Kasseh Maconteh (BKM)</t>
  </si>
  <si>
    <t>Mabain</t>
  </si>
  <si>
    <t>9.3903763</t>
  </si>
  <si>
    <t>-12.0185534</t>
  </si>
  <si>
    <t>SL-MOH</t>
  </si>
  <si>
    <t>Sierra Leone</t>
  </si>
  <si>
    <t>HF0545</t>
  </si>
  <si>
    <t>Maborongnor </t>
  </si>
  <si>
    <t>Health Post</t>
  </si>
  <si>
    <t>MCHP</t>
  </si>
  <si>
    <t>GOV</t>
  </si>
  <si>
    <t>Northern</t>
  </si>
  <si>
    <t>SL02</t>
  </si>
  <si>
    <t>Port Loko</t>
  </si>
  <si>
    <t>SL0204</t>
  </si>
  <si>
    <t>Bureh Kasseh Maconteh (BKM)</t>
  </si>
  <si>
    <t>Maborognor</t>
  </si>
  <si>
    <t>SL-MOH</t>
  </si>
  <si>
    <t>Sierra Leone</t>
  </si>
  <si>
    <t>Open</t>
  </si>
  <si>
    <t>Yes</t>
  </si>
  <si>
    <t>HF0546</t>
  </si>
  <si>
    <t>Mange Bureh </t>
  </si>
  <si>
    <t>Health Centre</t>
  </si>
  <si>
    <t>CHC</t>
  </si>
  <si>
    <t>GOV</t>
  </si>
  <si>
    <t>Northern</t>
  </si>
  <si>
    <t>SL02</t>
  </si>
  <si>
    <t>Port Loko</t>
  </si>
  <si>
    <t>SL0204</t>
  </si>
  <si>
    <t>Bureh Kasseh Maconteh (BKM)</t>
  </si>
  <si>
    <t>Mange Bureh</t>
  </si>
  <si>
    <t>8.921896</t>
  </si>
  <si>
    <t>-12.857628</t>
  </si>
  <si>
    <t>SL-MOH</t>
  </si>
  <si>
    <t>Sierra Leone</t>
  </si>
  <si>
    <t>Open</t>
  </si>
  <si>
    <t>Yes</t>
  </si>
  <si>
    <t>HF0547</t>
  </si>
  <si>
    <t>Massesseh </t>
  </si>
  <si>
    <t>Health Post</t>
  </si>
  <si>
    <t>MCHP</t>
  </si>
  <si>
    <t>GOV</t>
  </si>
  <si>
    <t>Northern</t>
  </si>
  <si>
    <t>SL02</t>
  </si>
  <si>
    <t>Port Loko</t>
  </si>
  <si>
    <t>SL0204</t>
  </si>
  <si>
    <t>Bureh Kasseh Maconteh (BKM)</t>
  </si>
  <si>
    <t>Massesseh</t>
  </si>
  <si>
    <t>8.86131188100</t>
  </si>
  <si>
    <t>-12.84030995900</t>
  </si>
  <si>
    <t>SL-MOH</t>
  </si>
  <si>
    <t>Sierra Leone</t>
  </si>
  <si>
    <t>Open</t>
  </si>
  <si>
    <t>Yes</t>
  </si>
  <si>
    <t>HF0548</t>
  </si>
  <si>
    <t>Minthomore </t>
  </si>
  <si>
    <t>Health Post</t>
  </si>
  <si>
    <t>CHP</t>
  </si>
  <si>
    <t>GOV</t>
  </si>
  <si>
    <t>Northern</t>
  </si>
  <si>
    <t>SL02</t>
  </si>
  <si>
    <t>Port Loko</t>
  </si>
  <si>
    <t>SL0204</t>
  </si>
  <si>
    <t>Bureh Kasseh Maconteh (BKM)</t>
  </si>
  <si>
    <t>Minthomore  </t>
  </si>
  <si>
    <t>9.01416920600</t>
  </si>
  <si>
    <t>-12.82654378600</t>
  </si>
  <si>
    <t>SL-MOH</t>
  </si>
  <si>
    <t>Sierra Leone</t>
  </si>
  <si>
    <t>Open</t>
  </si>
  <si>
    <t>Yes</t>
  </si>
  <si>
    <t>HF0549</t>
  </si>
  <si>
    <t>Roballan Kasseh </t>
  </si>
  <si>
    <t>Health Post</t>
  </si>
  <si>
    <t>MCHP</t>
  </si>
  <si>
    <t>GOV</t>
  </si>
  <si>
    <t>Northern</t>
  </si>
  <si>
    <t>SL02</t>
  </si>
  <si>
    <t>Port Loko</t>
  </si>
  <si>
    <t>SL0204</t>
  </si>
  <si>
    <t>Bureh Kasseh Maconteh (BKM)</t>
  </si>
  <si>
    <t>Roballon Kasseh</t>
  </si>
  <si>
    <t>8.96037439300</t>
  </si>
  <si>
    <t>-12.74720462200</t>
  </si>
  <si>
    <t>SL-MOH</t>
  </si>
  <si>
    <t>Sierra Leone</t>
  </si>
  <si>
    <t>Open</t>
  </si>
  <si>
    <t>Yes</t>
  </si>
  <si>
    <t>HF0550</t>
  </si>
  <si>
    <t>Romeni  </t>
  </si>
  <si>
    <t>Health Post</t>
  </si>
  <si>
    <t>MCHP</t>
  </si>
  <si>
    <t>GOV</t>
  </si>
  <si>
    <t>Northern</t>
  </si>
  <si>
    <t>SL02</t>
  </si>
  <si>
    <t>Port Loko</t>
  </si>
  <si>
    <t>SL0204</t>
  </si>
  <si>
    <t>Bureh Kasseh Maconteh (BKM)</t>
  </si>
  <si>
    <t>Romeni</t>
  </si>
  <si>
    <t>8.904296</t>
  </si>
  <si>
    <t> -12.7188878</t>
  </si>
  <si>
    <t>SL-MOH</t>
  </si>
  <si>
    <t>Sierra Leone</t>
  </si>
  <si>
    <t>Open</t>
  </si>
  <si>
    <t>Yes</t>
  </si>
  <si>
    <t>HF0551</t>
  </si>
  <si>
    <t>Foredugu  </t>
  </si>
  <si>
    <t>Health Post</t>
  </si>
  <si>
    <t>MCHP</t>
  </si>
  <si>
    <t>GOV</t>
  </si>
  <si>
    <t>Northern</t>
  </si>
  <si>
    <t>SL02</t>
  </si>
  <si>
    <t>Port Loko</t>
  </si>
  <si>
    <t>SL0204</t>
  </si>
  <si>
    <t>Buya Romende</t>
  </si>
  <si>
    <t>Foredugu</t>
  </si>
  <si>
    <t>8.7527075</t>
  </si>
  <si>
    <t>-12.4979996</t>
  </si>
  <si>
    <t>SL-MOH</t>
  </si>
  <si>
    <t>Sierra Leone</t>
  </si>
  <si>
    <t>Open</t>
  </si>
  <si>
    <t>Yes</t>
  </si>
  <si>
    <t>HF0552</t>
  </si>
  <si>
    <t>Gbomsamba </t>
  </si>
  <si>
    <t>Health Post</t>
  </si>
  <si>
    <t>MCHP</t>
  </si>
  <si>
    <t>GOV</t>
  </si>
  <si>
    <t>Northern</t>
  </si>
  <si>
    <t>SL02</t>
  </si>
  <si>
    <t>Port Loko</t>
  </si>
  <si>
    <t>SL0204</t>
  </si>
  <si>
    <t>Buya Romende</t>
  </si>
  <si>
    <t>Gbomsamba</t>
  </si>
  <si>
    <t>8.80256149800</t>
  </si>
  <si>
    <t>-12.35790763700</t>
  </si>
  <si>
    <t>SL-MOH</t>
  </si>
  <si>
    <t>Sierra Leone</t>
  </si>
  <si>
    <t>Open</t>
  </si>
  <si>
    <t>Yes</t>
  </si>
  <si>
    <t>HF0553</t>
  </si>
  <si>
    <t>Kamasondo </t>
  </si>
  <si>
    <t>Health Centre</t>
  </si>
  <si>
    <t>CHC</t>
  </si>
  <si>
    <t>GOV</t>
  </si>
  <si>
    <t>Northern</t>
  </si>
  <si>
    <t>SL02</t>
  </si>
  <si>
    <t>Port Loko</t>
  </si>
  <si>
    <t>SL0204</t>
  </si>
  <si>
    <t>Buya Romende</t>
  </si>
  <si>
    <t>Kamasondo</t>
  </si>
  <si>
    <t>8.86308119800</t>
  </si>
  <si>
    <t>-12.51286249700</t>
  </si>
  <si>
    <t>SL-MOH</t>
  </si>
  <si>
    <t>Sierra Leone</t>
  </si>
  <si>
    <t>Open</t>
  </si>
  <si>
    <t>Yes</t>
  </si>
  <si>
    <t>HF0554</t>
  </si>
  <si>
    <t>Mabureh Mende</t>
  </si>
  <si>
    <t>Health Post</t>
  </si>
  <si>
    <t>MCHP</t>
  </si>
  <si>
    <t>GOV</t>
  </si>
  <si>
    <t>Northern</t>
  </si>
  <si>
    <t>SL02</t>
  </si>
  <si>
    <t>Port Loko</t>
  </si>
  <si>
    <t>SL0204</t>
  </si>
  <si>
    <t>Buya Romende</t>
  </si>
  <si>
    <t>Mabureh Mende</t>
  </si>
  <si>
    <t>8.8687895</t>
  </si>
  <si>
    <t>-12.4778705</t>
  </si>
  <si>
    <t>SL-MOH</t>
  </si>
  <si>
    <t>Sierra Leone</t>
  </si>
  <si>
    <t>Open</t>
  </si>
  <si>
    <t>Yes</t>
  </si>
  <si>
    <t>HF0555</t>
  </si>
  <si>
    <t>Manumtheneh </t>
  </si>
  <si>
    <t>Health Post</t>
  </si>
  <si>
    <t>MCHP</t>
  </si>
  <si>
    <t>GOV</t>
  </si>
  <si>
    <t>Northern</t>
  </si>
  <si>
    <t>SL02</t>
  </si>
  <si>
    <t>Port Loko</t>
  </si>
  <si>
    <t>SL0204</t>
  </si>
  <si>
    <t>Buya Romende</t>
  </si>
  <si>
    <t>Manumtheneh</t>
  </si>
  <si>
    <t>8.91165434500</t>
  </si>
  <si>
    <t>-12.40832254500</t>
  </si>
  <si>
    <t>SL-MOH</t>
  </si>
  <si>
    <t>Sierra Leone</t>
  </si>
  <si>
    <t>Open</t>
  </si>
  <si>
    <t>Yes</t>
  </si>
  <si>
    <t>HF0556</t>
  </si>
  <si>
    <t>Masamboi </t>
  </si>
  <si>
    <t>Health Post</t>
  </si>
  <si>
    <t>MCHP</t>
  </si>
  <si>
    <t>GOV</t>
  </si>
  <si>
    <t>Northern</t>
  </si>
  <si>
    <t>SL02</t>
  </si>
  <si>
    <t>Port Loko</t>
  </si>
  <si>
    <t>SL0204</t>
  </si>
  <si>
    <t>Buya Romende</t>
  </si>
  <si>
    <t>Masamboi</t>
  </si>
  <si>
    <t>8.8919219</t>
  </si>
  <si>
    <t>-12.4476325</t>
  </si>
  <si>
    <t>SL-MOH</t>
  </si>
  <si>
    <t>Sierra Leone</t>
  </si>
  <si>
    <t>Open</t>
  </si>
  <si>
    <t>Yes</t>
  </si>
  <si>
    <t>HF0557</t>
  </si>
  <si>
    <t>Rokamba </t>
  </si>
  <si>
    <t>Health Post</t>
  </si>
  <si>
    <t>CHP</t>
  </si>
  <si>
    <t>GOV</t>
  </si>
  <si>
    <t>Northern</t>
  </si>
  <si>
    <t>SL02</t>
  </si>
  <si>
    <t>Port Loko</t>
  </si>
  <si>
    <t>SL0204</t>
  </si>
  <si>
    <t>Buya Romende</t>
  </si>
  <si>
    <t>Rokamba </t>
  </si>
  <si>
    <t>SL-MOH</t>
  </si>
  <si>
    <t>Sierra Leone</t>
  </si>
  <si>
    <t>Open</t>
  </si>
  <si>
    <t>Yes</t>
  </si>
  <si>
    <t>HF0558</t>
  </si>
  <si>
    <t>Rosint- Buya </t>
  </si>
  <si>
    <t>Health Post</t>
  </si>
  <si>
    <t>MCHP</t>
  </si>
  <si>
    <t>GOV</t>
  </si>
  <si>
    <t>Northern</t>
  </si>
  <si>
    <t>SL02</t>
  </si>
  <si>
    <t>Port Loko</t>
  </si>
  <si>
    <t>SL0204</t>
  </si>
  <si>
    <t>Buya Romende</t>
  </si>
  <si>
    <t>Rosint Buya</t>
  </si>
  <si>
    <t>8.816667</t>
  </si>
  <si>
    <t>-12.5000000</t>
  </si>
  <si>
    <t>SL-MOH</t>
  </si>
  <si>
    <t>Sierra Leone</t>
  </si>
  <si>
    <t>Open</t>
  </si>
  <si>
    <t>Yes</t>
  </si>
  <si>
    <t>HF0559</t>
  </si>
  <si>
    <t>Worie Bana </t>
  </si>
  <si>
    <t>Health Post</t>
  </si>
  <si>
    <t>CHP</t>
  </si>
  <si>
    <t>GOV</t>
  </si>
  <si>
    <t>Northern</t>
  </si>
  <si>
    <t>SL02</t>
  </si>
  <si>
    <t>Port Loko</t>
  </si>
  <si>
    <t>SL0204</t>
  </si>
  <si>
    <t>Buya Romende</t>
  </si>
  <si>
    <t>Worie Bana (Worreh Bana)</t>
  </si>
  <si>
    <t>SL-MOH</t>
  </si>
  <si>
    <t>Sierra Leone</t>
  </si>
  <si>
    <t>Open</t>
  </si>
  <si>
    <t>Yes</t>
  </si>
  <si>
    <t>HF0560</t>
  </si>
  <si>
    <t>Gbinti   </t>
  </si>
  <si>
    <t>Health Post</t>
  </si>
  <si>
    <t>MCHP</t>
  </si>
  <si>
    <t>GOV</t>
  </si>
  <si>
    <t>Northern</t>
  </si>
  <si>
    <t>SL02</t>
  </si>
  <si>
    <t>Port Loko</t>
  </si>
  <si>
    <t>SL0204</t>
  </si>
  <si>
    <t>Dibia (Debia)</t>
  </si>
  <si>
    <t>Gbinti</t>
  </si>
  <si>
    <t>8.9666670</t>
  </si>
  <si>
    <t>-12.6000000</t>
  </si>
  <si>
    <t>SL-MOH</t>
  </si>
  <si>
    <t>Sierra Leone</t>
  </si>
  <si>
    <t>Open</t>
  </si>
  <si>
    <t>Yes</t>
  </si>
  <si>
    <t>HF0561</t>
  </si>
  <si>
    <t>Gbombana  </t>
  </si>
  <si>
    <t>Health Post</t>
  </si>
  <si>
    <t>MCHP</t>
  </si>
  <si>
    <t>GOV</t>
  </si>
  <si>
    <t>Northern</t>
  </si>
  <si>
    <t>SL02</t>
  </si>
  <si>
    <t>Port Loko</t>
  </si>
  <si>
    <t>SL0204</t>
  </si>
  <si>
    <t>Dibia (Debia)</t>
  </si>
  <si>
    <t>Gbombana</t>
  </si>
  <si>
    <t>8.9262819</t>
  </si>
  <si>
    <t>-12.6565271</t>
  </si>
  <si>
    <t>SL-MOH</t>
  </si>
  <si>
    <t>Sierra Leone</t>
  </si>
  <si>
    <t>Open</t>
  </si>
  <si>
    <t>Yes</t>
  </si>
  <si>
    <t>HF0562</t>
  </si>
  <si>
    <t>Maborongmnor</t>
  </si>
  <si>
    <t>Health Post</t>
  </si>
  <si>
    <t>MCHP</t>
  </si>
  <si>
    <t>GOV</t>
  </si>
  <si>
    <t>Northern</t>
  </si>
  <si>
    <t>SL02</t>
  </si>
  <si>
    <t>Port Loko</t>
  </si>
  <si>
    <t>SL0204</t>
  </si>
  <si>
    <t>Dibia (Debia)</t>
  </si>
  <si>
    <t>Maborongmnor</t>
  </si>
  <si>
    <t>8.90143151800</t>
  </si>
  <si>
    <t>-12.68331023700</t>
  </si>
  <si>
    <t>SL-MOH</t>
  </si>
  <si>
    <t>Sierra Leone</t>
  </si>
  <si>
    <t>Open</t>
  </si>
  <si>
    <t>Yes</t>
  </si>
  <si>
    <t>HF0563</t>
  </si>
  <si>
    <t>Roballan Dibia </t>
  </si>
  <si>
    <t>Health Post</t>
  </si>
  <si>
    <t>CHP</t>
  </si>
  <si>
    <t>GOV</t>
  </si>
  <si>
    <t>Northern</t>
  </si>
  <si>
    <t>SL02</t>
  </si>
  <si>
    <t>Port Loko</t>
  </si>
  <si>
    <t>SL0204</t>
  </si>
  <si>
    <t>Dibia (Debia)</t>
  </si>
  <si>
    <t>Roballan Dibia</t>
  </si>
  <si>
    <t>8.90347044600</t>
  </si>
  <si>
    <t>-12.58050158000</t>
  </si>
  <si>
    <t>SL-MOH</t>
  </si>
  <si>
    <t>Sierra Leone</t>
  </si>
  <si>
    <t>Open</t>
  </si>
  <si>
    <t>Yes</t>
  </si>
  <si>
    <t>HF0564</t>
  </si>
  <si>
    <t>Rokutolon  </t>
  </si>
  <si>
    <t>Health Post</t>
  </si>
  <si>
    <t>MCHP</t>
  </si>
  <si>
    <t>GOV</t>
  </si>
  <si>
    <t>Northern</t>
  </si>
  <si>
    <t>SL02</t>
  </si>
  <si>
    <t>Port Loko</t>
  </si>
  <si>
    <t>SL0204</t>
  </si>
  <si>
    <t>Dibia (Debia)</t>
  </si>
  <si>
    <t>Rokutolon</t>
  </si>
  <si>
    <t>SL-MOH</t>
  </si>
  <si>
    <t>Sierra Leone</t>
  </si>
  <si>
    <t>Open</t>
  </si>
  <si>
    <t>Yes</t>
  </si>
  <si>
    <t>HF0565</t>
  </si>
  <si>
    <t>Conakry Dee </t>
  </si>
  <si>
    <t>Health Centre</t>
  </si>
  <si>
    <t>CHC</t>
  </si>
  <si>
    <t>GOV</t>
  </si>
  <si>
    <t>Northern</t>
  </si>
  <si>
    <t>SL02</t>
  </si>
  <si>
    <t>Port Loko</t>
  </si>
  <si>
    <t>SL0204</t>
  </si>
  <si>
    <t>Kaffu Bullom</t>
  </si>
  <si>
    <t>Conakry Dee</t>
  </si>
  <si>
    <t>8.69858077200</t>
  </si>
  <si>
    <t>-13.23818541500</t>
  </si>
  <si>
    <t>SL-MOH</t>
  </si>
  <si>
    <t>Sierra Leone</t>
  </si>
  <si>
    <t>Open</t>
  </si>
  <si>
    <t>Yes</t>
  </si>
  <si>
    <t>HF0566</t>
  </si>
  <si>
    <t>Gbaneh Bana </t>
  </si>
  <si>
    <t>Health Post</t>
  </si>
  <si>
    <t>MCHP</t>
  </si>
  <si>
    <t>GOV</t>
  </si>
  <si>
    <t>Northern</t>
  </si>
  <si>
    <t>SL02</t>
  </si>
  <si>
    <t>Port Loko</t>
  </si>
  <si>
    <t>SL0204</t>
  </si>
  <si>
    <t>Kaffu Bullom</t>
  </si>
  <si>
    <t>Gbaneh Bana</t>
  </si>
  <si>
    <t>8.6737983</t>
  </si>
  <si>
    <t>-13.1767095</t>
  </si>
  <si>
    <t>SL-MOH</t>
  </si>
  <si>
    <t>Sierra Leone</t>
  </si>
  <si>
    <t>Open</t>
  </si>
  <si>
    <t>Yes</t>
  </si>
  <si>
    <t>HF0567</t>
  </si>
  <si>
    <t>Gbaneh Lol  </t>
  </si>
  <si>
    <t>Health Post</t>
  </si>
  <si>
    <t>MCHP</t>
  </si>
  <si>
    <t>GOV</t>
  </si>
  <si>
    <t>Northern</t>
  </si>
  <si>
    <t>SL02</t>
  </si>
  <si>
    <t>Port Loko</t>
  </si>
  <si>
    <t>SL0204</t>
  </si>
  <si>
    <t>Kaffu Bullom</t>
  </si>
  <si>
    <t>Gbaneh Lol</t>
  </si>
  <si>
    <t>8.621944</t>
  </si>
  <si>
    <t>-13.187778</t>
  </si>
  <si>
    <t>SL-MOH</t>
  </si>
  <si>
    <t>Sierra Leone</t>
  </si>
  <si>
    <t>Open</t>
  </si>
  <si>
    <t>Yes</t>
  </si>
  <si>
    <t>HF0568</t>
  </si>
  <si>
    <t>Kasongha  </t>
  </si>
  <si>
    <t>Health Centre</t>
  </si>
  <si>
    <t>MCH</t>
  </si>
  <si>
    <t>GOV</t>
  </si>
  <si>
    <t>Northern</t>
  </si>
  <si>
    <t>SL02</t>
  </si>
  <si>
    <t>Port Loko</t>
  </si>
  <si>
    <t>SL0204</t>
  </si>
  <si>
    <t>Kaffu Bullom</t>
  </si>
  <si>
    <t>Kasongha</t>
  </si>
  <si>
    <t>8.6120050</t>
  </si>
  <si>
    <t>-13.1714375</t>
  </si>
  <si>
    <t>SL-MOH</t>
  </si>
  <si>
    <t>Sierra Leone</t>
  </si>
  <si>
    <t>Open</t>
  </si>
  <si>
    <t>Yes</t>
  </si>
  <si>
    <t>HF0569</t>
  </si>
  <si>
    <t>UFC Lungi  </t>
  </si>
  <si>
    <t>Health Centre</t>
  </si>
  <si>
    <t>CHC</t>
  </si>
  <si>
    <t>GOV</t>
  </si>
  <si>
    <t>Northern</t>
  </si>
  <si>
    <t>SL02</t>
  </si>
  <si>
    <t>Port Loko</t>
  </si>
  <si>
    <t>SL0204</t>
  </si>
  <si>
    <t>Kaffu Bullom</t>
  </si>
  <si>
    <t>Lungi (Govt Hospital)</t>
  </si>
  <si>
    <t>8.62918637500</t>
  </si>
  <si>
    <t>-13.20417743600</t>
  </si>
  <si>
    <t>SL-MOH</t>
  </si>
  <si>
    <t>Sierra Leone</t>
  </si>
  <si>
    <t>Open</t>
  </si>
  <si>
    <t>Yes</t>
  </si>
  <si>
    <t>HF0570</t>
  </si>
  <si>
    <t>Mahera  </t>
  </si>
  <si>
    <t>Health Centre</t>
  </si>
  <si>
    <t>CHC</t>
  </si>
  <si>
    <t>GOV</t>
  </si>
  <si>
    <t>Northern</t>
  </si>
  <si>
    <t>SL02</t>
  </si>
  <si>
    <t>Port Loko</t>
  </si>
  <si>
    <t>SL0204</t>
  </si>
  <si>
    <t>Kaffu Bullom</t>
  </si>
  <si>
    <t>Mahera  </t>
  </si>
  <si>
    <t>8.6021159</t>
  </si>
  <si>
    <t> -13.2008162</t>
  </si>
  <si>
    <t>SL-MOH</t>
  </si>
  <si>
    <t>Sierra Leone</t>
  </si>
  <si>
    <t>Open</t>
  </si>
  <si>
    <t>Yes</t>
  </si>
  <si>
    <t>HF0571</t>
  </si>
  <si>
    <t>Mamankie </t>
  </si>
  <si>
    <t>Health Post</t>
  </si>
  <si>
    <t>MCHP</t>
  </si>
  <si>
    <t>GOV</t>
  </si>
  <si>
    <t>Northern</t>
  </si>
  <si>
    <t>SL02</t>
  </si>
  <si>
    <t>Port Loko</t>
  </si>
  <si>
    <t>SL0204</t>
  </si>
  <si>
    <t>Kaffu Bullom</t>
  </si>
  <si>
    <t>Mamankie </t>
  </si>
  <si>
    <t>8.5670332</t>
  </si>
  <si>
    <t>-13.1447745</t>
  </si>
  <si>
    <t>SL-MOH</t>
  </si>
  <si>
    <t>Sierra Leone</t>
  </si>
  <si>
    <t>Open</t>
  </si>
  <si>
    <t>Yes</t>
  </si>
  <si>
    <t>HF0572</t>
  </si>
  <si>
    <t>Tagrin CHC</t>
  </si>
  <si>
    <t>Health Centre</t>
  </si>
  <si>
    <t>CHC</t>
  </si>
  <si>
    <t>GOV</t>
  </si>
  <si>
    <t>Northern</t>
  </si>
  <si>
    <t>SL02</t>
  </si>
  <si>
    <t>Port Loko</t>
  </si>
  <si>
    <t>SL0204</t>
  </si>
  <si>
    <t>Kaffu Bullom</t>
  </si>
  <si>
    <t>Tagrin</t>
  </si>
  <si>
    <t>8.5670332</t>
  </si>
  <si>
    <t>-13.1447745</t>
  </si>
  <si>
    <t>SL-MOH</t>
  </si>
  <si>
    <t>Sierra Leone</t>
  </si>
  <si>
    <t>Open</t>
  </si>
  <si>
    <t>Yes</t>
  </si>
  <si>
    <t>HF0573</t>
  </si>
  <si>
    <t>Yongoro  </t>
  </si>
  <si>
    <t>Health Post</t>
  </si>
  <si>
    <t>CHP</t>
  </si>
  <si>
    <t>GOV</t>
  </si>
  <si>
    <t>Northern</t>
  </si>
  <si>
    <t>SL02</t>
  </si>
  <si>
    <t>Port Loko</t>
  </si>
  <si>
    <t>SL0204</t>
  </si>
  <si>
    <t>Kaffu Bullom</t>
  </si>
  <si>
    <t>Yongoro</t>
  </si>
  <si>
    <t>8.5892833</t>
  </si>
  <si>
    <t>-13.1993930</t>
  </si>
  <si>
    <t>SL-MOH</t>
  </si>
  <si>
    <t>Sierra Leone</t>
  </si>
  <si>
    <t>Open</t>
  </si>
  <si>
    <t>Yes</t>
  </si>
  <si>
    <t>HF0574</t>
  </si>
  <si>
    <t>Kissy Koya  </t>
  </si>
  <si>
    <t>Health Post</t>
  </si>
  <si>
    <t>MCHP</t>
  </si>
  <si>
    <t>GOV</t>
  </si>
  <si>
    <t>Northern</t>
  </si>
  <si>
    <t>SL02</t>
  </si>
  <si>
    <t>Port Loko</t>
  </si>
  <si>
    <t>SL0204</t>
  </si>
  <si>
    <t>Koya</t>
  </si>
  <si>
    <t>Kissy Koya</t>
  </si>
  <si>
    <t>8.4034762</t>
  </si>
  <si>
    <t>-12.9789425</t>
  </si>
  <si>
    <t>SL-MOH</t>
  </si>
  <si>
    <t>Sierra Leone</t>
  </si>
  <si>
    <t>Open</t>
  </si>
  <si>
    <t>Yes</t>
  </si>
  <si>
    <t>HF0575</t>
  </si>
  <si>
    <t>Komrabai Ngolla</t>
  </si>
  <si>
    <t>Health Post</t>
  </si>
  <si>
    <t>MCHP</t>
  </si>
  <si>
    <t>GOV</t>
  </si>
  <si>
    <t>Northern</t>
  </si>
  <si>
    <t>SL02</t>
  </si>
  <si>
    <t>Port Loko</t>
  </si>
  <si>
    <t>SL0204</t>
  </si>
  <si>
    <t>Koya</t>
  </si>
  <si>
    <t>Komrabai Ngolla</t>
  </si>
  <si>
    <t>8.5100477</t>
  </si>
  <si>
    <t>-12.9436142</t>
  </si>
  <si>
    <t>SL-MOH</t>
  </si>
  <si>
    <t>Sierra Leone</t>
  </si>
  <si>
    <t>Open</t>
  </si>
  <si>
    <t>Yes</t>
  </si>
  <si>
    <t>HF0576</t>
  </si>
  <si>
    <t>Kuranko  </t>
  </si>
  <si>
    <t>Health Post</t>
  </si>
  <si>
    <t>MCHP</t>
  </si>
  <si>
    <t>GOV</t>
  </si>
  <si>
    <t>Northern</t>
  </si>
  <si>
    <t>SL02</t>
  </si>
  <si>
    <t>Port Loko</t>
  </si>
  <si>
    <t>SL0204</t>
  </si>
  <si>
    <t>Koya</t>
  </si>
  <si>
    <t>Kuranko (Kurankoh)</t>
  </si>
  <si>
    <t>8.47660010500</t>
  </si>
  <si>
    <t>-12.87289438300</t>
  </si>
  <si>
    <t>SL-MOH</t>
  </si>
  <si>
    <t>Sierra Leone</t>
  </si>
  <si>
    <t>Open</t>
  </si>
  <si>
    <t>Yes</t>
  </si>
  <si>
    <t>HF0577</t>
  </si>
  <si>
    <t>Mabora  </t>
  </si>
  <si>
    <t>Health Post</t>
  </si>
  <si>
    <t>MCHP</t>
  </si>
  <si>
    <t>GOV</t>
  </si>
  <si>
    <t>Northern</t>
  </si>
  <si>
    <t>SL02</t>
  </si>
  <si>
    <t>Port Loko</t>
  </si>
  <si>
    <t>SL0204</t>
  </si>
  <si>
    <t>Koya</t>
  </si>
  <si>
    <t>Mabora</t>
  </si>
  <si>
    <t>8.5531048</t>
  </si>
  <si>
    <t>-12.7382457</t>
  </si>
  <si>
    <t>SL-MOH</t>
  </si>
  <si>
    <t>Sierra Leone</t>
  </si>
  <si>
    <t>Open</t>
  </si>
  <si>
    <t>Yes</t>
  </si>
  <si>
    <t>HF0578</t>
  </si>
  <si>
    <t>Magbani  </t>
  </si>
  <si>
    <t>Health Post</t>
  </si>
  <si>
    <t>MCHP</t>
  </si>
  <si>
    <t>GOV</t>
  </si>
  <si>
    <t>Northern</t>
  </si>
  <si>
    <t>SL02</t>
  </si>
  <si>
    <t>Port Loko</t>
  </si>
  <si>
    <t>SL0204</t>
  </si>
  <si>
    <t>Koya</t>
  </si>
  <si>
    <t>Magbani</t>
  </si>
  <si>
    <t>8.5565711</t>
  </si>
  <si>
    <t>-12.8148684</t>
  </si>
  <si>
    <t>SL-MOH</t>
  </si>
  <si>
    <t>Sierra Leone</t>
  </si>
  <si>
    <t>Open</t>
  </si>
  <si>
    <t>Yes</t>
  </si>
  <si>
    <t>HF0579</t>
  </si>
  <si>
    <t>Makalie </t>
  </si>
  <si>
    <t>Health Post</t>
  </si>
  <si>
    <t>MCHP</t>
  </si>
  <si>
    <t>GOV</t>
  </si>
  <si>
    <t>Northern</t>
  </si>
  <si>
    <t>SL02</t>
  </si>
  <si>
    <t>Port Loko</t>
  </si>
  <si>
    <t>SL0204</t>
  </si>
  <si>
    <t>Koya</t>
  </si>
  <si>
    <t>Makalie</t>
  </si>
  <si>
    <t>8.4463892</t>
  </si>
  <si>
    <t>-13.078711</t>
  </si>
  <si>
    <t>SL-MOH</t>
  </si>
  <si>
    <t>Sierra Leone</t>
  </si>
  <si>
    <t>Open</t>
  </si>
  <si>
    <t>Yes</t>
  </si>
  <si>
    <t>HF0580</t>
  </si>
  <si>
    <t>Makarankay  </t>
  </si>
  <si>
    <t>Health Centre</t>
  </si>
  <si>
    <t>CHC</t>
  </si>
  <si>
    <t>GOV</t>
  </si>
  <si>
    <t>Northern</t>
  </si>
  <si>
    <t>SL02</t>
  </si>
  <si>
    <t>Port Loko</t>
  </si>
  <si>
    <t>SL0204</t>
  </si>
  <si>
    <t>Koya</t>
  </si>
  <si>
    <t>Makarankay</t>
  </si>
  <si>
    <t>8.7883486</t>
  </si>
  <si>
    <t> -13.2344267</t>
  </si>
  <si>
    <t>SL-MOH</t>
  </si>
  <si>
    <t>Sierra Leone</t>
  </si>
  <si>
    <t>Open</t>
  </si>
  <si>
    <t>Yes</t>
  </si>
  <si>
    <t>HF0581</t>
  </si>
  <si>
    <t>Makiteh </t>
  </si>
  <si>
    <t>Health Post</t>
  </si>
  <si>
    <t>MCHP</t>
  </si>
  <si>
    <t>GOV</t>
  </si>
  <si>
    <t>Northern</t>
  </si>
  <si>
    <t>SL02</t>
  </si>
  <si>
    <t>Port Loko</t>
  </si>
  <si>
    <t>SL0204</t>
  </si>
  <si>
    <t>Koya</t>
  </si>
  <si>
    <t>Makiteh</t>
  </si>
  <si>
    <t>8.4430167</t>
  </si>
  <si>
    <t> -12.6647528</t>
  </si>
  <si>
    <t>Makite</t>
  </si>
  <si>
    <t>SL-MOH</t>
  </si>
  <si>
    <t>Sierra Leone</t>
  </si>
  <si>
    <t>Open</t>
  </si>
  <si>
    <t>Yes</t>
  </si>
  <si>
    <t>HF0582</t>
  </si>
  <si>
    <t>Malenki </t>
  </si>
  <si>
    <t>Health Post</t>
  </si>
  <si>
    <t>MCHP</t>
  </si>
  <si>
    <t>GOV</t>
  </si>
  <si>
    <t>Northern</t>
  </si>
  <si>
    <t>SL02</t>
  </si>
  <si>
    <t>Port Loko</t>
  </si>
  <si>
    <t>SL0204</t>
  </si>
  <si>
    <t>Koya</t>
  </si>
  <si>
    <t>Malenki </t>
  </si>
  <si>
    <t>8.3876036</t>
  </si>
  <si>
    <t>-12.8318734</t>
  </si>
  <si>
    <t>SL-MOH</t>
  </si>
  <si>
    <t>Sierra Leone</t>
  </si>
  <si>
    <t>Open</t>
  </si>
  <si>
    <t>Yes</t>
  </si>
  <si>
    <t>HF0583</t>
  </si>
  <si>
    <t>Masiaka </t>
  </si>
  <si>
    <t>Health Centre</t>
  </si>
  <si>
    <t>CHC</t>
  </si>
  <si>
    <t>GOV</t>
  </si>
  <si>
    <t>Northern</t>
  </si>
  <si>
    <t>SL02</t>
  </si>
  <si>
    <t>Port Loko</t>
  </si>
  <si>
    <t>SL0204</t>
  </si>
  <si>
    <t>Koya</t>
  </si>
  <si>
    <t>Masiaka</t>
  </si>
  <si>
    <t>8.4909</t>
  </si>
  <si>
    <t>-12.7574</t>
  </si>
  <si>
    <t>SL-MOH</t>
  </si>
  <si>
    <t>Sierra Leone</t>
  </si>
  <si>
    <t>Open</t>
  </si>
  <si>
    <t>Yes</t>
  </si>
  <si>
    <t>HF0584</t>
  </si>
  <si>
    <t>Masumana </t>
  </si>
  <si>
    <t>Health Post</t>
  </si>
  <si>
    <t>MCHP</t>
  </si>
  <si>
    <t>GOV</t>
  </si>
  <si>
    <t>Northern</t>
  </si>
  <si>
    <t>SL02</t>
  </si>
  <si>
    <t>Port Loko</t>
  </si>
  <si>
    <t>SL0204</t>
  </si>
  <si>
    <t>Koya</t>
  </si>
  <si>
    <t>Masumana</t>
  </si>
  <si>
    <t>8.4741784</t>
  </si>
  <si>
    <t>-12.7955750</t>
  </si>
  <si>
    <t>SL-MOH</t>
  </si>
  <si>
    <t>Sierra Leone</t>
  </si>
  <si>
    <t>Open</t>
  </si>
  <si>
    <t>Yes</t>
  </si>
  <si>
    <t>HF0585</t>
  </si>
  <si>
    <t>Mawoma  </t>
  </si>
  <si>
    <t>Health Post</t>
  </si>
  <si>
    <t>MCHP</t>
  </si>
  <si>
    <t>GOV</t>
  </si>
  <si>
    <t>Northern</t>
  </si>
  <si>
    <t>SL02</t>
  </si>
  <si>
    <t>Port Loko</t>
  </si>
  <si>
    <t>SL0204</t>
  </si>
  <si>
    <t>Koya</t>
  </si>
  <si>
    <t>Mawoma</t>
  </si>
  <si>
    <t>9.5678263</t>
  </si>
  <si>
    <t>-11.5376595</t>
  </si>
  <si>
    <t>SL-MOH</t>
  </si>
  <si>
    <t>Sierra Leone</t>
  </si>
  <si>
    <t>Open</t>
  </si>
  <si>
    <t>Yes</t>
  </si>
  <si>
    <t>HF0586</t>
  </si>
  <si>
    <t>Mile 38 </t>
  </si>
  <si>
    <t>Health Centre</t>
  </si>
  <si>
    <t>CHC</t>
  </si>
  <si>
    <t>GOV</t>
  </si>
  <si>
    <t>Northern</t>
  </si>
  <si>
    <t>SL02</t>
  </si>
  <si>
    <t>Port Loko</t>
  </si>
  <si>
    <t>SL0204</t>
  </si>
  <si>
    <t>Koya</t>
  </si>
  <si>
    <t>Mile 38</t>
  </si>
  <si>
    <t>SL-MOH</t>
  </si>
  <si>
    <t>Sierra Leone</t>
  </si>
  <si>
    <t>Open</t>
  </si>
  <si>
    <t>Yes</t>
  </si>
  <si>
    <t>HF0587</t>
  </si>
  <si>
    <t>Rofoindu  </t>
  </si>
  <si>
    <t>Health Post</t>
  </si>
  <si>
    <t>CHP</t>
  </si>
  <si>
    <t>GOV</t>
  </si>
  <si>
    <t>Northern</t>
  </si>
  <si>
    <t>SL02</t>
  </si>
  <si>
    <t>Port Loko</t>
  </si>
  <si>
    <t>SL0204</t>
  </si>
  <si>
    <t>Koya</t>
  </si>
  <si>
    <t>Rofoindu</t>
  </si>
  <si>
    <t>SL-MOH</t>
  </si>
  <si>
    <t>Sierra Leone</t>
  </si>
  <si>
    <t>Open</t>
  </si>
  <si>
    <t>Yes</t>
  </si>
  <si>
    <t>HF0588</t>
  </si>
  <si>
    <t>Rokon   </t>
  </si>
  <si>
    <t>Health Post</t>
  </si>
  <si>
    <t>CHP</t>
  </si>
  <si>
    <t>GOV</t>
  </si>
  <si>
    <t>Northern</t>
  </si>
  <si>
    <t>SL02</t>
  </si>
  <si>
    <t>Port Loko</t>
  </si>
  <si>
    <t>SL0204</t>
  </si>
  <si>
    <t>Koya</t>
  </si>
  <si>
    <t>Rokon   </t>
  </si>
  <si>
    <t>8.4799382</t>
  </si>
  <si>
    <t>-12.9321306</t>
  </si>
  <si>
    <t>SL-MOH</t>
  </si>
  <si>
    <t>Sierra Leone</t>
  </si>
  <si>
    <t>Open</t>
  </si>
  <si>
    <t>Yes</t>
  </si>
  <si>
    <t>HF0589</t>
  </si>
  <si>
    <t>Sumbuya </t>
  </si>
  <si>
    <t>Health Post</t>
  </si>
  <si>
    <t>MCHP</t>
  </si>
  <si>
    <t>GOV</t>
  </si>
  <si>
    <t>Northern</t>
  </si>
  <si>
    <t>SL02</t>
  </si>
  <si>
    <t>Port Loko</t>
  </si>
  <si>
    <t>SL0204</t>
  </si>
  <si>
    <t>Koya</t>
  </si>
  <si>
    <t>Sumbuya</t>
  </si>
  <si>
    <t>8.4341762</t>
  </si>
  <si>
    <t> -13.0564559</t>
  </si>
  <si>
    <t>SL-MOH</t>
  </si>
  <si>
    <t>Sierra Leone</t>
  </si>
  <si>
    <t>Open</t>
  </si>
  <si>
    <t>Yes</t>
  </si>
  <si>
    <t>HF0590</t>
  </si>
  <si>
    <t>Warima </t>
  </si>
  <si>
    <t>Health Post</t>
  </si>
  <si>
    <t>MCHP</t>
  </si>
  <si>
    <t>GOV</t>
  </si>
  <si>
    <t>Northern</t>
  </si>
  <si>
    <t>SL02</t>
  </si>
  <si>
    <t>Port Loko</t>
  </si>
  <si>
    <t>SL0204</t>
  </si>
  <si>
    <t>Koya</t>
  </si>
  <si>
    <t>Warima</t>
  </si>
  <si>
    <t>8.49081396100</t>
  </si>
  <si>
    <t>-12.63827164300</t>
  </si>
  <si>
    <t>SL-MOH</t>
  </si>
  <si>
    <t>Sierra Leone</t>
  </si>
  <si>
    <t>Open</t>
  </si>
  <si>
    <t>Yes</t>
  </si>
  <si>
    <t>HF0591</t>
  </si>
  <si>
    <t>Babara   </t>
  </si>
  <si>
    <t>Health Centre</t>
  </si>
  <si>
    <t>CHC</t>
  </si>
  <si>
    <t>GOV</t>
  </si>
  <si>
    <t>Northern</t>
  </si>
  <si>
    <t>SL02</t>
  </si>
  <si>
    <t>Port Loko</t>
  </si>
  <si>
    <t>SL0204</t>
  </si>
  <si>
    <t>Loko masama</t>
  </si>
  <si>
    <t>Babara</t>
  </si>
  <si>
    <t>8.82712696400</t>
  </si>
  <si>
    <t>-13.13175288600</t>
  </si>
  <si>
    <t>SL-MOH</t>
  </si>
  <si>
    <t>Sierra Leone</t>
  </si>
  <si>
    <t>Open</t>
  </si>
  <si>
    <t>Yes</t>
  </si>
  <si>
    <t>HF0592</t>
  </si>
  <si>
    <t>Bailor </t>
  </si>
  <si>
    <t>Health Post</t>
  </si>
  <si>
    <t>CHP</t>
  </si>
  <si>
    <t>GOV</t>
  </si>
  <si>
    <t>Northern</t>
  </si>
  <si>
    <t>SL02</t>
  </si>
  <si>
    <t>Port Loko</t>
  </si>
  <si>
    <t>SL0204</t>
  </si>
  <si>
    <t>Loko masama</t>
  </si>
  <si>
    <t>Bailor</t>
  </si>
  <si>
    <t>8.82970870800</t>
  </si>
  <si>
    <t>-13.23744939200</t>
  </si>
  <si>
    <t>SL-MOH</t>
  </si>
  <si>
    <t>Sierra Leone</t>
  </si>
  <si>
    <t>Open</t>
  </si>
  <si>
    <t>Yes</t>
  </si>
  <si>
    <t>HF0593</t>
  </si>
  <si>
    <t>Benkia  </t>
  </si>
  <si>
    <t>Health Post</t>
  </si>
  <si>
    <t>MCHP</t>
  </si>
  <si>
    <t>GOV</t>
  </si>
  <si>
    <t>Northern</t>
  </si>
  <si>
    <t>SL02</t>
  </si>
  <si>
    <t>Port Loko</t>
  </si>
  <si>
    <t>SL0204</t>
  </si>
  <si>
    <t>Loko masama</t>
  </si>
  <si>
    <t>Benkia</t>
  </si>
  <si>
    <t>8.5457312</t>
  </si>
  <si>
    <t>-12.6925931</t>
  </si>
  <si>
    <t>SL-MOH</t>
  </si>
  <si>
    <t>Sierra Leone</t>
  </si>
  <si>
    <t>Open</t>
  </si>
  <si>
    <t>Yes</t>
  </si>
  <si>
    <t>HF0594</t>
  </si>
  <si>
    <t>Bundulai  </t>
  </si>
  <si>
    <t>Health Post</t>
  </si>
  <si>
    <t>MCHP</t>
  </si>
  <si>
    <t>GOV</t>
  </si>
  <si>
    <t>Northern</t>
  </si>
  <si>
    <t>SL02</t>
  </si>
  <si>
    <t>Port Loko</t>
  </si>
  <si>
    <t>SL0204</t>
  </si>
  <si>
    <t>Loko masama</t>
  </si>
  <si>
    <t>Bundulai</t>
  </si>
  <si>
    <t>8.7643107</t>
  </si>
  <si>
    <t>-12.9068101</t>
  </si>
  <si>
    <t>SL-MOH</t>
  </si>
  <si>
    <t>Sierra Leone</t>
  </si>
  <si>
    <t>Open</t>
  </si>
  <si>
    <t>Yes</t>
  </si>
  <si>
    <t>HF0595</t>
  </si>
  <si>
    <t>Gbinty Wallah </t>
  </si>
  <si>
    <t>Health Post</t>
  </si>
  <si>
    <t>CHP</t>
  </si>
  <si>
    <t>GOV</t>
  </si>
  <si>
    <t>Northern</t>
  </si>
  <si>
    <t>SL02</t>
  </si>
  <si>
    <t>Port Loko</t>
  </si>
  <si>
    <t>SL0204</t>
  </si>
  <si>
    <t>Loko masama</t>
  </si>
  <si>
    <t>Gbinty Wallah</t>
  </si>
  <si>
    <t>8.80479756200</t>
  </si>
  <si>
    <t>-13.11197045900</t>
  </si>
  <si>
    <t>SL-MOH</t>
  </si>
  <si>
    <t>Sierra Leone</t>
  </si>
  <si>
    <t>Open</t>
  </si>
  <si>
    <t>Yes</t>
  </si>
  <si>
    <t>HF0596</t>
  </si>
  <si>
    <t>Kagbulor  </t>
  </si>
  <si>
    <t>Health Post</t>
  </si>
  <si>
    <t>CHP</t>
  </si>
  <si>
    <t>GOV</t>
  </si>
  <si>
    <t>Northern</t>
  </si>
  <si>
    <t>SL02</t>
  </si>
  <si>
    <t>Port Loko</t>
  </si>
  <si>
    <t>SL0204</t>
  </si>
  <si>
    <t>Loko masama</t>
  </si>
  <si>
    <t>Kagbulor</t>
  </si>
  <si>
    <t>8.9514044</t>
  </si>
  <si>
    <t>-12.9067542</t>
  </si>
  <si>
    <t>SL-MOH</t>
  </si>
  <si>
    <t>Sierra Leone</t>
  </si>
  <si>
    <t>Open</t>
  </si>
  <si>
    <t>Yes</t>
  </si>
  <si>
    <t>HF0597</t>
  </si>
  <si>
    <t>Kalangba </t>
  </si>
  <si>
    <t>Health Post</t>
  </si>
  <si>
    <t>MCHP</t>
  </si>
  <si>
    <t>GOV</t>
  </si>
  <si>
    <t>Northern</t>
  </si>
  <si>
    <t>SL02</t>
  </si>
  <si>
    <t>Port Loko</t>
  </si>
  <si>
    <t>SL0204</t>
  </si>
  <si>
    <t>Loko Masama</t>
  </si>
  <si>
    <t>Kalangba </t>
  </si>
  <si>
    <t>8.6678022</t>
  </si>
  <si>
    <t>-12.4044555</t>
  </si>
  <si>
    <t>SL-MOH</t>
  </si>
  <si>
    <t>Sierra Leone</t>
  </si>
  <si>
    <t>Open</t>
  </si>
  <si>
    <t>Yes</t>
  </si>
  <si>
    <t>HF0598</t>
  </si>
  <si>
    <t>Katongha </t>
  </si>
  <si>
    <t>Health Post</t>
  </si>
  <si>
    <t>MCHP</t>
  </si>
  <si>
    <t>GOV</t>
  </si>
  <si>
    <t>Northern</t>
  </si>
  <si>
    <t>SL02</t>
  </si>
  <si>
    <t>Port Loko</t>
  </si>
  <si>
    <t>SL0204</t>
  </si>
  <si>
    <t>Loko masama</t>
  </si>
  <si>
    <t>Katongha</t>
  </si>
  <si>
    <t>8.8368549</t>
  </si>
  <si>
    <t>-12.934085</t>
  </si>
  <si>
    <t>SL-MOH</t>
  </si>
  <si>
    <t>Sierra Leone</t>
  </si>
  <si>
    <t>Open</t>
  </si>
  <si>
    <t>Yes</t>
  </si>
  <si>
    <t>HF0599</t>
  </si>
  <si>
    <t>Konta Wallah  </t>
  </si>
  <si>
    <t>Health Post</t>
  </si>
  <si>
    <t>MCHP</t>
  </si>
  <si>
    <t>GOV</t>
  </si>
  <si>
    <t>Northern</t>
  </si>
  <si>
    <t>SL02</t>
  </si>
  <si>
    <t>Port Loko</t>
  </si>
  <si>
    <t>SL0204</t>
  </si>
  <si>
    <t>Loko masama</t>
  </si>
  <si>
    <t>Konta Wallah</t>
  </si>
  <si>
    <t>8.7266222</t>
  </si>
  <si>
    <t>-13.2096764</t>
  </si>
  <si>
    <t>SL-MOH</t>
  </si>
  <si>
    <t>Sierra Leone</t>
  </si>
  <si>
    <t>Open</t>
  </si>
  <si>
    <t>Yes</t>
  </si>
  <si>
    <t>HF0600</t>
  </si>
  <si>
    <t>Malap </t>
  </si>
  <si>
    <t>Health Post</t>
  </si>
  <si>
    <t>CHP</t>
  </si>
  <si>
    <t>GOV</t>
  </si>
  <si>
    <t>Northern</t>
  </si>
  <si>
    <t>SL02</t>
  </si>
  <si>
    <t>Port Loko</t>
  </si>
  <si>
    <t>SL0204</t>
  </si>
  <si>
    <t>Loko Masama</t>
  </si>
  <si>
    <t>Malap </t>
  </si>
  <si>
    <t>8.6059129</t>
  </si>
  <si>
    <t> -12.9626037</t>
  </si>
  <si>
    <t>SL-MOH</t>
  </si>
  <si>
    <t>Sierra Leone</t>
  </si>
  <si>
    <t>Open</t>
  </si>
  <si>
    <t>Yes</t>
  </si>
  <si>
    <t>HF0601</t>
  </si>
  <si>
    <t>Mana  2 </t>
  </si>
  <si>
    <t>Health Centre</t>
  </si>
  <si>
    <t>CHC</t>
  </si>
  <si>
    <t>GOV</t>
  </si>
  <si>
    <t>Northern</t>
  </si>
  <si>
    <t>SL02</t>
  </si>
  <si>
    <t>Port Loko</t>
  </si>
  <si>
    <t>SL0204</t>
  </si>
  <si>
    <t>Loko masama</t>
  </si>
  <si>
    <t>Mana 2</t>
  </si>
  <si>
    <t>8.70864068900</t>
  </si>
  <si>
    <t>-12.96936460700</t>
  </si>
  <si>
    <t>SL-MOH</t>
  </si>
  <si>
    <t>Sierra Leone</t>
  </si>
  <si>
    <t>Open</t>
  </si>
  <si>
    <t>Yes</t>
  </si>
  <si>
    <t>HF0602</t>
  </si>
  <si>
    <t>Mapilla  </t>
  </si>
  <si>
    <t>Health Post</t>
  </si>
  <si>
    <t>MCHP</t>
  </si>
  <si>
    <t>GOV</t>
  </si>
  <si>
    <t>Northern</t>
  </si>
  <si>
    <t>SL02</t>
  </si>
  <si>
    <t>Port Loko</t>
  </si>
  <si>
    <t>SL0204</t>
  </si>
  <si>
    <t>Loko masama</t>
  </si>
  <si>
    <t>Mapilla</t>
  </si>
  <si>
    <t>8.7525047</t>
  </si>
  <si>
    <t>-13.0359062</t>
  </si>
  <si>
    <t>SL-MOH</t>
  </si>
  <si>
    <t>Sierra Leone</t>
  </si>
  <si>
    <t>Open</t>
  </si>
  <si>
    <t>Yes</t>
  </si>
  <si>
    <t>HF0603</t>
  </si>
  <si>
    <t>Mathen  </t>
  </si>
  <si>
    <t>Health Post</t>
  </si>
  <si>
    <t>MCHP</t>
  </si>
  <si>
    <t>GOV</t>
  </si>
  <si>
    <t>Northern</t>
  </si>
  <si>
    <t>SL02</t>
  </si>
  <si>
    <t>Port Loko</t>
  </si>
  <si>
    <t>SL0204</t>
  </si>
  <si>
    <t>Loko masama</t>
  </si>
  <si>
    <t>Mathen</t>
  </si>
  <si>
    <t>8.6437019</t>
  </si>
  <si>
    <t>-13.0914194</t>
  </si>
  <si>
    <t>SL-MOH</t>
  </si>
  <si>
    <t>Sierra Leone</t>
  </si>
  <si>
    <t>Open</t>
  </si>
  <si>
    <t>Yes</t>
  </si>
  <si>
    <t>HF0604</t>
  </si>
  <si>
    <t>Menika  </t>
  </si>
  <si>
    <t>Health Post</t>
  </si>
  <si>
    <t>MCHP</t>
  </si>
  <si>
    <t>GOV</t>
  </si>
  <si>
    <t>Northern</t>
  </si>
  <si>
    <t>SL02</t>
  </si>
  <si>
    <t>Port Loko</t>
  </si>
  <si>
    <t>SL0204</t>
  </si>
  <si>
    <t>Loko masama</t>
  </si>
  <si>
    <t>Menika</t>
  </si>
  <si>
    <t>8.7207706</t>
  </si>
  <si>
    <t>-13.2360219</t>
  </si>
  <si>
    <t>SL-MOH</t>
  </si>
  <si>
    <t>Sierra Leone</t>
  </si>
  <si>
    <t>Open</t>
  </si>
  <si>
    <t>Yes</t>
  </si>
  <si>
    <t>HF0605</t>
  </si>
  <si>
    <t>Musaia </t>
  </si>
  <si>
    <t>Health Post</t>
  </si>
  <si>
    <t>CHP</t>
  </si>
  <si>
    <t>GOV</t>
  </si>
  <si>
    <t>Northern</t>
  </si>
  <si>
    <t>SL02</t>
  </si>
  <si>
    <t>Port Loko</t>
  </si>
  <si>
    <t>SL0204</t>
  </si>
  <si>
    <t>Loko Masama</t>
  </si>
  <si>
    <t>Musaia </t>
  </si>
  <si>
    <t>8.79991672700</t>
  </si>
  <si>
    <t>-13.23128293200</t>
  </si>
  <si>
    <t>SL-MOH</t>
  </si>
  <si>
    <t>Sierra Leone</t>
  </si>
  <si>
    <t>Open</t>
  </si>
  <si>
    <t>Yes</t>
  </si>
  <si>
    <t>HF0606</t>
  </si>
  <si>
    <t>Pepel </t>
  </si>
  <si>
    <t>Health Centre</t>
  </si>
  <si>
    <t>CHC</t>
  </si>
  <si>
    <t>GOV</t>
  </si>
  <si>
    <t>Northern</t>
  </si>
  <si>
    <t>SL02</t>
  </si>
  <si>
    <t>Port Loko</t>
  </si>
  <si>
    <t>SL0204</t>
  </si>
  <si>
    <t>Loko Masama</t>
  </si>
  <si>
    <t>Pepel </t>
  </si>
  <si>
    <t>8.59034453500</t>
  </si>
  <si>
    <t>-13.05482189800</t>
  </si>
  <si>
    <t>SL-MOH</t>
  </si>
  <si>
    <t>Sierra Leone</t>
  </si>
  <si>
    <t>Open</t>
  </si>
  <si>
    <t>Yes</t>
  </si>
  <si>
    <t>HF0607</t>
  </si>
  <si>
    <t>Petifu Junction </t>
  </si>
  <si>
    <t>Health Centre</t>
  </si>
  <si>
    <t>CHC</t>
  </si>
  <si>
    <t>GOV</t>
  </si>
  <si>
    <t>Northern</t>
  </si>
  <si>
    <t>SL02</t>
  </si>
  <si>
    <t>Port Loko</t>
  </si>
  <si>
    <t>SL0204</t>
  </si>
  <si>
    <t>Loko masama</t>
  </si>
  <si>
    <t>Petifu Junction</t>
  </si>
  <si>
    <t>8.6963202</t>
  </si>
  <si>
    <t>-13.1055910</t>
  </si>
  <si>
    <t>SL-MOH</t>
  </si>
  <si>
    <t>Sierra Leone</t>
  </si>
  <si>
    <t>Open</t>
  </si>
  <si>
    <t>Yes</t>
  </si>
  <si>
    <t>HF0608</t>
  </si>
  <si>
    <t>Gbonko Karene</t>
  </si>
  <si>
    <t>Health Post</t>
  </si>
  <si>
    <t>MCHP</t>
  </si>
  <si>
    <t>GOV</t>
  </si>
  <si>
    <t>Northern</t>
  </si>
  <si>
    <t>SL02</t>
  </si>
  <si>
    <t>Port Loko</t>
  </si>
  <si>
    <t>SL0204</t>
  </si>
  <si>
    <t>Maforki</t>
  </si>
  <si>
    <t>Gbonko Karene</t>
  </si>
  <si>
    <t>8.7828013</t>
  </si>
  <si>
    <t>-12.8433098</t>
  </si>
  <si>
    <t>SL-MOH</t>
  </si>
  <si>
    <t>Sierra Leone</t>
  </si>
  <si>
    <t>Open</t>
  </si>
  <si>
    <t>Yes</t>
  </si>
  <si>
    <t>HF0609</t>
  </si>
  <si>
    <t>Under Five Clinic  Port Loko </t>
  </si>
  <si>
    <t>Health Post</t>
  </si>
  <si>
    <t>MCHP</t>
  </si>
  <si>
    <t>GOV</t>
  </si>
  <si>
    <t>Northern</t>
  </si>
  <si>
    <t>SL02</t>
  </si>
  <si>
    <t>Port Loko</t>
  </si>
  <si>
    <t>SL0204</t>
  </si>
  <si>
    <t>Maforki</t>
  </si>
  <si>
    <t>Govt. Hospital- Port Loko </t>
  </si>
  <si>
    <t>8.76648131400</t>
  </si>
  <si>
    <t>-12.78520080200</t>
  </si>
  <si>
    <t>SL-MOH</t>
  </si>
  <si>
    <t>Sierra Leone</t>
  </si>
  <si>
    <t>Open</t>
  </si>
  <si>
    <t>Yes</t>
  </si>
  <si>
    <t>HF0610</t>
  </si>
  <si>
    <t>Maboni  </t>
  </si>
  <si>
    <t>Health Post</t>
  </si>
  <si>
    <t>MCHP</t>
  </si>
  <si>
    <t>GOV</t>
  </si>
  <si>
    <t>Northern</t>
  </si>
  <si>
    <t>SL02</t>
  </si>
  <si>
    <t>Port Loko</t>
  </si>
  <si>
    <t>SL0204</t>
  </si>
  <si>
    <t>Maforki</t>
  </si>
  <si>
    <t>Maboni</t>
  </si>
  <si>
    <t>8.6276695</t>
  </si>
  <si>
    <t>-12.9075756</t>
  </si>
  <si>
    <t>SL-MOH</t>
  </si>
  <si>
    <t>Sierra Leone</t>
  </si>
  <si>
    <t>Open</t>
  </si>
  <si>
    <t>Yes</t>
  </si>
  <si>
    <t>HF0611</t>
  </si>
  <si>
    <t>Mafoimara  </t>
  </si>
  <si>
    <t>Health Post</t>
  </si>
  <si>
    <t>MCHP</t>
  </si>
  <si>
    <t>GOV</t>
  </si>
  <si>
    <t>Northern</t>
  </si>
  <si>
    <t>SL02</t>
  </si>
  <si>
    <t>Port Loko</t>
  </si>
  <si>
    <t>SL0204</t>
  </si>
  <si>
    <t>Maforki</t>
  </si>
  <si>
    <t>Mafoimara</t>
  </si>
  <si>
    <t>8.66171929500</t>
  </si>
  <si>
    <t>-12.80493784300</t>
  </si>
  <si>
    <t>SL-MOH</t>
  </si>
  <si>
    <t>Sierra Leone</t>
  </si>
  <si>
    <t>Open</t>
  </si>
  <si>
    <t>Yes</t>
  </si>
  <si>
    <t>HF0612</t>
  </si>
  <si>
    <t>Maforay </t>
  </si>
  <si>
    <t>Health Post</t>
  </si>
  <si>
    <t>MCHP</t>
  </si>
  <si>
    <t>GOV</t>
  </si>
  <si>
    <t>Northern</t>
  </si>
  <si>
    <t>SL02</t>
  </si>
  <si>
    <t>Port Loko</t>
  </si>
  <si>
    <t>SL0204</t>
  </si>
  <si>
    <t>Maforki</t>
  </si>
  <si>
    <t>Maforay</t>
  </si>
  <si>
    <t>8.71359487600</t>
  </si>
  <si>
    <t>-12.80525373100</t>
  </si>
  <si>
    <t>SL-MOH</t>
  </si>
  <si>
    <t>Sierra Leone</t>
  </si>
  <si>
    <t>Open</t>
  </si>
  <si>
    <t>Yes</t>
  </si>
  <si>
    <t>HF0613</t>
  </si>
  <si>
    <t>New Maforkie  </t>
  </si>
  <si>
    <t>Health Post</t>
  </si>
  <si>
    <t>CHP</t>
  </si>
  <si>
    <t>GOV</t>
  </si>
  <si>
    <t>Northern</t>
  </si>
  <si>
    <t>SL02</t>
  </si>
  <si>
    <t>Port Loko</t>
  </si>
  <si>
    <t>SL0204</t>
  </si>
  <si>
    <t>Maforki</t>
  </si>
  <si>
    <t>Maforkie</t>
  </si>
  <si>
    <t>8.74617256500</t>
  </si>
  <si>
    <t>-12.76387097000</t>
  </si>
  <si>
    <t>SL-MOH</t>
  </si>
  <si>
    <t>Sierra Leone</t>
  </si>
  <si>
    <t>Open</t>
  </si>
  <si>
    <t>Yes</t>
  </si>
  <si>
    <t>HF0614</t>
  </si>
  <si>
    <t>Magbengbera  </t>
  </si>
  <si>
    <t>Health Post</t>
  </si>
  <si>
    <t>MCHP</t>
  </si>
  <si>
    <t>GOV</t>
  </si>
  <si>
    <t>Northern</t>
  </si>
  <si>
    <t>SL02</t>
  </si>
  <si>
    <t>Port Loko</t>
  </si>
  <si>
    <t>SL0204</t>
  </si>
  <si>
    <t>Maforki</t>
  </si>
  <si>
    <t>Magbengbera</t>
  </si>
  <si>
    <t>8.59142952400</t>
  </si>
  <si>
    <t>-12.80904008100</t>
  </si>
  <si>
    <t>SL-MOH</t>
  </si>
  <si>
    <t>Sierra Leone</t>
  </si>
  <si>
    <t>Open</t>
  </si>
  <si>
    <t>Yes</t>
  </si>
  <si>
    <t>HF0615</t>
  </si>
  <si>
    <t>Makabba </t>
  </si>
  <si>
    <t>Health Post</t>
  </si>
  <si>
    <t>MCHP</t>
  </si>
  <si>
    <t>GOV</t>
  </si>
  <si>
    <t>Northern</t>
  </si>
  <si>
    <t>SL02</t>
  </si>
  <si>
    <t>Port Loko</t>
  </si>
  <si>
    <t>SL0204</t>
  </si>
  <si>
    <t>Maforki</t>
  </si>
  <si>
    <t>Makabba</t>
  </si>
  <si>
    <t>8.6412899</t>
  </si>
  <si>
    <t>-12.6876622</t>
  </si>
  <si>
    <t>SL-MOH</t>
  </si>
  <si>
    <t>Sierra Leone</t>
  </si>
  <si>
    <t>Open</t>
  </si>
  <si>
    <t>Yes</t>
  </si>
  <si>
    <t>HF0616</t>
  </si>
  <si>
    <t>Malal  </t>
  </si>
  <si>
    <t>Health Post</t>
  </si>
  <si>
    <t>MCHP</t>
  </si>
  <si>
    <t>GOV</t>
  </si>
  <si>
    <t>Northern</t>
  </si>
  <si>
    <t>SL02</t>
  </si>
  <si>
    <t>Port Loko</t>
  </si>
  <si>
    <t>SL0204</t>
  </si>
  <si>
    <t>Maforki</t>
  </si>
  <si>
    <t>Malal</t>
  </si>
  <si>
    <t>8.8456850</t>
  </si>
  <si>
    <t>-12.7349006</t>
  </si>
  <si>
    <t>SL-MOH</t>
  </si>
  <si>
    <t>Sierra Leone</t>
  </si>
  <si>
    <t>Open</t>
  </si>
  <si>
    <t>Yes</t>
  </si>
  <si>
    <t>HF0617</t>
  </si>
  <si>
    <t>Mapawn </t>
  </si>
  <si>
    <t>Health Post</t>
  </si>
  <si>
    <t>MCHP</t>
  </si>
  <si>
    <t>GOV</t>
  </si>
  <si>
    <t>Northern</t>
  </si>
  <si>
    <t>SL02</t>
  </si>
  <si>
    <t>Port Loko</t>
  </si>
  <si>
    <t>SL0204</t>
  </si>
  <si>
    <t>Maforki</t>
  </si>
  <si>
    <t>Mapawn </t>
  </si>
  <si>
    <t>8.6872959</t>
  </si>
  <si>
    <t>-12.8358999</t>
  </si>
  <si>
    <t>SL-MOH</t>
  </si>
  <si>
    <t>Sierra Leone</t>
  </si>
  <si>
    <t>Open</t>
  </si>
  <si>
    <t>Yes</t>
  </si>
  <si>
    <t>HF0618</t>
  </si>
  <si>
    <t>Maronko </t>
  </si>
  <si>
    <t>Health Post</t>
  </si>
  <si>
    <t>MCHP</t>
  </si>
  <si>
    <t>GOV</t>
  </si>
  <si>
    <t>Northern</t>
  </si>
  <si>
    <t>SL02</t>
  </si>
  <si>
    <t>Port Loko</t>
  </si>
  <si>
    <t>SL0204</t>
  </si>
  <si>
    <t>Maforki</t>
  </si>
  <si>
    <t>Maronko</t>
  </si>
  <si>
    <t>8.5133928</t>
  </si>
  <si>
    <t>-12.8992657</t>
  </si>
  <si>
    <t>SL-MOH</t>
  </si>
  <si>
    <t>Sierra Leone</t>
  </si>
  <si>
    <t>Open</t>
  </si>
  <si>
    <t>Y - Stuart</t>
  </si>
  <si>
    <t>HF0619</t>
  </si>
  <si>
    <t>Rogbere  </t>
  </si>
  <si>
    <t>Health Centre</t>
  </si>
  <si>
    <t>CHC</t>
  </si>
  <si>
    <t>GOV</t>
  </si>
  <si>
    <t>Northern</t>
  </si>
  <si>
    <t>SL02</t>
  </si>
  <si>
    <t>Port Loko</t>
  </si>
  <si>
    <t>SL0204</t>
  </si>
  <si>
    <t>Maforki</t>
  </si>
  <si>
    <t>Rogbere Junction</t>
  </si>
  <si>
    <t> 8.7087001</t>
  </si>
  <si>
    <t>-12.6794297</t>
  </si>
  <si>
    <t>Found on OSM</t>
  </si>
  <si>
    <t>SL-MOH</t>
  </si>
  <si>
    <t>Sierra Leone</t>
  </si>
  <si>
    <t>Open</t>
  </si>
  <si>
    <t>Yes</t>
  </si>
  <si>
    <t>HF0620</t>
  </si>
  <si>
    <t>SLC Clinic</t>
  </si>
  <si>
    <t>Health Centre</t>
  </si>
  <si>
    <t>CHC</t>
  </si>
  <si>
    <t>GOV</t>
  </si>
  <si>
    <t>Northern</t>
  </si>
  <si>
    <t>SL02</t>
  </si>
  <si>
    <t>Port Loko</t>
  </si>
  <si>
    <t>SL0204</t>
  </si>
  <si>
    <t>Maforki</t>
  </si>
  <si>
    <t>Falaba</t>
  </si>
  <si>
    <t>8.76945256100</t>
  </si>
  <si>
    <t>-12.78323884000</t>
  </si>
  <si>
    <t>SL-MOH</t>
  </si>
  <si>
    <t>Sierra Leone</t>
  </si>
  <si>
    <t>Open</t>
  </si>
  <si>
    <t>Yes</t>
  </si>
  <si>
    <t>HF0621</t>
  </si>
  <si>
    <t>Lunsar </t>
  </si>
  <si>
    <t>Health Centre</t>
  </si>
  <si>
    <t>CHC</t>
  </si>
  <si>
    <t>GOV</t>
  </si>
  <si>
    <t>Northern</t>
  </si>
  <si>
    <t>SL02</t>
  </si>
  <si>
    <t>Port Loko</t>
  </si>
  <si>
    <t>SL0204</t>
  </si>
  <si>
    <t>Marampa</t>
  </si>
  <si>
    <t>Lunsar  </t>
  </si>
  <si>
    <t>8.6868342</t>
  </si>
  <si>
    <t> -12.543584</t>
  </si>
  <si>
    <t>SL-MOH</t>
  </si>
  <si>
    <t>Sierra Leone</t>
  </si>
  <si>
    <t>Open</t>
  </si>
  <si>
    <t>Yes</t>
  </si>
  <si>
    <t>HF0622</t>
  </si>
  <si>
    <t>Magbele </t>
  </si>
  <si>
    <t>Health Post</t>
  </si>
  <si>
    <t>MCHP</t>
  </si>
  <si>
    <t>GOV</t>
  </si>
  <si>
    <t>Northern</t>
  </si>
  <si>
    <t>SL02</t>
  </si>
  <si>
    <t>Port Loko</t>
  </si>
  <si>
    <t>SL0204</t>
  </si>
  <si>
    <t>Marampa</t>
  </si>
  <si>
    <t>Magbele</t>
  </si>
  <si>
    <t>8.596801</t>
  </si>
  <si>
    <t> -12.696616</t>
  </si>
  <si>
    <t>SL-MOH</t>
  </si>
  <si>
    <t>Sierra Leone</t>
  </si>
  <si>
    <t>Open</t>
  </si>
  <si>
    <t>Yes</t>
  </si>
  <si>
    <t>HF0623</t>
  </si>
  <si>
    <t>Magbil </t>
  </si>
  <si>
    <t>Health Post</t>
  </si>
  <si>
    <t>MCHP</t>
  </si>
  <si>
    <t>GOV</t>
  </si>
  <si>
    <t>Northern</t>
  </si>
  <si>
    <t>SL02</t>
  </si>
  <si>
    <t>Port Loko</t>
  </si>
  <si>
    <t>SL0204</t>
  </si>
  <si>
    <t>Marampa</t>
  </si>
  <si>
    <t>Magbil</t>
  </si>
  <si>
    <t>8.87523152600</t>
  </si>
  <si>
    <t>-12.48792888000</t>
  </si>
  <si>
    <t>SL-MOH</t>
  </si>
  <si>
    <t>Sierra Leone</t>
  </si>
  <si>
    <t>Open</t>
  </si>
  <si>
    <t>Yes</t>
  </si>
  <si>
    <t>HF0624</t>
  </si>
  <si>
    <t>Makabo </t>
  </si>
  <si>
    <t>Health Post</t>
  </si>
  <si>
    <t>MCHP</t>
  </si>
  <si>
    <t>GOV</t>
  </si>
  <si>
    <t>Northern</t>
  </si>
  <si>
    <t>SL02</t>
  </si>
  <si>
    <t>Port Loko</t>
  </si>
  <si>
    <t>SL0204</t>
  </si>
  <si>
    <t>Marampa</t>
  </si>
  <si>
    <t>Makabo </t>
  </si>
  <si>
    <t>8.6412899</t>
  </si>
  <si>
    <t> -12.6876622</t>
  </si>
  <si>
    <t>Village and Hamlet close to each other Geo loc village</t>
  </si>
  <si>
    <t>SL-MOH</t>
  </si>
  <si>
    <t>Sierra Leone</t>
  </si>
  <si>
    <t>Open</t>
  </si>
  <si>
    <t>Yes</t>
  </si>
  <si>
    <t>HF0625</t>
  </si>
  <si>
    <t>Mamusa  </t>
  </si>
  <si>
    <t>Health Post</t>
  </si>
  <si>
    <t>MCHP</t>
  </si>
  <si>
    <t>GOV</t>
  </si>
  <si>
    <t>Northern</t>
  </si>
  <si>
    <t>SL02</t>
  </si>
  <si>
    <t>Port Loko</t>
  </si>
  <si>
    <t>SL0204</t>
  </si>
  <si>
    <t>Marampa</t>
  </si>
  <si>
    <t>Mamusa</t>
  </si>
  <si>
    <t>8.8213391</t>
  </si>
  <si>
    <t>-11.7042535</t>
  </si>
  <si>
    <t>SL-MOH</t>
  </si>
  <si>
    <t>Sierra Leone</t>
  </si>
  <si>
    <t>Open</t>
  </si>
  <si>
    <t>Yes</t>
  </si>
  <si>
    <t>HF0626</t>
  </si>
  <si>
    <t>Rolembray  </t>
  </si>
  <si>
    <t>Health Post</t>
  </si>
  <si>
    <t>MCHP</t>
  </si>
  <si>
    <t>GOV</t>
  </si>
  <si>
    <t>Northern</t>
  </si>
  <si>
    <t>SL02</t>
  </si>
  <si>
    <t>Port Loko</t>
  </si>
  <si>
    <t>SL0204</t>
  </si>
  <si>
    <t>Marampa</t>
  </si>
  <si>
    <t>Rolembray</t>
  </si>
  <si>
    <t>8.63404134800</t>
  </si>
  <si>
    <t>-12.61999673600</t>
  </si>
  <si>
    <t>SL-MOH</t>
  </si>
  <si>
    <t>Sierra Leone</t>
  </si>
  <si>
    <t>Open</t>
  </si>
  <si>
    <t>Yes</t>
  </si>
  <si>
    <t>HF0627</t>
  </si>
  <si>
    <t>Katick </t>
  </si>
  <si>
    <t>Health Post</t>
  </si>
  <si>
    <t>MCHP</t>
  </si>
  <si>
    <t>GOV</t>
  </si>
  <si>
    <t>Northern</t>
  </si>
  <si>
    <t>SL02</t>
  </si>
  <si>
    <t>Port Loko</t>
  </si>
  <si>
    <t>SL0204</t>
  </si>
  <si>
    <t>Masimera </t>
  </si>
  <si>
    <t>Katick </t>
  </si>
  <si>
    <t>8.6424314</t>
  </si>
  <si>
    <t>-12.5087125</t>
  </si>
  <si>
    <t>SL-MOH</t>
  </si>
  <si>
    <t>Sierra Leone</t>
  </si>
  <si>
    <t>Open</t>
  </si>
  <si>
    <t>Yes</t>
  </si>
  <si>
    <t>HF0628</t>
  </si>
  <si>
    <t>Konta Line </t>
  </si>
  <si>
    <t>Health Post</t>
  </si>
  <si>
    <t>MCHP</t>
  </si>
  <si>
    <t>GOV</t>
  </si>
  <si>
    <t>Northern</t>
  </si>
  <si>
    <t>SL02</t>
  </si>
  <si>
    <t>Port Loko</t>
  </si>
  <si>
    <t>SL0204</t>
  </si>
  <si>
    <t>Masimera </t>
  </si>
  <si>
    <t>Konta Line </t>
  </si>
  <si>
    <t>8.4745641</t>
  </si>
  <si>
    <t> -12.5450558</t>
  </si>
  <si>
    <t>SL-MOH</t>
  </si>
  <si>
    <t>Sierra Leone</t>
  </si>
  <si>
    <t>Open</t>
  </si>
  <si>
    <t>Yes</t>
  </si>
  <si>
    <t>HF0629</t>
  </si>
  <si>
    <t>Mamaligie </t>
  </si>
  <si>
    <t>Health Post</t>
  </si>
  <si>
    <t>MCHP</t>
  </si>
  <si>
    <t>GOV</t>
  </si>
  <si>
    <t>Northern</t>
  </si>
  <si>
    <t>SL02</t>
  </si>
  <si>
    <t>Port Loko</t>
  </si>
  <si>
    <t>SL0204</t>
  </si>
  <si>
    <t>Masimera </t>
  </si>
  <si>
    <t>Mamaligie </t>
  </si>
  <si>
    <t>8.49788244000</t>
  </si>
  <si>
    <t>-12.59852926500</t>
  </si>
  <si>
    <t>SL-MOH</t>
  </si>
  <si>
    <t>Sierra Leone</t>
  </si>
  <si>
    <t>Open</t>
  </si>
  <si>
    <t>Y - Stuart</t>
  </si>
  <si>
    <t>HF0630</t>
  </si>
  <si>
    <t>Masimera </t>
  </si>
  <si>
    <t>Health Centre</t>
  </si>
  <si>
    <t>CHC</t>
  </si>
  <si>
    <t>GOV</t>
  </si>
  <si>
    <t>Northern</t>
  </si>
  <si>
    <t>SL02</t>
  </si>
  <si>
    <t>Port Loko</t>
  </si>
  <si>
    <t>SL0204</t>
  </si>
  <si>
    <t>Masimera </t>
  </si>
  <si>
    <t>Masimera </t>
  </si>
  <si>
    <t> 8.8672976</t>
  </si>
  <si>
    <t> -12.8302556 </t>
  </si>
  <si>
    <t>Found on OSM</t>
  </si>
  <si>
    <t>SL-MOH</t>
  </si>
  <si>
    <t>Sierra Leone</t>
  </si>
  <si>
    <t>Open</t>
  </si>
  <si>
    <t>Yes</t>
  </si>
  <si>
    <t>HF0631</t>
  </si>
  <si>
    <t>Mathineh </t>
  </si>
  <si>
    <t>Health Post</t>
  </si>
  <si>
    <t>CHP</t>
  </si>
  <si>
    <t>GOV</t>
  </si>
  <si>
    <t>Northern</t>
  </si>
  <si>
    <t>SL02</t>
  </si>
  <si>
    <t>Port Loko</t>
  </si>
  <si>
    <t>SL0204</t>
  </si>
  <si>
    <t>Masimera </t>
  </si>
  <si>
    <t>Mathineh </t>
  </si>
  <si>
    <t>SL-MOH</t>
  </si>
  <si>
    <t>Sierra Leone</t>
  </si>
  <si>
    <t>Open</t>
  </si>
  <si>
    <t>Yes</t>
  </si>
  <si>
    <t>HF0632</t>
  </si>
  <si>
    <t>Mayola Lal Ratun </t>
  </si>
  <si>
    <t>Health Post</t>
  </si>
  <si>
    <t>MCHP</t>
  </si>
  <si>
    <t>GOV</t>
  </si>
  <si>
    <t>Northern</t>
  </si>
  <si>
    <t>SL02</t>
  </si>
  <si>
    <t>Port Loko</t>
  </si>
  <si>
    <t>SL0204</t>
  </si>
  <si>
    <t>Masimera </t>
  </si>
  <si>
    <t>Mayola Lal Ratun </t>
  </si>
  <si>
    <t>8.57181838500</t>
  </si>
  <si>
    <t>-12.31196331100</t>
  </si>
  <si>
    <t>SL-MOH</t>
  </si>
  <si>
    <t>Sierra Leone</t>
  </si>
  <si>
    <t>Open</t>
  </si>
  <si>
    <t>Yes</t>
  </si>
  <si>
    <t>HF0633</t>
  </si>
  <si>
    <t>Nonkoba </t>
  </si>
  <si>
    <t>Health Post</t>
  </si>
  <si>
    <t>CHP</t>
  </si>
  <si>
    <t>GOV</t>
  </si>
  <si>
    <t>Northern</t>
  </si>
  <si>
    <t>SL02</t>
  </si>
  <si>
    <t>Port Loko</t>
  </si>
  <si>
    <t>SL0204</t>
  </si>
  <si>
    <t>Masimera </t>
  </si>
  <si>
    <t>Nonkoba </t>
  </si>
  <si>
    <t>8.5964682</t>
  </si>
  <si>
    <t> -12.5804863</t>
  </si>
  <si>
    <t>SL-MOH</t>
  </si>
  <si>
    <t>Sierra Leone</t>
  </si>
  <si>
    <t>Open</t>
  </si>
  <si>
    <t>Yes</t>
  </si>
  <si>
    <t>HF0634</t>
  </si>
  <si>
    <t>Rokel </t>
  </si>
  <si>
    <t>Health Post</t>
  </si>
  <si>
    <t>MCHP</t>
  </si>
  <si>
    <t>GOV</t>
  </si>
  <si>
    <t>Northern</t>
  </si>
  <si>
    <t>SL02</t>
  </si>
  <si>
    <t>Port Loko</t>
  </si>
  <si>
    <t>SL0204</t>
  </si>
  <si>
    <t>Masimera </t>
  </si>
  <si>
    <t>Rokel </t>
  </si>
  <si>
    <t>8.5917932</t>
  </si>
  <si>
    <t> -12.6913534</t>
  </si>
  <si>
    <t>SL-MOH</t>
  </si>
  <si>
    <t>Sierra Leone</t>
  </si>
  <si>
    <t>Open</t>
  </si>
  <si>
    <t>Yes</t>
  </si>
  <si>
    <t>HF0635</t>
  </si>
  <si>
    <t>Royeaben </t>
  </si>
  <si>
    <t>Health Post</t>
  </si>
  <si>
    <t>MCHP</t>
  </si>
  <si>
    <t>GOV</t>
  </si>
  <si>
    <t>Northern</t>
  </si>
  <si>
    <t>SL02</t>
  </si>
  <si>
    <t>Port Loko</t>
  </si>
  <si>
    <t>SL0204</t>
  </si>
  <si>
    <t>Masimera </t>
  </si>
  <si>
    <t>Royeaben </t>
  </si>
  <si>
    <t>8.5311924</t>
  </si>
  <si>
    <t>-12.5662756</t>
  </si>
  <si>
    <t>SL-MOH</t>
  </si>
  <si>
    <t>Sierra Leone</t>
  </si>
  <si>
    <t>Open</t>
  </si>
  <si>
    <t>Yes</t>
  </si>
  <si>
    <t>HF0636</t>
  </si>
  <si>
    <t>Komneh </t>
  </si>
  <si>
    <t>Health Post</t>
  </si>
  <si>
    <t>CHP</t>
  </si>
  <si>
    <t>GOV</t>
  </si>
  <si>
    <t>Northern</t>
  </si>
  <si>
    <t>SL02</t>
  </si>
  <si>
    <t>Port Loko</t>
  </si>
  <si>
    <t>SL0204</t>
  </si>
  <si>
    <t>Sanda Magbolonthor</t>
  </si>
  <si>
    <t>Komneh </t>
  </si>
  <si>
    <t>SL-MOH</t>
  </si>
  <si>
    <t>Sierra Leone</t>
  </si>
  <si>
    <t>Open</t>
  </si>
  <si>
    <t>Yes</t>
  </si>
  <si>
    <t>HF0637</t>
  </si>
  <si>
    <t>Magbolonthor </t>
  </si>
  <si>
    <t>Health Post</t>
  </si>
  <si>
    <t>MCHP</t>
  </si>
  <si>
    <t>GOV</t>
  </si>
  <si>
    <t>Northern</t>
  </si>
  <si>
    <t>SL02</t>
  </si>
  <si>
    <t>Port Loko</t>
  </si>
  <si>
    <t>SL0204</t>
  </si>
  <si>
    <t>Sanda Magbolonthor</t>
  </si>
  <si>
    <t>Magbolonthor </t>
  </si>
  <si>
    <t>9.0656695</t>
  </si>
  <si>
    <t>-12.672173</t>
  </si>
  <si>
    <t>SL-MOH</t>
  </si>
  <si>
    <t>Sierra Leone</t>
  </si>
  <si>
    <t>Open</t>
  </si>
  <si>
    <t>Yes</t>
  </si>
  <si>
    <t>HF0638</t>
  </si>
  <si>
    <t>Gbogbodo  </t>
  </si>
  <si>
    <t>Health Post</t>
  </si>
  <si>
    <t>MCHP</t>
  </si>
  <si>
    <t>GOV</t>
  </si>
  <si>
    <t>Northern</t>
  </si>
  <si>
    <t>SL02</t>
  </si>
  <si>
    <t>Port Loko</t>
  </si>
  <si>
    <t>SL0204</t>
  </si>
  <si>
    <t>Sanda Magbolontor</t>
  </si>
  <si>
    <t>Gbogbodo</t>
  </si>
  <si>
    <t>9.17266419100</t>
  </si>
  <si>
    <t>-12.57234635900</t>
  </si>
  <si>
    <t>SL-MOH</t>
  </si>
  <si>
    <t>Sierra Leone</t>
  </si>
  <si>
    <t>Open</t>
  </si>
  <si>
    <t>Yes</t>
  </si>
  <si>
    <t>HF0639</t>
  </si>
  <si>
    <t>Kantia </t>
  </si>
  <si>
    <t>Health Post</t>
  </si>
  <si>
    <t>CHP</t>
  </si>
  <si>
    <t>GOV</t>
  </si>
  <si>
    <t>Northern</t>
  </si>
  <si>
    <t>SL02</t>
  </si>
  <si>
    <t>Port Loko</t>
  </si>
  <si>
    <t>SL0204</t>
  </si>
  <si>
    <t>Sanda Magbolontor</t>
  </si>
  <si>
    <t>Kantia</t>
  </si>
  <si>
    <t>9.2227605</t>
  </si>
  <si>
    <t>-12.4791047</t>
  </si>
  <si>
    <t>SL-MOH</t>
  </si>
  <si>
    <t>Sierra Leone</t>
  </si>
  <si>
    <t>Open</t>
  </si>
  <si>
    <t>Yes</t>
  </si>
  <si>
    <t>HF0640</t>
  </si>
  <si>
    <t>Sendugu</t>
  </si>
  <si>
    <t>Health Centre</t>
  </si>
  <si>
    <t>CHC</t>
  </si>
  <si>
    <t>GOV</t>
  </si>
  <si>
    <t>Northern</t>
  </si>
  <si>
    <t>SL02</t>
  </si>
  <si>
    <t>Port Loko</t>
  </si>
  <si>
    <t>SL0204</t>
  </si>
  <si>
    <t>Sanda Magbolontor</t>
  </si>
  <si>
    <t>Sendugu</t>
  </si>
  <si>
    <t>9.0701680</t>
  </si>
  <si>
    <t>-12.6299520</t>
  </si>
  <si>
    <t>SL-MOH</t>
  </si>
  <si>
    <t>Sierra Leone</t>
  </si>
  <si>
    <t>Open</t>
  </si>
  <si>
    <t>Y - Stuart</t>
  </si>
  <si>
    <t>HF0641</t>
  </si>
  <si>
    <t>Kambia Makama</t>
  </si>
  <si>
    <t>Health Centre</t>
  </si>
  <si>
    <t>CHC</t>
  </si>
  <si>
    <t>GOV</t>
  </si>
  <si>
    <t>Northern</t>
  </si>
  <si>
    <t>SL02</t>
  </si>
  <si>
    <t>Port Loko</t>
  </si>
  <si>
    <t>SL0204</t>
  </si>
  <si>
    <t>Tinkatupa Maka Safroko</t>
  </si>
  <si>
    <t>Kambia Makama</t>
  </si>
  <si>
    <t>8.8732045</t>
  </si>
  <si>
    <t>-12.8671654</t>
  </si>
  <si>
    <t>Found on OSM</t>
  </si>
  <si>
    <t>SL-MOH</t>
  </si>
  <si>
    <t>Sierra Leone</t>
  </si>
  <si>
    <t>Open</t>
  </si>
  <si>
    <t>Yes</t>
  </si>
  <si>
    <t>HF0642</t>
  </si>
  <si>
    <t>Malekuray </t>
  </si>
  <si>
    <t>Health Centre</t>
  </si>
  <si>
    <t>CHC</t>
  </si>
  <si>
    <t>GOV</t>
  </si>
  <si>
    <t>Northern</t>
  </si>
  <si>
    <t>SL02</t>
  </si>
  <si>
    <t>Port Loko</t>
  </si>
  <si>
    <t>SL0204</t>
  </si>
  <si>
    <t>Tinkatupa Maka Safroko</t>
  </si>
  <si>
    <t>Malekuray </t>
  </si>
  <si>
    <t>8.80610961700</t>
  </si>
  <si>
    <t>-12.63716901000</t>
  </si>
  <si>
    <t>SL-MOH</t>
  </si>
  <si>
    <t>Sierra Leone</t>
  </si>
  <si>
    <t>Open</t>
  </si>
  <si>
    <t>Yes</t>
  </si>
  <si>
    <t>HF0643</t>
  </si>
  <si>
    <t>Maron </t>
  </si>
  <si>
    <t>Health Post</t>
  </si>
  <si>
    <t>MCHP</t>
  </si>
  <si>
    <t>GOV</t>
  </si>
  <si>
    <t>Northern</t>
  </si>
  <si>
    <t>SL02</t>
  </si>
  <si>
    <t>Port Loko</t>
  </si>
  <si>
    <t>SL0204</t>
  </si>
  <si>
    <t>Tinkatupa Maka Safroko</t>
  </si>
  <si>
    <t>Maron </t>
  </si>
  <si>
    <t>8.9388995</t>
  </si>
  <si>
    <t> -12.5246498</t>
  </si>
  <si>
    <t>SL-MOH</t>
  </si>
  <si>
    <t>Sierra Leone</t>
  </si>
  <si>
    <t>Open</t>
  </si>
  <si>
    <t>Yes</t>
  </si>
  <si>
    <t>HF0644</t>
  </si>
  <si>
    <t>Robaka </t>
  </si>
  <si>
    <t>Health Post</t>
  </si>
  <si>
    <t>MCHP</t>
  </si>
  <si>
    <t>GOV</t>
  </si>
  <si>
    <t>Northern</t>
  </si>
  <si>
    <t>SL02</t>
  </si>
  <si>
    <t>Port Loko</t>
  </si>
  <si>
    <t>SL0204</t>
  </si>
  <si>
    <t>Tinkatupa Maka Safroko</t>
  </si>
  <si>
    <t>Robaka </t>
  </si>
  <si>
    <t>8.8128974</t>
  </si>
  <si>
    <t>-12.5256266</t>
  </si>
  <si>
    <t>SL-MOH</t>
  </si>
  <si>
    <t>Sierra Leone</t>
  </si>
  <si>
    <t>Open</t>
  </si>
  <si>
    <t>Y - Stuart</t>
  </si>
  <si>
    <t>HF0645</t>
  </si>
  <si>
    <t>Rogbaneh </t>
  </si>
  <si>
    <t>Health Post</t>
  </si>
  <si>
    <t>MCHP</t>
  </si>
  <si>
    <t>GOV</t>
  </si>
  <si>
    <t>Northern</t>
  </si>
  <si>
    <t>SL02</t>
  </si>
  <si>
    <t>Port Loko</t>
  </si>
  <si>
    <t>SL0204</t>
  </si>
  <si>
    <t>Tinkatupa Maka Safroko</t>
  </si>
  <si>
    <t>Rogbaneh </t>
  </si>
  <si>
    <t>8.672778</t>
  </si>
  <si>
    <t>-13.178056</t>
  </si>
  <si>
    <t>Found on OSM</t>
  </si>
  <si>
    <t>SL-MOH</t>
  </si>
  <si>
    <t>Sierra Leone</t>
  </si>
  <si>
    <t>Open</t>
  </si>
  <si>
    <t>Yes</t>
  </si>
  <si>
    <t>HF0646</t>
  </si>
  <si>
    <t>Makonkorie</t>
  </si>
  <si>
    <t>Health Post</t>
  </si>
  <si>
    <t>CHP</t>
  </si>
  <si>
    <t>GOV</t>
  </si>
  <si>
    <t>Northern</t>
  </si>
  <si>
    <t>SL02</t>
  </si>
  <si>
    <t>Tonkolili</t>
  </si>
  <si>
    <t>SL0205</t>
  </si>
  <si>
    <t>Gbonkolenken</t>
  </si>
  <si>
    <t>Makonkorie</t>
  </si>
  <si>
    <t>8.55544487600</t>
  </si>
  <si>
    <t>-11.80918063000</t>
  </si>
  <si>
    <t>SL-MOH</t>
  </si>
  <si>
    <t>Sierra Leone</t>
  </si>
  <si>
    <t>Open</t>
  </si>
  <si>
    <t>Yes</t>
  </si>
  <si>
    <t>HF0647</t>
  </si>
  <si>
    <t>Manowo</t>
  </si>
  <si>
    <t>Health Centre</t>
  </si>
  <si>
    <t>CHC</t>
  </si>
  <si>
    <t>GOV</t>
  </si>
  <si>
    <t>Northern</t>
  </si>
  <si>
    <t>SL02</t>
  </si>
  <si>
    <t>Tonkolili</t>
  </si>
  <si>
    <t>SL0205</t>
  </si>
  <si>
    <t>Gbonkolenken</t>
  </si>
  <si>
    <t>Manowo</t>
  </si>
  <si>
    <t>SL-MOH</t>
  </si>
  <si>
    <t>Sierra Leone</t>
  </si>
  <si>
    <t>Open</t>
  </si>
  <si>
    <t>Yes</t>
  </si>
  <si>
    <t>HF0648</t>
  </si>
  <si>
    <t>Mansumana</t>
  </si>
  <si>
    <t>Health Post</t>
  </si>
  <si>
    <t>MCHP</t>
  </si>
  <si>
    <t>GOV</t>
  </si>
  <si>
    <t>Northern</t>
  </si>
  <si>
    <t>SL02</t>
  </si>
  <si>
    <t>Tonkolili</t>
  </si>
  <si>
    <t>SL0205</t>
  </si>
  <si>
    <t>Gbonkolenken</t>
  </si>
  <si>
    <t>Mansumana</t>
  </si>
  <si>
    <t>8.4757756</t>
  </si>
  <si>
    <t>-11.9891084</t>
  </si>
  <si>
    <t>SL-MOH</t>
  </si>
  <si>
    <t>Sierra Leone</t>
  </si>
  <si>
    <t>Open</t>
  </si>
  <si>
    <t>Yes</t>
  </si>
  <si>
    <t>HF0649</t>
  </si>
  <si>
    <t>Maraka</t>
  </si>
  <si>
    <t>Health Post</t>
  </si>
  <si>
    <t>MCHP</t>
  </si>
  <si>
    <t>GOV</t>
  </si>
  <si>
    <t>Northern</t>
  </si>
  <si>
    <t>SL02</t>
  </si>
  <si>
    <t>Tonkolili</t>
  </si>
  <si>
    <t>SL0205</t>
  </si>
  <si>
    <t>Gbonkolenken</t>
  </si>
  <si>
    <t>Maraka</t>
  </si>
  <si>
    <t>8.5407986</t>
  </si>
  <si>
    <t>-11.9878950</t>
  </si>
  <si>
    <t>SL-MOH</t>
  </si>
  <si>
    <t>Sierra Leone</t>
  </si>
  <si>
    <t>Open</t>
  </si>
  <si>
    <t>Yes</t>
  </si>
  <si>
    <t>HF0650</t>
  </si>
  <si>
    <t>Mathamp</t>
  </si>
  <si>
    <t>Health Post</t>
  </si>
  <si>
    <t>MCHP</t>
  </si>
  <si>
    <t>GOV</t>
  </si>
  <si>
    <t>Northern</t>
  </si>
  <si>
    <t>SL02</t>
  </si>
  <si>
    <t>Tonkolili</t>
  </si>
  <si>
    <t>SL0205</t>
  </si>
  <si>
    <t>Gbonkolenken</t>
  </si>
  <si>
    <t>Mathamp</t>
  </si>
  <si>
    <t>8.54656</t>
  </si>
  <si>
    <t>-11.9470783</t>
  </si>
  <si>
    <t>SL-MOH</t>
  </si>
  <si>
    <t>Sierra Leone</t>
  </si>
  <si>
    <t>Open</t>
  </si>
  <si>
    <t>Yes</t>
  </si>
  <si>
    <t>HF0651</t>
  </si>
  <si>
    <t>Mayepoh</t>
  </si>
  <si>
    <t>Health Centre</t>
  </si>
  <si>
    <t>CHC</t>
  </si>
  <si>
    <t>GOV</t>
  </si>
  <si>
    <t>Northern</t>
  </si>
  <si>
    <t>SL02</t>
  </si>
  <si>
    <t>Tonkolili</t>
  </si>
  <si>
    <t>SL0205</t>
  </si>
  <si>
    <t>Gbonkolenken</t>
  </si>
  <si>
    <t>Mayepoh</t>
  </si>
  <si>
    <t>8.49692683500</t>
  </si>
  <si>
    <t>-11.83528877800</t>
  </si>
  <si>
    <t>SL-MOH</t>
  </si>
  <si>
    <t>Sierra Leone</t>
  </si>
  <si>
    <t>Open</t>
  </si>
  <si>
    <t>Yes</t>
  </si>
  <si>
    <t>HF0652</t>
  </si>
  <si>
    <t>Petifu Mayepoh</t>
  </si>
  <si>
    <t>Health Post</t>
  </si>
  <si>
    <t>MCHP</t>
  </si>
  <si>
    <t>GOV</t>
  </si>
  <si>
    <t>Northern</t>
  </si>
  <si>
    <t>SL02</t>
  </si>
  <si>
    <t>Tonkolili</t>
  </si>
  <si>
    <t>SL0205</t>
  </si>
  <si>
    <t>Gbonkolenken</t>
  </si>
  <si>
    <t>Petifu Mayepoh</t>
  </si>
  <si>
    <t>8.4991306</t>
  </si>
  <si>
    <t>-11.8437891</t>
  </si>
  <si>
    <t>SL-MOH</t>
  </si>
  <si>
    <t>Sierra Leone</t>
  </si>
  <si>
    <t>Open</t>
  </si>
  <si>
    <t>Yes</t>
  </si>
  <si>
    <t>HF0653</t>
  </si>
  <si>
    <t>Warrima</t>
  </si>
  <si>
    <t>Health Post</t>
  </si>
  <si>
    <t>MCHP</t>
  </si>
  <si>
    <t>GOV</t>
  </si>
  <si>
    <t>Northern</t>
  </si>
  <si>
    <t>SL02</t>
  </si>
  <si>
    <t>Tonkolili</t>
  </si>
  <si>
    <t>SL0205</t>
  </si>
  <si>
    <t>Gbonkolenken</t>
  </si>
  <si>
    <t>Warrima</t>
  </si>
  <si>
    <t>8.44529827500</t>
  </si>
  <si>
    <t>-11.93159748600</t>
  </si>
  <si>
    <t>SL-MOH</t>
  </si>
  <si>
    <t>Sierra Leone</t>
  </si>
  <si>
    <t>Open</t>
  </si>
  <si>
    <t>Yes</t>
  </si>
  <si>
    <t>HF0654</t>
  </si>
  <si>
    <t>Yeben</t>
  </si>
  <si>
    <t>Health Post</t>
  </si>
  <si>
    <t>MCHP</t>
  </si>
  <si>
    <t>GOV</t>
  </si>
  <si>
    <t>Northern</t>
  </si>
  <si>
    <t>SL02</t>
  </si>
  <si>
    <t>Tonkolili</t>
  </si>
  <si>
    <t>SL0205</t>
  </si>
  <si>
    <t>Gbonkolenken</t>
  </si>
  <si>
    <t>Yeben</t>
  </si>
  <si>
    <t>8.3970736</t>
  </si>
  <si>
    <t>-11.9944801</t>
  </si>
  <si>
    <t>SL-MOH</t>
  </si>
  <si>
    <t>Sierra Leone</t>
  </si>
  <si>
    <t>Open</t>
  </si>
  <si>
    <t>Yes</t>
  </si>
  <si>
    <t>HF0655</t>
  </si>
  <si>
    <t>Yele</t>
  </si>
  <si>
    <t>Health Centre</t>
  </si>
  <si>
    <t>CHC</t>
  </si>
  <si>
    <t>GOV</t>
  </si>
  <si>
    <t>Northern</t>
  </si>
  <si>
    <t>SL02</t>
  </si>
  <si>
    <t>Tonkolili</t>
  </si>
  <si>
    <t>SL0205</t>
  </si>
  <si>
    <t>Gbonkolenken</t>
  </si>
  <si>
    <t>Yele</t>
  </si>
  <si>
    <t>8.4176171</t>
  </si>
  <si>
    <t>-11.8408250</t>
  </si>
  <si>
    <t>SL-MOH</t>
  </si>
  <si>
    <t>Sierra Leone</t>
  </si>
  <si>
    <t>Open</t>
  </si>
  <si>
    <t>Yes</t>
  </si>
  <si>
    <t>HF0656</t>
  </si>
  <si>
    <t>Mabontor</t>
  </si>
  <si>
    <t>Health Centre</t>
  </si>
  <si>
    <t>CHC</t>
  </si>
  <si>
    <t>GOV</t>
  </si>
  <si>
    <t>Northern</t>
  </si>
  <si>
    <t>SL02</t>
  </si>
  <si>
    <t>Tonkolili</t>
  </si>
  <si>
    <t>SL0205</t>
  </si>
  <si>
    <t>Kafe Simira</t>
  </si>
  <si>
    <t>Mabontor</t>
  </si>
  <si>
    <t>8.87815438300</t>
  </si>
  <si>
    <t>-11.81907013400</t>
  </si>
  <si>
    <t>SL-MOH</t>
  </si>
  <si>
    <t>Sierra Leone</t>
  </si>
  <si>
    <t>Open</t>
  </si>
  <si>
    <t>Yes</t>
  </si>
  <si>
    <t>HF0657</t>
  </si>
  <si>
    <t>Makonthandae</t>
  </si>
  <si>
    <t>Health Post</t>
  </si>
  <si>
    <t>MCHP</t>
  </si>
  <si>
    <t>GOV</t>
  </si>
  <si>
    <t>Northern</t>
  </si>
  <si>
    <t>SL02</t>
  </si>
  <si>
    <t>Tonkolili</t>
  </si>
  <si>
    <t>SL0205</t>
  </si>
  <si>
    <t>Kafe Simira</t>
  </si>
  <si>
    <t>Makonthandae</t>
  </si>
  <si>
    <t>8.95192948600</t>
  </si>
  <si>
    <t>-11.80856017200</t>
  </si>
  <si>
    <t>SL-MOH</t>
  </si>
  <si>
    <t>Sierra Leone</t>
  </si>
  <si>
    <t>Open</t>
  </si>
  <si>
    <t>Yes</t>
  </si>
  <si>
    <t>HF0658</t>
  </si>
  <si>
    <t>Masumbri</t>
  </si>
  <si>
    <t>Health Post</t>
  </si>
  <si>
    <t>CHP</t>
  </si>
  <si>
    <t>GOV</t>
  </si>
  <si>
    <t>Northern</t>
  </si>
  <si>
    <t>SL02</t>
  </si>
  <si>
    <t>Tonkolili</t>
  </si>
  <si>
    <t>SL0205</t>
  </si>
  <si>
    <t>Kafe Simira</t>
  </si>
  <si>
    <t>Masumbri</t>
  </si>
  <si>
    <t>8.82280260100</t>
  </si>
  <si>
    <t>-11.75413908400</t>
  </si>
  <si>
    <t>SL-MOH</t>
  </si>
  <si>
    <t>Sierra Leone</t>
  </si>
  <si>
    <t>Open</t>
  </si>
  <si>
    <t>Yes</t>
  </si>
  <si>
    <t>HF0659</t>
  </si>
  <si>
    <t>Mayassoh</t>
  </si>
  <si>
    <t>Health Post</t>
  </si>
  <si>
    <t>MCHP</t>
  </si>
  <si>
    <t>GOV</t>
  </si>
  <si>
    <t>Northern</t>
  </si>
  <si>
    <t>SL02</t>
  </si>
  <si>
    <t>Tonkolili</t>
  </si>
  <si>
    <t>SL0205</t>
  </si>
  <si>
    <t>Kafe Simira</t>
  </si>
  <si>
    <t>Mayassoh</t>
  </si>
  <si>
    <t>8.9526012</t>
  </si>
  <si>
    <t>-11.8360048</t>
  </si>
  <si>
    <t>SL-MOH</t>
  </si>
  <si>
    <t>Sierra Leone</t>
  </si>
  <si>
    <t>Open</t>
  </si>
  <si>
    <t>Yes</t>
  </si>
  <si>
    <t>HF0660</t>
  </si>
  <si>
    <t>Bassaia</t>
  </si>
  <si>
    <t>Health Post</t>
  </si>
  <si>
    <t>MCHP</t>
  </si>
  <si>
    <t>GOV</t>
  </si>
  <si>
    <t>Northern</t>
  </si>
  <si>
    <t>SL02</t>
  </si>
  <si>
    <t>Tonkolili</t>
  </si>
  <si>
    <t>SL0205</t>
  </si>
  <si>
    <t>Kalansogoia</t>
  </si>
  <si>
    <t>Bassaia</t>
  </si>
  <si>
    <t>8.98509680900</t>
  </si>
  <si>
    <t>-11.78099926100</t>
  </si>
  <si>
    <t>SL-MOH</t>
  </si>
  <si>
    <t>Sierra Leone</t>
  </si>
  <si>
    <t>Open</t>
  </si>
  <si>
    <t>Yes</t>
  </si>
  <si>
    <t>HF0661</t>
  </si>
  <si>
    <t>Bumbuna</t>
  </si>
  <si>
    <t>Health Centre</t>
  </si>
  <si>
    <t>CHC</t>
  </si>
  <si>
    <t>GOV</t>
  </si>
  <si>
    <t>Northern</t>
  </si>
  <si>
    <t>SL02</t>
  </si>
  <si>
    <t>Tonkolili</t>
  </si>
  <si>
    <t>SL0205</t>
  </si>
  <si>
    <t>Kalansogoia</t>
  </si>
  <si>
    <t>Bumbuna</t>
  </si>
  <si>
    <t>9.0432105</t>
  </si>
  <si>
    <t>-11.7465822</t>
  </si>
  <si>
    <t>SL-MOH</t>
  </si>
  <si>
    <t>Sierra Leone</t>
  </si>
  <si>
    <t>Open</t>
  </si>
  <si>
    <t>Yes</t>
  </si>
  <si>
    <t>HF0662</t>
  </si>
  <si>
    <t>Kamasaypana</t>
  </si>
  <si>
    <t>Health Post</t>
  </si>
  <si>
    <t>MCHP</t>
  </si>
  <si>
    <t>GOV</t>
  </si>
  <si>
    <t>Northern</t>
  </si>
  <si>
    <t>SL02</t>
  </si>
  <si>
    <t>Tonkolili</t>
  </si>
  <si>
    <t>SL0205</t>
  </si>
  <si>
    <t>Kalansogoia</t>
  </si>
  <si>
    <t>Kamasaypana</t>
  </si>
  <si>
    <t>9.20097999800</t>
  </si>
  <si>
    <t>-11.75204227700</t>
  </si>
  <si>
    <t>SL-MOH</t>
  </si>
  <si>
    <t>Sierra Leone</t>
  </si>
  <si>
    <t>Open</t>
  </si>
  <si>
    <t>Yes</t>
  </si>
  <si>
    <t>HF0663</t>
  </si>
  <si>
    <t>Kathombo</t>
  </si>
  <si>
    <t>Health Post</t>
  </si>
  <si>
    <t>MCHP</t>
  </si>
  <si>
    <t>GOV</t>
  </si>
  <si>
    <t>Northern</t>
  </si>
  <si>
    <t>SL02</t>
  </si>
  <si>
    <t>Tonkolili</t>
  </si>
  <si>
    <t>SL0205</t>
  </si>
  <si>
    <t>Kalansogoia</t>
  </si>
  <si>
    <t>Kathombo</t>
  </si>
  <si>
    <t>9.07168631700</t>
  </si>
  <si>
    <t>-11.76079360200</t>
  </si>
  <si>
    <t>SL-MOH</t>
  </si>
  <si>
    <t>Sierra Leone</t>
  </si>
  <si>
    <t>Open</t>
  </si>
  <si>
    <t>Yes</t>
  </si>
  <si>
    <t>HF0664</t>
  </si>
  <si>
    <t>Kemedugu</t>
  </si>
  <si>
    <t>Health Post</t>
  </si>
  <si>
    <t>MCHP</t>
  </si>
  <si>
    <t>GOV</t>
  </si>
  <si>
    <t>Northern</t>
  </si>
  <si>
    <t>SL02</t>
  </si>
  <si>
    <t>Tonkolili</t>
  </si>
  <si>
    <t>SL0205</t>
  </si>
  <si>
    <t>Kalansogoia</t>
  </si>
  <si>
    <t>Kemedugu</t>
  </si>
  <si>
    <t>9.0064963</t>
  </si>
  <si>
    <t>-11.661309</t>
  </si>
  <si>
    <t>SL-MOH</t>
  </si>
  <si>
    <t>Sierra Leone</t>
  </si>
  <si>
    <t>Open</t>
  </si>
  <si>
    <t>Yes</t>
  </si>
  <si>
    <t>HF0665</t>
  </si>
  <si>
    <t>New Ferengbeya</t>
  </si>
  <si>
    <t>Health Post</t>
  </si>
  <si>
    <t>CHP</t>
  </si>
  <si>
    <t>GOV</t>
  </si>
  <si>
    <t>Northern</t>
  </si>
  <si>
    <t>SL02</t>
  </si>
  <si>
    <t>Tonkolili</t>
  </si>
  <si>
    <t>SL0205</t>
  </si>
  <si>
    <t>Kalansogoia</t>
  </si>
  <si>
    <t>New Ferengbeya</t>
  </si>
  <si>
    <t>SL-MOH</t>
  </si>
  <si>
    <t>Sierra Leone</t>
  </si>
  <si>
    <t>Open</t>
  </si>
  <si>
    <t>Y - Stuart</t>
  </si>
  <si>
    <t>HF0666</t>
  </si>
  <si>
    <t>Kumrabai Station</t>
  </si>
  <si>
    <t>Health Post</t>
  </si>
  <si>
    <t>MCHP</t>
  </si>
  <si>
    <t>GOV</t>
  </si>
  <si>
    <t>Northern</t>
  </si>
  <si>
    <t>SL02</t>
  </si>
  <si>
    <t>Tonkolili</t>
  </si>
  <si>
    <t>SL0205</t>
  </si>
  <si>
    <t>Kholifa Mabang</t>
  </si>
  <si>
    <t>Kumrabai Station</t>
  </si>
  <si>
    <t>8.5414645</t>
  </si>
  <si>
    <t> -11.9368682</t>
  </si>
  <si>
    <t>Found on OSM</t>
  </si>
  <si>
    <t>SL-MOH</t>
  </si>
  <si>
    <t>Sierra Leone</t>
  </si>
  <si>
    <t>Open</t>
  </si>
  <si>
    <t>Yes</t>
  </si>
  <si>
    <t>HF0667</t>
  </si>
  <si>
    <t>Mabai</t>
  </si>
  <si>
    <t>Health Post</t>
  </si>
  <si>
    <t>MCHP</t>
  </si>
  <si>
    <t>GOV</t>
  </si>
  <si>
    <t>Northern</t>
  </si>
  <si>
    <t>SL02</t>
  </si>
  <si>
    <t>Tonkolili</t>
  </si>
  <si>
    <t>SL0205</t>
  </si>
  <si>
    <t>Kholifa Mabang</t>
  </si>
  <si>
    <t>Mabai</t>
  </si>
  <si>
    <t>8.6790208</t>
  </si>
  <si>
    <t>-11.8983696</t>
  </si>
  <si>
    <t>SL-MOH</t>
  </si>
  <si>
    <t>Sierra Leone</t>
  </si>
  <si>
    <t>Open</t>
  </si>
  <si>
    <t>Yes</t>
  </si>
  <si>
    <t>HF0668</t>
  </si>
  <si>
    <t>Mabang</t>
  </si>
  <si>
    <t>Health Centre</t>
  </si>
  <si>
    <t>CHC</t>
  </si>
  <si>
    <t>GOV</t>
  </si>
  <si>
    <t>Northern</t>
  </si>
  <si>
    <t>SL02</t>
  </si>
  <si>
    <t>Tonkolili</t>
  </si>
  <si>
    <t>SL0205</t>
  </si>
  <si>
    <t>Kholifa Mabang</t>
  </si>
  <si>
    <t>Mabang</t>
  </si>
  <si>
    <t>8.56150675500</t>
  </si>
  <si>
    <t>-12.17369058700</t>
  </si>
  <si>
    <t>SL-MOH</t>
  </si>
  <si>
    <t>Sierra Leone</t>
  </si>
  <si>
    <t>Open</t>
  </si>
  <si>
    <t>Yes</t>
  </si>
  <si>
    <t>HF0669</t>
  </si>
  <si>
    <t>Mamansokafla</t>
  </si>
  <si>
    <t>Health Post</t>
  </si>
  <si>
    <t>MCHP</t>
  </si>
  <si>
    <t>GOV</t>
  </si>
  <si>
    <t>Northern</t>
  </si>
  <si>
    <t>SL02</t>
  </si>
  <si>
    <t>Tonkolili</t>
  </si>
  <si>
    <t>SL0205</t>
  </si>
  <si>
    <t>Kholifa Mabang</t>
  </si>
  <si>
    <t>Mamansokafla</t>
  </si>
  <si>
    <t>8.49409185800</t>
  </si>
  <si>
    <t>-12.14177063200</t>
  </si>
  <si>
    <t>SL-MOH</t>
  </si>
  <si>
    <t>Sierra Leone</t>
  </si>
  <si>
    <t>Open</t>
  </si>
  <si>
    <t>Yes</t>
  </si>
  <si>
    <t>HF0670</t>
  </si>
  <si>
    <t>Marunia</t>
  </si>
  <si>
    <t>Health Post</t>
  </si>
  <si>
    <t>MCHP</t>
  </si>
  <si>
    <t>GOV</t>
  </si>
  <si>
    <t>Northern</t>
  </si>
  <si>
    <t>SL02</t>
  </si>
  <si>
    <t>Tonkolili</t>
  </si>
  <si>
    <t>SL0205</t>
  </si>
  <si>
    <t>Kholifa Mabang</t>
  </si>
  <si>
    <t>Marunia</t>
  </si>
  <si>
    <t>8.5418771</t>
  </si>
  <si>
    <t>-12.2104020</t>
  </si>
  <si>
    <t>SL-MOH</t>
  </si>
  <si>
    <t>Sierra Leone</t>
  </si>
  <si>
    <t>Open</t>
  </si>
  <si>
    <t>Yes</t>
  </si>
  <si>
    <t>HF0671</t>
  </si>
  <si>
    <t>Mathinkalol</t>
  </si>
  <si>
    <t>Health Post</t>
  </si>
  <si>
    <t>MCHP</t>
  </si>
  <si>
    <t>GOV</t>
  </si>
  <si>
    <t>Northern</t>
  </si>
  <si>
    <t>SL02</t>
  </si>
  <si>
    <t>Tonkolili</t>
  </si>
  <si>
    <t>SL0205</t>
  </si>
  <si>
    <t>Kholifa Mabang</t>
  </si>
  <si>
    <t>Mathinkalol</t>
  </si>
  <si>
    <t>8.50580106800</t>
  </si>
  <si>
    <t>-12.20522933500</t>
  </si>
  <si>
    <t>SL-MOH</t>
  </si>
  <si>
    <t>Sierra Leone</t>
  </si>
  <si>
    <t>Open</t>
  </si>
  <si>
    <t>Yes</t>
  </si>
  <si>
    <t>HF0672</t>
  </si>
  <si>
    <t>Clinic Magburaka</t>
  </si>
  <si>
    <t>Health Clinic</t>
  </si>
  <si>
    <t>MCH</t>
  </si>
  <si>
    <t>GOV</t>
  </si>
  <si>
    <t>Northern</t>
  </si>
  <si>
    <t>SL02</t>
  </si>
  <si>
    <t>Tonkolili</t>
  </si>
  <si>
    <t>SL0205</t>
  </si>
  <si>
    <t>Kholifa Rowalla</t>
  </si>
  <si>
    <t>Clinic Magburaka</t>
  </si>
  <si>
    <t> 8.7228184</t>
  </si>
  <si>
    <t> -11.9491931</t>
  </si>
  <si>
    <t>SL-MOH</t>
  </si>
  <si>
    <t>Sierra Leone</t>
  </si>
  <si>
    <t>Open</t>
  </si>
  <si>
    <t>Yes</t>
  </si>
  <si>
    <t>HF0673</t>
  </si>
  <si>
    <t>Mabai</t>
  </si>
  <si>
    <t>Health Post</t>
  </si>
  <si>
    <t>MCHP</t>
  </si>
  <si>
    <t>GOV</t>
  </si>
  <si>
    <t>Northern</t>
  </si>
  <si>
    <t>SL02</t>
  </si>
  <si>
    <t>Tonkolili</t>
  </si>
  <si>
    <t>SL0205</t>
  </si>
  <si>
    <t>Kholifa Rowalla</t>
  </si>
  <si>
    <t>Mabai</t>
  </si>
  <si>
    <t>8.6790208</t>
  </si>
  <si>
    <t>-11.8983696</t>
  </si>
  <si>
    <t>SL-MOH</t>
  </si>
  <si>
    <t>Sierra Leone</t>
  </si>
  <si>
    <t>Open</t>
  </si>
  <si>
    <t>Yes</t>
  </si>
  <si>
    <t>HF0674</t>
  </si>
  <si>
    <t>Mabom</t>
  </si>
  <si>
    <t>Health Post</t>
  </si>
  <si>
    <t>CHP</t>
  </si>
  <si>
    <t>GOV</t>
  </si>
  <si>
    <t>Northern</t>
  </si>
  <si>
    <t>SL02</t>
  </si>
  <si>
    <t>Tonkolili</t>
  </si>
  <si>
    <t>SL0205</t>
  </si>
  <si>
    <t>Kholifa Rowalla</t>
  </si>
  <si>
    <t>Mabom</t>
  </si>
  <si>
    <t>8.6891123</t>
  </si>
  <si>
    <t>-13.0167805</t>
  </si>
  <si>
    <t>SL-MOH</t>
  </si>
  <si>
    <t>Sierra Leone</t>
  </si>
  <si>
    <t>Open</t>
  </si>
  <si>
    <t>Yes</t>
  </si>
  <si>
    <t>HF0675</t>
  </si>
  <si>
    <t>Maborie</t>
  </si>
  <si>
    <t>Health Post</t>
  </si>
  <si>
    <t>MCHP</t>
  </si>
  <si>
    <t>GOV</t>
  </si>
  <si>
    <t>Northern</t>
  </si>
  <si>
    <t>SL02</t>
  </si>
  <si>
    <t>Tonkolili</t>
  </si>
  <si>
    <t>SL0205</t>
  </si>
  <si>
    <t>Kholifa Rowalla</t>
  </si>
  <si>
    <t>Maborie</t>
  </si>
  <si>
    <t>8.6509635</t>
  </si>
  <si>
    <t>-12.0687462</t>
  </si>
  <si>
    <t>SL-MOH</t>
  </si>
  <si>
    <t>Sierra Leone</t>
  </si>
  <si>
    <t>Open</t>
  </si>
  <si>
    <t>Yes</t>
  </si>
  <si>
    <t>HF0676</t>
  </si>
  <si>
    <t>Magbass</t>
  </si>
  <si>
    <t>Health Post</t>
  </si>
  <si>
    <t>MCHP</t>
  </si>
  <si>
    <t>GOV</t>
  </si>
  <si>
    <t>Northern</t>
  </si>
  <si>
    <t>SL02</t>
  </si>
  <si>
    <t>Tonkolili</t>
  </si>
  <si>
    <t>SL0205</t>
  </si>
  <si>
    <t>Kholifa Rowalla</t>
  </si>
  <si>
    <t>Magbass</t>
  </si>
  <si>
    <t>8.67923508000</t>
  </si>
  <si>
    <t>-12.00307739200</t>
  </si>
  <si>
    <t>SL-MOH</t>
  </si>
  <si>
    <t>Sierra Leone</t>
  </si>
  <si>
    <t>Open</t>
  </si>
  <si>
    <t>Yes</t>
  </si>
  <si>
    <t>HF0677</t>
  </si>
  <si>
    <t>Malone</t>
  </si>
  <si>
    <t>Health Post</t>
  </si>
  <si>
    <t>MCHP</t>
  </si>
  <si>
    <t>GOV</t>
  </si>
  <si>
    <t>Northern</t>
  </si>
  <si>
    <t>SL02</t>
  </si>
  <si>
    <t>Tonkolili</t>
  </si>
  <si>
    <t>SL0205</t>
  </si>
  <si>
    <t>Kholifa Rowalla</t>
  </si>
  <si>
    <t>Malone</t>
  </si>
  <si>
    <t>8.6699678</t>
  </si>
  <si>
    <t>-11.9219255</t>
  </si>
  <si>
    <t>SL-MOH</t>
  </si>
  <si>
    <t>Sierra Leone</t>
  </si>
  <si>
    <t>Open</t>
  </si>
  <si>
    <t>Yes</t>
  </si>
  <si>
    <t>HF0678</t>
  </si>
  <si>
    <t>Mamuntha</t>
  </si>
  <si>
    <t>Health Post</t>
  </si>
  <si>
    <t>MCHP</t>
  </si>
  <si>
    <t>GOV</t>
  </si>
  <si>
    <t>Northern</t>
  </si>
  <si>
    <t>SL02</t>
  </si>
  <si>
    <t>Tonkolili</t>
  </si>
  <si>
    <t>SL0205</t>
  </si>
  <si>
    <t>Kholifa Rowalla</t>
  </si>
  <si>
    <t>Mamuntha</t>
  </si>
  <si>
    <t>8.6342738</t>
  </si>
  <si>
    <t>-12.0182326</t>
  </si>
  <si>
    <t>SL-MOH</t>
  </si>
  <si>
    <t>Sierra Leone</t>
  </si>
  <si>
    <t>Open</t>
  </si>
  <si>
    <t>Yes</t>
  </si>
  <si>
    <t>HF0679</t>
  </si>
  <si>
    <t>Masanga Leprosy Hospt.</t>
  </si>
  <si>
    <t>Hospital</t>
  </si>
  <si>
    <t>Leprosy Hosp</t>
  </si>
  <si>
    <t>GOV</t>
  </si>
  <si>
    <t>Northern</t>
  </si>
  <si>
    <t>SL02</t>
  </si>
  <si>
    <t>Tonkolili</t>
  </si>
  <si>
    <t>SL0205</t>
  </si>
  <si>
    <t>Kholifa Rowalla</t>
  </si>
  <si>
    <t>Masanga Leprosy Hospt.</t>
  </si>
  <si>
    <t>8.7871542</t>
  </si>
  <si>
    <t>-11.8272316</t>
  </si>
  <si>
    <t>SL-MOH</t>
  </si>
  <si>
    <t>Sierra Leone</t>
  </si>
  <si>
    <t>Open</t>
  </si>
  <si>
    <t>Yes</t>
  </si>
  <si>
    <t>HF0680</t>
  </si>
  <si>
    <t>Masoko</t>
  </si>
  <si>
    <t>Health Post</t>
  </si>
  <si>
    <t>MCHP</t>
  </si>
  <si>
    <t>GOV</t>
  </si>
  <si>
    <t>Northern</t>
  </si>
  <si>
    <t>SL02</t>
  </si>
  <si>
    <t>Tonkolili</t>
  </si>
  <si>
    <t>SL0205</t>
  </si>
  <si>
    <t>Kholifa Rowalla</t>
  </si>
  <si>
    <t>Masoko</t>
  </si>
  <si>
    <t>8.7180480</t>
  </si>
  <si>
    <t>-11.9297440</t>
  </si>
  <si>
    <t>SL-MOH</t>
  </si>
  <si>
    <t>Sierra Leone</t>
  </si>
  <si>
    <t>Open</t>
  </si>
  <si>
    <t>Yes</t>
  </si>
  <si>
    <t>HF0681</t>
  </si>
  <si>
    <t>Mayossoh</t>
  </si>
  <si>
    <t>Health Post</t>
  </si>
  <si>
    <t>MCHP</t>
  </si>
  <si>
    <t>GOV</t>
  </si>
  <si>
    <t>Northern</t>
  </si>
  <si>
    <t>SL02</t>
  </si>
  <si>
    <t>Tonkolili</t>
  </si>
  <si>
    <t>SL0205</t>
  </si>
  <si>
    <t>Kholifa Rowalla</t>
  </si>
  <si>
    <t>Mayossoh</t>
  </si>
  <si>
    <t>8.5895592</t>
  </si>
  <si>
    <t>-11.9827524</t>
  </si>
  <si>
    <t>SL-MOH</t>
  </si>
  <si>
    <t>Sierra Leone</t>
  </si>
  <si>
    <t>Open</t>
  </si>
  <si>
    <t>Yes</t>
  </si>
  <si>
    <t>HF0682</t>
  </si>
  <si>
    <t>Makali</t>
  </si>
  <si>
    <t>Health Centre</t>
  </si>
  <si>
    <t>CHC</t>
  </si>
  <si>
    <t>GOV</t>
  </si>
  <si>
    <t>Northern</t>
  </si>
  <si>
    <t>SL02</t>
  </si>
  <si>
    <t>Tonkolili</t>
  </si>
  <si>
    <t>SL0205</t>
  </si>
  <si>
    <t>Kunike Barina</t>
  </si>
  <si>
    <t>Makali</t>
  </si>
  <si>
    <t>8.6294125</t>
  </si>
  <si>
    <t>-11.6626154</t>
  </si>
  <si>
    <t>SL-MOH</t>
  </si>
  <si>
    <t>Sierra Leone</t>
  </si>
  <si>
    <t>Open</t>
  </si>
  <si>
    <t>Yes</t>
  </si>
  <si>
    <t>HF0683</t>
  </si>
  <si>
    <t>Makoni Line</t>
  </si>
  <si>
    <t>Health Post</t>
  </si>
  <si>
    <t>MCHP</t>
  </si>
  <si>
    <t>GOV</t>
  </si>
  <si>
    <t>Northern</t>
  </si>
  <si>
    <t>SL02</t>
  </si>
  <si>
    <t>Tonkolili</t>
  </si>
  <si>
    <t>SL0205</t>
  </si>
  <si>
    <t>Kunike Barina</t>
  </si>
  <si>
    <t>Makoni Line</t>
  </si>
  <si>
    <t>8.6393431</t>
  </si>
  <si>
    <t>-11.574935</t>
  </si>
  <si>
    <t>SL-MOH</t>
  </si>
  <si>
    <t>Sierra Leone</t>
  </si>
  <si>
    <t>Open</t>
  </si>
  <si>
    <t>Yes</t>
  </si>
  <si>
    <t>HF0684</t>
  </si>
  <si>
    <t>Mapamuri</t>
  </si>
  <si>
    <t>Health Post</t>
  </si>
  <si>
    <t>MCHP</t>
  </si>
  <si>
    <t>GOV</t>
  </si>
  <si>
    <t>Northern</t>
  </si>
  <si>
    <t>SL02</t>
  </si>
  <si>
    <t>Tonkolili</t>
  </si>
  <si>
    <t>SL0205</t>
  </si>
  <si>
    <t>Kunike Barina</t>
  </si>
  <si>
    <t>Mapamuri</t>
  </si>
  <si>
    <t>8.30</t>
  </si>
  <si>
    <t>-11.30</t>
  </si>
  <si>
    <t>SL-MOH</t>
  </si>
  <si>
    <t>Sierra Leone</t>
  </si>
  <si>
    <t>Open</t>
  </si>
  <si>
    <t>Yes</t>
  </si>
  <si>
    <t>HF0685</t>
  </si>
  <si>
    <t>Massaba</t>
  </si>
  <si>
    <t>Health Post</t>
  </si>
  <si>
    <t>MCHP</t>
  </si>
  <si>
    <t>GOV</t>
  </si>
  <si>
    <t>Northern</t>
  </si>
  <si>
    <t>SL02</t>
  </si>
  <si>
    <t>Tonkolili</t>
  </si>
  <si>
    <t>SL0205</t>
  </si>
  <si>
    <t>Kunike Barina</t>
  </si>
  <si>
    <t>Massaba</t>
  </si>
  <si>
    <t>8.573973</t>
  </si>
  <si>
    <t>-11.657171</t>
  </si>
  <si>
    <t>SL-MOH</t>
  </si>
  <si>
    <t>Sierra Leone</t>
  </si>
  <si>
    <t>Open</t>
  </si>
  <si>
    <t>Yes</t>
  </si>
  <si>
    <t>HF0686</t>
  </si>
  <si>
    <t>Wonkibor</t>
  </si>
  <si>
    <t>Health Post</t>
  </si>
  <si>
    <t>MCHP</t>
  </si>
  <si>
    <t>GOV</t>
  </si>
  <si>
    <t>Northern</t>
  </si>
  <si>
    <t>SL02</t>
  </si>
  <si>
    <t>Tonkolili</t>
  </si>
  <si>
    <t>SL0205</t>
  </si>
  <si>
    <t>Kunike Barina</t>
  </si>
  <si>
    <t>Wonkibor</t>
  </si>
  <si>
    <t>8.5955302</t>
  </si>
  <si>
    <t>-11.6176928</t>
  </si>
  <si>
    <t>SL-MOH</t>
  </si>
  <si>
    <t>Sierra Leone</t>
  </si>
  <si>
    <t>Open</t>
  </si>
  <si>
    <t>Yes</t>
  </si>
  <si>
    <t>HF0687</t>
  </si>
  <si>
    <t>Fothaneh Bana</t>
  </si>
  <si>
    <t>Health Post</t>
  </si>
  <si>
    <t>MCHP</t>
  </si>
  <si>
    <t>GOV</t>
  </si>
  <si>
    <t>Northern</t>
  </si>
  <si>
    <t>SL02</t>
  </si>
  <si>
    <t>Tonkolili</t>
  </si>
  <si>
    <t>SL0205</t>
  </si>
  <si>
    <t>Kunike Sanda</t>
  </si>
  <si>
    <t>Fothaneh Bana</t>
  </si>
  <si>
    <t>8.5727393</t>
  </si>
  <si>
    <t>-11.3831324</t>
  </si>
  <si>
    <t>SL-MOH</t>
  </si>
  <si>
    <t>Sierra Leone</t>
  </si>
  <si>
    <t>Open</t>
  </si>
  <si>
    <t>Yes</t>
  </si>
  <si>
    <t>HF0688</t>
  </si>
  <si>
    <t>Fothaneh Junct.</t>
  </si>
  <si>
    <t>Health Post</t>
  </si>
  <si>
    <t>MCHP</t>
  </si>
  <si>
    <t>GOV</t>
  </si>
  <si>
    <t>Northern</t>
  </si>
  <si>
    <t>SL02</t>
  </si>
  <si>
    <t>Tonkolili</t>
  </si>
  <si>
    <t>SL0205</t>
  </si>
  <si>
    <t>Kunike Sanda</t>
  </si>
  <si>
    <t>Fothaneh Junct.</t>
  </si>
  <si>
    <t>8.59142829600</t>
  </si>
  <si>
    <t>-11.38328521600</t>
  </si>
  <si>
    <t>SL-MOH</t>
  </si>
  <si>
    <t>Sierra Leone</t>
  </si>
  <si>
    <t>Open</t>
  </si>
  <si>
    <t>Yes</t>
  </si>
  <si>
    <t>HF0689</t>
  </si>
  <si>
    <t>Mabineh</t>
  </si>
  <si>
    <t>Health Post</t>
  </si>
  <si>
    <t>MCHP</t>
  </si>
  <si>
    <t>GOV</t>
  </si>
  <si>
    <t>Northern</t>
  </si>
  <si>
    <t>SL02</t>
  </si>
  <si>
    <t>Tonkolili</t>
  </si>
  <si>
    <t>SL0205</t>
  </si>
  <si>
    <t>Kunike Sanda</t>
  </si>
  <si>
    <t>Mabineh</t>
  </si>
  <si>
    <t>8.6962363</t>
  </si>
  <si>
    <t>-11.4214239</t>
  </si>
  <si>
    <t>SL-MOH</t>
  </si>
  <si>
    <t>Sierra Leone</t>
  </si>
  <si>
    <t>Open</t>
  </si>
  <si>
    <t>Yes</t>
  </si>
  <si>
    <t>HF0690</t>
  </si>
  <si>
    <t>Mafulka</t>
  </si>
  <si>
    <t>Health Post</t>
  </si>
  <si>
    <t>MCHP</t>
  </si>
  <si>
    <t>GOV</t>
  </si>
  <si>
    <t>Northern</t>
  </si>
  <si>
    <t>SL02</t>
  </si>
  <si>
    <t>Tonkolili</t>
  </si>
  <si>
    <t>SL0205</t>
  </si>
  <si>
    <t>Kunike Sanda</t>
  </si>
  <si>
    <t>Mafulka</t>
  </si>
  <si>
    <t>8.6700048</t>
  </si>
  <si>
    <t>-11.6056937</t>
  </si>
  <si>
    <t>SL-MOH</t>
  </si>
  <si>
    <t>Sierra Leone</t>
  </si>
  <si>
    <t>Open</t>
  </si>
  <si>
    <t>Yes</t>
  </si>
  <si>
    <t>HF0691</t>
  </si>
  <si>
    <t>Magbanabom</t>
  </si>
  <si>
    <t>Health Post</t>
  </si>
  <si>
    <t>MCHP</t>
  </si>
  <si>
    <t>GOV</t>
  </si>
  <si>
    <t>Northern</t>
  </si>
  <si>
    <t>SL02</t>
  </si>
  <si>
    <t>Tonkolili</t>
  </si>
  <si>
    <t>SL0205</t>
  </si>
  <si>
    <t>Kunike Sanda</t>
  </si>
  <si>
    <t>Magbanabom</t>
  </si>
  <si>
    <t>8.7950487</t>
  </si>
  <si>
    <t>-11.4950527</t>
  </si>
  <si>
    <t>SL-MOH</t>
  </si>
  <si>
    <t>Sierra Leone</t>
  </si>
  <si>
    <t>Open</t>
  </si>
  <si>
    <t>Yes</t>
  </si>
  <si>
    <t>HF0692</t>
  </si>
  <si>
    <t>Makonteh Tama</t>
  </si>
  <si>
    <t>Health Post</t>
  </si>
  <si>
    <t>MCHP</t>
  </si>
  <si>
    <t>GOV</t>
  </si>
  <si>
    <t>Northern</t>
  </si>
  <si>
    <t>SL02</t>
  </si>
  <si>
    <t>Tonkolili</t>
  </si>
  <si>
    <t>SL0205</t>
  </si>
  <si>
    <t>Kunike Sanda</t>
  </si>
  <si>
    <t>Makonteh Tama</t>
  </si>
  <si>
    <t>8.5580572</t>
  </si>
  <si>
    <t>-11.613499</t>
  </si>
  <si>
    <t>SL-MOH</t>
  </si>
  <si>
    <t>Sierra Leone</t>
  </si>
  <si>
    <t>Open</t>
  </si>
  <si>
    <t>Yes</t>
  </si>
  <si>
    <t>HF0693</t>
  </si>
  <si>
    <t>Mamansosanka</t>
  </si>
  <si>
    <t>Health Post</t>
  </si>
  <si>
    <t>CHP</t>
  </si>
  <si>
    <t>GOV</t>
  </si>
  <si>
    <t>Northern</t>
  </si>
  <si>
    <t>SL02</t>
  </si>
  <si>
    <t>Tonkolili</t>
  </si>
  <si>
    <t>SL0205</t>
  </si>
  <si>
    <t>Kunike Sanda</t>
  </si>
  <si>
    <t>Mamansosanka</t>
  </si>
  <si>
    <t>8.7157642</t>
  </si>
  <si>
    <t>-11.5485374</t>
  </si>
  <si>
    <t>SL-MOH</t>
  </si>
  <si>
    <t>Sierra Leone</t>
  </si>
  <si>
    <t>Open</t>
  </si>
  <si>
    <t>Yes</t>
  </si>
  <si>
    <t>HF0694</t>
  </si>
  <si>
    <t>Masiaka</t>
  </si>
  <si>
    <t>Health Post</t>
  </si>
  <si>
    <t>MCHP</t>
  </si>
  <si>
    <t>GOV</t>
  </si>
  <si>
    <t>Northern</t>
  </si>
  <si>
    <t>SL02</t>
  </si>
  <si>
    <t>Tonkolili</t>
  </si>
  <si>
    <t>SL0205</t>
  </si>
  <si>
    <t>Kunike Sanda</t>
  </si>
  <si>
    <t>Masiaka</t>
  </si>
  <si>
    <t>8.4909202</t>
  </si>
  <si>
    <t>-12.7574026</t>
  </si>
  <si>
    <t>SL-MOH</t>
  </si>
  <si>
    <t>Sierra Leone</t>
  </si>
  <si>
    <t>Open</t>
  </si>
  <si>
    <t>Yes</t>
  </si>
  <si>
    <t>HF0695</t>
  </si>
  <si>
    <t>Masingbi</t>
  </si>
  <si>
    <t>Health Centre</t>
  </si>
  <si>
    <t>CHC</t>
  </si>
  <si>
    <t>GOV</t>
  </si>
  <si>
    <t>Northern</t>
  </si>
  <si>
    <t>SL02</t>
  </si>
  <si>
    <t>Tonkolili</t>
  </si>
  <si>
    <t>SL0205</t>
  </si>
  <si>
    <t>Kunike Sanda</t>
  </si>
  <si>
    <t>Masingbi</t>
  </si>
  <si>
    <t>8.6376457</t>
  </si>
  <si>
    <t>-11.4737407</t>
  </si>
  <si>
    <t>SL-MOH</t>
  </si>
  <si>
    <t>Sierra Leone</t>
  </si>
  <si>
    <t>Open</t>
  </si>
  <si>
    <t>Yes</t>
  </si>
  <si>
    <t>HF0696</t>
  </si>
  <si>
    <t>Matholley</t>
  </si>
  <si>
    <t>Health Post</t>
  </si>
  <si>
    <t>MCHP</t>
  </si>
  <si>
    <t>GOV</t>
  </si>
  <si>
    <t>Northern</t>
  </si>
  <si>
    <t>SL02</t>
  </si>
  <si>
    <t>Tonkolili</t>
  </si>
  <si>
    <t>SL0205</t>
  </si>
  <si>
    <t>Kunike Sanda</t>
  </si>
  <si>
    <t>Matholley</t>
  </si>
  <si>
    <t>8.5841054</t>
  </si>
  <si>
    <t>-11.4278647</t>
  </si>
  <si>
    <t>SL-MOH</t>
  </si>
  <si>
    <t>Sierra Leone</t>
  </si>
  <si>
    <t>Open</t>
  </si>
  <si>
    <t>Yes</t>
  </si>
  <si>
    <t>HF0697</t>
  </si>
  <si>
    <t>Petifu Mandugu</t>
  </si>
  <si>
    <t>Health Post</t>
  </si>
  <si>
    <t>MCHP</t>
  </si>
  <si>
    <t>GOV</t>
  </si>
  <si>
    <t>Northern</t>
  </si>
  <si>
    <t>SL02</t>
  </si>
  <si>
    <t>Tonkolili</t>
  </si>
  <si>
    <t>SL0205</t>
  </si>
  <si>
    <t>Kunike Sanda</t>
  </si>
  <si>
    <t>Petifu Mandugu</t>
  </si>
  <si>
    <t>8.783333</t>
  </si>
  <si>
    <t>-11.533333</t>
  </si>
  <si>
    <t>SL-MOH</t>
  </si>
  <si>
    <t>Sierra Leone</t>
  </si>
  <si>
    <t>Open</t>
  </si>
  <si>
    <t>Yes</t>
  </si>
  <si>
    <t>HF0698</t>
  </si>
  <si>
    <t>Petifuline</t>
  </si>
  <si>
    <t>Health Post</t>
  </si>
  <si>
    <t>MCHP</t>
  </si>
  <si>
    <t>GOV</t>
  </si>
  <si>
    <t>Northern</t>
  </si>
  <si>
    <t>SL02</t>
  </si>
  <si>
    <t>Tonkolili</t>
  </si>
  <si>
    <t>SL0205</t>
  </si>
  <si>
    <t>Kunike Sanda</t>
  </si>
  <si>
    <t>Petifuline</t>
  </si>
  <si>
    <t>8.6993268</t>
  </si>
  <si>
    <t>-11.3933649</t>
  </si>
  <si>
    <t>SL-MOH</t>
  </si>
  <si>
    <t>Sierra Leone</t>
  </si>
  <si>
    <t>Open</t>
  </si>
  <si>
    <t>Yes</t>
  </si>
  <si>
    <t>HF0699</t>
  </si>
  <si>
    <t>Kiampkakolo</t>
  </si>
  <si>
    <t>Health Post</t>
  </si>
  <si>
    <t>MCHP</t>
  </si>
  <si>
    <t>GOV</t>
  </si>
  <si>
    <t>Northern</t>
  </si>
  <si>
    <t>SL02</t>
  </si>
  <si>
    <t>Tonkolili</t>
  </si>
  <si>
    <t>SL0205</t>
  </si>
  <si>
    <t>Malal Mara</t>
  </si>
  <si>
    <t>Kiampkakolo</t>
  </si>
  <si>
    <t>8.60876300800</t>
  </si>
  <si>
    <t>-12.20029290500</t>
  </si>
  <si>
    <t>SL-MOH</t>
  </si>
  <si>
    <t>Sierra Leone</t>
  </si>
  <si>
    <t>Open</t>
  </si>
  <si>
    <t>Yes</t>
  </si>
  <si>
    <t>HF0700</t>
  </si>
  <si>
    <t>Macobabana</t>
  </si>
  <si>
    <t>Health Post</t>
  </si>
  <si>
    <t>MCHP</t>
  </si>
  <si>
    <t>GOV</t>
  </si>
  <si>
    <t>Northern</t>
  </si>
  <si>
    <t>SL02</t>
  </si>
  <si>
    <t>Tonkolili</t>
  </si>
  <si>
    <t>SL0205</t>
  </si>
  <si>
    <t>Malal Mara</t>
  </si>
  <si>
    <t>Macobabana</t>
  </si>
  <si>
    <t>8.6095709</t>
  </si>
  <si>
    <t>-12.3180962</t>
  </si>
  <si>
    <t>SL-MOH</t>
  </si>
  <si>
    <t>Sierra Leone</t>
  </si>
  <si>
    <t>Open</t>
  </si>
  <si>
    <t>Yes</t>
  </si>
  <si>
    <t>HF0701</t>
  </si>
  <si>
    <t>Manewa</t>
  </si>
  <si>
    <t>Health Post</t>
  </si>
  <si>
    <t>MCHP</t>
  </si>
  <si>
    <t>GOV</t>
  </si>
  <si>
    <t>Northern</t>
  </si>
  <si>
    <t>SL02</t>
  </si>
  <si>
    <t>Tonkolili</t>
  </si>
  <si>
    <t>SL0205</t>
  </si>
  <si>
    <t>Malal Mara</t>
  </si>
  <si>
    <t>Manewa</t>
  </si>
  <si>
    <t>8.7012829</t>
  </si>
  <si>
    <t>-12.1433706</t>
  </si>
  <si>
    <t>SL-MOH</t>
  </si>
  <si>
    <t>Sierra Leone</t>
  </si>
  <si>
    <t>Open</t>
  </si>
  <si>
    <t>Yes</t>
  </si>
  <si>
    <t>HF0702</t>
  </si>
  <si>
    <t>Mara.</t>
  </si>
  <si>
    <t>Health Centre</t>
  </si>
  <si>
    <t>CHC</t>
  </si>
  <si>
    <t>GOV</t>
  </si>
  <si>
    <t>Northern</t>
  </si>
  <si>
    <t>SL02</t>
  </si>
  <si>
    <t>Tonkolili</t>
  </si>
  <si>
    <t>SL0205</t>
  </si>
  <si>
    <t>Malal Mara</t>
  </si>
  <si>
    <t>Mara.</t>
  </si>
  <si>
    <t>8.6635935</t>
  </si>
  <si>
    <t> -12.2452671</t>
  </si>
  <si>
    <t>SL-MOH</t>
  </si>
  <si>
    <t>Sierra Leone</t>
  </si>
  <si>
    <t>Open</t>
  </si>
  <si>
    <t>Yes</t>
  </si>
  <si>
    <t>HF0703</t>
  </si>
  <si>
    <t>Robina</t>
  </si>
  <si>
    <t>Health Post</t>
  </si>
  <si>
    <t>MCHP</t>
  </si>
  <si>
    <t>GOV</t>
  </si>
  <si>
    <t>Northern</t>
  </si>
  <si>
    <t>SL02</t>
  </si>
  <si>
    <t>Tonkolili</t>
  </si>
  <si>
    <t>SL0205</t>
  </si>
  <si>
    <t>Malal Mara</t>
  </si>
  <si>
    <t>Robina</t>
  </si>
  <si>
    <t>8.6406549</t>
  </si>
  <si>
    <t>-12.3567563</t>
  </si>
  <si>
    <t>SL-MOH</t>
  </si>
  <si>
    <t>Sierra Leone</t>
  </si>
  <si>
    <t>Open</t>
  </si>
  <si>
    <t>Yes</t>
  </si>
  <si>
    <t>HF0704</t>
  </si>
  <si>
    <t>Rochen malal</t>
  </si>
  <si>
    <t>Health Post</t>
  </si>
  <si>
    <t>MCHP</t>
  </si>
  <si>
    <t>GOV</t>
  </si>
  <si>
    <t>Northern</t>
  </si>
  <si>
    <t>SL02</t>
  </si>
  <si>
    <t>Tonkolili</t>
  </si>
  <si>
    <t>SL0205</t>
  </si>
  <si>
    <t>Malal Mara</t>
  </si>
  <si>
    <t>Rochen malal</t>
  </si>
  <si>
    <t>8.6667935</t>
  </si>
  <si>
    <t>-12.2841612</t>
  </si>
  <si>
    <t>SL-MOH</t>
  </si>
  <si>
    <t>Sierra Leone</t>
  </si>
  <si>
    <t>Open</t>
  </si>
  <si>
    <t>Yes</t>
  </si>
  <si>
    <t>HF0705</t>
  </si>
  <si>
    <t>Bendugu</t>
  </si>
  <si>
    <t>Health Centre</t>
  </si>
  <si>
    <t>CHC</t>
  </si>
  <si>
    <t>GOV</t>
  </si>
  <si>
    <t>Northern</t>
  </si>
  <si>
    <t>SL02</t>
  </si>
  <si>
    <t>Tonkolili</t>
  </si>
  <si>
    <t>SL0205</t>
  </si>
  <si>
    <t>Sambaya Bendugu</t>
  </si>
  <si>
    <t>Bendugu</t>
  </si>
  <si>
    <t>9.0620035,</t>
  </si>
  <si>
    <t> -11.4891516</t>
  </si>
  <si>
    <t>SL-MOH</t>
  </si>
  <si>
    <t>Sierra Leone</t>
  </si>
  <si>
    <t>Open</t>
  </si>
  <si>
    <t>Yes</t>
  </si>
  <si>
    <t>HF0706</t>
  </si>
  <si>
    <t>Dankawalia</t>
  </si>
  <si>
    <t>Health Post</t>
  </si>
  <si>
    <t>MCHP</t>
  </si>
  <si>
    <t>GOV</t>
  </si>
  <si>
    <t>Northern</t>
  </si>
  <si>
    <t>SL02</t>
  </si>
  <si>
    <t>Tonkolili</t>
  </si>
  <si>
    <t>SL0205</t>
  </si>
  <si>
    <t>Sambaya Bendugu</t>
  </si>
  <si>
    <t>Dankawalia</t>
  </si>
  <si>
    <t>8.922137</t>
  </si>
  <si>
    <t>-11.6062569</t>
  </si>
  <si>
    <t>SL-MOH</t>
  </si>
  <si>
    <t>Sierra Leone</t>
  </si>
  <si>
    <t>Open</t>
  </si>
  <si>
    <t>Yes</t>
  </si>
  <si>
    <t>HF0707</t>
  </si>
  <si>
    <t>Kholifaga</t>
  </si>
  <si>
    <t>Health Post</t>
  </si>
  <si>
    <t>MCHP</t>
  </si>
  <si>
    <t>GOV</t>
  </si>
  <si>
    <t>Northern</t>
  </si>
  <si>
    <t>SL02</t>
  </si>
  <si>
    <t>Tonkolili</t>
  </si>
  <si>
    <t>SL0205</t>
  </si>
  <si>
    <t>Sambaya Bendugu</t>
  </si>
  <si>
    <t>Kholifaga</t>
  </si>
  <si>
    <t>9.0413529</t>
  </si>
  <si>
    <t>-11.590724</t>
  </si>
  <si>
    <t>SL-MOH</t>
  </si>
  <si>
    <t>Sierra Leone</t>
  </si>
  <si>
    <t>Open</t>
  </si>
  <si>
    <t>Yes</t>
  </si>
  <si>
    <t>HF0708</t>
  </si>
  <si>
    <t>Kunya</t>
  </si>
  <si>
    <t>Health Post</t>
  </si>
  <si>
    <t>MCHP</t>
  </si>
  <si>
    <t>GOV</t>
  </si>
  <si>
    <t>Northern</t>
  </si>
  <si>
    <t>SL02</t>
  </si>
  <si>
    <t>Tonkolili</t>
  </si>
  <si>
    <t>SL0205</t>
  </si>
  <si>
    <t>Sambaya Bendugu</t>
  </si>
  <si>
    <t>Kunya</t>
  </si>
  <si>
    <t>9.1554918</t>
  </si>
  <si>
    <t>-11.5172850</t>
  </si>
  <si>
    <t>SL-MOH</t>
  </si>
  <si>
    <t>Sierra Leone</t>
  </si>
  <si>
    <t>Open</t>
  </si>
  <si>
    <t>Yes</t>
  </si>
  <si>
    <t>HF0709</t>
  </si>
  <si>
    <t>Ninkikoro</t>
  </si>
  <si>
    <t>Health Post</t>
  </si>
  <si>
    <t>MCHP</t>
  </si>
  <si>
    <t>GOV</t>
  </si>
  <si>
    <t>Northern</t>
  </si>
  <si>
    <t>SL02</t>
  </si>
  <si>
    <t>Tonkolili</t>
  </si>
  <si>
    <t>SL0205</t>
  </si>
  <si>
    <t>Sambaya Bendugu</t>
  </si>
  <si>
    <t>Ninkikoro</t>
  </si>
  <si>
    <t>8.9898358</t>
  </si>
  <si>
    <t>-11.6374663</t>
  </si>
  <si>
    <t>SL-MOH</t>
  </si>
  <si>
    <t>Sierra Leone</t>
  </si>
  <si>
    <t>Open</t>
  </si>
  <si>
    <t>Yes</t>
  </si>
  <si>
    <t>HF0710</t>
  </si>
  <si>
    <t>Makona</t>
  </si>
  <si>
    <t>Health Post</t>
  </si>
  <si>
    <t>MCHP</t>
  </si>
  <si>
    <t>GOV</t>
  </si>
  <si>
    <t>Northern</t>
  </si>
  <si>
    <t>SL02</t>
  </si>
  <si>
    <t>Tonkolili</t>
  </si>
  <si>
    <t>SL0205</t>
  </si>
  <si>
    <t>Tane</t>
  </si>
  <si>
    <t>Makona</t>
  </si>
  <si>
    <t>8.6277392</t>
  </si>
  <si>
    <t>-11.8390496</t>
  </si>
  <si>
    <t>SL-MOH</t>
  </si>
  <si>
    <t>Sierra Leone</t>
  </si>
  <si>
    <t>Open</t>
  </si>
  <si>
    <t>Yes</t>
  </si>
  <si>
    <t>HF0711</t>
  </si>
  <si>
    <t>Makrugbeh</t>
  </si>
  <si>
    <t>Health Post</t>
  </si>
  <si>
    <t>MCHP</t>
  </si>
  <si>
    <t>GOV</t>
  </si>
  <si>
    <t>Northern</t>
  </si>
  <si>
    <t>SL02</t>
  </si>
  <si>
    <t>Tonkolili</t>
  </si>
  <si>
    <t>SL0205</t>
  </si>
  <si>
    <t>Tane</t>
  </si>
  <si>
    <t>Makrugbeh</t>
  </si>
  <si>
    <t>8.4931918</t>
  </si>
  <si>
    <t>-11.9784624</t>
  </si>
  <si>
    <t>SL-MOH</t>
  </si>
  <si>
    <t>Sierra Leone</t>
  </si>
  <si>
    <t>Open</t>
  </si>
  <si>
    <t>Yes</t>
  </si>
  <si>
    <t>HF0712</t>
  </si>
  <si>
    <t>Mangaybana</t>
  </si>
  <si>
    <t>Health Post</t>
  </si>
  <si>
    <t>MCHP</t>
  </si>
  <si>
    <t>GOV</t>
  </si>
  <si>
    <t>Northern</t>
  </si>
  <si>
    <t>SL02</t>
  </si>
  <si>
    <t>Tonkolili</t>
  </si>
  <si>
    <t>SL0205</t>
  </si>
  <si>
    <t>Tane</t>
  </si>
  <si>
    <t>Mangaybana</t>
  </si>
  <si>
    <t>8.58289456000</t>
  </si>
  <si>
    <t>-11.95273144100</t>
  </si>
  <si>
    <t>SL-MOH</t>
  </si>
  <si>
    <t>Sierra Leone</t>
  </si>
  <si>
    <t>Open</t>
  </si>
  <si>
    <t>Yes</t>
  </si>
  <si>
    <t>HF0713</t>
  </si>
  <si>
    <t>Masankoro</t>
  </si>
  <si>
    <t>Health Post</t>
  </si>
  <si>
    <t>MCHP</t>
  </si>
  <si>
    <t>GOV</t>
  </si>
  <si>
    <t>Northern</t>
  </si>
  <si>
    <t>SL02</t>
  </si>
  <si>
    <t>Tonkolili</t>
  </si>
  <si>
    <t>SL0205</t>
  </si>
  <si>
    <t>Tane</t>
  </si>
  <si>
    <t>Masankoro</t>
  </si>
  <si>
    <t>8.6655560</t>
  </si>
  <si>
    <t>-11.7703665</t>
  </si>
  <si>
    <t>SL-MOH</t>
  </si>
  <si>
    <t>Sierra Leone</t>
  </si>
  <si>
    <t>Open</t>
  </si>
  <si>
    <t>Yes</t>
  </si>
  <si>
    <t>HF0714</t>
  </si>
  <si>
    <t>Mathonkara</t>
  </si>
  <si>
    <t>Health Post</t>
  </si>
  <si>
    <t>MCHP</t>
  </si>
  <si>
    <t>GOV</t>
  </si>
  <si>
    <t>Northern</t>
  </si>
  <si>
    <t>SL02</t>
  </si>
  <si>
    <t>Tonkolili</t>
  </si>
  <si>
    <t>SL0205</t>
  </si>
  <si>
    <t>Tane</t>
  </si>
  <si>
    <t>Mathonkara</t>
  </si>
  <si>
    <t>8.7542962</t>
  </si>
  <si>
    <t>-11.8134482</t>
  </si>
  <si>
    <t>SL-MOH</t>
  </si>
  <si>
    <t>Sierra Leone</t>
  </si>
  <si>
    <t>Open</t>
  </si>
  <si>
    <t>Yes</t>
  </si>
  <si>
    <t>HF0715</t>
  </si>
  <si>
    <t>Mathufullie</t>
  </si>
  <si>
    <t>Health Post</t>
  </si>
  <si>
    <t>MCHP</t>
  </si>
  <si>
    <t>GOV</t>
  </si>
  <si>
    <t>Northern</t>
  </si>
  <si>
    <t>SL02</t>
  </si>
  <si>
    <t>Tonkolili</t>
  </si>
  <si>
    <t>SL0205</t>
  </si>
  <si>
    <t>Tane</t>
  </si>
  <si>
    <t>Mathufullie</t>
  </si>
  <si>
    <t>8.6555802</t>
  </si>
  <si>
    <t>-11.8565517</t>
  </si>
  <si>
    <t>SL-MOH</t>
  </si>
  <si>
    <t>Sierra Leone</t>
  </si>
  <si>
    <t>Open</t>
  </si>
  <si>
    <t>Yes</t>
  </si>
  <si>
    <t>HF0716</t>
  </si>
  <si>
    <t>Matotoka</t>
  </si>
  <si>
    <t>Health Centre</t>
  </si>
  <si>
    <t>CHC</t>
  </si>
  <si>
    <t>GOV</t>
  </si>
  <si>
    <t>Northern</t>
  </si>
  <si>
    <t>SL02</t>
  </si>
  <si>
    <t>Tonkolili</t>
  </si>
  <si>
    <t>SL0205</t>
  </si>
  <si>
    <t>Tane</t>
  </si>
  <si>
    <t>Matotoka</t>
  </si>
  <si>
    <t>8.66935194300</t>
  </si>
  <si>
    <t>-11.88353515800</t>
  </si>
  <si>
    <t>SL-MOH</t>
  </si>
  <si>
    <t>Sierra Leone</t>
  </si>
  <si>
    <t>Open</t>
  </si>
  <si>
    <t>Yes</t>
  </si>
  <si>
    <t>HF0717</t>
  </si>
  <si>
    <t>Rosengbeh</t>
  </si>
  <si>
    <t>Health Post</t>
  </si>
  <si>
    <t>MCHP</t>
  </si>
  <si>
    <t>GOV</t>
  </si>
  <si>
    <t>Northern</t>
  </si>
  <si>
    <t>SL02</t>
  </si>
  <si>
    <t>Tonkolili</t>
  </si>
  <si>
    <t>SL0205</t>
  </si>
  <si>
    <t>Tane</t>
  </si>
  <si>
    <t>Rosengbeh</t>
  </si>
  <si>
    <t>8.58694291400</t>
  </si>
  <si>
    <t>-11.92771191200</t>
  </si>
  <si>
    <t>SL-MOH</t>
  </si>
  <si>
    <t>Sierra Leone</t>
  </si>
  <si>
    <t>Open</t>
  </si>
  <si>
    <t>Yes</t>
  </si>
  <si>
    <t>HF0718</t>
  </si>
  <si>
    <t>Bakeloko</t>
  </si>
  <si>
    <t>Health Post</t>
  </si>
  <si>
    <t>CHP</t>
  </si>
  <si>
    <t>GOV</t>
  </si>
  <si>
    <t>Northern</t>
  </si>
  <si>
    <t>SL02</t>
  </si>
  <si>
    <t>Tonkolili</t>
  </si>
  <si>
    <t>SL0205</t>
  </si>
  <si>
    <t>Yoni</t>
  </si>
  <si>
    <t>Bakeloko</t>
  </si>
  <si>
    <t>8.39647119200</t>
  </si>
  <si>
    <t>-12.29344766700</t>
  </si>
  <si>
    <t>SL-MOH</t>
  </si>
  <si>
    <t>Sierra Leone</t>
  </si>
  <si>
    <t>Open</t>
  </si>
  <si>
    <t>Yes</t>
  </si>
  <si>
    <t>HF0719</t>
  </si>
  <si>
    <t>Bathbana</t>
  </si>
  <si>
    <t>Health Post</t>
  </si>
  <si>
    <t>MCHP</t>
  </si>
  <si>
    <t>GOV</t>
  </si>
  <si>
    <t>Northern</t>
  </si>
  <si>
    <t>SL02</t>
  </si>
  <si>
    <t>Tonkolili</t>
  </si>
  <si>
    <t>SL0205</t>
  </si>
  <si>
    <t>Yoni</t>
  </si>
  <si>
    <t>Bathbana</t>
  </si>
  <si>
    <t>8.3349858</t>
  </si>
  <si>
    <t>-12.4476322</t>
  </si>
  <si>
    <t>SL-MOH</t>
  </si>
  <si>
    <t>Sierra Leone</t>
  </si>
  <si>
    <t>Open</t>
  </si>
  <si>
    <t>Yes</t>
  </si>
  <si>
    <t>HF0720</t>
  </si>
  <si>
    <t>Bonkababay</t>
  </si>
  <si>
    <t>Health Post</t>
  </si>
  <si>
    <t>MCHP</t>
  </si>
  <si>
    <t>GOV</t>
  </si>
  <si>
    <t>Northern</t>
  </si>
  <si>
    <t>SL02</t>
  </si>
  <si>
    <t>Tonkolili</t>
  </si>
  <si>
    <t>SL0205</t>
  </si>
  <si>
    <t>Yoni</t>
  </si>
  <si>
    <t>Bonkababay</t>
  </si>
  <si>
    <t>8.3543462</t>
  </si>
  <si>
    <t>-12.2119949</t>
  </si>
  <si>
    <t>SL-MOH</t>
  </si>
  <si>
    <t>Sierra Leone</t>
  </si>
  <si>
    <t>Open</t>
  </si>
  <si>
    <t>Yes</t>
  </si>
  <si>
    <t>HF0721</t>
  </si>
  <si>
    <t>Foindu</t>
  </si>
  <si>
    <t>Health Post</t>
  </si>
  <si>
    <t>MCHP</t>
  </si>
  <si>
    <t>GOV</t>
  </si>
  <si>
    <t>Northern</t>
  </si>
  <si>
    <t>SL02</t>
  </si>
  <si>
    <t>Tonkolili</t>
  </si>
  <si>
    <t>SL0205</t>
  </si>
  <si>
    <t>Yoni</t>
  </si>
  <si>
    <t>Foindu</t>
  </si>
  <si>
    <t>8.3174969</t>
  </si>
  <si>
    <t>-12.0697506</t>
  </si>
  <si>
    <t>SL-MOH</t>
  </si>
  <si>
    <t>Sierra Leone</t>
  </si>
  <si>
    <t>Open</t>
  </si>
  <si>
    <t>Yes</t>
  </si>
  <si>
    <t>HF0722</t>
  </si>
  <si>
    <t>Hinistas Mile 91</t>
  </si>
  <si>
    <t>Health Centre</t>
  </si>
  <si>
    <t>CHC</t>
  </si>
  <si>
    <t>GOV</t>
  </si>
  <si>
    <t>Northern</t>
  </si>
  <si>
    <t>SL02</t>
  </si>
  <si>
    <t>Tonkolili</t>
  </si>
  <si>
    <t>SL0205</t>
  </si>
  <si>
    <t>Yoni</t>
  </si>
  <si>
    <t>Hinistas Mile 91</t>
  </si>
  <si>
    <t>8.46400954400</t>
  </si>
  <si>
    <t>-12.22099487600</t>
  </si>
  <si>
    <t>SL-MOH</t>
  </si>
  <si>
    <t>Sierra Leone</t>
  </si>
  <si>
    <t>Open</t>
  </si>
  <si>
    <t>Yes</t>
  </si>
  <si>
    <t>HF0723</t>
  </si>
  <si>
    <t>KumrabaiYoni</t>
  </si>
  <si>
    <t>Health Post</t>
  </si>
  <si>
    <t>MCHP</t>
  </si>
  <si>
    <t>GOV</t>
  </si>
  <si>
    <t>Northern</t>
  </si>
  <si>
    <t>SL02</t>
  </si>
  <si>
    <t>Tonkolili</t>
  </si>
  <si>
    <t>SL0205</t>
  </si>
  <si>
    <t>Yoni</t>
  </si>
  <si>
    <t>KumrabaiYoni</t>
  </si>
  <si>
    <t>8.4380919</t>
  </si>
  <si>
    <t>-12.3215556</t>
  </si>
  <si>
    <t>SL-MOH</t>
  </si>
  <si>
    <t>Sierra Leone</t>
  </si>
  <si>
    <t>Open</t>
  </si>
  <si>
    <t>Yes</t>
  </si>
  <si>
    <t>HF0724</t>
  </si>
  <si>
    <t>Macrogba.</t>
  </si>
  <si>
    <t>Health Post</t>
  </si>
  <si>
    <t>MCHP</t>
  </si>
  <si>
    <t>GOV</t>
  </si>
  <si>
    <t>Northern</t>
  </si>
  <si>
    <t>SL02</t>
  </si>
  <si>
    <t>Tonkolili</t>
  </si>
  <si>
    <t>SL0205</t>
  </si>
  <si>
    <t>Yoni</t>
  </si>
  <si>
    <t>Macrogba.</t>
  </si>
  <si>
    <t>8.4225941</t>
  </si>
  <si>
    <t>-12.3606884</t>
  </si>
  <si>
    <t>SL-MOH</t>
  </si>
  <si>
    <t>Sierra Leone</t>
  </si>
  <si>
    <t>Open</t>
  </si>
  <si>
    <t>Yes</t>
  </si>
  <si>
    <t>HF0725</t>
  </si>
  <si>
    <t>Magbaesa</t>
  </si>
  <si>
    <t>Health Post</t>
  </si>
  <si>
    <t>MCHP</t>
  </si>
  <si>
    <t>GOV</t>
  </si>
  <si>
    <t>Northern</t>
  </si>
  <si>
    <t>SL02</t>
  </si>
  <si>
    <t>Tonkolili</t>
  </si>
  <si>
    <t>SL0205</t>
  </si>
  <si>
    <t>Yoni</t>
  </si>
  <si>
    <t>Magbaesa</t>
  </si>
  <si>
    <t>8.4192978</t>
  </si>
  <si>
    <t>-12.4260314</t>
  </si>
  <si>
    <t>SL-MOH</t>
  </si>
  <si>
    <t>Sierra Leone</t>
  </si>
  <si>
    <t>Open</t>
  </si>
  <si>
    <t>Yes</t>
  </si>
  <si>
    <t>HF0726</t>
  </si>
  <si>
    <t>Magbafth</t>
  </si>
  <si>
    <t>Health Post</t>
  </si>
  <si>
    <t>MCHP</t>
  </si>
  <si>
    <t>GOV</t>
  </si>
  <si>
    <t>Northern</t>
  </si>
  <si>
    <t>SL02</t>
  </si>
  <si>
    <t>Tonkolili</t>
  </si>
  <si>
    <t>SL0205</t>
  </si>
  <si>
    <t>Yoni</t>
  </si>
  <si>
    <t>Magbafth</t>
  </si>
  <si>
    <t>8.4571119</t>
  </si>
  <si>
    <t>-12.6000371</t>
  </si>
  <si>
    <t>SL-MOH</t>
  </si>
  <si>
    <t>Sierra Leone</t>
  </si>
  <si>
    <t>Open</t>
  </si>
  <si>
    <t>Yes</t>
  </si>
  <si>
    <t>HF0727</t>
  </si>
  <si>
    <t>Magbassabana</t>
  </si>
  <si>
    <t>Health Post</t>
  </si>
  <si>
    <t>MCHP</t>
  </si>
  <si>
    <t>GOV</t>
  </si>
  <si>
    <t>Northern</t>
  </si>
  <si>
    <t>SL02</t>
  </si>
  <si>
    <t>Tonkolili</t>
  </si>
  <si>
    <t>SL0205</t>
  </si>
  <si>
    <t>Yoni</t>
  </si>
  <si>
    <t>Magbassabana</t>
  </si>
  <si>
    <t>8.3758428</t>
  </si>
  <si>
    <t>-12.3160572</t>
  </si>
  <si>
    <t>SL-MOH</t>
  </si>
  <si>
    <t>Sierra Leone</t>
  </si>
  <si>
    <t>Open</t>
  </si>
  <si>
    <t>Yes</t>
  </si>
  <si>
    <t>HF0728</t>
  </si>
  <si>
    <t>Magboki Rd. Mile 91</t>
  </si>
  <si>
    <t>Health Post</t>
  </si>
  <si>
    <t>MCHP</t>
  </si>
  <si>
    <t>GOV</t>
  </si>
  <si>
    <t>Northern</t>
  </si>
  <si>
    <t>SL02</t>
  </si>
  <si>
    <t>Tonkolili</t>
  </si>
  <si>
    <t>SL0205</t>
  </si>
  <si>
    <t>Yoni</t>
  </si>
  <si>
    <t>Magboki Rd. Mile 91</t>
  </si>
  <si>
    <t>8.4659</t>
  </si>
  <si>
    <t>-12.2116</t>
  </si>
  <si>
    <t>SL-MOH</t>
  </si>
  <si>
    <t>Sierra Leone</t>
  </si>
  <si>
    <t>Open</t>
  </si>
  <si>
    <t>Yes</t>
  </si>
  <si>
    <t>HF0729</t>
  </si>
  <si>
    <t>Magbosie</t>
  </si>
  <si>
    <t>Health Post</t>
  </si>
  <si>
    <t>MCHP</t>
  </si>
  <si>
    <t>GOV</t>
  </si>
  <si>
    <t>Northern</t>
  </si>
  <si>
    <t>SL02</t>
  </si>
  <si>
    <t>Tonkolili</t>
  </si>
  <si>
    <t>SL0205</t>
  </si>
  <si>
    <t>Yoni</t>
  </si>
  <si>
    <t>Magbosie</t>
  </si>
  <si>
    <t>8.4591711</t>
  </si>
  <si>
    <t>-12.4991808</t>
  </si>
  <si>
    <t>SL-MOH</t>
  </si>
  <si>
    <t>Sierra Leone</t>
  </si>
  <si>
    <t>Open</t>
  </si>
  <si>
    <t>Yes</t>
  </si>
  <si>
    <t>HF0730</t>
  </si>
  <si>
    <t>Makelleh</t>
  </si>
  <si>
    <t>Health Post</t>
  </si>
  <si>
    <t>MCHP</t>
  </si>
  <si>
    <t>GOV</t>
  </si>
  <si>
    <t>Northern</t>
  </si>
  <si>
    <t>SL02</t>
  </si>
  <si>
    <t>Tonkolili</t>
  </si>
  <si>
    <t>SL0205</t>
  </si>
  <si>
    <t>Yoni</t>
  </si>
  <si>
    <t>Makelleh</t>
  </si>
  <si>
    <t>8.47170369500</t>
  </si>
  <si>
    <t>-12.10123874200</t>
  </si>
  <si>
    <t>SL-MOH</t>
  </si>
  <si>
    <t>Sierra Leone</t>
  </si>
  <si>
    <t>Open</t>
  </si>
  <si>
    <t>Yes</t>
  </si>
  <si>
    <t>HF0731</t>
  </si>
  <si>
    <t>Makeni Rokfula</t>
  </si>
  <si>
    <t>Health Post</t>
  </si>
  <si>
    <t>MCHP</t>
  </si>
  <si>
    <t>GOV</t>
  </si>
  <si>
    <t>Northern</t>
  </si>
  <si>
    <t>SL02</t>
  </si>
  <si>
    <t>Tonkolili</t>
  </si>
  <si>
    <t>SL0205</t>
  </si>
  <si>
    <t>Yoni</t>
  </si>
  <si>
    <t>Makeni Rokfula</t>
  </si>
  <si>
    <t>8.4231491</t>
  </si>
  <si>
    <t>-12.5414665</t>
  </si>
  <si>
    <t>SL-MOH</t>
  </si>
  <si>
    <t>Sierra Leone</t>
  </si>
  <si>
    <t>Open</t>
  </si>
  <si>
    <t>Yes</t>
  </si>
  <si>
    <t>HF0732</t>
  </si>
  <si>
    <t>Makondu</t>
  </si>
  <si>
    <t>Health Post</t>
  </si>
  <si>
    <t>MCHP</t>
  </si>
  <si>
    <t>GOV</t>
  </si>
  <si>
    <t>Northern</t>
  </si>
  <si>
    <t>SL02</t>
  </si>
  <si>
    <t>Tonkolili</t>
  </si>
  <si>
    <t>SL0205</t>
  </si>
  <si>
    <t>Yoni</t>
  </si>
  <si>
    <t>Makondu</t>
  </si>
  <si>
    <t>8.6633743</t>
  </si>
  <si>
    <t>-11.9439689</t>
  </si>
  <si>
    <t>SL-MOH</t>
  </si>
  <si>
    <t>Sierra Leone</t>
  </si>
  <si>
    <t>Open</t>
  </si>
  <si>
    <t>Yes</t>
  </si>
  <si>
    <t>HF0733</t>
  </si>
  <si>
    <t>Mamaka</t>
  </si>
  <si>
    <t>Health Post</t>
  </si>
  <si>
    <t>MCHP</t>
  </si>
  <si>
    <t>GOV</t>
  </si>
  <si>
    <t>Northern</t>
  </si>
  <si>
    <t>SL02</t>
  </si>
  <si>
    <t>Tonkolili</t>
  </si>
  <si>
    <t>SL0205</t>
  </si>
  <si>
    <t>Yoni</t>
  </si>
  <si>
    <t>Mamaka</t>
  </si>
  <si>
    <t>9.0228908</t>
  </si>
  <si>
    <t>-12.3361758</t>
  </si>
  <si>
    <t>SL-MOH</t>
  </si>
  <si>
    <t>Sierra Leone</t>
  </si>
  <si>
    <t>Open</t>
  </si>
  <si>
    <t>Yes</t>
  </si>
  <si>
    <t>HF0734</t>
  </si>
  <si>
    <t>Mananie</t>
  </si>
  <si>
    <t>Health Post</t>
  </si>
  <si>
    <t>MCHP</t>
  </si>
  <si>
    <t>GOV</t>
  </si>
  <si>
    <t>Northern</t>
  </si>
  <si>
    <t>SL02</t>
  </si>
  <si>
    <t>Tonkolili</t>
  </si>
  <si>
    <t>SL0205</t>
  </si>
  <si>
    <t>Yoni</t>
  </si>
  <si>
    <t>Mananie</t>
  </si>
  <si>
    <t>8.4884426</t>
  </si>
  <si>
    <t>-12.0813125</t>
  </si>
  <si>
    <t>SL-MOH</t>
  </si>
  <si>
    <t>Sierra Leone</t>
  </si>
  <si>
    <t>Open</t>
  </si>
  <si>
    <t>Yes</t>
  </si>
  <si>
    <t>HF0735</t>
  </si>
  <si>
    <t>Masengbeh</t>
  </si>
  <si>
    <t>Health Post</t>
  </si>
  <si>
    <t>CHP</t>
  </si>
  <si>
    <t>GOV</t>
  </si>
  <si>
    <t>Northern</t>
  </si>
  <si>
    <t>SL02</t>
  </si>
  <si>
    <t>Tonkolili</t>
  </si>
  <si>
    <t>SL0205</t>
  </si>
  <si>
    <t>Yoni</t>
  </si>
  <si>
    <t>Masengbeh</t>
  </si>
  <si>
    <t>8.3522014</t>
  </si>
  <si>
    <t> -12.1338348</t>
  </si>
  <si>
    <t>SL-MOH</t>
  </si>
  <si>
    <t>Sierra Leone</t>
  </si>
  <si>
    <t>Open</t>
  </si>
  <si>
    <t>Yes</t>
  </si>
  <si>
    <t>HF0736</t>
  </si>
  <si>
    <t>Maseperr</t>
  </si>
  <si>
    <t>Health Post</t>
  </si>
  <si>
    <t>MCHP</t>
  </si>
  <si>
    <t>GOV</t>
  </si>
  <si>
    <t>Northern</t>
  </si>
  <si>
    <t>SL02</t>
  </si>
  <si>
    <t>Tonkolili</t>
  </si>
  <si>
    <t>SL0205</t>
  </si>
  <si>
    <t>Yoni</t>
  </si>
  <si>
    <t>Maseperr</t>
  </si>
  <si>
    <t>8.4000825</t>
  </si>
  <si>
    <t>-12.6245391</t>
  </si>
  <si>
    <t>SL-MOH</t>
  </si>
  <si>
    <t>Sierra Leone</t>
  </si>
  <si>
    <t>Open</t>
  </si>
  <si>
    <t>Yes</t>
  </si>
  <si>
    <t>HF0737</t>
  </si>
  <si>
    <t>Mathoir</t>
  </si>
  <si>
    <t>Health Centre</t>
  </si>
  <si>
    <t>CHC</t>
  </si>
  <si>
    <t>GOV</t>
  </si>
  <si>
    <t>Northern</t>
  </si>
  <si>
    <t>SL02</t>
  </si>
  <si>
    <t>Tonkolili</t>
  </si>
  <si>
    <t>SL0205</t>
  </si>
  <si>
    <t>Yoni</t>
  </si>
  <si>
    <t>Mathoir</t>
  </si>
  <si>
    <t>8.4758111</t>
  </si>
  <si>
    <t>-12.4091214</t>
  </si>
  <si>
    <t>SL-MOH</t>
  </si>
  <si>
    <t>Sierra Leone</t>
  </si>
  <si>
    <t>Open</t>
  </si>
  <si>
    <t>Yes</t>
  </si>
  <si>
    <t>HF0738</t>
  </si>
  <si>
    <t>Mayorgbor</t>
  </si>
  <si>
    <t>Health Post</t>
  </si>
  <si>
    <t>MCHP</t>
  </si>
  <si>
    <t>GOV</t>
  </si>
  <si>
    <t>Northern</t>
  </si>
  <si>
    <t>SL02</t>
  </si>
  <si>
    <t>Tonkolili</t>
  </si>
  <si>
    <t>SL0205</t>
  </si>
  <si>
    <t>Yoni</t>
  </si>
  <si>
    <t>Mayorgbor</t>
  </si>
  <si>
    <t>8.3711116</t>
  </si>
  <si>
    <t>-12.0351997</t>
  </si>
  <si>
    <t>SL-MOH</t>
  </si>
  <si>
    <t>Sierra Leone</t>
  </si>
  <si>
    <t>Open</t>
  </si>
  <si>
    <t>Yes</t>
  </si>
  <si>
    <t>HF0739</t>
  </si>
  <si>
    <t>Petifu fulamansa</t>
  </si>
  <si>
    <t>Health Post</t>
  </si>
  <si>
    <t>MCHP</t>
  </si>
  <si>
    <t>GOV</t>
  </si>
  <si>
    <t>Northern</t>
  </si>
  <si>
    <t>SL02</t>
  </si>
  <si>
    <t>Tonkolili</t>
  </si>
  <si>
    <t>SL0205</t>
  </si>
  <si>
    <t>Yoni</t>
  </si>
  <si>
    <t>Petifu fulamansa</t>
  </si>
  <si>
    <t>8.3829516</t>
  </si>
  <si>
    <t>-12.2560036</t>
  </si>
  <si>
    <t>SL-MOH</t>
  </si>
  <si>
    <t>Sierra Leone</t>
  </si>
  <si>
    <t>Open</t>
  </si>
  <si>
    <t>Yes</t>
  </si>
  <si>
    <t>HF0740</t>
  </si>
  <si>
    <t>Robarie</t>
  </si>
  <si>
    <t>Health Post</t>
  </si>
  <si>
    <t>MCHP</t>
  </si>
  <si>
    <t>GOV</t>
  </si>
  <si>
    <t>Northern</t>
  </si>
  <si>
    <t>SL02</t>
  </si>
  <si>
    <t>Tonkolili</t>
  </si>
  <si>
    <t>SL0205</t>
  </si>
  <si>
    <t>Yoni</t>
  </si>
  <si>
    <t>Robarie</t>
  </si>
  <si>
    <t>8.3734761</t>
  </si>
  <si>
    <t>-12.6311317</t>
  </si>
  <si>
    <t>SL-MOH</t>
  </si>
  <si>
    <t>Sierra Leone</t>
  </si>
  <si>
    <t>Open</t>
  </si>
  <si>
    <t>Yes</t>
  </si>
  <si>
    <t>HF0741</t>
  </si>
  <si>
    <t>Rochen kamandao</t>
  </si>
  <si>
    <t>Health Post</t>
  </si>
  <si>
    <t>CHP</t>
  </si>
  <si>
    <t>GOV</t>
  </si>
  <si>
    <t>Northern</t>
  </si>
  <si>
    <t>SL02</t>
  </si>
  <si>
    <t>Tonkolili</t>
  </si>
  <si>
    <t>SL0205</t>
  </si>
  <si>
    <t>Yoni</t>
  </si>
  <si>
    <t>Rochen kamandao</t>
  </si>
  <si>
    <t>8.39767323100</t>
  </si>
  <si>
    <t>-12.18147516200</t>
  </si>
  <si>
    <t>SL-MOH</t>
  </si>
  <si>
    <t>Sierra Leone</t>
  </si>
  <si>
    <t>Open</t>
  </si>
  <si>
    <t>Yes</t>
  </si>
  <si>
    <t>HF0742</t>
  </si>
  <si>
    <t>Rokimbi</t>
  </si>
  <si>
    <t>Health Post</t>
  </si>
  <si>
    <t>MCHP</t>
  </si>
  <si>
    <t>GOV</t>
  </si>
  <si>
    <t>Northern</t>
  </si>
  <si>
    <t>SL02</t>
  </si>
  <si>
    <t>Tonkolili</t>
  </si>
  <si>
    <t>SL0205</t>
  </si>
  <si>
    <t>Yoni</t>
  </si>
  <si>
    <t>Rokimbi</t>
  </si>
  <si>
    <t>8.4785574</t>
  </si>
  <si>
    <t>-12.3768804</t>
  </si>
  <si>
    <t>SL-MOH</t>
  </si>
  <si>
    <t>Sierra Leone</t>
  </si>
  <si>
    <t>Open</t>
  </si>
  <si>
    <t>Yes</t>
  </si>
  <si>
    <t>HF0743</t>
  </si>
  <si>
    <t>Roneitta</t>
  </si>
  <si>
    <t>Health Post</t>
  </si>
  <si>
    <t>MCHP</t>
  </si>
  <si>
    <t>GOV</t>
  </si>
  <si>
    <t>Northern</t>
  </si>
  <si>
    <t>SL02</t>
  </si>
  <si>
    <t>Tonkolili</t>
  </si>
  <si>
    <t>SL0205</t>
  </si>
  <si>
    <t>Yoni</t>
  </si>
  <si>
    <t>Roneitta</t>
  </si>
  <si>
    <t>8.3605046</t>
  </si>
  <si>
    <t>-12.4870237</t>
  </si>
  <si>
    <t>SL-MOH</t>
  </si>
  <si>
    <t>Sierra Leone</t>
  </si>
  <si>
    <t>Open</t>
  </si>
  <si>
    <t>Yes</t>
  </si>
  <si>
    <t>HF0744</t>
  </si>
  <si>
    <t>Rorocks</t>
  </si>
  <si>
    <t>Health Post</t>
  </si>
  <si>
    <t>CHP</t>
  </si>
  <si>
    <t>GOV</t>
  </si>
  <si>
    <t>Northern</t>
  </si>
  <si>
    <t>SL02</t>
  </si>
  <si>
    <t>Tonkolili</t>
  </si>
  <si>
    <t>SL0205</t>
  </si>
  <si>
    <t>Yoni</t>
  </si>
  <si>
    <t>Rorocks</t>
  </si>
  <si>
    <t>SL-MOH</t>
  </si>
  <si>
    <t>Sierra Leone</t>
  </si>
  <si>
    <t>Open</t>
  </si>
  <si>
    <t>Yes</t>
  </si>
  <si>
    <t>HF0745</t>
  </si>
  <si>
    <t>Yonibana</t>
  </si>
  <si>
    <t>Health Post</t>
  </si>
  <si>
    <t>MCHP</t>
  </si>
  <si>
    <t>GOV</t>
  </si>
  <si>
    <t>Northern</t>
  </si>
  <si>
    <t>SL02</t>
  </si>
  <si>
    <t>Tonkolili</t>
  </si>
  <si>
    <t>SL0205</t>
  </si>
  <si>
    <t>Yoni</t>
  </si>
  <si>
    <t>Yonibana</t>
  </si>
  <si>
    <t>8.4434702</t>
  </si>
  <si>
    <t>-12.2408112</t>
  </si>
  <si>
    <t>SL-MOH</t>
  </si>
  <si>
    <t>Sierra Leone</t>
  </si>
  <si>
    <t>HF0746</t>
  </si>
  <si>
    <t>Ngelehun</t>
  </si>
  <si>
    <t>Health Centre</t>
  </si>
  <si>
    <t>CHC</t>
  </si>
  <si>
    <t>GOV</t>
  </si>
  <si>
    <t>Southern</t>
  </si>
  <si>
    <t>SL03</t>
  </si>
  <si>
    <t>Bo</t>
  </si>
  <si>
    <t>SL0301</t>
  </si>
  <si>
    <t>Badjia</t>
  </si>
  <si>
    <t>Ngelehun  </t>
  </si>
  <si>
    <t>8.1022175,</t>
  </si>
  <si>
    <t> -11.4181217</t>
  </si>
  <si>
    <t>SL-MOH</t>
  </si>
  <si>
    <t>Sierra Leone</t>
  </si>
  <si>
    <t>HF0747</t>
  </si>
  <si>
    <t>Njandama</t>
  </si>
  <si>
    <t>Health Post</t>
  </si>
  <si>
    <t>MCHP</t>
  </si>
  <si>
    <t>GOV</t>
  </si>
  <si>
    <t>Southern</t>
  </si>
  <si>
    <t>SL03</t>
  </si>
  <si>
    <t>Bo</t>
  </si>
  <si>
    <t>SL0301</t>
  </si>
  <si>
    <t>Badjia</t>
  </si>
  <si>
    <t>Njandama</t>
  </si>
  <si>
    <t>8.1168136</t>
  </si>
  <si>
    <t>-11.3825946</t>
  </si>
  <si>
    <t>SL-MOH</t>
  </si>
  <si>
    <t>Sierra Leone</t>
  </si>
  <si>
    <t>HF0748</t>
  </si>
  <si>
    <t>Bum Kaku</t>
  </si>
  <si>
    <t>Health Post</t>
  </si>
  <si>
    <t>MCHP</t>
  </si>
  <si>
    <t>GOV</t>
  </si>
  <si>
    <t>Southern</t>
  </si>
  <si>
    <t>SL03</t>
  </si>
  <si>
    <t>Bo</t>
  </si>
  <si>
    <t>SL0301</t>
  </si>
  <si>
    <t>Bagbo</t>
  </si>
  <si>
    <t>Bum Kaku</t>
  </si>
  <si>
    <t>7.50619541200</t>
  </si>
  <si>
    <t>-11.87751187100</t>
  </si>
  <si>
    <t>SL-MOH</t>
  </si>
  <si>
    <t>Sierra Leone</t>
  </si>
  <si>
    <t>HF0749</t>
  </si>
  <si>
    <t>Gbangbalia</t>
  </si>
  <si>
    <t>Health Post</t>
  </si>
  <si>
    <t>MCHP</t>
  </si>
  <si>
    <t>GOV</t>
  </si>
  <si>
    <t>Southern</t>
  </si>
  <si>
    <t>SL03</t>
  </si>
  <si>
    <t>Bo</t>
  </si>
  <si>
    <t>SL0301</t>
  </si>
  <si>
    <t>Bagbo</t>
  </si>
  <si>
    <t>Gbangbalia</t>
  </si>
  <si>
    <t>7.5744672</t>
  </si>
  <si>
    <t>-11.9014612</t>
  </si>
  <si>
    <t>SL-MOH</t>
  </si>
  <si>
    <t>Sierra Leone</t>
  </si>
  <si>
    <t>HF0750</t>
  </si>
  <si>
    <t>Jimmy</t>
  </si>
  <si>
    <t>Health Centre</t>
  </si>
  <si>
    <t>CHC</t>
  </si>
  <si>
    <t>GOV</t>
  </si>
  <si>
    <t>Southern</t>
  </si>
  <si>
    <t>SL03</t>
  </si>
  <si>
    <t>Bo</t>
  </si>
  <si>
    <t>SL0301</t>
  </si>
  <si>
    <t>Bagbo</t>
  </si>
  <si>
    <t>Jimmy</t>
  </si>
  <si>
    <t>7.60715503600</t>
  </si>
  <si>
    <t>-11.81593601500</t>
  </si>
  <si>
    <t>SL-MOH</t>
  </si>
  <si>
    <t>Sierra Leone</t>
  </si>
  <si>
    <t>Functioning</t>
  </si>
  <si>
    <t>HF0751</t>
  </si>
  <si>
    <t>Kakama</t>
  </si>
  <si>
    <t>Health Post</t>
  </si>
  <si>
    <t>MCHP</t>
  </si>
  <si>
    <t>NACSA/Government</t>
  </si>
  <si>
    <t>Southern</t>
  </si>
  <si>
    <t>SL03</t>
  </si>
  <si>
    <t>Bo</t>
  </si>
  <si>
    <t>SL0301</t>
  </si>
  <si>
    <t>Bagbo</t>
  </si>
  <si>
    <t>Kakama Bagbo</t>
  </si>
  <si>
    <t>7.6338243</t>
  </si>
  <si>
    <t>-11.7606405</t>
  </si>
  <si>
    <t>SL-MOH</t>
  </si>
  <si>
    <t>Sierra Leone</t>
  </si>
  <si>
    <t>Y - Stuart</t>
  </si>
  <si>
    <t>HF0752</t>
  </si>
  <si>
    <t>Kasse</t>
  </si>
  <si>
    <t>Health Post</t>
  </si>
  <si>
    <t>MCHP</t>
  </si>
  <si>
    <t>GOV</t>
  </si>
  <si>
    <t>Southern</t>
  </si>
  <si>
    <t>SL03</t>
  </si>
  <si>
    <t>Bo</t>
  </si>
  <si>
    <t>SL0301</t>
  </si>
  <si>
    <t>Bagbo</t>
  </si>
  <si>
    <t>Kasse (Kassi)</t>
  </si>
  <si>
    <t>7.5380929</t>
  </si>
  <si>
    <t>-11.9196816</t>
  </si>
  <si>
    <t>Found on OSM</t>
  </si>
  <si>
    <t>SL-MOH</t>
  </si>
  <si>
    <t>Sierra Leone</t>
  </si>
  <si>
    <t>HF0753</t>
  </si>
  <si>
    <t>Mano Yorgbo</t>
  </si>
  <si>
    <t>Health Post</t>
  </si>
  <si>
    <t>MCHP</t>
  </si>
  <si>
    <t>GOV</t>
  </si>
  <si>
    <t>Southern</t>
  </si>
  <si>
    <t>SL03</t>
  </si>
  <si>
    <t>Bo</t>
  </si>
  <si>
    <t>SL0301</t>
  </si>
  <si>
    <t>Bagbo</t>
  </si>
  <si>
    <t>Mano Yorgbo  </t>
  </si>
  <si>
    <t>7.5564123</t>
  </si>
  <si>
    <t>-11.8695123</t>
  </si>
  <si>
    <t>SL-MOH</t>
  </si>
  <si>
    <t>Sierra Leone</t>
  </si>
  <si>
    <t>HF0754</t>
  </si>
  <si>
    <t>Momajo</t>
  </si>
  <si>
    <t>Health Post</t>
  </si>
  <si>
    <t>MCHP</t>
  </si>
  <si>
    <t>GOV</t>
  </si>
  <si>
    <t>Southern</t>
  </si>
  <si>
    <t>SL03</t>
  </si>
  <si>
    <t>Bo</t>
  </si>
  <si>
    <t>SL0301</t>
  </si>
  <si>
    <t>Bagbo</t>
  </si>
  <si>
    <t>Momajo</t>
  </si>
  <si>
    <t>7.5753408</t>
  </si>
  <si>
    <t> -11.9384572</t>
  </si>
  <si>
    <t>SL-MOH</t>
  </si>
  <si>
    <t>Sierra Leone</t>
  </si>
  <si>
    <t>HF0755</t>
  </si>
  <si>
    <t>Niagorehun</t>
  </si>
  <si>
    <t>Health Post</t>
  </si>
  <si>
    <t>MCHP</t>
  </si>
  <si>
    <t>GOV</t>
  </si>
  <si>
    <t>Southern</t>
  </si>
  <si>
    <t>SL03</t>
  </si>
  <si>
    <t>Bo</t>
  </si>
  <si>
    <t>SL0301</t>
  </si>
  <si>
    <t>Bagbo</t>
  </si>
  <si>
    <t>Niagorehun Bargbo</t>
  </si>
  <si>
    <t>7.68258197500</t>
  </si>
  <si>
    <t>-11.76834660300</t>
  </si>
  <si>
    <t>SL-MOH</t>
  </si>
  <si>
    <t>Sierra Leone</t>
  </si>
  <si>
    <t>HF0756</t>
  </si>
  <si>
    <t>Barlie</t>
  </si>
  <si>
    <t>Health Centre</t>
  </si>
  <si>
    <t>MCHC</t>
  </si>
  <si>
    <t>GOV</t>
  </si>
  <si>
    <t>Southern</t>
  </si>
  <si>
    <t>SL03</t>
  </si>
  <si>
    <t>Bo</t>
  </si>
  <si>
    <t>SL0301</t>
  </si>
  <si>
    <t>Bagbe</t>
  </si>
  <si>
    <t>Barlie</t>
  </si>
  <si>
    <t>8.02040788200</t>
  </si>
  <si>
    <t>-11.58576225100</t>
  </si>
  <si>
    <t>SL-MOH</t>
  </si>
  <si>
    <t>Sierra Leone</t>
  </si>
  <si>
    <t>HF0757</t>
  </si>
  <si>
    <t>Benduma</t>
  </si>
  <si>
    <t>Health Post</t>
  </si>
  <si>
    <t>MCHP</t>
  </si>
  <si>
    <t>GOV</t>
  </si>
  <si>
    <t>Southern</t>
  </si>
  <si>
    <t>SL03</t>
  </si>
  <si>
    <t>Bo</t>
  </si>
  <si>
    <t>SL0301</t>
  </si>
  <si>
    <t>Bagbe</t>
  </si>
  <si>
    <t>Benduma</t>
  </si>
  <si>
    <t>8.0265677</t>
  </si>
  <si>
    <t>-11.5227672</t>
  </si>
  <si>
    <t>SL-MOH</t>
  </si>
  <si>
    <t>Sierra Leone</t>
  </si>
  <si>
    <t>HF0758</t>
  </si>
  <si>
    <t>Kondiama</t>
  </si>
  <si>
    <t>Health Post</t>
  </si>
  <si>
    <t>MCHP</t>
  </si>
  <si>
    <t>GOV</t>
  </si>
  <si>
    <t>Southern</t>
  </si>
  <si>
    <t>SL03</t>
  </si>
  <si>
    <t>Bo</t>
  </si>
  <si>
    <t>SL0301</t>
  </si>
  <si>
    <t>Bagbe</t>
  </si>
  <si>
    <t>Kondiama</t>
  </si>
  <si>
    <t>8.05775049800</t>
  </si>
  <si>
    <t>-11.49628920300</t>
  </si>
  <si>
    <t>SL-MOH</t>
  </si>
  <si>
    <t>Sierra Leone</t>
  </si>
  <si>
    <t>HF0759</t>
  </si>
  <si>
    <t>Mendewa</t>
  </si>
  <si>
    <t>Health Post</t>
  </si>
  <si>
    <t>MCHP</t>
  </si>
  <si>
    <t>GOV</t>
  </si>
  <si>
    <t>Southern</t>
  </si>
  <si>
    <t>SL03</t>
  </si>
  <si>
    <t>Bo</t>
  </si>
  <si>
    <t>SL0301</t>
  </si>
  <si>
    <t>Bagbe</t>
  </si>
  <si>
    <t>Mendewa</t>
  </si>
  <si>
    <t>8.16089495700</t>
  </si>
  <si>
    <t>-11.48399234900</t>
  </si>
  <si>
    <t>SL-MOH</t>
  </si>
  <si>
    <t>Sierra Leone</t>
  </si>
  <si>
    <t>HF0760</t>
  </si>
  <si>
    <t>Ngalu</t>
  </si>
  <si>
    <t>Health Centre</t>
  </si>
  <si>
    <t>CHC</t>
  </si>
  <si>
    <t>GOV</t>
  </si>
  <si>
    <t>Southern</t>
  </si>
  <si>
    <t>SL03</t>
  </si>
  <si>
    <t>Bo</t>
  </si>
  <si>
    <t>SL0301</t>
  </si>
  <si>
    <t>Bagbe</t>
  </si>
  <si>
    <t>Ngalu</t>
  </si>
  <si>
    <t>8.10833206800</t>
  </si>
  <si>
    <t>-11.55739428300</t>
  </si>
  <si>
    <t>SL-MOH</t>
  </si>
  <si>
    <t>Sierra Leone</t>
  </si>
  <si>
    <t>HF0761</t>
  </si>
  <si>
    <t>Baoma Station</t>
  </si>
  <si>
    <t>Health Post</t>
  </si>
  <si>
    <t>CHP</t>
  </si>
  <si>
    <t>GOV</t>
  </si>
  <si>
    <t>Southern</t>
  </si>
  <si>
    <t>SL03</t>
  </si>
  <si>
    <t>Bo</t>
  </si>
  <si>
    <t>SL0301</t>
  </si>
  <si>
    <t>Baoma</t>
  </si>
  <si>
    <t>Baoma Station</t>
  </si>
  <si>
    <t>7.93011769800</t>
  </si>
  <si>
    <t>-11.43841420200</t>
  </si>
  <si>
    <t>SL-MOH</t>
  </si>
  <si>
    <t>Sierra Leone</t>
  </si>
  <si>
    <t>HF0762</t>
  </si>
  <si>
    <t>Blamawo</t>
  </si>
  <si>
    <t>Health Post</t>
  </si>
  <si>
    <t>MCHP</t>
  </si>
  <si>
    <t>GOV</t>
  </si>
  <si>
    <t>Southern</t>
  </si>
  <si>
    <t>SL03</t>
  </si>
  <si>
    <t>Bo</t>
  </si>
  <si>
    <t>SL0301</t>
  </si>
  <si>
    <t>Baoma</t>
  </si>
  <si>
    <t>Blamawo</t>
  </si>
  <si>
    <t>7.95085508100</t>
  </si>
  <si>
    <t>-11.52228010100</t>
  </si>
  <si>
    <t>SL-MOH</t>
  </si>
  <si>
    <t>Sierra Leone</t>
  </si>
  <si>
    <t>HF0763</t>
  </si>
  <si>
    <t>Foindu</t>
  </si>
  <si>
    <t>Health Post</t>
  </si>
  <si>
    <t>MCHP</t>
  </si>
  <si>
    <t>GOV</t>
  </si>
  <si>
    <t>Southern</t>
  </si>
  <si>
    <t>SL03</t>
  </si>
  <si>
    <t>Bo</t>
  </si>
  <si>
    <t>SL0301</t>
  </si>
  <si>
    <t>Baoma</t>
  </si>
  <si>
    <t>Foindu</t>
  </si>
  <si>
    <t>7.9733800</t>
  </si>
  <si>
    <t>-11.3956736</t>
  </si>
  <si>
    <t>SL-MOH</t>
  </si>
  <si>
    <t>Sierra Leone</t>
  </si>
  <si>
    <t>HF0764</t>
  </si>
  <si>
    <t>Faabu</t>
  </si>
  <si>
    <t>Health Post</t>
  </si>
  <si>
    <t>CHP</t>
  </si>
  <si>
    <t>GOV</t>
  </si>
  <si>
    <t>Southern</t>
  </si>
  <si>
    <t>SL03</t>
  </si>
  <si>
    <t>Bo</t>
  </si>
  <si>
    <t>SL0301</t>
  </si>
  <si>
    <t>Baoma</t>
  </si>
  <si>
    <t>Faabu</t>
  </si>
  <si>
    <t>8.0073055</t>
  </si>
  <si>
    <t>-11.3479989</t>
  </si>
  <si>
    <t>SL-MOH</t>
  </si>
  <si>
    <t>Sierra Leone</t>
  </si>
  <si>
    <t>HF0765</t>
  </si>
  <si>
    <t>Gerihun</t>
  </si>
  <si>
    <t>Health Centre</t>
  </si>
  <si>
    <t>CHC</t>
  </si>
  <si>
    <t>GOV</t>
  </si>
  <si>
    <t>Southern</t>
  </si>
  <si>
    <t>SL03</t>
  </si>
  <si>
    <t>Bo</t>
  </si>
  <si>
    <t>SL0301</t>
  </si>
  <si>
    <t>Baoma</t>
  </si>
  <si>
    <t>Gerihun</t>
  </si>
  <si>
    <t>7.9309379</t>
  </si>
  <si>
    <t>-11.5783094</t>
  </si>
  <si>
    <t>SL-MOH</t>
  </si>
  <si>
    <t>Sierra Leone</t>
  </si>
  <si>
    <t>HF0766</t>
  </si>
  <si>
    <t>Golu</t>
  </si>
  <si>
    <t>Health Post</t>
  </si>
  <si>
    <t>MCHP</t>
  </si>
  <si>
    <t>GOV</t>
  </si>
  <si>
    <t>Southern</t>
  </si>
  <si>
    <t>SL03</t>
  </si>
  <si>
    <t>Bo</t>
  </si>
  <si>
    <t>SL0301</t>
  </si>
  <si>
    <t>Baoma</t>
  </si>
  <si>
    <t>Golu</t>
  </si>
  <si>
    <t>7.90576130700</t>
  </si>
  <si>
    <t>-11.54443813000</t>
  </si>
  <si>
    <t>SL-MOH</t>
  </si>
  <si>
    <t>Sierra Leone</t>
  </si>
  <si>
    <t>HF0767</t>
  </si>
  <si>
    <t>Jembe</t>
  </si>
  <si>
    <t>Health Centre</t>
  </si>
  <si>
    <t>CHC</t>
  </si>
  <si>
    <t>GOV</t>
  </si>
  <si>
    <t>Southern</t>
  </si>
  <si>
    <t>SL03</t>
  </si>
  <si>
    <t>Bo</t>
  </si>
  <si>
    <t>SL0301</t>
  </si>
  <si>
    <t>Baoma</t>
  </si>
  <si>
    <t>Jembe</t>
  </si>
  <si>
    <t>7.92049744200</t>
  </si>
  <si>
    <t>-11.42830473000</t>
  </si>
  <si>
    <t>SL-MOH</t>
  </si>
  <si>
    <t>Sierra Leone</t>
  </si>
  <si>
    <t>HF0768</t>
  </si>
  <si>
    <t>Jormu</t>
  </si>
  <si>
    <t>Health Post</t>
  </si>
  <si>
    <t>MCHP</t>
  </si>
  <si>
    <t>GOV</t>
  </si>
  <si>
    <t>Southern</t>
  </si>
  <si>
    <t>SL03</t>
  </si>
  <si>
    <t>Bo</t>
  </si>
  <si>
    <t>SL0301</t>
  </si>
  <si>
    <t>Baoma</t>
  </si>
  <si>
    <t>Jormu</t>
  </si>
  <si>
    <t>7.87246925400</t>
  </si>
  <si>
    <t>-11.62794645900</t>
  </si>
  <si>
    <t>SL-MOH</t>
  </si>
  <si>
    <t>Sierra Leone</t>
  </si>
  <si>
    <t>HF0769</t>
  </si>
  <si>
    <t>Kigbai</t>
  </si>
  <si>
    <t>Health Post</t>
  </si>
  <si>
    <t>MCHP</t>
  </si>
  <si>
    <t>GOV</t>
  </si>
  <si>
    <t>Southern</t>
  </si>
  <si>
    <t>SL03</t>
  </si>
  <si>
    <t>Bo</t>
  </si>
  <si>
    <t>SL0301</t>
  </si>
  <si>
    <t>Baoma</t>
  </si>
  <si>
    <t>Kigbai</t>
  </si>
  <si>
    <t>7.8702563</t>
  </si>
  <si>
    <t>-11.5046658</t>
  </si>
  <si>
    <t>SL-MOH</t>
  </si>
  <si>
    <t>Sierra Leone</t>
  </si>
  <si>
    <t>HF0770</t>
  </si>
  <si>
    <t>Mbundorbu</t>
  </si>
  <si>
    <t>Health Post</t>
  </si>
  <si>
    <t>MCHP</t>
  </si>
  <si>
    <t>GOV</t>
  </si>
  <si>
    <t>Southern</t>
  </si>
  <si>
    <t>SL03</t>
  </si>
  <si>
    <t>Bo</t>
  </si>
  <si>
    <t>SL0301</t>
  </si>
  <si>
    <t>Baoma</t>
  </si>
  <si>
    <t>Mbundorbu</t>
  </si>
  <si>
    <t>7.9231696</t>
  </si>
  <si>
    <t>-11.5113273</t>
  </si>
  <si>
    <t>SL-MOH</t>
  </si>
  <si>
    <t>Sierra Leone</t>
  </si>
  <si>
    <t>HF0771</t>
  </si>
  <si>
    <t>Pelewahun</t>
  </si>
  <si>
    <t>Health Post</t>
  </si>
  <si>
    <t>MCHP</t>
  </si>
  <si>
    <t>GOV</t>
  </si>
  <si>
    <t>Southern</t>
  </si>
  <si>
    <t>SL03</t>
  </si>
  <si>
    <t>Bo</t>
  </si>
  <si>
    <t>SL0301</t>
  </si>
  <si>
    <t>Baoma</t>
  </si>
  <si>
    <t>Pelewahun</t>
  </si>
  <si>
    <t>7.8209627</t>
  </si>
  <si>
    <t>-11.8392775</t>
  </si>
  <si>
    <t>SL-MOH</t>
  </si>
  <si>
    <t>Sierra Leone</t>
  </si>
  <si>
    <t>HF0772</t>
  </si>
  <si>
    <t>Tugbebu</t>
  </si>
  <si>
    <t>Health Post</t>
  </si>
  <si>
    <t>CHP</t>
  </si>
  <si>
    <t>GOV</t>
  </si>
  <si>
    <t>Southern</t>
  </si>
  <si>
    <t>SL03</t>
  </si>
  <si>
    <t>Bo</t>
  </si>
  <si>
    <t>SL0301</t>
  </si>
  <si>
    <t>Baoma</t>
  </si>
  <si>
    <t>Tugbebu</t>
  </si>
  <si>
    <t>7.87829482100</t>
  </si>
  <si>
    <t>-11.53604073900</t>
  </si>
  <si>
    <t>SL-MOH</t>
  </si>
  <si>
    <t>Sierra Leone</t>
  </si>
  <si>
    <t>HF0773</t>
  </si>
  <si>
    <t>Yakaji</t>
  </si>
  <si>
    <t>Health Post</t>
  </si>
  <si>
    <t>MCHP</t>
  </si>
  <si>
    <t>GOV</t>
  </si>
  <si>
    <t>Southern</t>
  </si>
  <si>
    <t>SL03</t>
  </si>
  <si>
    <t>Bo</t>
  </si>
  <si>
    <t>SL0301</t>
  </si>
  <si>
    <t>Baoma</t>
  </si>
  <si>
    <t>Yakaji</t>
  </si>
  <si>
    <t>8.0052319</t>
  </si>
  <si>
    <t>-11.4280498</t>
  </si>
  <si>
    <t>SL-MOH</t>
  </si>
  <si>
    <t>Sierra Leone</t>
  </si>
  <si>
    <t>Y - Stuart</t>
  </si>
  <si>
    <t>HF0774</t>
  </si>
  <si>
    <t>Buma</t>
  </si>
  <si>
    <t>Health Post</t>
  </si>
  <si>
    <t>MCHP</t>
  </si>
  <si>
    <t>GOV</t>
  </si>
  <si>
    <t>Southern</t>
  </si>
  <si>
    <t>SL03</t>
  </si>
  <si>
    <t>Bo</t>
  </si>
  <si>
    <t>SL0301</t>
  </si>
  <si>
    <t>Bumpeh</t>
  </si>
  <si>
    <t>Buma</t>
  </si>
  <si>
    <t> 7.7390446</t>
  </si>
  <si>
    <t> -11.9722508</t>
  </si>
  <si>
    <t>Found on OSM</t>
  </si>
  <si>
    <t>SL-MOH</t>
  </si>
  <si>
    <t>Sierra Leone</t>
  </si>
  <si>
    <t>HF0775</t>
  </si>
  <si>
    <t>Bumpe</t>
  </si>
  <si>
    <t>Health Centre</t>
  </si>
  <si>
    <t>CHC</t>
  </si>
  <si>
    <t>GOV</t>
  </si>
  <si>
    <t>Southern</t>
  </si>
  <si>
    <t>SL03</t>
  </si>
  <si>
    <t>Bo</t>
  </si>
  <si>
    <t>SL0301</t>
  </si>
  <si>
    <t>Bumpeh</t>
  </si>
  <si>
    <t>Bumpe</t>
  </si>
  <si>
    <t>7.8913532</t>
  </si>
  <si>
    <t>-11.9045359</t>
  </si>
  <si>
    <t>SL-MOH</t>
  </si>
  <si>
    <t>Sierra Leone</t>
  </si>
  <si>
    <t>HF0776</t>
  </si>
  <si>
    <t>Kaniya</t>
  </si>
  <si>
    <t>Health Post</t>
  </si>
  <si>
    <t>MCHP</t>
  </si>
  <si>
    <t>GOV</t>
  </si>
  <si>
    <t>Southern</t>
  </si>
  <si>
    <t>SL03</t>
  </si>
  <si>
    <t>Bo</t>
  </si>
  <si>
    <t>SL0301</t>
  </si>
  <si>
    <t>Bumpeh</t>
  </si>
  <si>
    <t>Kaniya</t>
  </si>
  <si>
    <t>7.68283950300</t>
  </si>
  <si>
    <t>-11.99380805000</t>
  </si>
  <si>
    <t>SL-MOH</t>
  </si>
  <si>
    <t>Sierra Leone</t>
  </si>
  <si>
    <t>HF0777</t>
  </si>
  <si>
    <t>Kpetema</t>
  </si>
  <si>
    <t>Health Post</t>
  </si>
  <si>
    <t>CHP</t>
  </si>
  <si>
    <t>GOV</t>
  </si>
  <si>
    <t>Southern</t>
  </si>
  <si>
    <t>SL03</t>
  </si>
  <si>
    <t>Bo</t>
  </si>
  <si>
    <t>SL0301</t>
  </si>
  <si>
    <t>Bumpeh</t>
  </si>
  <si>
    <t>Kpetema</t>
  </si>
  <si>
    <t>7.8218473</t>
  </si>
  <si>
    <t>-11.9911661</t>
  </si>
  <si>
    <t>SL-MOH</t>
  </si>
  <si>
    <t>Sierra Leone</t>
  </si>
  <si>
    <t>HF0778</t>
  </si>
  <si>
    <t>Mokoba</t>
  </si>
  <si>
    <t>Health Post</t>
  </si>
  <si>
    <t>MCHP</t>
  </si>
  <si>
    <t>GOV</t>
  </si>
  <si>
    <t>Southern</t>
  </si>
  <si>
    <t>SL03</t>
  </si>
  <si>
    <t>Bo</t>
  </si>
  <si>
    <t>SL0301</t>
  </si>
  <si>
    <t>Bumpeh</t>
  </si>
  <si>
    <t>Mokoba</t>
  </si>
  <si>
    <t>8.3391841</t>
  </si>
  <si>
    <t>-12.8936864</t>
  </si>
  <si>
    <t>SL-MOH</t>
  </si>
  <si>
    <t>Sierra Leone</t>
  </si>
  <si>
    <t>HF0779</t>
  </si>
  <si>
    <t>Mokpende</t>
  </si>
  <si>
    <t>Health Post</t>
  </si>
  <si>
    <t>MCHP</t>
  </si>
  <si>
    <t>GOV</t>
  </si>
  <si>
    <t>Southern</t>
  </si>
  <si>
    <t>SL03</t>
  </si>
  <si>
    <t>Bo</t>
  </si>
  <si>
    <t>SL0301</t>
  </si>
  <si>
    <t>Bumpeh</t>
  </si>
  <si>
    <t>Mokpende</t>
  </si>
  <si>
    <t>7.7473416</t>
  </si>
  <si>
    <t>-12.0089672</t>
  </si>
  <si>
    <t>SL-MOH</t>
  </si>
  <si>
    <t>Sierra Leone</t>
  </si>
  <si>
    <t>HF0780</t>
  </si>
  <si>
    <t>Ngolahun</t>
  </si>
  <si>
    <t>Health Centre</t>
  </si>
  <si>
    <t>CHC</t>
  </si>
  <si>
    <t>GOV</t>
  </si>
  <si>
    <t>Southern</t>
  </si>
  <si>
    <t>SL03</t>
  </si>
  <si>
    <t>Bo</t>
  </si>
  <si>
    <t>SL0301</t>
  </si>
  <si>
    <t>Bumpeh</t>
  </si>
  <si>
    <t>Ngolahun</t>
  </si>
  <si>
    <t>7.8137727</t>
  </si>
  <si>
    <t>-11.1009297</t>
  </si>
  <si>
    <t>SL-MOH</t>
  </si>
  <si>
    <t>Sierra Leone</t>
  </si>
  <si>
    <t>HF0781</t>
  </si>
  <si>
    <t>Sahn Bumpe</t>
  </si>
  <si>
    <t>Health Post</t>
  </si>
  <si>
    <t>CHP</t>
  </si>
  <si>
    <t>GOV</t>
  </si>
  <si>
    <t>Southern</t>
  </si>
  <si>
    <t>SL03</t>
  </si>
  <si>
    <t>Bo</t>
  </si>
  <si>
    <t>SL0301</t>
  </si>
  <si>
    <t>Bumpeh</t>
  </si>
  <si>
    <t>Sahn Bumpe</t>
  </si>
  <si>
    <t>7.7230859</t>
  </si>
  <si>
    <t>-12.0361794</t>
  </si>
  <si>
    <t>SL-MOH</t>
  </si>
  <si>
    <t>Sierra Leone</t>
  </si>
  <si>
    <t>HF0782</t>
  </si>
  <si>
    <t>Serabu</t>
  </si>
  <si>
    <t>Health Centre</t>
  </si>
  <si>
    <t>CHC</t>
  </si>
  <si>
    <t>GOV</t>
  </si>
  <si>
    <t>Southern</t>
  </si>
  <si>
    <t>SL03</t>
  </si>
  <si>
    <t>Bo</t>
  </si>
  <si>
    <t>SL0301</t>
  </si>
  <si>
    <t>Bumpeh</t>
  </si>
  <si>
    <t>Serabu</t>
  </si>
  <si>
    <t>7.7909847</t>
  </si>
  <si>
    <t>-12.0518466</t>
  </si>
  <si>
    <t>SL-MOH</t>
  </si>
  <si>
    <t>Sierra Leone</t>
  </si>
  <si>
    <t>HF0783</t>
  </si>
  <si>
    <t>Taninahun</t>
  </si>
  <si>
    <t>Health Post</t>
  </si>
  <si>
    <t>CHP</t>
  </si>
  <si>
    <t>GOV</t>
  </si>
  <si>
    <t>Southern</t>
  </si>
  <si>
    <t>SL03</t>
  </si>
  <si>
    <t>Bo</t>
  </si>
  <si>
    <t>SL0301</t>
  </si>
  <si>
    <t>Bumpeh</t>
  </si>
  <si>
    <t>Taninahun</t>
  </si>
  <si>
    <t>7.8911617</t>
  </si>
  <si>
    <t>-12.0862546</t>
  </si>
  <si>
    <t>SL-MOH</t>
  </si>
  <si>
    <t>Sierra Leone</t>
  </si>
  <si>
    <t>HF0784</t>
  </si>
  <si>
    <t>Wallehun</t>
  </si>
  <si>
    <t>Health Post</t>
  </si>
  <si>
    <t>MCHP</t>
  </si>
  <si>
    <t>GOV</t>
  </si>
  <si>
    <t>Southern</t>
  </si>
  <si>
    <t>SL03</t>
  </si>
  <si>
    <t>Bo</t>
  </si>
  <si>
    <t>SL0301</t>
  </si>
  <si>
    <t>Bumpeh</t>
  </si>
  <si>
    <t>Wallehun</t>
  </si>
  <si>
    <t>7.7671045</t>
  </si>
  <si>
    <t>-12.0885213</t>
  </si>
  <si>
    <t>SL-MOH</t>
  </si>
  <si>
    <t>Sierra Leone</t>
  </si>
  <si>
    <t>HF0785</t>
  </si>
  <si>
    <t>Yengema</t>
  </si>
  <si>
    <t>Health Post</t>
  </si>
  <si>
    <t>MCHP</t>
  </si>
  <si>
    <t>GOV</t>
  </si>
  <si>
    <t>Southern</t>
  </si>
  <si>
    <t>SL03</t>
  </si>
  <si>
    <t>Bo</t>
  </si>
  <si>
    <t>SL0301</t>
  </si>
  <si>
    <t>Bumpeh</t>
  </si>
  <si>
    <t>Yengema</t>
  </si>
  <si>
    <t>7.8252287</t>
  </si>
  <si>
    <t>-12.0140828</t>
  </si>
  <si>
    <t>SL-MOH</t>
  </si>
  <si>
    <t>Sierra Leone</t>
  </si>
  <si>
    <t>HF0786</t>
  </si>
  <si>
    <t>Gbaiima</t>
  </si>
  <si>
    <t>Health Centre</t>
  </si>
  <si>
    <t>CHC</t>
  </si>
  <si>
    <t>GOV</t>
  </si>
  <si>
    <t>Southern</t>
  </si>
  <si>
    <t>SL03</t>
  </si>
  <si>
    <t>Bo</t>
  </si>
  <si>
    <t>SL0301</t>
  </si>
  <si>
    <t>Gbo</t>
  </si>
  <si>
    <t>Gbaiima</t>
  </si>
  <si>
    <t>7.6561353</t>
  </si>
  <si>
    <t>-10.7691271</t>
  </si>
  <si>
    <t>SL-MOH</t>
  </si>
  <si>
    <t>Sierra Leone</t>
  </si>
  <si>
    <t>HF0787</t>
  </si>
  <si>
    <t>Sembehun Mamagewor</t>
  </si>
  <si>
    <t>Health Post</t>
  </si>
  <si>
    <t>MCHP</t>
  </si>
  <si>
    <t>GOV</t>
  </si>
  <si>
    <t>Southern</t>
  </si>
  <si>
    <t>SL03</t>
  </si>
  <si>
    <t>Bo</t>
  </si>
  <si>
    <t>SL0301</t>
  </si>
  <si>
    <t>Gbo</t>
  </si>
  <si>
    <t>Sembehun Mamagewor</t>
  </si>
  <si>
    <t>SL-MOH</t>
  </si>
  <si>
    <t>Sierra Leone</t>
  </si>
  <si>
    <t>HF0788</t>
  </si>
  <si>
    <t>Gbaama</t>
  </si>
  <si>
    <t>Health Post</t>
  </si>
  <si>
    <t>MCHP</t>
  </si>
  <si>
    <t>GOV</t>
  </si>
  <si>
    <t>Southern</t>
  </si>
  <si>
    <t>SL03</t>
  </si>
  <si>
    <t>Bo</t>
  </si>
  <si>
    <t>SL0301</t>
  </si>
  <si>
    <t>Jaima Bongor</t>
  </si>
  <si>
    <t>Gbaama</t>
  </si>
  <si>
    <t>7.8400081</t>
  </si>
  <si>
    <t>-11.6146159</t>
  </si>
  <si>
    <t>SL-MOH</t>
  </si>
  <si>
    <t>Sierra Leone</t>
  </si>
  <si>
    <t>HF0789</t>
  </si>
  <si>
    <t>Koribondo</t>
  </si>
  <si>
    <t>Health Centre</t>
  </si>
  <si>
    <t>CHC</t>
  </si>
  <si>
    <t>GOV</t>
  </si>
  <si>
    <t>Southern</t>
  </si>
  <si>
    <t>SL03</t>
  </si>
  <si>
    <t>Bo</t>
  </si>
  <si>
    <t>SL0301</t>
  </si>
  <si>
    <t>Jaima Bongor</t>
  </si>
  <si>
    <t>Koribondo</t>
  </si>
  <si>
    <t>7.7100759</t>
  </si>
  <si>
    <t>-11.6928257</t>
  </si>
  <si>
    <t>SL-MOH</t>
  </si>
  <si>
    <t>Sierra Leone</t>
  </si>
  <si>
    <t>HF0790</t>
  </si>
  <si>
    <t>Lowoma</t>
  </si>
  <si>
    <t>Health Post</t>
  </si>
  <si>
    <t>MCHP</t>
  </si>
  <si>
    <t>GOV</t>
  </si>
  <si>
    <t>Southern</t>
  </si>
  <si>
    <t>SL03</t>
  </si>
  <si>
    <t>Bo</t>
  </si>
  <si>
    <t>SL0301</t>
  </si>
  <si>
    <t>Jaima Bongor</t>
  </si>
  <si>
    <t>Lowoma</t>
  </si>
  <si>
    <t>7.6006138</t>
  </si>
  <si>
    <t>-11.5431067</t>
  </si>
  <si>
    <t>SL-MOH</t>
  </si>
  <si>
    <t>Sierra Leone</t>
  </si>
  <si>
    <t>HF0791</t>
  </si>
  <si>
    <t>Mamboma</t>
  </si>
  <si>
    <t>Health Post</t>
  </si>
  <si>
    <t>CHP</t>
  </si>
  <si>
    <t>GOV</t>
  </si>
  <si>
    <t>Southern</t>
  </si>
  <si>
    <t>SL03</t>
  </si>
  <si>
    <t>Bo</t>
  </si>
  <si>
    <t>SL0301</t>
  </si>
  <si>
    <t>Jaima Bongor</t>
  </si>
  <si>
    <t>Mamboma</t>
  </si>
  <si>
    <t>7.8402501</t>
  </si>
  <si>
    <t>-11.6607656</t>
  </si>
  <si>
    <t>SL-MOH</t>
  </si>
  <si>
    <t>Sierra Leone</t>
  </si>
  <si>
    <t>HF0792</t>
  </si>
  <si>
    <t>Mano Jaima</t>
  </si>
  <si>
    <t>Health Post</t>
  </si>
  <si>
    <t>CHP</t>
  </si>
  <si>
    <t>GOV</t>
  </si>
  <si>
    <t>Southern</t>
  </si>
  <si>
    <t>SL03</t>
  </si>
  <si>
    <t>Bo</t>
  </si>
  <si>
    <t>SL0301</t>
  </si>
  <si>
    <t>Jaima Bongor</t>
  </si>
  <si>
    <t>Mano Jaima</t>
  </si>
  <si>
    <t>7.74997923500</t>
  </si>
  <si>
    <t>-11.61360882200</t>
  </si>
  <si>
    <t>SL-MOH</t>
  </si>
  <si>
    <t>Sierra Leone</t>
  </si>
  <si>
    <t>HF0793</t>
  </si>
  <si>
    <t>Niayahun</t>
  </si>
  <si>
    <t>Health Post</t>
  </si>
  <si>
    <t>CHP</t>
  </si>
  <si>
    <t>GOV</t>
  </si>
  <si>
    <t>Southern</t>
  </si>
  <si>
    <t>SL03</t>
  </si>
  <si>
    <t>Bo</t>
  </si>
  <si>
    <t>SL0301</t>
  </si>
  <si>
    <t>Jaima Bongor</t>
  </si>
  <si>
    <t>Niayahun</t>
  </si>
  <si>
    <t>7.82644619800</t>
  </si>
  <si>
    <t>-11.50942787500</t>
  </si>
  <si>
    <t>SL-MOH</t>
  </si>
  <si>
    <t>Sierra Leone</t>
  </si>
  <si>
    <t>Y - Stuart</t>
  </si>
  <si>
    <t>HF0794</t>
  </si>
  <si>
    <t>Telu</t>
  </si>
  <si>
    <t>Health Post</t>
  </si>
  <si>
    <t>CHP</t>
  </si>
  <si>
    <t>GOV</t>
  </si>
  <si>
    <t>Southern</t>
  </si>
  <si>
    <t>SL03</t>
  </si>
  <si>
    <t>Bo</t>
  </si>
  <si>
    <t>SL0301</t>
  </si>
  <si>
    <t>Jaima Bongor</t>
  </si>
  <si>
    <t>Yelu</t>
  </si>
  <si>
    <t>7.805943</t>
  </si>
  <si>
    <t>-11.637727</t>
  </si>
  <si>
    <t>Found on OSM</t>
  </si>
  <si>
    <t>SL-MOH</t>
  </si>
  <si>
    <t>Sierra Leone</t>
  </si>
  <si>
    <t>HF0795</t>
  </si>
  <si>
    <t>Gbongboma</t>
  </si>
  <si>
    <t>Health Post</t>
  </si>
  <si>
    <t>MCHP</t>
  </si>
  <si>
    <t>GOV</t>
  </si>
  <si>
    <t>Southern</t>
  </si>
  <si>
    <t>SL03</t>
  </si>
  <si>
    <t>Bo</t>
  </si>
  <si>
    <t>SL0301</t>
  </si>
  <si>
    <t>Kakua</t>
  </si>
  <si>
    <t>Bo District</t>
  </si>
  <si>
    <t>8.03155794400</t>
  </si>
  <si>
    <t>-11.78646087500</t>
  </si>
  <si>
    <t>Freetown Higway</t>
  </si>
  <si>
    <t>SL-MOH</t>
  </si>
  <si>
    <t>Sierra Leone</t>
  </si>
  <si>
    <t>Y - Joyce</t>
  </si>
  <si>
    <t>HF0796</t>
  </si>
  <si>
    <t>MCH Static</t>
  </si>
  <si>
    <t>Health Centre</t>
  </si>
  <si>
    <t>CHC</t>
  </si>
  <si>
    <t>GOV</t>
  </si>
  <si>
    <t>Southern</t>
  </si>
  <si>
    <t>SL03</t>
  </si>
  <si>
    <t>Bo</t>
  </si>
  <si>
    <t>SL0301</t>
  </si>
  <si>
    <t>Kakua</t>
  </si>
  <si>
    <t>Bo City, Kortigbuma</t>
  </si>
  <si>
    <t>7.96598135900</t>
  </si>
  <si>
    <t>-11.74303645400</t>
  </si>
  <si>
    <t>Government Hospital Compound</t>
  </si>
  <si>
    <t>SL-MOH</t>
  </si>
  <si>
    <t>Sierra Leone</t>
  </si>
  <si>
    <t>Y - Stuart</t>
  </si>
  <si>
    <t>HF0797</t>
  </si>
  <si>
    <t>Bandajuma</t>
  </si>
  <si>
    <t>Health Post</t>
  </si>
  <si>
    <t>MCHP</t>
  </si>
  <si>
    <t>GOV</t>
  </si>
  <si>
    <t>Southern</t>
  </si>
  <si>
    <t>SL03</t>
  </si>
  <si>
    <t>Bo</t>
  </si>
  <si>
    <t>SL0301</t>
  </si>
  <si>
    <t>Kakua</t>
  </si>
  <si>
    <t>Bo District</t>
  </si>
  <si>
    <t>8.2664694</t>
  </si>
  <si>
    <t> -11.4850995 </t>
  </si>
  <si>
    <t>Nyallay, Bo–Kenema Highway</t>
  </si>
  <si>
    <t>Found on OSM</t>
  </si>
  <si>
    <t>SL-MOH</t>
  </si>
  <si>
    <t>Sierra Leone</t>
  </si>
  <si>
    <t>Y - Joyce</t>
  </si>
  <si>
    <t>HF0798</t>
  </si>
  <si>
    <t>M. M. Maternity</t>
  </si>
  <si>
    <t>Health Post</t>
  </si>
  <si>
    <t>MCHP</t>
  </si>
  <si>
    <t>Private</t>
  </si>
  <si>
    <t>Southern</t>
  </si>
  <si>
    <t>SL03</t>
  </si>
  <si>
    <t>Bo</t>
  </si>
  <si>
    <t>SL0301</t>
  </si>
  <si>
    <t>Kakua</t>
  </si>
  <si>
    <t>Bo City, Gbondo, Bo Kenema Highway</t>
  </si>
  <si>
    <t>7.94836415</t>
  </si>
  <si>
    <t>-11.70514765</t>
  </si>
  <si>
    <t>SL-MOH</t>
  </si>
  <si>
    <t>Sierra Leone</t>
  </si>
  <si>
    <t>Y - Joyce</t>
  </si>
  <si>
    <t>HF0799</t>
  </si>
  <si>
    <t>New Police Barracks</t>
  </si>
  <si>
    <t>Health Centre</t>
  </si>
  <si>
    <t>CHC</t>
  </si>
  <si>
    <t>GOV</t>
  </si>
  <si>
    <t>Southern</t>
  </si>
  <si>
    <t>SL03</t>
  </si>
  <si>
    <t>Bo</t>
  </si>
  <si>
    <t>SL0301</t>
  </si>
  <si>
    <t>Kakua</t>
  </si>
  <si>
    <t>Bo City, Salina, Bo Kenema Highway</t>
  </si>
  <si>
    <t>7.95136005200</t>
  </si>
  <si>
    <t>-11.71721727000</t>
  </si>
  <si>
    <t>New Jerehun Road</t>
  </si>
  <si>
    <t>SL-MOH</t>
  </si>
  <si>
    <t>Sierra Leone</t>
  </si>
  <si>
    <t>HF0800</t>
  </si>
  <si>
    <t>Gbortima </t>
  </si>
  <si>
    <t>Health Post</t>
  </si>
  <si>
    <t>MCHP</t>
  </si>
  <si>
    <t>GOV</t>
  </si>
  <si>
    <t>Southern</t>
  </si>
  <si>
    <t>SL03</t>
  </si>
  <si>
    <t>Bo</t>
  </si>
  <si>
    <t>SL0301</t>
  </si>
  <si>
    <t>Kakua</t>
  </si>
  <si>
    <t>Bo City, No.2 Section</t>
  </si>
  <si>
    <t>7.9788703</t>
  </si>
  <si>
    <t>-11.7277709</t>
  </si>
  <si>
    <t>SL-MOH</t>
  </si>
  <si>
    <t>Sierra Leone</t>
  </si>
  <si>
    <t>Functioning</t>
  </si>
  <si>
    <t>HF0801</t>
  </si>
  <si>
    <t>Brima Town </t>
  </si>
  <si>
    <t>Health Post</t>
  </si>
  <si>
    <t>CHP</t>
  </si>
  <si>
    <t>Private</t>
  </si>
  <si>
    <t>Southern</t>
  </si>
  <si>
    <t>SL03</t>
  </si>
  <si>
    <t>Bo</t>
  </si>
  <si>
    <t>SL0301</t>
  </si>
  <si>
    <t>Kakua</t>
  </si>
  <si>
    <t>Bo City, Brima Town Section</t>
  </si>
  <si>
    <t>7.9636</t>
  </si>
  <si>
    <t>-11.7560</t>
  </si>
  <si>
    <t>SL-MOH</t>
  </si>
  <si>
    <t>Sierra Leone</t>
  </si>
  <si>
    <t>HF0802</t>
  </si>
  <si>
    <t>SL Red Cross</t>
  </si>
  <si>
    <t>Health Centre</t>
  </si>
  <si>
    <t>CHC</t>
  </si>
  <si>
    <t>GOV</t>
  </si>
  <si>
    <t>Southern</t>
  </si>
  <si>
    <t>SL03</t>
  </si>
  <si>
    <t>Bo</t>
  </si>
  <si>
    <t>SL0301</t>
  </si>
  <si>
    <t>Kakua</t>
  </si>
  <si>
    <t>Bo City, Coronation Field</t>
  </si>
  <si>
    <t>7.95881480700</t>
  </si>
  <si>
    <t>-11.74188300100</t>
  </si>
  <si>
    <t>SL-MOH</t>
  </si>
  <si>
    <t>Sierra Leone</t>
  </si>
  <si>
    <t>HF0803</t>
  </si>
  <si>
    <t>Praise Foundation</t>
  </si>
  <si>
    <t>Health Centre</t>
  </si>
  <si>
    <t>CHC</t>
  </si>
  <si>
    <t>Mission</t>
  </si>
  <si>
    <t>Southern</t>
  </si>
  <si>
    <t>SL03</t>
  </si>
  <si>
    <t>Bo</t>
  </si>
  <si>
    <t>SL0301</t>
  </si>
  <si>
    <t>Kakua</t>
  </si>
  <si>
    <t>Bo City, Hanga Town, Damballa Road</t>
  </si>
  <si>
    <t>7.96641388300</t>
  </si>
  <si>
    <t>-11.74048339000</t>
  </si>
  <si>
    <t>SL-MOH</t>
  </si>
  <si>
    <t>Sierra Leone</t>
  </si>
  <si>
    <t>Y - Stuart</t>
  </si>
  <si>
    <t>HF0804</t>
  </si>
  <si>
    <t>Fengehun</t>
  </si>
  <si>
    <t>Health Post</t>
  </si>
  <si>
    <t>MCHP</t>
  </si>
  <si>
    <t>GOV</t>
  </si>
  <si>
    <t>Southern</t>
  </si>
  <si>
    <t>SL03</t>
  </si>
  <si>
    <t>Bo</t>
  </si>
  <si>
    <t>SL0301</t>
  </si>
  <si>
    <t>Kakua</t>
  </si>
  <si>
    <t>Bo District, Fengehun Town </t>
  </si>
  <si>
    <t>7.9779042</t>
  </si>
  <si>
    <t> -11.5927051</t>
  </si>
  <si>
    <t>Off Bo Kenema Highway</t>
  </si>
  <si>
    <t>Found on OSM</t>
  </si>
  <si>
    <t>SL-MOH</t>
  </si>
  <si>
    <t>Sierra Leone</t>
  </si>
  <si>
    <t>HF0805</t>
  </si>
  <si>
    <t>Fullawahun </t>
  </si>
  <si>
    <t>Health Post</t>
  </si>
  <si>
    <t>MCHP</t>
  </si>
  <si>
    <t>Private</t>
  </si>
  <si>
    <t>Southern</t>
  </si>
  <si>
    <t>SL03</t>
  </si>
  <si>
    <t>Bo</t>
  </si>
  <si>
    <t>SL0301</t>
  </si>
  <si>
    <t>Kakua</t>
  </si>
  <si>
    <t>Bo City, New London, Fullawahun Section</t>
  </si>
  <si>
    <t>7.95715333600</t>
  </si>
  <si>
    <t>-11.76079624300</t>
  </si>
  <si>
    <t>SL-MOH</t>
  </si>
  <si>
    <t>Sierra Leone</t>
  </si>
  <si>
    <t>HF0806</t>
  </si>
  <si>
    <t>Lyn Maternity</t>
  </si>
  <si>
    <t>Health Post</t>
  </si>
  <si>
    <t>MCHP</t>
  </si>
  <si>
    <t>Private</t>
  </si>
  <si>
    <t>Southern</t>
  </si>
  <si>
    <t>SL03</t>
  </si>
  <si>
    <t>Bo</t>
  </si>
  <si>
    <t>SL0301</t>
  </si>
  <si>
    <t>Kakua</t>
  </si>
  <si>
    <t>Bo City, New London, Fullawahun Section</t>
  </si>
  <si>
    <t>7.95921597200</t>
  </si>
  <si>
    <t>-11.75905176900</t>
  </si>
  <si>
    <t>SL-MOH</t>
  </si>
  <si>
    <t>Sierra Leone</t>
  </si>
  <si>
    <t>HF0807</t>
  </si>
  <si>
    <t>EDC Unit</t>
  </si>
  <si>
    <t>Health Post</t>
  </si>
  <si>
    <t>CHP</t>
  </si>
  <si>
    <t>GOV</t>
  </si>
  <si>
    <t>Southern</t>
  </si>
  <si>
    <t>SL03</t>
  </si>
  <si>
    <t>Bo</t>
  </si>
  <si>
    <t>SL0301</t>
  </si>
  <si>
    <t>Kakua</t>
  </si>
  <si>
    <t>Bo District, Gbaiima Road Bo</t>
  </si>
  <si>
    <t>8.1053</t>
  </si>
  <si>
    <t>-11.8497</t>
  </si>
  <si>
    <t>SL-MOH</t>
  </si>
  <si>
    <t>Sierra Leone</t>
  </si>
  <si>
    <t>Y - Stuart</t>
  </si>
  <si>
    <t>HF0808</t>
  </si>
  <si>
    <t>Gbanja Town</t>
  </si>
  <si>
    <t>Health Post</t>
  </si>
  <si>
    <t>MCHP</t>
  </si>
  <si>
    <t>GOV</t>
  </si>
  <si>
    <t>Southern</t>
  </si>
  <si>
    <t>SL03</t>
  </si>
  <si>
    <t>Bo</t>
  </si>
  <si>
    <t>SL0301</t>
  </si>
  <si>
    <t>Kakua</t>
  </si>
  <si>
    <t>Bo City, Gbanja Town Section Bo</t>
  </si>
  <si>
    <t>7.99057311100</t>
  </si>
  <si>
    <t>-11.74346336800</t>
  </si>
  <si>
    <t>Found on OSM</t>
  </si>
  <si>
    <t>SL-MOH</t>
  </si>
  <si>
    <t>Sierra Leone</t>
  </si>
  <si>
    <t>HF0809</t>
  </si>
  <si>
    <t>UNIMUS</t>
  </si>
  <si>
    <t>Health Post</t>
  </si>
  <si>
    <t>MCHP</t>
  </si>
  <si>
    <t>Private</t>
  </si>
  <si>
    <t>Southern</t>
  </si>
  <si>
    <t>SL03</t>
  </si>
  <si>
    <t>Bo</t>
  </si>
  <si>
    <t>SL0301</t>
  </si>
  <si>
    <t>Kakua</t>
  </si>
  <si>
    <t>Bo City, Fargorya, Gerihun Road</t>
  </si>
  <si>
    <t>7.95782142700</t>
  </si>
  <si>
    <t>-11.72122063500</t>
  </si>
  <si>
    <t>SL-MOH</t>
  </si>
  <si>
    <t>Sierra Leone</t>
  </si>
  <si>
    <t>HF0810</t>
  </si>
  <si>
    <t>Ndegbormie</t>
  </si>
  <si>
    <t>Health Post</t>
  </si>
  <si>
    <t>MCHP</t>
  </si>
  <si>
    <t>Private</t>
  </si>
  <si>
    <t>Southern</t>
  </si>
  <si>
    <t>SL03</t>
  </si>
  <si>
    <t>Bo</t>
  </si>
  <si>
    <t>SL0301</t>
  </si>
  <si>
    <t>Kakua</t>
  </si>
  <si>
    <t>Bo City, Kebbie Town Section</t>
  </si>
  <si>
    <t>7.9729678</t>
  </si>
  <si>
    <t>-11.7630434</t>
  </si>
  <si>
    <t>SL-MOH</t>
  </si>
  <si>
    <t>Sierra Leone</t>
  </si>
  <si>
    <t>Functioning</t>
  </si>
  <si>
    <t>HF0811</t>
  </si>
  <si>
    <t>Kakua</t>
  </si>
  <si>
    <t>Health Centre</t>
  </si>
  <si>
    <t>CHC</t>
  </si>
  <si>
    <t>Private</t>
  </si>
  <si>
    <t>Southern</t>
  </si>
  <si>
    <t>SL03</t>
  </si>
  <si>
    <t>Bo</t>
  </si>
  <si>
    <t>SL0301</t>
  </si>
  <si>
    <t>Kakua</t>
  </si>
  <si>
    <t>Bo City, Kindia Town</t>
  </si>
  <si>
    <t>7.960584</t>
  </si>
  <si>
    <t> -11.729555</t>
  </si>
  <si>
    <t>SL-MOH</t>
  </si>
  <si>
    <t>Sierra Leone</t>
  </si>
  <si>
    <t>Functioning</t>
  </si>
  <si>
    <t>HF0812</t>
  </si>
  <si>
    <t>Kowama (Paramidical)</t>
  </si>
  <si>
    <t>Health Centre</t>
  </si>
  <si>
    <t>CHC</t>
  </si>
  <si>
    <t>GOV</t>
  </si>
  <si>
    <t>Southern</t>
  </si>
  <si>
    <t>SL03</t>
  </si>
  <si>
    <t>Bo</t>
  </si>
  <si>
    <t>SL0301</t>
  </si>
  <si>
    <t>Kakua</t>
  </si>
  <si>
    <t>Bo City, Kowama Section</t>
  </si>
  <si>
    <t>7.95094600200</t>
  </si>
  <si>
    <t>-11.74854656800</t>
  </si>
  <si>
    <t>SL-MOH</t>
  </si>
  <si>
    <t>Sierra Leone</t>
  </si>
  <si>
    <t>HF0813</t>
  </si>
  <si>
    <t>Maguama</t>
  </si>
  <si>
    <t>Health Post</t>
  </si>
  <si>
    <t>CHP</t>
  </si>
  <si>
    <t>GOV</t>
  </si>
  <si>
    <t>Southern</t>
  </si>
  <si>
    <t>SL03</t>
  </si>
  <si>
    <t>Bo</t>
  </si>
  <si>
    <t>SL0301</t>
  </si>
  <si>
    <t>Kakua</t>
  </si>
  <si>
    <t>Bo District, Manguama, Samamie Sect</t>
  </si>
  <si>
    <t>8.0137512</t>
  </si>
  <si>
    <t>-11.6774155</t>
  </si>
  <si>
    <t>SL-MOH</t>
  </si>
  <si>
    <t>Sierra Leone</t>
  </si>
  <si>
    <t>Unknown</t>
  </si>
  <si>
    <t>HF0814</t>
  </si>
  <si>
    <t>Agape Health Centre</t>
  </si>
  <si>
    <t>Health Centre</t>
  </si>
  <si>
    <t>CHC</t>
  </si>
  <si>
    <t>Mission</t>
  </si>
  <si>
    <t>Southern</t>
  </si>
  <si>
    <t>SL03</t>
  </si>
  <si>
    <t>Bo</t>
  </si>
  <si>
    <t>SL0301</t>
  </si>
  <si>
    <t>Kakua</t>
  </si>
  <si>
    <t>Bo City, Musa Street</t>
  </si>
  <si>
    <t>7.94808/-11.73566</t>
  </si>
  <si>
    <t>SL-MOH</t>
  </si>
  <si>
    <t>Sierra Leone</t>
  </si>
  <si>
    <t>Y - Styart</t>
  </si>
  <si>
    <t>HF0815</t>
  </si>
  <si>
    <t>Nduvuibu</t>
  </si>
  <si>
    <t>Health Post</t>
  </si>
  <si>
    <t>MCHP</t>
  </si>
  <si>
    <t>Private</t>
  </si>
  <si>
    <t>Southern</t>
  </si>
  <si>
    <t>SL03</t>
  </si>
  <si>
    <t>Bo</t>
  </si>
  <si>
    <t>SL0301</t>
  </si>
  <si>
    <t>Kakua</t>
  </si>
  <si>
    <t>Bo City, Nduvuibu Section</t>
  </si>
  <si>
    <t>7.98338086900</t>
  </si>
  <si>
    <t>-11.72981019600</t>
  </si>
  <si>
    <t>Found on OSM</t>
  </si>
  <si>
    <t>SL-MOH</t>
  </si>
  <si>
    <t>Sierra Leone</t>
  </si>
  <si>
    <t>HF0816</t>
  </si>
  <si>
    <t>Mid Land</t>
  </si>
  <si>
    <t>Health Post</t>
  </si>
  <si>
    <t>MCHP</t>
  </si>
  <si>
    <t>Private</t>
  </si>
  <si>
    <t>Southern</t>
  </si>
  <si>
    <t>SL03</t>
  </si>
  <si>
    <t>Bo</t>
  </si>
  <si>
    <t>SL0301</t>
  </si>
  <si>
    <t>Kakua</t>
  </si>
  <si>
    <t>Bo City, New York Section</t>
  </si>
  <si>
    <t>7.9631123</t>
  </si>
  <si>
    <t>-11.7636869</t>
  </si>
  <si>
    <t>SL-MOH</t>
  </si>
  <si>
    <t>Sierra Leone</t>
  </si>
  <si>
    <t>Y - Stuart</t>
  </si>
  <si>
    <t>HF0817</t>
  </si>
  <si>
    <t>Messima </t>
  </si>
  <si>
    <t>Health Centre</t>
  </si>
  <si>
    <t>CHC</t>
  </si>
  <si>
    <t>Private</t>
  </si>
  <si>
    <t>Southern</t>
  </si>
  <si>
    <t>SL03</t>
  </si>
  <si>
    <t>Bo</t>
  </si>
  <si>
    <t>SL0301</t>
  </si>
  <si>
    <t>Kakua</t>
  </si>
  <si>
    <t>Bo City, Old Rail Line, Messima Section</t>
  </si>
  <si>
    <t> 7.9509022</t>
  </si>
  <si>
    <t> -11.7267784</t>
  </si>
  <si>
    <t>Found on OSM</t>
  </si>
  <si>
    <t>SL-MOH</t>
  </si>
  <si>
    <t>Sierra Leone</t>
  </si>
  <si>
    <t>HF0818</t>
  </si>
  <si>
    <t>Nafaya</t>
  </si>
  <si>
    <t>Health Post</t>
  </si>
  <si>
    <t>MCHP</t>
  </si>
  <si>
    <t>Private</t>
  </si>
  <si>
    <t>Southern</t>
  </si>
  <si>
    <t>SL03</t>
  </si>
  <si>
    <t>Bo</t>
  </si>
  <si>
    <t>SL0301</t>
  </si>
  <si>
    <t>Kakua</t>
  </si>
  <si>
    <t>Bo City, Moleimy Town, Shellmingo Section</t>
  </si>
  <si>
    <t>7.94437674200</t>
  </si>
  <si>
    <t>-11.73218008100</t>
  </si>
  <si>
    <t>SL-MOH</t>
  </si>
  <si>
    <t>Sierra Leone</t>
  </si>
  <si>
    <t>Functioning</t>
  </si>
  <si>
    <t>HF0819</t>
  </si>
  <si>
    <t>Simbo Town</t>
  </si>
  <si>
    <t>Health Post</t>
  </si>
  <si>
    <t>CHP</t>
  </si>
  <si>
    <t>Private</t>
  </si>
  <si>
    <t>Southern</t>
  </si>
  <si>
    <t>SL03</t>
  </si>
  <si>
    <t>Bo</t>
  </si>
  <si>
    <t>SL0301</t>
  </si>
  <si>
    <t>Kakua</t>
  </si>
  <si>
    <t>Bo City, Simbo Town Section</t>
  </si>
  <si>
    <t>7.9789</t>
  </si>
  <si>
    <t>-11.7410</t>
  </si>
  <si>
    <t>SL-MOH</t>
  </si>
  <si>
    <t>Sierra Leone</t>
  </si>
  <si>
    <t>Y - Joyce</t>
  </si>
  <si>
    <t>HF0820</t>
  </si>
  <si>
    <t>Tengbewabu</t>
  </si>
  <si>
    <t>Health Post</t>
  </si>
  <si>
    <t>MCHP</t>
  </si>
  <si>
    <t>Private</t>
  </si>
  <si>
    <t>Southern</t>
  </si>
  <si>
    <t>SL03</t>
  </si>
  <si>
    <t>Bo</t>
  </si>
  <si>
    <t>SL0301</t>
  </si>
  <si>
    <t>Kakua</t>
  </si>
  <si>
    <t>Bo City, Tengbewabu Section</t>
  </si>
  <si>
    <t>7.947865</t>
  </si>
  <si>
    <t>-11.721090</t>
  </si>
  <si>
    <t>SL-MOH</t>
  </si>
  <si>
    <t>Sierra Leone</t>
  </si>
  <si>
    <t>Y - Stuart</t>
  </si>
  <si>
    <t>HF0821</t>
  </si>
  <si>
    <t>Yemoh Town </t>
  </si>
  <si>
    <t>Health Centre</t>
  </si>
  <si>
    <t>CHC</t>
  </si>
  <si>
    <t>GOV</t>
  </si>
  <si>
    <t>Southern</t>
  </si>
  <si>
    <t>SL03</t>
  </si>
  <si>
    <t>Bo</t>
  </si>
  <si>
    <t>SL0301</t>
  </si>
  <si>
    <t>Kakua</t>
  </si>
  <si>
    <t>Bo City, Yemoh Town Section</t>
  </si>
  <si>
    <t>7.9628789</t>
  </si>
  <si>
    <t> -11.7227952</t>
  </si>
  <si>
    <t>Found on OSM</t>
  </si>
  <si>
    <t>SL-MOH</t>
  </si>
  <si>
    <t>Sierra Leone</t>
  </si>
  <si>
    <t>HF0822</t>
  </si>
  <si>
    <t>Komboya Gbauja</t>
  </si>
  <si>
    <t>Health Centre</t>
  </si>
  <si>
    <t>CHC</t>
  </si>
  <si>
    <t>GOV</t>
  </si>
  <si>
    <t>Southern</t>
  </si>
  <si>
    <t>SL03</t>
  </si>
  <si>
    <t>Bo</t>
  </si>
  <si>
    <t>SL0301</t>
  </si>
  <si>
    <t>Komboya</t>
  </si>
  <si>
    <t>Komboya Gbauja</t>
  </si>
  <si>
    <t>8.20428341100</t>
  </si>
  <si>
    <t>-11.50865230900</t>
  </si>
  <si>
    <t>SL-MOH</t>
  </si>
  <si>
    <t>Sierra Leone</t>
  </si>
  <si>
    <t>Not Functioning </t>
  </si>
  <si>
    <t>HF0823</t>
  </si>
  <si>
    <t>Kpamajama</t>
  </si>
  <si>
    <t>Health Post</t>
  </si>
  <si>
    <t>MCHP</t>
  </si>
  <si>
    <t>Community</t>
  </si>
  <si>
    <t>Southern</t>
  </si>
  <si>
    <t>SL03</t>
  </si>
  <si>
    <t>Bo</t>
  </si>
  <si>
    <t>SL0301</t>
  </si>
  <si>
    <t>Komboya</t>
  </si>
  <si>
    <t>Kpamajima Town</t>
  </si>
  <si>
    <t>8.3002997</t>
  </si>
  <si>
    <t>-11.4964788</t>
  </si>
  <si>
    <t>SL-MOH</t>
  </si>
  <si>
    <t>Sierra Leone</t>
  </si>
  <si>
    <t>HF0824</t>
  </si>
  <si>
    <t>Niagorehun</t>
  </si>
  <si>
    <t>Health Post</t>
  </si>
  <si>
    <t>MCHP</t>
  </si>
  <si>
    <t>GOV</t>
  </si>
  <si>
    <t>Southern</t>
  </si>
  <si>
    <t>SL03</t>
  </si>
  <si>
    <t>Bo</t>
  </si>
  <si>
    <t>SL0301</t>
  </si>
  <si>
    <t>Komboya</t>
  </si>
  <si>
    <t>Niagorehun</t>
  </si>
  <si>
    <t>8.180199</t>
  </si>
  <si>
    <t>-11.4435442</t>
  </si>
  <si>
    <t>SL-MOH</t>
  </si>
  <si>
    <t>Sierra Leone</t>
  </si>
  <si>
    <t>Y - Stuart</t>
  </si>
  <si>
    <t>HF0825</t>
  </si>
  <si>
    <t>Njala</t>
  </si>
  <si>
    <t>Health Centre</t>
  </si>
  <si>
    <t>CHC</t>
  </si>
  <si>
    <t>GOV</t>
  </si>
  <si>
    <t>Southern</t>
  </si>
  <si>
    <t>SL03</t>
  </si>
  <si>
    <t>Bo</t>
  </si>
  <si>
    <t>SL0301</t>
  </si>
  <si>
    <t>Komboya</t>
  </si>
  <si>
    <t>Njala</t>
  </si>
  <si>
    <t> 7.5811057</t>
  </si>
  <si>
    <t> -11.7119116</t>
  </si>
  <si>
    <t>Found on OSM</t>
  </si>
  <si>
    <t>SL-MOH</t>
  </si>
  <si>
    <t>Sierra Leone</t>
  </si>
  <si>
    <t>HF0826</t>
  </si>
  <si>
    <t>Teibor</t>
  </si>
  <si>
    <t>Health Post</t>
  </si>
  <si>
    <t>MCHP</t>
  </si>
  <si>
    <t>GOV</t>
  </si>
  <si>
    <t>Southern</t>
  </si>
  <si>
    <t>SL03</t>
  </si>
  <si>
    <t>Bo</t>
  </si>
  <si>
    <t>SL0301</t>
  </si>
  <si>
    <t>Komboya</t>
  </si>
  <si>
    <t>Teibor</t>
  </si>
  <si>
    <t>8.2452268</t>
  </si>
  <si>
    <t>-11.5240815</t>
  </si>
  <si>
    <t>SL-MOH</t>
  </si>
  <si>
    <t>Sierra Leone</t>
  </si>
  <si>
    <t>HF0827</t>
  </si>
  <si>
    <t>Bontiwo</t>
  </si>
  <si>
    <t>Health Post</t>
  </si>
  <si>
    <t>MCHP</t>
  </si>
  <si>
    <t>GOV</t>
  </si>
  <si>
    <t>Southern</t>
  </si>
  <si>
    <t>SL03</t>
  </si>
  <si>
    <t>Bo</t>
  </si>
  <si>
    <t>SL0301</t>
  </si>
  <si>
    <t>Lugbu</t>
  </si>
  <si>
    <t>Bontiwo</t>
  </si>
  <si>
    <t>7.6810885</t>
  </si>
  <si>
    <t>-11.8143122</t>
  </si>
  <si>
    <t>SL-MOH</t>
  </si>
  <si>
    <t>Sierra Leone</t>
  </si>
  <si>
    <t>HF0828</t>
  </si>
  <si>
    <t>Feiba</t>
  </si>
  <si>
    <t>Health Post</t>
  </si>
  <si>
    <t>CHP</t>
  </si>
  <si>
    <t>GOV</t>
  </si>
  <si>
    <t>Southern</t>
  </si>
  <si>
    <t>SL03</t>
  </si>
  <si>
    <t>Bo</t>
  </si>
  <si>
    <t>SL0301</t>
  </si>
  <si>
    <t>Lugbu</t>
  </si>
  <si>
    <t>Feiba</t>
  </si>
  <si>
    <t>7.6819668</t>
  </si>
  <si>
    <t>-11.9219556</t>
  </si>
  <si>
    <t>SL-MOH</t>
  </si>
  <si>
    <t>Sierra Leone</t>
  </si>
  <si>
    <t>HF0829</t>
  </si>
  <si>
    <t>Hima</t>
  </si>
  <si>
    <t>Health Post</t>
  </si>
  <si>
    <t>MCHP</t>
  </si>
  <si>
    <t>GOV</t>
  </si>
  <si>
    <t>Southern</t>
  </si>
  <si>
    <t>SL03</t>
  </si>
  <si>
    <t>Bo</t>
  </si>
  <si>
    <t>SL0301</t>
  </si>
  <si>
    <t>Lugbu</t>
  </si>
  <si>
    <t>Hima</t>
  </si>
  <si>
    <t>7.7391402</t>
  </si>
  <si>
    <t>-11.9017226</t>
  </si>
  <si>
    <t>SL-MOH</t>
  </si>
  <si>
    <t>Sierra Leone</t>
  </si>
  <si>
    <t>HF0830</t>
  </si>
  <si>
    <t>Karleh</t>
  </si>
  <si>
    <t>Health Post</t>
  </si>
  <si>
    <t>MCHP</t>
  </si>
  <si>
    <t>GOV</t>
  </si>
  <si>
    <t>Southern</t>
  </si>
  <si>
    <t>SL03</t>
  </si>
  <si>
    <t>Bo</t>
  </si>
  <si>
    <t>SL0301</t>
  </si>
  <si>
    <t>Lugbu</t>
  </si>
  <si>
    <t>Karleh</t>
  </si>
  <si>
    <t>7.5774513</t>
  </si>
  <si>
    <t>-12.1179648</t>
  </si>
  <si>
    <t>SL-MOH</t>
  </si>
  <si>
    <t>Sierra Leone</t>
  </si>
  <si>
    <t>HF0831</t>
  </si>
  <si>
    <t>Kpetewoma</t>
  </si>
  <si>
    <t>Health Post</t>
  </si>
  <si>
    <t>CHP</t>
  </si>
  <si>
    <t>GOV</t>
  </si>
  <si>
    <t>Southern</t>
  </si>
  <si>
    <t>SL03</t>
  </si>
  <si>
    <t>Bo</t>
  </si>
  <si>
    <t>SL0301</t>
  </si>
  <si>
    <t>Lugbu</t>
  </si>
  <si>
    <t>Kpetewoma</t>
  </si>
  <si>
    <t>7.7303733</t>
  </si>
  <si>
    <t>-11.8160698</t>
  </si>
  <si>
    <t>SL-MOH</t>
  </si>
  <si>
    <t>Sierra Leone</t>
  </si>
  <si>
    <t>HF0832</t>
  </si>
  <si>
    <t>Ngieyehun</t>
  </si>
  <si>
    <t>Health Post</t>
  </si>
  <si>
    <t>MCHP</t>
  </si>
  <si>
    <t>GOV</t>
  </si>
  <si>
    <t>Southern</t>
  </si>
  <si>
    <t>SL03</t>
  </si>
  <si>
    <t>Bo</t>
  </si>
  <si>
    <t>SL0301</t>
  </si>
  <si>
    <t>Lugbu</t>
  </si>
  <si>
    <t>Ngieyehun</t>
  </si>
  <si>
    <t>7.6840903</t>
  </si>
  <si>
    <t>-11.766902</t>
  </si>
  <si>
    <t>SL-MOH</t>
  </si>
  <si>
    <t>Sierra Leone</t>
  </si>
  <si>
    <t>HF0833</t>
  </si>
  <si>
    <t>Sumbuya</t>
  </si>
  <si>
    <t>Health Centre</t>
  </si>
  <si>
    <t>CHC</t>
  </si>
  <si>
    <t>GOV</t>
  </si>
  <si>
    <t>Southern</t>
  </si>
  <si>
    <t>SL03</t>
  </si>
  <si>
    <t>Bo</t>
  </si>
  <si>
    <t>SL0301</t>
  </si>
  <si>
    <t>Lugbu</t>
  </si>
  <si>
    <t>Sumbuya</t>
  </si>
  <si>
    <t>7.6491596</t>
  </si>
  <si>
    <t>-11.9624425</t>
  </si>
  <si>
    <t>SL-MOH</t>
  </si>
  <si>
    <t>Sierra Leone</t>
  </si>
  <si>
    <t>HF0834</t>
  </si>
  <si>
    <t>Upper Saama</t>
  </si>
  <si>
    <t>Health Post</t>
  </si>
  <si>
    <t>MCHP</t>
  </si>
  <si>
    <t>GOV</t>
  </si>
  <si>
    <t>Southern</t>
  </si>
  <si>
    <t>SL03</t>
  </si>
  <si>
    <t>Bo</t>
  </si>
  <si>
    <t>SL0301</t>
  </si>
  <si>
    <t>Lugbu</t>
  </si>
  <si>
    <t>Upper Saama</t>
  </si>
  <si>
    <t>7.6667114</t>
  </si>
  <si>
    <t>-11.8593626</t>
  </si>
  <si>
    <t>SL-MOH</t>
  </si>
  <si>
    <t>Sierra Leone</t>
  </si>
  <si>
    <t>HF0835</t>
  </si>
  <si>
    <t>Yambama</t>
  </si>
  <si>
    <t>Health Post</t>
  </si>
  <si>
    <t>MCHP</t>
  </si>
  <si>
    <t>GOV</t>
  </si>
  <si>
    <t>Southern</t>
  </si>
  <si>
    <t>SL03</t>
  </si>
  <si>
    <t>Bo</t>
  </si>
  <si>
    <t>SL0301</t>
  </si>
  <si>
    <t>Lugbu</t>
  </si>
  <si>
    <t>Yambama</t>
  </si>
  <si>
    <t>7.6533887</t>
  </si>
  <si>
    <t>-11.8939826</t>
  </si>
  <si>
    <t>SL-MOH</t>
  </si>
  <si>
    <t>Sierra Leone</t>
  </si>
  <si>
    <t>HF0836</t>
  </si>
  <si>
    <t>Korbu</t>
  </si>
  <si>
    <t>Health Post</t>
  </si>
  <si>
    <t>MCHP</t>
  </si>
  <si>
    <t>GOV</t>
  </si>
  <si>
    <t>Southern</t>
  </si>
  <si>
    <t>SL03</t>
  </si>
  <si>
    <t>Bo</t>
  </si>
  <si>
    <t>SL0301</t>
  </si>
  <si>
    <t>Niawa Lenga</t>
  </si>
  <si>
    <t>Korbu</t>
  </si>
  <si>
    <t>8.0648898</t>
  </si>
  <si>
    <t>-11.6759115</t>
  </si>
  <si>
    <t>SL-MOH</t>
  </si>
  <si>
    <t>Sierra Leone</t>
  </si>
  <si>
    <t>HF0837</t>
  </si>
  <si>
    <t>Nengbema</t>
  </si>
  <si>
    <t>Health Centre</t>
  </si>
  <si>
    <t>CHC</t>
  </si>
  <si>
    <t>GOV</t>
  </si>
  <si>
    <t>Southern</t>
  </si>
  <si>
    <t>SL03</t>
  </si>
  <si>
    <t>Bo</t>
  </si>
  <si>
    <t>SL0301</t>
  </si>
  <si>
    <t>N/Lenga</t>
  </si>
  <si>
    <t>Nengbema</t>
  </si>
  <si>
    <t>8.12783564300</t>
  </si>
  <si>
    <t>-11.65289717600</t>
  </si>
  <si>
    <t>SL-MOH</t>
  </si>
  <si>
    <t>Sierra Leone</t>
  </si>
  <si>
    <t>HF0838</t>
  </si>
  <si>
    <t>Ngogbebu</t>
  </si>
  <si>
    <t>Health Post</t>
  </si>
  <si>
    <t>MCHP</t>
  </si>
  <si>
    <t>GOV</t>
  </si>
  <si>
    <t>Southern</t>
  </si>
  <si>
    <t>SL03</t>
  </si>
  <si>
    <t>Bo</t>
  </si>
  <si>
    <t>SL0301</t>
  </si>
  <si>
    <t>N/Lenga</t>
  </si>
  <si>
    <t>Ngogbebu</t>
  </si>
  <si>
    <t>8.1547245</t>
  </si>
  <si>
    <t>-11.3514829</t>
  </si>
  <si>
    <t>SL-MOH</t>
  </si>
  <si>
    <t>Sierra Leone</t>
  </si>
  <si>
    <t>HF0839</t>
  </si>
  <si>
    <t>Sahn</t>
  </si>
  <si>
    <t>Health Centre</t>
  </si>
  <si>
    <t>CHC</t>
  </si>
  <si>
    <t>GOV</t>
  </si>
  <si>
    <t>Southern</t>
  </si>
  <si>
    <t>SL03</t>
  </si>
  <si>
    <t>Bo</t>
  </si>
  <si>
    <t>SL0301</t>
  </si>
  <si>
    <t>N/Lenga</t>
  </si>
  <si>
    <t>Sahn</t>
  </si>
  <si>
    <t>7.4336274</t>
  </si>
  <si>
    <t>-11.8418149</t>
  </si>
  <si>
    <t>SL-MOH</t>
  </si>
  <si>
    <t>Sierra Leone</t>
  </si>
  <si>
    <t>HF0840</t>
  </si>
  <si>
    <t>Damballa</t>
  </si>
  <si>
    <t>Health Centre</t>
  </si>
  <si>
    <t>CHC</t>
  </si>
  <si>
    <t>GOV</t>
  </si>
  <si>
    <t>Southern</t>
  </si>
  <si>
    <t>SL03</t>
  </si>
  <si>
    <t>Bo</t>
  </si>
  <si>
    <t>SL0301</t>
  </si>
  <si>
    <t>Selenga</t>
  </si>
  <si>
    <t>Damballa</t>
  </si>
  <si>
    <t>8.12180718700</t>
  </si>
  <si>
    <t>-11.70387165100</t>
  </si>
  <si>
    <t>SL-MOH</t>
  </si>
  <si>
    <t>Sierra Leone</t>
  </si>
  <si>
    <t>Y - Stuart</t>
  </si>
  <si>
    <t>HF0841</t>
  </si>
  <si>
    <t>Gbangba</t>
  </si>
  <si>
    <t>Health Post</t>
  </si>
  <si>
    <t>MCHP</t>
  </si>
  <si>
    <t>GOV</t>
  </si>
  <si>
    <t>Southern</t>
  </si>
  <si>
    <t>SL03</t>
  </si>
  <si>
    <t>Bo</t>
  </si>
  <si>
    <t>SL0301</t>
  </si>
  <si>
    <t>Selenga</t>
  </si>
  <si>
    <t>Gbangba</t>
  </si>
  <si>
    <t>8.12238664900</t>
  </si>
  <si>
    <t>-11.75751705500</t>
  </si>
  <si>
    <t>Found on OSM</t>
  </si>
  <si>
    <t>SL-MOH</t>
  </si>
  <si>
    <t>Sierra Leone</t>
  </si>
  <si>
    <t>Functioning</t>
  </si>
  <si>
    <t>HF0842</t>
  </si>
  <si>
    <t>Zaion</t>
  </si>
  <si>
    <t>Health Centre</t>
  </si>
  <si>
    <t>CHC</t>
  </si>
  <si>
    <t>Mission</t>
  </si>
  <si>
    <t>Southern</t>
  </si>
  <si>
    <t>SL03</t>
  </si>
  <si>
    <t>Bo</t>
  </si>
  <si>
    <t>SL0301</t>
  </si>
  <si>
    <t>Kakua</t>
  </si>
  <si>
    <t>Bendawa Town</t>
  </si>
  <si>
    <t>7.9953181</t>
  </si>
  <si>
    <t>-11.7962944</t>
  </si>
  <si>
    <t>SL-MOH</t>
  </si>
  <si>
    <t>Sierra Leone</t>
  </si>
  <si>
    <t>Y - Stuart</t>
  </si>
  <si>
    <t>HF0843</t>
  </si>
  <si>
    <t>Gondama Clinic</t>
  </si>
  <si>
    <t>Health Centre</t>
  </si>
  <si>
    <t>CHC</t>
  </si>
  <si>
    <t>GOV</t>
  </si>
  <si>
    <t>Southern</t>
  </si>
  <si>
    <t>SL03</t>
  </si>
  <si>
    <t>Bo</t>
  </si>
  <si>
    <t>SL0301</t>
  </si>
  <si>
    <t>Tikonko</t>
  </si>
  <si>
    <t>Gondama</t>
  </si>
  <si>
    <t>7.865777778</t>
  </si>
  <si>
    <t>-11.70683333</t>
  </si>
  <si>
    <t>Found on OSM</t>
  </si>
  <si>
    <t>SL-MOH</t>
  </si>
  <si>
    <t>Sierra Leone</t>
  </si>
  <si>
    <t>Y - Stuart</t>
  </si>
  <si>
    <t>HF0844</t>
  </si>
  <si>
    <t>Griema</t>
  </si>
  <si>
    <t>Health Post</t>
  </si>
  <si>
    <t>MCHP</t>
  </si>
  <si>
    <t>GOV</t>
  </si>
  <si>
    <t>Southern</t>
  </si>
  <si>
    <t>SL03</t>
  </si>
  <si>
    <t>Bo</t>
  </si>
  <si>
    <t>SL0301</t>
  </si>
  <si>
    <t>Tikonko</t>
  </si>
  <si>
    <t>Griema</t>
  </si>
  <si>
    <t>7.69612115600</t>
  </si>
  <si>
    <t>-11.73816364300</t>
  </si>
  <si>
    <t>Found on OSM</t>
  </si>
  <si>
    <t>SL-MOH</t>
  </si>
  <si>
    <t>Sierra Leone</t>
  </si>
  <si>
    <t>Y - Stuart</t>
  </si>
  <si>
    <t>HF0845</t>
  </si>
  <si>
    <t>Kassama</t>
  </si>
  <si>
    <t>Health Post</t>
  </si>
  <si>
    <t>MCHP</t>
  </si>
  <si>
    <t>GOV</t>
  </si>
  <si>
    <t>Southern</t>
  </si>
  <si>
    <t>SL03</t>
  </si>
  <si>
    <t>Bo</t>
  </si>
  <si>
    <t>SL0301</t>
  </si>
  <si>
    <t>Tikonko</t>
  </si>
  <si>
    <t>Kassama</t>
  </si>
  <si>
    <t> 7.7921947</t>
  </si>
  <si>
    <t> -11.831993</t>
  </si>
  <si>
    <t>Found on OSM</t>
  </si>
  <si>
    <t>SL-MOH</t>
  </si>
  <si>
    <t>Sierra Leone</t>
  </si>
  <si>
    <t>HF0846</t>
  </si>
  <si>
    <t>Mattru on the Rail</t>
  </si>
  <si>
    <t>Health Post</t>
  </si>
  <si>
    <t>MCHP</t>
  </si>
  <si>
    <t>GOV</t>
  </si>
  <si>
    <t>Southern</t>
  </si>
  <si>
    <t>SL03</t>
  </si>
  <si>
    <t>Bo</t>
  </si>
  <si>
    <t>SL0301</t>
  </si>
  <si>
    <t>Tikonko</t>
  </si>
  <si>
    <t>Mattru on the Rail</t>
  </si>
  <si>
    <t>7.9473193</t>
  </si>
  <si>
    <t>-11.7900246</t>
  </si>
  <si>
    <t>SL-MOH</t>
  </si>
  <si>
    <t>Sierra Leone</t>
  </si>
  <si>
    <t>Y - Stuart</t>
  </si>
  <si>
    <t>HF0847</t>
  </si>
  <si>
    <t>Sembehun 17</t>
  </si>
  <si>
    <t>Health Post</t>
  </si>
  <si>
    <t>CHP</t>
  </si>
  <si>
    <t>GOV</t>
  </si>
  <si>
    <t>Southern</t>
  </si>
  <si>
    <t>SL03</t>
  </si>
  <si>
    <t>Bo</t>
  </si>
  <si>
    <t>SL0301</t>
  </si>
  <si>
    <t>Tikonko</t>
  </si>
  <si>
    <t>Sembehun 17</t>
  </si>
  <si>
    <t>7.7959967</t>
  </si>
  <si>
    <t> -11.868895</t>
  </si>
  <si>
    <t>Found on OSM</t>
  </si>
  <si>
    <t>SL-MOH</t>
  </si>
  <si>
    <t>Sierra Leone</t>
  </si>
  <si>
    <t>Y - Stuart</t>
  </si>
  <si>
    <t>HF0848</t>
  </si>
  <si>
    <t>Tikonko</t>
  </si>
  <si>
    <t>Health Centre</t>
  </si>
  <si>
    <t>CHC</t>
  </si>
  <si>
    <t>GOV</t>
  </si>
  <si>
    <t>Southern</t>
  </si>
  <si>
    <t>SL03</t>
  </si>
  <si>
    <t>Bo</t>
  </si>
  <si>
    <t>SL0301</t>
  </si>
  <si>
    <t>Tikonko</t>
  </si>
  <si>
    <t>Tinkoko</t>
  </si>
  <si>
    <t>7.8809645</t>
  </si>
  <si>
    <t>-11.7839983</t>
  </si>
  <si>
    <t>Found on OSM</t>
  </si>
  <si>
    <t>SL-MOH</t>
  </si>
  <si>
    <t>Sierra Leone</t>
  </si>
  <si>
    <t>Y - Stuart</t>
  </si>
  <si>
    <t>HF0849</t>
  </si>
  <si>
    <t>Baomahun</t>
  </si>
  <si>
    <t>Health Centre</t>
  </si>
  <si>
    <t>CHC</t>
  </si>
  <si>
    <t>GOV</t>
  </si>
  <si>
    <t>Southern</t>
  </si>
  <si>
    <t>SL03</t>
  </si>
  <si>
    <t>Bo</t>
  </si>
  <si>
    <t>SL0301</t>
  </si>
  <si>
    <t>Valunia</t>
  </si>
  <si>
    <t>Baomahun</t>
  </si>
  <si>
    <t> 8.2896554</t>
  </si>
  <si>
    <t> -11.5457184</t>
  </si>
  <si>
    <t>Found on OSM</t>
  </si>
  <si>
    <t>SL-MOH</t>
  </si>
  <si>
    <t>Sierra Leone</t>
  </si>
  <si>
    <t>HF0850</t>
  </si>
  <si>
    <t>Foya</t>
  </si>
  <si>
    <t>Health Post</t>
  </si>
  <si>
    <t>CHP</t>
  </si>
  <si>
    <t>GOV</t>
  </si>
  <si>
    <t>Southern</t>
  </si>
  <si>
    <t>SL03</t>
  </si>
  <si>
    <t>Bo</t>
  </si>
  <si>
    <t>SL0301</t>
  </si>
  <si>
    <t>Valunia</t>
  </si>
  <si>
    <t>Foya</t>
  </si>
  <si>
    <t>8.1000000</t>
  </si>
  <si>
    <t>-11.7000000</t>
  </si>
  <si>
    <t>SL-MOH</t>
  </si>
  <si>
    <t>Sierra Leone</t>
  </si>
  <si>
    <t>HF0851</t>
  </si>
  <si>
    <t>Grima</t>
  </si>
  <si>
    <t>Health Centre</t>
  </si>
  <si>
    <t>CHC</t>
  </si>
  <si>
    <t>GOV</t>
  </si>
  <si>
    <t>Southern</t>
  </si>
  <si>
    <t>SL03</t>
  </si>
  <si>
    <t>Bo</t>
  </si>
  <si>
    <t>SL0301</t>
  </si>
  <si>
    <t>Valunia</t>
  </si>
  <si>
    <t>Grima</t>
  </si>
  <si>
    <t>8.0840452</t>
  </si>
  <si>
    <t>-11.7509869</t>
  </si>
  <si>
    <t>SL-MOH</t>
  </si>
  <si>
    <t>Sierra Leone</t>
  </si>
  <si>
    <t>HF0852</t>
  </si>
  <si>
    <t>Kpewama</t>
  </si>
  <si>
    <t>Health Post</t>
  </si>
  <si>
    <t>MCHP</t>
  </si>
  <si>
    <t>GOV</t>
  </si>
  <si>
    <t>Southern</t>
  </si>
  <si>
    <t>SL03</t>
  </si>
  <si>
    <t>Bo</t>
  </si>
  <si>
    <t>SL0301</t>
  </si>
  <si>
    <t>Valunia</t>
  </si>
  <si>
    <t>Kpewama</t>
  </si>
  <si>
    <t>8.33320705800</t>
  </si>
  <si>
    <t>-11.55233072900</t>
  </si>
  <si>
    <t>SL-MOH</t>
  </si>
  <si>
    <t>Sierra Leone</t>
  </si>
  <si>
    <t>HF0853</t>
  </si>
  <si>
    <t>Kpuabu</t>
  </si>
  <si>
    <t>Health Post</t>
  </si>
  <si>
    <t>MCHP</t>
  </si>
  <si>
    <t>GOV</t>
  </si>
  <si>
    <t>Southern</t>
  </si>
  <si>
    <t>SL03</t>
  </si>
  <si>
    <t>Bo</t>
  </si>
  <si>
    <t>SL0301</t>
  </si>
  <si>
    <t>Valunia</t>
  </si>
  <si>
    <t>Kpuabu</t>
  </si>
  <si>
    <t>8.19282976300</t>
  </si>
  <si>
    <t>-11.74371715500</t>
  </si>
  <si>
    <t>SL-MOH</t>
  </si>
  <si>
    <t>Sierra Leone</t>
  </si>
  <si>
    <t>HF0854</t>
  </si>
  <si>
    <t>Mongere</t>
  </si>
  <si>
    <t>Health Centre</t>
  </si>
  <si>
    <t>CHC</t>
  </si>
  <si>
    <t>GOV</t>
  </si>
  <si>
    <t>Southern</t>
  </si>
  <si>
    <t>SL03</t>
  </si>
  <si>
    <t>Bo</t>
  </si>
  <si>
    <t>SL0301</t>
  </si>
  <si>
    <t>Valunia</t>
  </si>
  <si>
    <t>Mongere</t>
  </si>
  <si>
    <t>8.32365130800</t>
  </si>
  <si>
    <t>-11.73480567900</t>
  </si>
  <si>
    <t>SL-MOH</t>
  </si>
  <si>
    <t>Sierra Leone</t>
  </si>
  <si>
    <t>HF0855</t>
  </si>
  <si>
    <t>Ngolahun Jabaty</t>
  </si>
  <si>
    <t>Health Post</t>
  </si>
  <si>
    <t>MCHP</t>
  </si>
  <si>
    <t>GOV</t>
  </si>
  <si>
    <t>Southern</t>
  </si>
  <si>
    <t>SL03</t>
  </si>
  <si>
    <t>Bo</t>
  </si>
  <si>
    <t>SL0301</t>
  </si>
  <si>
    <t>Valunia</t>
  </si>
  <si>
    <t>Ngolahun Jabaty</t>
  </si>
  <si>
    <t>8.22134149300</t>
  </si>
  <si>
    <t>-11.59885859600</t>
  </si>
  <si>
    <t>SL-MOH</t>
  </si>
  <si>
    <t>Sierra Leone</t>
  </si>
  <si>
    <t>HF0856</t>
  </si>
  <si>
    <t>Bathurst</t>
  </si>
  <si>
    <t>Health Post</t>
  </si>
  <si>
    <t>MCHP</t>
  </si>
  <si>
    <t>GOV</t>
  </si>
  <si>
    <t>Southern</t>
  </si>
  <si>
    <t>SL03</t>
  </si>
  <si>
    <t>Bo</t>
  </si>
  <si>
    <t>SL0301</t>
  </si>
  <si>
    <t>Wunde</t>
  </si>
  <si>
    <t>Barthurst</t>
  </si>
  <si>
    <t>7.6342172</t>
  </si>
  <si>
    <t>-11.6723955</t>
  </si>
  <si>
    <t>SL-MOH</t>
  </si>
  <si>
    <t>Sierra Leone</t>
  </si>
  <si>
    <t>Y - Stuart</t>
  </si>
  <si>
    <t>HF0857</t>
  </si>
  <si>
    <t>Fanima</t>
  </si>
  <si>
    <t>Health Post</t>
  </si>
  <si>
    <t>MCHP</t>
  </si>
  <si>
    <t>GOV</t>
  </si>
  <si>
    <t>Southern</t>
  </si>
  <si>
    <t>SL03</t>
  </si>
  <si>
    <t>Bo</t>
  </si>
  <si>
    <t>SL0301</t>
  </si>
  <si>
    <t>Wunde</t>
  </si>
  <si>
    <t>Fanima</t>
  </si>
  <si>
    <t>7.7011729</t>
  </si>
  <si>
    <t>-11.5283637</t>
  </si>
  <si>
    <t>Found on OSM</t>
  </si>
  <si>
    <t>SL-MOH</t>
  </si>
  <si>
    <t>Sierra Leone</t>
  </si>
  <si>
    <t>HF0858</t>
  </si>
  <si>
    <t>Kambawama</t>
  </si>
  <si>
    <t>Health Post</t>
  </si>
  <si>
    <t>MCHP</t>
  </si>
  <si>
    <t>GOV</t>
  </si>
  <si>
    <t>Southern</t>
  </si>
  <si>
    <t>SL03</t>
  </si>
  <si>
    <t>Bo</t>
  </si>
  <si>
    <t>SL0301</t>
  </si>
  <si>
    <t>Wunde</t>
  </si>
  <si>
    <t>Kambawama</t>
  </si>
  <si>
    <t>SL-MOH</t>
  </si>
  <si>
    <t>Sierra Leone</t>
  </si>
  <si>
    <t>HF0859</t>
  </si>
  <si>
    <t>Wonde Gboyama</t>
  </si>
  <si>
    <t>Health Centre</t>
  </si>
  <si>
    <t>CHC</t>
  </si>
  <si>
    <t>GOV</t>
  </si>
  <si>
    <t>Southern</t>
  </si>
  <si>
    <t>SL03</t>
  </si>
  <si>
    <t>Bo</t>
  </si>
  <si>
    <t>SL0301</t>
  </si>
  <si>
    <t>Wunde</t>
  </si>
  <si>
    <t>Wonde Gboyama</t>
  </si>
  <si>
    <t>7.78448559300</t>
  </si>
  <si>
    <t>-11.42734242900</t>
  </si>
  <si>
    <t>SL-MOH</t>
  </si>
  <si>
    <t>Sierra Leone</t>
  </si>
  <si>
    <t>Open</t>
  </si>
  <si>
    <t>Y - Stuart</t>
  </si>
  <si>
    <t>HF0860</t>
  </si>
  <si>
    <t>Bendu</t>
  </si>
  <si>
    <t>Health Centre</t>
  </si>
  <si>
    <t>CHC</t>
  </si>
  <si>
    <t>GOV</t>
  </si>
  <si>
    <t>Southern</t>
  </si>
  <si>
    <t>SL03</t>
  </si>
  <si>
    <t>Bonthe</t>
  </si>
  <si>
    <t>SL0302</t>
  </si>
  <si>
    <t>Bendu-Cha</t>
  </si>
  <si>
    <t>Bendu CHC</t>
  </si>
  <si>
    <t>7.49016962900</t>
  </si>
  <si>
    <t>-12.45447097100</t>
  </si>
  <si>
    <t>Found on OSM</t>
  </si>
  <si>
    <t>SL-MOH</t>
  </si>
  <si>
    <t>Sierra Leone</t>
  </si>
  <si>
    <t>Open</t>
  </si>
  <si>
    <t>Y - Stuart</t>
  </si>
  <si>
    <t>HF0861</t>
  </si>
  <si>
    <t>Mindohun</t>
  </si>
  <si>
    <t>Health Post</t>
  </si>
  <si>
    <t>MCHP</t>
  </si>
  <si>
    <t>GOV</t>
  </si>
  <si>
    <t>Southern</t>
  </si>
  <si>
    <t>SL03</t>
  </si>
  <si>
    <t>Bonthe</t>
  </si>
  <si>
    <t>SL0302</t>
  </si>
  <si>
    <t>Bendu-Cha</t>
  </si>
  <si>
    <t>Mindohun MCHP</t>
  </si>
  <si>
    <t> 7.4563756</t>
  </si>
  <si>
    <t>-12.320365</t>
  </si>
  <si>
    <t>Found on OSM</t>
  </si>
  <si>
    <t>SL-MOH</t>
  </si>
  <si>
    <t>Sierra Leone</t>
  </si>
  <si>
    <t>Open</t>
  </si>
  <si>
    <t>Y - Stuart</t>
  </si>
  <si>
    <t>HF0862</t>
  </si>
  <si>
    <t>Taigbe</t>
  </si>
  <si>
    <t>Health Post</t>
  </si>
  <si>
    <t>CHP</t>
  </si>
  <si>
    <t>GOV</t>
  </si>
  <si>
    <t>Southern</t>
  </si>
  <si>
    <t>SL03</t>
  </si>
  <si>
    <t>Bonthe</t>
  </si>
  <si>
    <t>SL0302</t>
  </si>
  <si>
    <t>Bendu-Cha</t>
  </si>
  <si>
    <t>Taigbe CHP</t>
  </si>
  <si>
    <t> 7.4107601</t>
  </si>
  <si>
    <t>-12.3657335</t>
  </si>
  <si>
    <t>Found on OSM</t>
  </si>
  <si>
    <t>SL-MOH</t>
  </si>
  <si>
    <t>Sierra Leone</t>
  </si>
  <si>
    <t>Open</t>
  </si>
  <si>
    <t>Yes</t>
  </si>
  <si>
    <t>HF0863</t>
  </si>
  <si>
    <t>SL Red Cross Bonthe</t>
  </si>
  <si>
    <t>Health Post</t>
  </si>
  <si>
    <t>CHP</t>
  </si>
  <si>
    <t>SLRC</t>
  </si>
  <si>
    <t>Southern</t>
  </si>
  <si>
    <t>SL03</t>
  </si>
  <si>
    <t>Bonthe</t>
  </si>
  <si>
    <t>SL0302</t>
  </si>
  <si>
    <t>Bonth Municipal Council</t>
  </si>
  <si>
    <t>Bonthe Town</t>
  </si>
  <si>
    <t>7.52537479200</t>
  </si>
  <si>
    <t>-12.50260549200</t>
  </si>
  <si>
    <t>SL-MOH</t>
  </si>
  <si>
    <t>Sierra Leone</t>
  </si>
  <si>
    <t>Open</t>
  </si>
  <si>
    <t>Y - Stuart</t>
  </si>
  <si>
    <t>HF0864</t>
  </si>
  <si>
    <t>St. Joseph’s Clinic</t>
  </si>
  <si>
    <t>Health Post</t>
  </si>
  <si>
    <t>CHP</t>
  </si>
  <si>
    <t>NGO</t>
  </si>
  <si>
    <t>Southern</t>
  </si>
  <si>
    <t>SL03</t>
  </si>
  <si>
    <t>Bonthe</t>
  </si>
  <si>
    <t>SL0302</t>
  </si>
  <si>
    <t>Bonth Municipal Council</t>
  </si>
  <si>
    <t>St. Joseph’s Clinic CHP</t>
  </si>
  <si>
    <t>7.53180638600</t>
  </si>
  <si>
    <t>-12.50207963800</t>
  </si>
  <si>
    <t>Found on Google Maps</t>
  </si>
  <si>
    <t>SL-MOH</t>
  </si>
  <si>
    <t>Sierra Leone</t>
  </si>
  <si>
    <t>Open</t>
  </si>
  <si>
    <t>Yes</t>
  </si>
  <si>
    <t>HF0865</t>
  </si>
  <si>
    <t>Under Five Clinic Bonthe</t>
  </si>
  <si>
    <t>Health Post</t>
  </si>
  <si>
    <t>MCHP</t>
  </si>
  <si>
    <t>GOV</t>
  </si>
  <si>
    <t>Southern</t>
  </si>
  <si>
    <t>SL03</t>
  </si>
  <si>
    <t>Bonthe</t>
  </si>
  <si>
    <t>SL0302</t>
  </si>
  <si>
    <t>Bonth Municipal Council</t>
  </si>
  <si>
    <t>Bonthe, Madina St</t>
  </si>
  <si>
    <t>7.5273</t>
  </si>
  <si>
    <t>-12.5020</t>
  </si>
  <si>
    <t>SL-MOH</t>
  </si>
  <si>
    <t>Sierra Leone</t>
  </si>
  <si>
    <t>Open</t>
  </si>
  <si>
    <t>Y - Stuart</t>
  </si>
  <si>
    <t>HF0866</t>
  </si>
  <si>
    <t>York Island</t>
  </si>
  <si>
    <t>Health Post</t>
  </si>
  <si>
    <t>CHP</t>
  </si>
  <si>
    <t>GOV</t>
  </si>
  <si>
    <t>Southern</t>
  </si>
  <si>
    <t>SL03</t>
  </si>
  <si>
    <t>Bonthe</t>
  </si>
  <si>
    <t>SL0302</t>
  </si>
  <si>
    <t>Bonth Municipal Council</t>
  </si>
  <si>
    <t>York Island CHP</t>
  </si>
  <si>
    <t>7.5345274</t>
  </si>
  <si>
    <t> -12.4674429</t>
  </si>
  <si>
    <t>Found on OSM</t>
  </si>
  <si>
    <t>SL-MOH</t>
  </si>
  <si>
    <t>Sierra Leone</t>
  </si>
  <si>
    <t>Open</t>
  </si>
  <si>
    <t>Y - Stuart</t>
  </si>
  <si>
    <t>HF0867</t>
  </si>
  <si>
    <t>Madina</t>
  </si>
  <si>
    <t>Health Centre</t>
  </si>
  <si>
    <t>CHC</t>
  </si>
  <si>
    <t>GOV</t>
  </si>
  <si>
    <t>Southern</t>
  </si>
  <si>
    <t>SL03</t>
  </si>
  <si>
    <t>Bonthe</t>
  </si>
  <si>
    <t>SL0302</t>
  </si>
  <si>
    <t>Bum</t>
  </si>
  <si>
    <t>Madina CHC</t>
  </si>
  <si>
    <t>7.4626196</t>
  </si>
  <si>
    <t> -11.9467046 </t>
  </si>
  <si>
    <t>SL-MOH</t>
  </si>
  <si>
    <t>Sierra Leone</t>
  </si>
  <si>
    <t>Open</t>
  </si>
  <si>
    <t>Yes</t>
  </si>
  <si>
    <t>HF0868</t>
  </si>
  <si>
    <t>Mammy</t>
  </si>
  <si>
    <t>Health Post</t>
  </si>
  <si>
    <t>CHP</t>
  </si>
  <si>
    <t>GOV</t>
  </si>
  <si>
    <t>Southern</t>
  </si>
  <si>
    <t>SL03</t>
  </si>
  <si>
    <t>Bonthe</t>
  </si>
  <si>
    <t>SL0302</t>
  </si>
  <si>
    <t>Bum</t>
  </si>
  <si>
    <t>Mammy</t>
  </si>
  <si>
    <t>7.49343621500</t>
  </si>
  <si>
    <t>-11.98627896300</t>
  </si>
  <si>
    <t>SL-MOH</t>
  </si>
  <si>
    <t>Sierra Leone</t>
  </si>
  <si>
    <t>Open</t>
  </si>
  <si>
    <t>Yes</t>
  </si>
  <si>
    <t>HF0869</t>
  </si>
  <si>
    <t>Ngepehun</t>
  </si>
  <si>
    <t>Health Post</t>
  </si>
  <si>
    <t>CHP</t>
  </si>
  <si>
    <t>GOV</t>
  </si>
  <si>
    <t>Southern</t>
  </si>
  <si>
    <t>SL03</t>
  </si>
  <si>
    <t>Bonthe</t>
  </si>
  <si>
    <t>SL0302</t>
  </si>
  <si>
    <t>Bum</t>
  </si>
  <si>
    <t>Ngepehun</t>
  </si>
  <si>
    <t>7.3704959</t>
  </si>
  <si>
    <t>-11.9439376</t>
  </si>
  <si>
    <t>SL-MOH</t>
  </si>
  <si>
    <t>Sierra Leone</t>
  </si>
  <si>
    <t>Open</t>
  </si>
  <si>
    <t>Yes</t>
  </si>
  <si>
    <t>HF0870</t>
  </si>
  <si>
    <t>Ngessehun</t>
  </si>
  <si>
    <t>Health Post</t>
  </si>
  <si>
    <t>MCHP</t>
  </si>
  <si>
    <t>GOV</t>
  </si>
  <si>
    <t>Southern</t>
  </si>
  <si>
    <t>SL03</t>
  </si>
  <si>
    <t>Bonthe</t>
  </si>
  <si>
    <t>SL0302</t>
  </si>
  <si>
    <t>Bum</t>
  </si>
  <si>
    <t>Ngessehun</t>
  </si>
  <si>
    <t>7.3704959</t>
  </si>
  <si>
    <t>-11.9439376</t>
  </si>
  <si>
    <t>SL-MOH</t>
  </si>
  <si>
    <t>Sierra Leone</t>
  </si>
  <si>
    <t>Open</t>
  </si>
  <si>
    <t>Yes</t>
  </si>
  <si>
    <t>HF0871</t>
  </si>
  <si>
    <t>Sogballeh</t>
  </si>
  <si>
    <t>Health Post</t>
  </si>
  <si>
    <t>MCHP</t>
  </si>
  <si>
    <t>GOV</t>
  </si>
  <si>
    <t>Southern</t>
  </si>
  <si>
    <t>SL03</t>
  </si>
  <si>
    <t>Bonthe</t>
  </si>
  <si>
    <t>SL0302</t>
  </si>
  <si>
    <t>Bum</t>
  </si>
  <si>
    <t>Sogballeh</t>
  </si>
  <si>
    <t>7.4227031</t>
  </si>
  <si>
    <t>-11.9378377</t>
  </si>
  <si>
    <t>SL-MOH</t>
  </si>
  <si>
    <t>Sierra Leone</t>
  </si>
  <si>
    <t>Open</t>
  </si>
  <si>
    <t>Y - Stuart</t>
  </si>
  <si>
    <t>HF0872</t>
  </si>
  <si>
    <t>Torma Bum</t>
  </si>
  <si>
    <t>Health Post</t>
  </si>
  <si>
    <t>CHP</t>
  </si>
  <si>
    <t>GOV</t>
  </si>
  <si>
    <t>Southern</t>
  </si>
  <si>
    <t>SL03</t>
  </si>
  <si>
    <t>Bonthe</t>
  </si>
  <si>
    <t>SL0302</t>
  </si>
  <si>
    <t>Bum</t>
  </si>
  <si>
    <t>Torma Bum CHP</t>
  </si>
  <si>
    <t>7.4159834</t>
  </si>
  <si>
    <t> -12.0065531 </t>
  </si>
  <si>
    <t>Found on OSM</t>
  </si>
  <si>
    <t>SL-MOH</t>
  </si>
  <si>
    <t>Sierra Leone</t>
  </si>
  <si>
    <t>Open</t>
  </si>
  <si>
    <t>Y - Valeria</t>
  </si>
  <si>
    <t>HF0873</t>
  </si>
  <si>
    <t>Boama</t>
  </si>
  <si>
    <t>Health Centre</t>
  </si>
  <si>
    <t>CHC</t>
  </si>
  <si>
    <t>GOV</t>
  </si>
  <si>
    <t>Southern</t>
  </si>
  <si>
    <t>SL03</t>
  </si>
  <si>
    <t>Bonthe</t>
  </si>
  <si>
    <t>SL0302</t>
  </si>
  <si>
    <t>Dema</t>
  </si>
  <si>
    <t>Boama</t>
  </si>
  <si>
    <t>7.6104907</t>
  </si>
  <si>
    <t>-12.8867348</t>
  </si>
  <si>
    <t>OSM name "Baoma"</t>
  </si>
  <si>
    <t>SL-MOH</t>
  </si>
  <si>
    <t>Sierra Leone</t>
  </si>
  <si>
    <t>Open</t>
  </si>
  <si>
    <t>Y - Stuart</t>
  </si>
  <si>
    <t>HF0874</t>
  </si>
  <si>
    <t>Tissana</t>
  </si>
  <si>
    <t>Health Centre</t>
  </si>
  <si>
    <t>CHC</t>
  </si>
  <si>
    <t>GOV</t>
  </si>
  <si>
    <t>Southern</t>
  </si>
  <si>
    <t>SL03</t>
  </si>
  <si>
    <t>Bonthe</t>
  </si>
  <si>
    <t>SL0302</t>
  </si>
  <si>
    <t>Dema</t>
  </si>
  <si>
    <t>Tissana</t>
  </si>
  <si>
    <t>7.5722317</t>
  </si>
  <si>
    <t> -12.2033063</t>
  </si>
  <si>
    <t>Found on OSM</t>
  </si>
  <si>
    <t>SL-MOH</t>
  </si>
  <si>
    <t>Sierra Leone</t>
  </si>
  <si>
    <t>Open</t>
  </si>
  <si>
    <t>Yes</t>
  </si>
  <si>
    <t>HF0875</t>
  </si>
  <si>
    <t>Gbagbama</t>
  </si>
  <si>
    <t>Health Centre</t>
  </si>
  <si>
    <t>CHC</t>
  </si>
  <si>
    <t>GOV</t>
  </si>
  <si>
    <t>Southern</t>
  </si>
  <si>
    <t>SL03</t>
  </si>
  <si>
    <t>Bonthe</t>
  </si>
  <si>
    <t>SL0302</t>
  </si>
  <si>
    <t>Imperi</t>
  </si>
  <si>
    <t>Gbagbama</t>
  </si>
  <si>
    <t>7.76741568000</t>
  </si>
  <si>
    <t>-12.29654325300</t>
  </si>
  <si>
    <t>SL-MOH</t>
  </si>
  <si>
    <t>Sierra Leone</t>
  </si>
  <si>
    <t>Open</t>
  </si>
  <si>
    <t>Y - Stuart</t>
  </si>
  <si>
    <t>HF0876</t>
  </si>
  <si>
    <t>Gbangbaia</t>
  </si>
  <si>
    <t>Health Post</t>
  </si>
  <si>
    <t>CHP</t>
  </si>
  <si>
    <t>GOV</t>
  </si>
  <si>
    <t>Southern</t>
  </si>
  <si>
    <t>SL03</t>
  </si>
  <si>
    <t>Bonthe</t>
  </si>
  <si>
    <t>SL0302</t>
  </si>
  <si>
    <t>Imperi</t>
  </si>
  <si>
    <t>Gbangbaia</t>
  </si>
  <si>
    <t>7.782994</t>
  </si>
  <si>
    <t> -12.366637</t>
  </si>
  <si>
    <t>Found on OSM</t>
  </si>
  <si>
    <t>SL-MOH</t>
  </si>
  <si>
    <t>Sierra Leone</t>
  </si>
  <si>
    <t>Open</t>
  </si>
  <si>
    <t>Yes</t>
  </si>
  <si>
    <t>HF0877</t>
  </si>
  <si>
    <t>Jangallor</t>
  </si>
  <si>
    <t>Health Post</t>
  </si>
  <si>
    <t>CHP</t>
  </si>
  <si>
    <t>GOV</t>
  </si>
  <si>
    <t>Southern</t>
  </si>
  <si>
    <t>SL03</t>
  </si>
  <si>
    <t>Bonthe</t>
  </si>
  <si>
    <t>SL0302</t>
  </si>
  <si>
    <t>Imperi</t>
  </si>
  <si>
    <t>Jangallor</t>
  </si>
  <si>
    <t>7.6855982</t>
  </si>
  <si>
    <t>-12.386892</t>
  </si>
  <si>
    <t>SL-MOH</t>
  </si>
  <si>
    <t>Sierra Leone</t>
  </si>
  <si>
    <t>Open</t>
  </si>
  <si>
    <t>HF0878</t>
  </si>
  <si>
    <t>Junction-La</t>
  </si>
  <si>
    <t>GOV</t>
  </si>
  <si>
    <t>Southern</t>
  </si>
  <si>
    <t>SL03</t>
  </si>
  <si>
    <t>Bonthe</t>
  </si>
  <si>
    <t>SL0302</t>
  </si>
  <si>
    <t>Imperi</t>
  </si>
  <si>
    <t>Juction-La</t>
  </si>
  <si>
    <t>SL-MOH</t>
  </si>
  <si>
    <t>Sierra Leone</t>
  </si>
  <si>
    <t>Open</t>
  </si>
  <si>
    <t>Y - Stuart</t>
  </si>
  <si>
    <t>HF0879</t>
  </si>
  <si>
    <t>Mogbewmo</t>
  </si>
  <si>
    <t>Health Centre</t>
  </si>
  <si>
    <t>CHC</t>
  </si>
  <si>
    <t>GOV</t>
  </si>
  <si>
    <t>Southern</t>
  </si>
  <si>
    <t>SL03</t>
  </si>
  <si>
    <t>Bonthe</t>
  </si>
  <si>
    <t>SL0302</t>
  </si>
  <si>
    <t>Imperi</t>
  </si>
  <si>
    <t>Mogbewmo</t>
  </si>
  <si>
    <t>7.766818</t>
  </si>
  <si>
    <t>-12.300000</t>
  </si>
  <si>
    <t>Found on Google Maps</t>
  </si>
  <si>
    <t>SL-MOH</t>
  </si>
  <si>
    <t>Sierra Leone</t>
  </si>
  <si>
    <t>Open</t>
  </si>
  <si>
    <t>Y - Stuart</t>
  </si>
  <si>
    <t>HF0880</t>
  </si>
  <si>
    <t>Moriba Town</t>
  </si>
  <si>
    <t>Health Centre</t>
  </si>
  <si>
    <t>CHC</t>
  </si>
  <si>
    <t>GOV</t>
  </si>
  <si>
    <t>Southern</t>
  </si>
  <si>
    <t>SL03</t>
  </si>
  <si>
    <t>Bonthe</t>
  </si>
  <si>
    <t>SL0302</t>
  </si>
  <si>
    <t>Imperi</t>
  </si>
  <si>
    <t>Moriba Town</t>
  </si>
  <si>
    <t> 7.958055</t>
  </si>
  <si>
    <t>-11.7351462</t>
  </si>
  <si>
    <t>Found on OSM showing long/lat for Bo District</t>
  </si>
  <si>
    <t>SL-MOH</t>
  </si>
  <si>
    <t>Sierra Leone</t>
  </si>
  <si>
    <t>Open</t>
  </si>
  <si>
    <t>Y - Valeria</t>
  </si>
  <si>
    <t>HF0881</t>
  </si>
  <si>
    <t>Victoria</t>
  </si>
  <si>
    <t>Health Post</t>
  </si>
  <si>
    <t>MCHP</t>
  </si>
  <si>
    <t>GOV</t>
  </si>
  <si>
    <t>Southern</t>
  </si>
  <si>
    <t>SL03</t>
  </si>
  <si>
    <t>Bonthe</t>
  </si>
  <si>
    <t>SL0302</t>
  </si>
  <si>
    <t>Imperi</t>
  </si>
  <si>
    <t>Victoria</t>
  </si>
  <si>
    <t>7.6472702</t>
  </si>
  <si>
    <t>-12.3318707</t>
  </si>
  <si>
    <t>OSM name "Victoria"</t>
  </si>
  <si>
    <t>SL-MOH</t>
  </si>
  <si>
    <t>Sierra Leone</t>
  </si>
  <si>
    <t>Open</t>
  </si>
  <si>
    <t>Y - Stuart</t>
  </si>
  <si>
    <t>HF0882</t>
  </si>
  <si>
    <t>Yargoi</t>
  </si>
  <si>
    <t>Health Post</t>
  </si>
  <si>
    <t>CHP</t>
  </si>
  <si>
    <t>GOV</t>
  </si>
  <si>
    <t>Southern</t>
  </si>
  <si>
    <t>SL03</t>
  </si>
  <si>
    <t>Bonthe</t>
  </si>
  <si>
    <t>SL0302</t>
  </si>
  <si>
    <t>Imperi</t>
  </si>
  <si>
    <t>Yargoi</t>
  </si>
  <si>
    <t> 7.5727308</t>
  </si>
  <si>
    <t>-12.3375855</t>
  </si>
  <si>
    <t>Found on OSM</t>
  </si>
  <si>
    <t>SL-MOH</t>
  </si>
  <si>
    <t>Sierra Leone</t>
  </si>
  <si>
    <t>Open</t>
  </si>
  <si>
    <t>Y - Stuart</t>
  </si>
  <si>
    <t>HF0883</t>
  </si>
  <si>
    <t>Gambia</t>
  </si>
  <si>
    <t>Health Post</t>
  </si>
  <si>
    <t>CHP</t>
  </si>
  <si>
    <t>GOV</t>
  </si>
  <si>
    <t>Southern</t>
  </si>
  <si>
    <t>SL03</t>
  </si>
  <si>
    <t>Bonthe</t>
  </si>
  <si>
    <t>SL0302</t>
  </si>
  <si>
    <t>Jong</t>
  </si>
  <si>
    <t>Gambia</t>
  </si>
  <si>
    <t> 7.5290563</t>
  </si>
  <si>
    <t> -11.9729409 </t>
  </si>
  <si>
    <t>Found on OSM</t>
  </si>
  <si>
    <t>SL-MOH</t>
  </si>
  <si>
    <t>Sierra Leone</t>
  </si>
  <si>
    <t>Open</t>
  </si>
  <si>
    <t>Y - Stuart</t>
  </si>
  <si>
    <t>HF0884</t>
  </si>
  <si>
    <t>Gbaninga</t>
  </si>
  <si>
    <t>Health Post</t>
  </si>
  <si>
    <t>MCHP</t>
  </si>
  <si>
    <t>GOV</t>
  </si>
  <si>
    <t>Southern</t>
  </si>
  <si>
    <t>SL03</t>
  </si>
  <si>
    <t>Bonthe</t>
  </si>
  <si>
    <t>SL0302</t>
  </si>
  <si>
    <t>Jong</t>
  </si>
  <si>
    <t>Gbaninga</t>
  </si>
  <si>
    <t>7.485653</t>
  </si>
  <si>
    <t>-12.090695</t>
  </si>
  <si>
    <t>Found on OSM</t>
  </si>
  <si>
    <t>SL-MOH</t>
  </si>
  <si>
    <t>Sierra Leone</t>
  </si>
  <si>
    <t>Open</t>
  </si>
  <si>
    <t>Yes</t>
  </si>
  <si>
    <t>HF0885</t>
  </si>
  <si>
    <t>Jorma</t>
  </si>
  <si>
    <t>Health Post</t>
  </si>
  <si>
    <t>CHP</t>
  </si>
  <si>
    <t>GOV</t>
  </si>
  <si>
    <t>Southern</t>
  </si>
  <si>
    <t>SL03</t>
  </si>
  <si>
    <t>Bonthe</t>
  </si>
  <si>
    <t>SL0302</t>
  </si>
  <si>
    <t>Jong</t>
  </si>
  <si>
    <t>Jorma</t>
  </si>
  <si>
    <t>SL-MOH</t>
  </si>
  <si>
    <t>Sierra Leone</t>
  </si>
  <si>
    <t>Open</t>
  </si>
  <si>
    <t>Y - Stuart</t>
  </si>
  <si>
    <t>HF0886</t>
  </si>
  <si>
    <t>Kabati</t>
  </si>
  <si>
    <t>Health Post</t>
  </si>
  <si>
    <t>MCHP</t>
  </si>
  <si>
    <t>GOV</t>
  </si>
  <si>
    <t>Southern</t>
  </si>
  <si>
    <t>SL03</t>
  </si>
  <si>
    <t>Bonthe</t>
  </si>
  <si>
    <t>SL0302</t>
  </si>
  <si>
    <t>Jong</t>
  </si>
  <si>
    <t>Kabati</t>
  </si>
  <si>
    <t> 7.6678474</t>
  </si>
  <si>
    <t> -12.2459005</t>
  </si>
  <si>
    <t>Found on OSM</t>
  </si>
  <si>
    <t>SL-MOH</t>
  </si>
  <si>
    <t>Sierra Leone</t>
  </si>
  <si>
    <t>Open</t>
  </si>
  <si>
    <t>Y - Stuart</t>
  </si>
  <si>
    <t>HF0887</t>
  </si>
  <si>
    <t>Komende</t>
  </si>
  <si>
    <t>Health Post</t>
  </si>
  <si>
    <t>MCHP</t>
  </si>
  <si>
    <t>GOV</t>
  </si>
  <si>
    <t>Southern</t>
  </si>
  <si>
    <t>SL03</t>
  </si>
  <si>
    <t>Bonthe</t>
  </si>
  <si>
    <t>SL0302</t>
  </si>
  <si>
    <t>Jong</t>
  </si>
  <si>
    <t>Komende</t>
  </si>
  <si>
    <t> 7.5156704</t>
  </si>
  <si>
    <t> -12.232202 </t>
  </si>
  <si>
    <t>Found on OSM</t>
  </si>
  <si>
    <t>SL-MOH</t>
  </si>
  <si>
    <t>Sierra Leone</t>
  </si>
  <si>
    <t>Open</t>
  </si>
  <si>
    <t>Y - Stuart</t>
  </si>
  <si>
    <t>HF0888</t>
  </si>
  <si>
    <t>Mongerewa</t>
  </si>
  <si>
    <t>Health Post</t>
  </si>
  <si>
    <t>MCHP</t>
  </si>
  <si>
    <t>GOV</t>
  </si>
  <si>
    <t>Southern</t>
  </si>
  <si>
    <t>SL03</t>
  </si>
  <si>
    <t>Bonthe</t>
  </si>
  <si>
    <t>SL0302</t>
  </si>
  <si>
    <t>Jong</t>
  </si>
  <si>
    <t>Mongerewa</t>
  </si>
  <si>
    <t> 7.6019195</t>
  </si>
  <si>
    <t>-12.2210337</t>
  </si>
  <si>
    <t>Found on OSM</t>
  </si>
  <si>
    <t>SL-MOH</t>
  </si>
  <si>
    <t>Sierra Leone</t>
  </si>
  <si>
    <t>Open</t>
  </si>
  <si>
    <t>Y - Stuart</t>
  </si>
  <si>
    <t>HF0889</t>
  </si>
  <si>
    <t>Moyowa</t>
  </si>
  <si>
    <t>Health Post</t>
  </si>
  <si>
    <t>MCHP</t>
  </si>
  <si>
    <t>GOV</t>
  </si>
  <si>
    <t>Southern</t>
  </si>
  <si>
    <t>SL03</t>
  </si>
  <si>
    <t>Bonthe</t>
  </si>
  <si>
    <t>SL0302</t>
  </si>
  <si>
    <t>Jong</t>
  </si>
  <si>
    <t>Moyowa</t>
  </si>
  <si>
    <t> 7.6455204</t>
  </si>
  <si>
    <t> -12.1006291</t>
  </si>
  <si>
    <t>Found on OSM</t>
  </si>
  <si>
    <t>SL-MOH</t>
  </si>
  <si>
    <t>Sierra Leone</t>
  </si>
  <si>
    <t>Open</t>
  </si>
  <si>
    <t>Y - Stuart</t>
  </si>
  <si>
    <t>HF0890</t>
  </si>
  <si>
    <t>Semabu</t>
  </si>
  <si>
    <t>Health Post</t>
  </si>
  <si>
    <t>MCHP</t>
  </si>
  <si>
    <t>GOV</t>
  </si>
  <si>
    <t>Southern</t>
  </si>
  <si>
    <t>SL03</t>
  </si>
  <si>
    <t>Bonthe</t>
  </si>
  <si>
    <t>SL0302</t>
  </si>
  <si>
    <t>Jong</t>
  </si>
  <si>
    <t>Semabu</t>
  </si>
  <si>
    <t> 7.5953885</t>
  </si>
  <si>
    <t> -12.0847549 </t>
  </si>
  <si>
    <t>Found on OSM</t>
  </si>
  <si>
    <t>SL-MOH</t>
  </si>
  <si>
    <t>Sierra Leone</t>
  </si>
  <si>
    <t>Open</t>
  </si>
  <si>
    <t>Yes</t>
  </si>
  <si>
    <t>HF0891</t>
  </si>
  <si>
    <t>SL Red Cross Clinic Mattru</t>
  </si>
  <si>
    <t>Clinic</t>
  </si>
  <si>
    <t>NGO Clinic</t>
  </si>
  <si>
    <t>NGO</t>
  </si>
  <si>
    <t>Southern</t>
  </si>
  <si>
    <t>SL03</t>
  </si>
  <si>
    <t>Bonthe</t>
  </si>
  <si>
    <t>SL0302</t>
  </si>
  <si>
    <t>Jong</t>
  </si>
  <si>
    <t>Mattru</t>
  </si>
  <si>
    <t>7.61070671400</t>
  </si>
  <si>
    <t>-12.17753713400</t>
  </si>
  <si>
    <t>SL-MOH</t>
  </si>
  <si>
    <t>Sierra Leone</t>
  </si>
  <si>
    <t>Open</t>
  </si>
  <si>
    <t>Yes</t>
  </si>
  <si>
    <t>HF0892</t>
  </si>
  <si>
    <t>Under Five Clinic Mattru</t>
  </si>
  <si>
    <t>Health Post</t>
  </si>
  <si>
    <t>MCHP</t>
  </si>
  <si>
    <t>GOV</t>
  </si>
  <si>
    <t>Southern</t>
  </si>
  <si>
    <t>SL03</t>
  </si>
  <si>
    <t>Bonthe</t>
  </si>
  <si>
    <t>SL0302</t>
  </si>
  <si>
    <t>Jong</t>
  </si>
  <si>
    <t>Mattru</t>
  </si>
  <si>
    <t>7.6071165</t>
  </si>
  <si>
    <t>-12.1799586</t>
  </si>
  <si>
    <t>SL-MOH</t>
  </si>
  <si>
    <t>Sierra Leone</t>
  </si>
  <si>
    <t>Open</t>
  </si>
  <si>
    <t>Y - Stuart</t>
  </si>
  <si>
    <t>HF0893</t>
  </si>
  <si>
    <t>Gbongeh</t>
  </si>
  <si>
    <t>Health Post</t>
  </si>
  <si>
    <t>CHP</t>
  </si>
  <si>
    <t>GOV</t>
  </si>
  <si>
    <t>Southern</t>
  </si>
  <si>
    <t>SL03</t>
  </si>
  <si>
    <t>Bonthe</t>
  </si>
  <si>
    <t>SL0302</t>
  </si>
  <si>
    <t>Kpanda-Kemoh</t>
  </si>
  <si>
    <t>Gbongeh</t>
  </si>
  <si>
    <t> 7.3047487</t>
  </si>
  <si>
    <t> -11.9078788</t>
  </si>
  <si>
    <t>Found on OSM</t>
  </si>
  <si>
    <t>SL-MOH</t>
  </si>
  <si>
    <t>Sierra Leone</t>
  </si>
  <si>
    <t>Open</t>
  </si>
  <si>
    <t>Y - Stuart</t>
  </si>
  <si>
    <t>HF0894</t>
  </si>
  <si>
    <t>Lawana</t>
  </si>
  <si>
    <t>Health Post</t>
  </si>
  <si>
    <t>MCHP</t>
  </si>
  <si>
    <t>GOV</t>
  </si>
  <si>
    <t>Southern</t>
  </si>
  <si>
    <t>SL03</t>
  </si>
  <si>
    <t>Bonthe</t>
  </si>
  <si>
    <t>SL0302</t>
  </si>
  <si>
    <t>Kpanda-Kemoh</t>
  </si>
  <si>
    <t>Lawana</t>
  </si>
  <si>
    <t> 7.644352</t>
  </si>
  <si>
    <t> -12.0138234</t>
  </si>
  <si>
    <t>Found on OSM</t>
  </si>
  <si>
    <t>SL-MOH</t>
  </si>
  <si>
    <t>Sierra Leone</t>
  </si>
  <si>
    <t>Open</t>
  </si>
  <si>
    <t>Y - Valeria</t>
  </si>
  <si>
    <t>HF0895</t>
  </si>
  <si>
    <t>Motou</t>
  </si>
  <si>
    <t>Health Centre</t>
  </si>
  <si>
    <t>CHC</t>
  </si>
  <si>
    <t>GOV</t>
  </si>
  <si>
    <t>Southern</t>
  </si>
  <si>
    <t>SL03</t>
  </si>
  <si>
    <t>Bonthe</t>
  </si>
  <si>
    <t>SL0302</t>
  </si>
  <si>
    <t>Kpanda-Kemoh</t>
  </si>
  <si>
    <t>Motou</t>
  </si>
  <si>
    <t>7.6138367</t>
  </si>
  <si>
    <t>-12.0466906</t>
  </si>
  <si>
    <t>OSM name "Motua"</t>
  </si>
  <si>
    <t>SL-MOH</t>
  </si>
  <si>
    <t>Sierra Leone</t>
  </si>
  <si>
    <t>Open</t>
  </si>
  <si>
    <t>Yes</t>
  </si>
  <si>
    <t>HF0896</t>
  </si>
  <si>
    <t>Senjenhun</t>
  </si>
  <si>
    <t>Health Post</t>
  </si>
  <si>
    <t>MCHP</t>
  </si>
  <si>
    <t>GOV</t>
  </si>
  <si>
    <t>Southern</t>
  </si>
  <si>
    <t>SL03</t>
  </si>
  <si>
    <t>Bonthe</t>
  </si>
  <si>
    <t>SL0302</t>
  </si>
  <si>
    <t>Kpanda-Kemoh</t>
  </si>
  <si>
    <t>Senjenhun</t>
  </si>
  <si>
    <t>7.5306864</t>
  </si>
  <si>
    <t>-12.0169252</t>
  </si>
  <si>
    <t>SL-MOH</t>
  </si>
  <si>
    <t>Sierra Leone</t>
  </si>
  <si>
    <t>Open</t>
  </si>
  <si>
    <t>Y - Stuart</t>
  </si>
  <si>
    <t>HF0897</t>
  </si>
  <si>
    <t>Benduma</t>
  </si>
  <si>
    <t>Health Centre</t>
  </si>
  <si>
    <t>CHC</t>
  </si>
  <si>
    <t>GOV</t>
  </si>
  <si>
    <t>Southern</t>
  </si>
  <si>
    <t>SL03</t>
  </si>
  <si>
    <t>Bonthe</t>
  </si>
  <si>
    <t>SL0302</t>
  </si>
  <si>
    <t>Kwame-Bai-Krim</t>
  </si>
  <si>
    <t>Benduma</t>
  </si>
  <si>
    <t> 7.266287</t>
  </si>
  <si>
    <t> -11.9628358 </t>
  </si>
  <si>
    <t>Found on OSM</t>
  </si>
  <si>
    <t>SL-MOH</t>
  </si>
  <si>
    <t>Sierra Leone</t>
  </si>
  <si>
    <t>Open</t>
  </si>
  <si>
    <t>Y - Stuart</t>
  </si>
  <si>
    <t>HF0898</t>
  </si>
  <si>
    <t>Tei</t>
  </si>
  <si>
    <t>Health Post</t>
  </si>
  <si>
    <t>CHP</t>
  </si>
  <si>
    <t>GOV</t>
  </si>
  <si>
    <t>Southern</t>
  </si>
  <si>
    <t>SL03</t>
  </si>
  <si>
    <t>Bonthe</t>
  </si>
  <si>
    <t>SL0302</t>
  </si>
  <si>
    <t>Kwame-Bai-Krim</t>
  </si>
  <si>
    <t>Tei</t>
  </si>
  <si>
    <t> 7.2460307</t>
  </si>
  <si>
    <t> -12.0149777</t>
  </si>
  <si>
    <t>Found on OSM</t>
  </si>
  <si>
    <t>SL-MOH</t>
  </si>
  <si>
    <t>Sierra Leone</t>
  </si>
  <si>
    <t>Open</t>
  </si>
  <si>
    <t>Y - Stuart</t>
  </si>
  <si>
    <t>HF0899</t>
  </si>
  <si>
    <t>Topan</t>
  </si>
  <si>
    <t>Health Centre</t>
  </si>
  <si>
    <t>CHC</t>
  </si>
  <si>
    <t>GOV</t>
  </si>
  <si>
    <t>Southern</t>
  </si>
  <si>
    <t>SL03</t>
  </si>
  <si>
    <t>Bonthe</t>
  </si>
  <si>
    <t>SL0302</t>
  </si>
  <si>
    <t>Kwame-Bai-Krim</t>
  </si>
  <si>
    <t>Topan</t>
  </si>
  <si>
    <t> 7.2862578</t>
  </si>
  <si>
    <t>-11.9320409</t>
  </si>
  <si>
    <t>Found on OSM</t>
  </si>
  <si>
    <t>SL-MOH</t>
  </si>
  <si>
    <t>Sierra Leone</t>
  </si>
  <si>
    <t>Open</t>
  </si>
  <si>
    <t>Y - Stuart</t>
  </si>
  <si>
    <t>HF0900</t>
  </si>
  <si>
    <t>Baoma Kpengeh</t>
  </si>
  <si>
    <t>Health Post</t>
  </si>
  <si>
    <t>CHP</t>
  </si>
  <si>
    <t>GOV</t>
  </si>
  <si>
    <t>Southern</t>
  </si>
  <si>
    <t>SL03</t>
  </si>
  <si>
    <t>Bonthe</t>
  </si>
  <si>
    <t>SL0302</t>
  </si>
  <si>
    <t>Nongoba-Bullom</t>
  </si>
  <si>
    <t>Baoma Kpengeh</t>
  </si>
  <si>
    <t>7.4476715</t>
  </si>
  <si>
    <t>-12.2299067</t>
  </si>
  <si>
    <t>Found on OSM</t>
  </si>
  <si>
    <t>SL-MOH</t>
  </si>
  <si>
    <t>Sierra Leone</t>
  </si>
  <si>
    <t>Open</t>
  </si>
  <si>
    <t>Y - Stuart</t>
  </si>
  <si>
    <t>HF0901</t>
  </si>
  <si>
    <t>Gbamani</t>
  </si>
  <si>
    <t>Health Post</t>
  </si>
  <si>
    <t>CHP</t>
  </si>
  <si>
    <t>GOV</t>
  </si>
  <si>
    <t>Southern</t>
  </si>
  <si>
    <t>SL03</t>
  </si>
  <si>
    <t>Bonthe</t>
  </si>
  <si>
    <t>SL0302</t>
  </si>
  <si>
    <t>Nongoba-Bullom</t>
  </si>
  <si>
    <t>Gbamani</t>
  </si>
  <si>
    <t>7.3472705</t>
  </si>
  <si>
    <t> -12.0946015</t>
  </si>
  <si>
    <t>Found on OSM</t>
  </si>
  <si>
    <t>SL-MOH</t>
  </si>
  <si>
    <t>Sierra Leone</t>
  </si>
  <si>
    <t>Open</t>
  </si>
  <si>
    <t>Y - Stuart</t>
  </si>
  <si>
    <t>HF0902</t>
  </si>
  <si>
    <t>Gbap</t>
  </si>
  <si>
    <t>Health Centre</t>
  </si>
  <si>
    <t>CHC</t>
  </si>
  <si>
    <t>GOV</t>
  </si>
  <si>
    <t>Southern</t>
  </si>
  <si>
    <t>SL03</t>
  </si>
  <si>
    <t>Bonthe</t>
  </si>
  <si>
    <t>SL0302</t>
  </si>
  <si>
    <t>Nongoba-Bullom</t>
  </si>
  <si>
    <t>Gbap</t>
  </si>
  <si>
    <t>7.3769322</t>
  </si>
  <si>
    <t>-12.2619886</t>
  </si>
  <si>
    <t>Found on OSM</t>
  </si>
  <si>
    <t>SL-MOH</t>
  </si>
  <si>
    <t>Sierra Leone</t>
  </si>
  <si>
    <t>Open</t>
  </si>
  <si>
    <t>Y - Valeria</t>
  </si>
  <si>
    <t>HF0903</t>
  </si>
  <si>
    <t>Minah</t>
  </si>
  <si>
    <t>Health Post</t>
  </si>
  <si>
    <t>CHP</t>
  </si>
  <si>
    <t>GOV</t>
  </si>
  <si>
    <t>Southern</t>
  </si>
  <si>
    <t>SL03</t>
  </si>
  <si>
    <t>Bonthe</t>
  </si>
  <si>
    <t>SL0302</t>
  </si>
  <si>
    <t>Nongoba-Bullom</t>
  </si>
  <si>
    <t>Minah</t>
  </si>
  <si>
    <t>7.0229993</t>
  </si>
  <si>
    <t>-11.6216143</t>
  </si>
  <si>
    <t>OSM name "Mina"</t>
  </si>
  <si>
    <t>SL-MOH</t>
  </si>
  <si>
    <t>Sierra Leone</t>
  </si>
  <si>
    <t>Closed</t>
  </si>
  <si>
    <t>Yes</t>
  </si>
  <si>
    <t>HF0904</t>
  </si>
  <si>
    <t>Maamu</t>
  </si>
  <si>
    <t>Health Post</t>
  </si>
  <si>
    <t>MCHP</t>
  </si>
  <si>
    <t>GOV</t>
  </si>
  <si>
    <t>Southern</t>
  </si>
  <si>
    <t>SL03</t>
  </si>
  <si>
    <t>Bonthe</t>
  </si>
  <si>
    <t>SL0302</t>
  </si>
  <si>
    <t>Nongoba-Bullom</t>
  </si>
  <si>
    <t>Maamu</t>
  </si>
  <si>
    <t>7.4056848</t>
  </si>
  <si>
    <t>-12.4703579</t>
  </si>
  <si>
    <t>SL-MOH</t>
  </si>
  <si>
    <t>Sierra Leone</t>
  </si>
  <si>
    <t>Open</t>
  </si>
  <si>
    <t>Yes</t>
  </si>
  <si>
    <t>HF0905</t>
  </si>
  <si>
    <t>Delkeh</t>
  </si>
  <si>
    <t>Health Post</t>
  </si>
  <si>
    <t>MCHP</t>
  </si>
  <si>
    <t>GOV</t>
  </si>
  <si>
    <t>Southern</t>
  </si>
  <si>
    <t>SL03</t>
  </si>
  <si>
    <t>Bonthe</t>
  </si>
  <si>
    <t>SL0302</t>
  </si>
  <si>
    <t>Sittia</t>
  </si>
  <si>
    <t>Delkeh</t>
  </si>
  <si>
    <t>7.62592860000</t>
  </si>
  <si>
    <t>-12.74004490100</t>
  </si>
  <si>
    <t>SL-MOH</t>
  </si>
  <si>
    <t>Sierra Leone</t>
  </si>
  <si>
    <t>Open</t>
  </si>
  <si>
    <t>Y - Stuart</t>
  </si>
  <si>
    <t>HF0906</t>
  </si>
  <si>
    <t>Mania</t>
  </si>
  <si>
    <t>Health Post</t>
  </si>
  <si>
    <t>MCHP</t>
  </si>
  <si>
    <t>GOV</t>
  </si>
  <si>
    <t>Southern</t>
  </si>
  <si>
    <t>SL03</t>
  </si>
  <si>
    <t>Bonthe</t>
  </si>
  <si>
    <t>SL0302</t>
  </si>
  <si>
    <t>Sittia</t>
  </si>
  <si>
    <t>Mania</t>
  </si>
  <si>
    <t> 7.6349595</t>
  </si>
  <si>
    <t> -13.0646006</t>
  </si>
  <si>
    <t>Found on OSM</t>
  </si>
  <si>
    <t>SL-MOH</t>
  </si>
  <si>
    <t>Sierra Leone</t>
  </si>
  <si>
    <t>Open</t>
  </si>
  <si>
    <t>Y - Valeria</t>
  </si>
  <si>
    <t>HF0907</t>
  </si>
  <si>
    <t>Mbokie</t>
  </si>
  <si>
    <t>Health Post</t>
  </si>
  <si>
    <t>MCHP</t>
  </si>
  <si>
    <t>GOV</t>
  </si>
  <si>
    <t>Southern</t>
  </si>
  <si>
    <t>SL03</t>
  </si>
  <si>
    <t>Bonthe</t>
  </si>
  <si>
    <t>SL0302</t>
  </si>
  <si>
    <t>Sittia</t>
  </si>
  <si>
    <t>Mbokie</t>
  </si>
  <si>
    <t>7.638278</t>
  </si>
  <si>
    <t>-12.614817</t>
  </si>
  <si>
    <t>Village name "Mboki" found on poll map. OSM name "Nyandehun"</t>
  </si>
  <si>
    <t>SL-MOH</t>
  </si>
  <si>
    <t>Sierra Leone</t>
  </si>
  <si>
    <t>Closed</t>
  </si>
  <si>
    <t>Yes</t>
  </si>
  <si>
    <t>HF0908</t>
  </si>
  <si>
    <t>Ngepay</t>
  </si>
  <si>
    <t>Health Post</t>
  </si>
  <si>
    <t>CHP</t>
  </si>
  <si>
    <t>GOV</t>
  </si>
  <si>
    <t>Southern</t>
  </si>
  <si>
    <t>SL03</t>
  </si>
  <si>
    <t>Bonthe</t>
  </si>
  <si>
    <t>SL0302</t>
  </si>
  <si>
    <t>Sittia</t>
  </si>
  <si>
    <t>Ngepay</t>
  </si>
  <si>
    <t>SL-MOH</t>
  </si>
  <si>
    <t>Sierra Leone</t>
  </si>
  <si>
    <t>Open</t>
  </si>
  <si>
    <t>Y - Stuart</t>
  </si>
  <si>
    <t>HF0909</t>
  </si>
  <si>
    <t>Yoni</t>
  </si>
  <si>
    <t>Health Centre</t>
  </si>
  <si>
    <t>CHC</t>
  </si>
  <si>
    <t>GOV</t>
  </si>
  <si>
    <t>Southern</t>
  </si>
  <si>
    <t>SL03</t>
  </si>
  <si>
    <t>Bonthe</t>
  </si>
  <si>
    <t>SL0302</t>
  </si>
  <si>
    <t>Sittia</t>
  </si>
  <si>
    <t>Yoni</t>
  </si>
  <si>
    <t> 7.4727112</t>
  </si>
  <si>
    <t>-12.5292164</t>
  </si>
  <si>
    <t>Found on OSM</t>
  </si>
  <si>
    <t>SL-MOH</t>
  </si>
  <si>
    <t>Sierra Leone</t>
  </si>
  <si>
    <t>Open</t>
  </si>
  <si>
    <t>Y - Stuart</t>
  </si>
  <si>
    <t>HF0910</t>
  </si>
  <si>
    <t>Kanga</t>
  </si>
  <si>
    <t>Health Post</t>
  </si>
  <si>
    <t>MCHP</t>
  </si>
  <si>
    <t>GOV</t>
  </si>
  <si>
    <t>Southern</t>
  </si>
  <si>
    <t>SL03</t>
  </si>
  <si>
    <t>Bonthe</t>
  </si>
  <si>
    <t>SL0302</t>
  </si>
  <si>
    <t>Sogbini</t>
  </si>
  <si>
    <t>Kanga</t>
  </si>
  <si>
    <t> 7.5095187</t>
  </si>
  <si>
    <t>-12.096472</t>
  </si>
  <si>
    <t>Found on OSM</t>
  </si>
  <si>
    <t>SL-MOH</t>
  </si>
  <si>
    <t>Sierra Leone</t>
  </si>
  <si>
    <t>Open</t>
  </si>
  <si>
    <t>Y - Stuart</t>
  </si>
  <si>
    <t>HF0911</t>
  </si>
  <si>
    <t>Mandu</t>
  </si>
  <si>
    <t>Health Post</t>
  </si>
  <si>
    <t>CHP</t>
  </si>
  <si>
    <t>GOV</t>
  </si>
  <si>
    <t>Southern</t>
  </si>
  <si>
    <t>SL03</t>
  </si>
  <si>
    <t>Bonthe</t>
  </si>
  <si>
    <t>SL0302</t>
  </si>
  <si>
    <t>Sogbini</t>
  </si>
  <si>
    <t>Mandu</t>
  </si>
  <si>
    <t> 7.4565824</t>
  </si>
  <si>
    <t>-12.0945667 </t>
  </si>
  <si>
    <t>Found on OSM</t>
  </si>
  <si>
    <t>SL-MOH</t>
  </si>
  <si>
    <t>Sierra Leone</t>
  </si>
  <si>
    <t>Open</t>
  </si>
  <si>
    <t>Y - Stuart</t>
  </si>
  <si>
    <t>HF0912</t>
  </si>
  <si>
    <t>Ngueh</t>
  </si>
  <si>
    <t>Health Post</t>
  </si>
  <si>
    <t>MCHP</t>
  </si>
  <si>
    <t>GOV</t>
  </si>
  <si>
    <t>Southern</t>
  </si>
  <si>
    <t>SL03</t>
  </si>
  <si>
    <t>Bonthe</t>
  </si>
  <si>
    <t>SL0302</t>
  </si>
  <si>
    <t>Sogbini</t>
  </si>
  <si>
    <t>Ngueh</t>
  </si>
  <si>
    <t> 7.4773391</t>
  </si>
  <si>
    <t> -12.0723799</t>
  </si>
  <si>
    <t>Found on OSM</t>
  </si>
  <si>
    <t>SL-MOH</t>
  </si>
  <si>
    <t>Sierra Leone</t>
  </si>
  <si>
    <t>Open</t>
  </si>
  <si>
    <t>Y - Stuart</t>
  </si>
  <si>
    <t>HF0913</t>
  </si>
  <si>
    <t>Tihun</t>
  </si>
  <si>
    <t>Health Centre</t>
  </si>
  <si>
    <t>CHC</t>
  </si>
  <si>
    <t>GOV</t>
  </si>
  <si>
    <t>Southern</t>
  </si>
  <si>
    <t>SL03</t>
  </si>
  <si>
    <t>Bonthe</t>
  </si>
  <si>
    <t>SL0302</t>
  </si>
  <si>
    <t>Sogbini</t>
  </si>
  <si>
    <t>Tihun</t>
  </si>
  <si>
    <t>7.5631145</t>
  </si>
  <si>
    <t>-12.0893664</t>
  </si>
  <si>
    <t>Found on OSM</t>
  </si>
  <si>
    <t>SL-MOH</t>
  </si>
  <si>
    <t>Sierra Leone</t>
  </si>
  <si>
    <t>Open</t>
  </si>
  <si>
    <t>Y - Valeria</t>
  </si>
  <si>
    <t>HF0914</t>
  </si>
  <si>
    <t>Mobefa</t>
  </si>
  <si>
    <t>Health Post</t>
  </si>
  <si>
    <t>MCHP</t>
  </si>
  <si>
    <t>GOV</t>
  </si>
  <si>
    <t>Southern</t>
  </si>
  <si>
    <t>SL03</t>
  </si>
  <si>
    <t>Bonthe</t>
  </si>
  <si>
    <t>SL0302</t>
  </si>
  <si>
    <t>Yawbecko</t>
  </si>
  <si>
    <t>Mobefa</t>
  </si>
  <si>
    <t>7.4996738</t>
  </si>
  <si>
    <t>-12.1715022</t>
  </si>
  <si>
    <t>Found on OSM</t>
  </si>
  <si>
    <t>SL-MOH</t>
  </si>
  <si>
    <t>Sierra Leone</t>
  </si>
  <si>
    <t>Open</t>
  </si>
  <si>
    <t>Y - Stuart</t>
  </si>
  <si>
    <t>HF0915</t>
  </si>
  <si>
    <t>Senehun Gbloh</t>
  </si>
  <si>
    <t>Health Post</t>
  </si>
  <si>
    <t>MCHP</t>
  </si>
  <si>
    <t>GOV</t>
  </si>
  <si>
    <t>Southern</t>
  </si>
  <si>
    <t>SL03</t>
  </si>
  <si>
    <t>Bonthe</t>
  </si>
  <si>
    <t>SL0302</t>
  </si>
  <si>
    <t>Yawbecko</t>
  </si>
  <si>
    <t>Senehun Gbloh</t>
  </si>
  <si>
    <t> 7.6113693</t>
  </si>
  <si>
    <t> -12.186311</t>
  </si>
  <si>
    <t>SL-MOH</t>
  </si>
  <si>
    <t>Sierra Leone</t>
  </si>
  <si>
    <t>Open</t>
  </si>
  <si>
    <t>Y - Stuart</t>
  </si>
  <si>
    <t>HF0916</t>
  </si>
  <si>
    <t>Talia</t>
  </si>
  <si>
    <t>Health Centre</t>
  </si>
  <si>
    <t>CHC</t>
  </si>
  <si>
    <t>GOV</t>
  </si>
  <si>
    <t>Southern</t>
  </si>
  <si>
    <t>SL03</t>
  </si>
  <si>
    <t>Bonthe</t>
  </si>
  <si>
    <t>SL0302</t>
  </si>
  <si>
    <t>Yawbecko</t>
  </si>
  <si>
    <t>Talia</t>
  </si>
  <si>
    <t> 7.4372353</t>
  </si>
  <si>
    <t>-12.1313592</t>
  </si>
  <si>
    <t>Found on OSM</t>
  </si>
  <si>
    <t>SL-MOH</t>
  </si>
  <si>
    <t>Sierra Leone</t>
  </si>
  <si>
    <t>Open</t>
  </si>
  <si>
    <t>Y - Stuart</t>
  </si>
  <si>
    <t>HF0917</t>
  </si>
  <si>
    <t>Benkeh </t>
  </si>
  <si>
    <t>Health Post</t>
  </si>
  <si>
    <t>MCHP</t>
  </si>
  <si>
    <t>GOV</t>
  </si>
  <si>
    <t>Southern</t>
  </si>
  <si>
    <t>SL03</t>
  </si>
  <si>
    <t>Moyamba</t>
  </si>
  <si>
    <t>SL0303</t>
  </si>
  <si>
    <t>Bagruwa</t>
  </si>
  <si>
    <t>Benkeh </t>
  </si>
  <si>
    <t> 7.828519</t>
  </si>
  <si>
    <t> -12.5358039</t>
  </si>
  <si>
    <t>Found on OSM</t>
  </si>
  <si>
    <t>SL-MOH</t>
  </si>
  <si>
    <t>Sierra Leone</t>
  </si>
  <si>
    <t>Open</t>
  </si>
  <si>
    <t>Y - Stuart</t>
  </si>
  <si>
    <t>HF0918</t>
  </si>
  <si>
    <t>Kawaya </t>
  </si>
  <si>
    <t>Health Post</t>
  </si>
  <si>
    <t>CHP</t>
  </si>
  <si>
    <t>GOV</t>
  </si>
  <si>
    <t>Southern</t>
  </si>
  <si>
    <t>SL03</t>
  </si>
  <si>
    <t>Moyamba</t>
  </si>
  <si>
    <t>SL0303</t>
  </si>
  <si>
    <t>Bagruwa</t>
  </si>
  <si>
    <t>Kawaya </t>
  </si>
  <si>
    <t> 7.9596064</t>
  </si>
  <si>
    <t>-12.2927579</t>
  </si>
  <si>
    <t>Found on OSM</t>
  </si>
  <si>
    <t>SL-MOH</t>
  </si>
  <si>
    <t>Sierra Leone</t>
  </si>
  <si>
    <t>Open</t>
  </si>
  <si>
    <t>Y - Stuart</t>
  </si>
  <si>
    <t>HF0919</t>
  </si>
  <si>
    <t>Mokassie </t>
  </si>
  <si>
    <t>Health Post</t>
  </si>
  <si>
    <t>CHP</t>
  </si>
  <si>
    <t>GOV</t>
  </si>
  <si>
    <t>Southern</t>
  </si>
  <si>
    <t>SL03</t>
  </si>
  <si>
    <t>Moyamba</t>
  </si>
  <si>
    <t>SL0303</t>
  </si>
  <si>
    <t>Bagruwa</t>
  </si>
  <si>
    <t>Mokassie </t>
  </si>
  <si>
    <t> 8.0034943</t>
  </si>
  <si>
    <t>-12.4108002</t>
  </si>
  <si>
    <t>Found on OSM</t>
  </si>
  <si>
    <t>SL-MOH</t>
  </si>
  <si>
    <t>Sierra Leone</t>
  </si>
  <si>
    <t>Open</t>
  </si>
  <si>
    <t>Yes</t>
  </si>
  <si>
    <t>HF0920</t>
  </si>
  <si>
    <t>Mosenegor </t>
  </si>
  <si>
    <t>Health Post</t>
  </si>
  <si>
    <t>MCHP</t>
  </si>
  <si>
    <t>GOV</t>
  </si>
  <si>
    <t>Southern</t>
  </si>
  <si>
    <t>SL03</t>
  </si>
  <si>
    <t>Moyamba</t>
  </si>
  <si>
    <t>SL0303</t>
  </si>
  <si>
    <t>Bagruwa</t>
  </si>
  <si>
    <t>Mosenegor </t>
  </si>
  <si>
    <t>7.8704481</t>
  </si>
  <si>
    <t>-12.4188244</t>
  </si>
  <si>
    <t>SL-MOH</t>
  </si>
  <si>
    <t>Sierra Leone</t>
  </si>
  <si>
    <t>Open</t>
  </si>
  <si>
    <t>Y - Stuart</t>
  </si>
  <si>
    <t>HF0921</t>
  </si>
  <si>
    <t>Sembehun </t>
  </si>
  <si>
    <t>Health Centre</t>
  </si>
  <si>
    <t>CHC</t>
  </si>
  <si>
    <t>GOV</t>
  </si>
  <si>
    <t>Southern</t>
  </si>
  <si>
    <t>SL03</t>
  </si>
  <si>
    <t>Moyamba</t>
  </si>
  <si>
    <t>SL0303</t>
  </si>
  <si>
    <t>Bagruwa</t>
  </si>
  <si>
    <t>Sembehun </t>
  </si>
  <si>
    <t>7.9382626</t>
  </si>
  <si>
    <t> -12.5373141</t>
  </si>
  <si>
    <t>Found on OSM</t>
  </si>
  <si>
    <t>SL-MOH</t>
  </si>
  <si>
    <t>Sierra Leone</t>
  </si>
  <si>
    <t>Open</t>
  </si>
  <si>
    <t>Y - Stuart</t>
  </si>
  <si>
    <t>HF0922</t>
  </si>
  <si>
    <t>Sembehunwo </t>
  </si>
  <si>
    <t>Health Post</t>
  </si>
  <si>
    <t>MCHP</t>
  </si>
  <si>
    <t>GOV</t>
  </si>
  <si>
    <t>Southern</t>
  </si>
  <si>
    <t>SL03</t>
  </si>
  <si>
    <t>Moyamba</t>
  </si>
  <si>
    <t>SL0303</t>
  </si>
  <si>
    <t>Bagruwa</t>
  </si>
  <si>
    <t>Sembehunwo </t>
  </si>
  <si>
    <t>7.9932153</t>
  </si>
  <si>
    <t> -12.4881897</t>
  </si>
  <si>
    <t>Found on OSM</t>
  </si>
  <si>
    <t>SL-MOH</t>
  </si>
  <si>
    <t>Sierra Leone</t>
  </si>
  <si>
    <t>Functioning</t>
  </si>
  <si>
    <t>Y - Stuart</t>
  </si>
  <si>
    <t>HF0923</t>
  </si>
  <si>
    <t>Makayonie</t>
  </si>
  <si>
    <t>Health Post</t>
  </si>
  <si>
    <t>MCHP</t>
  </si>
  <si>
    <t>World Vision/ Government</t>
  </si>
  <si>
    <t>Southern</t>
  </si>
  <si>
    <t>SL03</t>
  </si>
  <si>
    <t>Moyamba</t>
  </si>
  <si>
    <t>SL0303</t>
  </si>
  <si>
    <t>Bumpe</t>
  </si>
  <si>
    <t>Makayonie Town</t>
  </si>
  <si>
    <t>7.8580</t>
  </si>
  <si>
    <t>-12.1334</t>
  </si>
  <si>
    <t>Found on OSM</t>
  </si>
  <si>
    <t>SL-MOH</t>
  </si>
  <si>
    <t>Sierra Leone</t>
  </si>
  <si>
    <t>Open</t>
  </si>
  <si>
    <t>Yes</t>
  </si>
  <si>
    <t>HF0924</t>
  </si>
  <si>
    <t>Belletin </t>
  </si>
  <si>
    <t>Health Post</t>
  </si>
  <si>
    <t>CHP</t>
  </si>
  <si>
    <t>GOV</t>
  </si>
  <si>
    <t>Southern</t>
  </si>
  <si>
    <t>SL03</t>
  </si>
  <si>
    <t>Moyamba</t>
  </si>
  <si>
    <t>SL0303</t>
  </si>
  <si>
    <t>Bumpeh</t>
  </si>
  <si>
    <t>Belletin </t>
  </si>
  <si>
    <t>8.1036172</t>
  </si>
  <si>
    <t>-12.7648614</t>
  </si>
  <si>
    <t>SL-MOH</t>
  </si>
  <si>
    <t>Sierra Leone</t>
  </si>
  <si>
    <t>Open</t>
  </si>
  <si>
    <t>Y - Stuart</t>
  </si>
  <si>
    <t>HF0925</t>
  </si>
  <si>
    <t>Bumpeh River</t>
  </si>
  <si>
    <t>Health Post</t>
  </si>
  <si>
    <t>CHP</t>
  </si>
  <si>
    <t>GOV</t>
  </si>
  <si>
    <t>Southern</t>
  </si>
  <si>
    <t>SL03</t>
  </si>
  <si>
    <t>Moyamba</t>
  </si>
  <si>
    <t>SL0303</t>
  </si>
  <si>
    <t>Bumpeh</t>
  </si>
  <si>
    <t>Bumpeh River</t>
  </si>
  <si>
    <t> 8.1407644</t>
  </si>
  <si>
    <t> -12.7119341</t>
  </si>
  <si>
    <t>Found on OSM</t>
  </si>
  <si>
    <t>SL-MOH</t>
  </si>
  <si>
    <t>Sierra Leone</t>
  </si>
  <si>
    <t>Open</t>
  </si>
  <si>
    <t>Yes</t>
  </si>
  <si>
    <t>HF0926</t>
  </si>
  <si>
    <t>Mende Town</t>
  </si>
  <si>
    <t>Health Post</t>
  </si>
  <si>
    <t>MCHP</t>
  </si>
  <si>
    <t>GOV</t>
  </si>
  <si>
    <t>Southern</t>
  </si>
  <si>
    <t>SL03</t>
  </si>
  <si>
    <t>Moyamba</t>
  </si>
  <si>
    <t>SL0303</t>
  </si>
  <si>
    <t>Bumpeh</t>
  </si>
  <si>
    <t>Mende Town</t>
  </si>
  <si>
    <t>8.0508909</t>
  </si>
  <si>
    <t>-12.8034336</t>
  </si>
  <si>
    <t>SL-MOH</t>
  </si>
  <si>
    <t>Sierra Leone</t>
  </si>
  <si>
    <t>Open</t>
  </si>
  <si>
    <t>Yes</t>
  </si>
  <si>
    <t>HF0927</t>
  </si>
  <si>
    <t>Moforay</t>
  </si>
  <si>
    <t>Health Post</t>
  </si>
  <si>
    <t>MCHP</t>
  </si>
  <si>
    <t>GOV</t>
  </si>
  <si>
    <t>Southern</t>
  </si>
  <si>
    <t>SL03</t>
  </si>
  <si>
    <t>Moyamba</t>
  </si>
  <si>
    <t>SL0303</t>
  </si>
  <si>
    <t>Bumpeh</t>
  </si>
  <si>
    <t>Moforay</t>
  </si>
  <si>
    <t>SL-MOH</t>
  </si>
  <si>
    <t>Sierra Leone</t>
  </si>
  <si>
    <t>Open</t>
  </si>
  <si>
    <t>Y - Stuart</t>
  </si>
  <si>
    <t>HF0928</t>
  </si>
  <si>
    <t>Mokaiyegbeh </t>
  </si>
  <si>
    <t>Health Post</t>
  </si>
  <si>
    <t>MCHP</t>
  </si>
  <si>
    <t>GOV</t>
  </si>
  <si>
    <t>Southern</t>
  </si>
  <si>
    <t>SL03</t>
  </si>
  <si>
    <t>Moyamba</t>
  </si>
  <si>
    <t>SL0303</t>
  </si>
  <si>
    <t>Bumpeh</t>
  </si>
  <si>
    <t>Mokaiyegbeh </t>
  </si>
  <si>
    <t> 8.0376189</t>
  </si>
  <si>
    <t> -12.7274625 </t>
  </si>
  <si>
    <t>Found on OSM</t>
  </si>
  <si>
    <t>SL-MOH</t>
  </si>
  <si>
    <t>Sierra Leone</t>
  </si>
  <si>
    <t>Open</t>
  </si>
  <si>
    <t>Yes</t>
  </si>
  <si>
    <t>HF0929</t>
  </si>
  <si>
    <t>Mosella</t>
  </si>
  <si>
    <t>Health Post</t>
  </si>
  <si>
    <t>CHP</t>
  </si>
  <si>
    <t>GOV</t>
  </si>
  <si>
    <t>Southern</t>
  </si>
  <si>
    <t>SL03</t>
  </si>
  <si>
    <t>Moyamba</t>
  </si>
  <si>
    <t>SL0303</t>
  </si>
  <si>
    <t>Bumpeh</t>
  </si>
  <si>
    <t>Mosella</t>
  </si>
  <si>
    <t>7.87123198100</t>
  </si>
  <si>
    <t>-12.41902138500</t>
  </si>
  <si>
    <t>SL-MOH</t>
  </si>
  <si>
    <t>Sierra Leone</t>
  </si>
  <si>
    <t>Open</t>
  </si>
  <si>
    <t>Yes</t>
  </si>
  <si>
    <t>HF0930</t>
  </si>
  <si>
    <t>Motorbong </t>
  </si>
  <si>
    <t>Health Post</t>
  </si>
  <si>
    <t>MCHP</t>
  </si>
  <si>
    <t>GOV</t>
  </si>
  <si>
    <t>Southern</t>
  </si>
  <si>
    <t>SL03</t>
  </si>
  <si>
    <t>Moyamba</t>
  </si>
  <si>
    <t>SL0303</t>
  </si>
  <si>
    <t>Bumpeh</t>
  </si>
  <si>
    <t>Motorbong </t>
  </si>
  <si>
    <t>8.12187009500</t>
  </si>
  <si>
    <t>-12.83378380100</t>
  </si>
  <si>
    <t>SL-MOH</t>
  </si>
  <si>
    <t>Sierra Leone</t>
  </si>
  <si>
    <t>Open</t>
  </si>
  <si>
    <t>Yes</t>
  </si>
  <si>
    <t>HF0931</t>
  </si>
  <si>
    <t>Moyeamor </t>
  </si>
  <si>
    <t>Health Post</t>
  </si>
  <si>
    <t>CHP</t>
  </si>
  <si>
    <t>GOV</t>
  </si>
  <si>
    <t>Southern</t>
  </si>
  <si>
    <t>SL03</t>
  </si>
  <si>
    <t>Moyamba</t>
  </si>
  <si>
    <t>SL0303</t>
  </si>
  <si>
    <t>Bumpeh</t>
  </si>
  <si>
    <t>Moyeamor </t>
  </si>
  <si>
    <t>8.07519630700</t>
  </si>
  <si>
    <t>-12.77404667000</t>
  </si>
  <si>
    <t>SL-MOH</t>
  </si>
  <si>
    <t>Sierra Leone</t>
  </si>
  <si>
    <t>Open</t>
  </si>
  <si>
    <t>Y - Stuart</t>
  </si>
  <si>
    <t>HF0932</t>
  </si>
  <si>
    <t>Rotifunk </t>
  </si>
  <si>
    <t>Health Centre</t>
  </si>
  <si>
    <t>CHC</t>
  </si>
  <si>
    <t>Mission</t>
  </si>
  <si>
    <t>Southern</t>
  </si>
  <si>
    <t>SL03</t>
  </si>
  <si>
    <t>Moyamba</t>
  </si>
  <si>
    <t>SL0303</t>
  </si>
  <si>
    <t>Bumpeh</t>
  </si>
  <si>
    <t>Rotifunk </t>
  </si>
  <si>
    <t> 8.2283875</t>
  </si>
  <si>
    <t> -12.6771891</t>
  </si>
  <si>
    <t>Found on OSM</t>
  </si>
  <si>
    <t>SL-MOH</t>
  </si>
  <si>
    <t>Sierra Leone</t>
  </si>
  <si>
    <t>Open</t>
  </si>
  <si>
    <t>Yes</t>
  </si>
  <si>
    <t>HF0933</t>
  </si>
  <si>
    <t>Sahun </t>
  </si>
  <si>
    <t>Health Post</t>
  </si>
  <si>
    <t>MCHP</t>
  </si>
  <si>
    <t>GOV</t>
  </si>
  <si>
    <t>Southern</t>
  </si>
  <si>
    <t>SL03</t>
  </si>
  <si>
    <t>Moyamba</t>
  </si>
  <si>
    <t>SL0303</t>
  </si>
  <si>
    <t>Bumpeh</t>
  </si>
  <si>
    <t>Sahun </t>
  </si>
  <si>
    <t>8.10341911000</t>
  </si>
  <si>
    <t>-12.62413367100</t>
  </si>
  <si>
    <t>SL-MOH</t>
  </si>
  <si>
    <t>Sierra Leone</t>
  </si>
  <si>
    <t>Open</t>
  </si>
  <si>
    <t>Yes</t>
  </si>
  <si>
    <t>HF0934</t>
  </si>
  <si>
    <t>Yenkessa</t>
  </si>
  <si>
    <t>Health Post</t>
  </si>
  <si>
    <t>MCHP</t>
  </si>
  <si>
    <t>GOV</t>
  </si>
  <si>
    <t>Southern</t>
  </si>
  <si>
    <t>SL03</t>
  </si>
  <si>
    <t>Moyamba</t>
  </si>
  <si>
    <t>SL0303</t>
  </si>
  <si>
    <t>Bumpeh</t>
  </si>
  <si>
    <t>Yenkessa</t>
  </si>
  <si>
    <t>8.1554679</t>
  </si>
  <si>
    <t>-12.6372633</t>
  </si>
  <si>
    <t>SL-MOH</t>
  </si>
  <si>
    <t>Sierra Leone</t>
  </si>
  <si>
    <t>Open</t>
  </si>
  <si>
    <t>Yes</t>
  </si>
  <si>
    <t>HF0935</t>
  </si>
  <si>
    <t>Bambuibu Tommy</t>
  </si>
  <si>
    <t>Health Post</t>
  </si>
  <si>
    <t>MCHP</t>
  </si>
  <si>
    <t>GOV</t>
  </si>
  <si>
    <t>Southern</t>
  </si>
  <si>
    <t>SL03</t>
  </si>
  <si>
    <t>Moyamba</t>
  </si>
  <si>
    <t>SL0303</t>
  </si>
  <si>
    <t>Dasse</t>
  </si>
  <si>
    <t>Bambuibu Tommy</t>
  </si>
  <si>
    <t>7.9788986</t>
  </si>
  <si>
    <t>-12.1627007</t>
  </si>
  <si>
    <t>SL-MOH</t>
  </si>
  <si>
    <t>Sierra Leone</t>
  </si>
  <si>
    <t>Open</t>
  </si>
  <si>
    <t>Y - Stuart</t>
  </si>
  <si>
    <t>HF0936</t>
  </si>
  <si>
    <t>Kabaima </t>
  </si>
  <si>
    <t>Health Post</t>
  </si>
  <si>
    <t>MCHP</t>
  </si>
  <si>
    <t>GOV</t>
  </si>
  <si>
    <t>Southern</t>
  </si>
  <si>
    <t>SL03</t>
  </si>
  <si>
    <t>Moyamba</t>
  </si>
  <si>
    <t>SL0303</t>
  </si>
  <si>
    <t>Dasse</t>
  </si>
  <si>
    <t>Kabaima </t>
  </si>
  <si>
    <t>7.9576102</t>
  </si>
  <si>
    <t> -12.1866033</t>
  </si>
  <si>
    <t>Found on OSM</t>
  </si>
  <si>
    <t>SL-MOH</t>
  </si>
  <si>
    <t>Sierra Leone</t>
  </si>
  <si>
    <t>Open</t>
  </si>
  <si>
    <t>Yes</t>
  </si>
  <si>
    <t>HF0937</t>
  </si>
  <si>
    <t>Kenema Gbandoma</t>
  </si>
  <si>
    <t>Health Post</t>
  </si>
  <si>
    <t>MCHP</t>
  </si>
  <si>
    <t>GOV</t>
  </si>
  <si>
    <t>Southern</t>
  </si>
  <si>
    <t>SL03</t>
  </si>
  <si>
    <t>Moyamba</t>
  </si>
  <si>
    <t>SL0303</t>
  </si>
  <si>
    <t>Dasse</t>
  </si>
  <si>
    <t>Kenema Gbandoma</t>
  </si>
  <si>
    <t>8.0478264</t>
  </si>
  <si>
    <t>-12.0085628</t>
  </si>
  <si>
    <t>SL-MOH</t>
  </si>
  <si>
    <t>Sierra Leone</t>
  </si>
  <si>
    <t>Open</t>
  </si>
  <si>
    <t>Y - Stuart</t>
  </si>
  <si>
    <t>HF0938</t>
  </si>
  <si>
    <t>Mano </t>
  </si>
  <si>
    <t>Health Centre</t>
  </si>
  <si>
    <t>CHC</t>
  </si>
  <si>
    <t>GOV</t>
  </si>
  <si>
    <t>Southern</t>
  </si>
  <si>
    <t>SL03</t>
  </si>
  <si>
    <t>Moyamba</t>
  </si>
  <si>
    <t>SL0303</t>
  </si>
  <si>
    <t>Dasse</t>
  </si>
  <si>
    <t>Mano </t>
  </si>
  <si>
    <t> 8.0391114</t>
  </si>
  <si>
    <t>-12.0926755</t>
  </si>
  <si>
    <t>Found on OSM</t>
  </si>
  <si>
    <t>SL-MOH</t>
  </si>
  <si>
    <t>Sierra Leone</t>
  </si>
  <si>
    <t>Open</t>
  </si>
  <si>
    <t>Yes</t>
  </si>
  <si>
    <t>HF0939</t>
  </si>
  <si>
    <t>Mogbaske </t>
  </si>
  <si>
    <t>Health Post</t>
  </si>
  <si>
    <t>CHP</t>
  </si>
  <si>
    <t>GOV</t>
  </si>
  <si>
    <t>Southern</t>
  </si>
  <si>
    <t>SL03</t>
  </si>
  <si>
    <t>Moyamba</t>
  </si>
  <si>
    <t>SL0303</t>
  </si>
  <si>
    <t>Dasse</t>
  </si>
  <si>
    <t>Mogbaske </t>
  </si>
  <si>
    <t>8.0532522</t>
  </si>
  <si>
    <t>-12.1901829</t>
  </si>
  <si>
    <t>SL-MOH</t>
  </si>
  <si>
    <t>Sierra Leone</t>
  </si>
  <si>
    <t>Open</t>
  </si>
  <si>
    <t>Yes</t>
  </si>
  <si>
    <t>HF0940</t>
  </si>
  <si>
    <t>Taninihun Kapuima</t>
  </si>
  <si>
    <t>Health Post</t>
  </si>
  <si>
    <t>MCHP</t>
  </si>
  <si>
    <t>GOV</t>
  </si>
  <si>
    <t>Southern</t>
  </si>
  <si>
    <t>SL03</t>
  </si>
  <si>
    <t>Moyamba</t>
  </si>
  <si>
    <t>SL0303</t>
  </si>
  <si>
    <t>Dasse</t>
  </si>
  <si>
    <t>Taninihun Kapuima</t>
  </si>
  <si>
    <t>8.0050052</t>
  </si>
  <si>
    <t>-12.2314104</t>
  </si>
  <si>
    <t>SL-MOH</t>
  </si>
  <si>
    <t>Sierra Leone</t>
  </si>
  <si>
    <t>Open</t>
  </si>
  <si>
    <t>Y - Stuart</t>
  </si>
  <si>
    <t>HF0941</t>
  </si>
  <si>
    <t>Falaba </t>
  </si>
  <si>
    <t>Health Post</t>
  </si>
  <si>
    <t>MCHP</t>
  </si>
  <si>
    <t>GOV</t>
  </si>
  <si>
    <t>Southern</t>
  </si>
  <si>
    <t>SL03</t>
  </si>
  <si>
    <t>Moyamba</t>
  </si>
  <si>
    <t>SL0303</t>
  </si>
  <si>
    <t>Fakunya</t>
  </si>
  <si>
    <t>Falaba </t>
  </si>
  <si>
    <t> 8.2115605</t>
  </si>
  <si>
    <t>-12.3795442</t>
  </si>
  <si>
    <t>Found on OSM</t>
  </si>
  <si>
    <t>SL-MOH</t>
  </si>
  <si>
    <t>Sierra Leone</t>
  </si>
  <si>
    <t>Open</t>
  </si>
  <si>
    <t>Yes</t>
  </si>
  <si>
    <t>HF0942</t>
  </si>
  <si>
    <t>Gandorhun </t>
  </si>
  <si>
    <t>Health Centre</t>
  </si>
  <si>
    <t>CHC</t>
  </si>
  <si>
    <t>GOV</t>
  </si>
  <si>
    <t>Southern</t>
  </si>
  <si>
    <t>SL03</t>
  </si>
  <si>
    <t>Moyamba</t>
  </si>
  <si>
    <t>SL0303</t>
  </si>
  <si>
    <t>Fakunya</t>
  </si>
  <si>
    <t>Gandorhun </t>
  </si>
  <si>
    <t>8.23403262500</t>
  </si>
  <si>
    <t>-12.33590374700</t>
  </si>
  <si>
    <t>SL-MOH</t>
  </si>
  <si>
    <t>Sierra Leone</t>
  </si>
  <si>
    <t>Open</t>
  </si>
  <si>
    <t>Yes</t>
  </si>
  <si>
    <t>HF0943</t>
  </si>
  <si>
    <t>Mokalay </t>
  </si>
  <si>
    <t>Health Post</t>
  </si>
  <si>
    <t>MCHP</t>
  </si>
  <si>
    <t>GOV</t>
  </si>
  <si>
    <t>Southern</t>
  </si>
  <si>
    <t>SL03</t>
  </si>
  <si>
    <t>Moyamba</t>
  </si>
  <si>
    <t>SL0303</t>
  </si>
  <si>
    <t>Fakunya</t>
  </si>
  <si>
    <t>Mokalay </t>
  </si>
  <si>
    <t>8.29971846300</t>
  </si>
  <si>
    <t>-12.29221843400</t>
  </si>
  <si>
    <t>SL-MOH</t>
  </si>
  <si>
    <t>Sierra Leone</t>
  </si>
  <si>
    <t>Open</t>
  </si>
  <si>
    <t>Yes</t>
  </si>
  <si>
    <t>HF0944</t>
  </si>
  <si>
    <t>Mokorewa </t>
  </si>
  <si>
    <t>Health Post</t>
  </si>
  <si>
    <t>MCHP</t>
  </si>
  <si>
    <t>GOV</t>
  </si>
  <si>
    <t>Southern</t>
  </si>
  <si>
    <t>SL03</t>
  </si>
  <si>
    <t>Moyamba</t>
  </si>
  <si>
    <t>SL0303</t>
  </si>
  <si>
    <t>Fakunya</t>
  </si>
  <si>
    <t>Mokorewa </t>
  </si>
  <si>
    <t>8.16996159600</t>
  </si>
  <si>
    <t>-12.24865697000</t>
  </si>
  <si>
    <t>SL-MOH</t>
  </si>
  <si>
    <t>Sierra Leone</t>
  </si>
  <si>
    <t>Open</t>
  </si>
  <si>
    <t>Y - Stuart</t>
  </si>
  <si>
    <t>HF0945</t>
  </si>
  <si>
    <t>Moyamba Junction</t>
  </si>
  <si>
    <t>Health Centre</t>
  </si>
  <si>
    <t>CHC</t>
  </si>
  <si>
    <t>GOV</t>
  </si>
  <si>
    <t>Southern</t>
  </si>
  <si>
    <t>SL03</t>
  </si>
  <si>
    <t>Moyamba</t>
  </si>
  <si>
    <t>SL0303</t>
  </si>
  <si>
    <t>Fakunya</t>
  </si>
  <si>
    <t>Moyamba Junction</t>
  </si>
  <si>
    <t>8.3262351</t>
  </si>
  <si>
    <t> -12.2153156</t>
  </si>
  <si>
    <t>Found on OSM</t>
  </si>
  <si>
    <t>SL-MOH</t>
  </si>
  <si>
    <t>Sierra Leone</t>
  </si>
  <si>
    <t>Open</t>
  </si>
  <si>
    <t>Yes</t>
  </si>
  <si>
    <t>HF0946</t>
  </si>
  <si>
    <t>Moyollo </t>
  </si>
  <si>
    <t>Health Post</t>
  </si>
  <si>
    <t>MCHP</t>
  </si>
  <si>
    <t>GOV</t>
  </si>
  <si>
    <t>Southern</t>
  </si>
  <si>
    <t>SL03</t>
  </si>
  <si>
    <t>Moyamba</t>
  </si>
  <si>
    <t>SL0303</t>
  </si>
  <si>
    <t>Fakunya</t>
  </si>
  <si>
    <t>Moyollo </t>
  </si>
  <si>
    <t>8.15988974500</t>
  </si>
  <si>
    <t>-12.35340099100</t>
  </si>
  <si>
    <t>SL-MOH</t>
  </si>
  <si>
    <t>Sierra Leone</t>
  </si>
  <si>
    <t>Open</t>
  </si>
  <si>
    <t>Y - Stuart</t>
  </si>
  <si>
    <t>HF0947</t>
  </si>
  <si>
    <t>Njagbahun </t>
  </si>
  <si>
    <t>Health Post</t>
  </si>
  <si>
    <t>MCHP</t>
  </si>
  <si>
    <t>GOV</t>
  </si>
  <si>
    <t>Southern</t>
  </si>
  <si>
    <t>SL03</t>
  </si>
  <si>
    <t>Moyamba</t>
  </si>
  <si>
    <t>SL0303</t>
  </si>
  <si>
    <t>Fakunya</t>
  </si>
  <si>
    <t>Njagbahun </t>
  </si>
  <si>
    <t> 7.9153947</t>
  </si>
  <si>
    <t> -12.273201</t>
  </si>
  <si>
    <t>Found on OSM</t>
  </si>
  <si>
    <t>SL-MOH</t>
  </si>
  <si>
    <t>Sierra Leone</t>
  </si>
  <si>
    <t>Open</t>
  </si>
  <si>
    <t>Y - Stuart</t>
  </si>
  <si>
    <t>HF0948</t>
  </si>
  <si>
    <t>Rotawa </t>
  </si>
  <si>
    <t>Health Post</t>
  </si>
  <si>
    <t>CHP</t>
  </si>
  <si>
    <t>GOV</t>
  </si>
  <si>
    <t>Southern</t>
  </si>
  <si>
    <t>SL03</t>
  </si>
  <si>
    <t>Moyamba</t>
  </si>
  <si>
    <t>SL0303</t>
  </si>
  <si>
    <t>Fakunya</t>
  </si>
  <si>
    <t>Rotawa </t>
  </si>
  <si>
    <t>8.3240039</t>
  </si>
  <si>
    <t> -12.3811619</t>
  </si>
  <si>
    <t>Found on OSM</t>
  </si>
  <si>
    <t>SL-MOH</t>
  </si>
  <si>
    <t>Sierra Leone</t>
  </si>
  <si>
    <t>Open</t>
  </si>
  <si>
    <t>Yes</t>
  </si>
  <si>
    <t>HF0949</t>
  </si>
  <si>
    <t>Gbonjeima</t>
  </si>
  <si>
    <t>Health Post</t>
  </si>
  <si>
    <t>MCHP</t>
  </si>
  <si>
    <t>GOV</t>
  </si>
  <si>
    <t>Southern</t>
  </si>
  <si>
    <t>SL03</t>
  </si>
  <si>
    <t>Moyamba</t>
  </si>
  <si>
    <t>SL0303</t>
  </si>
  <si>
    <t>Kaiyamba</t>
  </si>
  <si>
    <t>Gbonjeima</t>
  </si>
  <si>
    <t>8.1064624</t>
  </si>
  <si>
    <t>-12.3620837</t>
  </si>
  <si>
    <t>SL-MOH</t>
  </si>
  <si>
    <t>Sierra Leone</t>
  </si>
  <si>
    <t>Open</t>
  </si>
  <si>
    <t>Yes</t>
  </si>
  <si>
    <t>HF0950</t>
  </si>
  <si>
    <t>Kangahun </t>
  </si>
  <si>
    <t>Health Centre</t>
  </si>
  <si>
    <t>CHC</t>
  </si>
  <si>
    <t>Mission</t>
  </si>
  <si>
    <t>Southern</t>
  </si>
  <si>
    <t>SL03</t>
  </si>
  <si>
    <t>Moyamba</t>
  </si>
  <si>
    <t>SL0303</t>
  </si>
  <si>
    <t>Kaiyamba</t>
  </si>
  <si>
    <t>Kangahun </t>
  </si>
  <si>
    <t>8.08283531700</t>
  </si>
  <si>
    <t>-12.28675811100</t>
  </si>
  <si>
    <t>SL-MOH</t>
  </si>
  <si>
    <t>Sierra Leone</t>
  </si>
  <si>
    <t>Open</t>
  </si>
  <si>
    <t>Yes</t>
  </si>
  <si>
    <t>HF0951</t>
  </si>
  <si>
    <t>Komenda </t>
  </si>
  <si>
    <t>Health Post</t>
  </si>
  <si>
    <t>MCHP</t>
  </si>
  <si>
    <t>GOV</t>
  </si>
  <si>
    <t>Southern</t>
  </si>
  <si>
    <t>SL03</t>
  </si>
  <si>
    <t>Moyamba</t>
  </si>
  <si>
    <t>SL0303</t>
  </si>
  <si>
    <t>Kaiyamba</t>
  </si>
  <si>
    <t>Komenda </t>
  </si>
  <si>
    <t>8.0808099</t>
  </si>
  <si>
    <t>-12.4397075</t>
  </si>
  <si>
    <t>SL-MOH</t>
  </si>
  <si>
    <t>Sierra Leone</t>
  </si>
  <si>
    <t>Open</t>
  </si>
  <si>
    <t>Yes</t>
  </si>
  <si>
    <t>HF0952</t>
  </si>
  <si>
    <t>Korgbotuma</t>
  </si>
  <si>
    <t>Health Post</t>
  </si>
  <si>
    <t>MCHP</t>
  </si>
  <si>
    <t>GOV</t>
  </si>
  <si>
    <t>Southern</t>
  </si>
  <si>
    <t>SL03</t>
  </si>
  <si>
    <t>Moyamba</t>
  </si>
  <si>
    <t>SL0303</t>
  </si>
  <si>
    <t>Kaiyamba</t>
  </si>
  <si>
    <t>Korgbotuma</t>
  </si>
  <si>
    <t>8.05327848000</t>
  </si>
  <si>
    <t>-12.46301568100</t>
  </si>
  <si>
    <t>SL-MOH</t>
  </si>
  <si>
    <t>Sierra Leone</t>
  </si>
  <si>
    <t>Open</t>
  </si>
  <si>
    <t>Y - Stuart</t>
  </si>
  <si>
    <t>HF0953</t>
  </si>
  <si>
    <t>Levuma </t>
  </si>
  <si>
    <t>Health Post</t>
  </si>
  <si>
    <t>MCHP</t>
  </si>
  <si>
    <t>GOV</t>
  </si>
  <si>
    <t>Southern</t>
  </si>
  <si>
    <t>SL03</t>
  </si>
  <si>
    <t>Moyamba</t>
  </si>
  <si>
    <t>SL0303</t>
  </si>
  <si>
    <t>Kaiyamba</t>
  </si>
  <si>
    <t>Levuma </t>
  </si>
  <si>
    <t>8.11771300900</t>
  </si>
  <si>
    <t>-12.37212178500</t>
  </si>
  <si>
    <t>Found on OSM</t>
  </si>
  <si>
    <t>SL-MOH</t>
  </si>
  <si>
    <t>Sierra Leone</t>
  </si>
  <si>
    <t>Open</t>
  </si>
  <si>
    <t>Y - Stuart</t>
  </si>
  <si>
    <t>HF0954</t>
  </si>
  <si>
    <t>Moyamba</t>
  </si>
  <si>
    <t>Health Post</t>
  </si>
  <si>
    <t>CHP</t>
  </si>
  <si>
    <t>GOV</t>
  </si>
  <si>
    <t>Southern</t>
  </si>
  <si>
    <t>SL03</t>
  </si>
  <si>
    <t>Moyamba</t>
  </si>
  <si>
    <t>SL0303</t>
  </si>
  <si>
    <t>Kaiyamba</t>
  </si>
  <si>
    <t>Moyamba</t>
  </si>
  <si>
    <t> 8.2509656</t>
  </si>
  <si>
    <t> -11.2975023</t>
  </si>
  <si>
    <t>Found on OSM</t>
  </si>
  <si>
    <t>SL-MOH</t>
  </si>
  <si>
    <t>Sierra Leone</t>
  </si>
  <si>
    <t>Open</t>
  </si>
  <si>
    <t>Yes</t>
  </si>
  <si>
    <t>HF0955</t>
  </si>
  <si>
    <t>Static MCH 1</t>
  </si>
  <si>
    <t>Health Post</t>
  </si>
  <si>
    <t>CHP</t>
  </si>
  <si>
    <t>GOV</t>
  </si>
  <si>
    <t>Southern</t>
  </si>
  <si>
    <t>SL03</t>
  </si>
  <si>
    <t>Moyamba</t>
  </si>
  <si>
    <t>SL0303</t>
  </si>
  <si>
    <t>Kaiyamba</t>
  </si>
  <si>
    <t>Static MCH 1</t>
  </si>
  <si>
    <t>SL-MOH</t>
  </si>
  <si>
    <t>Sierra Leone</t>
  </si>
  <si>
    <t>Open</t>
  </si>
  <si>
    <t>Yes</t>
  </si>
  <si>
    <t>HF0956</t>
  </si>
  <si>
    <t>Static MCH 2</t>
  </si>
  <si>
    <t>Health Centre</t>
  </si>
  <si>
    <t>CHC</t>
  </si>
  <si>
    <t>GOV</t>
  </si>
  <si>
    <t>Southern</t>
  </si>
  <si>
    <t>SL03</t>
  </si>
  <si>
    <t>Moyamba</t>
  </si>
  <si>
    <t>SL0303</t>
  </si>
  <si>
    <t>Kaiyamba</t>
  </si>
  <si>
    <t>Static MCH 2</t>
  </si>
  <si>
    <t>SL-MOH</t>
  </si>
  <si>
    <t>Sierra Leone</t>
  </si>
  <si>
    <t>Open</t>
  </si>
  <si>
    <t>Y - Stuart</t>
  </si>
  <si>
    <t>HF0957</t>
  </si>
  <si>
    <t>Yoyema </t>
  </si>
  <si>
    <t>Health Post</t>
  </si>
  <si>
    <t>MCHP</t>
  </si>
  <si>
    <t>GOV</t>
  </si>
  <si>
    <t>Southern</t>
  </si>
  <si>
    <t>SL03</t>
  </si>
  <si>
    <t>Moyamba</t>
  </si>
  <si>
    <t>SL0303</t>
  </si>
  <si>
    <t>Kaiyamba</t>
  </si>
  <si>
    <t>Yoyema </t>
  </si>
  <si>
    <t> 8.17258</t>
  </si>
  <si>
    <t> -12.4949137</t>
  </si>
  <si>
    <t>Found on OSM</t>
  </si>
  <si>
    <t>SL-MOH</t>
  </si>
  <si>
    <t>Sierra Leone</t>
  </si>
  <si>
    <t>Open</t>
  </si>
  <si>
    <t>Yes</t>
  </si>
  <si>
    <t>HF0958</t>
  </si>
  <si>
    <t>Gondama </t>
  </si>
  <si>
    <t>Health Post</t>
  </si>
  <si>
    <t>CHP</t>
  </si>
  <si>
    <t>GOV</t>
  </si>
  <si>
    <t>Southern</t>
  </si>
  <si>
    <t>SL03</t>
  </si>
  <si>
    <t>Moyamba</t>
  </si>
  <si>
    <t>SL0303</t>
  </si>
  <si>
    <t>Kamajei</t>
  </si>
  <si>
    <t>Gondama </t>
  </si>
  <si>
    <t>8.3004607</t>
  </si>
  <si>
    <t>-11.8765911</t>
  </si>
  <si>
    <t>SL-MOH</t>
  </si>
  <si>
    <t>Sierra Leone</t>
  </si>
  <si>
    <t>Open</t>
  </si>
  <si>
    <t>Yes</t>
  </si>
  <si>
    <t>HF0959</t>
  </si>
  <si>
    <t>Joyah</t>
  </si>
  <si>
    <t>Health Post</t>
  </si>
  <si>
    <t>MCHP</t>
  </si>
  <si>
    <t>GOV</t>
  </si>
  <si>
    <t>Southern</t>
  </si>
  <si>
    <t>SL03</t>
  </si>
  <si>
    <t>Moyamba</t>
  </si>
  <si>
    <t>SL0303</t>
  </si>
  <si>
    <t>Kamajei</t>
  </si>
  <si>
    <t>Joyah</t>
  </si>
  <si>
    <t>8.1849633</t>
  </si>
  <si>
    <t>-11.8502334</t>
  </si>
  <si>
    <t>SL-MOH</t>
  </si>
  <si>
    <t>Sierra Leone</t>
  </si>
  <si>
    <t>Open</t>
  </si>
  <si>
    <t>Y - Stuart</t>
  </si>
  <si>
    <t>HF0960</t>
  </si>
  <si>
    <t>Mogbuama </t>
  </si>
  <si>
    <t>Health Post</t>
  </si>
  <si>
    <t>MCHP</t>
  </si>
  <si>
    <t>GOV</t>
  </si>
  <si>
    <t>Southern</t>
  </si>
  <si>
    <t>SL03</t>
  </si>
  <si>
    <t>Moyamba</t>
  </si>
  <si>
    <t>SL0303</t>
  </si>
  <si>
    <t>Kamajei</t>
  </si>
  <si>
    <t>Mogbuama (Magbwama)</t>
  </si>
  <si>
    <t> 8.2078591</t>
  </si>
  <si>
    <t> -11.8944585</t>
  </si>
  <si>
    <t>Found on OSM</t>
  </si>
  <si>
    <t>SL-MOH</t>
  </si>
  <si>
    <t>Sierra Leone</t>
  </si>
  <si>
    <t>Open</t>
  </si>
  <si>
    <t>Y - Stuart</t>
  </si>
  <si>
    <t>HF0961</t>
  </si>
  <si>
    <t>Senehun </t>
  </si>
  <si>
    <t>Health Centre</t>
  </si>
  <si>
    <t>CHC</t>
  </si>
  <si>
    <t>GOV</t>
  </si>
  <si>
    <t>Southern</t>
  </si>
  <si>
    <t>SL03</t>
  </si>
  <si>
    <t>Moyamba</t>
  </si>
  <si>
    <t>SL0303</t>
  </si>
  <si>
    <t>Kamajei</t>
  </si>
  <si>
    <t>Senehun </t>
  </si>
  <si>
    <t> 8.1686944</t>
  </si>
  <si>
    <t> -11.9485255</t>
  </si>
  <si>
    <t>Found on OSM</t>
  </si>
  <si>
    <t>SL-MOH</t>
  </si>
  <si>
    <t>Sierra Leone</t>
  </si>
  <si>
    <t>Open</t>
  </si>
  <si>
    <t>Y - Stuart</t>
  </si>
  <si>
    <t>HF0962</t>
  </si>
  <si>
    <t>Bumpetoke </t>
  </si>
  <si>
    <t>Health Post</t>
  </si>
  <si>
    <t>CHP</t>
  </si>
  <si>
    <t>GOV</t>
  </si>
  <si>
    <t>Southern</t>
  </si>
  <si>
    <t>SL03</t>
  </si>
  <si>
    <t>Moyamba</t>
  </si>
  <si>
    <t>SL0303</t>
  </si>
  <si>
    <t>Kargboro</t>
  </si>
  <si>
    <t>Bumpetoke </t>
  </si>
  <si>
    <t>7.8125406</t>
  </si>
  <si>
    <t>-12.8455764 </t>
  </si>
  <si>
    <t>Found on OSM</t>
  </si>
  <si>
    <t>SL-MOH</t>
  </si>
  <si>
    <t>Sierra Leone</t>
  </si>
  <si>
    <t>Open</t>
  </si>
  <si>
    <t>Yes</t>
  </si>
  <si>
    <t>HF0963</t>
  </si>
  <si>
    <t>Mokainsumana</t>
  </si>
  <si>
    <t>Health Post</t>
  </si>
  <si>
    <t>CHP</t>
  </si>
  <si>
    <t>GOV</t>
  </si>
  <si>
    <t>Southern</t>
  </si>
  <si>
    <t>SL03</t>
  </si>
  <si>
    <t>Moyamba</t>
  </si>
  <si>
    <t>SL0303</t>
  </si>
  <si>
    <t>Kargboro</t>
  </si>
  <si>
    <t>Mokainsumana</t>
  </si>
  <si>
    <t>7.99476050400</t>
  </si>
  <si>
    <t>-12.82004181700</t>
  </si>
  <si>
    <t>SL-MOH</t>
  </si>
  <si>
    <t>Sierra Leone</t>
  </si>
  <si>
    <t>Open</t>
  </si>
  <si>
    <t>Y - Stuart</t>
  </si>
  <si>
    <t>HF0964</t>
  </si>
  <si>
    <t>Mokandor </t>
  </si>
  <si>
    <t>Health Post</t>
  </si>
  <si>
    <t>CHP</t>
  </si>
  <si>
    <t>GOV</t>
  </si>
  <si>
    <t>Southern</t>
  </si>
  <si>
    <t>SL03</t>
  </si>
  <si>
    <t>Moyamba</t>
  </si>
  <si>
    <t>SL0303</t>
  </si>
  <si>
    <t>Kargboro</t>
  </si>
  <si>
    <t>Mokandor </t>
  </si>
  <si>
    <t> 7.8903315</t>
  </si>
  <si>
    <t> -12.6901537</t>
  </si>
  <si>
    <t>Found on OSM</t>
  </si>
  <si>
    <t>SL-MOH</t>
  </si>
  <si>
    <t>Sierra Leone</t>
  </si>
  <si>
    <t>Open</t>
  </si>
  <si>
    <t>Y - Stuart</t>
  </si>
  <si>
    <t>HF0965</t>
  </si>
  <si>
    <t>Mokobo </t>
  </si>
  <si>
    <t>Health Post</t>
  </si>
  <si>
    <t>MCHP</t>
  </si>
  <si>
    <t>GOV</t>
  </si>
  <si>
    <t>Southern</t>
  </si>
  <si>
    <t>SL03</t>
  </si>
  <si>
    <t>Moyamba</t>
  </si>
  <si>
    <t>SL0303</t>
  </si>
  <si>
    <t>Kargboro</t>
  </si>
  <si>
    <t>Mokobo </t>
  </si>
  <si>
    <t> 7.9543182</t>
  </si>
  <si>
    <t> -12.6447425</t>
  </si>
  <si>
    <t>Found on OSM</t>
  </si>
  <si>
    <t>SL-MOH</t>
  </si>
  <si>
    <t>Sierra Leone</t>
  </si>
  <si>
    <t>Open</t>
  </si>
  <si>
    <t>Yes</t>
  </si>
  <si>
    <t>HF0966</t>
  </si>
  <si>
    <t>Mokongbetty </t>
  </si>
  <si>
    <t>Health Post</t>
  </si>
  <si>
    <t>MCHP</t>
  </si>
  <si>
    <t>GOV</t>
  </si>
  <si>
    <t>Southern</t>
  </si>
  <si>
    <t>SL03</t>
  </si>
  <si>
    <t>Moyamba</t>
  </si>
  <si>
    <t>SL0303</t>
  </si>
  <si>
    <t>Kargboro</t>
  </si>
  <si>
    <t>Mokongbetty </t>
  </si>
  <si>
    <t>8.00007896000</t>
  </si>
  <si>
    <t>-12.76824479500</t>
  </si>
  <si>
    <t>SL-MOH</t>
  </si>
  <si>
    <t>Sierra Leone</t>
  </si>
  <si>
    <t>Open</t>
  </si>
  <si>
    <t>Yes</t>
  </si>
  <si>
    <t>HF0967</t>
  </si>
  <si>
    <t>Mopaileh </t>
  </si>
  <si>
    <t>Health Post</t>
  </si>
  <si>
    <t>MCHP</t>
  </si>
  <si>
    <t>GOV</t>
  </si>
  <si>
    <t>Southern</t>
  </si>
  <si>
    <t>SL03</t>
  </si>
  <si>
    <t>Moyamba</t>
  </si>
  <si>
    <t>SL0303</t>
  </si>
  <si>
    <t>Kargboro</t>
  </si>
  <si>
    <t>Mopaileh </t>
  </si>
  <si>
    <t>7.87791141700</t>
  </si>
  <si>
    <t>-12.73995973700</t>
  </si>
  <si>
    <t>SL-MOH</t>
  </si>
  <si>
    <t>Sierra Leone</t>
  </si>
  <si>
    <t>Open</t>
  </si>
  <si>
    <t>Y - Stuart</t>
  </si>
  <si>
    <t>HF0968</t>
  </si>
  <si>
    <t>Ngeihun </t>
  </si>
  <si>
    <t>Health Post</t>
  </si>
  <si>
    <t>MCHP</t>
  </si>
  <si>
    <t>GOV</t>
  </si>
  <si>
    <t>Southern</t>
  </si>
  <si>
    <t>SL03</t>
  </si>
  <si>
    <t>Moyamba</t>
  </si>
  <si>
    <t>SL0303</t>
  </si>
  <si>
    <t>Kargboro</t>
  </si>
  <si>
    <t>Ngeihun ( Ngeihehun)</t>
  </si>
  <si>
    <t>7.9282828</t>
  </si>
  <si>
    <t> -12.4613062</t>
  </si>
  <si>
    <t>Found on OSM</t>
  </si>
  <si>
    <t>SL-MOH</t>
  </si>
  <si>
    <t>Sierra Leone</t>
  </si>
  <si>
    <t>Open</t>
  </si>
  <si>
    <t>Y - Stuart</t>
  </si>
  <si>
    <t>HF0969</t>
  </si>
  <si>
    <t>Plantain Island </t>
  </si>
  <si>
    <t>Health Post</t>
  </si>
  <si>
    <t>MCHP</t>
  </si>
  <si>
    <t>GOV</t>
  </si>
  <si>
    <t>Southern</t>
  </si>
  <si>
    <t>SL03</t>
  </si>
  <si>
    <t>Moyamba</t>
  </si>
  <si>
    <t>SL0303</t>
  </si>
  <si>
    <t>Kargboro</t>
  </si>
  <si>
    <t>Plantain Island </t>
  </si>
  <si>
    <t> 7.9106057</t>
  </si>
  <si>
    <t> -12.9893869</t>
  </si>
  <si>
    <t>Found on OSM</t>
  </si>
  <si>
    <t>SL-MOH</t>
  </si>
  <si>
    <t>Sierra Leone</t>
  </si>
  <si>
    <t>Open</t>
  </si>
  <si>
    <t>Y - Stuart</t>
  </si>
  <si>
    <t>HF0970</t>
  </si>
  <si>
    <t>Shenge </t>
  </si>
  <si>
    <t>Health Centre</t>
  </si>
  <si>
    <t>CHC</t>
  </si>
  <si>
    <t>GOV</t>
  </si>
  <si>
    <t>Southern</t>
  </si>
  <si>
    <t>SL03</t>
  </si>
  <si>
    <t>Moyamba</t>
  </si>
  <si>
    <t>SL0303</t>
  </si>
  <si>
    <t>Kargboro</t>
  </si>
  <si>
    <t>Shenge </t>
  </si>
  <si>
    <t> 7.9113411</t>
  </si>
  <si>
    <t> -12.9543065</t>
  </si>
  <si>
    <t>Found on OSM</t>
  </si>
  <si>
    <t>SL-MOH</t>
  </si>
  <si>
    <t>Sierra Leone</t>
  </si>
  <si>
    <t>Open</t>
  </si>
  <si>
    <t>Yes</t>
  </si>
  <si>
    <t>HF0971</t>
  </si>
  <si>
    <t>Yougborfore </t>
  </si>
  <si>
    <t>Health Post</t>
  </si>
  <si>
    <t>MCHP</t>
  </si>
  <si>
    <t>GOV</t>
  </si>
  <si>
    <t>Southern</t>
  </si>
  <si>
    <t>SL03</t>
  </si>
  <si>
    <t>Moyamba</t>
  </si>
  <si>
    <t>SL0303</t>
  </si>
  <si>
    <t>Kargboro</t>
  </si>
  <si>
    <t>Yougborfore </t>
  </si>
  <si>
    <t>7.86655623100</t>
  </si>
  <si>
    <t>-12.83549334300</t>
  </si>
  <si>
    <t>SL-MOH</t>
  </si>
  <si>
    <t>Sierra Leone</t>
  </si>
  <si>
    <t>Open</t>
  </si>
  <si>
    <t>Y - Stuart</t>
  </si>
  <si>
    <t>HF0972</t>
  </si>
  <si>
    <t>Youndu </t>
  </si>
  <si>
    <t>Health Post</t>
  </si>
  <si>
    <t>CHP</t>
  </si>
  <si>
    <t>GOV</t>
  </si>
  <si>
    <t>Southern</t>
  </si>
  <si>
    <t>SL03</t>
  </si>
  <si>
    <t>Moyamba</t>
  </si>
  <si>
    <t>SL0303</t>
  </si>
  <si>
    <t>Kargboro</t>
  </si>
  <si>
    <t>Youndu </t>
  </si>
  <si>
    <t>8.008664</t>
  </si>
  <si>
    <t> -12.873628</t>
  </si>
  <si>
    <t>Found on Google Maps</t>
  </si>
  <si>
    <t>SL-MOH</t>
  </si>
  <si>
    <t>Sierra Leone</t>
  </si>
  <si>
    <t>Open</t>
  </si>
  <si>
    <t>Y - Stuart</t>
  </si>
  <si>
    <t>HF0973</t>
  </si>
  <si>
    <t>Bauya</t>
  </si>
  <si>
    <t>Health Centre</t>
  </si>
  <si>
    <t>CHC</t>
  </si>
  <si>
    <t>GOV</t>
  </si>
  <si>
    <t>Southern</t>
  </si>
  <si>
    <t>SL03</t>
  </si>
  <si>
    <t>Moyamba</t>
  </si>
  <si>
    <t>SL0303</t>
  </si>
  <si>
    <t>Kongbora</t>
  </si>
  <si>
    <t>Bauya</t>
  </si>
  <si>
    <t>8.1883744</t>
  </si>
  <si>
    <t> -12.572867</t>
  </si>
  <si>
    <t>Found on OSM</t>
  </si>
  <si>
    <t>SL-MOH</t>
  </si>
  <si>
    <t>Sierra Leone</t>
  </si>
  <si>
    <t>Open</t>
  </si>
  <si>
    <t>Y - Stuart</t>
  </si>
  <si>
    <t>HF0974</t>
  </si>
  <si>
    <t>Lawana </t>
  </si>
  <si>
    <t>Health Post</t>
  </si>
  <si>
    <t>MCHP</t>
  </si>
  <si>
    <t>GOV</t>
  </si>
  <si>
    <t>Southern</t>
  </si>
  <si>
    <t>SL03</t>
  </si>
  <si>
    <t>Moyamba</t>
  </si>
  <si>
    <t>SL0303</t>
  </si>
  <si>
    <t>Kongbora</t>
  </si>
  <si>
    <t>Lawana </t>
  </si>
  <si>
    <t> 8.0861676</t>
  </si>
  <si>
    <t> -12.5044411</t>
  </si>
  <si>
    <t>Found on OSM</t>
  </si>
  <si>
    <t>SL-MOH</t>
  </si>
  <si>
    <t>Sierra Leone</t>
  </si>
  <si>
    <t>Open</t>
  </si>
  <si>
    <t>Yes</t>
  </si>
  <si>
    <t>HF0975</t>
  </si>
  <si>
    <t>Levuma Nyumeh</t>
  </si>
  <si>
    <t>Health Post</t>
  </si>
  <si>
    <t>CHP</t>
  </si>
  <si>
    <t>GOV</t>
  </si>
  <si>
    <t>Southern</t>
  </si>
  <si>
    <t>SL03</t>
  </si>
  <si>
    <t>Moyamba</t>
  </si>
  <si>
    <t>SL0303</t>
  </si>
  <si>
    <t>Kongbora</t>
  </si>
  <si>
    <t>Levuma Nyumeh</t>
  </si>
  <si>
    <t>8.2617644</t>
  </si>
  <si>
    <t>-12.5848009</t>
  </si>
  <si>
    <t>SL-MOH</t>
  </si>
  <si>
    <t>Sierra Leone</t>
  </si>
  <si>
    <t>Open</t>
  </si>
  <si>
    <t>Y - Stuart</t>
  </si>
  <si>
    <t>HF0976</t>
  </si>
  <si>
    <t>Magbenka </t>
  </si>
  <si>
    <t>Health Post</t>
  </si>
  <si>
    <t>CHP</t>
  </si>
  <si>
    <t>GOV</t>
  </si>
  <si>
    <t>Southern</t>
  </si>
  <si>
    <t>SL03</t>
  </si>
  <si>
    <t>Moyamba</t>
  </si>
  <si>
    <t>SL0303</t>
  </si>
  <si>
    <t>Kongbora</t>
  </si>
  <si>
    <t>Magbenka </t>
  </si>
  <si>
    <t> 8.2715377</t>
  </si>
  <si>
    <t>-12.4986945</t>
  </si>
  <si>
    <t>Found on OSM</t>
  </si>
  <si>
    <t>SL-MOH</t>
  </si>
  <si>
    <t>Sierra Leone</t>
  </si>
  <si>
    <t>Open</t>
  </si>
  <si>
    <t>Yes</t>
  </si>
  <si>
    <t>HF0977</t>
  </si>
  <si>
    <t>Taninihun Mboka</t>
  </si>
  <si>
    <t>Health Post</t>
  </si>
  <si>
    <t>MCHP</t>
  </si>
  <si>
    <t>GOV</t>
  </si>
  <si>
    <t>Southern</t>
  </si>
  <si>
    <t>SL03</t>
  </si>
  <si>
    <t>Moyamba</t>
  </si>
  <si>
    <t>SL0303</t>
  </si>
  <si>
    <t>Kongbora</t>
  </si>
  <si>
    <t>Taninihun Mboka</t>
  </si>
  <si>
    <t>8.1090822</t>
  </si>
  <si>
    <t>-12.5443122</t>
  </si>
  <si>
    <t>SL-MOH</t>
  </si>
  <si>
    <t>Sierra Leone</t>
  </si>
  <si>
    <t>Open</t>
  </si>
  <si>
    <t>Yes</t>
  </si>
  <si>
    <t>HF0978</t>
  </si>
  <si>
    <t>Bai-Largo </t>
  </si>
  <si>
    <t>Health Post</t>
  </si>
  <si>
    <t>MCHP</t>
  </si>
  <si>
    <t>GOV</t>
  </si>
  <si>
    <t>Southern</t>
  </si>
  <si>
    <t>SL03</t>
  </si>
  <si>
    <t>Moyamba</t>
  </si>
  <si>
    <t>SL0303</t>
  </si>
  <si>
    <t>Kori</t>
  </si>
  <si>
    <t>Bai-Largo </t>
  </si>
  <si>
    <t>8.2798032</t>
  </si>
  <si>
    <t>-12.1569751</t>
  </si>
  <si>
    <t>SL-MOH</t>
  </si>
  <si>
    <t>Sierra Leone</t>
  </si>
  <si>
    <t>Open</t>
  </si>
  <si>
    <t>Y - Stuart</t>
  </si>
  <si>
    <t>HF0979</t>
  </si>
  <si>
    <t>Fogbo </t>
  </si>
  <si>
    <t>Health Post</t>
  </si>
  <si>
    <t>CHP</t>
  </si>
  <si>
    <t>GOV</t>
  </si>
  <si>
    <t>Southern</t>
  </si>
  <si>
    <t>SL03</t>
  </si>
  <si>
    <t>Moyamba</t>
  </si>
  <si>
    <t>SL0303</t>
  </si>
  <si>
    <t>Kori</t>
  </si>
  <si>
    <t>Fogbo </t>
  </si>
  <si>
    <t> 8.2969745</t>
  </si>
  <si>
    <t> -12.0334326 </t>
  </si>
  <si>
    <t>Found on OSM</t>
  </si>
  <si>
    <t>SL-MOH</t>
  </si>
  <si>
    <t>Sierra Leone</t>
  </si>
  <si>
    <t>Open</t>
  </si>
  <si>
    <t>Yes</t>
  </si>
  <si>
    <t>HF0980</t>
  </si>
  <si>
    <t>Gbuihun </t>
  </si>
  <si>
    <t>Health Post</t>
  </si>
  <si>
    <t>MCHP</t>
  </si>
  <si>
    <t>GOV</t>
  </si>
  <si>
    <t>Southern</t>
  </si>
  <si>
    <t>SL03</t>
  </si>
  <si>
    <t>Moyamba</t>
  </si>
  <si>
    <t>SL0303</t>
  </si>
  <si>
    <t>Kori</t>
  </si>
  <si>
    <t>Gbuihun </t>
  </si>
  <si>
    <t>8.2506076</t>
  </si>
  <si>
    <t>-12.124936</t>
  </si>
  <si>
    <t>SL-MOH</t>
  </si>
  <si>
    <t>Sierra Leone</t>
  </si>
  <si>
    <t>Open</t>
  </si>
  <si>
    <t>Y - Stuart</t>
  </si>
  <si>
    <t>HF0981</t>
  </si>
  <si>
    <t>Juma </t>
  </si>
  <si>
    <t>Health Post</t>
  </si>
  <si>
    <t>MCHP</t>
  </si>
  <si>
    <t>GOV</t>
  </si>
  <si>
    <t>Southern</t>
  </si>
  <si>
    <t>SL03</t>
  </si>
  <si>
    <t>Moyamba</t>
  </si>
  <si>
    <t>SL0303</t>
  </si>
  <si>
    <t>Kori</t>
  </si>
  <si>
    <t>Juma </t>
  </si>
  <si>
    <t> 8.2550656</t>
  </si>
  <si>
    <t> -12.206094</t>
  </si>
  <si>
    <t>Found on OSM</t>
  </si>
  <si>
    <t>SL-MOH</t>
  </si>
  <si>
    <t>Sierra Leone</t>
  </si>
  <si>
    <t>Open</t>
  </si>
  <si>
    <t>Yes</t>
  </si>
  <si>
    <t>HF0982</t>
  </si>
  <si>
    <t>Konda </t>
  </si>
  <si>
    <t>Health Post</t>
  </si>
  <si>
    <t>CHP</t>
  </si>
  <si>
    <t>GOV</t>
  </si>
  <si>
    <t>Southern</t>
  </si>
  <si>
    <t>SL03</t>
  </si>
  <si>
    <t>Moyamba</t>
  </si>
  <si>
    <t>SL0303</t>
  </si>
  <si>
    <t>Kori</t>
  </si>
  <si>
    <t>Konda </t>
  </si>
  <si>
    <t>8.1901563</t>
  </si>
  <si>
    <t>-12.1846</t>
  </si>
  <si>
    <t>SL-MOH</t>
  </si>
  <si>
    <t>Sierra Leone</t>
  </si>
  <si>
    <t>Open</t>
  </si>
  <si>
    <t>Yes</t>
  </si>
  <si>
    <t>HF0983</t>
  </si>
  <si>
    <t>Manjeihun  </t>
  </si>
  <si>
    <t>Health Post</t>
  </si>
  <si>
    <t>MCHP</t>
  </si>
  <si>
    <t>GOV</t>
  </si>
  <si>
    <t>Southern</t>
  </si>
  <si>
    <t>SL03</t>
  </si>
  <si>
    <t>Moyamba</t>
  </si>
  <si>
    <t>SL0303</t>
  </si>
  <si>
    <t>Kori</t>
  </si>
  <si>
    <t>Manjeihun  </t>
  </si>
  <si>
    <t>8.0898838</t>
  </si>
  <si>
    <t>-12.2158555</t>
  </si>
  <si>
    <t>SL-MOH</t>
  </si>
  <si>
    <t>Sierra Leone</t>
  </si>
  <si>
    <t>Open</t>
  </si>
  <si>
    <t>Y - Stuart</t>
  </si>
  <si>
    <t>HF0984</t>
  </si>
  <si>
    <t>Njala </t>
  </si>
  <si>
    <t>Hospital</t>
  </si>
  <si>
    <t>Hospital</t>
  </si>
  <si>
    <t>GOV</t>
  </si>
  <si>
    <t>Southern</t>
  </si>
  <si>
    <t>SL03</t>
  </si>
  <si>
    <t>Moyamba</t>
  </si>
  <si>
    <t>SL0303</t>
  </si>
  <si>
    <t>Kori</t>
  </si>
  <si>
    <t>Njala </t>
  </si>
  <si>
    <t>8.1142388</t>
  </si>
  <si>
    <t>-12.0723556</t>
  </si>
  <si>
    <t>Found on OSM</t>
  </si>
  <si>
    <t>SL-MOH</t>
  </si>
  <si>
    <t>Sierra Leone</t>
  </si>
  <si>
    <t>Open</t>
  </si>
  <si>
    <t>Y - Stuart</t>
  </si>
  <si>
    <t>HF0985</t>
  </si>
  <si>
    <t>Taiama</t>
  </si>
  <si>
    <t>Health Centre</t>
  </si>
  <si>
    <t>CHC</t>
  </si>
  <si>
    <t>GOV</t>
  </si>
  <si>
    <t>Southern</t>
  </si>
  <si>
    <t>SL03</t>
  </si>
  <si>
    <t>Moyamba</t>
  </si>
  <si>
    <t>SL0303</t>
  </si>
  <si>
    <t>Kori</t>
  </si>
  <si>
    <t>Taiama</t>
  </si>
  <si>
    <t>8.19419445300</t>
  </si>
  <si>
    <t>-12.06173588600</t>
  </si>
  <si>
    <t>Found on OSM</t>
  </si>
  <si>
    <t>SL-MOH</t>
  </si>
  <si>
    <t>Sierra Leone</t>
  </si>
  <si>
    <t>Open</t>
  </si>
  <si>
    <t>Yes</t>
  </si>
  <si>
    <t>HF0986</t>
  </si>
  <si>
    <t>Taiama Umc Clinic</t>
  </si>
  <si>
    <t>Health Clinic</t>
  </si>
  <si>
    <t>Clinic</t>
  </si>
  <si>
    <t>Mission</t>
  </si>
  <si>
    <t>Southern</t>
  </si>
  <si>
    <t>SL03</t>
  </si>
  <si>
    <t>Moyamba</t>
  </si>
  <si>
    <t>SL0303</t>
  </si>
  <si>
    <t>Kori</t>
  </si>
  <si>
    <t>Taiama </t>
  </si>
  <si>
    <t>8.20386970500</t>
  </si>
  <si>
    <t>-12.06048603100</t>
  </si>
  <si>
    <t>SL-MOH</t>
  </si>
  <si>
    <t>Sierra Leone</t>
  </si>
  <si>
    <t>Open</t>
  </si>
  <si>
    <t>Y - Stuart</t>
  </si>
  <si>
    <t>HF0987</t>
  </si>
  <si>
    <t>Waima</t>
  </si>
  <si>
    <t>Health Post</t>
  </si>
  <si>
    <t>MCHP</t>
  </si>
  <si>
    <t>GOV</t>
  </si>
  <si>
    <t>Southern</t>
  </si>
  <si>
    <t>SL03</t>
  </si>
  <si>
    <t>Moyamba</t>
  </si>
  <si>
    <t>SL0303</t>
  </si>
  <si>
    <t>Kori</t>
  </si>
  <si>
    <t>Waima</t>
  </si>
  <si>
    <t> 8.2387255</t>
  </si>
  <si>
    <t> -12.028268</t>
  </si>
  <si>
    <t>Found on OSM</t>
  </si>
  <si>
    <t>SL-MOH</t>
  </si>
  <si>
    <t>Sierra Leone</t>
  </si>
  <si>
    <t>Open</t>
  </si>
  <si>
    <t>Y - Stuart</t>
  </si>
  <si>
    <t>HF0988</t>
  </si>
  <si>
    <t>Bendu </t>
  </si>
  <si>
    <t>Health Post</t>
  </si>
  <si>
    <t>MCHP</t>
  </si>
  <si>
    <t>GOV</t>
  </si>
  <si>
    <t>Southern</t>
  </si>
  <si>
    <t>SL03</t>
  </si>
  <si>
    <t>Moyamba</t>
  </si>
  <si>
    <t>SL0303</t>
  </si>
  <si>
    <t>Kowa</t>
  </si>
  <si>
    <t>Bendu </t>
  </si>
  <si>
    <t>7.853013</t>
  </si>
  <si>
    <t> -12.888570</t>
  </si>
  <si>
    <t>Found on OSM</t>
  </si>
  <si>
    <t>SL-MOH</t>
  </si>
  <si>
    <t>Sierra Leone</t>
  </si>
  <si>
    <t>Open</t>
  </si>
  <si>
    <t>Yes</t>
  </si>
  <si>
    <t>HF0989</t>
  </si>
  <si>
    <t>Mofombo </t>
  </si>
  <si>
    <t>Health Post</t>
  </si>
  <si>
    <t>MCHP</t>
  </si>
  <si>
    <t>GOV</t>
  </si>
  <si>
    <t>Southern</t>
  </si>
  <si>
    <t>SL03</t>
  </si>
  <si>
    <t>Moyamba</t>
  </si>
  <si>
    <t>SL0303</t>
  </si>
  <si>
    <t>Kowa</t>
  </si>
  <si>
    <t>Mofombo </t>
  </si>
  <si>
    <t>8.13702808300</t>
  </si>
  <si>
    <t>-11.89700114100</t>
  </si>
  <si>
    <t>SL-MOH</t>
  </si>
  <si>
    <t>Sierra Leone</t>
  </si>
  <si>
    <t>Open</t>
  </si>
  <si>
    <t>Yes</t>
  </si>
  <si>
    <t>HF0990</t>
  </si>
  <si>
    <t>Njama </t>
  </si>
  <si>
    <t>Health Centre</t>
  </si>
  <si>
    <t>CHC</t>
  </si>
  <si>
    <t>GOV</t>
  </si>
  <si>
    <t>Southern</t>
  </si>
  <si>
    <t>SL03</t>
  </si>
  <si>
    <t>Moyamba</t>
  </si>
  <si>
    <t>SL0303</t>
  </si>
  <si>
    <t>Kowa</t>
  </si>
  <si>
    <t>Njama </t>
  </si>
  <si>
    <t>7.9372465</t>
  </si>
  <si>
    <t>-11.7363232</t>
  </si>
  <si>
    <t>SL-MOH</t>
  </si>
  <si>
    <t>Sierra Leone</t>
  </si>
  <si>
    <t>Open</t>
  </si>
  <si>
    <t>Yes</t>
  </si>
  <si>
    <t>HF0991</t>
  </si>
  <si>
    <t>Tabe </t>
  </si>
  <si>
    <t>Health Post</t>
  </si>
  <si>
    <t>MCHP</t>
  </si>
  <si>
    <t>GOV</t>
  </si>
  <si>
    <t>Southern</t>
  </si>
  <si>
    <t>SL03</t>
  </si>
  <si>
    <t>Moyamba</t>
  </si>
  <si>
    <t>SL0303</t>
  </si>
  <si>
    <t>Kowa</t>
  </si>
  <si>
    <t>Tabe </t>
  </si>
  <si>
    <t>7.7839</t>
  </si>
  <si>
    <t>-11.8689</t>
  </si>
  <si>
    <t>SL-MOH</t>
  </si>
  <si>
    <t>Sierra Leone</t>
  </si>
  <si>
    <t>Open</t>
  </si>
  <si>
    <t>Yes</t>
  </si>
  <si>
    <t>HF0992</t>
  </si>
  <si>
    <t>Gbangbatoke</t>
  </si>
  <si>
    <t>Health Centre</t>
  </si>
  <si>
    <t>CHC</t>
  </si>
  <si>
    <t>GOV</t>
  </si>
  <si>
    <t>Southern</t>
  </si>
  <si>
    <t>SL03</t>
  </si>
  <si>
    <t>Moyamba</t>
  </si>
  <si>
    <t>SL0303</t>
  </si>
  <si>
    <t>Lower Banta</t>
  </si>
  <si>
    <t>Gbangbatoke</t>
  </si>
  <si>
    <t>8.0004697</t>
  </si>
  <si>
    <t>-12.4807578</t>
  </si>
  <si>
    <t>SL-MOH</t>
  </si>
  <si>
    <t>Sierra Leone</t>
  </si>
  <si>
    <t>Open</t>
  </si>
  <si>
    <t>Yes</t>
  </si>
  <si>
    <t>HF0993</t>
  </si>
  <si>
    <t>Kanga </t>
  </si>
  <si>
    <t>Health Post</t>
  </si>
  <si>
    <t>MCHP</t>
  </si>
  <si>
    <t>GOV</t>
  </si>
  <si>
    <t>Southern</t>
  </si>
  <si>
    <t>SL03</t>
  </si>
  <si>
    <t>Moyamba</t>
  </si>
  <si>
    <t>SL0303</t>
  </si>
  <si>
    <t>Lower Banta</t>
  </si>
  <si>
    <t>Kanga </t>
  </si>
  <si>
    <t>7.8359104</t>
  </si>
  <si>
    <t> -12.1415151</t>
  </si>
  <si>
    <t>SL-MOH</t>
  </si>
  <si>
    <t>Sierra Leone</t>
  </si>
  <si>
    <t>Open</t>
  </si>
  <si>
    <t>Yes</t>
  </si>
  <si>
    <t>HF0994</t>
  </si>
  <si>
    <t>Mokanji </t>
  </si>
  <si>
    <t>Health Centre</t>
  </si>
  <si>
    <t>CHC</t>
  </si>
  <si>
    <t>Mission</t>
  </si>
  <si>
    <t>Southern</t>
  </si>
  <si>
    <t>SL03</t>
  </si>
  <si>
    <t>Moyamba</t>
  </si>
  <si>
    <t>SL0303</t>
  </si>
  <si>
    <t>Lower Banta</t>
  </si>
  <si>
    <t>Mokanji </t>
  </si>
  <si>
    <t>7.9003698</t>
  </si>
  <si>
    <t> -12.1921989</t>
  </si>
  <si>
    <t>SL-MOH</t>
  </si>
  <si>
    <t>Sierra Leone</t>
  </si>
  <si>
    <t>Open</t>
  </si>
  <si>
    <t>Yes</t>
  </si>
  <si>
    <t>HF0995</t>
  </si>
  <si>
    <t>Mokotawa </t>
  </si>
  <si>
    <t>Health Post</t>
  </si>
  <si>
    <t>CHP</t>
  </si>
  <si>
    <t>GOV</t>
  </si>
  <si>
    <t>Southern</t>
  </si>
  <si>
    <t>SL03</t>
  </si>
  <si>
    <t>Moyamba</t>
  </si>
  <si>
    <t>SL0303</t>
  </si>
  <si>
    <t>Lower Banta</t>
  </si>
  <si>
    <t>Mokotawa </t>
  </si>
  <si>
    <t>7.90410938400</t>
  </si>
  <si>
    <t>-12.19111971600</t>
  </si>
  <si>
    <t>SL-MOH</t>
  </si>
  <si>
    <t>Sierra Leone</t>
  </si>
  <si>
    <t>Open</t>
  </si>
  <si>
    <t>Yes</t>
  </si>
  <si>
    <t>HF0996</t>
  </si>
  <si>
    <t>Moriba  Town </t>
  </si>
  <si>
    <t>Health Post</t>
  </si>
  <si>
    <t>CHP</t>
  </si>
  <si>
    <t>GOV</t>
  </si>
  <si>
    <t>Southern</t>
  </si>
  <si>
    <t>SL03</t>
  </si>
  <si>
    <t>Moyamba</t>
  </si>
  <si>
    <t>SL0303</t>
  </si>
  <si>
    <t>Lower Banta</t>
  </si>
  <si>
    <t>Moriba  Town </t>
  </si>
  <si>
    <t>7.78318534400</t>
  </si>
  <si>
    <t>-12.29687712100</t>
  </si>
  <si>
    <t>SL-MOH</t>
  </si>
  <si>
    <t>Sierra Leone</t>
  </si>
  <si>
    <t>Open</t>
  </si>
  <si>
    <t>Yes</t>
  </si>
  <si>
    <t>HF0997</t>
  </si>
  <si>
    <t>Mosenesie </t>
  </si>
  <si>
    <t>Health Post</t>
  </si>
  <si>
    <t>CHP</t>
  </si>
  <si>
    <t>GOV</t>
  </si>
  <si>
    <t>Southern</t>
  </si>
  <si>
    <t>SL03</t>
  </si>
  <si>
    <t>Moyamba</t>
  </si>
  <si>
    <t>SL0303</t>
  </si>
  <si>
    <t>Lower Banta</t>
  </si>
  <si>
    <t>Mosenesie </t>
  </si>
  <si>
    <t>7.8384876</t>
  </si>
  <si>
    <t>-12.2684447</t>
  </si>
  <si>
    <t>SL-MOH</t>
  </si>
  <si>
    <t>Sierra Leone</t>
  </si>
  <si>
    <t>Open</t>
  </si>
  <si>
    <t>Yes</t>
  </si>
  <si>
    <t>HF0998</t>
  </si>
  <si>
    <t>Njagbahunn LB</t>
  </si>
  <si>
    <t>Health Post</t>
  </si>
  <si>
    <t>MCHP</t>
  </si>
  <si>
    <t>GOV</t>
  </si>
  <si>
    <t>Southern</t>
  </si>
  <si>
    <t>SL03</t>
  </si>
  <si>
    <t>Moyamba</t>
  </si>
  <si>
    <t>SL0303</t>
  </si>
  <si>
    <t>Lower Banta</t>
  </si>
  <si>
    <t>Njagbahunn LB</t>
  </si>
  <si>
    <t>7.9373558</t>
  </si>
  <si>
    <t>-12.194371</t>
  </si>
  <si>
    <t>SL-MOH</t>
  </si>
  <si>
    <t>Sierra Leone</t>
  </si>
  <si>
    <t>Open</t>
  </si>
  <si>
    <t>Yes</t>
  </si>
  <si>
    <t>HF0999</t>
  </si>
  <si>
    <t>Bradford</t>
  </si>
  <si>
    <t>Health Centre</t>
  </si>
  <si>
    <t>CHC</t>
  </si>
  <si>
    <t>GOV</t>
  </si>
  <si>
    <t>Southern</t>
  </si>
  <si>
    <t>SL03</t>
  </si>
  <si>
    <t>Moyamba</t>
  </si>
  <si>
    <t>SL0303</t>
  </si>
  <si>
    <t>Ribbi</t>
  </si>
  <si>
    <t>Bradford</t>
  </si>
  <si>
    <t>8.2954312,</t>
  </si>
  <si>
    <t> -12.7461854</t>
  </si>
  <si>
    <t>SL-MOH</t>
  </si>
  <si>
    <t>Sierra Leone</t>
  </si>
  <si>
    <t>Open</t>
  </si>
  <si>
    <t>Yes</t>
  </si>
  <si>
    <t>HF1000</t>
  </si>
  <si>
    <t>Ferry </t>
  </si>
  <si>
    <t>Health Post</t>
  </si>
  <si>
    <t>CHP</t>
  </si>
  <si>
    <t>GOV</t>
  </si>
  <si>
    <t>Southern</t>
  </si>
  <si>
    <t>SL03</t>
  </si>
  <si>
    <t>Moyamba</t>
  </si>
  <si>
    <t>SL0303</t>
  </si>
  <si>
    <t>Ribbi</t>
  </si>
  <si>
    <t>Ferry </t>
  </si>
  <si>
    <t>SL-MOH</t>
  </si>
  <si>
    <t>Sierra Leone</t>
  </si>
  <si>
    <t>Open</t>
  </si>
  <si>
    <t>Yes</t>
  </si>
  <si>
    <t>HF1001</t>
  </si>
  <si>
    <t>Mabang</t>
  </si>
  <si>
    <t>Health Post</t>
  </si>
  <si>
    <t>MCHP</t>
  </si>
  <si>
    <t>GOV</t>
  </si>
  <si>
    <t>Southern</t>
  </si>
  <si>
    <t>SL03</t>
  </si>
  <si>
    <t>Moyamba</t>
  </si>
  <si>
    <t>SL0303</t>
  </si>
  <si>
    <t>Ribbi</t>
  </si>
  <si>
    <t>Mabang</t>
  </si>
  <si>
    <t>8.3486873</t>
  </si>
  <si>
    <t> -12.8402139</t>
  </si>
  <si>
    <t>SL-MOH</t>
  </si>
  <si>
    <t>Sierra Leone</t>
  </si>
  <si>
    <t>Open</t>
  </si>
  <si>
    <t>Yes</t>
  </si>
  <si>
    <t>HF1002</t>
  </si>
  <si>
    <t>Mogbongisseh</t>
  </si>
  <si>
    <t>Health Post</t>
  </si>
  <si>
    <t>MCHP</t>
  </si>
  <si>
    <t>GOV</t>
  </si>
  <si>
    <t>Southern</t>
  </si>
  <si>
    <t>SL03</t>
  </si>
  <si>
    <t>Moyamba</t>
  </si>
  <si>
    <t>SL0303</t>
  </si>
  <si>
    <t>Ribbi</t>
  </si>
  <si>
    <t>Mogbongisseh</t>
  </si>
  <si>
    <t>8.3147119</t>
  </si>
  <si>
    <t>-12.5972515</t>
  </si>
  <si>
    <t>SL-MOH</t>
  </si>
  <si>
    <t>Sierra Leone</t>
  </si>
  <si>
    <t>Open</t>
  </si>
  <si>
    <t>Yes</t>
  </si>
  <si>
    <t>HF1003</t>
  </si>
  <si>
    <t>Mokorbu</t>
  </si>
  <si>
    <t>Health Post</t>
  </si>
  <si>
    <t>MCHP</t>
  </si>
  <si>
    <t>GOV</t>
  </si>
  <si>
    <t>Southern</t>
  </si>
  <si>
    <t>SL03</t>
  </si>
  <si>
    <t>Moyamba</t>
  </si>
  <si>
    <t>SL0303</t>
  </si>
  <si>
    <t>Ribbi</t>
  </si>
  <si>
    <t>Mokorbu</t>
  </si>
  <si>
    <t>8.1931396</t>
  </si>
  <si>
    <t>-12.9318196</t>
  </si>
  <si>
    <t>SL-MOH</t>
  </si>
  <si>
    <t>Sierra Leone</t>
  </si>
  <si>
    <t>Open</t>
  </si>
  <si>
    <t>Yes</t>
  </si>
  <si>
    <t>HF1004</t>
  </si>
  <si>
    <t>Motoni </t>
  </si>
  <si>
    <t>Health Post</t>
  </si>
  <si>
    <t>MCHP</t>
  </si>
  <si>
    <t>GOV</t>
  </si>
  <si>
    <t>Southern</t>
  </si>
  <si>
    <t>SL03</t>
  </si>
  <si>
    <t>Moyamba</t>
  </si>
  <si>
    <t>SL0303</t>
  </si>
  <si>
    <t>Ribbi</t>
  </si>
  <si>
    <t>Motoni </t>
  </si>
  <si>
    <t>8.3044076</t>
  </si>
  <si>
    <t> -12.7941863</t>
  </si>
  <si>
    <t>SL-MOH</t>
  </si>
  <si>
    <t>Sierra Leone</t>
  </si>
  <si>
    <t>Open</t>
  </si>
  <si>
    <t>Yes</t>
  </si>
  <si>
    <t>HF1005</t>
  </si>
  <si>
    <t>Motonkoh</t>
  </si>
  <si>
    <t>Health Post</t>
  </si>
  <si>
    <t>MCHP</t>
  </si>
  <si>
    <t>GOV</t>
  </si>
  <si>
    <t>Southern</t>
  </si>
  <si>
    <t>SL03</t>
  </si>
  <si>
    <t>Moyamba</t>
  </si>
  <si>
    <t>SL0303</t>
  </si>
  <si>
    <t>Ribbi</t>
  </si>
  <si>
    <t>Motonkoh</t>
  </si>
  <si>
    <t>8.2621968</t>
  </si>
  <si>
    <t> -12.8431032</t>
  </si>
  <si>
    <t>SL-MOH</t>
  </si>
  <si>
    <t>Sierra Leone</t>
  </si>
  <si>
    <t>Open</t>
  </si>
  <si>
    <t>Yes</t>
  </si>
  <si>
    <t>HF1006</t>
  </si>
  <si>
    <t>Rokorlor   </t>
  </si>
  <si>
    <t>Health Post</t>
  </si>
  <si>
    <t>MCHP</t>
  </si>
  <si>
    <t>GOV</t>
  </si>
  <si>
    <t>Southern</t>
  </si>
  <si>
    <t>SL03</t>
  </si>
  <si>
    <t>Moyamba</t>
  </si>
  <si>
    <t>SL0303</t>
  </si>
  <si>
    <t>Ribbi</t>
  </si>
  <si>
    <t>Rokorlor   </t>
  </si>
  <si>
    <t>SL-MOH</t>
  </si>
  <si>
    <t>Sierra Leone</t>
  </si>
  <si>
    <t>Open</t>
  </si>
  <si>
    <t>Yes</t>
  </si>
  <si>
    <t>HF1007</t>
  </si>
  <si>
    <t>Suen</t>
  </si>
  <si>
    <t>Health Post</t>
  </si>
  <si>
    <t>CHP</t>
  </si>
  <si>
    <t>GOV</t>
  </si>
  <si>
    <t>Southern</t>
  </si>
  <si>
    <t>SL03</t>
  </si>
  <si>
    <t>Moyamba</t>
  </si>
  <si>
    <t>SL0303</t>
  </si>
  <si>
    <t>Ribbi</t>
  </si>
  <si>
    <t>Suen</t>
  </si>
  <si>
    <t>8.1612107</t>
  </si>
  <si>
    <t>-12.9141329</t>
  </si>
  <si>
    <t>SL-MOH</t>
  </si>
  <si>
    <t>Sierra Leone</t>
  </si>
  <si>
    <t>Open</t>
  </si>
  <si>
    <t>Yes</t>
  </si>
  <si>
    <t>HF1008</t>
  </si>
  <si>
    <t>Bomotoke </t>
  </si>
  <si>
    <t>Health Centre</t>
  </si>
  <si>
    <t>CHC</t>
  </si>
  <si>
    <t>GOV</t>
  </si>
  <si>
    <t>Southern</t>
  </si>
  <si>
    <t>SL03</t>
  </si>
  <si>
    <t>Moyamba</t>
  </si>
  <si>
    <t>SL0303</t>
  </si>
  <si>
    <t>Timdale</t>
  </si>
  <si>
    <t>Bomotoke </t>
  </si>
  <si>
    <t>7.8172729,</t>
  </si>
  <si>
    <t> -12.6558998</t>
  </si>
  <si>
    <t>SL-MOH</t>
  </si>
  <si>
    <t>Sierra Leone</t>
  </si>
  <si>
    <t>Open</t>
  </si>
  <si>
    <t>Yes</t>
  </si>
  <si>
    <t>HF1009</t>
  </si>
  <si>
    <t>Mokaiyamba</t>
  </si>
  <si>
    <t>Health Post</t>
  </si>
  <si>
    <t>MCHP</t>
  </si>
  <si>
    <t>GOV</t>
  </si>
  <si>
    <t>Southern</t>
  </si>
  <si>
    <t>SL03</t>
  </si>
  <si>
    <t>Moyamba</t>
  </si>
  <si>
    <t>SL0303</t>
  </si>
  <si>
    <t>Timdale</t>
  </si>
  <si>
    <t>Mokaiyamba</t>
  </si>
  <si>
    <t>SL-MOH</t>
  </si>
  <si>
    <t>Sierra Leone</t>
  </si>
  <si>
    <t>Open</t>
  </si>
  <si>
    <t>Yes</t>
  </si>
  <si>
    <t>HF1010</t>
  </si>
  <si>
    <t>Mokpanabom </t>
  </si>
  <si>
    <t>Health Post</t>
  </si>
  <si>
    <t>MCHP</t>
  </si>
  <si>
    <t>GOV</t>
  </si>
  <si>
    <t>Southern</t>
  </si>
  <si>
    <t>SL03</t>
  </si>
  <si>
    <t>Moyamba</t>
  </si>
  <si>
    <t>SL0303</t>
  </si>
  <si>
    <t>Timdale</t>
  </si>
  <si>
    <t>Mokpanabom </t>
  </si>
  <si>
    <t>7.7676856</t>
  </si>
  <si>
    <t> -12.7243005</t>
  </si>
  <si>
    <t>SL-MOH</t>
  </si>
  <si>
    <t>Sierra Leone</t>
  </si>
  <si>
    <t>Open</t>
  </si>
  <si>
    <t>Yes</t>
  </si>
  <si>
    <t>HF1011</t>
  </si>
  <si>
    <t>Mosagbeh </t>
  </si>
  <si>
    <t>Health Post</t>
  </si>
  <si>
    <t>MCHP</t>
  </si>
  <si>
    <t>GOV</t>
  </si>
  <si>
    <t>Southern</t>
  </si>
  <si>
    <t>SL03</t>
  </si>
  <si>
    <t>Moyamba</t>
  </si>
  <si>
    <t>SL0303</t>
  </si>
  <si>
    <t>Timdale</t>
  </si>
  <si>
    <t>Mosagbeh </t>
  </si>
  <si>
    <t>7.7958447</t>
  </si>
  <si>
    <t> -12.5760862</t>
  </si>
  <si>
    <t>SL-MOH</t>
  </si>
  <si>
    <t>Sierra Leone</t>
  </si>
  <si>
    <t>Open</t>
  </si>
  <si>
    <t>Yes</t>
  </si>
  <si>
    <t>HF1012</t>
  </si>
  <si>
    <t>Mosanda </t>
  </si>
  <si>
    <t>Health Post</t>
  </si>
  <si>
    <t>CHP</t>
  </si>
  <si>
    <t>GOV</t>
  </si>
  <si>
    <t>Southern</t>
  </si>
  <si>
    <t>SL03</t>
  </si>
  <si>
    <t>Moyamba</t>
  </si>
  <si>
    <t>SL0303</t>
  </si>
  <si>
    <t>Timdale</t>
  </si>
  <si>
    <t>Mosanda </t>
  </si>
  <si>
    <t>7.893668</t>
  </si>
  <si>
    <t>-12.6191609</t>
  </si>
  <si>
    <t>SL-MOH</t>
  </si>
  <si>
    <t>Sierra Leone</t>
  </si>
  <si>
    <t>Open</t>
  </si>
  <si>
    <t>Yes</t>
  </si>
  <si>
    <t>HF1013</t>
  </si>
  <si>
    <t>Gondama </t>
  </si>
  <si>
    <t>Health Post</t>
  </si>
  <si>
    <t>MCHP</t>
  </si>
  <si>
    <t>GOV</t>
  </si>
  <si>
    <t>Southern</t>
  </si>
  <si>
    <t>SL03</t>
  </si>
  <si>
    <t>Moyamba</t>
  </si>
  <si>
    <t>SL0303</t>
  </si>
  <si>
    <t>Upper Banta</t>
  </si>
  <si>
    <t>Gondama </t>
  </si>
  <si>
    <t>8.1105201,</t>
  </si>
  <si>
    <t> -12.4119169</t>
  </si>
  <si>
    <t>SL-MOH</t>
  </si>
  <si>
    <t>Sierra Leone</t>
  </si>
  <si>
    <t>Open</t>
  </si>
  <si>
    <t>Yes</t>
  </si>
  <si>
    <t>HF1014</t>
  </si>
  <si>
    <t>Modorkor </t>
  </si>
  <si>
    <t>Health Post</t>
  </si>
  <si>
    <t>CHP</t>
  </si>
  <si>
    <t>GOV</t>
  </si>
  <si>
    <t>Southern</t>
  </si>
  <si>
    <t>SL03</t>
  </si>
  <si>
    <t>Moyamba</t>
  </si>
  <si>
    <t>SL0303</t>
  </si>
  <si>
    <t>Upper Banta</t>
  </si>
  <si>
    <t>Modorkor </t>
  </si>
  <si>
    <t>7.75805626800</t>
  </si>
  <si>
    <t>-12.23081570000</t>
  </si>
  <si>
    <t>SL-MOH</t>
  </si>
  <si>
    <t>Sierra Leone</t>
  </si>
  <si>
    <t>Open</t>
  </si>
  <si>
    <t>Yes</t>
  </si>
  <si>
    <t>HF1015</t>
  </si>
  <si>
    <t>Mogomgbe </t>
  </si>
  <si>
    <t>Health Post</t>
  </si>
  <si>
    <t>MCHP</t>
  </si>
  <si>
    <t>GOV</t>
  </si>
  <si>
    <t>Southern</t>
  </si>
  <si>
    <t>SL03</t>
  </si>
  <si>
    <t>Moyamba</t>
  </si>
  <si>
    <t>SL0303</t>
  </si>
  <si>
    <t>Upper Banta</t>
  </si>
  <si>
    <t>Mogomgbe </t>
  </si>
  <si>
    <t>7.6828449</t>
  </si>
  <si>
    <t>-12.1394358</t>
  </si>
  <si>
    <t>SL-MOH</t>
  </si>
  <si>
    <t>Sierra Leone</t>
  </si>
  <si>
    <t>Open</t>
  </si>
  <si>
    <t>Yes</t>
  </si>
  <si>
    <t>HF1016</t>
  </si>
  <si>
    <t>Mokelleh </t>
  </si>
  <si>
    <t>Health Centre</t>
  </si>
  <si>
    <t>CHC</t>
  </si>
  <si>
    <t>GOV</t>
  </si>
  <si>
    <t>Southern</t>
  </si>
  <si>
    <t>SL03</t>
  </si>
  <si>
    <t>Moyamba</t>
  </si>
  <si>
    <t>SL0303</t>
  </si>
  <si>
    <t>Upper Banta</t>
  </si>
  <si>
    <t>Mokelleh </t>
  </si>
  <si>
    <t>7.7171401</t>
  </si>
  <si>
    <t> -12.1644698</t>
  </si>
  <si>
    <t>SL-MOH</t>
  </si>
  <si>
    <t>Sierra Leone</t>
  </si>
  <si>
    <t>Open</t>
  </si>
  <si>
    <t>Yes</t>
  </si>
  <si>
    <t>HF1017</t>
  </si>
  <si>
    <t>Bandasuma</t>
  </si>
  <si>
    <t>Health Centre</t>
  </si>
  <si>
    <t>CHC</t>
  </si>
  <si>
    <t>GOV</t>
  </si>
  <si>
    <t>Southern</t>
  </si>
  <si>
    <t>SL03</t>
  </si>
  <si>
    <t>Pujehun</t>
  </si>
  <si>
    <t>SL0304</t>
  </si>
  <si>
    <t>Barri</t>
  </si>
  <si>
    <t>Bandasuma</t>
  </si>
  <si>
    <t>8.1919770</t>
  </si>
  <si>
    <t>-12.6949263</t>
  </si>
  <si>
    <t>SL-MOH</t>
  </si>
  <si>
    <t>Sierra Leone</t>
  </si>
  <si>
    <t>Open</t>
  </si>
  <si>
    <t>Yes</t>
  </si>
  <si>
    <t>HF1018</t>
  </si>
  <si>
    <t>Gombu</t>
  </si>
  <si>
    <t>Health Post</t>
  </si>
  <si>
    <t>MCHP</t>
  </si>
  <si>
    <t>GOV</t>
  </si>
  <si>
    <t>Southern</t>
  </si>
  <si>
    <t>SL03</t>
  </si>
  <si>
    <t>Pujehun</t>
  </si>
  <si>
    <t>SL0304</t>
  </si>
  <si>
    <t>Barri</t>
  </si>
  <si>
    <t>Gombu</t>
  </si>
  <si>
    <t>7.1540267</t>
  </si>
  <si>
    <t>-11.8427903</t>
  </si>
  <si>
    <t>SL-MOH</t>
  </si>
  <si>
    <t>Sierra Leone</t>
  </si>
  <si>
    <t>Pending</t>
  </si>
  <si>
    <t>Yes</t>
  </si>
  <si>
    <t>HF1019</t>
  </si>
  <si>
    <t>Jewoma</t>
  </si>
  <si>
    <t>Health Post</t>
  </si>
  <si>
    <t>MCHP</t>
  </si>
  <si>
    <t>GOV</t>
  </si>
  <si>
    <t>Southern</t>
  </si>
  <si>
    <t>SL03</t>
  </si>
  <si>
    <t>Pujehun</t>
  </si>
  <si>
    <t>SL0304</t>
  </si>
  <si>
    <t>Barri</t>
  </si>
  <si>
    <t>Jewoma</t>
  </si>
  <si>
    <t>7.3371574</t>
  </si>
  <si>
    <t>-11.4490608</t>
  </si>
  <si>
    <t>SL-MOH</t>
  </si>
  <si>
    <t>Sierra Leone</t>
  </si>
  <si>
    <t>Open</t>
  </si>
  <si>
    <t>Yes</t>
  </si>
  <si>
    <t>HF1020</t>
  </si>
  <si>
    <t>Konia</t>
  </si>
  <si>
    <t>Health Post</t>
  </si>
  <si>
    <t>MCHP</t>
  </si>
  <si>
    <t>GOV</t>
  </si>
  <si>
    <t>Southern</t>
  </si>
  <si>
    <t>SL03</t>
  </si>
  <si>
    <t>Pujehun</t>
  </si>
  <si>
    <t>SL0304</t>
  </si>
  <si>
    <t>Barri</t>
  </si>
  <si>
    <t>Konia</t>
  </si>
  <si>
    <t>7.4589165</t>
  </si>
  <si>
    <t> -11.4287427</t>
  </si>
  <si>
    <t>SL-MOH</t>
  </si>
  <si>
    <t>Sierra Leone</t>
  </si>
  <si>
    <t>Pending</t>
  </si>
  <si>
    <t>Yes</t>
  </si>
  <si>
    <t>HF1021</t>
  </si>
  <si>
    <t>Kundorwahun</t>
  </si>
  <si>
    <t>Health Post</t>
  </si>
  <si>
    <t>MCHP</t>
  </si>
  <si>
    <t>GOV</t>
  </si>
  <si>
    <t>Southern</t>
  </si>
  <si>
    <t>SL03</t>
  </si>
  <si>
    <t>Pujehun</t>
  </si>
  <si>
    <t>SL0304</t>
  </si>
  <si>
    <t>Barri</t>
  </si>
  <si>
    <t>Kundorwahun</t>
  </si>
  <si>
    <t>7.5277401</t>
  </si>
  <si>
    <t> -11.4566119</t>
  </si>
  <si>
    <t>SL-MOH</t>
  </si>
  <si>
    <t>Sierra Leone</t>
  </si>
  <si>
    <t>Open</t>
  </si>
  <si>
    <t>Yes</t>
  </si>
  <si>
    <t>HF1022</t>
  </si>
  <si>
    <t>Njaluahun</t>
  </si>
  <si>
    <t>Health Post</t>
  </si>
  <si>
    <t>CHP</t>
  </si>
  <si>
    <t>GOV</t>
  </si>
  <si>
    <t>Southern</t>
  </si>
  <si>
    <t>SL03</t>
  </si>
  <si>
    <t>Pujehun</t>
  </si>
  <si>
    <t>SL0304</t>
  </si>
  <si>
    <t>Barri</t>
  </si>
  <si>
    <t>Njaluahun</t>
  </si>
  <si>
    <t>7.9567726</t>
  </si>
  <si>
    <t>-11.5850883</t>
  </si>
  <si>
    <t>SL-MOH</t>
  </si>
  <si>
    <t>Sierra Leone</t>
  </si>
  <si>
    <t>Open</t>
  </si>
  <si>
    <t>Y- Trev</t>
  </si>
  <si>
    <t>HF1023</t>
  </si>
  <si>
    <t>Potoru</t>
  </si>
  <si>
    <t>Health Centre</t>
  </si>
  <si>
    <t>CHC</t>
  </si>
  <si>
    <t>GOV</t>
  </si>
  <si>
    <t>Southern</t>
  </si>
  <si>
    <t>SL03</t>
  </si>
  <si>
    <t>Pujehun</t>
  </si>
  <si>
    <t>SL0304</t>
  </si>
  <si>
    <t>Barri</t>
  </si>
  <si>
    <t>Potoru</t>
  </si>
  <si>
    <t>7.5056949</t>
  </si>
  <si>
    <t>-11.4786440</t>
  </si>
  <si>
    <t>SL-MOH</t>
  </si>
  <si>
    <t>Sierra Leone</t>
  </si>
  <si>
    <t>Open</t>
  </si>
  <si>
    <t>Yes</t>
  </si>
  <si>
    <t>HF1024</t>
  </si>
  <si>
    <t>Saahun B </t>
  </si>
  <si>
    <t>Health Post</t>
  </si>
  <si>
    <t>MCHP</t>
  </si>
  <si>
    <t>GOV</t>
  </si>
  <si>
    <t>Southern</t>
  </si>
  <si>
    <t>SL03</t>
  </si>
  <si>
    <t>Pujehun</t>
  </si>
  <si>
    <t>SL0304</t>
  </si>
  <si>
    <t>Barri</t>
  </si>
  <si>
    <t>Saahun B </t>
  </si>
  <si>
    <t>7.4882691</t>
  </si>
  <si>
    <t>-11.4161845</t>
  </si>
  <si>
    <t>SL-MOH</t>
  </si>
  <si>
    <t>Sierra Leone</t>
  </si>
  <si>
    <t>Open</t>
  </si>
  <si>
    <t>Yes</t>
  </si>
  <si>
    <t>HF1025</t>
  </si>
  <si>
    <t>Tambeyama</t>
  </si>
  <si>
    <t>Health Post</t>
  </si>
  <si>
    <t>MCHP</t>
  </si>
  <si>
    <t>GOV</t>
  </si>
  <si>
    <t>Southern</t>
  </si>
  <si>
    <t>SL03</t>
  </si>
  <si>
    <t>Pujehun</t>
  </si>
  <si>
    <t>SL0304</t>
  </si>
  <si>
    <t>Barri</t>
  </si>
  <si>
    <t>Tambeyama</t>
  </si>
  <si>
    <t>7.47307226400</t>
  </si>
  <si>
    <t>-11.51419864400</t>
  </si>
  <si>
    <t>SL-MOH</t>
  </si>
  <si>
    <t>Sierra Leone</t>
  </si>
  <si>
    <t>Open</t>
  </si>
  <si>
    <t>Y- Trev</t>
  </si>
  <si>
    <t>HF1026</t>
  </si>
  <si>
    <t>Taninahun</t>
  </si>
  <si>
    <t>Health Post</t>
  </si>
  <si>
    <t>MCHP</t>
  </si>
  <si>
    <t>GOV</t>
  </si>
  <si>
    <t>Southern</t>
  </si>
  <si>
    <t>SL03</t>
  </si>
  <si>
    <t>Pujehun</t>
  </si>
  <si>
    <t>SL0304</t>
  </si>
  <si>
    <t>Barri</t>
  </si>
  <si>
    <t>Taninahun</t>
  </si>
  <si>
    <t>7.4119191</t>
  </si>
  <si>
    <t>-11.4072691</t>
  </si>
  <si>
    <t>SL-MOH</t>
  </si>
  <si>
    <t>Sierra Leone</t>
  </si>
  <si>
    <t>Open</t>
  </si>
  <si>
    <t>Y- Trev</t>
  </si>
  <si>
    <t>HF1027</t>
  </si>
  <si>
    <t>Vaama</t>
  </si>
  <si>
    <t>Health Post</t>
  </si>
  <si>
    <t>MCHP</t>
  </si>
  <si>
    <t>GOV</t>
  </si>
  <si>
    <t>Southern</t>
  </si>
  <si>
    <t>SL03</t>
  </si>
  <si>
    <t>Pujehun</t>
  </si>
  <si>
    <t>SL0304</t>
  </si>
  <si>
    <t>Barri</t>
  </si>
  <si>
    <t>Vaama</t>
  </si>
  <si>
    <t>7.3009302</t>
  </si>
  <si>
    <t> -11.4626203</t>
  </si>
  <si>
    <t>SL-MOH</t>
  </si>
  <si>
    <t>Sierra Leone</t>
  </si>
  <si>
    <t>Open</t>
  </si>
  <si>
    <t>Yes</t>
  </si>
  <si>
    <t>HF1028</t>
  </si>
  <si>
    <t>Waiima</t>
  </si>
  <si>
    <t>Health Post</t>
  </si>
  <si>
    <t>MCHP</t>
  </si>
  <si>
    <t>GOV</t>
  </si>
  <si>
    <t>Southern</t>
  </si>
  <si>
    <t>SL03</t>
  </si>
  <si>
    <t>Pujehun</t>
  </si>
  <si>
    <t>SL0304</t>
  </si>
  <si>
    <t>Barri</t>
  </si>
  <si>
    <t>Waiima</t>
  </si>
  <si>
    <t>7.4481353</t>
  </si>
  <si>
    <t>-11.4529971</t>
  </si>
  <si>
    <t>SL-MOH</t>
  </si>
  <si>
    <t>Sierra Leone</t>
  </si>
  <si>
    <t>Open</t>
  </si>
  <si>
    <t>Y- Trev</t>
  </si>
  <si>
    <t>HF1029</t>
  </si>
  <si>
    <t>Blama Massaquoi</t>
  </si>
  <si>
    <t>Health Centre</t>
  </si>
  <si>
    <t>CHC</t>
  </si>
  <si>
    <t>GOV</t>
  </si>
  <si>
    <t>Southern</t>
  </si>
  <si>
    <t>SL03</t>
  </si>
  <si>
    <t>Pujehun</t>
  </si>
  <si>
    <t>SL0304</t>
  </si>
  <si>
    <t>Gallinasperi</t>
  </si>
  <si>
    <t>Blama Massaquoi</t>
  </si>
  <si>
    <t>7.3454559</t>
  </si>
  <si>
    <t>-11.6353868</t>
  </si>
  <si>
    <t>SL-MOH</t>
  </si>
  <si>
    <t>Sierra Leone</t>
  </si>
  <si>
    <t>Pending</t>
  </si>
  <si>
    <t>Y - Stuart</t>
  </si>
  <si>
    <t>HF1030</t>
  </si>
  <si>
    <t>Blama Peri</t>
  </si>
  <si>
    <t>Health Post</t>
  </si>
  <si>
    <t>MCHP</t>
  </si>
  <si>
    <t>GOV</t>
  </si>
  <si>
    <t>Southern</t>
  </si>
  <si>
    <t>SL03</t>
  </si>
  <si>
    <t>Pujehun</t>
  </si>
  <si>
    <t>SL0304</t>
  </si>
  <si>
    <t>Gallinasperi</t>
  </si>
  <si>
    <t>Blama Peri</t>
  </si>
  <si>
    <t>7.1234428</t>
  </si>
  <si>
    <t>-11.5913577</t>
  </si>
  <si>
    <t>Found on OSM</t>
  </si>
  <si>
    <t>SL-MOH</t>
  </si>
  <si>
    <t>Sierra Leone</t>
  </si>
  <si>
    <t>Open</t>
  </si>
  <si>
    <t>Y- Trev</t>
  </si>
  <si>
    <t>HF1031</t>
  </si>
  <si>
    <t>Bomi</t>
  </si>
  <si>
    <t>Health Post</t>
  </si>
  <si>
    <t>MCHP</t>
  </si>
  <si>
    <t>GOV</t>
  </si>
  <si>
    <t>Southern</t>
  </si>
  <si>
    <t>SL03</t>
  </si>
  <si>
    <t>Pujehun</t>
  </si>
  <si>
    <t>SL0304</t>
  </si>
  <si>
    <t>Gallinasperi</t>
  </si>
  <si>
    <t>Bomi</t>
  </si>
  <si>
    <t>7.2458008</t>
  </si>
  <si>
    <t>-11.5271403</t>
  </si>
  <si>
    <t>SL-MOH</t>
  </si>
  <si>
    <t>Sierra Leone</t>
  </si>
  <si>
    <t>Open</t>
  </si>
  <si>
    <t>Y - Stuart</t>
  </si>
  <si>
    <t>HF1032</t>
  </si>
  <si>
    <t>Bumpeh</t>
  </si>
  <si>
    <t>Health Centre</t>
  </si>
  <si>
    <t>CHC</t>
  </si>
  <si>
    <t>GOV</t>
  </si>
  <si>
    <t>Southern</t>
  </si>
  <si>
    <t>SL03</t>
  </si>
  <si>
    <t>Pujehun</t>
  </si>
  <si>
    <t>SL0304</t>
  </si>
  <si>
    <t>Gallinasperi</t>
  </si>
  <si>
    <t>Bumpeh (Bumpe)</t>
  </si>
  <si>
    <t>7.2837823</t>
  </si>
  <si>
    <t>-11.5637202</t>
  </si>
  <si>
    <t>Found on OSM</t>
  </si>
  <si>
    <t>SL-MOH</t>
  </si>
  <si>
    <t>Sierra Leone</t>
  </si>
  <si>
    <t>Open</t>
  </si>
  <si>
    <t>Y- Trev</t>
  </si>
  <si>
    <t>HF1033</t>
  </si>
  <si>
    <t>Falaba</t>
  </si>
  <si>
    <t>Health Post</t>
  </si>
  <si>
    <t>CHP</t>
  </si>
  <si>
    <t>GOV</t>
  </si>
  <si>
    <t>Southern</t>
  </si>
  <si>
    <t>SL03</t>
  </si>
  <si>
    <t>Pujehun</t>
  </si>
  <si>
    <t>SL0304</t>
  </si>
  <si>
    <t>Gallinasperi</t>
  </si>
  <si>
    <t>Falaba</t>
  </si>
  <si>
    <t>7.4182098</t>
  </si>
  <si>
    <t>-11.5285145</t>
  </si>
  <si>
    <t>SL-MOH</t>
  </si>
  <si>
    <t>Sierra Leone</t>
  </si>
  <si>
    <t>Open</t>
  </si>
  <si>
    <t>Yes</t>
  </si>
  <si>
    <t>HF1034</t>
  </si>
  <si>
    <t>Fonikoh</t>
  </si>
  <si>
    <t>Health Post</t>
  </si>
  <si>
    <t>CHP</t>
  </si>
  <si>
    <t>GOV</t>
  </si>
  <si>
    <t>Southern</t>
  </si>
  <si>
    <t>SL03</t>
  </si>
  <si>
    <t>Pujehun</t>
  </si>
  <si>
    <t>SL0304</t>
  </si>
  <si>
    <t>Gallinasperi</t>
  </si>
  <si>
    <t>Fonikoh</t>
  </si>
  <si>
    <t>7.3228645</t>
  </si>
  <si>
    <t>-11.5902442</t>
  </si>
  <si>
    <t>SL-MOH</t>
  </si>
  <si>
    <t>Sierra Leone</t>
  </si>
  <si>
    <t>Open</t>
  </si>
  <si>
    <t>Yes</t>
  </si>
  <si>
    <t>HF1035</t>
  </si>
  <si>
    <t>Funyehun</t>
  </si>
  <si>
    <t>Health Post</t>
  </si>
  <si>
    <t>MCHP</t>
  </si>
  <si>
    <t>GOV</t>
  </si>
  <si>
    <t>Southern</t>
  </si>
  <si>
    <t>SL03</t>
  </si>
  <si>
    <t>Pujehun</t>
  </si>
  <si>
    <t>SL0304</t>
  </si>
  <si>
    <t>Gallinasperi</t>
  </si>
  <si>
    <t>Funyehun</t>
  </si>
  <si>
    <t>SL-MOH</t>
  </si>
  <si>
    <t>Sierra Leone</t>
  </si>
  <si>
    <t>Open</t>
  </si>
  <si>
    <t>Y - Stuart</t>
  </si>
  <si>
    <t>HF1036</t>
  </si>
  <si>
    <t>Kowama</t>
  </si>
  <si>
    <t>Health Post</t>
  </si>
  <si>
    <t>MCHP</t>
  </si>
  <si>
    <t>GOV</t>
  </si>
  <si>
    <t>Southern</t>
  </si>
  <si>
    <t>SL03</t>
  </si>
  <si>
    <t>Pujehun</t>
  </si>
  <si>
    <t>SL0304</t>
  </si>
  <si>
    <t>Gallinasperi</t>
  </si>
  <si>
    <t>Kowama</t>
  </si>
  <si>
    <t> 7.4355869</t>
  </si>
  <si>
    <t> -11.5725254</t>
  </si>
  <si>
    <t>Found on OSM</t>
  </si>
  <si>
    <t>SL-MOH</t>
  </si>
  <si>
    <t>Sierra Leone</t>
  </si>
  <si>
    <t>Pending</t>
  </si>
  <si>
    <t>HF1037</t>
  </si>
  <si>
    <t>Kpetema</t>
  </si>
  <si>
    <t>Health Post</t>
  </si>
  <si>
    <t>MCHP</t>
  </si>
  <si>
    <t>GOV</t>
  </si>
  <si>
    <t>Southern</t>
  </si>
  <si>
    <t>SL03</t>
  </si>
  <si>
    <t>Pujehun</t>
  </si>
  <si>
    <t>SL0304</t>
  </si>
  <si>
    <t>Gallinasperi</t>
  </si>
  <si>
    <t>Kpetema</t>
  </si>
  <si>
    <t>7.1379954</t>
  </si>
  <si>
    <t>-11.5569159</t>
  </si>
  <si>
    <t>SL-MOH</t>
  </si>
  <si>
    <t>Sierra Leone</t>
  </si>
  <si>
    <t>Open</t>
  </si>
  <si>
    <t>Yes</t>
  </si>
  <si>
    <t>HF1038</t>
  </si>
  <si>
    <t>Kpowobu</t>
  </si>
  <si>
    <t>Health Post</t>
  </si>
  <si>
    <t>MCHP</t>
  </si>
  <si>
    <t>GOV</t>
  </si>
  <si>
    <t>Southern</t>
  </si>
  <si>
    <t>SL03</t>
  </si>
  <si>
    <t>Pujehun</t>
  </si>
  <si>
    <t>SL0304</t>
  </si>
  <si>
    <t>Gallinasperi</t>
  </si>
  <si>
    <t>Kpowobu</t>
  </si>
  <si>
    <t>7.3437694</t>
  </si>
  <si>
    <t>-11.5701377</t>
  </si>
  <si>
    <t>SL-MOH</t>
  </si>
  <si>
    <t>Sierra Leone</t>
  </si>
  <si>
    <t>Open</t>
  </si>
  <si>
    <t>Y- Trev</t>
  </si>
  <si>
    <t>HF1039</t>
  </si>
  <si>
    <t>Makoma</t>
  </si>
  <si>
    <t>Health Post</t>
  </si>
  <si>
    <t>CHP</t>
  </si>
  <si>
    <t>GOV</t>
  </si>
  <si>
    <t>Southern</t>
  </si>
  <si>
    <t>SL03</t>
  </si>
  <si>
    <t>Pujehun</t>
  </si>
  <si>
    <t>SL0304</t>
  </si>
  <si>
    <t>Gallinasperi</t>
  </si>
  <si>
    <t>Makoma</t>
  </si>
  <si>
    <t>7.3956286</t>
  </si>
  <si>
    <t>-11.6413659</t>
  </si>
  <si>
    <t>SL-MOH</t>
  </si>
  <si>
    <t>Sierra Leone</t>
  </si>
  <si>
    <t>Open</t>
  </si>
  <si>
    <t>Yes</t>
  </si>
  <si>
    <t>HF1040</t>
  </si>
  <si>
    <t>Ngajibaoma/Missibu</t>
  </si>
  <si>
    <t>Health Post</t>
  </si>
  <si>
    <t>MCHP</t>
  </si>
  <si>
    <t>GOV</t>
  </si>
  <si>
    <t>Southern</t>
  </si>
  <si>
    <t>SL03</t>
  </si>
  <si>
    <t>Pujehun</t>
  </si>
  <si>
    <t>SL0304</t>
  </si>
  <si>
    <t>Gallinasperi</t>
  </si>
  <si>
    <t>Ngajibaoma/Missibu</t>
  </si>
  <si>
    <t>SL-MOH</t>
  </si>
  <si>
    <t>Sierra Leone</t>
  </si>
  <si>
    <t>Open</t>
  </si>
  <si>
    <t>Y- Trev</t>
  </si>
  <si>
    <t>HF1041</t>
  </si>
  <si>
    <t>Saama</t>
  </si>
  <si>
    <t>Health Post</t>
  </si>
  <si>
    <t>MCHP</t>
  </si>
  <si>
    <t>GOV</t>
  </si>
  <si>
    <t>Southern</t>
  </si>
  <si>
    <t>SL03</t>
  </si>
  <si>
    <t>Pujehun</t>
  </si>
  <si>
    <t>SL0304</t>
  </si>
  <si>
    <t>Gallinasperi</t>
  </si>
  <si>
    <t>Saama</t>
  </si>
  <si>
    <t>7.3956286</t>
  </si>
  <si>
    <t> -11.6413659</t>
  </si>
  <si>
    <t>SL-MOH</t>
  </si>
  <si>
    <t>Sierra Leone</t>
  </si>
  <si>
    <t>Open</t>
  </si>
  <si>
    <t>Y- Trev</t>
  </si>
  <si>
    <t>HF1042</t>
  </si>
  <si>
    <t>Liya</t>
  </si>
  <si>
    <t>Health Post</t>
  </si>
  <si>
    <t>MCHP</t>
  </si>
  <si>
    <t>GOV</t>
  </si>
  <si>
    <t>Southern</t>
  </si>
  <si>
    <t>SL03</t>
  </si>
  <si>
    <t>Pujehun</t>
  </si>
  <si>
    <t>SL0304</t>
  </si>
  <si>
    <t>Kpaka</t>
  </si>
  <si>
    <t>Liya</t>
  </si>
  <si>
    <t>6.9892345</t>
  </si>
  <si>
    <t>-11.5997375</t>
  </si>
  <si>
    <t>SL-MOH</t>
  </si>
  <si>
    <t>Sierra Leone</t>
  </si>
  <si>
    <t>Open</t>
  </si>
  <si>
    <t>Y- Trev</t>
  </si>
  <si>
    <t>HF1043</t>
  </si>
  <si>
    <t>Massam</t>
  </si>
  <si>
    <t>Health Post</t>
  </si>
  <si>
    <t>MCHP</t>
  </si>
  <si>
    <t>GOV</t>
  </si>
  <si>
    <t>Southern</t>
  </si>
  <si>
    <t>SL03</t>
  </si>
  <si>
    <t>Pujehun</t>
  </si>
  <si>
    <t>SL0304</t>
  </si>
  <si>
    <t>Kpaka</t>
  </si>
  <si>
    <t>Massam</t>
  </si>
  <si>
    <t>7.3542584</t>
  </si>
  <si>
    <t>-11.6873023</t>
  </si>
  <si>
    <t>SL-MOH</t>
  </si>
  <si>
    <t>Sierra Leone</t>
  </si>
  <si>
    <t>Pending</t>
  </si>
  <si>
    <t>Yes</t>
  </si>
  <si>
    <t>HF1044</t>
  </si>
  <si>
    <t>Njala Kpaka</t>
  </si>
  <si>
    <t>Health Post</t>
  </si>
  <si>
    <t>MCHP</t>
  </si>
  <si>
    <t>GOV</t>
  </si>
  <si>
    <t>Southern</t>
  </si>
  <si>
    <t>SL03</t>
  </si>
  <si>
    <t>Pujehun</t>
  </si>
  <si>
    <t>SL0304</t>
  </si>
  <si>
    <t>Kpaka</t>
  </si>
  <si>
    <t>Njala Kpaka</t>
  </si>
  <si>
    <t>7.088016</t>
  </si>
  <si>
    <t>-11.6343024</t>
  </si>
  <si>
    <t>SL-MOH</t>
  </si>
  <si>
    <t>Sierra Leone</t>
  </si>
  <si>
    <t>Open</t>
  </si>
  <si>
    <t>Yes</t>
  </si>
  <si>
    <t>HF1045</t>
  </si>
  <si>
    <t>Sumbuya Bessima</t>
  </si>
  <si>
    <t>Health Post</t>
  </si>
  <si>
    <t>CHP</t>
  </si>
  <si>
    <t>GOV</t>
  </si>
  <si>
    <t>Southern</t>
  </si>
  <si>
    <t>SL03</t>
  </si>
  <si>
    <t>Pujehun</t>
  </si>
  <si>
    <t>SL0304</t>
  </si>
  <si>
    <t>Kpaka</t>
  </si>
  <si>
    <t>Sumbuya Bessima</t>
  </si>
  <si>
    <t>7.18326852500</t>
  </si>
  <si>
    <t>-11.67467320800</t>
  </si>
  <si>
    <t>SL-MOH</t>
  </si>
  <si>
    <t>Sierra Leone</t>
  </si>
  <si>
    <t>Open</t>
  </si>
  <si>
    <t>Yes</t>
  </si>
  <si>
    <t>HF1046</t>
  </si>
  <si>
    <t>Saahun K</t>
  </si>
  <si>
    <t>Health Post</t>
  </si>
  <si>
    <t>MCHP</t>
  </si>
  <si>
    <t>GOV</t>
  </si>
  <si>
    <t>Southern</t>
  </si>
  <si>
    <t>SL03</t>
  </si>
  <si>
    <t>Pujehun</t>
  </si>
  <si>
    <t>SL0304</t>
  </si>
  <si>
    <t>Kpaka</t>
  </si>
  <si>
    <t>Saahun K</t>
  </si>
  <si>
    <t>7.2865926</t>
  </si>
  <si>
    <t>-11.6370807</t>
  </si>
  <si>
    <t>SL-MOH</t>
  </si>
  <si>
    <t>Sierra Leone</t>
  </si>
  <si>
    <t>Pending</t>
  </si>
  <si>
    <t>HF1047</t>
  </si>
  <si>
    <t>Batahoi</t>
  </si>
  <si>
    <t>Health Post</t>
  </si>
  <si>
    <t>MCHP</t>
  </si>
  <si>
    <t>GOV</t>
  </si>
  <si>
    <t>Southern</t>
  </si>
  <si>
    <t>SL03</t>
  </si>
  <si>
    <t>Pujehun</t>
  </si>
  <si>
    <t>SL0304</t>
  </si>
  <si>
    <t>Kpanga Kabonde</t>
  </si>
  <si>
    <t>Batahoi</t>
  </si>
  <si>
    <t>SL-MOH</t>
  </si>
  <si>
    <t>Sierra Leone</t>
  </si>
  <si>
    <t>Open</t>
  </si>
  <si>
    <t>Y- Trev</t>
  </si>
  <si>
    <t>HF1048</t>
  </si>
  <si>
    <t>Bomu</t>
  </si>
  <si>
    <t>Health Post</t>
  </si>
  <si>
    <t>MCHP</t>
  </si>
  <si>
    <t>GOV</t>
  </si>
  <si>
    <t>Southern</t>
  </si>
  <si>
    <t>SL03</t>
  </si>
  <si>
    <t>Pujehun</t>
  </si>
  <si>
    <t>SL0304</t>
  </si>
  <si>
    <t>Kpanga Kabonde</t>
  </si>
  <si>
    <t>Bomu</t>
  </si>
  <si>
    <t>7.4627985</t>
  </si>
  <si>
    <t>-11.6215626</t>
  </si>
  <si>
    <t>SL-MOH</t>
  </si>
  <si>
    <t>Sierra Leone</t>
  </si>
  <si>
    <t>Open</t>
  </si>
  <si>
    <t>Y- Trev</t>
  </si>
  <si>
    <t>HF1049</t>
  </si>
  <si>
    <t>Dandabu</t>
  </si>
  <si>
    <t>Health Post</t>
  </si>
  <si>
    <t>CHP</t>
  </si>
  <si>
    <t>GOV</t>
  </si>
  <si>
    <t>Southern</t>
  </si>
  <si>
    <t>SL03</t>
  </si>
  <si>
    <t>Pujehun</t>
  </si>
  <si>
    <t>SL0304</t>
  </si>
  <si>
    <t>Kpanga Kabonde</t>
  </si>
  <si>
    <t>Dandabu</t>
  </si>
  <si>
    <t>7.4758916</t>
  </si>
  <si>
    <t>-11.6864939</t>
  </si>
  <si>
    <t>SL-MOH</t>
  </si>
  <si>
    <t>Sierra Leone</t>
  </si>
  <si>
    <t>Open</t>
  </si>
  <si>
    <t>Y- Trev</t>
  </si>
  <si>
    <t>HF1050</t>
  </si>
  <si>
    <t>Gbondapi</t>
  </si>
  <si>
    <t>Health Centre</t>
  </si>
  <si>
    <t>CHC</t>
  </si>
  <si>
    <t>GOV</t>
  </si>
  <si>
    <t>Southern</t>
  </si>
  <si>
    <t>SL03</t>
  </si>
  <si>
    <t>Pujehun</t>
  </si>
  <si>
    <t>SL0304</t>
  </si>
  <si>
    <t>Kpanga Kabonde</t>
  </si>
  <si>
    <t>Gbondapi</t>
  </si>
  <si>
    <t>7.3196614</t>
  </si>
  <si>
    <t>-11.8500034</t>
  </si>
  <si>
    <t>SL-MOH</t>
  </si>
  <si>
    <t>Sierra Leone</t>
  </si>
  <si>
    <t>Open</t>
  </si>
  <si>
    <t>Y- Trev</t>
  </si>
  <si>
    <t>HF1051</t>
  </si>
  <si>
    <t>Gibina</t>
  </si>
  <si>
    <t>Health Post</t>
  </si>
  <si>
    <t>MCHP</t>
  </si>
  <si>
    <t>GOV</t>
  </si>
  <si>
    <t>Southern</t>
  </si>
  <si>
    <t>SL03</t>
  </si>
  <si>
    <t>Pujehun</t>
  </si>
  <si>
    <t>SL0304</t>
  </si>
  <si>
    <t>Kpanga Kabonde</t>
  </si>
  <si>
    <t>Gibina</t>
  </si>
  <si>
    <t>7.3636940</t>
  </si>
  <si>
    <t>-11.7870518</t>
  </si>
  <si>
    <t>SL-MOH</t>
  </si>
  <si>
    <t>Sierra Leone</t>
  </si>
  <si>
    <t>Open</t>
  </si>
  <si>
    <t>Yes</t>
  </si>
  <si>
    <t>HF1052</t>
  </si>
  <si>
    <t>Mandeima</t>
  </si>
  <si>
    <t>Health Post</t>
  </si>
  <si>
    <t>MCHP</t>
  </si>
  <si>
    <t>GOV</t>
  </si>
  <si>
    <t>Southern</t>
  </si>
  <si>
    <t>SL03</t>
  </si>
  <si>
    <t>Pujehun</t>
  </si>
  <si>
    <t>SL0304</t>
  </si>
  <si>
    <t>Malen</t>
  </si>
  <si>
    <t>Mandeima</t>
  </si>
  <si>
    <t>7.4406246</t>
  </si>
  <si>
    <t>-11.7478761</t>
  </si>
  <si>
    <t>SL-MOH</t>
  </si>
  <si>
    <t>Sierra Leone</t>
  </si>
  <si>
    <t>Open</t>
  </si>
  <si>
    <t>Yes</t>
  </si>
  <si>
    <t>HF1053</t>
  </si>
  <si>
    <t>MCH Static</t>
  </si>
  <si>
    <t>Health Centre</t>
  </si>
  <si>
    <t>CHC</t>
  </si>
  <si>
    <t>GOV</t>
  </si>
  <si>
    <t>Southern</t>
  </si>
  <si>
    <t>SL03</t>
  </si>
  <si>
    <t>Pujehun</t>
  </si>
  <si>
    <t>SL0304</t>
  </si>
  <si>
    <t>Kpanga Kabonde</t>
  </si>
  <si>
    <t>MCH Static</t>
  </si>
  <si>
    <t>SL-MOH</t>
  </si>
  <si>
    <t>Sierra Leone</t>
  </si>
  <si>
    <t>Open</t>
  </si>
  <si>
    <t>Y- Trev</t>
  </si>
  <si>
    <t>HF1054</t>
  </si>
  <si>
    <t>Pehala</t>
  </si>
  <si>
    <t>Health Post</t>
  </si>
  <si>
    <t>MCHP</t>
  </si>
  <si>
    <t>GOV</t>
  </si>
  <si>
    <t>Southern</t>
  </si>
  <si>
    <t>SL03</t>
  </si>
  <si>
    <t>Pujehun</t>
  </si>
  <si>
    <t>SL0304</t>
  </si>
  <si>
    <t>Kpanga Kabonde</t>
  </si>
  <si>
    <t>Pehala</t>
  </si>
  <si>
    <t>7.5235686</t>
  </si>
  <si>
    <t>-11.6189226</t>
  </si>
  <si>
    <t>SL-MOH</t>
  </si>
  <si>
    <t>Sierra Leone</t>
  </si>
  <si>
    <t>Open</t>
  </si>
  <si>
    <t>Y- Trev</t>
  </si>
  <si>
    <t>HF1055</t>
  </si>
  <si>
    <t>Salima</t>
  </si>
  <si>
    <t>Health Post</t>
  </si>
  <si>
    <t>MCHP</t>
  </si>
  <si>
    <t>GOV</t>
  </si>
  <si>
    <t>Southern</t>
  </si>
  <si>
    <t>SL03</t>
  </si>
  <si>
    <t>Pujehun</t>
  </si>
  <si>
    <t>SL0304</t>
  </si>
  <si>
    <t>Kpanga Kabonde</t>
  </si>
  <si>
    <t>Salima</t>
  </si>
  <si>
    <t>7.4787021</t>
  </si>
  <si>
    <t>-11.6214786</t>
  </si>
  <si>
    <t>SL-MOH</t>
  </si>
  <si>
    <t>Sierra Leone</t>
  </si>
  <si>
    <t>Open</t>
  </si>
  <si>
    <t>Y- Trev</t>
  </si>
  <si>
    <t>HF1056</t>
  </si>
  <si>
    <t>Sawula</t>
  </si>
  <si>
    <t>Health Post</t>
  </si>
  <si>
    <t>MCHP</t>
  </si>
  <si>
    <t>GOV</t>
  </si>
  <si>
    <t>Southern</t>
  </si>
  <si>
    <t>SL03</t>
  </si>
  <si>
    <t>Pujehun</t>
  </si>
  <si>
    <t>SL0304</t>
  </si>
  <si>
    <t>Kpanga Kabonde</t>
  </si>
  <si>
    <t>Sawula</t>
  </si>
  <si>
    <t>7.2980514</t>
  </si>
  <si>
    <t>-11.7372540</t>
  </si>
  <si>
    <t>SL-MOH</t>
  </si>
  <si>
    <t>Sierra Leone</t>
  </si>
  <si>
    <t>Open</t>
  </si>
  <si>
    <t>Yes</t>
  </si>
  <si>
    <t>HF1057</t>
  </si>
  <si>
    <t>Sorbeh Greima</t>
  </si>
  <si>
    <t>Health Post</t>
  </si>
  <si>
    <t>MCHP</t>
  </si>
  <si>
    <t>GOV</t>
  </si>
  <si>
    <t>Southern</t>
  </si>
  <si>
    <t>SL03</t>
  </si>
  <si>
    <t>Pujehun</t>
  </si>
  <si>
    <t>SL0304</t>
  </si>
  <si>
    <t>Kpanga Kabonde</t>
  </si>
  <si>
    <t>Sorbeh Greima</t>
  </si>
  <si>
    <t>7.4420582</t>
  </si>
  <si>
    <t>-11.6971644</t>
  </si>
  <si>
    <t>SL-MOH</t>
  </si>
  <si>
    <t>Sierra Leone</t>
  </si>
  <si>
    <t>Open</t>
  </si>
  <si>
    <t>Yes</t>
  </si>
  <si>
    <t>HF1058</t>
  </si>
  <si>
    <t>Taninahun Makemuma</t>
  </si>
  <si>
    <t>Health Post</t>
  </si>
  <si>
    <t>MCHP</t>
  </si>
  <si>
    <t>GOV</t>
  </si>
  <si>
    <t>Southern</t>
  </si>
  <si>
    <t>SL03</t>
  </si>
  <si>
    <t>Pujehun</t>
  </si>
  <si>
    <t>SL0304</t>
  </si>
  <si>
    <t>Kpanga Kabonde</t>
  </si>
  <si>
    <t>Taninahun Makemuma</t>
  </si>
  <si>
    <t>7.4179933</t>
  </si>
  <si>
    <t>-11.6889027</t>
  </si>
  <si>
    <t>SL-MOH</t>
  </si>
  <si>
    <t>Sierra Leone</t>
  </si>
  <si>
    <t>Open</t>
  </si>
  <si>
    <t>Yes</t>
  </si>
  <si>
    <t>HF1059</t>
  </si>
  <si>
    <t>Tongay</t>
  </si>
  <si>
    <t>Health Post</t>
  </si>
  <si>
    <t>MCHP</t>
  </si>
  <si>
    <t>GOV</t>
  </si>
  <si>
    <t>Southern</t>
  </si>
  <si>
    <t>SL03</t>
  </si>
  <si>
    <t>Pujehun</t>
  </si>
  <si>
    <t>SL0304</t>
  </si>
  <si>
    <t>Kpanga Kabonde</t>
  </si>
  <si>
    <t>Tongay</t>
  </si>
  <si>
    <t>7.3814476</t>
  </si>
  <si>
    <t>-11.7295874</t>
  </si>
  <si>
    <t>SL-MOH</t>
  </si>
  <si>
    <t>Sierra Leone</t>
  </si>
  <si>
    <t>Pending</t>
  </si>
  <si>
    <t>HF1060</t>
  </si>
  <si>
    <t>Vaawahun Kaimba</t>
  </si>
  <si>
    <t>Health Post</t>
  </si>
  <si>
    <t>MCHP</t>
  </si>
  <si>
    <t>GOV</t>
  </si>
  <si>
    <t>Southern</t>
  </si>
  <si>
    <t>SL03</t>
  </si>
  <si>
    <t>Pujehun</t>
  </si>
  <si>
    <t>SL0304</t>
  </si>
  <si>
    <t>Kpanga Kabonde</t>
  </si>
  <si>
    <t>Vaawahun Kaimba</t>
  </si>
  <si>
    <t>7.3326643</t>
  </si>
  <si>
    <t>-11.6986649</t>
  </si>
  <si>
    <t>SL-MOH</t>
  </si>
  <si>
    <t>Sierra Leone</t>
  </si>
  <si>
    <t>Open</t>
  </si>
  <si>
    <t>Y- Trev</t>
  </si>
  <si>
    <t>HF1061</t>
  </si>
  <si>
    <t>Bayama</t>
  </si>
  <si>
    <t>Health Post</t>
  </si>
  <si>
    <t>MCHP</t>
  </si>
  <si>
    <t>GOV</t>
  </si>
  <si>
    <t>Southern</t>
  </si>
  <si>
    <t>SL03</t>
  </si>
  <si>
    <t>Pujehun</t>
  </si>
  <si>
    <t>SL0304</t>
  </si>
  <si>
    <t>Kpanga Krim</t>
  </si>
  <si>
    <t>Bayama</t>
  </si>
  <si>
    <t>7.4091101</t>
  </si>
  <si>
    <t>-11.7235762</t>
  </si>
  <si>
    <t>SL-MOH</t>
  </si>
  <si>
    <t>Sierra Leone</t>
  </si>
  <si>
    <t>Open</t>
  </si>
  <si>
    <t>Yes</t>
  </si>
  <si>
    <t>HF1062</t>
  </si>
  <si>
    <t>Borborbu</t>
  </si>
  <si>
    <t>Health Post</t>
  </si>
  <si>
    <t>MCHP</t>
  </si>
  <si>
    <t>GOV</t>
  </si>
  <si>
    <t>Southern</t>
  </si>
  <si>
    <t>SL03</t>
  </si>
  <si>
    <t>Pujehun</t>
  </si>
  <si>
    <t>SL0304</t>
  </si>
  <si>
    <t>Kpanga Krim</t>
  </si>
  <si>
    <t>Borborbu</t>
  </si>
  <si>
    <t>SL-MOH</t>
  </si>
  <si>
    <t>Sierra Leone</t>
  </si>
  <si>
    <t>Pending</t>
  </si>
  <si>
    <t>Y- Trev</t>
  </si>
  <si>
    <t>HF1063</t>
  </si>
  <si>
    <t>Gobaru</t>
  </si>
  <si>
    <t>Health Post</t>
  </si>
  <si>
    <t>CHP</t>
  </si>
  <si>
    <t>GOV</t>
  </si>
  <si>
    <t>Southern</t>
  </si>
  <si>
    <t>SL03</t>
  </si>
  <si>
    <t>Pujehun</t>
  </si>
  <si>
    <t>SL0304</t>
  </si>
  <si>
    <t>Kpanga Krim</t>
  </si>
  <si>
    <t>Gobaru</t>
  </si>
  <si>
    <t>7.3624234</t>
  </si>
  <si>
    <t>-11.7086795</t>
  </si>
  <si>
    <t>SL-MOH</t>
  </si>
  <si>
    <t>Sierra Leone</t>
  </si>
  <si>
    <t>Open</t>
  </si>
  <si>
    <t>Yes</t>
  </si>
  <si>
    <t>HF1064</t>
  </si>
  <si>
    <t>Vaama Krim </t>
  </si>
  <si>
    <t>Health Post</t>
  </si>
  <si>
    <t>MCHP</t>
  </si>
  <si>
    <t>GOV</t>
  </si>
  <si>
    <t>Southern</t>
  </si>
  <si>
    <t>SL03</t>
  </si>
  <si>
    <t>Pujehun</t>
  </si>
  <si>
    <t>SL0304</t>
  </si>
  <si>
    <t>Kpanga Krim</t>
  </si>
  <si>
    <t>Vaama Krim </t>
  </si>
  <si>
    <t>7.2784684</t>
  </si>
  <si>
    <t>-11.7975194</t>
  </si>
  <si>
    <t>SL-MOH</t>
  </si>
  <si>
    <t>Sierra Leone</t>
  </si>
  <si>
    <t>Pending</t>
  </si>
  <si>
    <t>HF1065</t>
  </si>
  <si>
    <t>Dumangbe</t>
  </si>
  <si>
    <t>Health Post</t>
  </si>
  <si>
    <t>MCHP</t>
  </si>
  <si>
    <t>GOV</t>
  </si>
  <si>
    <t>Southern</t>
  </si>
  <si>
    <t>SL03</t>
  </si>
  <si>
    <t>Pujehun</t>
  </si>
  <si>
    <t>SL0304</t>
  </si>
  <si>
    <t>Makpele</t>
  </si>
  <si>
    <t>Dumangbe</t>
  </si>
  <si>
    <t>7.2545487</t>
  </si>
  <si>
    <t>-11.4079247</t>
  </si>
  <si>
    <t>SL-MOH</t>
  </si>
  <si>
    <t>Sierra Leone</t>
  </si>
  <si>
    <t>Open</t>
  </si>
  <si>
    <t>Y- Trev</t>
  </si>
  <si>
    <t>HF1066</t>
  </si>
  <si>
    <t>Gbahama</t>
  </si>
  <si>
    <t>Health Post</t>
  </si>
  <si>
    <t>MCHP</t>
  </si>
  <si>
    <t>GOV</t>
  </si>
  <si>
    <t>Southern</t>
  </si>
  <si>
    <t>SL03</t>
  </si>
  <si>
    <t>Pujehun</t>
  </si>
  <si>
    <t>SL0304</t>
  </si>
  <si>
    <t>Makpele</t>
  </si>
  <si>
    <t>Gbahama</t>
  </si>
  <si>
    <t>7.2977780</t>
  </si>
  <si>
    <t>-11.3486110</t>
  </si>
  <si>
    <t>SL-MOH</t>
  </si>
  <si>
    <t>Sierra Leone</t>
  </si>
  <si>
    <t>Open</t>
  </si>
  <si>
    <t>Yes</t>
  </si>
  <si>
    <t>HF1067</t>
  </si>
  <si>
    <t>Gbaa</t>
  </si>
  <si>
    <t>Health Post</t>
  </si>
  <si>
    <t>CHP</t>
  </si>
  <si>
    <t>GOV</t>
  </si>
  <si>
    <t>Southern</t>
  </si>
  <si>
    <t>SL03</t>
  </si>
  <si>
    <t>Pujehun</t>
  </si>
  <si>
    <t>SL0304</t>
  </si>
  <si>
    <t>Makpele</t>
  </si>
  <si>
    <t>Gbaa</t>
  </si>
  <si>
    <t>7.274022</t>
  </si>
  <si>
    <t>-11.230667</t>
  </si>
  <si>
    <t>SL-MOH</t>
  </si>
  <si>
    <t>Sierra Leone</t>
  </si>
  <si>
    <t>Open</t>
  </si>
  <si>
    <t>Yes</t>
  </si>
  <si>
    <t>HF1068</t>
  </si>
  <si>
    <t>Gissiwulo</t>
  </si>
  <si>
    <t>Health Post</t>
  </si>
  <si>
    <t>MCHP</t>
  </si>
  <si>
    <t>GOV</t>
  </si>
  <si>
    <t>Southern</t>
  </si>
  <si>
    <t>SL03</t>
  </si>
  <si>
    <t>Pujehun</t>
  </si>
  <si>
    <t>SL0304</t>
  </si>
  <si>
    <t>Makpele</t>
  </si>
  <si>
    <t>Gissiwulo</t>
  </si>
  <si>
    <t>7.2712372</t>
  </si>
  <si>
    <t>-11.2660587</t>
  </si>
  <si>
    <t>SL-MOH</t>
  </si>
  <si>
    <t>Sierra Leone</t>
  </si>
  <si>
    <t>Open</t>
  </si>
  <si>
    <t>Y- Trev</t>
  </si>
  <si>
    <t>HF1069</t>
  </si>
  <si>
    <t>Gofor</t>
  </si>
  <si>
    <t>Health Post</t>
  </si>
  <si>
    <t>CHP</t>
  </si>
  <si>
    <t>GOV</t>
  </si>
  <si>
    <t>Southern</t>
  </si>
  <si>
    <t>SL03</t>
  </si>
  <si>
    <t>Pujehun</t>
  </si>
  <si>
    <t>SL0304</t>
  </si>
  <si>
    <t>Makpele</t>
  </si>
  <si>
    <t>Gofor</t>
  </si>
  <si>
    <t>7.8000804</t>
  </si>
  <si>
    <t>-11.1747210</t>
  </si>
  <si>
    <t>SL-MOH</t>
  </si>
  <si>
    <t>Sierra Leone</t>
  </si>
  <si>
    <t>Pending</t>
  </si>
  <si>
    <t>HF1070</t>
  </si>
  <si>
    <t>Peiwa</t>
  </si>
  <si>
    <t>Health Post</t>
  </si>
  <si>
    <t>MCHP</t>
  </si>
  <si>
    <t>GOV</t>
  </si>
  <si>
    <t>Southern</t>
  </si>
  <si>
    <t>SL03</t>
  </si>
  <si>
    <t>Pujehun</t>
  </si>
  <si>
    <t>SL0304</t>
  </si>
  <si>
    <t>Makpele</t>
  </si>
  <si>
    <t>Peiwa</t>
  </si>
  <si>
    <t>7.3565968</t>
  </si>
  <si>
    <t>-11.297076</t>
  </si>
  <si>
    <t>SL-MOH</t>
  </si>
  <si>
    <t>Sierra Leone</t>
  </si>
  <si>
    <t>Open</t>
  </si>
  <si>
    <t>Y- Trev</t>
  </si>
  <si>
    <t>HF1071</t>
  </si>
  <si>
    <t>Zimmi</t>
  </si>
  <si>
    <t>Health Centre</t>
  </si>
  <si>
    <t>CHC</t>
  </si>
  <si>
    <t>GOV</t>
  </si>
  <si>
    <t>Southern</t>
  </si>
  <si>
    <t>SL03</t>
  </si>
  <si>
    <t>Pujehun</t>
  </si>
  <si>
    <t>SL0304</t>
  </si>
  <si>
    <t>Makpele</t>
  </si>
  <si>
    <t>Zimmi</t>
  </si>
  <si>
    <t>7.3123379</t>
  </si>
  <si>
    <t>-11.3103230</t>
  </si>
  <si>
    <t>SL-MOH</t>
  </si>
  <si>
    <t>Sierra Leone</t>
  </si>
  <si>
    <t>Open</t>
  </si>
  <si>
    <t>Y - Stuart</t>
  </si>
  <si>
    <t>HF1072</t>
  </si>
  <si>
    <t>Bendu</t>
  </si>
  <si>
    <t>Health Post</t>
  </si>
  <si>
    <t>MCHP</t>
  </si>
  <si>
    <t>GOV</t>
  </si>
  <si>
    <t>Southern</t>
  </si>
  <si>
    <t>SL03</t>
  </si>
  <si>
    <t>Pujehun</t>
  </si>
  <si>
    <t>SL0304</t>
  </si>
  <si>
    <t>Malen</t>
  </si>
  <si>
    <t>Bendu</t>
  </si>
  <si>
    <t>7.5770065</t>
  </si>
  <si>
    <t>-11.8221099</t>
  </si>
  <si>
    <t>Found on OSM</t>
  </si>
  <si>
    <t>SL-MOH</t>
  </si>
  <si>
    <t>Sierra Leone</t>
  </si>
  <si>
    <t>Open</t>
  </si>
  <si>
    <t>Yes</t>
  </si>
  <si>
    <t>HF1073</t>
  </si>
  <si>
    <t>Hongai</t>
  </si>
  <si>
    <t>Health Post</t>
  </si>
  <si>
    <t>MCHP</t>
  </si>
  <si>
    <t>GOV</t>
  </si>
  <si>
    <t>Southern</t>
  </si>
  <si>
    <t>SL03</t>
  </si>
  <si>
    <t>Pujehun</t>
  </si>
  <si>
    <t>SL0304</t>
  </si>
  <si>
    <t>Malen</t>
  </si>
  <si>
    <t>Hongai</t>
  </si>
  <si>
    <t>SL-MOH</t>
  </si>
  <si>
    <t>Sierra Leone</t>
  </si>
  <si>
    <t>Open</t>
  </si>
  <si>
    <t>Y- Trev</t>
  </si>
  <si>
    <t>HF1074</t>
  </si>
  <si>
    <t>Nyandehun</t>
  </si>
  <si>
    <t>Health Post</t>
  </si>
  <si>
    <t>MCHP</t>
  </si>
  <si>
    <t>GOV</t>
  </si>
  <si>
    <t>Southern</t>
  </si>
  <si>
    <t>SL03</t>
  </si>
  <si>
    <t>Pujehun</t>
  </si>
  <si>
    <t>SL0304</t>
  </si>
  <si>
    <t>Malen</t>
  </si>
  <si>
    <t>Nyandehun</t>
  </si>
  <si>
    <t>7.5901134</t>
  </si>
  <si>
    <t>-11.7596175</t>
  </si>
  <si>
    <t>SL-MOH</t>
  </si>
  <si>
    <t>Sierra Leone</t>
  </si>
  <si>
    <t>Pending</t>
  </si>
  <si>
    <t>HF1075</t>
  </si>
  <si>
    <t>Nyandorhun</t>
  </si>
  <si>
    <t>Health Post</t>
  </si>
  <si>
    <t>MCHP</t>
  </si>
  <si>
    <t>GOV</t>
  </si>
  <si>
    <t>Southern</t>
  </si>
  <si>
    <t>SL03</t>
  </si>
  <si>
    <t>Pujehun</t>
  </si>
  <si>
    <t>SL0304</t>
  </si>
  <si>
    <t>Malen</t>
  </si>
  <si>
    <t>Nyandorhun</t>
  </si>
  <si>
    <t>7.5901134</t>
  </si>
  <si>
    <t>-11.7596175</t>
  </si>
  <si>
    <t>SL-MOH</t>
  </si>
  <si>
    <t>Sierra Leone</t>
  </si>
  <si>
    <t>Pending</t>
  </si>
  <si>
    <t>HF1076</t>
  </si>
  <si>
    <t>Nyaniahun</t>
  </si>
  <si>
    <t>Health Post</t>
  </si>
  <si>
    <t>MCHP</t>
  </si>
  <si>
    <t>GOV</t>
  </si>
  <si>
    <t>Southern</t>
  </si>
  <si>
    <t>SL03</t>
  </si>
  <si>
    <t>Pujehun</t>
  </si>
  <si>
    <t>SL0304</t>
  </si>
  <si>
    <t>Malen</t>
  </si>
  <si>
    <t>Nyaniahun</t>
  </si>
  <si>
    <t>7.4591369</t>
  </si>
  <si>
    <t>-11.8013473</t>
  </si>
  <si>
    <t>SL-MOH</t>
  </si>
  <si>
    <t>Sierra Leone</t>
  </si>
  <si>
    <t>Open</t>
  </si>
  <si>
    <t>Y- Trev</t>
  </si>
  <si>
    <t>HF1077</t>
  </si>
  <si>
    <t>Sahn</t>
  </si>
  <si>
    <t>Health Centre</t>
  </si>
  <si>
    <t>CHC</t>
  </si>
  <si>
    <t>GOV</t>
  </si>
  <si>
    <t>Southern</t>
  </si>
  <si>
    <t>SL03</t>
  </si>
  <si>
    <t>Pujehun</t>
  </si>
  <si>
    <t>SL0304</t>
  </si>
  <si>
    <t>Malen</t>
  </si>
  <si>
    <t>Sahn</t>
  </si>
  <si>
    <t>7.4336274</t>
  </si>
  <si>
    <t>-11.8418149</t>
  </si>
  <si>
    <t>SL-MOH</t>
  </si>
  <si>
    <t>Sierra Leone</t>
  </si>
  <si>
    <t>Open</t>
  </si>
  <si>
    <t>Yes</t>
  </si>
  <si>
    <t>HF1078</t>
  </si>
  <si>
    <t>Sengema</t>
  </si>
  <si>
    <t>Health Post</t>
  </si>
  <si>
    <t>CHP</t>
  </si>
  <si>
    <t>GOV</t>
  </si>
  <si>
    <t>Southern</t>
  </si>
  <si>
    <t>SL03</t>
  </si>
  <si>
    <t>Pujehun</t>
  </si>
  <si>
    <t>SL0304</t>
  </si>
  <si>
    <t>Malen</t>
  </si>
  <si>
    <t>Sengema</t>
  </si>
  <si>
    <t>7.4940271</t>
  </si>
  <si>
    <t>-11.7850104</t>
  </si>
  <si>
    <t>SL-MOH</t>
  </si>
  <si>
    <t>Sierra Leone</t>
  </si>
  <si>
    <t>Open</t>
  </si>
  <si>
    <t>Y- Trev</t>
  </si>
  <si>
    <t>HF1079</t>
  </si>
  <si>
    <t>Taninahun</t>
  </si>
  <si>
    <t>Health Post</t>
  </si>
  <si>
    <t>CHP</t>
  </si>
  <si>
    <t>GOV</t>
  </si>
  <si>
    <t>Southern</t>
  </si>
  <si>
    <t>SL03</t>
  </si>
  <si>
    <t>Pujehun</t>
  </si>
  <si>
    <t>SL0304</t>
  </si>
  <si>
    <t>Malen</t>
  </si>
  <si>
    <t>Taninahun</t>
  </si>
  <si>
    <t>7.4179933</t>
  </si>
  <si>
    <t>-11.6889027</t>
  </si>
  <si>
    <t>SL-MOH</t>
  </si>
  <si>
    <t>Sierra Leone</t>
  </si>
  <si>
    <t>Open</t>
  </si>
  <si>
    <t>Y- Trev</t>
  </si>
  <si>
    <t>HF1080</t>
  </si>
  <si>
    <t>Bengani</t>
  </si>
  <si>
    <t>Health Post</t>
  </si>
  <si>
    <t>MCHP</t>
  </si>
  <si>
    <t>GOV</t>
  </si>
  <si>
    <t>Southern</t>
  </si>
  <si>
    <t>SL03</t>
  </si>
  <si>
    <t>Pujehun</t>
  </si>
  <si>
    <t>SL0304</t>
  </si>
  <si>
    <t>Mano Sakrim</t>
  </si>
  <si>
    <t>Bengani</t>
  </si>
  <si>
    <t>7.1753756</t>
  </si>
  <si>
    <t>-11.9045107</t>
  </si>
  <si>
    <t>SL-MOH</t>
  </si>
  <si>
    <t>Sierra Leone</t>
  </si>
  <si>
    <t>Pending</t>
  </si>
  <si>
    <t>HF1081</t>
  </si>
  <si>
    <t>Kassay</t>
  </si>
  <si>
    <t>Health Post</t>
  </si>
  <si>
    <t>MCHP</t>
  </si>
  <si>
    <t>GOV</t>
  </si>
  <si>
    <t>Southern</t>
  </si>
  <si>
    <t>SL03</t>
  </si>
  <si>
    <t>Pujehun</t>
  </si>
  <si>
    <t>SL0304</t>
  </si>
  <si>
    <t>Mano Sakrim</t>
  </si>
  <si>
    <t>Kassay</t>
  </si>
  <si>
    <t>7.1014251</t>
  </si>
  <si>
    <t>-11.7347007</t>
  </si>
  <si>
    <t>SL-MOH</t>
  </si>
  <si>
    <t>Sierra Leone</t>
  </si>
  <si>
    <t>Open</t>
  </si>
  <si>
    <t>Yes</t>
  </si>
  <si>
    <t>HF1082</t>
  </si>
  <si>
    <t>Mano Gbongeima</t>
  </si>
  <si>
    <t>Health Centre</t>
  </si>
  <si>
    <t>CHC</t>
  </si>
  <si>
    <t>GOV</t>
  </si>
  <si>
    <t>Southern</t>
  </si>
  <si>
    <t>SL03</t>
  </si>
  <si>
    <t>Pujehun</t>
  </si>
  <si>
    <t>SL0304</t>
  </si>
  <si>
    <t>Mano Sakrim</t>
  </si>
  <si>
    <t>Mano Gbongeima</t>
  </si>
  <si>
    <t>7.15455105900</t>
  </si>
  <si>
    <t>-11.75589994200</t>
  </si>
  <si>
    <t>SL-MOH</t>
  </si>
  <si>
    <t>Sierra Leone</t>
  </si>
  <si>
    <t>Open</t>
  </si>
  <si>
    <t>Y - Stuart</t>
  </si>
  <si>
    <t>HF1083</t>
  </si>
  <si>
    <t>Nyandehun (MSK)</t>
  </si>
  <si>
    <t>Health Post</t>
  </si>
  <si>
    <t>MCHP</t>
  </si>
  <si>
    <t>GOV</t>
  </si>
  <si>
    <t>Southern</t>
  </si>
  <si>
    <t>SL03</t>
  </si>
  <si>
    <t>Pujehun</t>
  </si>
  <si>
    <t>SL0304</t>
  </si>
  <si>
    <t>Mano Sakrim</t>
  </si>
  <si>
    <t>Nyandehun (MSK)</t>
  </si>
  <si>
    <t>7.5901134</t>
  </si>
  <si>
    <t>-11.7596175</t>
  </si>
  <si>
    <t>Found on OSM</t>
  </si>
  <si>
    <t>SL-MOH</t>
  </si>
  <si>
    <t>Sierra Leone</t>
  </si>
  <si>
    <t>Open</t>
  </si>
  <si>
    <t>Y- Trev</t>
  </si>
  <si>
    <t>HF1084</t>
  </si>
  <si>
    <t>Sebengu</t>
  </si>
  <si>
    <t>Health Post</t>
  </si>
  <si>
    <t>MCHP</t>
  </si>
  <si>
    <t>GOV</t>
  </si>
  <si>
    <t>Southern</t>
  </si>
  <si>
    <t>SL03</t>
  </si>
  <si>
    <t>Pujehun</t>
  </si>
  <si>
    <t>SL0304</t>
  </si>
  <si>
    <t>Mano Sakrim</t>
  </si>
  <si>
    <t>Sebengu</t>
  </si>
  <si>
    <t>7.0802087</t>
  </si>
  <si>
    <t>-11.6707491</t>
  </si>
  <si>
    <t>SL-MOH</t>
  </si>
  <si>
    <t>Sierra Leone</t>
  </si>
  <si>
    <t>Pending</t>
  </si>
  <si>
    <t>Y - Stuart</t>
  </si>
  <si>
    <t>HF1085</t>
  </si>
  <si>
    <t>Talia MSK</t>
  </si>
  <si>
    <t>Health Post</t>
  </si>
  <si>
    <t>MCHP</t>
  </si>
  <si>
    <t>GOV</t>
  </si>
  <si>
    <t>Southern</t>
  </si>
  <si>
    <t>SL03</t>
  </si>
  <si>
    <t>Pujehun</t>
  </si>
  <si>
    <t>SL0304</t>
  </si>
  <si>
    <t>Mano Sakrim</t>
  </si>
  <si>
    <t>Talia MSK</t>
  </si>
  <si>
    <t> 7.609483</t>
  </si>
  <si>
    <t> -11.7633417</t>
  </si>
  <si>
    <t>Found on OSM</t>
  </si>
  <si>
    <t>SL-MOH</t>
  </si>
  <si>
    <t>Sierra Leone</t>
  </si>
  <si>
    <t>Open</t>
  </si>
  <si>
    <t>Yes</t>
  </si>
  <si>
    <t>HF1086</t>
  </si>
  <si>
    <t>Bongay</t>
  </si>
  <si>
    <t>Health Post</t>
  </si>
  <si>
    <t>CHP</t>
  </si>
  <si>
    <t>GOV</t>
  </si>
  <si>
    <t>Southern</t>
  </si>
  <si>
    <t>SL03</t>
  </si>
  <si>
    <t>Pujehun</t>
  </si>
  <si>
    <t>SL0304</t>
  </si>
  <si>
    <t>Peje</t>
  </si>
  <si>
    <t>Bongay</t>
  </si>
  <si>
    <t>7.5247665</t>
  </si>
  <si>
    <t>-11.5187763</t>
  </si>
  <si>
    <t>SL-MOH</t>
  </si>
  <si>
    <t>Sierra Leone</t>
  </si>
  <si>
    <t>Open</t>
  </si>
  <si>
    <t>Yes</t>
  </si>
  <si>
    <t>HF1087</t>
  </si>
  <si>
    <t>Bumbeh</t>
  </si>
  <si>
    <t>Health Post</t>
  </si>
  <si>
    <t>MCHP</t>
  </si>
  <si>
    <t>GOV</t>
  </si>
  <si>
    <t>Southern</t>
  </si>
  <si>
    <t>SL03</t>
  </si>
  <si>
    <t>Pujehun</t>
  </si>
  <si>
    <t>SL0304</t>
  </si>
  <si>
    <t>Peje</t>
  </si>
  <si>
    <t>Bumbeh</t>
  </si>
  <si>
    <t>7.2837823</t>
  </si>
  <si>
    <t>-11.5637202</t>
  </si>
  <si>
    <t>Bumpe?</t>
  </si>
  <si>
    <t>SL-MOH</t>
  </si>
  <si>
    <t>Sierra Leone</t>
  </si>
  <si>
    <t>Open</t>
  </si>
  <si>
    <t>Y- Trev</t>
  </si>
  <si>
    <t>HF1088</t>
  </si>
  <si>
    <t>Futa</t>
  </si>
  <si>
    <t>Health Centre</t>
  </si>
  <si>
    <t>CHC</t>
  </si>
  <si>
    <t>GOV</t>
  </si>
  <si>
    <t>Southern</t>
  </si>
  <si>
    <t>SL03</t>
  </si>
  <si>
    <t>Pujehun</t>
  </si>
  <si>
    <t>SL0304</t>
  </si>
  <si>
    <t>Peje</t>
  </si>
  <si>
    <t>Futa</t>
  </si>
  <si>
    <t>7.2161070</t>
  </si>
  <si>
    <t>-11.8272271</t>
  </si>
  <si>
    <t>SL-MOH</t>
  </si>
  <si>
    <t>Sierra Leone</t>
  </si>
  <si>
    <t>Pending</t>
  </si>
  <si>
    <t>Y- Trev</t>
  </si>
  <si>
    <t>HF1089</t>
  </si>
  <si>
    <t>Helebu</t>
  </si>
  <si>
    <t>Health Post</t>
  </si>
  <si>
    <t>MCHP</t>
  </si>
  <si>
    <t>GOV</t>
  </si>
  <si>
    <t>Southern</t>
  </si>
  <si>
    <t>SL03</t>
  </si>
  <si>
    <t>Pujehun</t>
  </si>
  <si>
    <t>SL0304</t>
  </si>
  <si>
    <t>Peje</t>
  </si>
  <si>
    <t>Helebu</t>
  </si>
  <si>
    <t>7.5552241</t>
  </si>
  <si>
    <t>-11.5276753</t>
  </si>
  <si>
    <t>SL-MOH</t>
  </si>
  <si>
    <t>Sierra Leone</t>
  </si>
  <si>
    <t>Open</t>
  </si>
  <si>
    <t>Y- Trev</t>
  </si>
  <si>
    <t>HF1090</t>
  </si>
  <si>
    <t>Pejewa</t>
  </si>
  <si>
    <t>Health Post</t>
  </si>
  <si>
    <t>MCHP</t>
  </si>
  <si>
    <t>GOV</t>
  </si>
  <si>
    <t>Southern</t>
  </si>
  <si>
    <t>SL03</t>
  </si>
  <si>
    <t>Pujehun</t>
  </si>
  <si>
    <t>SL0304</t>
  </si>
  <si>
    <t>Peje</t>
  </si>
  <si>
    <t>Pejewa</t>
  </si>
  <si>
    <t>7.5888882</t>
  </si>
  <si>
    <t>-11.5067679</t>
  </si>
  <si>
    <t>Kpejewa Peje; Pejewa?</t>
  </si>
  <si>
    <t>SL-MOH</t>
  </si>
  <si>
    <t>Sierra Leone</t>
  </si>
  <si>
    <t>Open</t>
  </si>
  <si>
    <t>Y- Trev</t>
  </si>
  <si>
    <t>HF1091</t>
  </si>
  <si>
    <t>Fairo</t>
  </si>
  <si>
    <t>Health Centre</t>
  </si>
  <si>
    <t>CHC</t>
  </si>
  <si>
    <t>GOV</t>
  </si>
  <si>
    <t>Southern</t>
  </si>
  <si>
    <t>SL03</t>
  </si>
  <si>
    <t>Pujehun</t>
  </si>
  <si>
    <t>SL0304</t>
  </si>
  <si>
    <t>Soro Greima</t>
  </si>
  <si>
    <t>Fairo</t>
  </si>
  <si>
    <t>7.0909382</t>
  </si>
  <si>
    <t>-11.4045918</t>
  </si>
  <si>
    <t>SL-MOH</t>
  </si>
  <si>
    <t>Sierra Leone</t>
  </si>
  <si>
    <t>Open</t>
  </si>
  <si>
    <t>Yes</t>
  </si>
  <si>
    <t>HF1092</t>
  </si>
  <si>
    <t>Fanima</t>
  </si>
  <si>
    <t>Health Post</t>
  </si>
  <si>
    <t>CHP</t>
  </si>
  <si>
    <t>GOV</t>
  </si>
  <si>
    <t>Southern</t>
  </si>
  <si>
    <t>SL03</t>
  </si>
  <si>
    <t>Pujehun</t>
  </si>
  <si>
    <t>SL0304</t>
  </si>
  <si>
    <t>Soro Greima</t>
  </si>
  <si>
    <t>Fanima</t>
  </si>
  <si>
    <t>7.2476221</t>
  </si>
  <si>
    <t>-11.4870925</t>
  </si>
  <si>
    <t>SL-MOH</t>
  </si>
  <si>
    <t>Sierra Leone</t>
  </si>
  <si>
    <t>Open</t>
  </si>
  <si>
    <t>Yes</t>
  </si>
  <si>
    <t>HF1093</t>
  </si>
  <si>
    <t>Futa Ngolawoma</t>
  </si>
  <si>
    <t>Health Post</t>
  </si>
  <si>
    <t>MCHP</t>
  </si>
  <si>
    <t>GOV</t>
  </si>
  <si>
    <t>Southern</t>
  </si>
  <si>
    <t>SL03</t>
  </si>
  <si>
    <t>Pujehun</t>
  </si>
  <si>
    <t>SL0304</t>
  </si>
  <si>
    <t>Soro Greima</t>
  </si>
  <si>
    <t>Futa Ngolawoma</t>
  </si>
  <si>
    <t>7.2000000</t>
  </si>
  <si>
    <t>-11.433333</t>
  </si>
  <si>
    <t>SL-MOH</t>
  </si>
  <si>
    <t>Sierra Leone</t>
  </si>
  <si>
    <t>Pending</t>
  </si>
  <si>
    <t>HF1094</t>
  </si>
  <si>
    <t>Gbaama</t>
  </si>
  <si>
    <t>Health Post</t>
  </si>
  <si>
    <t>MCHP</t>
  </si>
  <si>
    <t>GOV</t>
  </si>
  <si>
    <t>Southern</t>
  </si>
  <si>
    <t>SL03</t>
  </si>
  <si>
    <t>Pujehun</t>
  </si>
  <si>
    <t>SL0304</t>
  </si>
  <si>
    <t>Soro Greima</t>
  </si>
  <si>
    <t>Gbaama</t>
  </si>
  <si>
    <t>7.1688508</t>
  </si>
  <si>
    <t>-11.4034299</t>
  </si>
  <si>
    <t>SL-MOH</t>
  </si>
  <si>
    <t>Sierra Leone</t>
  </si>
  <si>
    <t>Pending</t>
  </si>
  <si>
    <t>HF1095</t>
  </si>
  <si>
    <t>Gondama Massaquoi</t>
  </si>
  <si>
    <t>Health Post</t>
  </si>
  <si>
    <t>MCHP</t>
  </si>
  <si>
    <t>GOV</t>
  </si>
  <si>
    <t>Southern</t>
  </si>
  <si>
    <t>SL03</t>
  </si>
  <si>
    <t>Pujehun</t>
  </si>
  <si>
    <t>SL0304</t>
  </si>
  <si>
    <t>Soro Greima</t>
  </si>
  <si>
    <t>Gondama Massaquoi</t>
  </si>
  <si>
    <t>7.1160644</t>
  </si>
  <si>
    <t>-11.5004119</t>
  </si>
  <si>
    <t>SL-MOH</t>
  </si>
  <si>
    <t>Sierra Leone</t>
  </si>
  <si>
    <t>Pending</t>
  </si>
  <si>
    <t>HF1096</t>
  </si>
  <si>
    <t>Hegbeima</t>
  </si>
  <si>
    <t>Health Post</t>
  </si>
  <si>
    <t>MCHP</t>
  </si>
  <si>
    <t>GOV</t>
  </si>
  <si>
    <t>Southern</t>
  </si>
  <si>
    <t>SL03</t>
  </si>
  <si>
    <t>Pujehun</t>
  </si>
  <si>
    <t>SL0304</t>
  </si>
  <si>
    <t>Soro Greima</t>
  </si>
  <si>
    <t>Hegbeima</t>
  </si>
  <si>
    <t>7.1352155</t>
  </si>
  <si>
    <t>-11.3554562</t>
  </si>
  <si>
    <t>SL-MOH</t>
  </si>
  <si>
    <t>Sierra Leone</t>
  </si>
  <si>
    <t>Open</t>
  </si>
  <si>
    <t>Yes</t>
  </si>
  <si>
    <t>HF1097</t>
  </si>
  <si>
    <t>Jendema</t>
  </si>
  <si>
    <t>Health Centre</t>
  </si>
  <si>
    <t>CHC</t>
  </si>
  <si>
    <t>GOV</t>
  </si>
  <si>
    <t>Southern</t>
  </si>
  <si>
    <t>SL03</t>
  </si>
  <si>
    <t>Pujehun</t>
  </si>
  <si>
    <t>SL0304</t>
  </si>
  <si>
    <t>Soro Greima</t>
  </si>
  <si>
    <t>Jendema</t>
  </si>
  <si>
    <t>7.02527395600</t>
  </si>
  <si>
    <t>-11.39131125300</t>
  </si>
  <si>
    <t>SL-MOH</t>
  </si>
  <si>
    <t>Sierra Leone</t>
  </si>
  <si>
    <t>Open</t>
  </si>
  <si>
    <t>Yes</t>
  </si>
  <si>
    <t>HF1098</t>
  </si>
  <si>
    <t>Koijeh</t>
  </si>
  <si>
    <t>Health Post</t>
  </si>
  <si>
    <t>MCHP</t>
  </si>
  <si>
    <t>GOV</t>
  </si>
  <si>
    <t>Southern</t>
  </si>
  <si>
    <t>SL03</t>
  </si>
  <si>
    <t>Pujehun</t>
  </si>
  <si>
    <t>SL0304</t>
  </si>
  <si>
    <t>Soro Greima</t>
  </si>
  <si>
    <t>Koijeh</t>
  </si>
  <si>
    <t>6.983333</t>
  </si>
  <si>
    <t>-11.466667</t>
  </si>
  <si>
    <t>SL-MOH</t>
  </si>
  <si>
    <t>Sierra Leone</t>
  </si>
  <si>
    <t>Open</t>
  </si>
  <si>
    <t>Y - Stuart</t>
  </si>
  <si>
    <t>HF1099</t>
  </si>
  <si>
    <t>Malema 1</t>
  </si>
  <si>
    <t>Health Post</t>
  </si>
  <si>
    <t>MCHP</t>
  </si>
  <si>
    <t>GOV</t>
  </si>
  <si>
    <t>Southern</t>
  </si>
  <si>
    <t>SL03</t>
  </si>
  <si>
    <t>Pujehun</t>
  </si>
  <si>
    <t>SL0304</t>
  </si>
  <si>
    <t>Soro Greima</t>
  </si>
  <si>
    <t>Malema 1</t>
  </si>
  <si>
    <t>7.07131031900</t>
  </si>
  <si>
    <t>-11.40792312900</t>
  </si>
  <si>
    <t>Found on OSM</t>
  </si>
  <si>
    <t>SL-MOH</t>
  </si>
  <si>
    <t>Sierra Leone</t>
  </si>
  <si>
    <t>Open</t>
  </si>
  <si>
    <t>Yes</t>
  </si>
  <si>
    <t>HF1100</t>
  </si>
  <si>
    <t>Navaii</t>
  </si>
  <si>
    <t>Health Post</t>
  </si>
  <si>
    <t>MCHP</t>
  </si>
  <si>
    <t>GOV</t>
  </si>
  <si>
    <t>Southern</t>
  </si>
  <si>
    <t>SL03</t>
  </si>
  <si>
    <t>Pujehun</t>
  </si>
  <si>
    <t>SL0304</t>
  </si>
  <si>
    <t>Soro Greima</t>
  </si>
  <si>
    <t>Navaii</t>
  </si>
  <si>
    <t>7.1700794</t>
  </si>
  <si>
    <t>-11.4859858</t>
  </si>
  <si>
    <t>SL-MOH</t>
  </si>
  <si>
    <t>Sierra Leone</t>
  </si>
  <si>
    <t>Open</t>
  </si>
  <si>
    <t>Yes- Trev</t>
  </si>
  <si>
    <t>HF1101</t>
  </si>
  <si>
    <t>Sengama</t>
  </si>
  <si>
    <t>Health Post</t>
  </si>
  <si>
    <t>MCHP</t>
  </si>
  <si>
    <t>GOV</t>
  </si>
  <si>
    <t>Southern</t>
  </si>
  <si>
    <t>SL03</t>
  </si>
  <si>
    <t>Pujehun</t>
  </si>
  <si>
    <t>SL0304</t>
  </si>
  <si>
    <t>Soro Greima</t>
  </si>
  <si>
    <t>Sengama</t>
  </si>
  <si>
    <t>7.286576</t>
  </si>
  <si>
    <t>-11.438194</t>
  </si>
  <si>
    <t>SL-MOH</t>
  </si>
  <si>
    <t>Sierra Leone</t>
  </si>
  <si>
    <t>Open</t>
  </si>
  <si>
    <t>Y- Trev</t>
  </si>
  <si>
    <t>HF1102</t>
  </si>
  <si>
    <t>Sulima</t>
  </si>
  <si>
    <t>Health Post</t>
  </si>
  <si>
    <t>CHP</t>
  </si>
  <si>
    <t>GOV</t>
  </si>
  <si>
    <t>Southern</t>
  </si>
  <si>
    <t>SL03</t>
  </si>
  <si>
    <t>Pujehun</t>
  </si>
  <si>
    <t>SL0304</t>
  </si>
  <si>
    <t>Soro Greima</t>
  </si>
  <si>
    <t>Sulima</t>
  </si>
  <si>
    <t>6.9694227</t>
  </si>
  <si>
    <t>-11.5753096</t>
  </si>
  <si>
    <t>SL-MOH</t>
  </si>
  <si>
    <t>Sierra Leone</t>
  </si>
  <si>
    <t>Open</t>
  </si>
  <si>
    <t>Y- Trev</t>
  </si>
  <si>
    <t>HF1103</t>
  </si>
  <si>
    <t>Wai</t>
  </si>
  <si>
    <t>Health Post</t>
  </si>
  <si>
    <t>MCHP</t>
  </si>
  <si>
    <t>GOV</t>
  </si>
  <si>
    <t>Southern</t>
  </si>
  <si>
    <t>SL03</t>
  </si>
  <si>
    <t>Pujehun</t>
  </si>
  <si>
    <t>SL0304</t>
  </si>
  <si>
    <t>Soro Greima</t>
  </si>
  <si>
    <t>Wai</t>
  </si>
  <si>
    <t>7.04824787700</t>
  </si>
  <si>
    <t>-11.45427680000</t>
  </si>
  <si>
    <t>SL-MOH</t>
  </si>
  <si>
    <t>Sierra Leone</t>
  </si>
  <si>
    <t>Open</t>
  </si>
  <si>
    <t>Y- Trev</t>
  </si>
  <si>
    <t>HF1104</t>
  </si>
  <si>
    <t>Bandajuma</t>
  </si>
  <si>
    <t>Health Centre</t>
  </si>
  <si>
    <t>CHC</t>
  </si>
  <si>
    <t>GOV</t>
  </si>
  <si>
    <t>Southern</t>
  </si>
  <si>
    <t>SL03</t>
  </si>
  <si>
    <t>Pujehun</t>
  </si>
  <si>
    <t>SL0304</t>
  </si>
  <si>
    <t>Sowa</t>
  </si>
  <si>
    <t>Bandajuma</t>
  </si>
  <si>
    <t>7.3713601</t>
  </si>
  <si>
    <t>-11.4107250</t>
  </si>
  <si>
    <t>SL-MOH</t>
  </si>
  <si>
    <t>Sierra Leone</t>
  </si>
  <si>
    <t>Open</t>
  </si>
  <si>
    <t>Yes</t>
  </si>
  <si>
    <t>HF1105</t>
  </si>
  <si>
    <t>Georma Jagor</t>
  </si>
  <si>
    <t>Health Post</t>
  </si>
  <si>
    <t>CHP</t>
  </si>
  <si>
    <t>GOV</t>
  </si>
  <si>
    <t>Southern</t>
  </si>
  <si>
    <t>SL03</t>
  </si>
  <si>
    <t>Pujehun</t>
  </si>
  <si>
    <t>SL0304</t>
  </si>
  <si>
    <t>Sowa</t>
  </si>
  <si>
    <t>Georma Jagor</t>
  </si>
  <si>
    <t>7.51075679300</t>
  </si>
  <si>
    <t>-11.69406298500</t>
  </si>
  <si>
    <t>SL-MOH</t>
  </si>
  <si>
    <t>Sierra Leone</t>
  </si>
  <si>
    <t>Pending</t>
  </si>
  <si>
    <t>HF1106</t>
  </si>
  <si>
    <t>Lower Komende</t>
  </si>
  <si>
    <t>Health Post</t>
  </si>
  <si>
    <t>MCHP</t>
  </si>
  <si>
    <t>GOV</t>
  </si>
  <si>
    <t>Southern</t>
  </si>
  <si>
    <t>SL03</t>
  </si>
  <si>
    <t>Pujehun</t>
  </si>
  <si>
    <t>SL0304</t>
  </si>
  <si>
    <t>Sowa</t>
  </si>
  <si>
    <t>Lower Komende</t>
  </si>
  <si>
    <t>7.4836</t>
  </si>
  <si>
    <t>-11.7604</t>
  </si>
  <si>
    <t>SL-MOH</t>
  </si>
  <si>
    <t>Sierra Leone</t>
  </si>
  <si>
    <t>Open</t>
  </si>
  <si>
    <t>Y - Stuart</t>
  </si>
  <si>
    <t>HF1107</t>
  </si>
  <si>
    <t>Upper Komende</t>
  </si>
  <si>
    <t>Health Post</t>
  </si>
  <si>
    <t>MCHP</t>
  </si>
  <si>
    <t>GOV</t>
  </si>
  <si>
    <t>Southern</t>
  </si>
  <si>
    <t>SL03</t>
  </si>
  <si>
    <t>Pujehun</t>
  </si>
  <si>
    <t>SL0304</t>
  </si>
  <si>
    <t>Sowa</t>
  </si>
  <si>
    <t>Upper Komende</t>
  </si>
  <si>
    <t>7.62338624100</t>
  </si>
  <si>
    <t>-11.61519804500</t>
  </si>
  <si>
    <t>Found on OSM</t>
  </si>
  <si>
    <t>SL-MOH</t>
  </si>
  <si>
    <t>Sierra Leone</t>
  </si>
  <si>
    <t>Open</t>
  </si>
  <si>
    <t>Yes</t>
  </si>
  <si>
    <t>HF1108</t>
  </si>
  <si>
    <t>Vaawahun Sowa</t>
  </si>
  <si>
    <t>Health Post</t>
  </si>
  <si>
    <t>MCHP</t>
  </si>
  <si>
    <t>GOV</t>
  </si>
  <si>
    <t>Southern</t>
  </si>
  <si>
    <t>SL03</t>
  </si>
  <si>
    <t>Pujehun</t>
  </si>
  <si>
    <t>SL0304</t>
  </si>
  <si>
    <t>Sowa</t>
  </si>
  <si>
    <t>Vaawahun Sowa</t>
  </si>
  <si>
    <t>7.1434759</t>
  </si>
  <si>
    <t>-11.4964409</t>
  </si>
  <si>
    <t>Chiefdom Barri</t>
  </si>
  <si>
    <t>SL-MOH</t>
  </si>
  <si>
    <t>Sierra Leone</t>
  </si>
  <si>
    <t>Open</t>
  </si>
  <si>
    <t>Yes</t>
  </si>
  <si>
    <t>HF1109</t>
  </si>
  <si>
    <t>Bangorma</t>
  </si>
  <si>
    <t>Health Post</t>
  </si>
  <si>
    <t>MCHP</t>
  </si>
  <si>
    <t>GOV</t>
  </si>
  <si>
    <t>Southern</t>
  </si>
  <si>
    <t>SL03</t>
  </si>
  <si>
    <t>Pujehun</t>
  </si>
  <si>
    <t>SL0304</t>
  </si>
  <si>
    <t>Yakemo Kpukumu Krim (YKK)</t>
  </si>
  <si>
    <t>Bangorma</t>
  </si>
  <si>
    <t>7.2234226</t>
  </si>
  <si>
    <t>-11.8429082</t>
  </si>
  <si>
    <t>SL-MOH</t>
  </si>
  <si>
    <t>Sierra Leone</t>
  </si>
  <si>
    <t>Open</t>
  </si>
  <si>
    <t>Yes</t>
  </si>
  <si>
    <t>HF1110</t>
  </si>
  <si>
    <t>Borma</t>
  </si>
  <si>
    <t>Health Post</t>
  </si>
  <si>
    <t>MCHP</t>
  </si>
  <si>
    <t>GOV</t>
  </si>
  <si>
    <t>Southern</t>
  </si>
  <si>
    <t>SL03</t>
  </si>
  <si>
    <t>Pujehun</t>
  </si>
  <si>
    <t>SL0304</t>
  </si>
  <si>
    <t>Yakemo Kpukumu Krim (YKK)</t>
  </si>
  <si>
    <t>Borma</t>
  </si>
  <si>
    <t>7.17260234800</t>
  </si>
  <si>
    <t>-11.75772734100</t>
  </si>
  <si>
    <t>SL-MOH</t>
  </si>
  <si>
    <t>Sierra Leone</t>
  </si>
  <si>
    <t>Open</t>
  </si>
  <si>
    <t>Yes</t>
  </si>
  <si>
    <t>HF1111</t>
  </si>
  <si>
    <t>Karlu</t>
  </si>
  <si>
    <t>Health Centre</t>
  </si>
  <si>
    <t>CHC</t>
  </si>
  <si>
    <t>GOV</t>
  </si>
  <si>
    <t>Southern</t>
  </si>
  <si>
    <t>SL03</t>
  </si>
  <si>
    <t>Pujehun</t>
  </si>
  <si>
    <t>SL0304</t>
  </si>
  <si>
    <t>Yakemo Kpukumu Krim (YKK)</t>
  </si>
  <si>
    <t>Karlu</t>
  </si>
  <si>
    <t>7.24208845600</t>
  </si>
  <si>
    <t>-11.76332343800</t>
  </si>
  <si>
    <t>SL-MOH</t>
  </si>
  <si>
    <t>Sierra Leone</t>
  </si>
  <si>
    <t>Pending</t>
  </si>
  <si>
    <t>Y- Trev</t>
  </si>
  <si>
    <t>HF1112</t>
  </si>
  <si>
    <t>Kombeima</t>
  </si>
  <si>
    <t>Health Post</t>
  </si>
  <si>
    <t>MCHP</t>
  </si>
  <si>
    <t>GOV</t>
  </si>
  <si>
    <t>Southern</t>
  </si>
  <si>
    <t>SL03</t>
  </si>
  <si>
    <t>Pujehun</t>
  </si>
  <si>
    <t>SL0304</t>
  </si>
  <si>
    <t>Yakemo Kpukumu Krim (YKK)</t>
  </si>
  <si>
    <t>Kombeima</t>
  </si>
  <si>
    <t>7.2265955</t>
  </si>
  <si>
    <t>-11.6558479</t>
  </si>
  <si>
    <t>SL-MOH</t>
  </si>
  <si>
    <t>Sierra Leone</t>
  </si>
  <si>
    <t>Pending</t>
  </si>
  <si>
    <t>HF1113</t>
  </si>
  <si>
    <t>Saama Sowondeh</t>
  </si>
  <si>
    <t>Health Post</t>
  </si>
  <si>
    <t>MCHP</t>
  </si>
  <si>
    <t>GOV</t>
  </si>
  <si>
    <t>Southern</t>
  </si>
  <si>
    <t>SL03</t>
  </si>
  <si>
    <t>Pujehun</t>
  </si>
  <si>
    <t>SL0304</t>
  </si>
  <si>
    <t>Panga Kabonde</t>
  </si>
  <si>
    <t>Saama Sowondeh</t>
  </si>
  <si>
    <t>7.2440522</t>
  </si>
  <si>
    <t>-11.6734506</t>
  </si>
  <si>
    <t>SL-MOH</t>
  </si>
  <si>
    <t>Sierra Leone</t>
  </si>
  <si>
    <t>Open</t>
  </si>
  <si>
    <t>Y- Trev</t>
  </si>
  <si>
    <t>HF1114</t>
  </si>
  <si>
    <t>Adonkia</t>
  </si>
  <si>
    <t>Health Post</t>
  </si>
  <si>
    <t>CHP</t>
  </si>
  <si>
    <t>GOV</t>
  </si>
  <si>
    <t>Western</t>
  </si>
  <si>
    <t>SL04</t>
  </si>
  <si>
    <t>Western Rural</t>
  </si>
  <si>
    <t>SL0401</t>
  </si>
  <si>
    <t>Freetown1</t>
  </si>
  <si>
    <t>Adonkia</t>
  </si>
  <si>
    <t>8.4157350</t>
  </si>
  <si>
    <t>-13.2673095</t>
  </si>
  <si>
    <t>SL-MOH</t>
  </si>
  <si>
    <t>Sierra Leone</t>
  </si>
  <si>
    <t>Open</t>
  </si>
  <si>
    <t>Y- Trev</t>
  </si>
  <si>
    <t>HF1115</t>
  </si>
  <si>
    <t>Banana Island</t>
  </si>
  <si>
    <t>Health Post</t>
  </si>
  <si>
    <t>CHP</t>
  </si>
  <si>
    <t>GOV</t>
  </si>
  <si>
    <t>Western</t>
  </si>
  <si>
    <t>SL04</t>
  </si>
  <si>
    <t>Western Rural</t>
  </si>
  <si>
    <t>SL0401</t>
  </si>
  <si>
    <t>Freetown4</t>
  </si>
  <si>
    <t>Banana Island</t>
  </si>
  <si>
    <t>8.1756596</t>
  </si>
  <si>
    <t>-13.1643029</t>
  </si>
  <si>
    <t>SL-MOH</t>
  </si>
  <si>
    <t>Sierra Leone</t>
  </si>
  <si>
    <t>Open</t>
  </si>
  <si>
    <t>Yes</t>
  </si>
  <si>
    <t>HF1116</t>
  </si>
  <si>
    <t>Benguima MI Room</t>
  </si>
  <si>
    <t>Health Post</t>
  </si>
  <si>
    <t>CHP</t>
  </si>
  <si>
    <t>GOV</t>
  </si>
  <si>
    <t>Western</t>
  </si>
  <si>
    <t>SL04</t>
  </si>
  <si>
    <t>Western Rural</t>
  </si>
  <si>
    <t>SL0401</t>
  </si>
  <si>
    <t>Freetown3</t>
  </si>
  <si>
    <t>Benguima </t>
  </si>
  <si>
    <t>8.321389</t>
  </si>
  <si>
    <t>-13.072778</t>
  </si>
  <si>
    <t>SL-MOH</t>
  </si>
  <si>
    <t>Sierra Leone</t>
  </si>
  <si>
    <t>Open</t>
  </si>
  <si>
    <t>Yes</t>
  </si>
  <si>
    <t>HF1117</t>
  </si>
  <si>
    <t>Benguima Grassfeild</t>
  </si>
  <si>
    <t>Health Post</t>
  </si>
  <si>
    <t>MCHP</t>
  </si>
  <si>
    <t>GOV</t>
  </si>
  <si>
    <t>Western</t>
  </si>
  <si>
    <t>SL04</t>
  </si>
  <si>
    <t>Western Rural</t>
  </si>
  <si>
    <t>SL0401</t>
  </si>
  <si>
    <t>Freetown3</t>
  </si>
  <si>
    <t>Benguima Grassfeild</t>
  </si>
  <si>
    <t>8.32570/-13.07695</t>
  </si>
  <si>
    <t>SL-MOH</t>
  </si>
  <si>
    <t>Sierra Leone</t>
  </si>
  <si>
    <t>Open</t>
  </si>
  <si>
    <t>Y- Trev</t>
  </si>
  <si>
    <t>HF1118</t>
  </si>
  <si>
    <t>Campbell Town</t>
  </si>
  <si>
    <t>Health Post</t>
  </si>
  <si>
    <t>MCHP</t>
  </si>
  <si>
    <t>GOV</t>
  </si>
  <si>
    <t>Western</t>
  </si>
  <si>
    <t>SL04</t>
  </si>
  <si>
    <t>Western Rural</t>
  </si>
  <si>
    <t>SL0401</t>
  </si>
  <si>
    <t>Waterloo</t>
  </si>
  <si>
    <t>Campbell Town</t>
  </si>
  <si>
    <t>8.3098373</t>
  </si>
  <si>
    <t>-13.0527883</t>
  </si>
  <si>
    <t>SL-MOH</t>
  </si>
  <si>
    <t>Sierra Leone</t>
  </si>
  <si>
    <t>Open</t>
  </si>
  <si>
    <t>Y- Trev</t>
  </si>
  <si>
    <t>HF1119</t>
  </si>
  <si>
    <t>Charlotte</t>
  </si>
  <si>
    <t>Health Post</t>
  </si>
  <si>
    <t>CHP</t>
  </si>
  <si>
    <t>GOV</t>
  </si>
  <si>
    <t>Western</t>
  </si>
  <si>
    <t>SL04</t>
  </si>
  <si>
    <t>Western Rural</t>
  </si>
  <si>
    <t>SL0401</t>
  </si>
  <si>
    <t>Mountain Regent</t>
  </si>
  <si>
    <t>Charlotte</t>
  </si>
  <si>
    <t>8.4235404</t>
  </si>
  <si>
    <t>-13.1910656</t>
  </si>
  <si>
    <t>SL-MOH</t>
  </si>
  <si>
    <t>Sierra Leone</t>
  </si>
  <si>
    <t>Open</t>
  </si>
  <si>
    <t>Yes</t>
  </si>
  <si>
    <t>HF1120</t>
  </si>
  <si>
    <t>Lion for Lion</t>
  </si>
  <si>
    <t>Health Post</t>
  </si>
  <si>
    <t>CHP</t>
  </si>
  <si>
    <t>NGO</t>
  </si>
  <si>
    <t>Western</t>
  </si>
  <si>
    <t>SL04</t>
  </si>
  <si>
    <t>Western Rural</t>
  </si>
  <si>
    <t>SL0401</t>
  </si>
  <si>
    <t>Compound</t>
  </si>
  <si>
    <t>SL-MOH</t>
  </si>
  <si>
    <t>Sierra Leone</t>
  </si>
  <si>
    <t>Open</t>
  </si>
  <si>
    <t>Yes</t>
  </si>
  <si>
    <t>HF1121</t>
  </si>
  <si>
    <t>Crossing</t>
  </si>
  <si>
    <t>Health Post</t>
  </si>
  <si>
    <t>MCHP</t>
  </si>
  <si>
    <t>GOV</t>
  </si>
  <si>
    <t>Western</t>
  </si>
  <si>
    <t>SL04</t>
  </si>
  <si>
    <t>Western Rural</t>
  </si>
  <si>
    <t>SL0401</t>
  </si>
  <si>
    <t>Koya</t>
  </si>
  <si>
    <t>Crossing</t>
  </si>
  <si>
    <t>8.35871926600</t>
  </si>
  <si>
    <t>-12.97114063200</t>
  </si>
  <si>
    <t>SL-MOH</t>
  </si>
  <si>
    <t>Sierra Leone</t>
  </si>
  <si>
    <t>Open</t>
  </si>
  <si>
    <t>Yes</t>
  </si>
  <si>
    <t>HF1122</t>
  </si>
  <si>
    <t>Deep Eye Water</t>
  </si>
  <si>
    <t>Health Post</t>
  </si>
  <si>
    <t>MCHP</t>
  </si>
  <si>
    <t>GOV</t>
  </si>
  <si>
    <t>Western</t>
  </si>
  <si>
    <t>SL04</t>
  </si>
  <si>
    <t>Western Rural</t>
  </si>
  <si>
    <t>SL0401</t>
  </si>
  <si>
    <t>Waterloo</t>
  </si>
  <si>
    <t>Deep Eye Water</t>
  </si>
  <si>
    <t>8.35865812800</t>
  </si>
  <si>
    <t>-13.08212059900</t>
  </si>
  <si>
    <t>SL-MOH</t>
  </si>
  <si>
    <t>Sierra Leone</t>
  </si>
  <si>
    <t>Open</t>
  </si>
  <si>
    <t>Yes</t>
  </si>
  <si>
    <t>HF1123</t>
  </si>
  <si>
    <t>Borah Maternity</t>
  </si>
  <si>
    <t>Health Clinic</t>
  </si>
  <si>
    <t>Clinic</t>
  </si>
  <si>
    <t>Private</t>
  </si>
  <si>
    <t>Western</t>
  </si>
  <si>
    <t>SL04</t>
  </si>
  <si>
    <t>Western Rural</t>
  </si>
  <si>
    <t>SL0401</t>
  </si>
  <si>
    <t>Freetown3</t>
  </si>
  <si>
    <t>Devil Hole</t>
  </si>
  <si>
    <t>8.3702177</t>
  </si>
  <si>
    <t>-13.0962481</t>
  </si>
  <si>
    <t>SL-MOH</t>
  </si>
  <si>
    <t>Sierra Leone</t>
  </si>
  <si>
    <t>Open</t>
  </si>
  <si>
    <t>Yes</t>
  </si>
  <si>
    <t>HF1124</t>
  </si>
  <si>
    <t>SWAKAB</t>
  </si>
  <si>
    <t>Health Post</t>
  </si>
  <si>
    <t>CHP</t>
  </si>
  <si>
    <t>Private</t>
  </si>
  <si>
    <t>Western</t>
  </si>
  <si>
    <t>SL04</t>
  </si>
  <si>
    <t>Western Rural</t>
  </si>
  <si>
    <t>SL0401</t>
  </si>
  <si>
    <t>Freetown3</t>
  </si>
  <si>
    <t>Devil Hole</t>
  </si>
  <si>
    <t>8.3702177</t>
  </si>
  <si>
    <t>-13.0962481</t>
  </si>
  <si>
    <t>SL-MOH</t>
  </si>
  <si>
    <t>Sierra Leone</t>
  </si>
  <si>
    <t>Open</t>
  </si>
  <si>
    <t>Y- Trev</t>
  </si>
  <si>
    <t>HF1125</t>
  </si>
  <si>
    <t>Fogbo</t>
  </si>
  <si>
    <t>Health Post</t>
  </si>
  <si>
    <t>MCHP</t>
  </si>
  <si>
    <t>GOV</t>
  </si>
  <si>
    <t>Western</t>
  </si>
  <si>
    <t>SL04</t>
  </si>
  <si>
    <t>Western Rural</t>
  </si>
  <si>
    <t>SL0401</t>
  </si>
  <si>
    <t>Koya</t>
  </si>
  <si>
    <t>Fogbo</t>
  </si>
  <si>
    <t>8.26973282000</t>
  </si>
  <si>
    <t>-12.98230677600</t>
  </si>
  <si>
    <t>SL-MOH</t>
  </si>
  <si>
    <t>Sierra Leone</t>
  </si>
  <si>
    <t>Open</t>
  </si>
  <si>
    <t>Yes</t>
  </si>
  <si>
    <t>HF1126</t>
  </si>
  <si>
    <t>Mutual Faith Clinic</t>
  </si>
  <si>
    <t>Health Clinic</t>
  </si>
  <si>
    <t>Clinic</t>
  </si>
  <si>
    <t>Private</t>
  </si>
  <si>
    <t>Western</t>
  </si>
  <si>
    <t>SL04</t>
  </si>
  <si>
    <t>Western Rural</t>
  </si>
  <si>
    <t>SL0401</t>
  </si>
  <si>
    <t>Peninsular -York</t>
  </si>
  <si>
    <t>Gbendembu</t>
  </si>
  <si>
    <t>8.44051066700</t>
  </si>
  <si>
    <t>-13.27476876500</t>
  </si>
  <si>
    <t>https://www.openstreetmap.org/node/3063477477 ? Urban v Rural</t>
  </si>
  <si>
    <t>SL-MOH</t>
  </si>
  <si>
    <t>Sierra Leone</t>
  </si>
  <si>
    <t>Open</t>
  </si>
  <si>
    <t>Yes</t>
  </si>
  <si>
    <t>HF1127</t>
  </si>
  <si>
    <t>Gloucester</t>
  </si>
  <si>
    <t>Health Post</t>
  </si>
  <si>
    <t>CHP</t>
  </si>
  <si>
    <t>GOV</t>
  </si>
  <si>
    <t>Western</t>
  </si>
  <si>
    <t>SL04</t>
  </si>
  <si>
    <t>Western Rural</t>
  </si>
  <si>
    <t>SL0401</t>
  </si>
  <si>
    <t>Freetown1</t>
  </si>
  <si>
    <t>Gloucester</t>
  </si>
  <si>
    <t>8.4521972</t>
  </si>
  <si>
    <t>-13.2138982</t>
  </si>
  <si>
    <t>Urban v Rural</t>
  </si>
  <si>
    <t>SL-MOH</t>
  </si>
  <si>
    <t>Sierra Leone</t>
  </si>
  <si>
    <t>Open</t>
  </si>
  <si>
    <t>Yes</t>
  </si>
  <si>
    <t>HF1128</t>
  </si>
  <si>
    <t>Goderich (BEmOC)</t>
  </si>
  <si>
    <t>Health Centre</t>
  </si>
  <si>
    <t>CHC</t>
  </si>
  <si>
    <t>GOV</t>
  </si>
  <si>
    <t>Western</t>
  </si>
  <si>
    <t>SL04</t>
  </si>
  <si>
    <t>Western Rural</t>
  </si>
  <si>
    <t>SL0401</t>
  </si>
  <si>
    <t>Freetown1</t>
  </si>
  <si>
    <t>Goderich</t>
  </si>
  <si>
    <t>8.4329664</t>
  </si>
  <si>
    <t>-13.2888708</t>
  </si>
  <si>
    <t>SL-MOH</t>
  </si>
  <si>
    <t>Sierra Leone</t>
  </si>
  <si>
    <t>Open</t>
  </si>
  <si>
    <t>Yes</t>
  </si>
  <si>
    <t>HF1129</t>
  </si>
  <si>
    <t>Goderich MI Room</t>
  </si>
  <si>
    <t>Health Post</t>
  </si>
  <si>
    <t>CHP</t>
  </si>
  <si>
    <t>GOV</t>
  </si>
  <si>
    <t>Western</t>
  </si>
  <si>
    <t>SL04</t>
  </si>
  <si>
    <t>Western Rural</t>
  </si>
  <si>
    <t>SL0401</t>
  </si>
  <si>
    <t>Peninsular - York</t>
  </si>
  <si>
    <t>Goderich, Seven Batallion</t>
  </si>
  <si>
    <t>8.43249970000</t>
  </si>
  <si>
    <t>-13.27469535400</t>
  </si>
  <si>
    <t>SL-MOH</t>
  </si>
  <si>
    <t>Sierra Leone</t>
  </si>
  <si>
    <t>Open</t>
  </si>
  <si>
    <t>Yes</t>
  </si>
  <si>
    <t>HF1130</t>
  </si>
  <si>
    <t>Grafton</t>
  </si>
  <si>
    <t>Health Centre</t>
  </si>
  <si>
    <t>CHC</t>
  </si>
  <si>
    <t>GOV</t>
  </si>
  <si>
    <t>Western</t>
  </si>
  <si>
    <t>SL04</t>
  </si>
  <si>
    <t>Western Rural</t>
  </si>
  <si>
    <t>SL0401</t>
  </si>
  <si>
    <t>Waterloo</t>
  </si>
  <si>
    <t>Grafton</t>
  </si>
  <si>
    <t>8.38933606200</t>
  </si>
  <si>
    <t>-13.15487098300</t>
  </si>
  <si>
    <t>SL-MOH</t>
  </si>
  <si>
    <t>Sierra Leone</t>
  </si>
  <si>
    <t>Open</t>
  </si>
  <si>
    <t>Yes</t>
  </si>
  <si>
    <t>HF1131</t>
  </si>
  <si>
    <t>Heart and Hand Care</t>
  </si>
  <si>
    <t>Hospital</t>
  </si>
  <si>
    <t>Hospital</t>
  </si>
  <si>
    <t>Private</t>
  </si>
  <si>
    <t>Western</t>
  </si>
  <si>
    <t>SL04</t>
  </si>
  <si>
    <t>Western Rural</t>
  </si>
  <si>
    <t>SL0401</t>
  </si>
  <si>
    <t>Waterloo</t>
  </si>
  <si>
    <t>Grafton</t>
  </si>
  <si>
    <t>8.3962</t>
  </si>
  <si>
    <t>-13.1535</t>
  </si>
  <si>
    <t>SL-MOH</t>
  </si>
  <si>
    <t>Sierra Leone</t>
  </si>
  <si>
    <t>Open</t>
  </si>
  <si>
    <t>Yes</t>
  </si>
  <si>
    <t>HF1132</t>
  </si>
  <si>
    <t>Hamilton</t>
  </si>
  <si>
    <t>Health Post</t>
  </si>
  <si>
    <t>CHP</t>
  </si>
  <si>
    <t>GOV</t>
  </si>
  <si>
    <t>Western</t>
  </si>
  <si>
    <t>SL04</t>
  </si>
  <si>
    <t>Western Rural</t>
  </si>
  <si>
    <t>SL0401</t>
  </si>
  <si>
    <t>Peninsular-York</t>
  </si>
  <si>
    <t>Hamilton</t>
  </si>
  <si>
    <t>8.3826958</t>
  </si>
  <si>
    <t>-13.2594636</t>
  </si>
  <si>
    <t>SL-MOH</t>
  </si>
  <si>
    <t>Sierra Leone</t>
  </si>
  <si>
    <t>Open</t>
  </si>
  <si>
    <t>Yes</t>
  </si>
  <si>
    <t>HF1133</t>
  </si>
  <si>
    <t>Hastings (BEmOC)</t>
  </si>
  <si>
    <t>Health Centre</t>
  </si>
  <si>
    <t>CHC</t>
  </si>
  <si>
    <t>GOV</t>
  </si>
  <si>
    <t>Western</t>
  </si>
  <si>
    <t>SL04</t>
  </si>
  <si>
    <t>Western Rural</t>
  </si>
  <si>
    <t>SL0401</t>
  </si>
  <si>
    <t>Waterloo</t>
  </si>
  <si>
    <t>Hastings</t>
  </si>
  <si>
    <t>8.3812897</t>
  </si>
  <si>
    <t>-13.1389176</t>
  </si>
  <si>
    <t>SL-MOH</t>
  </si>
  <si>
    <t>Sierra Leone</t>
  </si>
  <si>
    <t>Open</t>
  </si>
  <si>
    <t>Yes</t>
  </si>
  <si>
    <t>HF1134</t>
  </si>
  <si>
    <t>John Thorpe</t>
  </si>
  <si>
    <t>Health Post</t>
  </si>
  <si>
    <t>MCHP</t>
  </si>
  <si>
    <t>GOV</t>
  </si>
  <si>
    <t>Western</t>
  </si>
  <si>
    <t>SL04</t>
  </si>
  <si>
    <t>Western Rural</t>
  </si>
  <si>
    <t>SL0401</t>
  </si>
  <si>
    <t>Waterloo</t>
  </si>
  <si>
    <t>John Thorpe</t>
  </si>
  <si>
    <t>8.39608835400</t>
  </si>
  <si>
    <t>-13.09199623600</t>
  </si>
  <si>
    <t>SL-MOH</t>
  </si>
  <si>
    <t>Sierra Leone</t>
  </si>
  <si>
    <t>Open</t>
  </si>
  <si>
    <t>Yes</t>
  </si>
  <si>
    <t>HF1135</t>
  </si>
  <si>
    <t>TECT Jui</t>
  </si>
  <si>
    <t>Health Clinic</t>
  </si>
  <si>
    <t>Clinic</t>
  </si>
  <si>
    <t>Mission</t>
  </si>
  <si>
    <t>Western</t>
  </si>
  <si>
    <t>SL04</t>
  </si>
  <si>
    <t>Western Rural</t>
  </si>
  <si>
    <t>SL0401</t>
  </si>
  <si>
    <t>Waterloo</t>
  </si>
  <si>
    <t>Jui Community</t>
  </si>
  <si>
    <t>8.3932163</t>
  </si>
  <si>
    <t>-13.1438934</t>
  </si>
  <si>
    <t>SL-MOH</t>
  </si>
  <si>
    <t>Sierra Leone</t>
  </si>
  <si>
    <t>Open</t>
  </si>
  <si>
    <t>Yes</t>
  </si>
  <si>
    <t>HF1136</t>
  </si>
  <si>
    <t>Jui Police Clinic</t>
  </si>
  <si>
    <t>Health Clinic</t>
  </si>
  <si>
    <t>Clinic</t>
  </si>
  <si>
    <t>GOV</t>
  </si>
  <si>
    <t>Western</t>
  </si>
  <si>
    <t>SL04</t>
  </si>
  <si>
    <t>Western Rural</t>
  </si>
  <si>
    <t>SL0401</t>
  </si>
  <si>
    <t>Waterloo</t>
  </si>
  <si>
    <t>Jui Police Barracks</t>
  </si>
  <si>
    <t>8.4092254</t>
  </si>
  <si>
    <t>-13.1334013</t>
  </si>
  <si>
    <t>SL-MOH</t>
  </si>
  <si>
    <t>Sierra Leone</t>
  </si>
  <si>
    <t>Open</t>
  </si>
  <si>
    <t>Yes</t>
  </si>
  <si>
    <t>HF1137</t>
  </si>
  <si>
    <t>Kent</t>
  </si>
  <si>
    <t>Health Post</t>
  </si>
  <si>
    <t>CHP</t>
  </si>
  <si>
    <t>GOV</t>
  </si>
  <si>
    <t>Western</t>
  </si>
  <si>
    <t>SL04</t>
  </si>
  <si>
    <t>Western Rural</t>
  </si>
  <si>
    <t>SL0401</t>
  </si>
  <si>
    <t>Peninsular - York</t>
  </si>
  <si>
    <t>Kent</t>
  </si>
  <si>
    <t>8.1738427</t>
  </si>
  <si>
    <t>-13.1600046</t>
  </si>
  <si>
    <t>SL-MOH</t>
  </si>
  <si>
    <t>Sierra Leone</t>
  </si>
  <si>
    <t>Open</t>
  </si>
  <si>
    <t>Y- Trev</t>
  </si>
  <si>
    <t>HF1138</t>
  </si>
  <si>
    <t>Kissi Town</t>
  </si>
  <si>
    <t>Health Post</t>
  </si>
  <si>
    <t>CHP</t>
  </si>
  <si>
    <t>GOV</t>
  </si>
  <si>
    <t>Western</t>
  </si>
  <si>
    <t>SL04</t>
  </si>
  <si>
    <t>Western Rural</t>
  </si>
  <si>
    <t>SL0401</t>
  </si>
  <si>
    <t>Koya</t>
  </si>
  <si>
    <t>Kissi Town</t>
  </si>
  <si>
    <t>8.33800574100</t>
  </si>
  <si>
    <t>-13.04245482800</t>
  </si>
  <si>
    <t>SL-MOH</t>
  </si>
  <si>
    <t>Sierra Leone</t>
  </si>
  <si>
    <t>Open</t>
  </si>
  <si>
    <t>Yes</t>
  </si>
  <si>
    <t>HF1139</t>
  </si>
  <si>
    <t>Marie Stopes Clinic</t>
  </si>
  <si>
    <t>Health Post</t>
  </si>
  <si>
    <t>MCHP</t>
  </si>
  <si>
    <t>GOV</t>
  </si>
  <si>
    <t>Western</t>
  </si>
  <si>
    <t>SL04</t>
  </si>
  <si>
    <t>Western Rural</t>
  </si>
  <si>
    <t>SL0401</t>
  </si>
  <si>
    <t>Freetown2</t>
  </si>
  <si>
    <t>Kossoh Town</t>
  </si>
  <si>
    <t>8.38731529000</t>
  </si>
  <si>
    <t>-13.14616501900</t>
  </si>
  <si>
    <t>SL-MOH</t>
  </si>
  <si>
    <t>Sierra Leone</t>
  </si>
  <si>
    <t>Open</t>
  </si>
  <si>
    <t>Yes</t>
  </si>
  <si>
    <t>HF1140</t>
  </si>
  <si>
    <t>Lakka Ogoo Farm</t>
  </si>
  <si>
    <t>Health Centre</t>
  </si>
  <si>
    <t>CHC</t>
  </si>
  <si>
    <t>GOV</t>
  </si>
  <si>
    <t>Western</t>
  </si>
  <si>
    <t>SL04</t>
  </si>
  <si>
    <t>Western Rural</t>
  </si>
  <si>
    <t>SL0401</t>
  </si>
  <si>
    <t>Freetown1</t>
  </si>
  <si>
    <t>Lakka Ogoo Farm</t>
  </si>
  <si>
    <t>8.4039</t>
  </si>
  <si>
    <t>-13.2618</t>
  </si>
  <si>
    <t>SL-MOH</t>
  </si>
  <si>
    <t>Sierra Leone</t>
  </si>
  <si>
    <t>Open</t>
  </si>
  <si>
    <t>Yes</t>
  </si>
  <si>
    <t>HF1141</t>
  </si>
  <si>
    <t>Leicester</t>
  </si>
  <si>
    <t>Health Post</t>
  </si>
  <si>
    <t>CHP</t>
  </si>
  <si>
    <t>GOV</t>
  </si>
  <si>
    <t>Western</t>
  </si>
  <si>
    <t>SL04</t>
  </si>
  <si>
    <t>Western Rural</t>
  </si>
  <si>
    <t>SL0401</t>
  </si>
  <si>
    <t>Mountain Regent</t>
  </si>
  <si>
    <t>Leicester</t>
  </si>
  <si>
    <t>8.45991695100</t>
  </si>
  <si>
    <t>-13.21908981100</t>
  </si>
  <si>
    <t>Western Urban not Western Rural?</t>
  </si>
  <si>
    <t>SL-MOH</t>
  </si>
  <si>
    <t>Sierra Leone</t>
  </si>
  <si>
    <t>Open</t>
  </si>
  <si>
    <t>Y- Trev</t>
  </si>
  <si>
    <t>HF1142</t>
  </si>
  <si>
    <t>Lumpa</t>
  </si>
  <si>
    <t>Health Post</t>
  </si>
  <si>
    <t>CHP</t>
  </si>
  <si>
    <t>GOV</t>
  </si>
  <si>
    <t>Western</t>
  </si>
  <si>
    <t>SL04</t>
  </si>
  <si>
    <t>Western Rural</t>
  </si>
  <si>
    <t>SL0401</t>
  </si>
  <si>
    <t>Waterloo</t>
  </si>
  <si>
    <t>Lumpa</t>
  </si>
  <si>
    <t>8.33267407700</t>
  </si>
  <si>
    <t>-13.05575172900</t>
  </si>
  <si>
    <t>SL-MOH</t>
  </si>
  <si>
    <t>Sierra Leone</t>
  </si>
  <si>
    <t>Open</t>
  </si>
  <si>
    <t>Yes</t>
  </si>
  <si>
    <t>HF1143</t>
  </si>
  <si>
    <t>Mabureh</t>
  </si>
  <si>
    <t>Health Post</t>
  </si>
  <si>
    <t>MCHP</t>
  </si>
  <si>
    <t>GOV</t>
  </si>
  <si>
    <t>Western</t>
  </si>
  <si>
    <t>SL04</t>
  </si>
  <si>
    <t>Western Rural</t>
  </si>
  <si>
    <t>SL0401</t>
  </si>
  <si>
    <t>Waterloo</t>
  </si>
  <si>
    <t>Mabureh</t>
  </si>
  <si>
    <t>8.32358253800</t>
  </si>
  <si>
    <t>-13.05452587500</t>
  </si>
  <si>
    <t>SL-MOH</t>
  </si>
  <si>
    <t>Sierra Leone</t>
  </si>
  <si>
    <t>Open</t>
  </si>
  <si>
    <t>Y- Trev</t>
  </si>
  <si>
    <t>HF1144</t>
  </si>
  <si>
    <t>Macdonald</t>
  </si>
  <si>
    <t>Health Post</t>
  </si>
  <si>
    <t>MCHP</t>
  </si>
  <si>
    <t>GOV</t>
  </si>
  <si>
    <t>Western</t>
  </si>
  <si>
    <t>SL04</t>
  </si>
  <si>
    <t>Western Rural</t>
  </si>
  <si>
    <t>SL0401</t>
  </si>
  <si>
    <t>Peninsular -York</t>
  </si>
  <si>
    <t>Macdonald</t>
  </si>
  <si>
    <t>8.28469568900</t>
  </si>
  <si>
    <t>-13.07975767800</t>
  </si>
  <si>
    <t>SL-MOH</t>
  </si>
  <si>
    <t>Sierra Leone</t>
  </si>
  <si>
    <t>Open</t>
  </si>
  <si>
    <t>Yes</t>
  </si>
  <si>
    <t>HF1145</t>
  </si>
  <si>
    <t>Madaka</t>
  </si>
  <si>
    <t>Health Post</t>
  </si>
  <si>
    <t>MCHP</t>
  </si>
  <si>
    <t>GOV</t>
  </si>
  <si>
    <t>Western</t>
  </si>
  <si>
    <t>SL04</t>
  </si>
  <si>
    <t>Western Rural</t>
  </si>
  <si>
    <t>SL0401</t>
  </si>
  <si>
    <t>Koya</t>
  </si>
  <si>
    <t>Madaka</t>
  </si>
  <si>
    <t>8.36806275000</t>
  </si>
  <si>
    <t>-12.91485047300</t>
  </si>
  <si>
    <t>SL-MOH</t>
  </si>
  <si>
    <t>Sierra Leone</t>
  </si>
  <si>
    <t>Open</t>
  </si>
  <si>
    <t>Yes</t>
  </si>
  <si>
    <t>HF1146</t>
  </si>
  <si>
    <t>Makobeh</t>
  </si>
  <si>
    <t>Health Post</t>
  </si>
  <si>
    <t>MCHP</t>
  </si>
  <si>
    <t>GOV</t>
  </si>
  <si>
    <t>Western</t>
  </si>
  <si>
    <t>SL04</t>
  </si>
  <si>
    <t>Western Rural</t>
  </si>
  <si>
    <t>SL0401</t>
  </si>
  <si>
    <t>Makobeh</t>
  </si>
  <si>
    <t>SL-MOH</t>
  </si>
  <si>
    <t>Sierra Leone</t>
  </si>
  <si>
    <t>Open</t>
  </si>
  <si>
    <t>Yes</t>
  </si>
  <si>
    <t>HF1147</t>
  </si>
  <si>
    <t>Makonkonday</t>
  </si>
  <si>
    <t>Health Post</t>
  </si>
  <si>
    <t>MCHP</t>
  </si>
  <si>
    <t>GOV</t>
  </si>
  <si>
    <t>Western</t>
  </si>
  <si>
    <t>SL04</t>
  </si>
  <si>
    <t>Western Rural</t>
  </si>
  <si>
    <t>SL0401</t>
  </si>
  <si>
    <t>Makonkode</t>
  </si>
  <si>
    <t>SL-MOH</t>
  </si>
  <si>
    <t>Sierra Leone</t>
  </si>
  <si>
    <t>Open</t>
  </si>
  <si>
    <t>Y-Valeria</t>
  </si>
  <si>
    <t>HF1148</t>
  </si>
  <si>
    <t>Malambay</t>
  </si>
  <si>
    <t>Health Post</t>
  </si>
  <si>
    <t>MCHP</t>
  </si>
  <si>
    <t>GOV</t>
  </si>
  <si>
    <t>Western</t>
  </si>
  <si>
    <t>SL04</t>
  </si>
  <si>
    <t>Western Rural</t>
  </si>
  <si>
    <t>SL0401</t>
  </si>
  <si>
    <t>Malambay</t>
  </si>
  <si>
    <t>8.31491064500</t>
  </si>
  <si>
    <t>-13.02291925500</t>
  </si>
  <si>
    <t>SL-MOH</t>
  </si>
  <si>
    <t>Sierra Leone</t>
  </si>
  <si>
    <t>Open</t>
  </si>
  <si>
    <t>Yes</t>
  </si>
  <si>
    <t>HF1149</t>
  </si>
  <si>
    <t>Masorie</t>
  </si>
  <si>
    <t>Health Post</t>
  </si>
  <si>
    <t>CHP</t>
  </si>
  <si>
    <t>GOV</t>
  </si>
  <si>
    <t>Western</t>
  </si>
  <si>
    <t>SL04</t>
  </si>
  <si>
    <t>Western Rural</t>
  </si>
  <si>
    <t>SL0401</t>
  </si>
  <si>
    <t>Masorie</t>
  </si>
  <si>
    <t>SL-MOH</t>
  </si>
  <si>
    <t>Sierra Leone</t>
  </si>
  <si>
    <t>Open</t>
  </si>
  <si>
    <t>Yes</t>
  </si>
  <si>
    <t>HF1150</t>
  </si>
  <si>
    <t>Metchkem</t>
  </si>
  <si>
    <t>Health Post</t>
  </si>
  <si>
    <t>MCHP</t>
  </si>
  <si>
    <t>GOV</t>
  </si>
  <si>
    <t>Western</t>
  </si>
  <si>
    <t>SL04</t>
  </si>
  <si>
    <t>Western Rural</t>
  </si>
  <si>
    <t>SL0401</t>
  </si>
  <si>
    <t>Metchkem</t>
  </si>
  <si>
    <t>SL-MOH</t>
  </si>
  <si>
    <t>Sierra Leone</t>
  </si>
  <si>
    <t>Open</t>
  </si>
  <si>
    <t>Y- Trev</t>
  </si>
  <si>
    <t>HF1151</t>
  </si>
  <si>
    <t>FBC </t>
  </si>
  <si>
    <t>Health Clinic</t>
  </si>
  <si>
    <t>Clinic</t>
  </si>
  <si>
    <t>GOV</t>
  </si>
  <si>
    <t>Western</t>
  </si>
  <si>
    <t>SL04</t>
  </si>
  <si>
    <t>Western Rural</t>
  </si>
  <si>
    <t>SL0401</t>
  </si>
  <si>
    <t>Freetown 1</t>
  </si>
  <si>
    <t>Mount Aureol </t>
  </si>
  <si>
    <t>8.4781445</t>
  </si>
  <si>
    <t> -13.2204938</t>
  </si>
  <si>
    <t>SL-MOH</t>
  </si>
  <si>
    <t>Sierra Leone</t>
  </si>
  <si>
    <t>Open</t>
  </si>
  <si>
    <t>Y- Trev</t>
  </si>
  <si>
    <t>HF1152</t>
  </si>
  <si>
    <t>Newton</t>
  </si>
  <si>
    <t>Health Centre</t>
  </si>
  <si>
    <t>CHC</t>
  </si>
  <si>
    <t>GOV</t>
  </si>
  <si>
    <t>Western</t>
  </si>
  <si>
    <t>SL04</t>
  </si>
  <si>
    <t>Western Rural</t>
  </si>
  <si>
    <t>SL0401</t>
  </si>
  <si>
    <t>Koya</t>
  </si>
  <si>
    <t>Newton</t>
  </si>
  <si>
    <t>8.33456486700</t>
  </si>
  <si>
    <t>-13.02128665300</t>
  </si>
  <si>
    <t>SL-MOH</t>
  </si>
  <si>
    <t>Sierra Leone</t>
  </si>
  <si>
    <t>Open</t>
  </si>
  <si>
    <t>Y- Trev</t>
  </si>
  <si>
    <t>HF1153</t>
  </si>
  <si>
    <t>Regent (BEmOC)</t>
  </si>
  <si>
    <t>Health Centre</t>
  </si>
  <si>
    <t>CHC</t>
  </si>
  <si>
    <t>GOV</t>
  </si>
  <si>
    <t>Western</t>
  </si>
  <si>
    <t>SL04</t>
  </si>
  <si>
    <t>Western Rural</t>
  </si>
  <si>
    <t>SL0401</t>
  </si>
  <si>
    <t>Mountain Regent</t>
  </si>
  <si>
    <t>Regent</t>
  </si>
  <si>
    <t>8.43528316000</t>
  </si>
  <si>
    <t>-13.21979302100</t>
  </si>
  <si>
    <t>SL-MOH</t>
  </si>
  <si>
    <t>Sierra Leone</t>
  </si>
  <si>
    <t>Open</t>
  </si>
  <si>
    <t>Yes</t>
  </si>
  <si>
    <t>HF1154</t>
  </si>
  <si>
    <t>Rogbangba</t>
  </si>
  <si>
    <t>Health Post</t>
  </si>
  <si>
    <t>MCHP</t>
  </si>
  <si>
    <t>GOV</t>
  </si>
  <si>
    <t>Western</t>
  </si>
  <si>
    <t>SL04</t>
  </si>
  <si>
    <t>Western Rural</t>
  </si>
  <si>
    <t>SL0401</t>
  </si>
  <si>
    <t>Waterloo-Greater Freetown</t>
  </si>
  <si>
    <t>Rogbangba</t>
  </si>
  <si>
    <t>8.39746771400</t>
  </si>
  <si>
    <t>-13.11750051400</t>
  </si>
  <si>
    <t>SL-MOH</t>
  </si>
  <si>
    <t>Sierra Leone</t>
  </si>
  <si>
    <t>Open</t>
  </si>
  <si>
    <t>Yes</t>
  </si>
  <si>
    <t>HF1155</t>
  </si>
  <si>
    <t>El-Shaddai Clinic</t>
  </si>
  <si>
    <t>Health Clinic</t>
  </si>
  <si>
    <t>Clinic</t>
  </si>
  <si>
    <t>Private</t>
  </si>
  <si>
    <t>Western</t>
  </si>
  <si>
    <t>SL04</t>
  </si>
  <si>
    <t>Western Rural</t>
  </si>
  <si>
    <t>SL0401</t>
  </si>
  <si>
    <t>Freetown3</t>
  </si>
  <si>
    <t>Rokel</t>
  </si>
  <si>
    <t>8.3788316</t>
  </si>
  <si>
    <t>-13.1027976</t>
  </si>
  <si>
    <t>SL-MOH</t>
  </si>
  <si>
    <t>Sierra Leone</t>
  </si>
  <si>
    <t>Open</t>
  </si>
  <si>
    <t>Y- Trev</t>
  </si>
  <si>
    <t>HF1156</t>
  </si>
  <si>
    <t>Rokel </t>
  </si>
  <si>
    <t>Health Post</t>
  </si>
  <si>
    <t>CHP</t>
  </si>
  <si>
    <t>Private</t>
  </si>
  <si>
    <t>Western</t>
  </si>
  <si>
    <t>SL04</t>
  </si>
  <si>
    <t>Western Rural</t>
  </si>
  <si>
    <t>SL0401</t>
  </si>
  <si>
    <t>Freetown3</t>
  </si>
  <si>
    <t>Rokel</t>
  </si>
  <si>
    <t>8.3788316</t>
  </si>
  <si>
    <t>-13.1027976</t>
  </si>
  <si>
    <t>SL-MOH</t>
  </si>
  <si>
    <t>Sierra Leone</t>
  </si>
  <si>
    <t>Open</t>
  </si>
  <si>
    <t>Yes</t>
  </si>
  <si>
    <t>HF1157</t>
  </si>
  <si>
    <t>Songo</t>
  </si>
  <si>
    <t>Health Centre</t>
  </si>
  <si>
    <t>CHC</t>
  </si>
  <si>
    <t>GOV</t>
  </si>
  <si>
    <t>Western</t>
  </si>
  <si>
    <t>SL04</t>
  </si>
  <si>
    <t>Western Rural</t>
  </si>
  <si>
    <t>SL0401</t>
  </si>
  <si>
    <t>Koya</t>
  </si>
  <si>
    <t>Songo</t>
  </si>
  <si>
    <t>8.37156181100</t>
  </si>
  <si>
    <t>-12.93046259500</t>
  </si>
  <si>
    <t>SL-MOH</t>
  </si>
  <si>
    <t>Sierra Leone</t>
  </si>
  <si>
    <t>Open</t>
  </si>
  <si>
    <t>Y- Trev</t>
  </si>
  <si>
    <t>HF1158</t>
  </si>
  <si>
    <t>Sussex</t>
  </si>
  <si>
    <t>Health Post</t>
  </si>
  <si>
    <t>MCHP</t>
  </si>
  <si>
    <t>GOV</t>
  </si>
  <si>
    <t>Western</t>
  </si>
  <si>
    <t>SL04</t>
  </si>
  <si>
    <t>Western Rural</t>
  </si>
  <si>
    <t>SL0401</t>
  </si>
  <si>
    <t>Peninsular -York</t>
  </si>
  <si>
    <t>Sussex</t>
  </si>
  <si>
    <t>8.34811481200</t>
  </si>
  <si>
    <t>-13.23125622300</t>
  </si>
  <si>
    <t>SL-MOH</t>
  </si>
  <si>
    <t>Sierra Leone</t>
  </si>
  <si>
    <t>Open</t>
  </si>
  <si>
    <t>Y- Trev</t>
  </si>
  <si>
    <t>HF1159</t>
  </si>
  <si>
    <t>Tissana</t>
  </si>
  <si>
    <t>Health Post</t>
  </si>
  <si>
    <t>MCHP</t>
  </si>
  <si>
    <t>GOV</t>
  </si>
  <si>
    <t>Western</t>
  </si>
  <si>
    <t>SL04</t>
  </si>
  <si>
    <t>Western Rural</t>
  </si>
  <si>
    <t>SL0401</t>
  </si>
  <si>
    <t>Peninsular -York</t>
  </si>
  <si>
    <t>Tissana</t>
  </si>
  <si>
    <t>8.2404980</t>
  </si>
  <si>
    <t>-13.0637319</t>
  </si>
  <si>
    <t>SL-MOH</t>
  </si>
  <si>
    <t>Sierra Leone</t>
  </si>
  <si>
    <t>Open</t>
  </si>
  <si>
    <t>Yes</t>
  </si>
  <si>
    <t>HF1160</t>
  </si>
  <si>
    <t>Tokeh</t>
  </si>
  <si>
    <t>Health Post</t>
  </si>
  <si>
    <t>MCHP</t>
  </si>
  <si>
    <t>GOV</t>
  </si>
  <si>
    <t>Western</t>
  </si>
  <si>
    <t>SL04</t>
  </si>
  <si>
    <t>Western Rural</t>
  </si>
  <si>
    <t>SL0401</t>
  </si>
  <si>
    <t>Peninsular-York</t>
  </si>
  <si>
    <t>Tokeh</t>
  </si>
  <si>
    <t>8.3085387</t>
  </si>
  <si>
    <t>-13.1907869</t>
  </si>
  <si>
    <t>SL-MOH</t>
  </si>
  <si>
    <t>Sierra Leone</t>
  </si>
  <si>
    <t>Open</t>
  </si>
  <si>
    <t>Y- Trev</t>
  </si>
  <si>
    <t>HF1161</t>
  </si>
  <si>
    <t>Tombo</t>
  </si>
  <si>
    <t>Health Centre</t>
  </si>
  <si>
    <t>CHC</t>
  </si>
  <si>
    <t>GOV</t>
  </si>
  <si>
    <t>Western</t>
  </si>
  <si>
    <t>SL04</t>
  </si>
  <si>
    <t>Western Rural</t>
  </si>
  <si>
    <t>SL0401</t>
  </si>
  <si>
    <t>Peninsular-York</t>
  </si>
  <si>
    <t>Tombo</t>
  </si>
  <si>
    <t>8.2176842</t>
  </si>
  <si>
    <t>-13.0975522</t>
  </si>
  <si>
    <t>SL-MOH</t>
  </si>
  <si>
    <t>Sierra Leone</t>
  </si>
  <si>
    <t>Open</t>
  </si>
  <si>
    <t>Y- Trev</t>
  </si>
  <si>
    <t>HF1162</t>
  </si>
  <si>
    <t>Waterloo (BEmOC)</t>
  </si>
  <si>
    <t>Health Centre</t>
  </si>
  <si>
    <t>CHC</t>
  </si>
  <si>
    <t>GOV</t>
  </si>
  <si>
    <t>Western</t>
  </si>
  <si>
    <t>SL04</t>
  </si>
  <si>
    <t>Western Rural</t>
  </si>
  <si>
    <t>SL0401</t>
  </si>
  <si>
    <t>Waterloo</t>
  </si>
  <si>
    <t>Waterloo</t>
  </si>
  <si>
    <t>8.33598943500</t>
  </si>
  <si>
    <t>-13.07378047100</t>
  </si>
  <si>
    <t>SL-MOH</t>
  </si>
  <si>
    <t>Sierra Leone</t>
  </si>
  <si>
    <t>Open</t>
  </si>
  <si>
    <t>Y- Trev</t>
  </si>
  <si>
    <t>HF1163</t>
  </si>
  <si>
    <t>WIND/APPDEP Maternity</t>
  </si>
  <si>
    <t>Health Clinic</t>
  </si>
  <si>
    <t>Clinic</t>
  </si>
  <si>
    <t>Private</t>
  </si>
  <si>
    <t>Western</t>
  </si>
  <si>
    <t>SL04</t>
  </si>
  <si>
    <t>Western Rural</t>
  </si>
  <si>
    <t>SL0401</t>
  </si>
  <si>
    <t>Waterloo</t>
  </si>
  <si>
    <t>Yams Farm</t>
  </si>
  <si>
    <t>8.3845815</t>
  </si>
  <si>
    <t>-13.1155979</t>
  </si>
  <si>
    <t>SL-MOH</t>
  </si>
  <si>
    <t>Sierra Leone</t>
  </si>
  <si>
    <t>Open</t>
  </si>
  <si>
    <t>Y- Trev</t>
  </si>
  <si>
    <t>HF1164</t>
  </si>
  <si>
    <t>York</t>
  </si>
  <si>
    <t>Health Centre</t>
  </si>
  <si>
    <t>CHC</t>
  </si>
  <si>
    <t>GOV</t>
  </si>
  <si>
    <t>Western</t>
  </si>
  <si>
    <t>SL04</t>
  </si>
  <si>
    <t>Western Rural</t>
  </si>
  <si>
    <t>SL0401</t>
  </si>
  <si>
    <t>Freetown4</t>
  </si>
  <si>
    <t>York</t>
  </si>
  <si>
    <t>8.2857441</t>
  </si>
  <si>
    <t>-13.1788684</t>
  </si>
  <si>
    <t>SL-MOH</t>
  </si>
  <si>
    <t>Sierra Leone</t>
  </si>
  <si>
    <t>Open</t>
  </si>
  <si>
    <t>Y- Trev</t>
  </si>
  <si>
    <t>HF1165</t>
  </si>
  <si>
    <t>Aberdeen Womens Center(EPI)</t>
  </si>
  <si>
    <t>Hospital</t>
  </si>
  <si>
    <t>Hospital</t>
  </si>
  <si>
    <t>NGO( Private)</t>
  </si>
  <si>
    <t>Western</t>
  </si>
  <si>
    <t>SL04</t>
  </si>
  <si>
    <t>Western Urban</t>
  </si>
  <si>
    <t>SL0402</t>
  </si>
  <si>
    <t>Freetown City Council</t>
  </si>
  <si>
    <t>Aberdeen</t>
  </si>
  <si>
    <t>8.4955217</t>
  </si>
  <si>
    <t>-13.2867107</t>
  </si>
  <si>
    <t>SL-MOH</t>
  </si>
  <si>
    <t>Sierra Leone</t>
  </si>
  <si>
    <t>Open</t>
  </si>
  <si>
    <t>Yes</t>
  </si>
  <si>
    <t>HF1166</t>
  </si>
  <si>
    <t>Marie Stopes (epi)</t>
  </si>
  <si>
    <t>Hospital</t>
  </si>
  <si>
    <t>Hospital</t>
  </si>
  <si>
    <t>NGO</t>
  </si>
  <si>
    <t>Western</t>
  </si>
  <si>
    <t>SL04</t>
  </si>
  <si>
    <t>Western Urban</t>
  </si>
  <si>
    <t>SL0402</t>
  </si>
  <si>
    <t>Freetown City Council</t>
  </si>
  <si>
    <t>Aberdeen Road</t>
  </si>
  <si>
    <t>8.486017</t>
  </si>
  <si>
    <t>-13.268047</t>
  </si>
  <si>
    <t>SL-MOH</t>
  </si>
  <si>
    <t>Sierra Leone</t>
  </si>
  <si>
    <t>Open</t>
  </si>
  <si>
    <t>Y- Trev</t>
  </si>
  <si>
    <t>HF1167</t>
  </si>
  <si>
    <t>Allen Town</t>
  </si>
  <si>
    <t>Health Centre</t>
  </si>
  <si>
    <t>CHC</t>
  </si>
  <si>
    <t>GOV</t>
  </si>
  <si>
    <t>Western</t>
  </si>
  <si>
    <t>SL04</t>
  </si>
  <si>
    <t>Western Urban</t>
  </si>
  <si>
    <t>SL0402</t>
  </si>
  <si>
    <t>Freetown City Council</t>
  </si>
  <si>
    <t>Allen Town</t>
  </si>
  <si>
    <t>8.4136110</t>
  </si>
  <si>
    <t>-13.1602780</t>
  </si>
  <si>
    <t>SL-MOH</t>
  </si>
  <si>
    <t>Sierra Leone</t>
  </si>
  <si>
    <t>Open</t>
  </si>
  <si>
    <t>Yes</t>
  </si>
  <si>
    <t>HF1168</t>
  </si>
  <si>
    <t>Grey Bush</t>
  </si>
  <si>
    <t>Health Centre</t>
  </si>
  <si>
    <t>CHC</t>
  </si>
  <si>
    <t>GOV</t>
  </si>
  <si>
    <t>Western</t>
  </si>
  <si>
    <t>SL04</t>
  </si>
  <si>
    <t>Western Urban</t>
  </si>
  <si>
    <t>SL0402</t>
  </si>
  <si>
    <t>Freetown City Council</t>
  </si>
  <si>
    <t>Assession Town</t>
  </si>
  <si>
    <t>8.48498728800</t>
  </si>
  <si>
    <t>-13.24689045600</t>
  </si>
  <si>
    <t>SL-MOH</t>
  </si>
  <si>
    <t>Sierra Leone</t>
  </si>
  <si>
    <t>Open</t>
  </si>
  <si>
    <t>Yes</t>
  </si>
  <si>
    <t>HF1169</t>
  </si>
  <si>
    <t>Ad- Bangs Quarry</t>
  </si>
  <si>
    <t>Health Post</t>
  </si>
  <si>
    <t>MCHP</t>
  </si>
  <si>
    <t>GOV</t>
  </si>
  <si>
    <t>Western</t>
  </si>
  <si>
    <t>SL04</t>
  </si>
  <si>
    <t>Western Urban</t>
  </si>
  <si>
    <t>SL0402</t>
  </si>
  <si>
    <t>Freetown City Council</t>
  </si>
  <si>
    <t>Blackhall Road</t>
  </si>
  <si>
    <t>8.47941</t>
  </si>
  <si>
    <t>-13.20980</t>
  </si>
  <si>
    <t>SL-MOH</t>
  </si>
  <si>
    <t>Sierra Leone</t>
  </si>
  <si>
    <t>Open</t>
  </si>
  <si>
    <t>Yes</t>
  </si>
  <si>
    <t>HF1170</t>
  </si>
  <si>
    <t>Methodist Community Clinic</t>
  </si>
  <si>
    <t>Health Clinic</t>
  </si>
  <si>
    <t>Clinic</t>
  </si>
  <si>
    <t>Mission</t>
  </si>
  <si>
    <t>Western</t>
  </si>
  <si>
    <t>SL04</t>
  </si>
  <si>
    <t>Western Urban</t>
  </si>
  <si>
    <t>SL0402</t>
  </si>
  <si>
    <t>Freetown City Council</t>
  </si>
  <si>
    <t>Brookfields</t>
  </si>
  <si>
    <t>8.472064</t>
  </si>
  <si>
    <t>-13.247799</t>
  </si>
  <si>
    <t>Located to street level</t>
  </si>
  <si>
    <t>SL-MOH</t>
  </si>
  <si>
    <t>Sierra Leone</t>
  </si>
  <si>
    <t>Open</t>
  </si>
  <si>
    <t>Yes</t>
  </si>
  <si>
    <t>HF1171</t>
  </si>
  <si>
    <t>Al-Khatab Clinic</t>
  </si>
  <si>
    <t>Health Centre</t>
  </si>
  <si>
    <t>CHC</t>
  </si>
  <si>
    <t>Mission</t>
  </si>
  <si>
    <t>Western</t>
  </si>
  <si>
    <t>SL04</t>
  </si>
  <si>
    <t>Western Urban</t>
  </si>
  <si>
    <t>SL0402</t>
  </si>
  <si>
    <t>Freetown City Council</t>
  </si>
  <si>
    <t>Calaba Town</t>
  </si>
  <si>
    <t>8.4294</t>
  </si>
  <si>
    <t>-13.1590</t>
  </si>
  <si>
    <t>SL-MOH</t>
  </si>
  <si>
    <t>Sierra Leone</t>
  </si>
  <si>
    <t>Open</t>
  </si>
  <si>
    <t>Yes</t>
  </si>
  <si>
    <t>HF1172</t>
  </si>
  <si>
    <t>Blessed Mokaba East</t>
  </si>
  <si>
    <t>Health Clinic</t>
  </si>
  <si>
    <t>Clinic</t>
  </si>
  <si>
    <t>Private</t>
  </si>
  <si>
    <t>Western</t>
  </si>
  <si>
    <t>SL04</t>
  </si>
  <si>
    <t>Western Urban</t>
  </si>
  <si>
    <t>SL0402</t>
  </si>
  <si>
    <t>Freetown City Council</t>
  </si>
  <si>
    <t>Calaba Town</t>
  </si>
  <si>
    <t>8.4373</t>
  </si>
  <si>
    <t>-13.1608</t>
  </si>
  <si>
    <t>SL-MOH</t>
  </si>
  <si>
    <t>Sierra Leone</t>
  </si>
  <si>
    <t>Open</t>
  </si>
  <si>
    <t>Y- Trev</t>
  </si>
  <si>
    <t>HF1173</t>
  </si>
  <si>
    <t>Calaba Town</t>
  </si>
  <si>
    <t>Health Centre</t>
  </si>
  <si>
    <t>CHC</t>
  </si>
  <si>
    <t>GOV</t>
  </si>
  <si>
    <t>Western</t>
  </si>
  <si>
    <t>SL04</t>
  </si>
  <si>
    <t>Western Urban</t>
  </si>
  <si>
    <t>SL0402</t>
  </si>
  <si>
    <t>Freetown City Council</t>
  </si>
  <si>
    <t>Calaba Town</t>
  </si>
  <si>
    <t>8.43739563300</t>
  </si>
  <si>
    <t>-13.16228871600</t>
  </si>
  <si>
    <t>SL-MOH</t>
  </si>
  <si>
    <t>Sierra Leone</t>
  </si>
  <si>
    <t>Open</t>
  </si>
  <si>
    <t>Yes</t>
  </si>
  <si>
    <t>HF1174</t>
  </si>
  <si>
    <t>Healing</t>
  </si>
  <si>
    <t>Health Clinic</t>
  </si>
  <si>
    <t>Clinic</t>
  </si>
  <si>
    <t>Private</t>
  </si>
  <si>
    <t>Western</t>
  </si>
  <si>
    <t>SL04</t>
  </si>
  <si>
    <t>Western Urban</t>
  </si>
  <si>
    <t>SL0402</t>
  </si>
  <si>
    <t>Freetown City Council</t>
  </si>
  <si>
    <t>Circular Road</t>
  </si>
  <si>
    <t>8.48559</t>
  </si>
  <si>
    <t>-13.23036</t>
  </si>
  <si>
    <t>SL-MOH</t>
  </si>
  <si>
    <t>Sierra Leone</t>
  </si>
  <si>
    <t>Open</t>
  </si>
  <si>
    <t>Yes</t>
  </si>
  <si>
    <t>HF1175</t>
  </si>
  <si>
    <t>PMO Cline Town</t>
  </si>
  <si>
    <t>Health Post</t>
  </si>
  <si>
    <t>CHP</t>
  </si>
  <si>
    <t>GOV</t>
  </si>
  <si>
    <t>Western</t>
  </si>
  <si>
    <t>SL04</t>
  </si>
  <si>
    <t>Western Urban</t>
  </si>
  <si>
    <t>SL0402</t>
  </si>
  <si>
    <t>Freetown City Council</t>
  </si>
  <si>
    <t>Cline Town</t>
  </si>
  <si>
    <t>8.488730</t>
  </si>
  <si>
    <t>-13.209686</t>
  </si>
  <si>
    <t>SL-MOH</t>
  </si>
  <si>
    <t>Sierra Leone</t>
  </si>
  <si>
    <t>Open</t>
  </si>
  <si>
    <t>Yes</t>
  </si>
  <si>
    <t>HF1176</t>
  </si>
  <si>
    <t>St. Luke's Clinic</t>
  </si>
  <si>
    <t>Health Clinic</t>
  </si>
  <si>
    <t>Clinic</t>
  </si>
  <si>
    <t>Mission</t>
  </si>
  <si>
    <t>Western</t>
  </si>
  <si>
    <t>SL04</t>
  </si>
  <si>
    <t>Western Urban</t>
  </si>
  <si>
    <t>SL0402</t>
  </si>
  <si>
    <t>Freetown City Council</t>
  </si>
  <si>
    <t>Congo Water</t>
  </si>
  <si>
    <t>8.45385</t>
  </si>
  <si>
    <t>-13.17060</t>
  </si>
  <si>
    <t>SL-MOH</t>
  </si>
  <si>
    <t>Sierra Leone</t>
  </si>
  <si>
    <t>Open</t>
  </si>
  <si>
    <t>Yes</t>
  </si>
  <si>
    <t>HF1177</t>
  </si>
  <si>
    <t>George Brook </t>
  </si>
  <si>
    <t>Health Centre</t>
  </si>
  <si>
    <t>CHC</t>
  </si>
  <si>
    <t>GOV</t>
  </si>
  <si>
    <t>Western</t>
  </si>
  <si>
    <t>SL04</t>
  </si>
  <si>
    <t>Western Urban</t>
  </si>
  <si>
    <t>SL0402</t>
  </si>
  <si>
    <t>Freetown City Council</t>
  </si>
  <si>
    <t>Dwazark</t>
  </si>
  <si>
    <t>SL-MOH</t>
  </si>
  <si>
    <t>Sierra Leone</t>
  </si>
  <si>
    <t>Open</t>
  </si>
  <si>
    <t>Y - Stuart</t>
  </si>
  <si>
    <t>HF1178</t>
  </si>
  <si>
    <t>Ola During (EPI)</t>
  </si>
  <si>
    <t>Hospital</t>
  </si>
  <si>
    <t>Hospital</t>
  </si>
  <si>
    <t>GOV</t>
  </si>
  <si>
    <t>Western</t>
  </si>
  <si>
    <t>SL04</t>
  </si>
  <si>
    <t>Western Urban</t>
  </si>
  <si>
    <t>SL0402</t>
  </si>
  <si>
    <t>Freetown City Council</t>
  </si>
  <si>
    <t>Fourah Bay Road</t>
  </si>
  <si>
    <t>8.489968</t>
  </si>
  <si>
    <t> -13.218565</t>
  </si>
  <si>
    <t>Found on OSM</t>
  </si>
  <si>
    <t>SL-MOH</t>
  </si>
  <si>
    <t>Sierra Leone</t>
  </si>
  <si>
    <t>Open</t>
  </si>
  <si>
    <t>Yes</t>
  </si>
  <si>
    <t>HF1179</t>
  </si>
  <si>
    <t>Ginger Hall</t>
  </si>
  <si>
    <t>Health Centre</t>
  </si>
  <si>
    <t>CHC</t>
  </si>
  <si>
    <t>GOV</t>
  </si>
  <si>
    <t>Western</t>
  </si>
  <si>
    <t>SL04</t>
  </si>
  <si>
    <t>Western Urban</t>
  </si>
  <si>
    <t>SL0402</t>
  </si>
  <si>
    <t>Freetown City Council</t>
  </si>
  <si>
    <t>Ginger Hall</t>
  </si>
  <si>
    <t>SL-MOH</t>
  </si>
  <si>
    <t>Sierra Leone</t>
  </si>
  <si>
    <t>Open</t>
  </si>
  <si>
    <t>Y - Stuart</t>
  </si>
  <si>
    <t>HF1180</t>
  </si>
  <si>
    <t>PAYCY's Clinic</t>
  </si>
  <si>
    <t>Health Clinic</t>
  </si>
  <si>
    <t>Clinic</t>
  </si>
  <si>
    <t>Private</t>
  </si>
  <si>
    <t>Western</t>
  </si>
  <si>
    <t>SL04</t>
  </si>
  <si>
    <t>Western Urban</t>
  </si>
  <si>
    <t>SL0402</t>
  </si>
  <si>
    <t>Freetown City Council</t>
  </si>
  <si>
    <t>Goderich</t>
  </si>
  <si>
    <t>8.4329664</t>
  </si>
  <si>
    <t>-13.2888708</t>
  </si>
  <si>
    <t>Found on OSM</t>
  </si>
  <si>
    <t>SL-MOH</t>
  </si>
  <si>
    <t>Sierra Leone</t>
  </si>
  <si>
    <t>Open</t>
  </si>
  <si>
    <t>Yes</t>
  </si>
  <si>
    <t>HF1181</t>
  </si>
  <si>
    <t>Tasly Global Clinic</t>
  </si>
  <si>
    <t>Health Clinic</t>
  </si>
  <si>
    <t>Clinic</t>
  </si>
  <si>
    <t>Private</t>
  </si>
  <si>
    <t>Western</t>
  </si>
  <si>
    <t>SL04</t>
  </si>
  <si>
    <t>Western Urban</t>
  </si>
  <si>
    <t>SL0402</t>
  </si>
  <si>
    <t>Freetown City Council</t>
  </si>
  <si>
    <t>Grassfield</t>
  </si>
  <si>
    <t>SL-MOH</t>
  </si>
  <si>
    <t>Sierra Leone</t>
  </si>
  <si>
    <t>Open</t>
  </si>
  <si>
    <t>Yes</t>
  </si>
  <si>
    <t>HF1182</t>
  </si>
  <si>
    <t>Wesleyan Clinic</t>
  </si>
  <si>
    <t>Health Clinic</t>
  </si>
  <si>
    <t>Clinic</t>
  </si>
  <si>
    <t>Mission</t>
  </si>
  <si>
    <t>Western</t>
  </si>
  <si>
    <t>SL04</t>
  </si>
  <si>
    <t>Western Urban</t>
  </si>
  <si>
    <t>SL0402</t>
  </si>
  <si>
    <t>Freetown City Council</t>
  </si>
  <si>
    <t>Grassfield</t>
  </si>
  <si>
    <t>SL-MOH</t>
  </si>
  <si>
    <t>Sierra Leone</t>
  </si>
  <si>
    <t>Open</t>
  </si>
  <si>
    <t>Y- Trev</t>
  </si>
  <si>
    <t>HF1183</t>
  </si>
  <si>
    <t>Hill Station</t>
  </si>
  <si>
    <t>Health Post</t>
  </si>
  <si>
    <t>CHP</t>
  </si>
  <si>
    <t>GOV</t>
  </si>
  <si>
    <t>Western</t>
  </si>
  <si>
    <t>SL04</t>
  </si>
  <si>
    <t>Western Urban</t>
  </si>
  <si>
    <t>SL0402</t>
  </si>
  <si>
    <t>Freetown City Council</t>
  </si>
  <si>
    <t>Hill Station</t>
  </si>
  <si>
    <t>8.4594069</t>
  </si>
  <si>
    <t>-13.2539415</t>
  </si>
  <si>
    <t>SL-MOH</t>
  </si>
  <si>
    <t>Sierra Leone</t>
  </si>
  <si>
    <t>Open</t>
  </si>
  <si>
    <t>Yes</t>
  </si>
  <si>
    <t>HF1184</t>
  </si>
  <si>
    <t>Sunshine</t>
  </si>
  <si>
    <t>Health Post</t>
  </si>
  <si>
    <t>MCHP</t>
  </si>
  <si>
    <t>Private</t>
  </si>
  <si>
    <t>Western</t>
  </si>
  <si>
    <t>SL04</t>
  </si>
  <si>
    <t>Western Urban</t>
  </si>
  <si>
    <t>SL0402</t>
  </si>
  <si>
    <t>Freetown City Council</t>
  </si>
  <si>
    <t>Hill Station</t>
  </si>
  <si>
    <t>8.45933</t>
  </si>
  <si>
    <t>-13.25342</t>
  </si>
  <si>
    <t>SL-MOH</t>
  </si>
  <si>
    <t>Sierra Leone</t>
  </si>
  <si>
    <t>Open</t>
  </si>
  <si>
    <t>Yes</t>
  </si>
  <si>
    <t>HF1185</t>
  </si>
  <si>
    <t>Juba MI Room</t>
  </si>
  <si>
    <t>Health Post</t>
  </si>
  <si>
    <t>CHP</t>
  </si>
  <si>
    <t>GOV</t>
  </si>
  <si>
    <t>Western</t>
  </si>
  <si>
    <t>SL04</t>
  </si>
  <si>
    <t>Western Urban</t>
  </si>
  <si>
    <t>SL0402</t>
  </si>
  <si>
    <t>Freetown City Council</t>
  </si>
  <si>
    <t>Juba</t>
  </si>
  <si>
    <t>8.45148</t>
  </si>
  <si>
    <t>-13.27901</t>
  </si>
  <si>
    <t>SL-MOH</t>
  </si>
  <si>
    <t>Sierra Leone</t>
  </si>
  <si>
    <t>Open</t>
  </si>
  <si>
    <t>Yes</t>
  </si>
  <si>
    <t>HF1186</t>
  </si>
  <si>
    <t>Stella Maris</t>
  </si>
  <si>
    <t>Health Post</t>
  </si>
  <si>
    <t>MCHP</t>
  </si>
  <si>
    <t>Private</t>
  </si>
  <si>
    <t>Western</t>
  </si>
  <si>
    <t>SL04</t>
  </si>
  <si>
    <t>Western Urban</t>
  </si>
  <si>
    <t>SL0402</t>
  </si>
  <si>
    <t>Freetown City Council</t>
  </si>
  <si>
    <t>Juba</t>
  </si>
  <si>
    <t>8.44707</t>
  </si>
  <si>
    <t>-13.26934</t>
  </si>
  <si>
    <t>SL-MOH</t>
  </si>
  <si>
    <t>Sierra Leone</t>
  </si>
  <si>
    <t>Open</t>
  </si>
  <si>
    <t>Yes</t>
  </si>
  <si>
    <t>HF1187</t>
  </si>
  <si>
    <t>Wellbody</t>
  </si>
  <si>
    <t>Health Post</t>
  </si>
  <si>
    <t>MCHP</t>
  </si>
  <si>
    <t>GOV</t>
  </si>
  <si>
    <t>Western</t>
  </si>
  <si>
    <t>SL04</t>
  </si>
  <si>
    <t>Western Urban</t>
  </si>
  <si>
    <t>SL0402</t>
  </si>
  <si>
    <t>Freetown City Council</t>
  </si>
  <si>
    <t>Kennedy Street</t>
  </si>
  <si>
    <t>8.48651</t>
  </si>
  <si>
    <t>-13.21372</t>
  </si>
  <si>
    <t>SL-MOH</t>
  </si>
  <si>
    <t>Sierra Leone</t>
  </si>
  <si>
    <t>Open</t>
  </si>
  <si>
    <t>Yes</t>
  </si>
  <si>
    <t>HF1188</t>
  </si>
  <si>
    <t>KingHarman Rd Sat. (EPI)</t>
  </si>
  <si>
    <t>Hospital</t>
  </si>
  <si>
    <t>Hospital</t>
  </si>
  <si>
    <t>GOV</t>
  </si>
  <si>
    <t>Western</t>
  </si>
  <si>
    <t>SL04</t>
  </si>
  <si>
    <t>Western Urban</t>
  </si>
  <si>
    <t>SL0402</t>
  </si>
  <si>
    <t>Freetown City Council</t>
  </si>
  <si>
    <t>King Harman Road</t>
  </si>
  <si>
    <t>8.47254</t>
  </si>
  <si>
    <t>-13.24745</t>
  </si>
  <si>
    <t>SL-MOH</t>
  </si>
  <si>
    <t>Sierra Leone</t>
  </si>
  <si>
    <t>Open</t>
  </si>
  <si>
    <t>Yes</t>
  </si>
  <si>
    <t>HF1189</t>
  </si>
  <si>
    <t>Kingtom Police MI Room</t>
  </si>
  <si>
    <t>Health Clinic</t>
  </si>
  <si>
    <t>Clinic</t>
  </si>
  <si>
    <t>GOV</t>
  </si>
  <si>
    <t>Western</t>
  </si>
  <si>
    <t>SL04</t>
  </si>
  <si>
    <t>Western Urban</t>
  </si>
  <si>
    <t>SL0402</t>
  </si>
  <si>
    <t>Freetown City Council</t>
  </si>
  <si>
    <t>Kingtom</t>
  </si>
  <si>
    <t>8.4873687</t>
  </si>
  <si>
    <t>-13.2449083 </t>
  </si>
  <si>
    <t>SL-MOH</t>
  </si>
  <si>
    <t>Sierra Leone</t>
  </si>
  <si>
    <t>Open</t>
  </si>
  <si>
    <t>Yes</t>
  </si>
  <si>
    <t>HF1190</t>
  </si>
  <si>
    <t>Kissy</t>
  </si>
  <si>
    <t>Health Centre</t>
  </si>
  <si>
    <t>CHC</t>
  </si>
  <si>
    <t>GOV</t>
  </si>
  <si>
    <t>Western</t>
  </si>
  <si>
    <t>SL04</t>
  </si>
  <si>
    <t>Western Urban</t>
  </si>
  <si>
    <t>SL0402</t>
  </si>
  <si>
    <t>Freetown City Council</t>
  </si>
  <si>
    <t>Kissy</t>
  </si>
  <si>
    <t>8.4686314</t>
  </si>
  <si>
    <t>-13.1893066</t>
  </si>
  <si>
    <t>SL-MOH</t>
  </si>
  <si>
    <t>Sierra Leone</t>
  </si>
  <si>
    <t>Open</t>
  </si>
  <si>
    <t>Yes</t>
  </si>
  <si>
    <t>HF1191</t>
  </si>
  <si>
    <t>Konikay Clinic</t>
  </si>
  <si>
    <t>Health Clinic</t>
  </si>
  <si>
    <t>Clinic</t>
  </si>
  <si>
    <t>Private</t>
  </si>
  <si>
    <t>Western</t>
  </si>
  <si>
    <t>SL04</t>
  </si>
  <si>
    <t>Western Urban</t>
  </si>
  <si>
    <t>SL0402</t>
  </si>
  <si>
    <t>Freetown City Council</t>
  </si>
  <si>
    <t>Bassa Town Field-Waterloo</t>
  </si>
  <si>
    <t>8.32619122600</t>
  </si>
  <si>
    <t>-13.06481512700</t>
  </si>
  <si>
    <t>SL-MOH</t>
  </si>
  <si>
    <t>Sierra Leone</t>
  </si>
  <si>
    <t>Open</t>
  </si>
  <si>
    <t>Yes</t>
  </si>
  <si>
    <t>HF1192</t>
  </si>
  <si>
    <t>Looking Town</t>
  </si>
  <si>
    <t>Health Post</t>
  </si>
  <si>
    <t>MCHP</t>
  </si>
  <si>
    <t>GOV</t>
  </si>
  <si>
    <t>Western</t>
  </si>
  <si>
    <t>SL04</t>
  </si>
  <si>
    <t>Western Urban</t>
  </si>
  <si>
    <t>SL0402</t>
  </si>
  <si>
    <t>Freetown City Council</t>
  </si>
  <si>
    <t>Kissy</t>
  </si>
  <si>
    <t>8.4677</t>
  </si>
  <si>
    <t>-13.1850</t>
  </si>
  <si>
    <t>Loc centroid Kissy</t>
  </si>
  <si>
    <t>SL-MOH</t>
  </si>
  <si>
    <t>Sierra Leone</t>
  </si>
  <si>
    <t>Open</t>
  </si>
  <si>
    <t>Yes</t>
  </si>
  <si>
    <t>HF1193</t>
  </si>
  <si>
    <t>Moyiba Clinic</t>
  </si>
  <si>
    <t>Health Centre</t>
  </si>
  <si>
    <t>CHC</t>
  </si>
  <si>
    <t>GOV</t>
  </si>
  <si>
    <t>Western</t>
  </si>
  <si>
    <t>SL04</t>
  </si>
  <si>
    <t>Western Urban</t>
  </si>
  <si>
    <t>SL0402</t>
  </si>
  <si>
    <t>Freetown City Council</t>
  </si>
  <si>
    <t>East III</t>
  </si>
  <si>
    <t>8.47395459300</t>
  </si>
  <si>
    <t>-13.20654800500</t>
  </si>
  <si>
    <t>SL-MOH</t>
  </si>
  <si>
    <t>Sierra Leone</t>
  </si>
  <si>
    <t>Open</t>
  </si>
  <si>
    <t>Yes</t>
  </si>
  <si>
    <t>HF1194</t>
  </si>
  <si>
    <t>Haja Neneh</t>
  </si>
  <si>
    <t>Health Post</t>
  </si>
  <si>
    <t>CHP</t>
  </si>
  <si>
    <t>GOV</t>
  </si>
  <si>
    <t>Western</t>
  </si>
  <si>
    <t>SL04</t>
  </si>
  <si>
    <t>Western Urban</t>
  </si>
  <si>
    <t>SL0402</t>
  </si>
  <si>
    <t>Freetown City Council</t>
  </si>
  <si>
    <t>Kissy Shell</t>
  </si>
  <si>
    <t>8.47889</t>
  </si>
  <si>
    <t>-13.18794</t>
  </si>
  <si>
    <t>SL-MOH</t>
  </si>
  <si>
    <t>Sierra Leone</t>
  </si>
  <si>
    <t>Open</t>
  </si>
  <si>
    <t>Yes</t>
  </si>
  <si>
    <t>HF1195</t>
  </si>
  <si>
    <t>Kroo Bay</t>
  </si>
  <si>
    <t>Health Centre</t>
  </si>
  <si>
    <t>CHC</t>
  </si>
  <si>
    <t>GOV</t>
  </si>
  <si>
    <t>Western</t>
  </si>
  <si>
    <t>SL04</t>
  </si>
  <si>
    <t>Western Urban</t>
  </si>
  <si>
    <t>SL0402</t>
  </si>
  <si>
    <t>Freetown City Council</t>
  </si>
  <si>
    <t>Kroo Bay</t>
  </si>
  <si>
    <t>8.487839</t>
  </si>
  <si>
    <t>-13.243436</t>
  </si>
  <si>
    <t>SL-MOH</t>
  </si>
  <si>
    <t>Sierra Leone</t>
  </si>
  <si>
    <t>Open</t>
  </si>
  <si>
    <t>Yes</t>
  </si>
  <si>
    <t>HF1196</t>
  </si>
  <si>
    <t>St. Joseph </t>
  </si>
  <si>
    <t>Health Centre</t>
  </si>
  <si>
    <t>CHC</t>
  </si>
  <si>
    <t>Mission</t>
  </si>
  <si>
    <t>Western</t>
  </si>
  <si>
    <t>SL04</t>
  </si>
  <si>
    <t>Western Urban</t>
  </si>
  <si>
    <t>SL0402</t>
  </si>
  <si>
    <t>Freetown City Council</t>
  </si>
  <si>
    <t>Low Cost</t>
  </si>
  <si>
    <t>SL-MOH</t>
  </si>
  <si>
    <t>Sierra Leone</t>
  </si>
  <si>
    <t>Open</t>
  </si>
  <si>
    <t>Yes</t>
  </si>
  <si>
    <t>HF1197</t>
  </si>
  <si>
    <t>Lumley Hospital (EPI)</t>
  </si>
  <si>
    <t>Hospital</t>
  </si>
  <si>
    <t>Hospital</t>
  </si>
  <si>
    <t>GOV</t>
  </si>
  <si>
    <t>Western</t>
  </si>
  <si>
    <t>SL04</t>
  </si>
  <si>
    <t>Western Urban</t>
  </si>
  <si>
    <t>SL0402</t>
  </si>
  <si>
    <t>Freetown City Council</t>
  </si>
  <si>
    <t>Lumley</t>
  </si>
  <si>
    <t>8.446855</t>
  </si>
  <si>
    <t>-13.269340</t>
  </si>
  <si>
    <t>Lumley Health Center?</t>
  </si>
  <si>
    <t>SL-MOH</t>
  </si>
  <si>
    <t>Sierra Leone</t>
  </si>
  <si>
    <t>Open</t>
  </si>
  <si>
    <t>Yes</t>
  </si>
  <si>
    <t>HF1198</t>
  </si>
  <si>
    <t>Mabella</t>
  </si>
  <si>
    <t>Health Centre</t>
  </si>
  <si>
    <t>CHC</t>
  </si>
  <si>
    <t>GOV</t>
  </si>
  <si>
    <t>Western</t>
  </si>
  <si>
    <t>SL04</t>
  </si>
  <si>
    <t>Western Urban</t>
  </si>
  <si>
    <t>SL0402</t>
  </si>
  <si>
    <t>Freetown City Council</t>
  </si>
  <si>
    <t>Mabella</t>
  </si>
  <si>
    <t>8.49191</t>
  </si>
  <si>
    <t>-13.23231</t>
  </si>
  <si>
    <t>SL-MOH</t>
  </si>
  <si>
    <t>Sierra Leone</t>
  </si>
  <si>
    <t>Open</t>
  </si>
  <si>
    <t>Yes</t>
  </si>
  <si>
    <t>HF1199</t>
  </si>
  <si>
    <t>Malama</t>
  </si>
  <si>
    <t>Health Post</t>
  </si>
  <si>
    <t>MCHP</t>
  </si>
  <si>
    <t>GOV</t>
  </si>
  <si>
    <t>Western</t>
  </si>
  <si>
    <t>SL04</t>
  </si>
  <si>
    <t>Western Urban</t>
  </si>
  <si>
    <t>SL0402</t>
  </si>
  <si>
    <t>Freetown City Council</t>
  </si>
  <si>
    <t>Malama</t>
  </si>
  <si>
    <t>8.49037</t>
  </si>
  <si>
    <t>-13.22997</t>
  </si>
  <si>
    <t>SL-MOH</t>
  </si>
  <si>
    <t>Sierra Leone</t>
  </si>
  <si>
    <t>Open</t>
  </si>
  <si>
    <t>Yes</t>
  </si>
  <si>
    <t>HF1200</t>
  </si>
  <si>
    <t>Mayemie</t>
  </si>
  <si>
    <t>Health Post</t>
  </si>
  <si>
    <t>MCHP</t>
  </si>
  <si>
    <t>GOV</t>
  </si>
  <si>
    <t>Northern</t>
  </si>
  <si>
    <t>SL02</t>
  </si>
  <si>
    <t>Tonkolili</t>
  </si>
  <si>
    <t>SL0205</t>
  </si>
  <si>
    <t>Konike Barina</t>
  </si>
  <si>
    <t>Mayemie</t>
  </si>
  <si>
    <t>8.6256</t>
  </si>
  <si>
    <t>-11.6253</t>
  </si>
  <si>
    <t>SL-MOH</t>
  </si>
  <si>
    <t>Sierra Leone</t>
  </si>
  <si>
    <t>Open</t>
  </si>
  <si>
    <t>Yes</t>
  </si>
  <si>
    <t>HF1201</t>
  </si>
  <si>
    <t>Macauley Sat. Hosp</t>
  </si>
  <si>
    <t>Hospital</t>
  </si>
  <si>
    <t>Hospital</t>
  </si>
  <si>
    <t>GOV</t>
  </si>
  <si>
    <t>Western</t>
  </si>
  <si>
    <t>SL04</t>
  </si>
  <si>
    <t>Western Urban</t>
  </si>
  <si>
    <t>SL0402</t>
  </si>
  <si>
    <t>Freetown City Council</t>
  </si>
  <si>
    <t>Mountain Cut</t>
  </si>
  <si>
    <t>8.48435</t>
  </si>
  <si>
    <t>-13.22611</t>
  </si>
  <si>
    <t>SL-MOH</t>
  </si>
  <si>
    <t>Sierra Leone</t>
  </si>
  <si>
    <t>Open</t>
  </si>
  <si>
    <t>Yes</t>
  </si>
  <si>
    <t>HF1202</t>
  </si>
  <si>
    <t>Murray Town </t>
  </si>
  <si>
    <t>Health Centre</t>
  </si>
  <si>
    <t>CHC</t>
  </si>
  <si>
    <t>GOV</t>
  </si>
  <si>
    <t>Western</t>
  </si>
  <si>
    <t>SL04</t>
  </si>
  <si>
    <t>Western Urban</t>
  </si>
  <si>
    <t>SL0402</t>
  </si>
  <si>
    <t>Freetown City Council</t>
  </si>
  <si>
    <t>Murray Town</t>
  </si>
  <si>
    <t>8.4916131</t>
  </si>
  <si>
    <t>-13.2653365</t>
  </si>
  <si>
    <t>SL-MOH</t>
  </si>
  <si>
    <t>Sierra Leone</t>
  </si>
  <si>
    <t>Open</t>
  </si>
  <si>
    <t>Yes</t>
  </si>
  <si>
    <t>HF1203</t>
  </si>
  <si>
    <t>Murray Town MI Room</t>
  </si>
  <si>
    <t>Health Post</t>
  </si>
  <si>
    <t>CHP</t>
  </si>
  <si>
    <t>GOV</t>
  </si>
  <si>
    <t>Western</t>
  </si>
  <si>
    <t>SL04</t>
  </si>
  <si>
    <t>Western Urban</t>
  </si>
  <si>
    <t>SL0402</t>
  </si>
  <si>
    <t>Freetown City Council</t>
  </si>
  <si>
    <t>Murray Town</t>
  </si>
  <si>
    <t>8.48947</t>
  </si>
  <si>
    <t>-13.26220</t>
  </si>
  <si>
    <t>SL-MOH</t>
  </si>
  <si>
    <t>Sierra Leone</t>
  </si>
  <si>
    <t>Open</t>
  </si>
  <si>
    <t>Yes</t>
  </si>
  <si>
    <t>HF1204</t>
  </si>
  <si>
    <t>EPI Head Quarters</t>
  </si>
  <si>
    <t>Health Post</t>
  </si>
  <si>
    <t>CHP</t>
  </si>
  <si>
    <t>GOV</t>
  </si>
  <si>
    <t>Western</t>
  </si>
  <si>
    <t>SL04</t>
  </si>
  <si>
    <t>Western Urban</t>
  </si>
  <si>
    <t>SL0402</t>
  </si>
  <si>
    <t>Freetown City Council</t>
  </si>
  <si>
    <t>New England</t>
  </si>
  <si>
    <t>8.46763</t>
  </si>
  <si>
    <t>-13.23660</t>
  </si>
  <si>
    <t>SL-MOH</t>
  </si>
  <si>
    <t>Sierra Leone</t>
  </si>
  <si>
    <t>Open</t>
  </si>
  <si>
    <t>Yes</t>
  </si>
  <si>
    <t>HF1205</t>
  </si>
  <si>
    <t>SLIMS</t>
  </si>
  <si>
    <t>Health Post</t>
  </si>
  <si>
    <t>CHP</t>
  </si>
  <si>
    <t>Private</t>
  </si>
  <si>
    <t>Western</t>
  </si>
  <si>
    <t>SL04</t>
  </si>
  <si>
    <t>Western Urban</t>
  </si>
  <si>
    <t>SL0402</t>
  </si>
  <si>
    <t>Freetown City Council</t>
  </si>
  <si>
    <t>Old Wharf</t>
  </si>
  <si>
    <t>8.4448</t>
  </si>
  <si>
    <t>-13.1568</t>
  </si>
  <si>
    <t>SL-MOH</t>
  </si>
  <si>
    <t>Sierra Leone</t>
  </si>
  <si>
    <t>Open</t>
  </si>
  <si>
    <t>Yes - Trev</t>
  </si>
  <si>
    <t>HF1206</t>
  </si>
  <si>
    <t>Philip Street</t>
  </si>
  <si>
    <t>Health Post</t>
  </si>
  <si>
    <t>MCHP</t>
  </si>
  <si>
    <t>Private</t>
  </si>
  <si>
    <t>Western</t>
  </si>
  <si>
    <t>SL04</t>
  </si>
  <si>
    <t>Western Urban</t>
  </si>
  <si>
    <t>SL0402</t>
  </si>
  <si>
    <t>Freetown City Council</t>
  </si>
  <si>
    <t>Philip Street</t>
  </si>
  <si>
    <t>8.475427</t>
  </si>
  <si>
    <t>-13.239995</t>
  </si>
  <si>
    <t>SL-MOH</t>
  </si>
  <si>
    <t>Sierra Leone</t>
  </si>
  <si>
    <t>Open</t>
  </si>
  <si>
    <t>Yes</t>
  </si>
  <si>
    <t>HF1207</t>
  </si>
  <si>
    <t>Approved School</t>
  </si>
  <si>
    <t>Health Centre</t>
  </si>
  <si>
    <t>CHC</t>
  </si>
  <si>
    <t>GOV</t>
  </si>
  <si>
    <t>Western</t>
  </si>
  <si>
    <t>SL04</t>
  </si>
  <si>
    <t>Western Urban</t>
  </si>
  <si>
    <t>SL0402</t>
  </si>
  <si>
    <t>Freetown City Council</t>
  </si>
  <si>
    <t>Portee</t>
  </si>
  <si>
    <t>SL-MOH</t>
  </si>
  <si>
    <t>Sierra Leone</t>
  </si>
  <si>
    <t>Open</t>
  </si>
  <si>
    <t>Yes</t>
  </si>
  <si>
    <t>HF1208</t>
  </si>
  <si>
    <t>Iscon </t>
  </si>
  <si>
    <t>Health Clinic</t>
  </si>
  <si>
    <t>Clinic</t>
  </si>
  <si>
    <t>Private</t>
  </si>
  <si>
    <t>Western</t>
  </si>
  <si>
    <t>SL04</t>
  </si>
  <si>
    <t>Western Urban</t>
  </si>
  <si>
    <t>SL0402</t>
  </si>
  <si>
    <t>Freetown City Council</t>
  </si>
  <si>
    <t>Portee</t>
  </si>
  <si>
    <t>SL-MOH</t>
  </si>
  <si>
    <t>Sierra Leone</t>
  </si>
  <si>
    <t>Open</t>
  </si>
  <si>
    <t>Yes</t>
  </si>
  <si>
    <t>HF1209</t>
  </si>
  <si>
    <t>SLRC Clinic</t>
  </si>
  <si>
    <t>Health Clinic</t>
  </si>
  <si>
    <t>Clinic</t>
  </si>
  <si>
    <t>NGO</t>
  </si>
  <si>
    <t>Western</t>
  </si>
  <si>
    <t>SL04</t>
  </si>
  <si>
    <t>Western Urban</t>
  </si>
  <si>
    <t>SL0402</t>
  </si>
  <si>
    <t>Freetown City Council</t>
  </si>
  <si>
    <t>Putting Street</t>
  </si>
  <si>
    <t>SL-MOH</t>
  </si>
  <si>
    <t>Sierra Leone</t>
  </si>
  <si>
    <t>Open</t>
  </si>
  <si>
    <t>Yes</t>
  </si>
  <si>
    <t>HF1210</t>
  </si>
  <si>
    <t>Rokupa Sat. Hosp. (EPI)</t>
  </si>
  <si>
    <t>Hospital</t>
  </si>
  <si>
    <t>Hospital</t>
  </si>
  <si>
    <t>GOV</t>
  </si>
  <si>
    <t>Western</t>
  </si>
  <si>
    <t>SL04</t>
  </si>
  <si>
    <t>Western Urban</t>
  </si>
  <si>
    <t>SL0402</t>
  </si>
  <si>
    <t>Freetown City Council</t>
  </si>
  <si>
    <t>Rokupa</t>
  </si>
  <si>
    <t>8.459444</t>
  </si>
  <si>
    <t>−13.174167</t>
  </si>
  <si>
    <t>SL-MOH</t>
  </si>
  <si>
    <t>Sierra Leone</t>
  </si>
  <si>
    <t>Open</t>
  </si>
  <si>
    <t>Yes</t>
  </si>
  <si>
    <t>HF1211</t>
  </si>
  <si>
    <t>Susan's Bay</t>
  </si>
  <si>
    <t>Health Centre</t>
  </si>
  <si>
    <t>CHC</t>
  </si>
  <si>
    <t>GOV</t>
  </si>
  <si>
    <t>Western</t>
  </si>
  <si>
    <t>SL04</t>
  </si>
  <si>
    <t>Western Urban</t>
  </si>
  <si>
    <t>SL0402</t>
  </si>
  <si>
    <t>Freetown City Council</t>
  </si>
  <si>
    <t>Susan's Bay</t>
  </si>
  <si>
    <t>8.489156</t>
  </si>
  <si>
    <t>-13.228556</t>
  </si>
  <si>
    <t>SL-MOH</t>
  </si>
  <si>
    <t>Sierra Leone</t>
  </si>
  <si>
    <t>Closed</t>
  </si>
  <si>
    <t>Yes</t>
  </si>
  <si>
    <t>HF1212</t>
  </si>
  <si>
    <t>Tassoh</t>
  </si>
  <si>
    <t>Health Post</t>
  </si>
  <si>
    <t>MCHP</t>
  </si>
  <si>
    <t>GOV</t>
  </si>
  <si>
    <t>Western</t>
  </si>
  <si>
    <t>SL04</t>
  </si>
  <si>
    <t>Western Urban</t>
  </si>
  <si>
    <t>SL0402</t>
  </si>
  <si>
    <t>Freetown City Council</t>
  </si>
  <si>
    <t>Tassoh Island</t>
  </si>
  <si>
    <t>8.5568</t>
  </si>
  <si>
    <t>-13.0773</t>
  </si>
  <si>
    <t>SL-MOH</t>
  </si>
  <si>
    <t>Sierra Leone</t>
  </si>
  <si>
    <t>Open</t>
  </si>
  <si>
    <t>Yes</t>
  </si>
  <si>
    <t>HF1213</t>
  </si>
  <si>
    <t>Thompson Bay</t>
  </si>
  <si>
    <t>Health Post</t>
  </si>
  <si>
    <t>MCHP</t>
  </si>
  <si>
    <t>GOV</t>
  </si>
  <si>
    <t>Western</t>
  </si>
  <si>
    <t>SL04</t>
  </si>
  <si>
    <t>Western Urban</t>
  </si>
  <si>
    <t>SL0402</t>
  </si>
  <si>
    <t>Freetown City Council</t>
  </si>
  <si>
    <t>Thompson Bay</t>
  </si>
  <si>
    <t>8.4749</t>
  </si>
  <si>
    <t>-13.2729</t>
  </si>
  <si>
    <t>SL-MOH</t>
  </si>
  <si>
    <t>Sierra Leone</t>
  </si>
  <si>
    <t>Open</t>
  </si>
  <si>
    <t>HF1214</t>
  </si>
  <si>
    <t>Parliament Clinic</t>
  </si>
  <si>
    <t>Health Clinic</t>
  </si>
  <si>
    <t>Clinic</t>
  </si>
  <si>
    <t>GOV</t>
  </si>
  <si>
    <t>Western</t>
  </si>
  <si>
    <t>SL04</t>
  </si>
  <si>
    <t>Western Urban</t>
  </si>
  <si>
    <t>SL0402</t>
  </si>
  <si>
    <t>Freetown City Council</t>
  </si>
  <si>
    <t>Tower Hill</t>
  </si>
  <si>
    <t>8.48513</t>
  </si>
  <si>
    <t>-13.23243</t>
  </si>
  <si>
    <t>(F) Receive drugs directly from CMS</t>
  </si>
  <si>
    <t>SL-MOH</t>
  </si>
  <si>
    <t>Sierra Leone</t>
  </si>
  <si>
    <t>Open</t>
  </si>
  <si>
    <t>Yes</t>
  </si>
  <si>
    <t>HF1215</t>
  </si>
  <si>
    <t>Jenner Wright </t>
  </si>
  <si>
    <t>Health Centre</t>
  </si>
  <si>
    <t>CHC</t>
  </si>
  <si>
    <t>GOV</t>
  </si>
  <si>
    <t>Western</t>
  </si>
  <si>
    <t>SL04</t>
  </si>
  <si>
    <t>Western Urban</t>
  </si>
  <si>
    <t>SL0402</t>
  </si>
  <si>
    <t>Freetown City Council</t>
  </si>
  <si>
    <t>Up-Gun</t>
  </si>
  <si>
    <t>8.484153</t>
  </si>
  <si>
    <t>-13.209731</t>
  </si>
  <si>
    <t>SL-MOH</t>
  </si>
  <si>
    <t>Sierra Leone</t>
  </si>
  <si>
    <t>Open</t>
  </si>
  <si>
    <t>Yes</t>
  </si>
  <si>
    <t>HF1216</t>
  </si>
  <si>
    <t>Holy Family</t>
  </si>
  <si>
    <t>Health Post</t>
  </si>
  <si>
    <t>CHP</t>
  </si>
  <si>
    <t>Mission</t>
  </si>
  <si>
    <t>Western</t>
  </si>
  <si>
    <t>SL04</t>
  </si>
  <si>
    <t>Western Urban</t>
  </si>
  <si>
    <t>SL0402</t>
  </si>
  <si>
    <t>Freetown City Council</t>
  </si>
  <si>
    <t>Upper Calaba Town</t>
  </si>
  <si>
    <t>8.4362</t>
  </si>
  <si>
    <t>-13.1678</t>
  </si>
  <si>
    <t>SL-MOH</t>
  </si>
  <si>
    <t>Sierra Leone</t>
  </si>
  <si>
    <t>Open</t>
  </si>
  <si>
    <t>Yes</t>
  </si>
  <si>
    <t>HF1217</t>
  </si>
  <si>
    <t>Old Dominion (EPI)</t>
  </si>
  <si>
    <t>Hospital</t>
  </si>
  <si>
    <t>Hospital</t>
  </si>
  <si>
    <t>Private</t>
  </si>
  <si>
    <t>Western</t>
  </si>
  <si>
    <t>SL04</t>
  </si>
  <si>
    <t>Western Urban</t>
  </si>
  <si>
    <t>SL0402</t>
  </si>
  <si>
    <t>Freetown City Council</t>
  </si>
  <si>
    <t>Upper Mellon St., Wellington</t>
  </si>
  <si>
    <t>8.44440</t>
  </si>
  <si>
    <t>-13.17048</t>
  </si>
  <si>
    <t>SL-MOH</t>
  </si>
  <si>
    <t>Sierra Leone</t>
  </si>
  <si>
    <t>Open</t>
  </si>
  <si>
    <t>Yes</t>
  </si>
  <si>
    <t>HF1218</t>
  </si>
  <si>
    <t>Koya Town</t>
  </si>
  <si>
    <t>Health Centre</t>
  </si>
  <si>
    <t>CHC</t>
  </si>
  <si>
    <t>GOV</t>
  </si>
  <si>
    <t>Western</t>
  </si>
  <si>
    <t>SL04</t>
  </si>
  <si>
    <t>Western Urban</t>
  </si>
  <si>
    <t>SL0402</t>
  </si>
  <si>
    <t>Freetown City Council</t>
  </si>
  <si>
    <t>Upper Wellington</t>
  </si>
  <si>
    <t>8.4344</t>
  </si>
  <si>
    <t>-13.1661</t>
  </si>
  <si>
    <t>SL-MOH</t>
  </si>
  <si>
    <t>Sierra Leone</t>
  </si>
  <si>
    <t>Open</t>
  </si>
  <si>
    <t>Yes</t>
  </si>
  <si>
    <t>HF1219</t>
  </si>
  <si>
    <t>Kuntoloh</t>
  </si>
  <si>
    <t>Health Centre</t>
  </si>
  <si>
    <t>CHC</t>
  </si>
  <si>
    <t>GOV</t>
  </si>
  <si>
    <t>Western</t>
  </si>
  <si>
    <t>SL04</t>
  </si>
  <si>
    <t>Western Urban</t>
  </si>
  <si>
    <t>SL0402</t>
  </si>
  <si>
    <t>Freetown City Council</t>
  </si>
  <si>
    <t>Wellington</t>
  </si>
  <si>
    <t>SL-MOH</t>
  </si>
  <si>
    <t>Sierra Leone</t>
  </si>
  <si>
    <t>Open</t>
  </si>
  <si>
    <t>Yes</t>
  </si>
  <si>
    <t>HF1220</t>
  </si>
  <si>
    <t>Wellington</t>
  </si>
  <si>
    <t>Health Centre</t>
  </si>
  <si>
    <t>CHC</t>
  </si>
  <si>
    <t>GOV</t>
  </si>
  <si>
    <t>Western</t>
  </si>
  <si>
    <t>SL04</t>
  </si>
  <si>
    <t>Western Urban</t>
  </si>
  <si>
    <t>SL0402</t>
  </si>
  <si>
    <t>Freetown City Council</t>
  </si>
  <si>
    <t>Wellington</t>
  </si>
  <si>
    <t>8.4476112</t>
  </si>
  <si>
    <t>-13.1705507</t>
  </si>
  <si>
    <t>SL-MOH</t>
  </si>
  <si>
    <t>Sierra Leone</t>
  </si>
  <si>
    <t>Open</t>
  </si>
  <si>
    <t>Yes</t>
  </si>
  <si>
    <t>HF1221</t>
  </si>
  <si>
    <t>34 Military Hosp (EPI)</t>
  </si>
  <si>
    <t>Hospital</t>
  </si>
  <si>
    <t>Hospital</t>
  </si>
  <si>
    <t>GOV</t>
  </si>
  <si>
    <t>Western</t>
  </si>
  <si>
    <t>SL04</t>
  </si>
  <si>
    <t>Western Urban</t>
  </si>
  <si>
    <t>SL0402</t>
  </si>
  <si>
    <t>Freetown City Council</t>
  </si>
  <si>
    <t>Wilberforce</t>
  </si>
  <si>
    <t>8.46508919200</t>
  </si>
  <si>
    <t>-13.26141933300</t>
  </si>
  <si>
    <t>SL-MOH</t>
  </si>
  <si>
    <t>Sierra Leone</t>
  </si>
  <si>
    <t>Open</t>
  </si>
  <si>
    <t>Yes</t>
  </si>
  <si>
    <t>HF1222</t>
  </si>
  <si>
    <t>Scan Drive</t>
  </si>
  <si>
    <t>Health Post</t>
  </si>
  <si>
    <t>MCHP</t>
  </si>
  <si>
    <t>GOV</t>
  </si>
  <si>
    <t>Western</t>
  </si>
  <si>
    <t>SL04</t>
  </si>
  <si>
    <t>Western Urban</t>
  </si>
  <si>
    <t>SL0402</t>
  </si>
  <si>
    <t>Freetown City Council</t>
  </si>
  <si>
    <t>Wilberforce</t>
  </si>
  <si>
    <t>8.4634</t>
  </si>
  <si>
    <t>-13.2708</t>
  </si>
  <si>
    <t>Centroid Wilberforce</t>
  </si>
  <si>
    <t>SL-MOH</t>
  </si>
  <si>
    <t>Sierra Leone</t>
  </si>
  <si>
    <t>Open</t>
  </si>
  <si>
    <t>Yes</t>
  </si>
  <si>
    <t>HF1223</t>
  </si>
  <si>
    <t>Signal Hill Rd</t>
  </si>
  <si>
    <t>Health Post</t>
  </si>
  <si>
    <t>MCHP</t>
  </si>
  <si>
    <t>GOV</t>
  </si>
  <si>
    <t>Western</t>
  </si>
  <si>
    <t>SL04</t>
  </si>
  <si>
    <t>Western Urban</t>
  </si>
  <si>
    <t>SL0402</t>
  </si>
  <si>
    <t>Freetown City Council</t>
  </si>
  <si>
    <t>Wilberforce</t>
  </si>
  <si>
    <t>8.481956</t>
  </si>
  <si>
    <t>-13.262560</t>
  </si>
  <si>
    <t>SL-MOH</t>
  </si>
  <si>
    <t>Sierra Leone</t>
  </si>
  <si>
    <t>Open</t>
  </si>
  <si>
    <t>Yes</t>
  </si>
  <si>
    <t>HF1224</t>
  </si>
  <si>
    <t>Wilberforce </t>
  </si>
  <si>
    <t>Health Centre</t>
  </si>
  <si>
    <t>CHC</t>
  </si>
  <si>
    <t>GOV</t>
  </si>
  <si>
    <t>Western</t>
  </si>
  <si>
    <t>SL04</t>
  </si>
  <si>
    <t>Western Urban</t>
  </si>
  <si>
    <t>SL0402</t>
  </si>
  <si>
    <t>Freetown City Council</t>
  </si>
  <si>
    <t>Wilberforce Village</t>
  </si>
  <si>
    <t>8.473972</t>
  </si>
  <si>
    <t>-13.267791</t>
  </si>
  <si>
    <t>SL-MOH</t>
  </si>
  <si>
    <t>Sierra Leone</t>
  </si>
  <si>
    <t>Open</t>
  </si>
  <si>
    <t>Yes</t>
  </si>
  <si>
    <t>HF1225</t>
  </si>
  <si>
    <t>Family Clinic</t>
  </si>
  <si>
    <t>Health Clinic</t>
  </si>
  <si>
    <t>Clinic</t>
  </si>
  <si>
    <t>Private</t>
  </si>
  <si>
    <t>Western</t>
  </si>
  <si>
    <t>SL04</t>
  </si>
  <si>
    <t>Western Urban</t>
  </si>
  <si>
    <t>SL0402</t>
  </si>
  <si>
    <t>Freetown City Council</t>
  </si>
  <si>
    <t>Wilkinson Rd Lumley</t>
  </si>
  <si>
    <t>8.476571</t>
  </si>
  <si>
    <t>-13.273470</t>
  </si>
  <si>
    <t>SL-MOH</t>
  </si>
  <si>
    <t>Sierra Leone</t>
  </si>
  <si>
    <t>Open</t>
  </si>
  <si>
    <t>Yes</t>
  </si>
  <si>
    <t>HF1226</t>
  </si>
  <si>
    <t>Ross Road (BEmOC)</t>
  </si>
  <si>
    <t>Health Centre</t>
  </si>
  <si>
    <t>CHC</t>
  </si>
  <si>
    <t>GOV</t>
  </si>
  <si>
    <t>Western</t>
  </si>
  <si>
    <t>SL04</t>
  </si>
  <si>
    <t>Western Urban</t>
  </si>
  <si>
    <t>SL0402</t>
  </si>
  <si>
    <t>Freetown City Council</t>
  </si>
  <si>
    <t>Ross Road</t>
  </si>
  <si>
    <t>8.487746</t>
  </si>
  <si>
    <t>-13.211395</t>
  </si>
  <si>
    <t>SL-MOH</t>
  </si>
  <si>
    <t>Sierra Leone</t>
  </si>
  <si>
    <t>Functional</t>
  </si>
  <si>
    <t>HF1227</t>
  </si>
  <si>
    <t>Buedu</t>
  </si>
  <si>
    <t>ETC</t>
  </si>
  <si>
    <t>Triage</t>
  </si>
  <si>
    <t>MSF</t>
  </si>
  <si>
    <t>-</t>
  </si>
  <si>
    <t>Eastern</t>
  </si>
  <si>
    <t>SL01</t>
  </si>
  <si>
    <t>Kailahun</t>
  </si>
  <si>
    <t>SL0101</t>
  </si>
  <si>
    <t>Kailahun</t>
  </si>
  <si>
    <t>http://www.openstreetmap.org/search?query=8.2808305%09-10.372805#map=9/8.2822/-10.3738</t>
  </si>
  <si>
    <t>Referral site.If patients are determined to have Ebola they are then transferred to the isolation facility.</t>
  </si>
  <si>
    <t>International SOS</t>
  </si>
  <si>
    <t>SieBue</t>
  </si>
  <si>
    <t>https://www.internationalsos.com/ebola/index.cfm?content_id=397&amp;language_id=ENG http://www.doctorswithoutborders.org/news-stories/field-news/battling-ebola-outbreak-west-africa</t>
  </si>
  <si>
    <t>Sierra Leone</t>
  </si>
  <si>
    <t>Open</t>
  </si>
  <si>
    <t>Y</t>
  </si>
  <si>
    <t>HF1228</t>
  </si>
  <si>
    <t>Kailahun ETC</t>
  </si>
  <si>
    <t>Ebola Treatment Centre</t>
  </si>
  <si>
    <t>ETC, Triage</t>
  </si>
  <si>
    <t>MSF</t>
  </si>
  <si>
    <t>-</t>
  </si>
  <si>
    <t>Eastern</t>
  </si>
  <si>
    <t>SL01</t>
  </si>
  <si>
    <t>Kailahun</t>
  </si>
  <si>
    <t>SL0101</t>
  </si>
  <si>
    <t>Kailahun</t>
  </si>
  <si>
    <t>http://www.openstreetmap.org/way/273455491#map=19/8.27685/-10.56647</t>
  </si>
  <si>
    <t>MSF treatment centre, concidering expanding to 100 beds</t>
  </si>
  <si>
    <t>International SOS</t>
  </si>
  <si>
    <t>SieKai</t>
  </si>
  <si>
    <t>https://www.internationalsos.com/ebola/index.cfm?content_id=397&amp;language_id=ENG</t>
  </si>
  <si>
    <t>Sierra Leone</t>
  </si>
  <si>
    <t>Functional</t>
  </si>
  <si>
    <t>Y</t>
  </si>
  <si>
    <t>HF1229</t>
  </si>
  <si>
    <t>Koindu</t>
  </si>
  <si>
    <t>ETC</t>
  </si>
  <si>
    <t>Triage</t>
  </si>
  <si>
    <t>MSF</t>
  </si>
  <si>
    <t>-</t>
  </si>
  <si>
    <t>Eastern</t>
  </si>
  <si>
    <t>SL01</t>
  </si>
  <si>
    <t>Kailahun</t>
  </si>
  <si>
    <t>SL0101</t>
  </si>
  <si>
    <t>Kailahun</t>
  </si>
  <si>
    <t>http://www.openstreetmap.org/search?query=8.4616449%09-10.3363192#map=9/8.4615/-10.3354</t>
  </si>
  <si>
    <t>Referral site.If patients are determined to have Ebola they are then transferred to the isolation facility.</t>
  </si>
  <si>
    <t>International SOS</t>
  </si>
  <si>
    <t>SieKoi</t>
  </si>
  <si>
    <t>https://www.internationalsos.com/ebola/index.cfm?content_id=397&amp;language_id=ENG http://www.natureworldnews.com/articles/7545/20140612/ebola-surges-sierra-leone-state-emergency-declared.htm</t>
  </si>
  <si>
    <t>Sierra Leone</t>
  </si>
  <si>
    <t>HF1230</t>
  </si>
  <si>
    <t>Luawa Government Hospital</t>
  </si>
  <si>
    <t>Hospital</t>
  </si>
  <si>
    <t>Eastern</t>
  </si>
  <si>
    <t>SL01</t>
  </si>
  <si>
    <t>Kailahun</t>
  </si>
  <si>
    <t>SL0101</t>
  </si>
  <si>
    <t>Luawa</t>
  </si>
  <si>
    <t>Geolocated to around the area of Luawa</t>
  </si>
  <si>
    <t>ASSL</t>
  </si>
  <si>
    <t>SL-STF260</t>
  </si>
  <si>
    <t>http://ogi.gov.sl/sites/default/files/assl-performance-audit-report-anti-malaria-intervention-2012.pdf, http://www.openstreetmap.org/search?query=Luawa#map=12/8.2284/-10.5478&amp;layers=HN</t>
  </si>
  <si>
    <t>Sierra Leone</t>
  </si>
  <si>
    <t>HF1231</t>
  </si>
  <si>
    <t>Mobia Community Health Centre</t>
  </si>
  <si>
    <t>Health Centre</t>
  </si>
  <si>
    <t>Eastern</t>
  </si>
  <si>
    <t>SL01</t>
  </si>
  <si>
    <t>Kailahun</t>
  </si>
  <si>
    <t>SL0101</t>
  </si>
  <si>
    <t>Mobia, Mandu</t>
  </si>
  <si>
    <t>Geolocated to village level</t>
  </si>
  <si>
    <t>ASSL</t>
  </si>
  <si>
    <t>SL-STF252</t>
  </si>
  <si>
    <t>http://ogi.gov.sl/sites/default/files/assl-performance-audit-report-anti-malaria-intervention-2012.pdf, https://www.google.com.sl/maps/place/7%C2%B059%2738.1%22N+10%C2%B045%2718.0%22W/@7.993924,-10.754997,952m/data=!3m2!1e3!4b1!4m2!3m1!1s0x0:0x0?hl=en</t>
  </si>
  <si>
    <t>Sierra Leone</t>
  </si>
  <si>
    <t>HF1232</t>
  </si>
  <si>
    <t>Nyandehun Community Health Post</t>
  </si>
  <si>
    <t>Health Post</t>
  </si>
  <si>
    <t>Eastern</t>
  </si>
  <si>
    <t>SL01</t>
  </si>
  <si>
    <t>Kailahun</t>
  </si>
  <si>
    <t>SL0101</t>
  </si>
  <si>
    <t>Nyandehun, Luawa</t>
  </si>
  <si>
    <t>Geolocated to village level</t>
  </si>
  <si>
    <t>ASSL</t>
  </si>
  <si>
    <t>SL-STF259</t>
  </si>
  <si>
    <t>http://ogi.gov.sl/sites/default/files/assl-performance-audit-report-anti-malaria-intervention-2012.pdf, http://www.openstreetmap.org/node/1871302012</t>
  </si>
  <si>
    <t>Sierra Leone</t>
  </si>
  <si>
    <t>HF1233</t>
  </si>
  <si>
    <t>Pendembu Community Health Centre</t>
  </si>
  <si>
    <t>Health Centre</t>
  </si>
  <si>
    <t>Eastern</t>
  </si>
  <si>
    <t>SL01</t>
  </si>
  <si>
    <t>Kailahun</t>
  </si>
  <si>
    <t>SL0101</t>
  </si>
  <si>
    <t>Pendembu, Upper Bambara</t>
  </si>
  <si>
    <t>Geolocated to town level </t>
  </si>
  <si>
    <t>ASSL</t>
  </si>
  <si>
    <t>SL-STF255</t>
  </si>
  <si>
    <t>http://ogi.gov.sl/sites/default/files/assl-performance-audit-report-anti-malaria-intervention-2012.pdf, http://www.openstreetmap.org/node/1871316440#map=13/8.0987/-10.6939&amp;layers=HN</t>
  </si>
  <si>
    <t>Sierra Leone</t>
  </si>
  <si>
    <t>HF1234</t>
  </si>
  <si>
    <t>Blama Community Health Centre</t>
  </si>
  <si>
    <t>Health Centre</t>
  </si>
  <si>
    <t>Eastern</t>
  </si>
  <si>
    <t>SL01</t>
  </si>
  <si>
    <t>Kenema</t>
  </si>
  <si>
    <t>SL0102</t>
  </si>
  <si>
    <t>Blama, Small Bo</t>
  </si>
  <si>
    <t>Geolocated to Village level</t>
  </si>
  <si>
    <t>ASSL</t>
  </si>
  <si>
    <t>SL-STF247</t>
  </si>
  <si>
    <t>http://ogi.gov.sl/sites/default/files/assl-performance-audit-report-anti-malaria-intervention-2012.pdf, http://www.openstreetmap.org/node/379438219</t>
  </si>
  <si>
    <t>Sierra Leone</t>
  </si>
  <si>
    <t>HF1235</t>
  </si>
  <si>
    <t>Kpandebu Dama Community Health Centre</t>
  </si>
  <si>
    <t>Health Centre</t>
  </si>
  <si>
    <t>Eastern</t>
  </si>
  <si>
    <t>SL01</t>
  </si>
  <si>
    <t>Kenema</t>
  </si>
  <si>
    <t>SL0102</t>
  </si>
  <si>
    <t>Dama (Diame)</t>
  </si>
  <si>
    <t>Geolocated to Dama village</t>
  </si>
  <si>
    <t>ASSL</t>
  </si>
  <si>
    <t>SL-STF243</t>
  </si>
  <si>
    <t>http://ogi.gov.sl/sites/default/files/assl-performance-audit-report-anti-malaria-intervention-2012.pdf, https://www.google.com.sl/maps/place/Diame/@7.7258934,-11.143595,7623m/data=!3m2!1e3!4b1!4m2!3m1!1s0xf07da1e1935974f:0xe619cdfae3c219fb?hl=en</t>
  </si>
  <si>
    <t>Sierra Leone</t>
  </si>
  <si>
    <t>Functional</t>
  </si>
  <si>
    <t>notes..</t>
  </si>
  <si>
    <t>HF1236</t>
  </si>
  <si>
    <t>Daru</t>
  </si>
  <si>
    <t>Trage</t>
  </si>
  <si>
    <t>MSF</t>
  </si>
  <si>
    <t>-</t>
  </si>
  <si>
    <t>Eastern</t>
  </si>
  <si>
    <t>SL01</t>
  </si>
  <si>
    <t>Kenema</t>
  </si>
  <si>
    <t>SL0102</t>
  </si>
  <si>
    <t>Daru</t>
  </si>
  <si>
    <t>http://www.openstreetmap.org/search?query=7.4941267%09-11.1693745#map=9/7.4932/-11.1703</t>
  </si>
  <si>
    <t>This is village - there's also larger town /river cfrossing at 7.988953, -10.844718</t>
  </si>
  <si>
    <t>WHO, BRC</t>
  </si>
  <si>
    <t>SieDar</t>
  </si>
  <si>
    <t>WHO Data</t>
  </si>
  <si>
    <t>Sierra Leone</t>
  </si>
  <si>
    <t>HF1237</t>
  </si>
  <si>
    <t>Hanga Community Health Centre</t>
  </si>
  <si>
    <t>Health Centre</t>
  </si>
  <si>
    <t>Eastern</t>
  </si>
  <si>
    <t>SL01</t>
  </si>
  <si>
    <t>Kenema</t>
  </si>
  <si>
    <t>SL0102</t>
  </si>
  <si>
    <t>Hanga (Hangha), Nongowa</t>
  </si>
  <si>
    <t>Geolocated to village level </t>
  </si>
  <si>
    <t>ASSL</t>
  </si>
  <si>
    <t>SL-STF250</t>
  </si>
  <si>
    <t>http://ogi.gov.sl/sites/default/files/assl-performance-audit-report-anti-malaria-intervention-2012.pdf, http://www.openstreetmap.org/node/2948714586#map=14/7.9390/-11.1423&amp;layers=HN</t>
  </si>
  <si>
    <t>Sierra Leone</t>
  </si>
  <si>
    <t>Functional</t>
  </si>
  <si>
    <t>Y</t>
  </si>
  <si>
    <t>HF1238</t>
  </si>
  <si>
    <t>Kenema Government Hospital (KGH)</t>
  </si>
  <si>
    <t>Hospital, Lab</t>
  </si>
  <si>
    <t>ETC, Triage</t>
  </si>
  <si>
    <t>MOH, WHO</t>
  </si>
  <si>
    <t>-</t>
  </si>
  <si>
    <t>Eastern</t>
  </si>
  <si>
    <t>SL01</t>
  </si>
  <si>
    <t>Kenema</t>
  </si>
  <si>
    <t>SL0102</t>
  </si>
  <si>
    <t>Kenema</t>
  </si>
  <si>
    <t>7.874444444</t>
  </si>
  <si>
    <t>-11.18444444</t>
  </si>
  <si>
    <t>http://www.openstreetmap.org/node/2959065474</t>
  </si>
  <si>
    <t>Expected to increase to 100 beds. To be re-located outside the township of Kenema</t>
  </si>
  <si>
    <t>International SOS</t>
  </si>
  <si>
    <t>SieKen1</t>
  </si>
  <si>
    <t>https://www.internationalsos.com/ebola/index.cfm?content_id=397&amp;language_id=ENG; WHO Foreign Medical Teams International Response; WHO Data</t>
  </si>
  <si>
    <t>Sierra Leone</t>
  </si>
  <si>
    <t>Open</t>
  </si>
  <si>
    <t>Y</t>
  </si>
  <si>
    <t>HF1239</t>
  </si>
  <si>
    <t>Rural Kenema Field Hospital ETC</t>
  </si>
  <si>
    <t>Hospital</t>
  </si>
  <si>
    <t>ETC</t>
  </si>
  <si>
    <t>IFRC</t>
  </si>
  <si>
    <t>19 international workers and 80 national employees</t>
  </si>
  <si>
    <t>-</t>
  </si>
  <si>
    <t>Eastern</t>
  </si>
  <si>
    <t>SL01</t>
  </si>
  <si>
    <t>Kenema</t>
  </si>
  <si>
    <t>SL0102</t>
  </si>
  <si>
    <t>Kenema</t>
  </si>
  <si>
    <t>8.004722222</t>
  </si>
  <si>
    <t>-11.11472222</t>
  </si>
  <si>
    <t>http://www.openstreetmap.org/node/2948714586#map=13/7.8949/-11.1158</t>
  </si>
  <si>
    <t>Tented Structure. 2-5 beds to start, scale up to 60 later (will increase gradually by 10 patients per week) The IFRC is establishing the new facility (on 22 August, was expected to be functional "soon"). Plan to open 10 Sept. The isolation facility in Kenema Government Hospital, is to be re-located outside the township of Kenema, a few miles from Hanga. All new cases will be treated at the centre in Kailahun until the new centre is ready.</t>
  </si>
  <si>
    <t>International SOS</t>
  </si>
  <si>
    <t>SieKen2</t>
  </si>
  <si>
    <t>https://www.internationalsos.com/ebola/index.cfm?content_id=397&amp;language_id=ENG; WHO Foreign Medical Teams International Response</t>
  </si>
  <si>
    <t>Sierra Leone</t>
  </si>
  <si>
    <t>HF1240</t>
  </si>
  <si>
    <t>CDC Kenema Lab</t>
  </si>
  <si>
    <t>Laboratory</t>
  </si>
  <si>
    <t>Eastern</t>
  </si>
  <si>
    <t>SL01</t>
  </si>
  <si>
    <t>Kenema</t>
  </si>
  <si>
    <t>SL0102</t>
  </si>
  <si>
    <t>Kenema</t>
  </si>
  <si>
    <t>Yellow Pages, Cybo</t>
  </si>
  <si>
    <t>SL-STF012</t>
  </si>
  <si>
    <t>http://yellowpages.cybo.com/SL/bomi,_sierra_leone/hospitals/</t>
  </si>
  <si>
    <t>Sierra Leone</t>
  </si>
  <si>
    <t>HF1241</t>
  </si>
  <si>
    <t>Your Healthcare Centre</t>
  </si>
  <si>
    <t>Health Centre</t>
  </si>
  <si>
    <t>Eastern</t>
  </si>
  <si>
    <t>SL01</t>
  </si>
  <si>
    <t>Kenema</t>
  </si>
  <si>
    <t>SL0102</t>
  </si>
  <si>
    <t>Kenema</t>
  </si>
  <si>
    <t>35 Maxwell Street</t>
  </si>
  <si>
    <t>This has been geolocated to town level only</t>
  </si>
  <si>
    <t>Google</t>
  </si>
  <si>
    <t>SL-STF110</t>
  </si>
  <si>
    <t>https://www.google.com/maps/place/Kenema,+Sierra+Leone/@7.8639323,-11.204338,12555m/data=!3m2!1e3!4b1!4m2!3m1!1s0xf07cf4793f78db5:0x9446f2b601ef6502</t>
  </si>
  <si>
    <t>Sierra Leone</t>
  </si>
  <si>
    <t>N</t>
  </si>
  <si>
    <t>HF1242</t>
  </si>
  <si>
    <t>Red Cross Ebola Treatment Centre</t>
  </si>
  <si>
    <t>Treatment Center</t>
  </si>
  <si>
    <t>ETC</t>
  </si>
  <si>
    <t>Red Cross</t>
  </si>
  <si>
    <t>Week of September 16, 2014. </t>
  </si>
  <si>
    <t>Eastern</t>
  </si>
  <si>
    <t>SL01</t>
  </si>
  <si>
    <t>Kenema</t>
  </si>
  <si>
    <t>SL0102</t>
  </si>
  <si>
    <t>Kenema</t>
  </si>
  <si>
    <t>www.redcross.ca</t>
  </si>
  <si>
    <t>Opened week of September 16, 2014.</t>
  </si>
  <si>
    <t>Red Cross</t>
  </si>
  <si>
    <t>SL-STF145</t>
  </si>
  <si>
    <t>Red Cross website.</t>
  </si>
  <si>
    <t>Sierra Leone</t>
  </si>
  <si>
    <t>HF1243</t>
  </si>
  <si>
    <t>Nongowa Government Hospital</t>
  </si>
  <si>
    <t>Hospital</t>
  </si>
  <si>
    <t>Eastern</t>
  </si>
  <si>
    <t>SL01</t>
  </si>
  <si>
    <t>Kenema</t>
  </si>
  <si>
    <t>SL0102</t>
  </si>
  <si>
    <t>Nongowa</t>
  </si>
  <si>
    <t>Geolocated to the area of Nongowa in Kenema.</t>
  </si>
  <si>
    <t>ASSL</t>
  </si>
  <si>
    <t>SL-STF249</t>
  </si>
  <si>
    <t>http://ogi.gov.sl/sites/default/files/assl-performance-audit-report-anti-malaria-intervention-2012.pdf, http://www.openstreetmap.org/search?query=nongowa#map=12/7.9037/-11.1633&amp;layers=HN</t>
  </si>
  <si>
    <t>Sierra Leone</t>
  </si>
  <si>
    <t>HF1244</t>
  </si>
  <si>
    <t>Banagambaya Maternal and CHild Health Post</t>
  </si>
  <si>
    <t>Health Post</t>
  </si>
  <si>
    <t>Eastern</t>
  </si>
  <si>
    <t>SL01</t>
  </si>
  <si>
    <t>Kono</t>
  </si>
  <si>
    <t>SL0103</t>
  </si>
  <si>
    <t>Banagambaya</t>
  </si>
  <si>
    <t>ASSL</t>
  </si>
  <si>
    <t>SL-STF282</t>
  </si>
  <si>
    <t>http://ogi.gov.sl/sites/default/files/assl-performance-audit-report-anti-malaria-intervention-2012.pdf</t>
  </si>
  <si>
    <t>Sierra Leone</t>
  </si>
  <si>
    <t>HF1245</t>
  </si>
  <si>
    <t>Fuero Maternal and Child Health Post</t>
  </si>
  <si>
    <t>Health Post</t>
  </si>
  <si>
    <t>Eastern</t>
  </si>
  <si>
    <t>SL01</t>
  </si>
  <si>
    <t>Kono</t>
  </si>
  <si>
    <t>SL0103</t>
  </si>
  <si>
    <t>Fuero</t>
  </si>
  <si>
    <t>Geolocated to village level</t>
  </si>
  <si>
    <t>ASSL</t>
  </si>
  <si>
    <t>SL-STF263</t>
  </si>
  <si>
    <t>http://ogi.gov.sl/sites/default/files/assl-performance-audit-report-anti-malaria-intervention-2012.pdf, http://www.openstreetmap.org/node/3029687421</t>
  </si>
  <si>
    <t>Sierra Leone</t>
  </si>
  <si>
    <t>notes</t>
  </si>
  <si>
    <t>HF1246</t>
  </si>
  <si>
    <t>M &amp; B Maternity Home</t>
  </si>
  <si>
    <t>Maternity and nursing home</t>
  </si>
  <si>
    <t>Eastern</t>
  </si>
  <si>
    <t>SL01</t>
  </si>
  <si>
    <t>Kono</t>
  </si>
  <si>
    <t>SL0103</t>
  </si>
  <si>
    <t>Koidu</t>
  </si>
  <si>
    <t>2 Turner Street</t>
  </si>
  <si>
    <t>Geolocated to town level only</t>
  </si>
  <si>
    <t>Marie Stopes</t>
  </si>
  <si>
    <t>SL-STF078</t>
  </si>
  <si>
    <t>Sierra Leone</t>
  </si>
  <si>
    <t>notes</t>
  </si>
  <si>
    <t>HF1247</t>
  </si>
  <si>
    <t>Marie Stopes Society</t>
  </si>
  <si>
    <t>Nursing home</t>
  </si>
  <si>
    <t>Eastern</t>
  </si>
  <si>
    <t>SL01</t>
  </si>
  <si>
    <t>Kono</t>
  </si>
  <si>
    <t>SL0103</t>
  </si>
  <si>
    <t>Koidu</t>
  </si>
  <si>
    <t>20 Main Road</t>
  </si>
  <si>
    <t>www.mariestopes.org.uk</t>
  </si>
  <si>
    <t>Geolocated to town level only</t>
  </si>
  <si>
    <t>Yellow Pages, Cybo</t>
  </si>
  <si>
    <t>SL-STF084</t>
  </si>
  <si>
    <t>http://yellowpages.cybo.com/SL/bomi,_sierra_leone/hospitals/</t>
  </si>
  <si>
    <t>Sierra Leone</t>
  </si>
  <si>
    <t>Y</t>
  </si>
  <si>
    <t>HF1248</t>
  </si>
  <si>
    <t>Koidu Government Hospital (Sefadu)</t>
  </si>
  <si>
    <t>Hospital</t>
  </si>
  <si>
    <t>ETC</t>
  </si>
  <si>
    <t>Well Body/ Partners in Health</t>
  </si>
  <si>
    <t>Eastern</t>
  </si>
  <si>
    <t>SL01</t>
  </si>
  <si>
    <t>Kono</t>
  </si>
  <si>
    <t>SL0103</t>
  </si>
  <si>
    <t>Koidu</t>
  </si>
  <si>
    <t>BRC</t>
  </si>
  <si>
    <t>SL-STF155</t>
  </si>
  <si>
    <t>Sierra Leone</t>
  </si>
  <si>
    <t>Y</t>
  </si>
  <si>
    <t>HF1249</t>
  </si>
  <si>
    <t>Wellbody Alliance</t>
  </si>
  <si>
    <t>Clinic</t>
  </si>
  <si>
    <t>Emergency care, Surgical care, Clinical care, primary care, prenatal care, paediatric care, women's health, HIV Aids, chronic conditions</t>
  </si>
  <si>
    <t>Eastern</t>
  </si>
  <si>
    <t>SL01</t>
  </si>
  <si>
    <t>Kono</t>
  </si>
  <si>
    <t>SL0103</t>
  </si>
  <si>
    <t>Koidu</t>
  </si>
  <si>
    <t>http://wellbodyalliance.org/our_work/clinical_care/</t>
  </si>
  <si>
    <t>Well Body Alliance</t>
  </si>
  <si>
    <t>SL-STF156</t>
  </si>
  <si>
    <t>http://wellbodyalliance.org/our_work/clinical_care/</t>
  </si>
  <si>
    <t>Sierra Leone</t>
  </si>
  <si>
    <t>HF1250</t>
  </si>
  <si>
    <t>Tefeya Community Health Centre</t>
  </si>
  <si>
    <t>Health Centre</t>
  </si>
  <si>
    <t>Eastern</t>
  </si>
  <si>
    <t>SL01</t>
  </si>
  <si>
    <t>Kono</t>
  </si>
  <si>
    <t>SL0103</t>
  </si>
  <si>
    <t>Tefeya (Tefea)</t>
  </si>
  <si>
    <t>Geolocated to village level</t>
  </si>
  <si>
    <t>ASSL</t>
  </si>
  <si>
    <t>SL-STF266</t>
  </si>
  <si>
    <t>http://ogi.gov.sl/sites/default/files/assl-performance-audit-report-anti-malaria-intervention-2012.pdf, http://www.openstreetmap.org/node/3056412385</t>
  </si>
  <si>
    <t>Sierra Leone</t>
  </si>
  <si>
    <t>HF1251</t>
  </si>
  <si>
    <t>Wordu Maternal and Child Health Post</t>
  </si>
  <si>
    <t>Health Post</t>
  </si>
  <si>
    <t>Eastern</t>
  </si>
  <si>
    <t>SL01</t>
  </si>
  <si>
    <t>Kono</t>
  </si>
  <si>
    <t>SL0103</t>
  </si>
  <si>
    <t>Wordu</t>
  </si>
  <si>
    <t>Geolocated to village level</t>
  </si>
  <si>
    <t>ASSL</t>
  </si>
  <si>
    <t>SL-STF268</t>
  </si>
  <si>
    <t>http://ogi.gov.sl/sites/default/files/assl-performance-audit-report-anti-malaria-intervention-2012.pdf, http://www.panoramio.com/photo/82784132</t>
  </si>
  <si>
    <t>Sierra Leone</t>
  </si>
  <si>
    <t>HF1252</t>
  </si>
  <si>
    <t>Yamanda Community Health Centre</t>
  </si>
  <si>
    <t>Health Centre</t>
  </si>
  <si>
    <t>Eastern</t>
  </si>
  <si>
    <t>SL01</t>
  </si>
  <si>
    <t>Kono</t>
  </si>
  <si>
    <t>SL0103</t>
  </si>
  <si>
    <t>Yamanda (Yomadu, Yamadu)</t>
  </si>
  <si>
    <t>Geolocated to village level</t>
  </si>
  <si>
    <t>ASSL</t>
  </si>
  <si>
    <t>SL-STF264</t>
  </si>
  <si>
    <t>http://ogi.gov.sl/sites/default/files/assl-performance-audit-report-anti-malaria-intervention-2012.pdf, https://www.google.com.sl/maps/place/Yomadu/@8.6512664,-10.503467,7605m/data=!3m2!1e3!4b1!4m2!3m1!1s0xfa9ddb4385d2ba5:0x488498f55e37a7fe?hl=en</t>
  </si>
  <si>
    <t>Sierra Leone</t>
  </si>
  <si>
    <t>HF1253</t>
  </si>
  <si>
    <t>Kamalo Community Health Centre</t>
  </si>
  <si>
    <t>Health Centre</t>
  </si>
  <si>
    <t>Northern</t>
  </si>
  <si>
    <t>SL02</t>
  </si>
  <si>
    <t>Bombali</t>
  </si>
  <si>
    <t>SL0201</t>
  </si>
  <si>
    <t>Kamalo (Kamalu), Sanda Loko</t>
  </si>
  <si>
    <t>Geolocated to village level</t>
  </si>
  <si>
    <t>ASSL</t>
  </si>
  <si>
    <t>SL-STF275</t>
  </si>
  <si>
    <t>http://ogi.gov.sl/sites/default/files/assl-performance-audit-report-anti-malaria-intervention-2012.pdf, http://www.openstreetmap.org/node/3020128393</t>
  </si>
  <si>
    <t>Sierra Leone</t>
  </si>
  <si>
    <t>HF1254</t>
  </si>
  <si>
    <t>Ngoilla Patent Centre</t>
  </si>
  <si>
    <t>Pharmacy?</t>
  </si>
  <si>
    <t>Northern</t>
  </si>
  <si>
    <t>SL02</t>
  </si>
  <si>
    <t>Bombali</t>
  </si>
  <si>
    <t>SL0201</t>
  </si>
  <si>
    <t>Makeni</t>
  </si>
  <si>
    <t>19 Station Road</t>
  </si>
  <si>
    <t>Yellow Pages, Cybo</t>
  </si>
  <si>
    <t>SL-STF092</t>
  </si>
  <si>
    <t>Sierra Leone</t>
  </si>
  <si>
    <t>HF1255</t>
  </si>
  <si>
    <t>Tianshi Health Industry and Enterprises (SL) Limited</t>
  </si>
  <si>
    <t>Hospital?</t>
  </si>
  <si>
    <t>Northern</t>
  </si>
  <si>
    <t>SL02</t>
  </si>
  <si>
    <t>Bombali</t>
  </si>
  <si>
    <t>SL0201</t>
  </si>
  <si>
    <t>Makeni</t>
  </si>
  <si>
    <t>23 Mabanta Road</t>
  </si>
  <si>
    <t>Coordinates are for Mabanta Road.  </t>
  </si>
  <si>
    <t>Info Sierra Leone</t>
  </si>
  <si>
    <t>SL-STF102</t>
  </si>
  <si>
    <t>http://infosierraleone.jimdo.com/healthcare/hospitals/, http://www.openstreetmap.org/search?query=5%20mabanta%20road%2C%20makeni#map=19/8.88998/-12.04308&amp;layers=H</t>
  </si>
  <si>
    <t>Sierra Leone</t>
  </si>
  <si>
    <t>Pending</t>
  </si>
  <si>
    <t>HF1256</t>
  </si>
  <si>
    <t>Makeni</t>
  </si>
  <si>
    <t>TU</t>
  </si>
  <si>
    <t>ETC, Triage</t>
  </si>
  <si>
    <t>IOM, Addax Bio Energy Sierra Leone</t>
  </si>
  <si>
    <t>Northern</t>
  </si>
  <si>
    <t>SL02</t>
  </si>
  <si>
    <t>Bombali</t>
  </si>
  <si>
    <t>SL0201</t>
  </si>
  <si>
    <t>Makeni</t>
  </si>
  <si>
    <t>http://www.openstreetmap.org/search?query=8.8882804%09-12.0439135#map=9/8.8878/-12.0438</t>
  </si>
  <si>
    <t>WHO Data</t>
  </si>
  <si>
    <t>SL-STF112</t>
  </si>
  <si>
    <t>Sierra Leone</t>
  </si>
  <si>
    <t>Y</t>
  </si>
  <si>
    <t>HF1257</t>
  </si>
  <si>
    <t>Holy Spirit Hospital</t>
  </si>
  <si>
    <t>Hospital</t>
  </si>
  <si>
    <t>Theatre, Laboratory, Pharmacy.</t>
  </si>
  <si>
    <t>Catholic Diocese of Makeni</t>
  </si>
  <si>
    <t>almost no protective equipment, Oct 3 2014</t>
  </si>
  <si>
    <t>Northern</t>
  </si>
  <si>
    <t>SL02</t>
  </si>
  <si>
    <t>Bombali</t>
  </si>
  <si>
    <t>SL0201</t>
  </si>
  <si>
    <t>Makeni</t>
  </si>
  <si>
    <t>Wallace Johnson Street; Masuba Road, Makeni, Sierra Leone, West Africa</t>
  </si>
  <si>
    <t>www.hsh-makeni.com</t>
  </si>
  <si>
    <t>https://www.openstreetmap.org/way/224729043#map=18/8.89274/-12.03625</t>
  </si>
  <si>
    <t>13 Volunteers</t>
  </si>
  <si>
    <t>HSH</t>
  </si>
  <si>
    <t>SL-STF144</t>
  </si>
  <si>
    <t>www.hsh-makeni.com</t>
  </si>
  <si>
    <t>Sierra Leone</t>
  </si>
  <si>
    <t>Y</t>
  </si>
  <si>
    <t>HF1258</t>
  </si>
  <si>
    <t>Makeni District Hospital</t>
  </si>
  <si>
    <t>Hospital</t>
  </si>
  <si>
    <t>Obstetrics</t>
  </si>
  <si>
    <t>GOSL</t>
  </si>
  <si>
    <t>Medical Library</t>
  </si>
  <si>
    <t>Northern</t>
  </si>
  <si>
    <t>SL02</t>
  </si>
  <si>
    <t>Bombali</t>
  </si>
  <si>
    <t>SL0201</t>
  </si>
  <si>
    <t>Makeni</t>
  </si>
  <si>
    <t>8.887694444</t>
  </si>
  <si>
    <t>-12.04575</t>
  </si>
  <si>
    <t>Google maps, OSM, Geonames</t>
  </si>
  <si>
    <t>SL-STF154</t>
  </si>
  <si>
    <t>Sierra Leone</t>
  </si>
  <si>
    <t>HF1259</t>
  </si>
  <si>
    <t>Makeni Government Hospital</t>
  </si>
  <si>
    <t>Hospital</t>
  </si>
  <si>
    <t>Northern</t>
  </si>
  <si>
    <t>SL02</t>
  </si>
  <si>
    <t>Bombali</t>
  </si>
  <si>
    <t>SL0201</t>
  </si>
  <si>
    <t>Makeni</t>
  </si>
  <si>
    <t>8.88859881200</t>
  </si>
  <si>
    <t>-12.04600307500</t>
  </si>
  <si>
    <t>Geolocated to city level</t>
  </si>
  <si>
    <t>ASSL</t>
  </si>
  <si>
    <t>SL-STF271</t>
  </si>
  <si>
    <t>http://ogi.gov.sl/sites/default/files/assl-performance-audit-report-anti-malaria-intervention-2012.pdf, https://www.google.com.sl/maps/place/Makeni/@8.8802368,-12.0495129,7364m/data=!3m2!1e3!4b1!4m2!3m1!1s0xf06a9be0db29e9d:0x9a77aab743de9a41?hl=en</t>
  </si>
  <si>
    <t>Sierra Leone</t>
  </si>
  <si>
    <t>HF1260</t>
  </si>
  <si>
    <t>Kukuna Community Health Centre</t>
  </si>
  <si>
    <t>Health Centre</t>
  </si>
  <si>
    <t>Northern</t>
  </si>
  <si>
    <t>SL02</t>
  </si>
  <si>
    <t>Kambia</t>
  </si>
  <si>
    <t>SL0202</t>
  </si>
  <si>
    <t>Kukuna, Bramaia</t>
  </si>
  <si>
    <t>Geolocated to town level</t>
  </si>
  <si>
    <t>ASSL</t>
  </si>
  <si>
    <t>SL-STF274</t>
  </si>
  <si>
    <t>http://ogi.gov.sl/sites/default/files/assl-performance-audit-report-anti-malaria-intervention-2012.pdf, http://www.openstreetmap.org/node/2288978610</t>
  </si>
  <si>
    <t>Sierra Leone</t>
  </si>
  <si>
    <t>HF1261</t>
  </si>
  <si>
    <t>Magbema Government Hospital</t>
  </si>
  <si>
    <t>Hospital</t>
  </si>
  <si>
    <t>Northern</t>
  </si>
  <si>
    <t>SL02</t>
  </si>
  <si>
    <t>Kambia</t>
  </si>
  <si>
    <t>SL0202</t>
  </si>
  <si>
    <t>Magbema</t>
  </si>
  <si>
    <t>Geolocated to village level</t>
  </si>
  <si>
    <t>ASSL</t>
  </si>
  <si>
    <t>SL-STF272</t>
  </si>
  <si>
    <t>http://ogi.gov.sl/sites/default/files/assl-performance-audit-report-anti-malaria-intervention-2012.pdf, http://www.openstreetmap.org/node/2469953663</t>
  </si>
  <si>
    <t>Sierra Leone</t>
  </si>
  <si>
    <t>HF1262</t>
  </si>
  <si>
    <t>Rokupr Community Health Centre</t>
  </si>
  <si>
    <t>Health Centre</t>
  </si>
  <si>
    <t>Northern</t>
  </si>
  <si>
    <t>SL02</t>
  </si>
  <si>
    <t>Kambia</t>
  </si>
  <si>
    <t>SL0202</t>
  </si>
  <si>
    <t>Rokupr, Magbema</t>
  </si>
  <si>
    <t>Geolocated to town level</t>
  </si>
  <si>
    <t>ASSL</t>
  </si>
  <si>
    <t>SL-STF273</t>
  </si>
  <si>
    <t>http://ogi.gov.sl/sites/default/files/assl-performance-audit-report-anti-malaria-intervention-2012.pdf, http://www.openstreetmap.org/node/2005877089</t>
  </si>
  <si>
    <t>Sierra Leone</t>
  </si>
  <si>
    <t>HF1263</t>
  </si>
  <si>
    <t>Sinkunia Community Health Centre</t>
  </si>
  <si>
    <t>Health Centre</t>
  </si>
  <si>
    <t>Northern</t>
  </si>
  <si>
    <t>SL02</t>
  </si>
  <si>
    <t>Koinadugu</t>
  </si>
  <si>
    <t>SL0203</t>
  </si>
  <si>
    <t>Dembellia Sinkunia</t>
  </si>
  <si>
    <t>Geolocated to village level</t>
  </si>
  <si>
    <t>ASSL</t>
  </si>
  <si>
    <t>SL-STF279</t>
  </si>
  <si>
    <t>http://ogi.gov.sl/sites/default/files/assl-performance-audit-report-anti-malaria-intervention-2012.pdf, http://www.openstreetmap.org/node/484029056</t>
  </si>
  <si>
    <t>Sierra Leone</t>
  </si>
  <si>
    <t>HF1264</t>
  </si>
  <si>
    <t>Falaba Community Health Centre</t>
  </si>
  <si>
    <t>Health Centre</t>
  </si>
  <si>
    <t>Northern</t>
  </si>
  <si>
    <t>SL02</t>
  </si>
  <si>
    <t>Koinadugu</t>
  </si>
  <si>
    <t>SL0203</t>
  </si>
  <si>
    <t>Falaba, Sulima</t>
  </si>
  <si>
    <t>Geolocated to village level</t>
  </si>
  <si>
    <t>ASSL</t>
  </si>
  <si>
    <t>SL-STF278</t>
  </si>
  <si>
    <t>http://ogi.gov.sl/sites/default/files/assl-performance-audit-report-anti-malaria-intervention-2012.pdf, http://www.openstreetmap.org/node/3095265549#map=13/9.8554/-11.3211&amp;layers=HN</t>
  </si>
  <si>
    <t>Sierra Leone</t>
  </si>
  <si>
    <t>HF1265</t>
  </si>
  <si>
    <t>Kabala Government Hospital</t>
  </si>
  <si>
    <t>Hospital</t>
  </si>
  <si>
    <t>Northern</t>
  </si>
  <si>
    <t>SL02</t>
  </si>
  <si>
    <t>Koinadugu</t>
  </si>
  <si>
    <t>SL0203</t>
  </si>
  <si>
    <t>Kabala</t>
  </si>
  <si>
    <t>Geolocated to town level</t>
  </si>
  <si>
    <t>ASSL</t>
  </si>
  <si>
    <t>SL-STF276</t>
  </si>
  <si>
    <t>http://ogi.gov.sl/sites/default/files/assl-performance-audit-report-anti-malaria-intervention-2012.pdf, http://www.openstreetmap.org/node/2127495971</t>
  </si>
  <si>
    <t>Sierra Leone</t>
  </si>
  <si>
    <t>HF1266</t>
  </si>
  <si>
    <t>Manna Maternal Child Health Post</t>
  </si>
  <si>
    <t>Health Post</t>
  </si>
  <si>
    <t>Northern</t>
  </si>
  <si>
    <t>SL02</t>
  </si>
  <si>
    <t>Koinadugu</t>
  </si>
  <si>
    <t>SL0203</t>
  </si>
  <si>
    <t>Manna (Mana), Dembellia Sinkunia</t>
  </si>
  <si>
    <t>Geolocated to village level</t>
  </si>
  <si>
    <t>ASSL</t>
  </si>
  <si>
    <t>SL-STF277</t>
  </si>
  <si>
    <t>http://ogi.gov.sl/sites/default/files/assl-performance-audit-report-anti-malaria-intervention-2012.pdf, http://www.openstreetmap.org/node/3129806040</t>
  </si>
  <si>
    <t>Sierra Leone</t>
  </si>
  <si>
    <t>HF1267</t>
  </si>
  <si>
    <t>Lungi Government Hospital</t>
  </si>
  <si>
    <t>Hospital</t>
  </si>
  <si>
    <t>Northern</t>
  </si>
  <si>
    <t>SL02</t>
  </si>
  <si>
    <t>Port Loko</t>
  </si>
  <si>
    <t>SL0204</t>
  </si>
  <si>
    <t>Lungi (Lungi-lol) Kaffu Bullom</t>
  </si>
  <si>
    <t>Geolocated to village level - this village does not seem large enough to have a government hospital.</t>
  </si>
  <si>
    <t>ASSL</t>
  </si>
  <si>
    <t>SL-STF265</t>
  </si>
  <si>
    <t>http://ogi.gov.sl/sites/default/files/assl-performance-audit-report-anti-malaria-intervention-2012.pdf, https://www.google.com.sl/maps/place/Lungi+Lol/@8.6836265,-12.9983718,1901m/data=!3m2!1e3!4b1!4m2!3m1!1s0xf04920e7dd86bb7:0xdde78364746081b?hl=en</t>
  </si>
  <si>
    <t>Sierra Leone</t>
  </si>
  <si>
    <t>HF1268</t>
  </si>
  <si>
    <t>St. John of God Catholic Hospital (Mabesseneh)</t>
  </si>
  <si>
    <t>Hospital</t>
  </si>
  <si>
    <t>Northern</t>
  </si>
  <si>
    <t>SL02</t>
  </si>
  <si>
    <t>Port Loko</t>
  </si>
  <si>
    <t>SL0204</t>
  </si>
  <si>
    <t>Lunsar</t>
  </si>
  <si>
    <t>Yellow Pages, Cybo</t>
  </si>
  <si>
    <t>SL-STF143</t>
  </si>
  <si>
    <t>http://yellowpages.cybo.com/SL-biz/st-john-of-god-hospital</t>
  </si>
  <si>
    <t>Sierra Leone</t>
  </si>
  <si>
    <t>Y</t>
  </si>
  <si>
    <t>HF1269</t>
  </si>
  <si>
    <t>Eye Hospital</t>
  </si>
  <si>
    <t>Hospital</t>
  </si>
  <si>
    <t>Eye Hospital</t>
  </si>
  <si>
    <t>Northern</t>
  </si>
  <si>
    <t>SL02</t>
  </si>
  <si>
    <t>Port Loko</t>
  </si>
  <si>
    <t>SL0204</t>
  </si>
  <si>
    <t>Lunsar</t>
  </si>
  <si>
    <t>Makeni Road</t>
  </si>
  <si>
    <t>http://eyehospitallunsar.weebly.com/index.html</t>
  </si>
  <si>
    <t>Yellow Pages, Cybo</t>
  </si>
  <si>
    <t>SL-STF145</t>
  </si>
  <si>
    <t>Sierra Leone</t>
  </si>
  <si>
    <t>HF1270</t>
  </si>
  <si>
    <t>Mahera Hospital</t>
  </si>
  <si>
    <t>Hospital</t>
  </si>
  <si>
    <t>Northern</t>
  </si>
  <si>
    <t>SL02</t>
  </si>
  <si>
    <t>Port Loko</t>
  </si>
  <si>
    <t>SL0204</t>
  </si>
  <si>
    <t>Mahera</t>
  </si>
  <si>
    <t>Hospital Road (Mahera)</t>
  </si>
  <si>
    <t>Google</t>
  </si>
  <si>
    <t>SL-STF151</t>
  </si>
  <si>
    <t>Sierra Leone</t>
  </si>
  <si>
    <t>HF1271</t>
  </si>
  <si>
    <t>Peppel Community Health Post</t>
  </si>
  <si>
    <t>Health Post</t>
  </si>
  <si>
    <t>Northern</t>
  </si>
  <si>
    <t>SL02</t>
  </si>
  <si>
    <t>Port Loko</t>
  </si>
  <si>
    <t>SL0204</t>
  </si>
  <si>
    <t>Peppel (Pepel) Lokomasama</t>
  </si>
  <si>
    <t>Geolocated to town level</t>
  </si>
  <si>
    <t>ASSL</t>
  </si>
  <si>
    <t>SL-STF262</t>
  </si>
  <si>
    <t>http://ogi.gov.sl/sites/default/files/assl-performance-audit-report-anti-malaria-intervention-2012.pdf, http://www.openstreetmap.org/node/2245317971</t>
  </si>
  <si>
    <t>Sierra Leone</t>
  </si>
  <si>
    <t>Open</t>
  </si>
  <si>
    <t>HF1272</t>
  </si>
  <si>
    <t>Port Loko Holding Centre</t>
  </si>
  <si>
    <t>
</t>
  </si>
  <si>
    <t>Holding Centre</t>
  </si>
  <si>
    <t>
</t>
  </si>
  <si>
    <t>MSF has  a 35-bed isolation centre. Will start with a few beds and slowly scale up to 35 (will gradually expand up to 65 beds)</t>
  </si>
  <si>
    <t>-</t>
  </si>
  <si>
    <t>Northern</t>
  </si>
  <si>
    <t>SL02</t>
  </si>
  <si>
    <t>Port Loko</t>
  </si>
  <si>
    <t>SL0204</t>
  </si>
  <si>
    <t>Port Loko</t>
  </si>
  <si>
    <t>http://www.openstreetmap.org/search?query=8.7651729%2C%20-12.7849451#map=16/8.7652/-12.7850</t>
  </si>
  <si>
    <t>A holding centre has been established and as at 12 September is expected to be "operational anytime"</t>
  </si>
  <si>
    <t>International SOS, BRC</t>
  </si>
  <si>
    <t>SieStJ</t>
  </si>
  <si>
    <t>https://www.internationalsos.com/ebola/index.cfm?content_id=397&amp;language_id=ENG</t>
  </si>
  <si>
    <t>Sierra Leone</t>
  </si>
  <si>
    <t>Closed</t>
  </si>
  <si>
    <t>HF1273</t>
  </si>
  <si>
    <t>Well Bodies Hospital</t>
  </si>
  <si>
    <t>Hospital and nursing home</t>
  </si>
  <si>
    <t>Northern</t>
  </si>
  <si>
    <t>SL02</t>
  </si>
  <si>
    <t>Port Loko</t>
  </si>
  <si>
    <t>SL0204</t>
  </si>
  <si>
    <t>Port Loko</t>
  </si>
  <si>
    <t>4 Conteh Street</t>
  </si>
  <si>
    <t>This has been geolocated to the village level only. If this is the port loko government hospital it maybe closed - see news link.</t>
  </si>
  <si>
    <t>Google</t>
  </si>
  <si>
    <t>SL-STF106</t>
  </si>
  <si>
    <t>https://www.google.it/maps/place/Port+Loko,+Sierra+Leone/@8.7674771,-12.7860906,1741m/data=!3m1!1e3!4m2!3m1!1s0xf0462943d668c2b:0xc775e1782362c83?hl=en, http://crofsblogs.typepad.com/h5n1/2014/08/ebola-in-sierra-leone-four-government-hospitals-closed.html</t>
  </si>
  <si>
    <t>Sierra Leone</t>
  </si>
  <si>
    <t>HF1274</t>
  </si>
  <si>
    <t>Port Loko Government Hospital</t>
  </si>
  <si>
    <t>Hospital</t>
  </si>
  <si>
    <t>GOV, Plan</t>
  </si>
  <si>
    <t>Northern</t>
  </si>
  <si>
    <t>SL02</t>
  </si>
  <si>
    <t>Port Loko</t>
  </si>
  <si>
    <t>SL0204</t>
  </si>
  <si>
    <t>Port Loko</t>
  </si>
  <si>
    <t>8.765555556</t>
  </si>
  <si>
    <t>-12.785</t>
  </si>
  <si>
    <t>Geolocated to town level</t>
  </si>
  <si>
    <t>ASSL</t>
  </si>
  <si>
    <t>SL-STF270</t>
  </si>
  <si>
    <t>http://ogi.gov.sl/sites/default/files/assl-performance-audit-report-anti-malaria-intervention-2012.pdf, http://www.openstreetmap.org/node/1848318165</t>
  </si>
  <si>
    <t>Sierra Leone</t>
  </si>
  <si>
    <t>HF1275</t>
  </si>
  <si>
    <t>Mabai Maternal and Child Health Post</t>
  </si>
  <si>
    <t>Health Post</t>
  </si>
  <si>
    <t>Northern</t>
  </si>
  <si>
    <t>SL02</t>
  </si>
  <si>
    <t>Tonkolili</t>
  </si>
  <si>
    <t>SL0205</t>
  </si>
  <si>
    <t>Mabai, Kholifa Rowalla</t>
  </si>
  <si>
    <t>
</t>
  </si>
  <si>
    <t>Geolocated to village level</t>
  </si>
  <si>
    <t>ASSL</t>
  </si>
  <si>
    <t>SL-STF269</t>
  </si>
  <si>
    <t>http://ogi.gov.sl/sites/default/files/assl-performance-audit-report-anti-malaria-intervention-2012.pdf, http://www.openstreetmap.org/node/3059598652</t>
  </si>
  <si>
    <t>Sierra Leone</t>
  </si>
  <si>
    <t>Unknown</t>
  </si>
  <si>
    <t>HF1276</t>
  </si>
  <si>
    <t>Magburaka Government Hospital</t>
  </si>
  <si>
    <t>Hospital</t>
  </si>
  <si>
    <t>Hospital</t>
  </si>
  <si>
    <t>GOV</t>
  </si>
  <si>
    <t>Northern</t>
  </si>
  <si>
    <t>SL02</t>
  </si>
  <si>
    <t>Tonkolili</t>
  </si>
  <si>
    <t>SL0205</t>
  </si>
  <si>
    <t>Magburaka</t>
  </si>
  <si>
    <t>
</t>
  </si>
  <si>
    <t>Geolocated to village level</t>
  </si>
  <si>
    <t>ASSL</t>
  </si>
  <si>
    <t>SL-STF267</t>
  </si>
  <si>
    <t>http://ogi.gov.sl/sites/default/files/assl-performance-audit-report-anti-malaria-intervention-2012.pdf, http://www.openstreetmap.org/node/1978562828</t>
  </si>
  <si>
    <t>Sierra Leone</t>
  </si>
  <si>
    <t>Y</t>
  </si>
  <si>
    <t>HF1277</t>
  </si>
  <si>
    <t>Masanga Hospital</t>
  </si>
  <si>
    <t>Hospital</t>
  </si>
  <si>
    <t>paediatrics, maternity, general medicine and surgery</t>
  </si>
  <si>
    <t>GOSL; see notes</t>
  </si>
  <si>
    <t>Northern</t>
  </si>
  <si>
    <t>SL02</t>
  </si>
  <si>
    <t>Tonkolili</t>
  </si>
  <si>
    <t>SL0205</t>
  </si>
  <si>
    <t>Masanga</t>
  </si>
  <si>
    <t>2 perm doctors, 3 Community Health officers, 3 nurses, 53 nursing aides, Adm: 8 staff, 32 support staff looking after the grounds, services and security</t>
  </si>
  <si>
    <t>Masanga UK</t>
  </si>
  <si>
    <t>SL-STF234</t>
  </si>
  <si>
    <t>http://masangahospital.org/</t>
  </si>
  <si>
    <t>Sierra Leone</t>
  </si>
  <si>
    <t>Functional</t>
  </si>
  <si>
    <t>HF1278</t>
  </si>
  <si>
    <t>Bo Ebola Treatment Unit</t>
  </si>
  <si>
    <t>Ebola Treatment Unit</t>
  </si>
  <si>
    <t>ETC</t>
  </si>
  <si>
    <t>MSF</t>
  </si>
  <si>
    <t>-</t>
  </si>
  <si>
    <t>Southern</t>
  </si>
  <si>
    <t>SL03</t>
  </si>
  <si>
    <t>Bo</t>
  </si>
  <si>
    <t>SL0301</t>
  </si>
  <si>
    <t>Bo</t>
  </si>
  <si>
    <t>7.94</t>
  </si>
  <si>
    <t>-11.67055556</t>
  </si>
  <si>
    <t>Bo-Keneema Highway</t>
  </si>
  <si>
    <t>http://www.openstreetmap.org/search?query=7.9620299%09-11.7364775#map=9/7.9613/-11.7361</t>
  </si>
  <si>
    <t>MSF is constructing a 35-bed isolation centre. Will start with a few beds and slowly scale up to 35 (will gradually expand up to 70 beds)</t>
  </si>
  <si>
    <t>https://www.internationalsos.com/ebola/index.cfm?content_id=397&amp;language_id=ENG; WHO Data</t>
  </si>
  <si>
    <t>SieBo</t>
  </si>
  <si>
    <t>Sierra Leone</t>
  </si>
  <si>
    <t>Functional</t>
  </si>
  <si>
    <t>Y</t>
  </si>
  <si>
    <t>HF1279</t>
  </si>
  <si>
    <t>Gondama Referral Center</t>
  </si>
  <si>
    <t>Triage</t>
  </si>
  <si>
    <t>Referral Centre</t>
  </si>
  <si>
    <t>MSF</t>
  </si>
  <si>
    <t>-</t>
  </si>
  <si>
    <t>Southern</t>
  </si>
  <si>
    <t>SL03</t>
  </si>
  <si>
    <t>Bo</t>
  </si>
  <si>
    <t>SL0301</t>
  </si>
  <si>
    <t>Tikonko</t>
  </si>
  <si>
    <t>Gondama</t>
  </si>
  <si>
    <t>7.860277778</t>
  </si>
  <si>
    <t>-11.70397222</t>
  </si>
  <si>
    <t>http://www.openstreetmap.org/search?query=7.9620299%09-11.7364775#map=9/7.9613/-11.7361</t>
  </si>
  <si>
    <t>Transit Centre</t>
  </si>
  <si>
    <t>https://www.internationalsos.com/ebola/index.cfm?content_id=397&amp;language_id=ENG http://www.doctorswithoutborders.org/news-stories/field-news/response-west-africa-ebola-epidemic-remains-dangerously-inadequate; WHO Data</t>
  </si>
  <si>
    <t>SieGon</t>
  </si>
  <si>
    <t>Sierra Leone</t>
  </si>
  <si>
    <t>HF1280</t>
  </si>
  <si>
    <t>Kindoya Hospital</t>
  </si>
  <si>
    <t>Hospital</t>
  </si>
  <si>
    <t>
</t>
  </si>
  <si>
    <t>Southern</t>
  </si>
  <si>
    <t>SL03</t>
  </si>
  <si>
    <t>Bo</t>
  </si>
  <si>
    <t>SL0301</t>
  </si>
  <si>
    <t>Bo</t>
  </si>
  <si>
    <t>1 Prince Williams Street, Clock Tower</t>
  </si>
  <si>
    <t>the geoview link shows the location</t>
  </si>
  <si>
    <t>Geoview</t>
  </si>
  <si>
    <t>SL-STF074</t>
  </si>
  <si>
    <t>http://yellowpages.cybo.com/SL/bomi,_sierra_leone/hospitals/</t>
  </si>
  <si>
    <t>Sierra Leone</t>
  </si>
  <si>
    <t>HF1281</t>
  </si>
  <si>
    <t>Ramsy Medical Laboratories</t>
  </si>
  <si>
    <t>Laboratory</t>
  </si>
  <si>
    <t>Southern</t>
  </si>
  <si>
    <t>SL03</t>
  </si>
  <si>
    <t>Bo</t>
  </si>
  <si>
    <t>SL0301</t>
  </si>
  <si>
    <t>Bo</t>
  </si>
  <si>
    <t>9 Fenton Road</t>
  </si>
  <si>
    <t>www.ramsymedicallab.com</t>
  </si>
  <si>
    <t>Yellow Pages, Cybo, Geoview</t>
  </si>
  <si>
    <t>SL-STF097</t>
  </si>
  <si>
    <t>http://yellowpages.cybo.com/SL/bomi,_sierra_leone/hospitals/</t>
  </si>
  <si>
    <t>Sierra Leone</t>
  </si>
  <si>
    <t>HF1282</t>
  </si>
  <si>
    <t>The Yilla Hospital Shopping (Dr. M.B Yilla of Kindoya Hospital)</t>
  </si>
  <si>
    <t>Hospital</t>
  </si>
  <si>
    <t>Southern</t>
  </si>
  <si>
    <t>SL03</t>
  </si>
  <si>
    <t>Bo</t>
  </si>
  <si>
    <t>SL0301</t>
  </si>
  <si>
    <t>Bo</t>
  </si>
  <si>
    <t>1 Prince Williams Street, Clock Tower</t>
  </si>
  <si>
    <t>This is the address for Kindoya Hospital - Yilla is the name of the doctor</t>
  </si>
  <si>
    <t>Yellow Pages, Cybo, Sierra Herald</t>
  </si>
  <si>
    <t>SL-STF101</t>
  </si>
  <si>
    <t>http://yellowpages.cybo.com/SL/bomi,_sierra_leone/hospitals/, http://www.sierraherald.com/bo-report-keyfindings.htm</t>
  </si>
  <si>
    <t>Sierra Leone</t>
  </si>
  <si>
    <t>HF1283</t>
  </si>
  <si>
    <t>Bo Government Hospital</t>
  </si>
  <si>
    <t>Hospital</t>
  </si>
  <si>
    <t>General Surgery, Maternity ward, dental department, Pediatrics, Outpatient care</t>
  </si>
  <si>
    <t>Southern</t>
  </si>
  <si>
    <t>SL03</t>
  </si>
  <si>
    <t>Bo</t>
  </si>
  <si>
    <t>SL0301</t>
  </si>
  <si>
    <t>Bo</t>
  </si>
  <si>
    <t>Hospital Road, Hangha town</t>
  </si>
  <si>
    <t>"Bo: MSF Ebola case management Unit is now functional"  (SOS source)
Online reviews describe this facility as: Largest hospital in Southern Sierra Leone.  Surrounded by a concrete fence.</t>
  </si>
  <si>
    <t>International SOS</t>
  </si>
  <si>
    <t>SL-STF140</t>
  </si>
  <si>
    <t>HF1284</t>
  </si>
  <si>
    <t>Bo  Children's Hospital</t>
  </si>
  <si>
    <t>Hospital</t>
  </si>
  <si>
    <t>Pediatrics</t>
  </si>
  <si>
    <t>11-bed ward</t>
  </si>
  <si>
    <t>x-ray facilities, 2 new vital signs patient monitors, 3 oximeters, 3 portable electronic baby scales with carry bags, incubator</t>
  </si>
  <si>
    <t>two doctors Jalloh and Sombie &amp; 10 nursing staff</t>
  </si>
  <si>
    <t>Southern</t>
  </si>
  <si>
    <t>SL03</t>
  </si>
  <si>
    <t>Bo</t>
  </si>
  <si>
    <t>SL0301</t>
  </si>
  <si>
    <t>Bo</t>
  </si>
  <si>
    <t>Geoma II layout Bo-Taima highway,Bo</t>
  </si>
  <si>
    <t>http://www.bochildrenshospital.org.au/newsN.php</t>
  </si>
  <si>
    <t>
Address / phone No from organising body
photos on website document staff numbers and equipment as well as physical appearance of the facility</t>
  </si>
  <si>
    <t>Bo Children Hospital (org)</t>
  </si>
  <si>
    <t>SL-STF146</t>
  </si>
  <si>
    <t>http://www.bochildrenshospital.org.au/newsN.php</t>
  </si>
  <si>
    <t>Sierra Leone</t>
  </si>
  <si>
    <t>HF1285</t>
  </si>
  <si>
    <t>Kakua Government Hospital</t>
  </si>
  <si>
    <t>Hospital</t>
  </si>
  <si>
    <t>Southern</t>
  </si>
  <si>
    <t>SL03</t>
  </si>
  <si>
    <t>Bo</t>
  </si>
  <si>
    <t>SL0301</t>
  </si>
  <si>
    <t>Kakua</t>
  </si>
  <si>
    <t>Geolocated to the Kakua area of Bo Town.</t>
  </si>
  <si>
    <t>ASSL</t>
  </si>
  <si>
    <t>SL-STF251</t>
  </si>
  <si>
    <t>http://ogi.gov.sl/sites/default/files/assl-performance-audit-report-anti-malaria-intervention-2012.pdf, http://www.openstreetmap.org/way/119491775#map=19/7.95975/-11.73062&amp;layers=HN</t>
  </si>
  <si>
    <t>Sierra Leone</t>
  </si>
  <si>
    <t>HF1286</t>
  </si>
  <si>
    <t>Kpetema Community Health Post</t>
  </si>
  <si>
    <t>Health Post</t>
  </si>
  <si>
    <t>Southern</t>
  </si>
  <si>
    <t>SL03</t>
  </si>
  <si>
    <t>Bo</t>
  </si>
  <si>
    <t>SL0301</t>
  </si>
  <si>
    <t>Kpetema, Bumpe</t>
  </si>
  <si>
    <t>Geolocated to village level</t>
  </si>
  <si>
    <t>ASSL</t>
  </si>
  <si>
    <t>SL-STF246</t>
  </si>
  <si>
    <t>http://ogi.gov.sl/sites/default/files/assl-performance-audit-report-anti-malaria-intervention-2012.pdf, http://www.openstreetmap.org/node/2187049453</t>
  </si>
  <si>
    <t>Sierra Leone</t>
  </si>
  <si>
    <t>HF1287</t>
  </si>
  <si>
    <t>Manguama Community Health Post</t>
  </si>
  <si>
    <t>Health Post</t>
  </si>
  <si>
    <t>Southern</t>
  </si>
  <si>
    <t>SL03</t>
  </si>
  <si>
    <t>Bo</t>
  </si>
  <si>
    <t>SL0301</t>
  </si>
  <si>
    <t>Manguama, Kakua</t>
  </si>
  <si>
    <t>Geolocated to village level</t>
  </si>
  <si>
    <t>ASSL</t>
  </si>
  <si>
    <t>SL-STF253</t>
  </si>
  <si>
    <t>http://ogi.gov.sl/sites/default/files/assl-performance-audit-report-anti-malaria-intervention-2012.pdf, http://www.openstreetmap.org/search?query=manguama#map=14/8.0138/-11.6775&amp;layers=HN</t>
  </si>
  <si>
    <t>Sierra Leone</t>
  </si>
  <si>
    <t>HF1288</t>
  </si>
  <si>
    <t>Dambala Community Health Centre</t>
  </si>
  <si>
    <t>Health Centre</t>
  </si>
  <si>
    <t>Southern</t>
  </si>
  <si>
    <t>SL03</t>
  </si>
  <si>
    <t>Bo</t>
  </si>
  <si>
    <t>Selenga</t>
  </si>
  <si>
    <t>ASSL</t>
  </si>
  <si>
    <t>SL-STF281</t>
  </si>
  <si>
    <t>http://ogi.gov.sl/sites/default/files/assl-performance-audit-report-anti-malaria-intervention-2012.pdf</t>
  </si>
  <si>
    <t>Sierra Leone</t>
  </si>
  <si>
    <t>HF1289</t>
  </si>
  <si>
    <t>Serabu Catholic Hospital</t>
  </si>
  <si>
    <t>Hospital</t>
  </si>
  <si>
    <t>Southern</t>
  </si>
  <si>
    <t>SL03</t>
  </si>
  <si>
    <t>Bo</t>
  </si>
  <si>
    <t>SL0301</t>
  </si>
  <si>
    <t>Serabu, Bumpe</t>
  </si>
  <si>
    <t>Geolocated to village level</t>
  </si>
  <si>
    <t>ASSL</t>
  </si>
  <si>
    <t>SL-STF244</t>
  </si>
  <si>
    <t>http://ogi.gov.sl/sites/default/files/assl-performance-audit-report-anti-malaria-intervention-2012.pdf</t>
  </si>
  <si>
    <t>Sierra Leone</t>
  </si>
  <si>
    <t>HF1290</t>
  </si>
  <si>
    <t>Serabu Community Health Centre</t>
  </si>
  <si>
    <t>Health Centre</t>
  </si>
  <si>
    <t>Southern</t>
  </si>
  <si>
    <t>SL03</t>
  </si>
  <si>
    <t>Bo</t>
  </si>
  <si>
    <t>SL0301</t>
  </si>
  <si>
    <t>Serabu, Bumpe</t>
  </si>
  <si>
    <t>Geolocated to health facility</t>
  </si>
  <si>
    <t>ASSL</t>
  </si>
  <si>
    <t>SL-STF245</t>
  </si>
  <si>
    <t>http://ogi.gov.sl/sites/default/files/assl-performance-audit-report-anti-malaria-intervention-2012.pdf, https://www.google.com.sl/maps/place/Serabu/@7.79437,-12.0516,3a,75y, 90t/data=!3m5!1e2!3m3!1s85370972!2e1!3e10!4m2!3m1!1s0xf06080963cfeb13:0x5f3fd27646cc0a5b?hl=en</t>
  </si>
  <si>
    <t>Sierra Leone</t>
  </si>
  <si>
    <t>HF1291</t>
  </si>
  <si>
    <t>Tikonko Community Health Centre</t>
  </si>
  <si>
    <t>Health Centre</t>
  </si>
  <si>
    <t>Southern</t>
  </si>
  <si>
    <t>SL03</t>
  </si>
  <si>
    <t>Bo</t>
  </si>
  <si>
    <t>SL0301</t>
  </si>
  <si>
    <t>Tikonko</t>
  </si>
  <si>
    <t>Geolocated to village level</t>
  </si>
  <si>
    <t>ASSL</t>
  </si>
  <si>
    <t>SL-STF248</t>
  </si>
  <si>
    <t>http://ogi.gov.sl/sites/default/files/assl-performance-audit-report-anti-malaria-intervention-2012.pdf, https://www.google.com.sl/maps/place/Tikonko/@7.8822268,-11.783867,2037m/data=!3m2!1e3!4b1!4m2!3m1!1s0xf0616a75c12cff9:0x564b436d5844c02c?hl=en</t>
  </si>
  <si>
    <t>Sierra Leone</t>
  </si>
  <si>
    <t>HF1292</t>
  </si>
  <si>
    <t>Jong Government Hospital</t>
  </si>
  <si>
    <t>Hospital</t>
  </si>
  <si>
    <t>Southern</t>
  </si>
  <si>
    <t>SL03</t>
  </si>
  <si>
    <t>Bonthe</t>
  </si>
  <si>
    <t>SL0302</t>
  </si>
  <si>
    <t>Jong</t>
  </si>
  <si>
    <t>Jong (Mattru Jong, Mattru, Matru)</t>
  </si>
  <si>
    <t>Geolocated to town level</t>
  </si>
  <si>
    <t>ASSL</t>
  </si>
  <si>
    <t>SL-STF241</t>
  </si>
  <si>
    <t>http://ogi.gov.sl/sites/default/files/assl-performance-audit-report-anti-malaria-intervention-2012.pdf, http://www.openstreetmap.org/search?query=mattru#map=12/7.5997/-12.1665&amp;layers=HN</t>
  </si>
  <si>
    <t>Sierra Leone</t>
  </si>
  <si>
    <t>HF1293</t>
  </si>
  <si>
    <t>Motuo Community Health Centre</t>
  </si>
  <si>
    <t>Health Centre</t>
  </si>
  <si>
    <t>Southern</t>
  </si>
  <si>
    <t>SL03</t>
  </si>
  <si>
    <t>Bonthe</t>
  </si>
  <si>
    <t>SL0302</t>
  </si>
  <si>
    <t>Kpanda Kemoh</t>
  </si>
  <si>
    <t>Geolocated to village level</t>
  </si>
  <si>
    <t>ASSL</t>
  </si>
  <si>
    <t>SL-STF242</t>
  </si>
  <si>
    <t>http://ogi.gov.sl/sites/default/files/assl-performance-audit-report-anti-malaria-intervention-2012.pdf, https://www.google.com.sl/maps/place/Motuo/@7.6136936,-12.0469112,510m/data=!3m2!1e3!4b1!4m2!3m1!1s0xf08aa9fa548e92b:0xcd56dda6cd089db2?hl=en</t>
  </si>
  <si>
    <t>Sierra Leone</t>
  </si>
  <si>
    <t>HF1294</t>
  </si>
  <si>
    <t>Kaiyamba Government Hospital</t>
  </si>
  <si>
    <t>Hospital</t>
  </si>
  <si>
    <t>Southern</t>
  </si>
  <si>
    <t>SL03</t>
  </si>
  <si>
    <t>Moyamba</t>
  </si>
  <si>
    <t>SL0303</t>
  </si>
  <si>
    <t>Kaiyamba</t>
  </si>
  <si>
    <t>Geolocated to the village of Gbonjeima, which is in the area of Kaiyamba.</t>
  </si>
  <si>
    <t>ASSL</t>
  </si>
  <si>
    <t>SL-STF256</t>
  </si>
  <si>
    <t>http://ogi.gov.sl/sites/default/files/assl-performance-audit-report-anti-malaria-intervention-2012.pdf, http://unipsil.unmissions.org/portals/unipsil/sierraleone/maps/A1_pm.pdf, </t>
  </si>
  <si>
    <t>Sierra Leone</t>
  </si>
  <si>
    <t>HF1295</t>
  </si>
  <si>
    <t>Mano Community Health Centre</t>
  </si>
  <si>
    <t>Health Centre</t>
  </si>
  <si>
    <t>Southern</t>
  </si>
  <si>
    <t>SL03</t>
  </si>
  <si>
    <t>Moyamba</t>
  </si>
  <si>
    <t>SL0303</t>
  </si>
  <si>
    <t>Mano, Dasse</t>
  </si>
  <si>
    <t>Geolocated to village level</t>
  </si>
  <si>
    <t>ASSL</t>
  </si>
  <si>
    <t>SL-STF254</t>
  </si>
  <si>
    <t>http://ogi.gov.sl/sites/default/files/assl-performance-audit-report-anti-malaria-intervention-2012.pdf, http://www.openstreetmap.org/node/1871034823</t>
  </si>
  <si>
    <t>Sierra Leone</t>
  </si>
  <si>
    <t>HF1296</t>
  </si>
  <si>
    <t>Njala University Hospital</t>
  </si>
  <si>
    <t>Hospital</t>
  </si>
  <si>
    <t>Southern</t>
  </si>
  <si>
    <t>SL03</t>
  </si>
  <si>
    <t>Moyamba</t>
  </si>
  <si>
    <t>SL0303</t>
  </si>
  <si>
    <t>Njala, Kori</t>
  </si>
  <si>
    <t>Geolocated to town level</t>
  </si>
  <si>
    <t>ASSL</t>
  </si>
  <si>
    <t>SL-STF257</t>
  </si>
  <si>
    <t>http://ogi.gov.sl/sites/default/files/assl-performance-audit-report-anti-malaria-intervention-2012.pdf, http://www.openstreetmap.org/node/1871034824#map=13/8.1143/-12.0725&amp;layers=HN</t>
  </si>
  <si>
    <t>Sierra Leone</t>
  </si>
  <si>
    <t>HF1297</t>
  </si>
  <si>
    <t>Taima Community Health Centre</t>
  </si>
  <si>
    <t>Health Centre</t>
  </si>
  <si>
    <t>Southern</t>
  </si>
  <si>
    <t>SL03</t>
  </si>
  <si>
    <t>Moyamba</t>
  </si>
  <si>
    <t>SL0303</t>
  </si>
  <si>
    <t>Taima (Taiama), Kori</t>
  </si>
  <si>
    <t>Geolocated to village level</t>
  </si>
  <si>
    <t>ASSL</t>
  </si>
  <si>
    <t>SL-STF258</t>
  </si>
  <si>
    <t>http://ogi.gov.sl/sites/default/files/assl-performance-audit-report-anti-malaria-intervention-2012.pdf, http://www.openstreetmap.org/node/379432200</t>
  </si>
  <si>
    <t>Sierra Leone</t>
  </si>
  <si>
    <t>HF1298</t>
  </si>
  <si>
    <t>Kpanga Kabundeh Government Hospital</t>
  </si>
  <si>
    <t>Hospital</t>
  </si>
  <si>
    <t>Southern</t>
  </si>
  <si>
    <t>SL03</t>
  </si>
  <si>
    <t>Pujehun</t>
  </si>
  <si>
    <t>SL0304</t>
  </si>
  <si>
    <t>(Pujehun) Kpanga Kabundeh </t>
  </si>
  <si>
    <t>Geolocated to the town of Pujehun, which is the capital of the Kpanga Kabundeh Chiefdom.</t>
  </si>
  <si>
    <t>ASSL</t>
  </si>
  <si>
    <t>SL-STF238</t>
  </si>
  <si>
    <t>http://ogi.gov.sl/sites/default/files/assl-performance-audit-report-anti-malaria-intervention-2012.pdf, http://www.openstreetmap.org/node/320060535</t>
  </si>
  <si>
    <t>Sierra Leone</t>
  </si>
  <si>
    <t>HF1299</t>
  </si>
  <si>
    <t>Dandabu Community Health Post</t>
  </si>
  <si>
    <t>Health Post</t>
  </si>
  <si>
    <t>Southern</t>
  </si>
  <si>
    <t>SL03</t>
  </si>
  <si>
    <t>Pujehun</t>
  </si>
  <si>
    <t>SL0304</t>
  </si>
  <si>
    <t>Dandabu, Kpanga Kabonde</t>
  </si>
  <si>
    <t>Geolocated to village level</t>
  </si>
  <si>
    <t>ASSL</t>
  </si>
  <si>
    <t>SL-STF239</t>
  </si>
  <si>
    <t>http://ogi.gov.sl/sites/default/files/assl-performance-audit-report-anti-malaria-intervention-2012.pdf, http://www.openstreetmap.org/node/1859348873</t>
  </si>
  <si>
    <t>Sierra Leone</t>
  </si>
  <si>
    <t>HF1300</t>
  </si>
  <si>
    <t>Bumpeh Perri Community Health Centre</t>
  </si>
  <si>
    <t>Health Centre</t>
  </si>
  <si>
    <t>Southern</t>
  </si>
  <si>
    <t>SL03</t>
  </si>
  <si>
    <t>Pujehun</t>
  </si>
  <si>
    <t>SL0304</t>
  </si>
  <si>
    <t>Gallines Perri -  Bumpe (Bumpeh)</t>
  </si>
  <si>
    <t>Geolocated to village level</t>
  </si>
  <si>
    <t>ASSL</t>
  </si>
  <si>
    <t>SL-STF236</t>
  </si>
  <si>
    <t>http://ogi.gov.sl/sites/default/files/assl-performance-audit-report-anti-malaria-intervention-2012.pdf, http://www.openstreetmap.org/search?query=Perri#map=12/7.2882/-11.5605&amp;layers=HN</t>
  </si>
  <si>
    <t>Sierra Leone</t>
  </si>
  <si>
    <t>HF1301</t>
  </si>
  <si>
    <t>Gbondapi Community Health Centre</t>
  </si>
  <si>
    <t>Health Centre</t>
  </si>
  <si>
    <t>Southern</t>
  </si>
  <si>
    <t>SL03</t>
  </si>
  <si>
    <t>Pujehun</t>
  </si>
  <si>
    <t>SL0304</t>
  </si>
  <si>
    <t>Gbondapi, Kpanga Kabonde</t>
  </si>
  <si>
    <t>Geolocated to village level</t>
  </si>
  <si>
    <t>ASSL</t>
  </si>
  <si>
    <t>SL-STF237</t>
  </si>
  <si>
    <t>http://ogi.gov.sl/sites/default/files/assl-performance-audit-report-anti-malaria-intervention-2012.pdf, http://www.openstreetmap.org/node/2036065483</t>
  </si>
  <si>
    <t>Sierra Leone</t>
  </si>
  <si>
    <t>HF1302</t>
  </si>
  <si>
    <t>Pewama Kabondeh Maternal Child Health Post</t>
  </si>
  <si>
    <t>Health Post</t>
  </si>
  <si>
    <t>Southern</t>
  </si>
  <si>
    <t>SL03</t>
  </si>
  <si>
    <t>Pujehun</t>
  </si>
  <si>
    <t>SL0304</t>
  </si>
  <si>
    <t>Kabondeh</t>
  </si>
  <si>
    <t>Geolocated to village level</t>
  </si>
  <si>
    <t>ASSL</t>
  </si>
  <si>
    <t>SL-STF240</t>
  </si>
  <si>
    <t>http://ogi.gov.sl/sites/default/files/assl-performance-audit-report-anti-malaria-intervention-2012.pdf, http://www.openstreetmap.org/node/3042132396</t>
  </si>
  <si>
    <t>Sierra Leone</t>
  </si>
  <si>
    <t>Open</t>
  </si>
  <si>
    <t>Y</t>
  </si>
  <si>
    <t>HF1303</t>
  </si>
  <si>
    <t>Sierra Leone-China Friendship Hospital</t>
  </si>
  <si>
    <t>Hospital</t>
  </si>
  <si>
    <t>surgery, obstetrics, gynaecology, pediatrics, ophthalmology, and ear, nose, and throat, Dialysis</t>
  </si>
  <si>
    <t>China's Shandong Qushan Hospital and the Sierra Leone's Ministry of Health</t>
  </si>
  <si>
    <t>ultrasound scanner, CT scanner, X-ray, and biochemical testing equipment</t>
  </si>
  <si>
    <t>Western</t>
  </si>
  <si>
    <t>SL04</t>
  </si>
  <si>
    <t>Western Rural</t>
  </si>
  <si>
    <t>SL0401</t>
  </si>
  <si>
    <t>Jui</t>
  </si>
  <si>
    <t>8.38875</t>
  </si>
  <si>
    <t>-13.14308333</t>
  </si>
  <si>
    <t>Bai Bureh Road</t>
  </si>
  <si>
    <t>http://allafrica.com/stories/201409292087.html currently only 2 beds with plans for another 30</t>
  </si>
  <si>
    <t>China Aiddata</t>
  </si>
  <si>
    <t>SL-STF235</t>
  </si>
  <si>
    <t>http://china.aiddata.org/projects/30258 ; http://infosierraleone.jimdo.com/healthcare/hospitals/</t>
  </si>
  <si>
    <t>Sierra Leone</t>
  </si>
  <si>
    <t>Open</t>
  </si>
  <si>
    <t>Y</t>
  </si>
  <si>
    <t>HF1304</t>
  </si>
  <si>
    <t>Kerry Town ETC</t>
  </si>
  <si>
    <t>Ebola Clinic</t>
  </si>
  <si>
    <t>ETC</t>
  </si>
  <si>
    <t>UKDFID, Save the Children</t>
  </si>
  <si>
    <t>28.10.2014</t>
  </si>
  <si>
    <t>N/A</t>
  </si>
  <si>
    <t>Western</t>
  </si>
  <si>
    <t>SL04</t>
  </si>
  <si>
    <t>Western Rural</t>
  </si>
  <si>
    <t>SL0401</t>
  </si>
  <si>
    <t>Kerry Town</t>
  </si>
  <si>
    <t>Peninsular Raod</t>
  </si>
  <si>
    <t>http://www.openstreetmap.org/node/401475917</t>
  </si>
  <si>
    <t>100 beds for patients, plus 12 separate beds designated for staff. UK: Assistance in 3 ways: (1) UK Dept of Defense to provide 12 beds dedicated for staff-related cases. (2) UKDFID to finance Save the Children for 50 beds (3) Currently in discussion re: possibly financing IMC for other 50 beds. British military personnel will begin to survey and assess the site during week 37. Based near the capital Freetown. The UK government is working with Save the Children to design a long term plan to manage and operate the facility after it has been fully set up.</t>
  </si>
  <si>
    <t>WHO Foreign Medical Teams International Response</t>
  </si>
  <si>
    <t>SieKer</t>
  </si>
  <si>
    <t>http://reliefweb.int/report/sierra-leone/uk-treatment-centre-tackle-ebola-sierra-leone</t>
  </si>
  <si>
    <t>Sierra Leone</t>
  </si>
  <si>
    <t>Open</t>
  </si>
  <si>
    <t>Y</t>
  </si>
  <si>
    <t>HF1305</t>
  </si>
  <si>
    <t>Lakka Isolation Hospital</t>
  </si>
  <si>
    <t>Isolation Centre</t>
  </si>
  <si>
    <t>Holding Centre</t>
  </si>
  <si>
    <t>EMERGENCY, MOH</t>
  </si>
  <si>
    <t>-</t>
  </si>
  <si>
    <t>Western</t>
  </si>
  <si>
    <t>SL04</t>
  </si>
  <si>
    <t>Western Rural</t>
  </si>
  <si>
    <t>SL0401</t>
  </si>
  <si>
    <t>Lakka</t>
  </si>
  <si>
    <t>http://www.openstreetmap.org/node/2201774621#map=19/8.39737/-13.26355</t>
  </si>
  <si>
    <t>Holding Centre. Construction should be completed approx 05 Sept and will be operational on 14 Sept; EMERGENCY will provide staff, clinical management, &amp; logistic support, &amp; the MOH will provide nurses; Training carried out for staff on 5-6 Sept.</t>
  </si>
  <si>
    <t>WHO Foreign Medical Teams International Response</t>
  </si>
  <si>
    <t>SieDfi</t>
  </si>
  <si>
    <t>http://reliefweb.int/report/sierra-leone/uk-treatment-centre-tackle-ebola-sierra-leone</t>
  </si>
  <si>
    <t>Sierra Leone</t>
  </si>
  <si>
    <t>N</t>
  </si>
  <si>
    <t>HF1306</t>
  </si>
  <si>
    <t>GGM Lady Deborah Berewa Hospital</t>
  </si>
  <si>
    <t>Outpatient Hospital</t>
  </si>
  <si>
    <t>Global Giving Ministries</t>
  </si>
  <si>
    <t>Western</t>
  </si>
  <si>
    <t>SL04</t>
  </si>
  <si>
    <t>Western Rural</t>
  </si>
  <si>
    <t>SL0401</t>
  </si>
  <si>
    <t>Freetown1</t>
  </si>
  <si>
    <t>Lakka</t>
  </si>
  <si>
    <t>Peninsular Highway</t>
  </si>
  <si>
    <t>Global Giving</t>
  </si>
  <si>
    <t>SL-STF143</t>
  </si>
  <si>
    <t>www.globalgiving.org</t>
  </si>
  <si>
    <t>Sierra Leone</t>
  </si>
  <si>
    <t>verified</t>
  </si>
  <si>
    <t>Y</t>
  </si>
  <si>
    <t>HF1307</t>
  </si>
  <si>
    <t>AHS Waterloo Hospital</t>
  </si>
  <si>
    <t>Hospital</t>
  </si>
  <si>
    <t>provides medical and surgical services</t>
  </si>
  <si>
    <t>Western</t>
  </si>
  <si>
    <t>SL04</t>
  </si>
  <si>
    <t>Western Rural</t>
  </si>
  <si>
    <t>SL0401</t>
  </si>
  <si>
    <t>Waterloo</t>
  </si>
  <si>
    <t>Main Highway</t>
  </si>
  <si>
    <t>www.mercyships.org</t>
  </si>
  <si>
    <t>Panoramio</t>
  </si>
  <si>
    <t>SL-STF090</t>
  </si>
  <si>
    <t>https://ssl.panoramio.com/photo/2858632</t>
  </si>
  <si>
    <t>Sierra Leone</t>
  </si>
  <si>
    <t>Open</t>
  </si>
  <si>
    <t>Yes</t>
  </si>
  <si>
    <t>HF1308</t>
  </si>
  <si>
    <t>Connaught Hospital</t>
  </si>
  <si>
    <t>Hospital</t>
  </si>
  <si>
    <t>Triage, lab, cardiology, radiology, surgery, urology</t>
  </si>
  <si>
    <t>King's Health Partners UK, MOH</t>
  </si>
  <si>
    <t>-</t>
  </si>
  <si>
    <t>Western</t>
  </si>
  <si>
    <t>SL04</t>
  </si>
  <si>
    <t>Western Urban</t>
  </si>
  <si>
    <t>SL0402</t>
  </si>
  <si>
    <t>Freetown</t>
  </si>
  <si>
    <t>Percival Str / Lightfoot Boston Str</t>
  </si>
  <si>
    <t>http://www.openstreetmap.org/way/32975779</t>
  </si>
  <si>
    <t>With assistance from a medical team from King's Health Partners, UK; Identified as an Ebola Holding Centre here: http://reliefweb.int/sites/reliefweb.int/files/resources/Ebola-Situation-Report_Vol-139.pdf</t>
  </si>
  <si>
    <t>International SOS</t>
  </si>
  <si>
    <t>SieCon</t>
  </si>
  <si>
    <t>https://www.internationalsos.com/ebola/index.cfm?content_id=397&amp;language_id=ENG , http://photos.state.gov/libraries/sierraleone/452467/Consular%20Section%202012/Jan2012-MedicalServiceProviders.pdf</t>
  </si>
  <si>
    <t>Sierra Leone</t>
  </si>
  <si>
    <t>Open</t>
  </si>
  <si>
    <t>Y</t>
  </si>
  <si>
    <t>HF1309</t>
  </si>
  <si>
    <t>34 Military Hospital</t>
  </si>
  <si>
    <t>Hospital</t>
  </si>
  <si>
    <t>Western</t>
  </si>
  <si>
    <t>SL04</t>
  </si>
  <si>
    <t>Western Urban</t>
  </si>
  <si>
    <t>SL0402</t>
  </si>
  <si>
    <t>Freetown</t>
  </si>
  <si>
    <t>Wilberforce Barracks</t>
  </si>
  <si>
    <t>
</t>
  </si>
  <si>
    <t>US Embassy Sierra Leone</t>
  </si>
  <si>
    <t>SL-STF001</t>
  </si>
  <si>
    <t>http://photos.state.gov/libraries/sierraleone/452467/Consular%20Section%202012/Jan2012-MedicalServiceProviders.pdf</t>
  </si>
  <si>
    <t>Sierra Leone</t>
  </si>
  <si>
    <t>Y</t>
  </si>
  <si>
    <t>HF1310</t>
  </si>
  <si>
    <t>Abanita Hospital</t>
  </si>
  <si>
    <t>Hospital</t>
  </si>
  <si>
    <t>Western</t>
  </si>
  <si>
    <t>SL04</t>
  </si>
  <si>
    <t>Western Urban</t>
  </si>
  <si>
    <t>SL0402</t>
  </si>
  <si>
    <t>Freetown</t>
  </si>
  <si>
    <t>23 Ecowas Street </t>
  </si>
  <si>
    <t>Geolocated to street level only.</t>
  </si>
  <si>
    <t>US Embassy Sierra Leone</t>
  </si>
  <si>
    <t>SL-STF002</t>
  </si>
  <si>
    <t>http://photos.state.gov/libraries/sierraleone/452467/Consular%20Section%202012/Jan2012-MedicalServiceProviders.pdf</t>
  </si>
  <si>
    <t>Sierra Leone</t>
  </si>
  <si>
    <t>HF1311</t>
  </si>
  <si>
    <t>Abanita Radiology</t>
  </si>
  <si>
    <t>Private Clinic?</t>
  </si>
  <si>
    <t>Radiology</t>
  </si>
  <si>
    <t>Western</t>
  </si>
  <si>
    <t>SL04</t>
  </si>
  <si>
    <t>Western Urban</t>
  </si>
  <si>
    <t>SL0402</t>
  </si>
  <si>
    <t>Freetown</t>
  </si>
  <si>
    <t>23 Ecowas Street</t>
  </si>
  <si>
    <t>US Embassy Sierra Leone</t>
  </si>
  <si>
    <t>SL-STF003</t>
  </si>
  <si>
    <t>http://photos.state.gov/libraries/sierraleone/452467/Consular%20Section%202012/Jan2012-MedicalServiceProviders.pdf</t>
  </si>
  <si>
    <t>Sierra Leone</t>
  </si>
  <si>
    <t>HF1312</t>
  </si>
  <si>
    <t>Ansar Clinical</t>
  </si>
  <si>
    <t>Clinic</t>
  </si>
  <si>
    <t>Western</t>
  </si>
  <si>
    <t>SL04</t>
  </si>
  <si>
    <t>Western Urban</t>
  </si>
  <si>
    <t>SL0402</t>
  </si>
  <si>
    <t>Freetown</t>
  </si>
  <si>
    <t>134 Bai Bureh Road</t>
  </si>
  <si>
    <t>Info Sierra Leone</t>
  </si>
  <si>
    <t>SL-STF004</t>
  </si>
  <si>
    <t>http://infosierraleone.jimdo.com/healthcare/hospitals/</t>
  </si>
  <si>
    <t>Sierra Leone</t>
  </si>
  <si>
    <t>HF1313</t>
  </si>
  <si>
    <t>B. K. Meditation Centre</t>
  </si>
  <si>
    <t>Meditation Centre</t>
  </si>
  <si>
    <t>Western</t>
  </si>
  <si>
    <t>SL04</t>
  </si>
  <si>
    <t>Western Urban</t>
  </si>
  <si>
    <t>SL0402</t>
  </si>
  <si>
    <t>Freetown</t>
  </si>
  <si>
    <t>1 Waterloo Street</t>
  </si>
  <si>
    <t>Info Sierra Leone</t>
  </si>
  <si>
    <t>SL-STF006</t>
  </si>
  <si>
    <t>http://infosierraleone.jimdo.com/healthcare/hospitals/</t>
  </si>
  <si>
    <t>Sierra Leone</t>
  </si>
  <si>
    <t>Y</t>
  </si>
  <si>
    <t>HF1314</t>
  </si>
  <si>
    <t>Blue Shield Medical Services Hospital</t>
  </si>
  <si>
    <t>Hospital</t>
  </si>
  <si>
    <t>Western</t>
  </si>
  <si>
    <t>SL04</t>
  </si>
  <si>
    <t>Western Urban</t>
  </si>
  <si>
    <t>SL0402</t>
  </si>
  <si>
    <t>Freetown</t>
  </si>
  <si>
    <t>27 Ascension Town Road</t>
  </si>
  <si>
    <t>Geolocated to street level only.</t>
  </si>
  <si>
    <t>US Embassy Sierra Leone</t>
  </si>
  <si>
    <t>SL-STF008</t>
  </si>
  <si>
    <t>http://photos.state.gov/libraries/sierraleone/452467/Consular%20Section%202012/Jan2012-MedicalServiceProviders.pdf ,   http://infosierraleone.jimdo.com/healthcare/hospitals/</t>
  </si>
  <si>
    <t>Sierra Leone</t>
  </si>
  <si>
    <t>Y</t>
  </si>
  <si>
    <t>HF1315</t>
  </si>
  <si>
    <t>Brima Ginorlei</t>
  </si>
  <si>
    <t>Laboratory</t>
  </si>
  <si>
    <t>Western</t>
  </si>
  <si>
    <t>SL04</t>
  </si>
  <si>
    <t>Western Urban</t>
  </si>
  <si>
    <t>SL0402</t>
  </si>
  <si>
    <t>Freetown</t>
  </si>
  <si>
    <t>European Joint Health Facility 7 pipeline, (off wilberforce Road)</t>
  </si>
  <si>
    <t>Geolocated to street level only. Road vs Street unclear</t>
  </si>
  <si>
    <t>US Embassy Sierra Leone</t>
  </si>
  <si>
    <t>SL-STF009</t>
  </si>
  <si>
    <t>http://photos.state.gov/libraries/sierraleone/452467/Consular%20Section%202012/Jan2012-MedicalServiceProviders.pdf</t>
  </si>
  <si>
    <t>Sierra Leone</t>
  </si>
  <si>
    <t>notes..</t>
  </si>
  <si>
    <t>HF1316</t>
  </si>
  <si>
    <t>Brookfields Community Hospital and Health Care</t>
  </si>
  <si>
    <t>Hospital</t>
  </si>
  <si>
    <t>Western</t>
  </si>
  <si>
    <t>SL04</t>
  </si>
  <si>
    <t>Western Urban</t>
  </si>
  <si>
    <t>SL0402</t>
  </si>
  <si>
    <t>Freetown</t>
  </si>
  <si>
    <t>11 King Harman Road</t>
  </si>
  <si>
    <t>Street good, position in street probably wrong</t>
  </si>
  <si>
    <t>Info Sierra Leone</t>
  </si>
  <si>
    <t>SL-STF010</t>
  </si>
  <si>
    <t>http://infosierraleone.jimdo.com/healthcare/hospitals/</t>
  </si>
  <si>
    <t>Sierra Leone</t>
  </si>
  <si>
    <t>HF1317</t>
  </si>
  <si>
    <t>AberdeenWomen’sCentre (Care of Pregnant Women and New Born Babies)</t>
  </si>
  <si>
    <t>Maternity Home</t>
  </si>
  <si>
    <t>Obstetrics</t>
  </si>
  <si>
    <t>Gloag Foundation</t>
  </si>
  <si>
    <t>Wellington</t>
  </si>
  <si>
    <t>Western</t>
  </si>
  <si>
    <t>SL04</t>
  </si>
  <si>
    <t>Western Urban</t>
  </si>
  <si>
    <t>SL0402</t>
  </si>
  <si>
    <t>Freetown</t>
  </si>
  <si>
    <t>PO BOX 416 Cape Road, Aberdeen Roundabout</t>
  </si>
  <si>
    <t>Info Sierra Leone</t>
  </si>
  <si>
    <t>SL-STF011</t>
  </si>
  <si>
    <t>http://infosierraleone.jimdo.com/healthcare/hospitals/, https://www.facebook.com/pages/Aberdeen-Womens-Centre-FreetownSierra-Leone/169336766488731?sk=info</t>
  </si>
  <si>
    <t>Sierra Leone</t>
  </si>
  <si>
    <t>Open</t>
  </si>
  <si>
    <t>HF1318</t>
  </si>
  <si>
    <t>Choithram Memorial Hospital</t>
  </si>
  <si>
    <t>Hospital</t>
  </si>
  <si>
    <t>Internal med, radiology, obstetrics &amp; gyneaecology</t>
  </si>
  <si>
    <t>Western</t>
  </si>
  <si>
    <t>SL04</t>
  </si>
  <si>
    <t>Western Urban</t>
  </si>
  <si>
    <t>SL0402</t>
  </si>
  <si>
    <t>Freetown</t>
  </si>
  <si>
    <t>8.454166667</t>
  </si>
  <si>
    <t>-13.24694444</t>
  </si>
  <si>
    <t>Choithram Hospital, Hill Station</t>
  </si>
  <si>
    <t>General area of 'hill station' only</t>
  </si>
  <si>
    <t>Info Sierra Leone</t>
  </si>
  <si>
    <t>SL-STF014</t>
  </si>
  <si>
    <t>http://infosierraleone.jimdo.com/healthcare/hospitals/ ,  http://photos.state.gov/libraries/sierraleone/452467/Consular%20Section%202012/Jan2012-MedicalServiceProviders.pdf</t>
  </si>
  <si>
    <t>Sierra Leone</t>
  </si>
  <si>
    <t>Open</t>
  </si>
  <si>
    <t>Y</t>
  </si>
  <si>
    <t>HF1319</t>
  </si>
  <si>
    <t>Connaught Hospital Bloodbank</t>
  </si>
  <si>
    <t>Blood Bank</t>
  </si>
  <si>
    <t>Blood Bank</t>
  </si>
  <si>
    <t>GOV</t>
  </si>
  <si>
    <t>Western</t>
  </si>
  <si>
    <t>SL04</t>
  </si>
  <si>
    <t>Western Urban</t>
  </si>
  <si>
    <t>SL0402</t>
  </si>
  <si>
    <t>Freetown</t>
  </si>
  <si>
    <t>Connaught Hosptial, Wallace Johnson St, Tower Hill</t>
  </si>
  <si>
    <t>Identified as an Ebola Holding Centre </t>
  </si>
  <si>
    <t>US Embassy Sierra Leone, Reliefweb</t>
  </si>
  <si>
    <t>SL-STF020</t>
  </si>
  <si>
    <t>http://photos.state.gov/libraries/sierraleone/452467/Consular%20Section%202012/Jan2012-MedicalServiceProviders.pdf</t>
  </si>
  <si>
    <t>Sierra Leone</t>
  </si>
  <si>
    <t>HF1320</t>
  </si>
  <si>
    <t>CUPID Health Centre</t>
  </si>
  <si>
    <t>Health Centre</t>
  </si>
  <si>
    <t>Kingtom</t>
  </si>
  <si>
    <t>Western</t>
  </si>
  <si>
    <t>SL04</t>
  </si>
  <si>
    <t>Western Urban</t>
  </si>
  <si>
    <t>SL0402</t>
  </si>
  <si>
    <t>Freetown</t>
  </si>
  <si>
    <t>20 Hennessy Street</t>
  </si>
  <si>
    <t>Geolocated to street level only</t>
  </si>
  <si>
    <t>Info Sierra Leone</t>
  </si>
  <si>
    <t>SL-STF032</t>
  </si>
  <si>
    <t>http://infosierraleone.jimdo.com/healthcare/hospitals/</t>
  </si>
  <si>
    <t>Sierra Leone</t>
  </si>
  <si>
    <t>Y</t>
  </si>
  <si>
    <t>HF1321</t>
  </si>
  <si>
    <t>Davidson Nicol Medical Centre</t>
  </si>
  <si>
    <t>Medical Center</t>
  </si>
  <si>
    <t>Western</t>
  </si>
  <si>
    <t>SL04</t>
  </si>
  <si>
    <t>Western Urban</t>
  </si>
  <si>
    <t>SL0402</t>
  </si>
  <si>
    <t>Freetown</t>
  </si>
  <si>
    <t>3, Bright Lane, Cole Farm, Off Wilkinson Rd</t>
  </si>
  <si>
    <t>Found by name on FourSquare, but google maps says the name of the road is Beoku Lane. Bright Street also found</t>
  </si>
  <si>
    <t>US Embassy Sierra Leone, Foursquare</t>
  </si>
  <si>
    <t>SL-STF033</t>
  </si>
  <si>
    <t>http://photos.state.gov/libraries/sierraleone/452467/Consular%20Section%202012/Jan2012-MedicalServiceProviders.pdf</t>
  </si>
  <si>
    <t>Sierra Leone</t>
  </si>
  <si>
    <t>Y</t>
  </si>
  <si>
    <t>HF1322</t>
  </si>
  <si>
    <t>Dr Brima Kargbo</t>
  </si>
  <si>
    <t>Individual practitioner</t>
  </si>
  <si>
    <t>HIV Consultant</t>
  </si>
  <si>
    <t>Western</t>
  </si>
  <si>
    <t>SL04</t>
  </si>
  <si>
    <t>Western Urban</t>
  </si>
  <si>
    <t>SL0402</t>
  </si>
  <si>
    <t>Freetown</t>
  </si>
  <si>
    <t>HIV Secetariat, 15A King Harman Road</t>
  </si>
  <si>
    <t>Corrected street name from Kingham to King Harman.  Geolocated to street level only.</t>
  </si>
  <si>
    <t>National HIV/AIDS Secretariat</t>
  </si>
  <si>
    <t>SL-STF034</t>
  </si>
  <si>
    <t>http://photos.state.gov/libraries/sierraleone/452467/Consular%20Section%202012/Jan2012-MedicalServiceProviders.pdf</t>
  </si>
  <si>
    <t>Sierra Leone</t>
  </si>
  <si>
    <t>Y</t>
  </si>
  <si>
    <t>HF1323</t>
  </si>
  <si>
    <t>Dr D. J. O. Robbin-Coker</t>
  </si>
  <si>
    <t>Individual practitioner</t>
  </si>
  <si>
    <t>Pediatrics</t>
  </si>
  <si>
    <t>Western</t>
  </si>
  <si>
    <t>SL04</t>
  </si>
  <si>
    <t>Western Urban</t>
  </si>
  <si>
    <t>SL0402</t>
  </si>
  <si>
    <t>Freetown</t>
  </si>
  <si>
    <t>12 Main Motor Road</t>
  </si>
  <si>
    <t>Geolocated to street level only</t>
  </si>
  <si>
    <t>US Embassy Sierra Leone</t>
  </si>
  <si>
    <t>SL-STF035</t>
  </si>
  <si>
    <t>Sierra Leone</t>
  </si>
  <si>
    <t>Y</t>
  </si>
  <si>
    <t>HF1324</t>
  </si>
  <si>
    <t>Dr Owizz Koroma (Pathologist)</t>
  </si>
  <si>
    <t>Hospital</t>
  </si>
  <si>
    <t>Laboratory</t>
  </si>
  <si>
    <t>Western</t>
  </si>
  <si>
    <t>SL04</t>
  </si>
  <si>
    <t>Western Urban</t>
  </si>
  <si>
    <t>SL0402</t>
  </si>
  <si>
    <t>Freetown</t>
  </si>
  <si>
    <t>Connaught Hospital</t>
  </si>
  <si>
    <t>US Embassy Sierra Leone</t>
  </si>
  <si>
    <t>SL-STF036</t>
  </si>
  <si>
    <t>http://photos.state.gov/libraries/sierraleone/452467/Consular%20Section%202012/Jan2012-MedicalServiceProviders.pdf</t>
  </si>
  <si>
    <t>Sierra Leone</t>
  </si>
  <si>
    <t>Y</t>
  </si>
  <si>
    <t>HF1325</t>
  </si>
  <si>
    <t>Dr. Alie Wurie</t>
  </si>
  <si>
    <t>Individual practitioner</t>
  </si>
  <si>
    <t>Disease Control &amp; Sanitation MOH</t>
  </si>
  <si>
    <t>Western</t>
  </si>
  <si>
    <t>SL04</t>
  </si>
  <si>
    <t>Western Urban</t>
  </si>
  <si>
    <t>SL0402</t>
  </si>
  <si>
    <t>Freetown</t>
  </si>
  <si>
    <t>MOHS, 4th Floor Youyi Building</t>
  </si>
  <si>
    <t>US Embassy Sierra Leone</t>
  </si>
  <si>
    <t>SL-STF037</t>
  </si>
  <si>
    <t>http://photos.state.gov/libraries/sierraleone/452467/Consular%20Section%202012/Jan2012MedicalServiceProviders.pdf</t>
  </si>
  <si>
    <t>Sierra Leone</t>
  </si>
  <si>
    <t>Y</t>
  </si>
  <si>
    <t>HF1326</t>
  </si>
  <si>
    <t>Dr. Christian T. Bell</t>
  </si>
  <si>
    <t>Individual practitioner</t>
  </si>
  <si>
    <t>Obstetrics &amp; Gyneaecology</t>
  </si>
  <si>
    <t>Western</t>
  </si>
  <si>
    <t>SL04</t>
  </si>
  <si>
    <t>Western Urban</t>
  </si>
  <si>
    <t>SL0402</t>
  </si>
  <si>
    <t>Freetown</t>
  </si>
  <si>
    <t>11A King Harman Road</t>
  </si>
  <si>
    <t>Geolocated to street level only </t>
  </si>
  <si>
    <t>US Embassy Sierra Leone</t>
  </si>
  <si>
    <t>SL-STF038</t>
  </si>
  <si>
    <t>http://photos.state.gov/libraries/sierraleone/452467/Consular%20Section%202012/Jan2012-MedicalServiceProviders.pdf</t>
  </si>
  <si>
    <t>Sierra Leone</t>
  </si>
  <si>
    <t>Y</t>
  </si>
  <si>
    <t>HF1327</t>
  </si>
  <si>
    <t>Dr. D. Harding</t>
  </si>
  <si>
    <t>Individual practitioner</t>
  </si>
  <si>
    <t>Anesthetist</t>
  </si>
  <si>
    <t>Western</t>
  </si>
  <si>
    <t>SL04</t>
  </si>
  <si>
    <t>Western Urban</t>
  </si>
  <si>
    <t>SL0402</t>
  </si>
  <si>
    <t>Freetown</t>
  </si>
  <si>
    <t>ATC, 3 Wilberforce Valley</t>
  </si>
  <si>
    <t>Geolocated to 2 Wilberforce street.  Did not find Wilberforce Valley.</t>
  </si>
  <si>
    <t>US Embassy Sierra Leone</t>
  </si>
  <si>
    <t>SL-STF039</t>
  </si>
  <si>
    <t>http://photos.state.gov/libraries/sierraleone/452467/Consular%20Section%202012/Jan2012-MedicalServiceProviders.pdf</t>
  </si>
  <si>
    <t>Sierra Leone</t>
  </si>
  <si>
    <t>Y</t>
  </si>
  <si>
    <t>HF1328</t>
  </si>
  <si>
    <t>Dr. D.A. Wright</t>
  </si>
  <si>
    <t>Individual practitioner</t>
  </si>
  <si>
    <t>Otolaryntology</t>
  </si>
  <si>
    <t>Western</t>
  </si>
  <si>
    <t>SL04</t>
  </si>
  <si>
    <t>Western Urban</t>
  </si>
  <si>
    <t>SL0402</t>
  </si>
  <si>
    <t>Freetown</t>
  </si>
  <si>
    <t>34 Bathurst St</t>
  </si>
  <si>
    <t>Geolocated to street level only</t>
  </si>
  <si>
    <t>US Embassy Sierra Leone</t>
  </si>
  <si>
    <t>SL-STF040</t>
  </si>
  <si>
    <t>http://photos.state.gov/libraries/sierraleone/452467/Consular%20Section%202012/Jan2012-MedicalServiceProviders.pdf</t>
  </si>
  <si>
    <t>Sierra Leone</t>
  </si>
  <si>
    <t>Y</t>
  </si>
  <si>
    <t>HF1329</t>
  </si>
  <si>
    <t>Dr. Dennis Williams</t>
  </si>
  <si>
    <t>Individual practitioner</t>
  </si>
  <si>
    <t>Opthalmology</t>
  </si>
  <si>
    <t>Western</t>
  </si>
  <si>
    <t>SL04</t>
  </si>
  <si>
    <t>Western Urban</t>
  </si>
  <si>
    <t>SL0402</t>
  </si>
  <si>
    <t>Freetown</t>
  </si>
  <si>
    <t>Director Sight Savers International, 8 Wesley Street</t>
  </si>
  <si>
    <t>Deceased (2011); Geolocated to street level only</t>
  </si>
  <si>
    <t>US Embassy Sierra Leone</t>
  </si>
  <si>
    <t>SL-STF041</t>
  </si>
  <si>
    <t>http://photos.state.gov/libraries/sierraleone/452467/Consular%20Section%202012/Jan2012-MedicalServiceProviders.pdf</t>
  </si>
  <si>
    <t>Sierra Leone</t>
  </si>
  <si>
    <t>Y</t>
  </si>
  <si>
    <t>HF1330</t>
  </si>
  <si>
    <t>Dr. Edward Nahim</t>
  </si>
  <si>
    <t>Individual practitioner</t>
  </si>
  <si>
    <t>Psychiatrist</t>
  </si>
  <si>
    <t>Western</t>
  </si>
  <si>
    <t>SL04</t>
  </si>
  <si>
    <t>Western Urban</t>
  </si>
  <si>
    <t>SL0402</t>
  </si>
  <si>
    <t>Freetown</t>
  </si>
  <si>
    <t>34 Ecowas Street</t>
  </si>
  <si>
    <t>Also associated with Kissy Psychiatric Hospital  8.465295, -13.193846</t>
  </si>
  <si>
    <t>US Embassy Sierra Leone</t>
  </si>
  <si>
    <t>SL-STF042</t>
  </si>
  <si>
    <t>http://photos.state.gov/libraries/sierraleone/452467/Consular%20Section%202012/Jan2012-MedicalServiceProviders.pdf, https://www.unodc.org/docs/treatment/CoPro/Web_Sierra_Leone.pdf</t>
  </si>
  <si>
    <t>Sierra Leone</t>
  </si>
  <si>
    <t>Y</t>
  </si>
  <si>
    <t>HF1331</t>
  </si>
  <si>
    <t>Dr. Effie Gooding (UK trained)</t>
  </si>
  <si>
    <t>Individual practitioner</t>
  </si>
  <si>
    <t>Obstetrics &amp; Gyneaecology</t>
  </si>
  <si>
    <t>Western</t>
  </si>
  <si>
    <t>SL04</t>
  </si>
  <si>
    <t>Western Urban</t>
  </si>
  <si>
    <t>SL0402</t>
  </si>
  <si>
    <t>Freetown</t>
  </si>
  <si>
    <t>60 Wellington St</t>
  </si>
  <si>
    <t>Geolocated to street level only.  Also referred to at Lea Consulting Clinic.</t>
  </si>
  <si>
    <t>US Embassy Sierra Leone</t>
  </si>
  <si>
    <t>SL-STF043</t>
  </si>
  <si>
    <t>http://photos.state.gov/libraries/sierraleone/452467/Consular%20Section%202012/Jan2012-MedicalServiceProviders.pdf</t>
  </si>
  <si>
    <t>Sierra Leone</t>
  </si>
  <si>
    <t>Y</t>
  </si>
  <si>
    <t>HF1332</t>
  </si>
  <si>
    <t>Dr. Farrell Whitfield</t>
  </si>
  <si>
    <t>Individual practitioner</t>
  </si>
  <si>
    <t>Obstetrics &amp; Gyneaecology</t>
  </si>
  <si>
    <t>Western</t>
  </si>
  <si>
    <t>SL04</t>
  </si>
  <si>
    <t>Western Urban</t>
  </si>
  <si>
    <t>SL0402</t>
  </si>
  <si>
    <t>Freetown</t>
  </si>
  <si>
    <t>60 Wellington St; PCM Hospital (wed &amp; sat)</t>
  </si>
  <si>
    <t>Geolocated to street level only</t>
  </si>
  <si>
    <t>US Embassy Sierra Leone</t>
  </si>
  <si>
    <t>SL-STF044</t>
  </si>
  <si>
    <t>http://photos.state.gov/libraries/sierraleone/452467/Consular%20Section%202012/Jan2012-MedicalServiceProviders.pdf</t>
  </si>
  <si>
    <t>Sierra Leone</t>
  </si>
  <si>
    <t>HF1333</t>
  </si>
  <si>
    <t>Dr. Foday Dafae</t>
  </si>
  <si>
    <t>Individual practitioner</t>
  </si>
  <si>
    <t>TB/Leprosy</t>
  </si>
  <si>
    <t>Western</t>
  </si>
  <si>
    <t>SL04</t>
  </si>
  <si>
    <t>Western Urban</t>
  </si>
  <si>
    <t>SL0402</t>
  </si>
  <si>
    <t>Freetown</t>
  </si>
  <si>
    <t>TB &amp; Leprosy Program Coordinator, Ministry of Health and Sanitation, Central
Medical Stores Compound, Jomo Kenyatta Road, New Englandville</t>
  </si>
  <si>
    <t>Geolocated to street level only</t>
  </si>
  <si>
    <t>US Embassy Sierra Leone, PSA Team</t>
  </si>
  <si>
    <t>SL-STF045</t>
  </si>
  <si>
    <t>http://photos.state.gov/libraries/sierraleone/452467/Consular%20Section%202012/Jan2012-MedicalServiceProviders.pdf, https://www.team-psa.com/anise/2012/participant.asp</t>
  </si>
  <si>
    <t>Sierra Leone</t>
  </si>
  <si>
    <t>Y</t>
  </si>
  <si>
    <t>HF1334</t>
  </si>
  <si>
    <t>Dr. G. B. Frazer</t>
  </si>
  <si>
    <t>Individual practitioner</t>
  </si>
  <si>
    <t>Obstetrics &amp; Gyneaecology</t>
  </si>
  <si>
    <t>Western</t>
  </si>
  <si>
    <t>SL04</t>
  </si>
  <si>
    <t>Western Urban</t>
  </si>
  <si>
    <t>SL0402</t>
  </si>
  <si>
    <t>Freetown</t>
  </si>
  <si>
    <t>60 Wellington St</t>
  </si>
  <si>
    <t>Geolocated to street level only</t>
  </si>
  <si>
    <t>US Embassy Sierra Leone</t>
  </si>
  <si>
    <t>SL-STF046</t>
  </si>
  <si>
    <t>http://photos.state.gov/libraries/sierraleone/452467/Consular%20Section%202012/Jan2012-MedicalServiceProviders.pdf</t>
  </si>
  <si>
    <t>Sierra Leone</t>
  </si>
  <si>
    <t>Y</t>
  </si>
  <si>
    <t>HF1335</t>
  </si>
  <si>
    <t>Dr. Gborie, Mr Turay (Rabies Vaccine)</t>
  </si>
  <si>
    <t>Individual practitioner</t>
  </si>
  <si>
    <t>Laboratory</t>
  </si>
  <si>
    <t>Western</t>
  </si>
  <si>
    <t>SL04</t>
  </si>
  <si>
    <t>Western Urban</t>
  </si>
  <si>
    <t>SL0402</t>
  </si>
  <si>
    <t>Freetown</t>
  </si>
  <si>
    <t>Epidemiology EPI Office New England</t>
  </si>
  <si>
    <t>Epidemiology unit gelocated to the village level only.</t>
  </si>
  <si>
    <t>US Embassy Sierra Leone, African Review</t>
  </si>
  <si>
    <t>SL-STF047</t>
  </si>
  <si>
    <t>http://photos.state.gov/libraries/sierraleone/452467/Consular%20Section%202012/Jan2012-MedicalServiceProviders.pdf, http://www.africareview.com/News/Sierra-Leone-convicts-doctors-for-Bill-Gates-cash-theft/-/979180/2376388/-/m6dibez/-/index.html</t>
  </si>
  <si>
    <t>Sierra Leone</t>
  </si>
  <si>
    <t>Y</t>
  </si>
  <si>
    <t>HF1336</t>
  </si>
  <si>
    <t>Dr. George Morgan</t>
  </si>
  <si>
    <t>Individual practitioner</t>
  </si>
  <si>
    <t>Dentist</t>
  </si>
  <si>
    <t>Western</t>
  </si>
  <si>
    <t>SL04</t>
  </si>
  <si>
    <t>Western Urban</t>
  </si>
  <si>
    <t>SL0402</t>
  </si>
  <si>
    <t>Freetown</t>
  </si>
  <si>
    <t>114 Circular Road</t>
  </si>
  <si>
    <t>Geolocated to street level only</t>
  </si>
  <si>
    <t>US Embassy Sierra Leone</t>
  </si>
  <si>
    <t>SL-STF048</t>
  </si>
  <si>
    <t>http://photos.state.gov/libraries/sierraleone/452467/Consular%20Section%202012/Jan2012-MedicalServiceProviders.pdf</t>
  </si>
  <si>
    <t>Sierra Leone</t>
  </si>
  <si>
    <t>Y</t>
  </si>
  <si>
    <t>HF1337</t>
  </si>
  <si>
    <t>Dr. I.B. Peters</t>
  </si>
  <si>
    <t>Individual practitioner</t>
  </si>
  <si>
    <t>Obstetrics &amp; Gyneaecology</t>
  </si>
  <si>
    <t>Western</t>
  </si>
  <si>
    <t>SL04</t>
  </si>
  <si>
    <t>Western Urban</t>
  </si>
  <si>
    <t>SL0402</t>
  </si>
  <si>
    <t>Freetown</t>
  </si>
  <si>
    <t>10 Rawdon Street, Marie Stopes, Choithram</t>
  </si>
  <si>
    <t>3 different locations:  x/y listed for Rawdon Street.  Marie Stopes hospital at: 8.486634, -13.267483 (Ahmed Drive).  The other location is an area.</t>
  </si>
  <si>
    <t>US Embassy Sierra Leone</t>
  </si>
  <si>
    <t>SL-STF049</t>
  </si>
  <si>
    <t>http://photos.state.gov/libraries/sierraleone/452467/Consular%20Section%202012/Jan2012-MedicalServiceProviders.pdf</t>
  </si>
  <si>
    <t>Sierra Leone</t>
  </si>
  <si>
    <t>Y</t>
  </si>
  <si>
    <t>HF1338</t>
  </si>
  <si>
    <t>Dr. Isata Wurie</t>
  </si>
  <si>
    <t>Individual practitioner</t>
  </si>
  <si>
    <t>Laboratory</t>
  </si>
  <si>
    <t>Western</t>
  </si>
  <si>
    <t>SL04</t>
  </si>
  <si>
    <t>Western Urban</t>
  </si>
  <si>
    <t>SL0402</t>
  </si>
  <si>
    <t>Freetown</t>
  </si>
  <si>
    <t>RAMSY Lab, 14 Liverpool Street</t>
  </si>
  <si>
    <t>Geolocated to street level only </t>
  </si>
  <si>
    <t>US Embassy Sierra Leone</t>
  </si>
  <si>
    <t>SL-STF050</t>
  </si>
  <si>
    <t>http://photos.state.gov/libraries/sierraleone/452467/Consular%20Section%202012/Jan2012-MedicalServiceProviders.pdf</t>
  </si>
  <si>
    <t>Sierra Leone</t>
  </si>
  <si>
    <t>Y</t>
  </si>
  <si>
    <t>HF1339</t>
  </si>
  <si>
    <t>Dr. Isatou Hyde-Forster</t>
  </si>
  <si>
    <t>Individual practitioner</t>
  </si>
  <si>
    <t>Pediatrics</t>
  </si>
  <si>
    <t>Western</t>
  </si>
  <si>
    <t>SL04</t>
  </si>
  <si>
    <t>Western Urban</t>
  </si>
  <si>
    <t>SL0402</t>
  </si>
  <si>
    <t>Freetown</t>
  </si>
  <si>
    <t>4A Lightfoot Boston Street</t>
  </si>
  <si>
    <t>Geolocated to street level only</t>
  </si>
  <si>
    <t>US Embassy Sierra Leone</t>
  </si>
  <si>
    <t>SL-STF051</t>
  </si>
  <si>
    <t>http://photos.state.gov/libraries/sierraleone/452467/Consular%20Section%202012/Jan2012-MedicalServiceProviders.pdf</t>
  </si>
  <si>
    <t>Sierra Leone</t>
  </si>
  <si>
    <t>Y</t>
  </si>
  <si>
    <t>HF1340</t>
  </si>
  <si>
    <t>Dr. Jimmy Pratt</t>
  </si>
  <si>
    <t>Individual practitioner</t>
  </si>
  <si>
    <t>General Practice</t>
  </si>
  <si>
    <t>Western</t>
  </si>
  <si>
    <t>SL04</t>
  </si>
  <si>
    <t>Western Urban</t>
  </si>
  <si>
    <t>SL0402</t>
  </si>
  <si>
    <t>Freetown</t>
  </si>
  <si>
    <t>13 Liverpool Street</t>
  </si>
  <si>
    <t>Geolocated to street level only </t>
  </si>
  <si>
    <t>US Embassy Sierra Leone</t>
  </si>
  <si>
    <t>SL-STF052</t>
  </si>
  <si>
    <t>http://photos.state.gov/libraries/sierraleone/452467/Consular%20Section%202012/Jan2012-MedicalServiceProviders.pdf</t>
  </si>
  <si>
    <t>Sierra Leone</t>
  </si>
  <si>
    <t>Y</t>
  </si>
  <si>
    <t>HF1341</t>
  </si>
  <si>
    <t>Dr. Jon Buchan (from UK)</t>
  </si>
  <si>
    <t>Individual practitioner</t>
  </si>
  <si>
    <t>Opthalmology</t>
  </si>
  <si>
    <t>Western</t>
  </si>
  <si>
    <t>SL04</t>
  </si>
  <si>
    <t>Western Urban</t>
  </si>
  <si>
    <t>SL0402</t>
  </si>
  <si>
    <t>Freetown</t>
  </si>
  <si>
    <t>Kissy UMC Eye Hospital, 41 Kissy Bypass Road</t>
  </si>
  <si>
    <t>Geolocated to street level only</t>
  </si>
  <si>
    <t>US Embassy Sierra Leone</t>
  </si>
  <si>
    <t>SL-STF053</t>
  </si>
  <si>
    <t>http://photos.state.gov/libraries/sierraleone/452467/Consular%20Section%202012/Jan2012-MedicalServiceProviders.pdf</t>
  </si>
  <si>
    <t>Sierra Leone</t>
  </si>
  <si>
    <t>Y</t>
  </si>
  <si>
    <t>HF1342</t>
  </si>
  <si>
    <t>Dr. K. Jalloh</t>
  </si>
  <si>
    <t>Veterinarian</t>
  </si>
  <si>
    <t>Veterinary</t>
  </si>
  <si>
    <t>Western</t>
  </si>
  <si>
    <t>SL04</t>
  </si>
  <si>
    <t>Western Urban</t>
  </si>
  <si>
    <t>SL0402</t>
  </si>
  <si>
    <t>Freetown</t>
  </si>
  <si>
    <t>Sierra Leone Animal Welfare Society, 26A Main Motor Road, Congo Cross</t>
  </si>
  <si>
    <t>Geolocated to street level only</t>
  </si>
  <si>
    <t>US Embassy Sierra Leone</t>
  </si>
  <si>
    <t>SL-STF054</t>
  </si>
  <si>
    <t>http://photos.state.gov/libraries/sierraleone/452467/Consular%20Section%202012/Jan2012-MedicalServiceProviders.pdf</t>
  </si>
  <si>
    <t>Sierra Leone</t>
  </si>
  <si>
    <t>Y</t>
  </si>
  <si>
    <t>HF1343</t>
  </si>
  <si>
    <t>Dr. Kanu</t>
  </si>
  <si>
    <t>Veterinarian</t>
  </si>
  <si>
    <t>Veterinary</t>
  </si>
  <si>
    <t>Western</t>
  </si>
  <si>
    <t>SL04</t>
  </si>
  <si>
    <t>Western Urban</t>
  </si>
  <si>
    <t>SL0402</t>
  </si>
  <si>
    <t>Freetown</t>
  </si>
  <si>
    <t>Head of Animal Science Department, Njala University, 17 Henry Street </t>
  </si>
  <si>
    <t>Geolocated to street level only</t>
  </si>
  <si>
    <t>US Embassy Sierra Leone</t>
  </si>
  <si>
    <t>SL-STF055</t>
  </si>
  <si>
    <t>http://photos.state.gov/libraries/sierraleone/452467/Consular%20Section%202012/Jan2012-MedicalServiceProviders.pdf</t>
  </si>
  <si>
    <t>Sierra Leone</t>
  </si>
  <si>
    <t>Y</t>
  </si>
  <si>
    <t>HF1344</t>
  </si>
  <si>
    <t>Dr. Kojo Carew</t>
  </si>
  <si>
    <t>Individual practitioner</t>
  </si>
  <si>
    <t>General Practice</t>
  </si>
  <si>
    <t>Western</t>
  </si>
  <si>
    <t>SL04</t>
  </si>
  <si>
    <t>Western Urban</t>
  </si>
  <si>
    <t>SL0402</t>
  </si>
  <si>
    <t>Freetown</t>
  </si>
  <si>
    <t>Blue Shield Hospital, 27 Ascension Town Road</t>
  </si>
  <si>
    <t>Geolocated to street level only</t>
  </si>
  <si>
    <t>US Embassy Sierra Leone</t>
  </si>
  <si>
    <t>SL-STF056</t>
  </si>
  <si>
    <t>http://photos.state.gov/libraries/sierraleone/452467/Consular%20Section%202012/Jan2012-MedicalServiceProviders.pdf</t>
  </si>
  <si>
    <t>Sierra Leone</t>
  </si>
  <si>
    <t>Y</t>
  </si>
  <si>
    <t>HF1345</t>
  </si>
  <si>
    <t>Dr. Len Gordon Harris</t>
  </si>
  <si>
    <t>Individual practitioner</t>
  </si>
  <si>
    <t>Radiology</t>
  </si>
  <si>
    <t>Western</t>
  </si>
  <si>
    <t>SL04</t>
  </si>
  <si>
    <t>Western Urban</t>
  </si>
  <si>
    <t>SL0402</t>
  </si>
  <si>
    <t>Freetown</t>
  </si>
  <si>
    <t>34 Bathurst St, Signal Hill</t>
  </si>
  <si>
    <t>Geolocated to street level only</t>
  </si>
  <si>
    <t>Allianz Worldwide Care</t>
  </si>
  <si>
    <t>SL-STF057</t>
  </si>
  <si>
    <t>Sierra Leone</t>
  </si>
  <si>
    <t>Ebola Holding Centre</t>
  </si>
  <si>
    <t>Y</t>
  </si>
  <si>
    <t>HF1346</t>
  </si>
  <si>
    <t>Connaught Hosp., Sight Savers International</t>
  </si>
  <si>
    <t>Hospital</t>
  </si>
  <si>
    <t>Opthalmology</t>
  </si>
  <si>
    <t>Western</t>
  </si>
  <si>
    <t>SL04</t>
  </si>
  <si>
    <t>Western Urban</t>
  </si>
  <si>
    <t>SL0402</t>
  </si>
  <si>
    <t>Freetown</t>
  </si>
  <si>
    <t>Identified as an Ebola Holding Centre here: http://reliefweb.int/sites/reliefweb.int/files/resources/Ebola-Situation-Report_Vol-139.pdf</t>
  </si>
  <si>
    <t>US Embassy Sierra Leone</t>
  </si>
  <si>
    <t>SL-STF058</t>
  </si>
  <si>
    <t>http://photos.state.gov/libraries/sierraleone/452467/Consular%20Section%202012/Jan2012-MedicalServiceProviders.pdf</t>
  </si>
  <si>
    <t>Sierra Leone</t>
  </si>
  <si>
    <t>Y</t>
  </si>
  <si>
    <t>HF1347</t>
  </si>
  <si>
    <t>Dr. Melvin Wyse</t>
  </si>
  <si>
    <t>Individual practitioner</t>
  </si>
  <si>
    <t>Dentist</t>
  </si>
  <si>
    <t>Western</t>
  </si>
  <si>
    <t>SL04</t>
  </si>
  <si>
    <t>Western Urban</t>
  </si>
  <si>
    <t>SL0402</t>
  </si>
  <si>
    <t>Freetown</t>
  </si>
  <si>
    <t>27 Pademba Road, 57 Old Railway Line, Wilberforce</t>
  </si>
  <si>
    <t>Geolocated to street level only for Pademba road.  For Old Railway Line road the coordinates are: 8.476050, -13.246624</t>
  </si>
  <si>
    <t>US Embassy Sierra Leone</t>
  </si>
  <si>
    <t>SL-STF060</t>
  </si>
  <si>
    <t>http://photos.state.gov/libraries/sierraleone/452467/Consular%20Section%202012/Jan2012-MedicalServiceProviders.pdf</t>
  </si>
  <si>
    <t>Sierra Leone</t>
  </si>
  <si>
    <t>Y</t>
  </si>
  <si>
    <t>HF1348</t>
  </si>
  <si>
    <t>Dr. Michael Rekab</t>
  </si>
  <si>
    <t>Individual practitioner</t>
  </si>
  <si>
    <t>Dentist</t>
  </si>
  <si>
    <t>Western</t>
  </si>
  <si>
    <t>SL04</t>
  </si>
  <si>
    <t>Western Urban</t>
  </si>
  <si>
    <t>SL0402</t>
  </si>
  <si>
    <t>Freetown</t>
  </si>
  <si>
    <t>17 Rawdon Street</t>
  </si>
  <si>
    <t>Geolocated to street level only</t>
  </si>
  <si>
    <t>US Embassy Sierra Leone</t>
  </si>
  <si>
    <t>SL-STF061</t>
  </si>
  <si>
    <t>http://photos.state.gov/libraries/sierraleone/452467/Consular%20Section%202012/Jan2012-MedicalServiceProviders.pdf</t>
  </si>
  <si>
    <t>Sierra Leone</t>
  </si>
  <si>
    <t>Y</t>
  </si>
  <si>
    <t>HF1349</t>
  </si>
  <si>
    <t>Dr. Mike Forde</t>
  </si>
  <si>
    <t>Individual practitioner</t>
  </si>
  <si>
    <t>Orthopaedics Surgery</t>
  </si>
  <si>
    <t>Western</t>
  </si>
  <si>
    <t>SL04</t>
  </si>
  <si>
    <t>Western Urban</t>
  </si>
  <si>
    <t>SL0402</t>
  </si>
  <si>
    <t>Freetown</t>
  </si>
  <si>
    <t>23 main Motor Road, Margay Town</t>
  </si>
  <si>
    <t>Geolocated to street level only</t>
  </si>
  <si>
    <t>US Embassy Sierra Leone, Allianz Worldwide Care</t>
  </si>
  <si>
    <t>SL-STF062</t>
  </si>
  <si>
    <t>http://photos.state.gov/libraries/sierraleone/452467/Consular%20Section%202012/Jan2012-MedicalServiceProviders.pdf</t>
  </si>
  <si>
    <t>Sierra Leone</t>
  </si>
  <si>
    <t>Y</t>
  </si>
  <si>
    <t>HF1350</t>
  </si>
  <si>
    <t>Dr. Muctar Jalloh, Childrens Hospital</t>
  </si>
  <si>
    <t>Individual practitioner</t>
  </si>
  <si>
    <t>Pediatrics/Family practice</t>
  </si>
  <si>
    <t>Western</t>
  </si>
  <si>
    <t>SL04</t>
  </si>
  <si>
    <t>Western Urban</t>
  </si>
  <si>
    <t>SL0402</t>
  </si>
  <si>
    <t>Freetown</t>
  </si>
  <si>
    <t>Ola During Children's Hospital, Fourah Bay Rd.</t>
  </si>
  <si>
    <t>Geolocated to street level only</t>
  </si>
  <si>
    <t>US Embassy Sierra Leone</t>
  </si>
  <si>
    <t>SL-STF063</t>
  </si>
  <si>
    <t>http://photos.state.gov/libraries/sierraleone/452467/Consular%20Section%202012/Jan2012-MedicalServiceProviders.pdf</t>
  </si>
  <si>
    <t>Sierra Leone</t>
  </si>
  <si>
    <t>Y</t>
  </si>
  <si>
    <t>HF1351</t>
  </si>
  <si>
    <t>Dr. Patrick Coker</t>
  </si>
  <si>
    <t>Individual practitioner</t>
  </si>
  <si>
    <t>General Practice</t>
  </si>
  <si>
    <t>Western</t>
  </si>
  <si>
    <t>SL04</t>
  </si>
  <si>
    <t>Western Urban</t>
  </si>
  <si>
    <t>SL0402</t>
  </si>
  <si>
    <t>Freetown</t>
  </si>
  <si>
    <t>47A Percival Street, 1 off Road, Tengbeh Town</t>
  </si>
  <si>
    <t>Geolocated to street level only</t>
  </si>
  <si>
    <t>US Embassy Sierra Leone</t>
  </si>
  <si>
    <t>SL-STF064</t>
  </si>
  <si>
    <t>http://photos.state.gov/libraries/sierraleone/452467/Consular%20Section%202012/Jan2012-MedicalServiceProviders.pdf</t>
  </si>
  <si>
    <t>Sierra Leone</t>
  </si>
  <si>
    <t>Y</t>
  </si>
  <si>
    <t>HF1352</t>
  </si>
  <si>
    <t>Dr. Songo Williams</t>
  </si>
  <si>
    <t>Individual practitioner</t>
  </si>
  <si>
    <t>Otolaryntology</t>
  </si>
  <si>
    <t>Western</t>
  </si>
  <si>
    <t>SL04</t>
  </si>
  <si>
    <t>Western Urban</t>
  </si>
  <si>
    <t>SL0402</t>
  </si>
  <si>
    <t>Freetown</t>
  </si>
  <si>
    <t>90A Kissy Road</t>
  </si>
  <si>
    <t>Geolocated to street level only</t>
  </si>
  <si>
    <t>US Embassy Sierra Leone</t>
  </si>
  <si>
    <t>SL-STF065</t>
  </si>
  <si>
    <t>http://photos.state.gov/libraries/sierraleone/452467/Consular%20Section%202012/Jan2012-MedicalServiceProviders.pdf</t>
  </si>
  <si>
    <t>Sierra Leone</t>
  </si>
  <si>
    <t>EBOLA HOLDING CENTRE</t>
  </si>
  <si>
    <t>Y</t>
  </si>
  <si>
    <t>HF1353</t>
  </si>
  <si>
    <t>Princess Christian Maternity Hospital (PCMH)</t>
  </si>
  <si>
    <t>Hospital</t>
  </si>
  <si>
    <t>Obstetrics &amp; Gyneaecology</t>
  </si>
  <si>
    <t>Western</t>
  </si>
  <si>
    <t>SL04</t>
  </si>
  <si>
    <t>Western Urban</t>
  </si>
  <si>
    <t>SL0402</t>
  </si>
  <si>
    <t>Freetown</t>
  </si>
  <si>
    <t>Fourah Bay Road</t>
  </si>
  <si>
    <t>Identified as an Ebola Holding Centre here: http://reliefweb.int/sites/reliefweb.int/files/resources/Ebola-Situation-Report_Vol-139.pdf</t>
  </si>
  <si>
    <t>BRC</t>
  </si>
  <si>
    <t>SL-STF067</t>
  </si>
  <si>
    <t>Sierra Leone</t>
  </si>
  <si>
    <t>Y</t>
  </si>
  <si>
    <t>HF1354</t>
  </si>
  <si>
    <t>Dr. Victor Willoughby</t>
  </si>
  <si>
    <t>Individual practitioner</t>
  </si>
  <si>
    <t>Internal Medicine</t>
  </si>
  <si>
    <t>Western</t>
  </si>
  <si>
    <t>SL04</t>
  </si>
  <si>
    <t>Western Urban</t>
  </si>
  <si>
    <t>SL0402</t>
  </si>
  <si>
    <t>Freetown</t>
  </si>
  <si>
    <t>5A Howe Street, 46 Old Railway Line Wilberforce</t>
  </si>
  <si>
    <t>Geolocated to street level only for Howe Street.  For Old Railway Line road the coordinates are: 8.476050, -13.246624</t>
  </si>
  <si>
    <t>US Embassy Sierra Leone</t>
  </si>
  <si>
    <t>SL-STF068</t>
  </si>
  <si>
    <t>http://photos.state.gov/libraries/sierraleone/452467/Consular%20Section%202012/Jan2012-MedicalServiceProviders.pdf</t>
  </si>
  <si>
    <t>Sierra Leone</t>
  </si>
  <si>
    <t>Y</t>
  </si>
  <si>
    <t>HF1355</t>
  </si>
  <si>
    <t>Dr. Walter Renner</t>
  </si>
  <si>
    <t>Individual practitioner</t>
  </si>
  <si>
    <t>General Practice</t>
  </si>
  <si>
    <t>Western</t>
  </si>
  <si>
    <t>SL04</t>
  </si>
  <si>
    <t>Western Urban</t>
  </si>
  <si>
    <t>SL0402</t>
  </si>
  <si>
    <t>Freetown</t>
  </si>
  <si>
    <t>8 Pultney Street</t>
  </si>
  <si>
    <t>Geolocated to street level only</t>
  </si>
  <si>
    <t>US Embassy Sierra Leone, Allianz Worldwide Care</t>
  </si>
  <si>
    <t>SL-STF069</t>
  </si>
  <si>
    <t>http://www.allianzworldwidecare.com/hospital-doctor-and-health-practitioner-finder?PROVTYPE=PRACTITIONERS&amp;TRANS=Doctors%20and%20Health%20Practitioners%20in%20Freetown,%20Sierra%20Leone&amp;CON=Africa&amp;COUNTRY=Sierra_Leone&amp;CITY=Freetown&amp;choice=en</t>
  </si>
  <si>
    <t>Sierra Leone</t>
  </si>
  <si>
    <t>Pending</t>
  </si>
  <si>
    <t>Y</t>
  </si>
  <si>
    <t>HF1356</t>
  </si>
  <si>
    <t>Goderich Emergency Hospital</t>
  </si>
  <si>
    <t>Hospital</t>
  </si>
  <si>
    <t>ETC</t>
  </si>
  <si>
    <t>Emergency</t>
  </si>
  <si>
    <t>15.12.2014</t>
  </si>
  <si>
    <t>Western</t>
  </si>
  <si>
    <t>SL04</t>
  </si>
  <si>
    <t>Western Urban</t>
  </si>
  <si>
    <t>SL0402</t>
  </si>
  <si>
    <t>Freetown</t>
  </si>
  <si>
    <t> Peninsular Road, Goderich</t>
  </si>
  <si>
    <t>http://www.emergency.it/sierraleone/goderich-surgical-centre-data.html</t>
  </si>
  <si>
    <t>US Embassy Sierra Leone</t>
  </si>
  <si>
    <t>SL-STF070</t>
  </si>
  <si>
    <t>Sierra Leone</t>
  </si>
  <si>
    <t>Y</t>
  </si>
  <si>
    <t>HF1357</t>
  </si>
  <si>
    <t>Health Sector Support Project</t>
  </si>
  <si>
    <t>Administrative</t>
  </si>
  <si>
    <t>Western</t>
  </si>
  <si>
    <t>SL04</t>
  </si>
  <si>
    <t>Western Urban</t>
  </si>
  <si>
    <t>SL0402</t>
  </si>
  <si>
    <t>Freetown</t>
  </si>
  <si>
    <t>16 Wilkinson Road</t>
  </si>
  <si>
    <t>US Embassy Sierra Leone</t>
  </si>
  <si>
    <t>SL-STF071</t>
  </si>
  <si>
    <t>Sierra Leone</t>
  </si>
  <si>
    <t>Y</t>
  </si>
  <si>
    <t>HF1358</t>
  </si>
  <si>
    <t>IMRES Pharmacy</t>
  </si>
  <si>
    <t>Pharmacy</t>
  </si>
  <si>
    <t>Western</t>
  </si>
  <si>
    <t>SL04</t>
  </si>
  <si>
    <t>Western Urban</t>
  </si>
  <si>
    <t>SL0402</t>
  </si>
  <si>
    <t>Freetown</t>
  </si>
  <si>
    <t>18 Willberforce Street</t>
  </si>
  <si>
    <t>US Embassy Sierra Leone</t>
  </si>
  <si>
    <t>SL-STF072</t>
  </si>
  <si>
    <t>http://photos.state.gov/libraries/sierraleone/452467/Consular%20Section%202012/Jan2012-MedicalServiceProviders.pdf</t>
  </si>
  <si>
    <t>Sierra Leone</t>
  </si>
  <si>
    <t>Y</t>
  </si>
  <si>
    <t>HF1359</t>
  </si>
  <si>
    <t>Insons Pharmacy</t>
  </si>
  <si>
    <t>Pharmacy</t>
  </si>
  <si>
    <t>Western</t>
  </si>
  <si>
    <t>SL04</t>
  </si>
  <si>
    <t>Western Urban</t>
  </si>
  <si>
    <t>SL0402</t>
  </si>
  <si>
    <t>Freetown</t>
  </si>
  <si>
    <t>Wilkinson Road</t>
  </si>
  <si>
    <t>Geolocated to street level only</t>
  </si>
  <si>
    <t>US Embassy Sierra Leone</t>
  </si>
  <si>
    <t>SL-STF073</t>
  </si>
  <si>
    <t>http://photos.state.gov/libraries/sierraleone/452467/Consular%20Section%202012/Jan2012-MedicalServiceProviders.pdf</t>
  </si>
  <si>
    <t>Sierra Leone</t>
  </si>
  <si>
    <t>Y</t>
  </si>
  <si>
    <t>HF1360</t>
  </si>
  <si>
    <t>KONO Care Pharmacy</t>
  </si>
  <si>
    <t>Pharmacy</t>
  </si>
  <si>
    <t>Western</t>
  </si>
  <si>
    <t>SL04</t>
  </si>
  <si>
    <t>Western Urban</t>
  </si>
  <si>
    <t>SL0402</t>
  </si>
  <si>
    <t>Freetown</t>
  </si>
  <si>
    <t>11 Siaka Stevens Street</t>
  </si>
  <si>
    <t>Geolocated to street level</t>
  </si>
  <si>
    <t>US Embassy Sierra Leone</t>
  </si>
  <si>
    <t>SL-STF075</t>
  </si>
  <si>
    <t>http://photos.state.gov/libraries/sierraleone/452467/Consular%20Section%202012/Jan2012-MedicalServiceProviders.pdf</t>
  </si>
  <si>
    <t>Sierra Leone</t>
  </si>
  <si>
    <t>notes</t>
  </si>
  <si>
    <t>HF1361</t>
  </si>
  <si>
    <t>L. M. Memorial Clinic</t>
  </si>
  <si>
    <t>Clinic</t>
  </si>
  <si>
    <t>Western</t>
  </si>
  <si>
    <t>SL04</t>
  </si>
  <si>
    <t>Western Urban</t>
  </si>
  <si>
    <t>SL0402</t>
  </si>
  <si>
    <t>Freetown</t>
  </si>
  <si>
    <t>5 Macdonald Street</t>
  </si>
  <si>
    <t>Geolocated to street level only</t>
  </si>
  <si>
    <t>US Embassy Sierra Leone</t>
  </si>
  <si>
    <t>SL-STF076</t>
  </si>
  <si>
    <t>Sierra Leone</t>
  </si>
  <si>
    <t>notes</t>
  </si>
  <si>
    <t>HF1362</t>
  </si>
  <si>
    <t>Lacs Clinic and Nursing Home</t>
  </si>
  <si>
    <t>Nursing Home</t>
  </si>
  <si>
    <t>Western</t>
  </si>
  <si>
    <t>SL04</t>
  </si>
  <si>
    <t>Western Urban</t>
  </si>
  <si>
    <t>SL0402</t>
  </si>
  <si>
    <t>Freetown</t>
  </si>
  <si>
    <t>27 Syke Street</t>
  </si>
  <si>
    <t>Geolocated to street level only</t>
  </si>
  <si>
    <t>US Embassy Sierra Leone</t>
  </si>
  <si>
    <t>SL-STF077</t>
  </si>
  <si>
    <t>Sierra Leone</t>
  </si>
  <si>
    <t>EBOLA HOLDING CENTER</t>
  </si>
  <si>
    <t>Y</t>
  </si>
  <si>
    <t>HF1363</t>
  </si>
  <si>
    <t>Macauley Street Government Hospital</t>
  </si>
  <si>
    <t>Hospital</t>
  </si>
  <si>
    <t>Triage</t>
  </si>
  <si>
    <t>No Partner Identified</t>
  </si>
  <si>
    <t>N/A</t>
  </si>
  <si>
    <t>N/A</t>
  </si>
  <si>
    <t>Western</t>
  </si>
  <si>
    <t>SL04</t>
  </si>
  <si>
    <t>Western Urban</t>
  </si>
  <si>
    <t>SL0402</t>
  </si>
  <si>
    <t>Freetown</t>
  </si>
  <si>
    <t>http://www.openstreetmap.org/search?query=8.4790017%2C%20-13.2680158#map=11/8.4792/-13.2681</t>
  </si>
  <si>
    <t>Maculy Street Hospital is being renovated to act as an isolation unit.  Identified as an Ebola Holding Centre here: http://reliefweb.int/sites/reliefweb.int/files/resources/Ebola-Situation-Report_Vol-139.pdf</t>
  </si>
  <si>
    <t>International SOS</t>
  </si>
  <si>
    <t>SL-STF080</t>
  </si>
  <si>
    <t>https://www.internationalsos.com/ebola/index.cfm?content_id=397&amp;language_id=ENG</t>
  </si>
  <si>
    <t>Sierra Leone</t>
  </si>
  <si>
    <t>HF1364</t>
  </si>
  <si>
    <t>Marie Stopes Health Centre</t>
  </si>
  <si>
    <t>Health Centre</t>
  </si>
  <si>
    <t>Maternity hospital</t>
  </si>
  <si>
    <t>Aberdeen</t>
  </si>
  <si>
    <t>Western</t>
  </si>
  <si>
    <t>SL04</t>
  </si>
  <si>
    <t>Western Urban</t>
  </si>
  <si>
    <t>SL0402</t>
  </si>
  <si>
    <t>Freetown</t>
  </si>
  <si>
    <t>10A / 10B Ahmed Drive, Off Sir Samuel Lewis Road</t>
  </si>
  <si>
    <t>US Embassy Sierra Leone</t>
  </si>
  <si>
    <t>SL-STF081</t>
  </si>
  <si>
    <t>http://photos.state.gov/libraries/sierraleone/452467/Consular%20Section%202012/Jan2012-MedicalServiceProviders.pdf</t>
  </si>
  <si>
    <t>Sierra Leone</t>
  </si>
  <si>
    <t>Y</t>
  </si>
  <si>
    <t>HF1365</t>
  </si>
  <si>
    <t>Matilda Lisk RN M.W/A</t>
  </si>
  <si>
    <t>Individual practitioner</t>
  </si>
  <si>
    <t>Anesthetist</t>
  </si>
  <si>
    <t>Western</t>
  </si>
  <si>
    <t>SL04</t>
  </si>
  <si>
    <t>Western Urban</t>
  </si>
  <si>
    <t>SL0402</t>
  </si>
  <si>
    <t>Freetown</t>
  </si>
  <si>
    <t>7 Main Motor Road, Congo Cross</t>
  </si>
  <si>
    <t>Geolocated to street/neighbourhood level only</t>
  </si>
  <si>
    <t>US Embassy Sierra Leone</t>
  </si>
  <si>
    <t>SL-STF086</t>
  </si>
  <si>
    <t>http://photos.state.gov/libraries/sierraleone/452467/Consular%20Section%202012/Jan2012-MedicalServiceProviders.pdf</t>
  </si>
  <si>
    <t>Sierra Leone</t>
  </si>
  <si>
    <t>Y</t>
  </si>
  <si>
    <t>HF1366</t>
  </si>
  <si>
    <t>Mercy Ships Health Center</t>
  </si>
  <si>
    <t>Hospital</t>
  </si>
  <si>
    <t>Western</t>
  </si>
  <si>
    <t>SL04</t>
  </si>
  <si>
    <t>Western Urban</t>
  </si>
  <si>
    <t>SL0402</t>
  </si>
  <si>
    <t>Freetown</t>
  </si>
  <si>
    <t>Aberdeen (Bay)</t>
  </si>
  <si>
    <t>US Embassy Sierra Leone</t>
  </si>
  <si>
    <t>SL-STF087</t>
  </si>
  <si>
    <t>http://photos.state.gov/libraries/sierraleone/452467/Consular%20Section%202012/Jan2012-MedicalServiceProviders.pdf</t>
  </si>
  <si>
    <t>Sierra Leone</t>
  </si>
  <si>
    <t>HF1367</t>
  </si>
  <si>
    <t>Mercy Ships Health Center</t>
  </si>
  <si>
    <t>Health Centre</t>
  </si>
  <si>
    <t>Western</t>
  </si>
  <si>
    <t>SL04</t>
  </si>
  <si>
    <t>Western Urban</t>
  </si>
  <si>
    <t>SL0402</t>
  </si>
  <si>
    <t>Freetown</t>
  </si>
  <si>
    <t>Fistula Centre, Cape Road, Aberdeen Roundabout</t>
  </si>
  <si>
    <t>Info Sierra Leone</t>
  </si>
  <si>
    <t>SL-STF088</t>
  </si>
  <si>
    <t>Sierra Leone</t>
  </si>
  <si>
    <t>HF1368</t>
  </si>
  <si>
    <t>Mercy Ships Health Center</t>
  </si>
  <si>
    <t>Health Centre</t>
  </si>
  <si>
    <t>Waterloo</t>
  </si>
  <si>
    <t>Western</t>
  </si>
  <si>
    <t>SL04</t>
  </si>
  <si>
    <t>Western Urban</t>
  </si>
  <si>
    <t>SL0402</t>
  </si>
  <si>
    <t>Waterloo</t>
  </si>
  <si>
    <t>Freetown</t>
  </si>
  <si>
    <t>New Steps Centre, Main Highway</t>
  </si>
  <si>
    <t>Info Sierra Leone</t>
  </si>
  <si>
    <t>SL-STF089</t>
  </si>
  <si>
    <t>Sierra Leone</t>
  </si>
  <si>
    <t>Y</t>
  </si>
  <si>
    <t>HF1369</t>
  </si>
  <si>
    <t>Miss Frances Koroma</t>
  </si>
  <si>
    <t>Individual practitioner</t>
  </si>
  <si>
    <t>Physiotherapist</t>
  </si>
  <si>
    <t>Western</t>
  </si>
  <si>
    <t>SL04</t>
  </si>
  <si>
    <t>Western Urban</t>
  </si>
  <si>
    <t>SL0402</t>
  </si>
  <si>
    <t>Freetown</t>
  </si>
  <si>
    <t>Tutteu Fitness Center, E8 Beconfield, Ferguson Street //Connaught Hospital</t>
  </si>
  <si>
    <t>XY listed for Ferguson Street</t>
  </si>
  <si>
    <t>US Embassy Sierra Leone</t>
  </si>
  <si>
    <t>SL-STF091</t>
  </si>
  <si>
    <t>http://photos.state.gov/libraries/sierraleone/452467/Consular%20Section%202012/Jan2012-MedicalServiceProviders.pdf</t>
  </si>
  <si>
    <t>Sierra Leone</t>
  </si>
  <si>
    <t>HF1370</t>
  </si>
  <si>
    <t>Nicksan Medical Nursing Home</t>
  </si>
  <si>
    <t>Nursing Home</t>
  </si>
  <si>
    <t>Western</t>
  </si>
  <si>
    <t>SL04</t>
  </si>
  <si>
    <t>Western Urban</t>
  </si>
  <si>
    <t>SL0402</t>
  </si>
  <si>
    <t>Freetown</t>
  </si>
  <si>
    <t>57 Bath Street</t>
  </si>
  <si>
    <t>US Embassy Sierra Leone</t>
  </si>
  <si>
    <t>SL-STF093</t>
  </si>
  <si>
    <t>Sierra Leone</t>
  </si>
  <si>
    <t>HF1371</t>
  </si>
  <si>
    <t>Pharmacy Board, Wiltshire Johnson</t>
  </si>
  <si>
    <t>Pharmacy</t>
  </si>
  <si>
    <t>Western</t>
  </si>
  <si>
    <t>SL04</t>
  </si>
  <si>
    <t>Western Urban</t>
  </si>
  <si>
    <t>SL0402</t>
  </si>
  <si>
    <t>Freetown</t>
  </si>
  <si>
    <t>US Embassy Sierra Leone</t>
  </si>
  <si>
    <t>SL-STF094</t>
  </si>
  <si>
    <t>http://photos.state.gov/libraries/sierraleone/452467/Consular%20Section%202012/Jan2012-MedicalServiceProviders.pdf</t>
  </si>
  <si>
    <t>Sierra Leone</t>
  </si>
  <si>
    <t>Open</t>
  </si>
  <si>
    <t>HF1372</t>
  </si>
  <si>
    <t>Princess Christian Maternity Hospital (PCMH)</t>
  </si>
  <si>
    <t>Maternity Hospital</t>
  </si>
  <si>
    <t>Holding Centre</t>
  </si>
  <si>
    <t>OXFAM?</t>
  </si>
  <si>
    <t>Western</t>
  </si>
  <si>
    <t>SL04</t>
  </si>
  <si>
    <t>Western Urban</t>
  </si>
  <si>
    <t>SL0402</t>
  </si>
  <si>
    <t>Freetown</t>
  </si>
  <si>
    <t>Fourah Bay Road</t>
  </si>
  <si>
    <t>BRC</t>
  </si>
  <si>
    <t>SL-STF095</t>
  </si>
  <si>
    <t>http://www.sierraexpressmedia.com/?p=67278</t>
  </si>
  <si>
    <t>Sierra Leone</t>
  </si>
  <si>
    <t>HF1373</t>
  </si>
  <si>
    <t>Ramsy Medical Laboratories</t>
  </si>
  <si>
    <t>Laboratory</t>
  </si>
  <si>
    <t>Western</t>
  </si>
  <si>
    <t>SL04</t>
  </si>
  <si>
    <t>Western Urban</t>
  </si>
  <si>
    <t>SL0402</t>
  </si>
  <si>
    <t>Freetown</t>
  </si>
  <si>
    <t>Marong House, 11 Charlotte Street</t>
  </si>
  <si>
    <t>Info Sierra Leone</t>
  </si>
  <si>
    <t>SL-STF096</t>
  </si>
  <si>
    <t>Sierra Leone</t>
  </si>
  <si>
    <t>Y</t>
  </si>
  <si>
    <t>HF1374</t>
  </si>
  <si>
    <t>SAMJANA Pharmacy</t>
  </si>
  <si>
    <t>Pharmacy</t>
  </si>
  <si>
    <t>Western</t>
  </si>
  <si>
    <t>SL04</t>
  </si>
  <si>
    <t>Western Urban</t>
  </si>
  <si>
    <t>SL0402</t>
  </si>
  <si>
    <t>Freetown</t>
  </si>
  <si>
    <t>5 upper East Street</t>
  </si>
  <si>
    <t>Geolocated to street level only (directory suggests address may be 2 upper east street</t>
  </si>
  <si>
    <t>US Embassy Sierra Leone</t>
  </si>
  <si>
    <t>SL-STF098</t>
  </si>
  <si>
    <t>http://photos.state.gov/libraries/sierraleone/452467/Consular%20Section%202012/Jan2012-MedicalServiceProviders.pdf</t>
  </si>
  <si>
    <t>Sierra Leone</t>
  </si>
  <si>
    <t>HF1375</t>
  </si>
  <si>
    <t>St. John Clinic and Nursing Home</t>
  </si>
  <si>
    <t>Clinic, Nursing Home</t>
  </si>
  <si>
    <t>Western</t>
  </si>
  <si>
    <t>SL04</t>
  </si>
  <si>
    <t>Western Urban</t>
  </si>
  <si>
    <t>SL0402</t>
  </si>
  <si>
    <t>Freetown</t>
  </si>
  <si>
    <t>65 Macdonald Street</t>
  </si>
  <si>
    <t>US Embassy Sierra Leone</t>
  </si>
  <si>
    <t>SL-STF100</t>
  </si>
  <si>
    <t>Sierra Leone</t>
  </si>
  <si>
    <t>Y</t>
  </si>
  <si>
    <t>HF1376</t>
  </si>
  <si>
    <t>Universal Pharmaceutical</t>
  </si>
  <si>
    <t>Pharmacy</t>
  </si>
  <si>
    <t>Western</t>
  </si>
  <si>
    <t>SL04</t>
  </si>
  <si>
    <t>Western Urban</t>
  </si>
  <si>
    <t>SL0402</t>
  </si>
  <si>
    <t>Freetown</t>
  </si>
  <si>
    <t>Opposit 45 Lumley St</t>
  </si>
  <si>
    <t>Geolocated to street level only</t>
  </si>
  <si>
    <t>US Embassy Sierra Leone</t>
  </si>
  <si>
    <t>SL-STF104</t>
  </si>
  <si>
    <t>http://photos.state.gov/libraries/sierraleone/452467/Consular%20Section%202012/Jan2012-MedicalServiceProviders.pdf</t>
  </si>
  <si>
    <t>Sierra Leone</t>
  </si>
  <si>
    <t>HF1377</t>
  </si>
  <si>
    <t>Vinell Nursing Home </t>
  </si>
  <si>
    <t>Health Centre</t>
  </si>
  <si>
    <t>Congo Cross</t>
  </si>
  <si>
    <t>Western</t>
  </si>
  <si>
    <t>SL04</t>
  </si>
  <si>
    <t>Western Urban</t>
  </si>
  <si>
    <t>SL0402</t>
  </si>
  <si>
    <t>Freetown</t>
  </si>
  <si>
    <t>13 Main Motor Road</t>
  </si>
  <si>
    <t>This has been geolocated to the street/area, but not the street number.</t>
  </si>
  <si>
    <t>US Embassy Sierra Leone</t>
  </si>
  <si>
    <t>SL-STF105</t>
  </si>
  <si>
    <t>Sierra Leone</t>
  </si>
  <si>
    <t>Y</t>
  </si>
  <si>
    <t>HF1378</t>
  </si>
  <si>
    <t>Women's Health Care Center</t>
  </si>
  <si>
    <t>Health Centre</t>
  </si>
  <si>
    <t>Western</t>
  </si>
  <si>
    <t>SL04</t>
  </si>
  <si>
    <t>Western Urban</t>
  </si>
  <si>
    <t>SL0402</t>
  </si>
  <si>
    <t>Freetown</t>
  </si>
  <si>
    <t>10 Rawdon Street</t>
  </si>
  <si>
    <t>Geolocated to street level only</t>
  </si>
  <si>
    <t>US Embassy Sierra Leone</t>
  </si>
  <si>
    <t>SL-STF108</t>
  </si>
  <si>
    <t>http://photos.state.gov/libraries/sierraleone/452467/Consular%20Section%202012/Jan2012-MedicalServiceProviders.pdf</t>
  </si>
  <si>
    <t>Sierra Leone</t>
  </si>
  <si>
    <t>HF1379</t>
  </si>
  <si>
    <t>King’s Sierra Leone Partnership/ Connaught Hospital</t>
  </si>
  <si>
    <t>Hospital</t>
  </si>
  <si>
    <t>General Surgery, Lab, Pharmacy</t>
  </si>
  <si>
    <t>King's Sierra Leone Partnership</t>
  </si>
  <si>
    <t>Western</t>
  </si>
  <si>
    <t>SL04</t>
  </si>
  <si>
    <t>Western Urban</t>
  </si>
  <si>
    <t>SL0402</t>
  </si>
  <si>
    <t>Freetown</t>
  </si>
  <si>
    <t>C/o Connnaught. Hospital, Tower Hill</t>
  </si>
  <si>
    <t>http://kslp.org.uk/contact/</t>
  </si>
  <si>
    <t>Allianz Worldwide Care</t>
  </si>
  <si>
    <t>SL-STF117</t>
  </si>
  <si>
    <t>http://www.allianzworldwidecare.com/hospital-doctor-and-health-practitioner-finder?PROVTYPE=PRACTITIONERS&amp;TRANS=Doctors%20and%20Health%20Practitioners%20in%20Freetown,%20Sierra%20Leone&amp;CON=Africa&amp;COUNTRY=Sierra_Leone&amp;CITY=Freetown&amp;choice=en</t>
  </si>
  <si>
    <t>Sierra Leone</t>
  </si>
  <si>
    <t>Y</t>
  </si>
  <si>
    <t>HF1380</t>
  </si>
  <si>
    <t>King’s Sierra Leone Partnership/ Connaught Hospital</t>
  </si>
  <si>
    <t>Hospital</t>
  </si>
  <si>
    <t>Cardiology, General Surgery, Lab, Pharmacy</t>
  </si>
  <si>
    <t>King's Sierra Leone Partnership</t>
  </si>
  <si>
    <t>Western</t>
  </si>
  <si>
    <t>SL04</t>
  </si>
  <si>
    <t>Western Urban</t>
  </si>
  <si>
    <t>SL0402</t>
  </si>
  <si>
    <t>Freetown</t>
  </si>
  <si>
    <t>C/o Connnaught. Hospital, Tower Hill</t>
  </si>
  <si>
    <t>http://kslp.org.uk/contact/</t>
  </si>
  <si>
    <t>Dr. Olu Black is retired</t>
  </si>
  <si>
    <t>Allianz Worldwide Care</t>
  </si>
  <si>
    <t>SL-STF118</t>
  </si>
  <si>
    <t>http://www.allianzworldwidecare.com/hospital-doctor-and-health-practitioner-finder?PROVTYPE=PRACTITIONERS&amp;TRANS=Doctors%20and%20Health%20Practitioners%20in%20Freetown,%20Sierra%20Leone&amp;CON=Africa&amp;COUNTRY=Sierra_Leone&amp;CITY=Freetown&amp;choice=en</t>
  </si>
  <si>
    <t>Sierra Leone</t>
  </si>
  <si>
    <t>HF1381</t>
  </si>
  <si>
    <t>Dr. Robin-Coker Coker</t>
  </si>
  <si>
    <t>Individual practitioner</t>
  </si>
  <si>
    <t>Pediatrics</t>
  </si>
  <si>
    <t>Western</t>
  </si>
  <si>
    <t>SL04</t>
  </si>
  <si>
    <t>Western Urban</t>
  </si>
  <si>
    <t>SL0402</t>
  </si>
  <si>
    <t>Freetown</t>
  </si>
  <si>
    <t>12 Main Motor Road</t>
  </si>
  <si>
    <t>Allianz Worldwide Care</t>
  </si>
  <si>
    <t>SL-STF120</t>
  </si>
  <si>
    <t>http://www.allianzworldwidecare.com/hospital-doctor-and-health-practitioner-finder?PROVTYPE=PRACTITIONERS&amp;TRANS=Doctors%20and%20Health%20Practitioners%20in%20Freetown,%20Sierra%20Leone&amp;CON=Africa&amp;COUNTRY=Sierra_Leone&amp;CITY=Freetown&amp;choice=en</t>
  </si>
  <si>
    <t>Sierra Leone</t>
  </si>
  <si>
    <t>HF1382</t>
  </si>
  <si>
    <t>Dr. F Fergusson</t>
  </si>
  <si>
    <t>Individual practitioner</t>
  </si>
  <si>
    <t>Opthalmology</t>
  </si>
  <si>
    <t>Western</t>
  </si>
  <si>
    <t>SL04</t>
  </si>
  <si>
    <t>Western Urban</t>
  </si>
  <si>
    <t>SL0402</t>
  </si>
  <si>
    <t>Freetown</t>
  </si>
  <si>
    <t>UMC Urban Center/ Kissy New Road</t>
  </si>
  <si>
    <t>Allianz Worldwide Care</t>
  </si>
  <si>
    <t>SL-STF122</t>
  </si>
  <si>
    <t>http://www.allianzworldwidecare.com/hospital-doctor-and-health-practitioner-finder?PROVTYPE=PRACTITIONERS&amp;TRANS=Doctors%20and%20Health%20Practitioners%20in%20Freetown,%20Sierra%20Leone&amp;CON=Africa&amp;COUNTRY=Sierra_Leone&amp;CITY=Freetown&amp;choice=en</t>
  </si>
  <si>
    <t>Sierra Leone</t>
  </si>
  <si>
    <t>HF1383</t>
  </si>
  <si>
    <t>Dr. D. Hrading</t>
  </si>
  <si>
    <t>Individual practitioner</t>
  </si>
  <si>
    <t>Anasthaetics</t>
  </si>
  <si>
    <t>Western</t>
  </si>
  <si>
    <t>SL04</t>
  </si>
  <si>
    <t>Western Urban</t>
  </si>
  <si>
    <t>SL0402</t>
  </si>
  <si>
    <t>freetown</t>
  </si>
  <si>
    <t>7 Main Motor Road, Congo Cross</t>
  </si>
  <si>
    <t>Allianz Worldwide Care</t>
  </si>
  <si>
    <t>SL-STF125</t>
  </si>
  <si>
    <t>http://www.allianzworldwidecare.com/hospital-doctor-and-health-practitioner-finder?PROVTYPE=PRACTITIONERS&amp;TRANS=Doctors%20and%20Health%20Practitioners%20in%20Freetown,%20Sierra%20Leone&amp;CON=Africa&amp;COUNTRY=Sierra_Leone&amp;CITY=Freetown&amp;choice=en</t>
  </si>
  <si>
    <t>Sierra Leone</t>
  </si>
  <si>
    <t>HF1384</t>
  </si>
  <si>
    <t>Dr. Tungi M. Asgil</t>
  </si>
  <si>
    <t>Individual practitioner</t>
  </si>
  <si>
    <t>Internal Medicine</t>
  </si>
  <si>
    <t>Western</t>
  </si>
  <si>
    <t>SL04</t>
  </si>
  <si>
    <t>Western Urban</t>
  </si>
  <si>
    <t>SL0402</t>
  </si>
  <si>
    <t>freetown</t>
  </si>
  <si>
    <t>9 Pademba Road, 26 Signal Hill</t>
  </si>
  <si>
    <t>Allianz Worldwide Care</t>
  </si>
  <si>
    <t>SL-STF127</t>
  </si>
  <si>
    <t>http://www.allianzworldwidecare.com/hospital-doctor-and-health-practitioner-finder?PROVTYPE=PRACTITIONERS&amp;TRANS=Doctors%20and%20Health%20Practitioners%20in%20Freetown,%20Sierra%20Leone&amp;CON=Africa&amp;COUNTRY=Sierra_Leone&amp;CITY=Freetown&amp;choice=en</t>
  </si>
  <si>
    <t>Sierra Leone</t>
  </si>
  <si>
    <t>Y</t>
  </si>
  <si>
    <t>HF1385</t>
  </si>
  <si>
    <t>Dr. Machael Rekab</t>
  </si>
  <si>
    <t>Individual practitioner</t>
  </si>
  <si>
    <t>Dentist</t>
  </si>
  <si>
    <t>Western</t>
  </si>
  <si>
    <t>SL04</t>
  </si>
  <si>
    <t>Western Urban</t>
  </si>
  <si>
    <t>SL0402</t>
  </si>
  <si>
    <t>freetown</t>
  </si>
  <si>
    <t>17 Rawdon Street</t>
  </si>
  <si>
    <t>Geolocated to the street level only</t>
  </si>
  <si>
    <t>Allianz Worldwide Care</t>
  </si>
  <si>
    <t>SL-STF129</t>
  </si>
  <si>
    <t>http://www.allianzworldwidecare.com/hospital-doctor-and-health-practitioner-finder?PROVTYPE=PRACTITIONERS&amp;TRANS=Doctors%20and%20Health%20Practitioners%20in%20Freetown,%20Sierra%20Leone&amp;CON=Africa&amp;COUNTRY=Sierra_Leone&amp;CITY=Freetown&amp;choice=en</t>
  </si>
  <si>
    <t>Sierra Leone</t>
  </si>
  <si>
    <t>Open</t>
  </si>
  <si>
    <t>HF1386</t>
  </si>
  <si>
    <t>Connaught Hospital</t>
  </si>
  <si>
    <t>Hospital</t>
  </si>
  <si>
    <t>Opthalmology, General Surgery</t>
  </si>
  <si>
    <t>Connaught Hospital</t>
  </si>
  <si>
    <t>Western</t>
  </si>
  <si>
    <t>SL04</t>
  </si>
  <si>
    <t>Western Urban</t>
  </si>
  <si>
    <t>SL0402</t>
  </si>
  <si>
    <t>freetown</t>
  </si>
  <si>
    <t>Percival Str / Lightfoot Boston Str</t>
  </si>
  <si>
    <t>sightsavers.org, http://kslp.org.uk</t>
  </si>
  <si>
    <t>Identified as an Ebola Holding Centre here: http://reliefweb.int/sites/reliefweb.int/files/resources/Ebola-Situation-Report_Vol-139.pdf</t>
  </si>
  <si>
    <t>BRC</t>
  </si>
  <si>
    <t>SL-STF133</t>
  </si>
  <si>
    <t>http://www.allianzworldwidecare.com/hospital-doctor-and-health-practitioner-finder?PROVTYPE=PRACTITIONERS&amp;TRANS=Doctors%20and%20Health%20Practitioners%20in%20Freetown,%20Sierra%20Leone&amp;CON=Africa&amp;COUNTRY=Sierra_Leone&amp;CITY=Freetown&amp;choice=en</t>
  </si>
  <si>
    <t>Sierra Leone</t>
  </si>
  <si>
    <t>HF1387</t>
  </si>
  <si>
    <t>Dr. Lottie C.O. Whitfields</t>
  </si>
  <si>
    <t>Individual practitioner</t>
  </si>
  <si>
    <t>Paediatrics</t>
  </si>
  <si>
    <t>Western</t>
  </si>
  <si>
    <t>SL04</t>
  </si>
  <si>
    <t>Western Urban</t>
  </si>
  <si>
    <t>SL0402</t>
  </si>
  <si>
    <t>freetown</t>
  </si>
  <si>
    <t>5A heddle St off Campbell Street</t>
  </si>
  <si>
    <t>Allianz Worldwide Care</t>
  </si>
  <si>
    <t>SL-STF134</t>
  </si>
  <si>
    <t>http://www.allianzworldwidecare.com/hospital-doctor-and-health-practitioner-finder?PROVTYPE=PRACTITIONERS&amp;TRANS=Doctors%20and%20Health%20Practitioners%20in%20Freetown,%20Sierra%20Leone&amp;CON=Africa&amp;COUNTRY=Sierra_Leone&amp;CITY=Freetown&amp;choice=en</t>
  </si>
  <si>
    <t>Sierra Leone</t>
  </si>
  <si>
    <t>HF1388</t>
  </si>
  <si>
    <t>Dr. Songo Williams</t>
  </si>
  <si>
    <t>Individual practitioner</t>
  </si>
  <si>
    <t>Otorhinolaryngology (ENT)</t>
  </si>
  <si>
    <t>Western</t>
  </si>
  <si>
    <t>SL04</t>
  </si>
  <si>
    <t>Western Urban</t>
  </si>
  <si>
    <t>SL0402</t>
  </si>
  <si>
    <t>freetown</t>
  </si>
  <si>
    <t>34 Bathurst Street</t>
  </si>
  <si>
    <t>Allianz Worldwide Care</t>
  </si>
  <si>
    <t>SL-STF136</t>
  </si>
  <si>
    <t>http://www.allianzworldwidecare.com/hospital-doctor-and-health-practitioner-finder?PROVTYPE=PRACTITIONERS&amp;TRANS=Doctors%20and%20Health%20Practitioners%20in%20Freetown,%20Sierra%20Leone&amp;CON=Africa&amp;COUNTRY=Sierra_Leone&amp;CITY=Freetown&amp;choice=en</t>
  </si>
  <si>
    <t>Sierra Leone</t>
  </si>
  <si>
    <t>HF1389</t>
  </si>
  <si>
    <t>Netland Hospital</t>
  </si>
  <si>
    <t>Hospital</t>
  </si>
  <si>
    <t>General Surgery</t>
  </si>
  <si>
    <t>Western</t>
  </si>
  <si>
    <t>SL04</t>
  </si>
  <si>
    <t>Western Urban</t>
  </si>
  <si>
    <t>SL0402</t>
  </si>
  <si>
    <t>Freetown</t>
  </si>
  <si>
    <t>Congo Cross, Madongo Town</t>
  </si>
  <si>
    <t>tentative new entry</t>
  </si>
  <si>
    <t>Wikimapia</t>
  </si>
  <si>
    <t>SL-STF139</t>
  </si>
  <si>
    <t>http://wikimapia.org/15905688/Netland-Hospital</t>
  </si>
  <si>
    <t>Sierra Leone</t>
  </si>
  <si>
    <t>HF1390</t>
  </si>
  <si>
    <t>Lamtech</t>
  </si>
  <si>
    <t>Hospital</t>
  </si>
  <si>
    <t>Medical, Dental practice, hospital</t>
  </si>
  <si>
    <t>Western</t>
  </si>
  <si>
    <t>SL04</t>
  </si>
  <si>
    <t>Western Urban</t>
  </si>
  <si>
    <t>SL0402</t>
  </si>
  <si>
    <t>Freetown</t>
  </si>
  <si>
    <t>113 Hospital Road, P O Box CT6 Kissy</t>
  </si>
  <si>
    <t>Yellow Pages, Cybo</t>
  </si>
  <si>
    <t>SL-STF141</t>
  </si>
  <si>
    <t>http://yellowpages.cybo.com/SL-biz/iamtech</t>
  </si>
  <si>
    <t>HF1391</t>
  </si>
  <si>
    <t>Children's Hospital</t>
  </si>
  <si>
    <t>Hospital</t>
  </si>
  <si>
    <t>Western</t>
  </si>
  <si>
    <t>SL04</t>
  </si>
  <si>
    <t>Western Urban</t>
  </si>
  <si>
    <t>SL0402</t>
  </si>
  <si>
    <t>Freetown</t>
  </si>
  <si>
    <t>Fourah Bay Road</t>
  </si>
  <si>
    <t>Yellow Pages, Cybo</t>
  </si>
  <si>
    <t>SL-STF141</t>
  </si>
  <si>
    <t>Sierra Leone</t>
  </si>
  <si>
    <t>HF1392</t>
  </si>
  <si>
    <t>Dr. Modupeh Cole</t>
  </si>
  <si>
    <t>Individual practitioner</t>
  </si>
  <si>
    <t>Physicians &amp; Surgeons</t>
  </si>
  <si>
    <t>Western</t>
  </si>
  <si>
    <t>SL04</t>
  </si>
  <si>
    <t>Western Urban</t>
  </si>
  <si>
    <t>SL0402</t>
  </si>
  <si>
    <t>Freetown</t>
  </si>
  <si>
    <t>Connaught Hospital</t>
  </si>
  <si>
    <t>Yellow Pages, Cybo</t>
  </si>
  <si>
    <t>SL-STF142</t>
  </si>
  <si>
    <t>http://yellowpages.cybo.com/SL-biz/dr-modupeh-cole</t>
  </si>
  <si>
    <t>Sierra Leone</t>
  </si>
  <si>
    <t>N</t>
  </si>
  <si>
    <t>HF1393</t>
  </si>
  <si>
    <t>GGM Clinic at the National Rehabilitative Centre</t>
  </si>
  <si>
    <t>Outpatient Clinic</t>
  </si>
  <si>
    <t>Global Giving Ministries</t>
  </si>
  <si>
    <t>Western</t>
  </si>
  <si>
    <t>SL04</t>
  </si>
  <si>
    <t>Western Urban</t>
  </si>
  <si>
    <t>SL0402</t>
  </si>
  <si>
    <t>Freetown</t>
  </si>
  <si>
    <t>Wilkinson Road</t>
  </si>
  <si>
    <t>Global Giving</t>
  </si>
  <si>
    <t>SL-STF142</t>
  </si>
  <si>
    <t>www.globalgiving.org</t>
  </si>
  <si>
    <t>Sierra Leone</t>
  </si>
  <si>
    <t>HF1394</t>
  </si>
  <si>
    <t>Alco Pharmacy</t>
  </si>
  <si>
    <t>Pharmacy</t>
  </si>
  <si>
    <t>Pharmacy</t>
  </si>
  <si>
    <t>Western</t>
  </si>
  <si>
    <t>SL04</t>
  </si>
  <si>
    <t>Western Urban</t>
  </si>
  <si>
    <t>SL0402</t>
  </si>
  <si>
    <t>Freetown</t>
  </si>
  <si>
    <t>3 Charlotte Street</t>
  </si>
  <si>
    <t>Yellow Pages, Cybo</t>
  </si>
  <si>
    <t>SL-STF144</t>
  </si>
  <si>
    <t>http://yellowpages.cybo.com/SL-biz/alco-pharmacy</t>
  </si>
  <si>
    <t>Sierra Leone</t>
  </si>
  <si>
    <t>HF1395</t>
  </si>
  <si>
    <t>Lumley Government hospital</t>
  </si>
  <si>
    <t>Hospital</t>
  </si>
  <si>
    <t>Western</t>
  </si>
  <si>
    <t>SL04</t>
  </si>
  <si>
    <t>Western Urban</t>
  </si>
  <si>
    <t>SL0402</t>
  </si>
  <si>
    <t>Freetown</t>
  </si>
  <si>
    <t>could not geolocate accurately</t>
  </si>
  <si>
    <t>The African Maternity Health Link</t>
  </si>
  <si>
    <t>SL-STF147</t>
  </si>
  <si>
    <t>http://www.theafricanmaternityhealthlink.co.uk/aboutus.html</t>
  </si>
  <si>
    <t>Sierra Leone</t>
  </si>
  <si>
    <t>HF1396</t>
  </si>
  <si>
    <t>Ola During Children's Hospital</t>
  </si>
  <si>
    <t>Hospital</t>
  </si>
  <si>
    <t>Western</t>
  </si>
  <si>
    <t>SL04</t>
  </si>
  <si>
    <t>Western Urban</t>
  </si>
  <si>
    <t>SL0402</t>
  </si>
  <si>
    <t>Freetown</t>
  </si>
  <si>
    <t>Fourah Bay Rd</t>
  </si>
  <si>
    <t>Google maps</t>
  </si>
  <si>
    <t>SL-STF149</t>
  </si>
  <si>
    <t>Sierra Leone</t>
  </si>
  <si>
    <t>HF1397</t>
  </si>
  <si>
    <t>Murray Town Hospital</t>
  </si>
  <si>
    <t>Hospital</t>
  </si>
  <si>
    <t>Western</t>
  </si>
  <si>
    <t>SL04</t>
  </si>
  <si>
    <t>Western Urban</t>
  </si>
  <si>
    <t>SL0402</t>
  </si>
  <si>
    <t>Freetown</t>
  </si>
  <si>
    <t>Aberdeen Road</t>
  </si>
  <si>
    <t>google maps</t>
  </si>
  <si>
    <t>SL-STF152</t>
  </si>
  <si>
    <t>Sierra Leone</t>
  </si>
  <si>
    <t>HF1398</t>
  </si>
  <si>
    <t>Mack Pharmacy (freetown rd)</t>
  </si>
  <si>
    <t>Pharmacy</t>
  </si>
  <si>
    <t>Pharmacy</t>
  </si>
  <si>
    <t>Western</t>
  </si>
  <si>
    <t>SL04</t>
  </si>
  <si>
    <t>Western Urban</t>
  </si>
  <si>
    <t>SL0402</t>
  </si>
  <si>
    <t>Freetown</t>
  </si>
  <si>
    <t>5 Freetown Road</t>
  </si>
  <si>
    <t>coordinates may not be accurate</t>
  </si>
  <si>
    <t>Yellow Pages, Cybo</t>
  </si>
  <si>
    <t>SL-STF157</t>
  </si>
  <si>
    <t>http://yellowpages.cybo.com/SL-biz/mack-pharmacy_2B</t>
  </si>
  <si>
    <t>Sierra Leone</t>
  </si>
  <si>
    <t>HF1399</t>
  </si>
  <si>
    <t>Mack Pharmacy (Free street)</t>
  </si>
  <si>
    <t>Pharmacy</t>
  </si>
  <si>
    <t>Pharmacy</t>
  </si>
  <si>
    <t>Western</t>
  </si>
  <si>
    <t>SL04</t>
  </si>
  <si>
    <t>Western Urban</t>
  </si>
  <si>
    <t>SL0402</t>
  </si>
  <si>
    <t>Freetown</t>
  </si>
  <si>
    <t>5 Free Street</t>
  </si>
  <si>
    <t>coordinates may not be accurate</t>
  </si>
  <si>
    <t>Yellow Pages, Cybo</t>
  </si>
  <si>
    <t>SL-STF158</t>
  </si>
  <si>
    <t>http://yellowpages.cybo.com/SL-biz/mack-pharmacy_1u</t>
  </si>
  <si>
    <t>Sierra Leone</t>
  </si>
  <si>
    <t>HF1400</t>
  </si>
  <si>
    <t>C. M. Pharmacy</t>
  </si>
  <si>
    <t>Pharmacy</t>
  </si>
  <si>
    <t>Pharmacy</t>
  </si>
  <si>
    <t>Western</t>
  </si>
  <si>
    <t>SL04</t>
  </si>
  <si>
    <t>Western Urban</t>
  </si>
  <si>
    <t>SL0402</t>
  </si>
  <si>
    <t>Freetown</t>
  </si>
  <si>
    <t>2 King Street</t>
  </si>
  <si>
    <t>coordinates may not be accurate</t>
  </si>
  <si>
    <t>Yellow Pages, Cybo</t>
  </si>
  <si>
    <t>SL-STF159</t>
  </si>
  <si>
    <t>http://yellowpages.cybo.com/SL-biz/c.-m.-pharmacy</t>
  </si>
  <si>
    <t>Sierra Leone</t>
  </si>
  <si>
    <t>HF1401</t>
  </si>
  <si>
    <t>C. B. Pharmacy</t>
  </si>
  <si>
    <t>Pharmacy</t>
  </si>
  <si>
    <t>Pharmacy</t>
  </si>
  <si>
    <t>Western</t>
  </si>
  <si>
    <t>SL04</t>
  </si>
  <si>
    <t>Western Urban</t>
  </si>
  <si>
    <t>SL0402</t>
  </si>
  <si>
    <t>Freetown</t>
  </si>
  <si>
    <t>11 Dougan Street</t>
  </si>
  <si>
    <t>coordinates may not be accurate</t>
  </si>
  <si>
    <t>Yellow Pages, Cybo</t>
  </si>
  <si>
    <t>SL-STF160</t>
  </si>
  <si>
    <t>http://yellowpages.cybo.com/SL-biz/c.-b.-pharmacy</t>
  </si>
  <si>
    <t>Sierra Leone</t>
  </si>
  <si>
    <t>HF1402</t>
  </si>
  <si>
    <t>C. V. S. Pharmacy</t>
  </si>
  <si>
    <t>Pharmacy</t>
  </si>
  <si>
    <t>Pharmacy</t>
  </si>
  <si>
    <t>Western</t>
  </si>
  <si>
    <t>SL04</t>
  </si>
  <si>
    <t>Western Urban</t>
  </si>
  <si>
    <t>SL0402</t>
  </si>
  <si>
    <t>Freetown</t>
  </si>
  <si>
    <t>37 Big Waterloo Street</t>
  </si>
  <si>
    <t>coordinates may not be accurate</t>
  </si>
  <si>
    <t>Yellow Pages, Cybo</t>
  </si>
  <si>
    <t>SL-STF161</t>
  </si>
  <si>
    <t>http://yellowpages.cybo.com/SL-biz/c.-v.-s.-pharmacy</t>
  </si>
  <si>
    <t>Sierra Leone</t>
  </si>
  <si>
    <t>HF1403</t>
  </si>
  <si>
    <t>A. K. J Pharmacy</t>
  </si>
  <si>
    <t>Pharmacy</t>
  </si>
  <si>
    <t>Pharmacy</t>
  </si>
  <si>
    <t>Western</t>
  </si>
  <si>
    <t>SL04</t>
  </si>
  <si>
    <t>Western Urban</t>
  </si>
  <si>
    <t>SL0402</t>
  </si>
  <si>
    <t>Freetown</t>
  </si>
  <si>
    <t>4 back street</t>
  </si>
  <si>
    <t>coordinates may not be accurate</t>
  </si>
  <si>
    <t>Yellow Pages, Cybo</t>
  </si>
  <si>
    <t>SL-STF162</t>
  </si>
  <si>
    <t>http://yellowpages.cybo.com/SL-biz/a.-k.-j.-pharmacy</t>
  </si>
  <si>
    <t>Sierra Leone</t>
  </si>
  <si>
    <t>HF1404</t>
  </si>
  <si>
    <t>People's Pharmacy</t>
  </si>
  <si>
    <t>Pharmacy</t>
  </si>
  <si>
    <t>Pharmacy</t>
  </si>
  <si>
    <t>Western</t>
  </si>
  <si>
    <t>SL04</t>
  </si>
  <si>
    <t>Western Urban</t>
  </si>
  <si>
    <t>SL0402</t>
  </si>
  <si>
    <t>Freetown</t>
  </si>
  <si>
    <t>18 Garrison Street</t>
  </si>
  <si>
    <t>coordinates may not be accurate</t>
  </si>
  <si>
    <t>Yellow Pages, Cybo</t>
  </si>
  <si>
    <t>SL-STF163</t>
  </si>
  <si>
    <t>http://yellowpages.cybo.com/SL-biz/people%27s-pharmacy</t>
  </si>
  <si>
    <t>Sierra Leone</t>
  </si>
  <si>
    <t>HF1405</t>
  </si>
  <si>
    <t>People's Pharmacy (Pademba rd)</t>
  </si>
  <si>
    <t>Pharmacy</t>
  </si>
  <si>
    <t>Pharmacy</t>
  </si>
  <si>
    <t>Western</t>
  </si>
  <si>
    <t>SL04</t>
  </si>
  <si>
    <t>Western Urban</t>
  </si>
  <si>
    <t>SL0402</t>
  </si>
  <si>
    <t>Freetown</t>
  </si>
  <si>
    <t>122 Pademba Road</t>
  </si>
  <si>
    <t>coordinates may not be accurate</t>
  </si>
  <si>
    <t>Yellow Pages, Cybo</t>
  </si>
  <si>
    <t>SL-STF164</t>
  </si>
  <si>
    <t>http://yellowpages.cybo.com/SL-biz/people%27s-pharmacy_1a</t>
  </si>
  <si>
    <t>Sierra Leone</t>
  </si>
  <si>
    <t>HF1406</t>
  </si>
  <si>
    <t>Thullah Pharmacy</t>
  </si>
  <si>
    <t>Pharmacy</t>
  </si>
  <si>
    <t>Pharmacy</t>
  </si>
  <si>
    <t>Western</t>
  </si>
  <si>
    <t>SL04</t>
  </si>
  <si>
    <t>Western Urban</t>
  </si>
  <si>
    <t>SL0402</t>
  </si>
  <si>
    <t>Freetown</t>
  </si>
  <si>
    <t>5 Cline Street</t>
  </si>
  <si>
    <t>coordinates may not be accurate</t>
  </si>
  <si>
    <t>Yellow Pages, Cybo</t>
  </si>
  <si>
    <t>SL-STF165</t>
  </si>
  <si>
    <t>http://yellowpages.cybo.com/SL-biz/thullah-pharmacy</t>
  </si>
  <si>
    <t>Sierra Leone</t>
  </si>
  <si>
    <t>HF1407</t>
  </si>
  <si>
    <t>Midnight Pharmacy</t>
  </si>
  <si>
    <t>Pharmacy</t>
  </si>
  <si>
    <t>Pharmacy</t>
  </si>
  <si>
    <t>Western</t>
  </si>
  <si>
    <t>SL04</t>
  </si>
  <si>
    <t>Western Urban</t>
  </si>
  <si>
    <t>SL0402</t>
  </si>
  <si>
    <t>Freetown</t>
  </si>
  <si>
    <t>40 Campbell Street</t>
  </si>
  <si>
    <t>coordinates may not be accurate</t>
  </si>
  <si>
    <t>Yellow Pages, Cybo</t>
  </si>
  <si>
    <t>SL-STF166</t>
  </si>
  <si>
    <t>http://yellowpages.cybo.com/SL-biz/midnight-pharmacy</t>
  </si>
  <si>
    <t>Sierra Leone</t>
  </si>
  <si>
    <t>HF1408</t>
  </si>
  <si>
    <t>Janday's Pharmacy</t>
  </si>
  <si>
    <t>Pharmacy</t>
  </si>
  <si>
    <t>Pharmacy</t>
  </si>
  <si>
    <t>Western</t>
  </si>
  <si>
    <t>SL04</t>
  </si>
  <si>
    <t>Western Urban</t>
  </si>
  <si>
    <t>SL0402</t>
  </si>
  <si>
    <t>Freetown</t>
  </si>
  <si>
    <t>27 Adelaide Street</t>
  </si>
  <si>
    <t>Address not found on map. (matched location on map in business listing)</t>
  </si>
  <si>
    <t>Yellow Pages, Cybo</t>
  </si>
  <si>
    <t>SL-STF167</t>
  </si>
  <si>
    <t>http://yellowpages.cybo.com/SL-biz/janday%27s-pharmacy</t>
  </si>
  <si>
    <t>Sierra Leone</t>
  </si>
  <si>
    <t>HF1409</t>
  </si>
  <si>
    <t>Kanunaki Pharmacy</t>
  </si>
  <si>
    <t>Pharmacy</t>
  </si>
  <si>
    <t>Pharmacy</t>
  </si>
  <si>
    <t>Western</t>
  </si>
  <si>
    <t>SL04</t>
  </si>
  <si>
    <t>Western Urban</t>
  </si>
  <si>
    <t>SL0402</t>
  </si>
  <si>
    <t>Freetown</t>
  </si>
  <si>
    <t>43 Bright Street</t>
  </si>
  <si>
    <t>coordinates may not be accurate</t>
  </si>
  <si>
    <t>Yellow Pages, Cybo</t>
  </si>
  <si>
    <t>SL-STF168</t>
  </si>
  <si>
    <t>http://yellowpages.cybo.com/SL-biz/kanunaki-pharmacy</t>
  </si>
  <si>
    <t>Sierra Leone</t>
  </si>
  <si>
    <t>HF1410</t>
  </si>
  <si>
    <t>A. K. J. Pharmacy (Bai Bureh Rd Kissy)</t>
  </si>
  <si>
    <t>Pharmacy</t>
  </si>
  <si>
    <t>Pharmacy</t>
  </si>
  <si>
    <t>Western</t>
  </si>
  <si>
    <t>SL04</t>
  </si>
  <si>
    <t>Western Urban</t>
  </si>
  <si>
    <t>SL0402</t>
  </si>
  <si>
    <t>Freetown</t>
  </si>
  <si>
    <t>50 Bai Bureh Road</t>
  </si>
  <si>
    <t>coordinates may not be accurate</t>
  </si>
  <si>
    <t>Yellow Pages, Cybo</t>
  </si>
  <si>
    <t>SL-STF169</t>
  </si>
  <si>
    <t>http://yellowpages.cybo.com/SL-biz/a.-k.-j.-pharmacy_1l</t>
  </si>
  <si>
    <t>Sierra Leone</t>
  </si>
  <si>
    <t>HF1411</t>
  </si>
  <si>
    <t>Gaba Pharmacy</t>
  </si>
  <si>
    <t>Pharmacy</t>
  </si>
  <si>
    <t>Pharmacy</t>
  </si>
  <si>
    <t>Western</t>
  </si>
  <si>
    <t>SL04</t>
  </si>
  <si>
    <t>Western Urban</t>
  </si>
  <si>
    <t>SL0402</t>
  </si>
  <si>
    <t>Freetown</t>
  </si>
  <si>
    <t>116 Bai Bureh Road</t>
  </si>
  <si>
    <t>coordinates may not be accurate</t>
  </si>
  <si>
    <t>Yellow Pages, Cybo</t>
  </si>
  <si>
    <t>SL-STF170</t>
  </si>
  <si>
    <t>http://yellowpages.cybo.com/SL-biz/gaba-pharmacy</t>
  </si>
  <si>
    <t>Sierra Leone</t>
  </si>
  <si>
    <t>HF1412</t>
  </si>
  <si>
    <t>Health Care Pharmacy</t>
  </si>
  <si>
    <t>Pharmacy</t>
  </si>
  <si>
    <t>Pharmacy</t>
  </si>
  <si>
    <t>Western</t>
  </si>
  <si>
    <t>SL04</t>
  </si>
  <si>
    <t>Western Urban</t>
  </si>
  <si>
    <t>SL0402</t>
  </si>
  <si>
    <t>Freetown</t>
  </si>
  <si>
    <t>4 Wilberforce Street</t>
  </si>
  <si>
    <t>coordinates may not be accurate</t>
  </si>
  <si>
    <t>Yellow Pages, Cybo</t>
  </si>
  <si>
    <t>SL-STF171</t>
  </si>
  <si>
    <t>http://yellowpages.cybo.com/SL-biz/health-care-pharmacy</t>
  </si>
  <si>
    <t>Sierra Leone</t>
  </si>
  <si>
    <t>HF1413</t>
  </si>
  <si>
    <t>Kempuka Pharmacy</t>
  </si>
  <si>
    <t>Pharmacy</t>
  </si>
  <si>
    <t>Pharmacy</t>
  </si>
  <si>
    <t>Western</t>
  </si>
  <si>
    <t>SL04</t>
  </si>
  <si>
    <t>Western Urban</t>
  </si>
  <si>
    <t>SL0402</t>
  </si>
  <si>
    <t>Freetown</t>
  </si>
  <si>
    <t>8 Hennessy Street</t>
  </si>
  <si>
    <t>coordinates may not be accurate</t>
  </si>
  <si>
    <t>Yellow Pages, Cybo</t>
  </si>
  <si>
    <t>SL-STF172</t>
  </si>
  <si>
    <t>http://yellowpages.cybo.com/SL-biz/kempuka-pharmacy</t>
  </si>
  <si>
    <t>Sierra Leone</t>
  </si>
  <si>
    <t>HF1414</t>
  </si>
  <si>
    <t>Kabala Labhal Pharmacy</t>
  </si>
  <si>
    <t>Pharmacy</t>
  </si>
  <si>
    <t>Pharmacy</t>
  </si>
  <si>
    <t>Western</t>
  </si>
  <si>
    <t>SL04</t>
  </si>
  <si>
    <t>Western Urban</t>
  </si>
  <si>
    <t>SL0402</t>
  </si>
  <si>
    <t>Freetown</t>
  </si>
  <si>
    <t>82 Kissy Road</t>
  </si>
  <si>
    <t>coordinates may not be accurate</t>
  </si>
  <si>
    <t>Yellow Pages, Cybo</t>
  </si>
  <si>
    <t>SL-STF173</t>
  </si>
  <si>
    <t>http://yellowpages.cybo.com/SL-biz/kabala-labhal-pharmacy</t>
  </si>
  <si>
    <t>Sierra Leone</t>
  </si>
  <si>
    <t>HF1415</t>
  </si>
  <si>
    <t>C. M. Pharmacy</t>
  </si>
  <si>
    <t>Pharmacy</t>
  </si>
  <si>
    <t>Pharmacy</t>
  </si>
  <si>
    <t>Western</t>
  </si>
  <si>
    <t>SL04</t>
  </si>
  <si>
    <t>Western Urban</t>
  </si>
  <si>
    <t>SL0402</t>
  </si>
  <si>
    <t>Freetown</t>
  </si>
  <si>
    <t>10 Free Street</t>
  </si>
  <si>
    <t>coordinates may not be accurate</t>
  </si>
  <si>
    <t>Yellow Pages, Cybo</t>
  </si>
  <si>
    <t>SL-STF174</t>
  </si>
  <si>
    <t>http://yellowpages.cybo.com/SL-biz/c.-m.-pharmarcy</t>
  </si>
  <si>
    <t>Sierra Leone</t>
  </si>
  <si>
    <t>HF1416</t>
  </si>
  <si>
    <t>Pharmacy Board Of Sierra Leone</t>
  </si>
  <si>
    <t>Pharmacy</t>
  </si>
  <si>
    <t>Pharmacy</t>
  </si>
  <si>
    <t>Western</t>
  </si>
  <si>
    <t>SL04</t>
  </si>
  <si>
    <t>Western Urban</t>
  </si>
  <si>
    <t>SL0402</t>
  </si>
  <si>
    <t>Freetown</t>
  </si>
  <si>
    <t>64 Siaka Stevens Street</t>
  </si>
  <si>
    <t>coordinates may not be accurate</t>
  </si>
  <si>
    <t>Yellow Pages, Cybo</t>
  </si>
  <si>
    <t>SL-STF175</t>
  </si>
  <si>
    <t>http://yellowpages.cybo.com/SL-biz/pharmacy-board-of-sierra-leone</t>
  </si>
  <si>
    <t>Sierra Leone</t>
  </si>
  <si>
    <t>HF1417</t>
  </si>
  <si>
    <t>S.B.S. Pharmaceutical</t>
  </si>
  <si>
    <t>Pharmacy</t>
  </si>
  <si>
    <t>Pharmacy</t>
  </si>
  <si>
    <t>Western</t>
  </si>
  <si>
    <t>SL04</t>
  </si>
  <si>
    <t>Western Urban</t>
  </si>
  <si>
    <t>SL0402</t>
  </si>
  <si>
    <t>Freetown</t>
  </si>
  <si>
    <t>24 Bombay Street</t>
  </si>
  <si>
    <t>coordinates may not be accurate</t>
  </si>
  <si>
    <t>Yellow Pages, Cybo</t>
  </si>
  <si>
    <t>SL-STF176</t>
  </si>
  <si>
    <t>http://yellowpages.cybo.com/SL-biz/s.-b.-s.-pharmaceutical</t>
  </si>
  <si>
    <t>Sierra Leone</t>
  </si>
  <si>
    <t>HF1418</t>
  </si>
  <si>
    <t>W. J. Pharmaceutical</t>
  </si>
  <si>
    <t>Pharmacy</t>
  </si>
  <si>
    <t>Pharmacy</t>
  </si>
  <si>
    <t>Western</t>
  </si>
  <si>
    <t>SL04</t>
  </si>
  <si>
    <t>Western Urban</t>
  </si>
  <si>
    <t>SL0402</t>
  </si>
  <si>
    <t>Freetown</t>
  </si>
  <si>
    <t>59 Fourah Bay Road</t>
  </si>
  <si>
    <t>coordinates may not be accurate</t>
  </si>
  <si>
    <t>Yellow Pages, Cybo</t>
  </si>
  <si>
    <t>SL-STF177</t>
  </si>
  <si>
    <t>http://yellowpages.cybo.com/SL-biz/w.-j.-pharmaceutical</t>
  </si>
  <si>
    <t>Sierra Leone</t>
  </si>
  <si>
    <t>HF1419</t>
  </si>
  <si>
    <t>Amka Pharmaceutical</t>
  </si>
  <si>
    <t>Pharmacy</t>
  </si>
  <si>
    <t>Pharmacy</t>
  </si>
  <si>
    <t>Western</t>
  </si>
  <si>
    <t>SL04</t>
  </si>
  <si>
    <t>Western Urban</t>
  </si>
  <si>
    <t>SL0402</t>
  </si>
  <si>
    <t>Freetown</t>
  </si>
  <si>
    <t>46 Rawdon Street</t>
  </si>
  <si>
    <t>coordinates may not be accurate</t>
  </si>
  <si>
    <t>Yellow Pages, Cybo</t>
  </si>
  <si>
    <t>SL-STF178</t>
  </si>
  <si>
    <t>http://yellowpages.cybo.com/SL-biz/amka-pharmaceutical</t>
  </si>
  <si>
    <t>Sierra Leone</t>
  </si>
  <si>
    <t>HF1420</t>
  </si>
  <si>
    <t>Juma Pharmaceutical</t>
  </si>
  <si>
    <t>Pharmacy</t>
  </si>
  <si>
    <t>pharmacy</t>
  </si>
  <si>
    <t>Western</t>
  </si>
  <si>
    <t>SL04</t>
  </si>
  <si>
    <t>Western Urban</t>
  </si>
  <si>
    <t>SL0402</t>
  </si>
  <si>
    <t>Freetown</t>
  </si>
  <si>
    <t>12 Lumley Street</t>
  </si>
  <si>
    <t>coordinates may not be accurate</t>
  </si>
  <si>
    <t>Yellow Pages, Cybo</t>
  </si>
  <si>
    <t>SL-STF179</t>
  </si>
  <si>
    <t>http://yellowpages.cybo.com/SL-biz/juma-pharmaceutical</t>
  </si>
  <si>
    <t>Sierra Leone</t>
  </si>
  <si>
    <t>HF1421</t>
  </si>
  <si>
    <t>C. A. J. Pharmaceutical</t>
  </si>
  <si>
    <t>Pharmacy</t>
  </si>
  <si>
    <t>pharmacy</t>
  </si>
  <si>
    <t>Western</t>
  </si>
  <si>
    <t>SL04</t>
  </si>
  <si>
    <t>Western Urban</t>
  </si>
  <si>
    <t>SL0402</t>
  </si>
  <si>
    <t>Freetown</t>
  </si>
  <si>
    <t>7 Lumley Street</t>
  </si>
  <si>
    <t>coordinates may not be accurate</t>
  </si>
  <si>
    <t>Yellow Pages, Cybo</t>
  </si>
  <si>
    <t>SL-STF180</t>
  </si>
  <si>
    <t>http://yellowpages.cybo.com/SL-biz/c.-a.-j.-pharmaceutical</t>
  </si>
  <si>
    <t>Sierra Leone</t>
  </si>
  <si>
    <t>HF1422</t>
  </si>
  <si>
    <t>Daema Pharmaceutical</t>
  </si>
  <si>
    <t>Pharmacy</t>
  </si>
  <si>
    <t>pharmacy</t>
  </si>
  <si>
    <t>Western</t>
  </si>
  <si>
    <t>SL04</t>
  </si>
  <si>
    <t>Western Urban</t>
  </si>
  <si>
    <t>SL0402</t>
  </si>
  <si>
    <t>Freetown</t>
  </si>
  <si>
    <t>81 Circular Road</t>
  </si>
  <si>
    <t>coordinates may not be accurate</t>
  </si>
  <si>
    <t>Yellow Pages, Cybo</t>
  </si>
  <si>
    <t>SL-STF181</t>
  </si>
  <si>
    <t>http://yellowpages.cybo.com/SL-biz/daema-pharmaceutical</t>
  </si>
  <si>
    <t>Sierra Leone</t>
  </si>
  <si>
    <t>HF1423</t>
  </si>
  <si>
    <t>Labs Pharmaceuticals</t>
  </si>
  <si>
    <t>Pharmacy</t>
  </si>
  <si>
    <t>pharmacy</t>
  </si>
  <si>
    <t>Western</t>
  </si>
  <si>
    <t>SL04</t>
  </si>
  <si>
    <t>Western Urban</t>
  </si>
  <si>
    <t>SL0402</t>
  </si>
  <si>
    <t>Freetown</t>
  </si>
  <si>
    <t>15 Lightfoot Boston Street</t>
  </si>
  <si>
    <t>coordinates may not be accurate</t>
  </si>
  <si>
    <t>Yellow Pages, Cybo</t>
  </si>
  <si>
    <t>SL-STF182</t>
  </si>
  <si>
    <t>http://yellowpages.cybo.com/SL-biz/labs-pharmaceuticals</t>
  </si>
  <si>
    <t>Sierra Leone</t>
  </si>
  <si>
    <t>HF1424</t>
  </si>
  <si>
    <t>Queens Pharmaceutical</t>
  </si>
  <si>
    <t>Pharmacy</t>
  </si>
  <si>
    <t>pharmacy</t>
  </si>
  <si>
    <t>Western</t>
  </si>
  <si>
    <t>SL04</t>
  </si>
  <si>
    <t>Western Urban</t>
  </si>
  <si>
    <t>SL0402</t>
  </si>
  <si>
    <t>Freetown</t>
  </si>
  <si>
    <t>164 Fourah Bay Road</t>
  </si>
  <si>
    <t>coordinates may not be accurate</t>
  </si>
  <si>
    <t>Yellow Pages, Cybo</t>
  </si>
  <si>
    <t>SL-STF183</t>
  </si>
  <si>
    <t>http://yellowpages.cybo.com/SL-biz/queens-pharmaceutical</t>
  </si>
  <si>
    <t>Sierra Leone</t>
  </si>
  <si>
    <t>HF1425</t>
  </si>
  <si>
    <t>Global Pharmaceuticals</t>
  </si>
  <si>
    <t>Pharmacy</t>
  </si>
  <si>
    <t>pharmacy</t>
  </si>
  <si>
    <t>Western</t>
  </si>
  <si>
    <t>SL04</t>
  </si>
  <si>
    <t>Western Urban</t>
  </si>
  <si>
    <t>SL0402</t>
  </si>
  <si>
    <t>Freetown</t>
  </si>
  <si>
    <t>23 Howe Street</t>
  </si>
  <si>
    <t>coordinates may not be accurate</t>
  </si>
  <si>
    <t>Yellow Pages, Cybo</t>
  </si>
  <si>
    <t>SL-STF184</t>
  </si>
  <si>
    <t>http://yellowpages.cybo.com/search/?p=4&amp;searchcity=Freetown%20Sierra%20Leone&amp;search=pharmacy&amp;i=SL&amp;pl=freetown&amp;t=c</t>
  </si>
  <si>
    <t>Sierra Leone</t>
  </si>
  <si>
    <t>HF1426</t>
  </si>
  <si>
    <t>Sam Jalloh Pharmaceuticals</t>
  </si>
  <si>
    <t>Pharmacy</t>
  </si>
  <si>
    <t>pharmacy</t>
  </si>
  <si>
    <t>Western</t>
  </si>
  <si>
    <t>SL04</t>
  </si>
  <si>
    <t>Western Urban</t>
  </si>
  <si>
    <t>SL0402</t>
  </si>
  <si>
    <t>Freetown</t>
  </si>
  <si>
    <t>73B Wilkinson Road</t>
  </si>
  <si>
    <t>coordinates may not be accurate</t>
  </si>
  <si>
    <t>Yellow Pages, Cybo</t>
  </si>
  <si>
    <t>SL-STF185</t>
  </si>
  <si>
    <t>http://yellowpages.cybo.com/search/?p=4&amp;searchcity=Freetown%20Sierra%20Leone&amp;search=pharmacy&amp;i=SL&amp;pl=freetown&amp;t=c</t>
  </si>
  <si>
    <t>Sierra Leone</t>
  </si>
  <si>
    <t>HF1427</t>
  </si>
  <si>
    <t>Kayteestar Pharmaceuticals</t>
  </si>
  <si>
    <t>Pharmacy</t>
  </si>
  <si>
    <t>pharmacy</t>
  </si>
  <si>
    <t>Western</t>
  </si>
  <si>
    <t>SL04</t>
  </si>
  <si>
    <t>Western Urban</t>
  </si>
  <si>
    <t>SL0402</t>
  </si>
  <si>
    <t>Freetown</t>
  </si>
  <si>
    <t>8 Siaka Stevens Street</t>
  </si>
  <si>
    <t>coordinates may not be accurate</t>
  </si>
  <si>
    <t>Yellow Pages, Cybo</t>
  </si>
  <si>
    <t>SL-STF186</t>
  </si>
  <si>
    <t>http://yellowpages.cybo.com/SL-biz/kayteestar-pharmaceuticals</t>
  </si>
  <si>
    <t>Sierra Leone</t>
  </si>
  <si>
    <t>HF1428</t>
  </si>
  <si>
    <t>Leigh Pharmaceuticals</t>
  </si>
  <si>
    <t>Pharmacy</t>
  </si>
  <si>
    <t>pharmacy</t>
  </si>
  <si>
    <t>Western</t>
  </si>
  <si>
    <t>SL04</t>
  </si>
  <si>
    <t>Western Urban</t>
  </si>
  <si>
    <t>SL0402</t>
  </si>
  <si>
    <t>Freetown</t>
  </si>
  <si>
    <t>56 Bye Pass Road</t>
  </si>
  <si>
    <t>coordinates may not be accurate</t>
  </si>
  <si>
    <t>Yellow Pages, Cybo</t>
  </si>
  <si>
    <t>SL-STF187</t>
  </si>
  <si>
    <t>http://yellowpages.cybo.com/SL-biz/leigh-pharmaceutical</t>
  </si>
  <si>
    <t>Sierra Leone</t>
  </si>
  <si>
    <t>HF1429</t>
  </si>
  <si>
    <t>I. B. Mans Pharmaceutical</t>
  </si>
  <si>
    <t>Pharmacy</t>
  </si>
  <si>
    <t>pharmacy</t>
  </si>
  <si>
    <t>Western</t>
  </si>
  <si>
    <t>SL04</t>
  </si>
  <si>
    <t>Western Urban</t>
  </si>
  <si>
    <t>SL0402</t>
  </si>
  <si>
    <t>Freetown</t>
  </si>
  <si>
    <t>32 Kissy Road</t>
  </si>
  <si>
    <t>coordinates may not be accurate</t>
  </si>
  <si>
    <t>Yellow Pages, Cybo</t>
  </si>
  <si>
    <t>SL-STF188</t>
  </si>
  <si>
    <t>http://yellowpages.cybo.com/SL-biz/i.-b.-mans-pharmaceutical</t>
  </si>
  <si>
    <t>Sierra Leone</t>
  </si>
  <si>
    <t>HF1430</t>
  </si>
  <si>
    <t>Amade Turay Pharmaceuticals</t>
  </si>
  <si>
    <t>Pharmacy</t>
  </si>
  <si>
    <t>pharmacy</t>
  </si>
  <si>
    <t>Western</t>
  </si>
  <si>
    <t>SL04</t>
  </si>
  <si>
    <t>Western Urban</t>
  </si>
  <si>
    <t>SL0402</t>
  </si>
  <si>
    <t>Freetown</t>
  </si>
  <si>
    <t>Old Motor Road</t>
  </si>
  <si>
    <t>coordinates may not be accurate</t>
  </si>
  <si>
    <t>Yellow Pages, Cybo</t>
  </si>
  <si>
    <t>SL-STF189</t>
  </si>
  <si>
    <t>http://yellowpages.cybo.com/SL-biz/amade-turay-pharmaceticals</t>
  </si>
  <si>
    <t>Sierra Leone</t>
  </si>
  <si>
    <t>HF1431</t>
  </si>
  <si>
    <t>Balmus</t>
  </si>
  <si>
    <t>Pharmacy</t>
  </si>
  <si>
    <t>pharmacy</t>
  </si>
  <si>
    <t>Western</t>
  </si>
  <si>
    <t>SL04</t>
  </si>
  <si>
    <t>Western Urban</t>
  </si>
  <si>
    <t>SL0402</t>
  </si>
  <si>
    <t>Freetown</t>
  </si>
  <si>
    <t>55, Sani Abacha Street,</t>
  </si>
  <si>
    <t>coordinates may not be accurate</t>
  </si>
  <si>
    <t>Yellow Pages, Cybo</t>
  </si>
  <si>
    <t>SL-STF190</t>
  </si>
  <si>
    <t>http://yellowpages.cybo.com/SL-biz/balmus</t>
  </si>
  <si>
    <t>Sierra Leone</t>
  </si>
  <si>
    <t>HF1432</t>
  </si>
  <si>
    <t>Universal Trading And Supplies</t>
  </si>
  <si>
    <t>Pharmacy</t>
  </si>
  <si>
    <t>pharmacy</t>
  </si>
  <si>
    <t>Western</t>
  </si>
  <si>
    <t>SL04</t>
  </si>
  <si>
    <t>Western Urban</t>
  </si>
  <si>
    <t>SL0402</t>
  </si>
  <si>
    <t>Freetown</t>
  </si>
  <si>
    <t>43 Sani Abacha Street</t>
  </si>
  <si>
    <t>coordinates may not be accurate</t>
  </si>
  <si>
    <t>Yellow Pages, Cybo</t>
  </si>
  <si>
    <t>SL-STF191</t>
  </si>
  <si>
    <t>http://yellowpages.cybo.com/SL-biz/universal-trading-and-supplies</t>
  </si>
  <si>
    <t>Sierra Leone</t>
  </si>
  <si>
    <t>HF1433</t>
  </si>
  <si>
    <t>Mohamed C. Kalokoh Pharmaceuticals</t>
  </si>
  <si>
    <t>Pharmacy</t>
  </si>
  <si>
    <t>pharmacy</t>
  </si>
  <si>
    <t>Western</t>
  </si>
  <si>
    <t>SL04</t>
  </si>
  <si>
    <t>Western Urban</t>
  </si>
  <si>
    <t>SL0402</t>
  </si>
  <si>
    <t>Freetown</t>
  </si>
  <si>
    <t>Old Motor Road</t>
  </si>
  <si>
    <t>coordinates may not be accurate</t>
  </si>
  <si>
    <t>Yellow Pages, Cybo</t>
  </si>
  <si>
    <t>SL-STF192</t>
  </si>
  <si>
    <t>http://yellowpages.cybo.com/SL-biz/mohamed-c.-kalokoh-pharmaceuticals</t>
  </si>
  <si>
    <t>Sierra Leone</t>
  </si>
  <si>
    <t>HF1434</t>
  </si>
  <si>
    <t>Edfen Pharmaceutical</t>
  </si>
  <si>
    <t>Pharmacy</t>
  </si>
  <si>
    <t>pharmacy</t>
  </si>
  <si>
    <t>Western</t>
  </si>
  <si>
    <t>SL04</t>
  </si>
  <si>
    <t>Western Urban</t>
  </si>
  <si>
    <t>SL0402</t>
  </si>
  <si>
    <t>Freetown</t>
  </si>
  <si>
    <t>1 Williams Street</t>
  </si>
  <si>
    <t>coordinates may not be accurate</t>
  </si>
  <si>
    <t>Yellow Pages, Cybo</t>
  </si>
  <si>
    <t>SL-STF193</t>
  </si>
  <si>
    <t>http://yellowpages.cybo.com/SL-biz/edfen-pharmaceutical</t>
  </si>
  <si>
    <t>Sierra Leone</t>
  </si>
  <si>
    <t>HF1435</t>
  </si>
  <si>
    <t>BIS-MAC Drug Store</t>
  </si>
  <si>
    <t>Pharmacy</t>
  </si>
  <si>
    <t>pharmacy</t>
  </si>
  <si>
    <t>Western</t>
  </si>
  <si>
    <t>SL04</t>
  </si>
  <si>
    <t>Western Urban</t>
  </si>
  <si>
    <t>SL0402</t>
  </si>
  <si>
    <t>Freetown</t>
  </si>
  <si>
    <t>45 Kroo Town Road</t>
  </si>
  <si>
    <t>coordinates may not be accurate</t>
  </si>
  <si>
    <t>Yellow Pages, Cybo</t>
  </si>
  <si>
    <t>SL-STF194</t>
  </si>
  <si>
    <t>http://yellowpages.cybo.com/SL-biz/bis-mac-drug-store</t>
  </si>
  <si>
    <t>Sierra Leone</t>
  </si>
  <si>
    <t>HF1436</t>
  </si>
  <si>
    <t>Lion Patent Medicine</t>
  </si>
  <si>
    <t>Pharmacy</t>
  </si>
  <si>
    <t>pharmacy</t>
  </si>
  <si>
    <t>Western</t>
  </si>
  <si>
    <t>SL04</t>
  </si>
  <si>
    <t>Western Urban</t>
  </si>
  <si>
    <t>SL0402</t>
  </si>
  <si>
    <t>Freetown</t>
  </si>
  <si>
    <t>10 Bath Street</t>
  </si>
  <si>
    <t>coordinates may not be accurate</t>
  </si>
  <si>
    <t>Yellow Pages, Cybo</t>
  </si>
  <si>
    <t>SL-STF195</t>
  </si>
  <si>
    <t>http://yellowpages.cybo.com/SL-biz/lion-patent-medicine</t>
  </si>
  <si>
    <t>Sierra Leone</t>
  </si>
  <si>
    <t>HF1437</t>
  </si>
  <si>
    <t>PJ Worky Enterprises</t>
  </si>
  <si>
    <t>Pharmacy</t>
  </si>
  <si>
    <t>pharmacy</t>
  </si>
  <si>
    <t>Western</t>
  </si>
  <si>
    <t>SL04</t>
  </si>
  <si>
    <t>Western Urban</t>
  </si>
  <si>
    <t>SL0402</t>
  </si>
  <si>
    <t>Freetown</t>
  </si>
  <si>
    <t>128 Kissy Road</t>
  </si>
  <si>
    <t>coordinates may not be accurate</t>
  </si>
  <si>
    <t>Yellow Pages, Cybo</t>
  </si>
  <si>
    <t>SL-STF196</t>
  </si>
  <si>
    <t>http://yellowpages.cybo.com/SL-biz/pj-worky-enterprises</t>
  </si>
  <si>
    <t>Sierra Leone</t>
  </si>
  <si>
    <t>HF1438</t>
  </si>
  <si>
    <t>Charldeen Enterprises</t>
  </si>
  <si>
    <t>Pharmacy</t>
  </si>
  <si>
    <t>pharmacy</t>
  </si>
  <si>
    <t>Western</t>
  </si>
  <si>
    <t>SL04</t>
  </si>
  <si>
    <t>Western Urban</t>
  </si>
  <si>
    <t>SL0402</t>
  </si>
  <si>
    <t>Freetown</t>
  </si>
  <si>
    <t>21 Fergusson Street</t>
  </si>
  <si>
    <t>coordinates may not be accurate</t>
  </si>
  <si>
    <t>Yellow Pages, Cybo</t>
  </si>
  <si>
    <t>SL-STF197</t>
  </si>
  <si>
    <t>http://yellowpages.cybo.com/SL-biz/charldeen-enterprises</t>
  </si>
  <si>
    <t>Sierra Leone</t>
  </si>
  <si>
    <t>HF1439</t>
  </si>
  <si>
    <t>Amasil Patent Medicines</t>
  </si>
  <si>
    <t>Pharmacy</t>
  </si>
  <si>
    <t>pharmacy</t>
  </si>
  <si>
    <t>Western</t>
  </si>
  <si>
    <t>SL04</t>
  </si>
  <si>
    <t>Western Urban</t>
  </si>
  <si>
    <t>SL0402</t>
  </si>
  <si>
    <t>Freetown</t>
  </si>
  <si>
    <t>174 Fourah Bay Road</t>
  </si>
  <si>
    <t>coordinates may not be accurate</t>
  </si>
  <si>
    <t>Yellow Pages, Cybo</t>
  </si>
  <si>
    <t>SL-STF198</t>
  </si>
  <si>
    <t>http://yellowpages.cybo.com/SL-biz/amasil-patent-medicines</t>
  </si>
  <si>
    <t>Sierra Leone</t>
  </si>
  <si>
    <t>HF1440</t>
  </si>
  <si>
    <t>Luba'S Patent Medicines</t>
  </si>
  <si>
    <t>Pharmacy</t>
  </si>
  <si>
    <t>pharmacy</t>
  </si>
  <si>
    <t>Western</t>
  </si>
  <si>
    <t>SL04</t>
  </si>
  <si>
    <t>Western Urban</t>
  </si>
  <si>
    <t>SL0402</t>
  </si>
  <si>
    <t>Freetown</t>
  </si>
  <si>
    <t>2P Smart Lane</t>
  </si>
  <si>
    <t>coordinates may not be accurate</t>
  </si>
  <si>
    <t>Yellow Pages, Cybo</t>
  </si>
  <si>
    <t>SL-STF199</t>
  </si>
  <si>
    <t>http://yellowpages.cybo.com/SL-biz/luba%27s-patent-medicines</t>
  </si>
  <si>
    <t>Sierra Leone</t>
  </si>
  <si>
    <t>HF1441</t>
  </si>
  <si>
    <t>Fuma Drugfair (SL) Ltd.</t>
  </si>
  <si>
    <t>Pharmacy</t>
  </si>
  <si>
    <t>pharmacy</t>
  </si>
  <si>
    <t>Western</t>
  </si>
  <si>
    <t>SL04</t>
  </si>
  <si>
    <t>Western Urban</t>
  </si>
  <si>
    <t>SL0402</t>
  </si>
  <si>
    <t>Freetown</t>
  </si>
  <si>
    <t>9 Pultney Street</t>
  </si>
  <si>
    <t>coordinates may not be accurate</t>
  </si>
  <si>
    <t>Yellow Pages, Cybo</t>
  </si>
  <si>
    <t>SL-STF200</t>
  </si>
  <si>
    <t>http://yellowpages.cybo.com/SL-biz/fuma-drugfair-%28sl%29-ltd.</t>
  </si>
  <si>
    <t>Sierra Leone</t>
  </si>
  <si>
    <t>HF1442</t>
  </si>
  <si>
    <t>Cokie'S Patent Medical Services</t>
  </si>
  <si>
    <t>Pharmacy</t>
  </si>
  <si>
    <t>pharmacy</t>
  </si>
  <si>
    <t>Western</t>
  </si>
  <si>
    <t>SL04</t>
  </si>
  <si>
    <t>Western Urban</t>
  </si>
  <si>
    <t>SL0402</t>
  </si>
  <si>
    <t>Freetown</t>
  </si>
  <si>
    <t>35 Naimbana Street</t>
  </si>
  <si>
    <t>coordinates may not be accurate</t>
  </si>
  <si>
    <t>Yellow Pages, Cybo</t>
  </si>
  <si>
    <t>SL-STF201</t>
  </si>
  <si>
    <t>http://yellowpages.cybo.com/SL-biz/cokie%27s-patent-medical-services</t>
  </si>
  <si>
    <t>Sierra Leone</t>
  </si>
  <si>
    <t>Dupl- SL-STF208</t>
  </si>
  <si>
    <t>HF1443</t>
  </si>
  <si>
    <t>FatMeds Retail Drug Store</t>
  </si>
  <si>
    <t>Pharmacy</t>
  </si>
  <si>
    <t>pharmacy</t>
  </si>
  <si>
    <t>Western</t>
  </si>
  <si>
    <t>SL04</t>
  </si>
  <si>
    <t>Western Urban</t>
  </si>
  <si>
    <t>SL0402</t>
  </si>
  <si>
    <t>Freetown</t>
  </si>
  <si>
    <t>71 Robert Street</t>
  </si>
  <si>
    <t>coordinates may not be accurate</t>
  </si>
  <si>
    <t>Yellow Pages, Cybo</t>
  </si>
  <si>
    <t>SL-STF202</t>
  </si>
  <si>
    <t>http://yellowpages.cybo.com/SL-biz/fatmeds-retail-drug-store</t>
  </si>
  <si>
    <t>Sierra Leone</t>
  </si>
  <si>
    <t>HF1444</t>
  </si>
  <si>
    <t>Overcomers Enterprise</t>
  </si>
  <si>
    <t>Pharmacy</t>
  </si>
  <si>
    <t>pharmacy</t>
  </si>
  <si>
    <t>Western</t>
  </si>
  <si>
    <t>SL04</t>
  </si>
  <si>
    <t>Western Urban</t>
  </si>
  <si>
    <t>SL0402</t>
  </si>
  <si>
    <t>Freetown</t>
  </si>
  <si>
    <t>4 Bright Street</t>
  </si>
  <si>
    <t>coordinates may not be accurate</t>
  </si>
  <si>
    <t>Yellow Pages, Cybo</t>
  </si>
  <si>
    <t>SL-STF203</t>
  </si>
  <si>
    <t>http://yellowpages.cybo.com/SL-biz/overcomers-enterprise</t>
  </si>
  <si>
    <t>Sierra Leone</t>
  </si>
  <si>
    <t>HF1445</t>
  </si>
  <si>
    <t>Zam Zam Enterprises</t>
  </si>
  <si>
    <t>Pharmacy</t>
  </si>
  <si>
    <t>pharmacy</t>
  </si>
  <si>
    <t>Western</t>
  </si>
  <si>
    <t>SL04</t>
  </si>
  <si>
    <t>Western Urban</t>
  </si>
  <si>
    <t>SL0402</t>
  </si>
  <si>
    <t>Freetown</t>
  </si>
  <si>
    <t>14 Rightpath Street</t>
  </si>
  <si>
    <t>coordinates may not be accurate</t>
  </si>
  <si>
    <t>Yellow Pages, Cybo</t>
  </si>
  <si>
    <t>SL-STF204</t>
  </si>
  <si>
    <t>http://yellowpages.cybo.com/SL-biz/zam-zam-enterprises</t>
  </si>
  <si>
    <t>Sierra Leone</t>
  </si>
  <si>
    <t>HF1446</t>
  </si>
  <si>
    <t>Kabala Enterprise</t>
  </si>
  <si>
    <t>Pharmacy</t>
  </si>
  <si>
    <t>pharmacy</t>
  </si>
  <si>
    <t>Western</t>
  </si>
  <si>
    <t>SL04</t>
  </si>
  <si>
    <t>Western Urban</t>
  </si>
  <si>
    <t>SL0402</t>
  </si>
  <si>
    <t>Freetown</t>
  </si>
  <si>
    <t>4 Back Street</t>
  </si>
  <si>
    <t>coordinates may not be accurate</t>
  </si>
  <si>
    <t>Yellow Pages, Cybo</t>
  </si>
  <si>
    <t>SL-STF205</t>
  </si>
  <si>
    <t>http://yellowpages.cybo.com/SL-biz/kabala-enterprise</t>
  </si>
  <si>
    <t>Sierra Leone</t>
  </si>
  <si>
    <t>HF1447</t>
  </si>
  <si>
    <t>M. J. Enterprise</t>
  </si>
  <si>
    <t>Pharmacy</t>
  </si>
  <si>
    <t>pharmacy</t>
  </si>
  <si>
    <t>Western</t>
  </si>
  <si>
    <t>SL04</t>
  </si>
  <si>
    <t>Western Urban</t>
  </si>
  <si>
    <t>SL0402</t>
  </si>
  <si>
    <t>Freetown</t>
  </si>
  <si>
    <t>18 Kissy Road</t>
  </si>
  <si>
    <t>coordinates may not be accurate</t>
  </si>
  <si>
    <t>Yellow Pages, Cybo</t>
  </si>
  <si>
    <t>SL-STF206</t>
  </si>
  <si>
    <t>http://yellowpages.cybo.com/SL-biz/m.-j.-enterprise</t>
  </si>
  <si>
    <t>Sierra Leone</t>
  </si>
  <si>
    <t>HF1448</t>
  </si>
  <si>
    <t>J. J. Enterprise</t>
  </si>
  <si>
    <t>Pharmacy</t>
  </si>
  <si>
    <t>pharmacy</t>
  </si>
  <si>
    <t>Western</t>
  </si>
  <si>
    <t>SL04</t>
  </si>
  <si>
    <t>Western Urban</t>
  </si>
  <si>
    <t>SL0402</t>
  </si>
  <si>
    <t>Freetown</t>
  </si>
  <si>
    <t>59 Fourah Bay Road</t>
  </si>
  <si>
    <t>coordinates may not be accurate</t>
  </si>
  <si>
    <t>Yellow Pages, Cybo</t>
  </si>
  <si>
    <t>SL-STF207</t>
  </si>
  <si>
    <t>http://yellowpages.cybo.com/SL-biz/j.-j.-enterprise</t>
  </si>
  <si>
    <t>Sierra Leone</t>
  </si>
  <si>
    <t>HF1449</t>
  </si>
  <si>
    <t>Ibrahim Jalloh Enterprises</t>
  </si>
  <si>
    <t>Pharmacy</t>
  </si>
  <si>
    <t>pharmacy</t>
  </si>
  <si>
    <t>Western</t>
  </si>
  <si>
    <t>SL04</t>
  </si>
  <si>
    <t>Western Urban</t>
  </si>
  <si>
    <t>SL0402</t>
  </si>
  <si>
    <t>Freetown</t>
  </si>
  <si>
    <t>7 Upper East Street</t>
  </si>
  <si>
    <t>coordinates may not be accurate</t>
  </si>
  <si>
    <t>Yellow Pages, Cybo</t>
  </si>
  <si>
    <t>SL-STF209</t>
  </si>
  <si>
    <t>http://yellowpages.cybo.com/SL-biz/ibrahim-jalloh-enterprises</t>
  </si>
  <si>
    <t>Sierra Leone</t>
  </si>
  <si>
    <t>HF1450</t>
  </si>
  <si>
    <t>Tecsbaco International Inc. Co. Ltd.</t>
  </si>
  <si>
    <t>Pharmacy</t>
  </si>
  <si>
    <t>pharmacy</t>
  </si>
  <si>
    <t>Western</t>
  </si>
  <si>
    <t>SL04</t>
  </si>
  <si>
    <t>Western Urban</t>
  </si>
  <si>
    <t>SL0402</t>
  </si>
  <si>
    <t>Freetown</t>
  </si>
  <si>
    <t>4 Sackville Street</t>
  </si>
  <si>
    <t>coordinates may not be accurate</t>
  </si>
  <si>
    <t>Yellow Pages, Cybo</t>
  </si>
  <si>
    <t>SL-STF210</t>
  </si>
  <si>
    <t>http://yellowpages.cybo.com/SL-biz/tecsbaco-international-inc.-co.-ltd.</t>
  </si>
  <si>
    <t>Sierra Leone</t>
  </si>
  <si>
    <t>HF1451</t>
  </si>
  <si>
    <t>Medise Enterprises</t>
  </si>
  <si>
    <t>Pharmacy</t>
  </si>
  <si>
    <t>pharmacy</t>
  </si>
  <si>
    <t>Western</t>
  </si>
  <si>
    <t>SL04</t>
  </si>
  <si>
    <t>Western Urban</t>
  </si>
  <si>
    <t>SL0402</t>
  </si>
  <si>
    <t>Freetown</t>
  </si>
  <si>
    <t>14 Patton Street</t>
  </si>
  <si>
    <t>coordinates may not be accurate</t>
  </si>
  <si>
    <t>Yellow Pages, Cybo</t>
  </si>
  <si>
    <t>SL-STF211</t>
  </si>
  <si>
    <t>http://yellowpages.cybo.com/SL-biz/medise-enterprises</t>
  </si>
  <si>
    <t>Sierra Leone</t>
  </si>
  <si>
    <t>HF1452</t>
  </si>
  <si>
    <t>M. K. Jaba Enterprise</t>
  </si>
  <si>
    <t>Pharmacy</t>
  </si>
  <si>
    <t>pharmacy</t>
  </si>
  <si>
    <t>Western</t>
  </si>
  <si>
    <t>SL04</t>
  </si>
  <si>
    <t>Western Urban</t>
  </si>
  <si>
    <t>SL0402</t>
  </si>
  <si>
    <t>Freetown</t>
  </si>
  <si>
    <t>53 Bai Bureh Road</t>
  </si>
  <si>
    <t>coordinates may not be accurate</t>
  </si>
  <si>
    <t>Yellow Pages, Cybo</t>
  </si>
  <si>
    <t>SL-STF212</t>
  </si>
  <si>
    <t>http://yellowpages.cybo.com/SL-biz/m.-k.-jaba-enterprise</t>
  </si>
  <si>
    <t>Sierra Leone</t>
  </si>
  <si>
    <t>HF1453</t>
  </si>
  <si>
    <t>Urban And Rural Services</t>
  </si>
  <si>
    <t>Pharmacy</t>
  </si>
  <si>
    <t>pharmacy</t>
  </si>
  <si>
    <t>Western</t>
  </si>
  <si>
    <t>SL04</t>
  </si>
  <si>
    <t>Western Urban</t>
  </si>
  <si>
    <t>SL0402</t>
  </si>
  <si>
    <t>Freetown</t>
  </si>
  <si>
    <t>57 Siaka Stevens Street</t>
  </si>
  <si>
    <t>coordinates may not be accurate</t>
  </si>
  <si>
    <t>Yellow Pages, Cybo</t>
  </si>
  <si>
    <t>SL-STF213</t>
  </si>
  <si>
    <t>http://yellowpages.cybo.com/SL-biz/urban-and-rural-services</t>
  </si>
  <si>
    <t>Sierra Leone</t>
  </si>
  <si>
    <t>HF1454</t>
  </si>
  <si>
    <t>Imed Barrie Enterprises</t>
  </si>
  <si>
    <t>Pharmacy</t>
  </si>
  <si>
    <t>pharmacy</t>
  </si>
  <si>
    <t>Western</t>
  </si>
  <si>
    <t>SL04</t>
  </si>
  <si>
    <t>Western Urban</t>
  </si>
  <si>
    <t>SL0402</t>
  </si>
  <si>
    <t>Freetown</t>
  </si>
  <si>
    <t>16 Lumley Street</t>
  </si>
  <si>
    <t>coordinates may not be accurate</t>
  </si>
  <si>
    <t>Yellow Pages, Cybo</t>
  </si>
  <si>
    <t>SL-STF214</t>
  </si>
  <si>
    <t>http://yellowpages.cybo.com/SL-biz/imed-barrie-enterprises</t>
  </si>
  <si>
    <t>Sierra Leone</t>
  </si>
  <si>
    <t>HF1455</t>
  </si>
  <si>
    <t>Comman Enterprises</t>
  </si>
  <si>
    <t>Pharmacy</t>
  </si>
  <si>
    <t>pharmacy</t>
  </si>
  <si>
    <t>Western</t>
  </si>
  <si>
    <t>SL04</t>
  </si>
  <si>
    <t>Western Urban</t>
  </si>
  <si>
    <t>SL0402</t>
  </si>
  <si>
    <t>Freetown</t>
  </si>
  <si>
    <t>17 Bath Street</t>
  </si>
  <si>
    <t>coordinates may not be accurate</t>
  </si>
  <si>
    <t>Yellow Pages, Cybo</t>
  </si>
  <si>
    <t>SL-STF215</t>
  </si>
  <si>
    <t>http://yellowpages.cybo.com/SL-biz/comman-enterprises</t>
  </si>
  <si>
    <t>Sierra Leone</t>
  </si>
  <si>
    <t>HF1456</t>
  </si>
  <si>
    <t>Nala Enterprise</t>
  </si>
  <si>
    <t>Pharmacy</t>
  </si>
  <si>
    <t>pharmacy</t>
  </si>
  <si>
    <t>Western</t>
  </si>
  <si>
    <t>SL04</t>
  </si>
  <si>
    <t>Western Urban</t>
  </si>
  <si>
    <t>SL0402</t>
  </si>
  <si>
    <t>Freetown</t>
  </si>
  <si>
    <t>18 Free Street</t>
  </si>
  <si>
    <t>coordinates may not be accurate</t>
  </si>
  <si>
    <t>Yellow Pages, Cybo</t>
  </si>
  <si>
    <t>SL-STF216</t>
  </si>
  <si>
    <t>http://yellowpages.cybo.com/SL-biz/nala-enterprise</t>
  </si>
  <si>
    <t>Sierra Leone</t>
  </si>
  <si>
    <t>HF1457</t>
  </si>
  <si>
    <t>Kayteestar Ltd.</t>
  </si>
  <si>
    <t>Pharmacy</t>
  </si>
  <si>
    <t>pharmacy</t>
  </si>
  <si>
    <t>Western</t>
  </si>
  <si>
    <t>SL04</t>
  </si>
  <si>
    <t>Western Urban</t>
  </si>
  <si>
    <t>SL0402</t>
  </si>
  <si>
    <t>Freetown</t>
  </si>
  <si>
    <t>7A Sani Abacha Street</t>
  </si>
  <si>
    <t>coordinates may not be accurate</t>
  </si>
  <si>
    <t>Yellow Pages, Cybo</t>
  </si>
  <si>
    <t>SL-STF217</t>
  </si>
  <si>
    <t>http://yellowpages.cybo.com/SL-biz/kayteestar-ltd.</t>
  </si>
  <si>
    <t>Sierra Leone</t>
  </si>
  <si>
    <t>HF1458</t>
  </si>
  <si>
    <t>Belsoh Chemist</t>
  </si>
  <si>
    <t>Pharmacy</t>
  </si>
  <si>
    <t>pharmacy</t>
  </si>
  <si>
    <t>Western</t>
  </si>
  <si>
    <t>SL04</t>
  </si>
  <si>
    <t>Western Urban</t>
  </si>
  <si>
    <t>SL0402</t>
  </si>
  <si>
    <t>Freetown</t>
  </si>
  <si>
    <t>51A Bai Bureh Road</t>
  </si>
  <si>
    <t>coordinates may not be accurate</t>
  </si>
  <si>
    <t>Yellow Pages, Cybo</t>
  </si>
  <si>
    <t>SL-STF218</t>
  </si>
  <si>
    <t>http://yellowpages.cybo.com/SL-biz/belsoh-chemist</t>
  </si>
  <si>
    <t>Sierra Leone</t>
  </si>
  <si>
    <t>HF1459</t>
  </si>
  <si>
    <t>F. M. Enterprises</t>
  </si>
  <si>
    <t>Pharmacy</t>
  </si>
  <si>
    <t>pharmacy</t>
  </si>
  <si>
    <t>Western</t>
  </si>
  <si>
    <t>SL04</t>
  </si>
  <si>
    <t>Western Urban</t>
  </si>
  <si>
    <t>SL0402</t>
  </si>
  <si>
    <t>Freetown</t>
  </si>
  <si>
    <t>143 Pademba Road</t>
  </si>
  <si>
    <t>coordinates may not be accurate</t>
  </si>
  <si>
    <t>Yellow Pages, Cybo</t>
  </si>
  <si>
    <t>SL-STF219</t>
  </si>
  <si>
    <t>http://yellowpages.cybo.com/SL-biz/f.-m.-enterprises</t>
  </si>
  <si>
    <t>Sierra Leone</t>
  </si>
  <si>
    <t>HF1460</t>
  </si>
  <si>
    <t>SRA Enterprise</t>
  </si>
  <si>
    <t>Pharmacy</t>
  </si>
  <si>
    <t>pharmacy</t>
  </si>
  <si>
    <t>Western</t>
  </si>
  <si>
    <t>SL04</t>
  </si>
  <si>
    <t>Western Urban</t>
  </si>
  <si>
    <t>SL0402</t>
  </si>
  <si>
    <t>Freetown</t>
  </si>
  <si>
    <t>7 Ross Road</t>
  </si>
  <si>
    <t>coordinates may not be accurate</t>
  </si>
  <si>
    <t>Yellow Pages, Cybo</t>
  </si>
  <si>
    <t>SL-STF220</t>
  </si>
  <si>
    <t>http://yellowpages.cybo.com/SL-biz/sra-enterprise</t>
  </si>
  <si>
    <t>Sierra Leone</t>
  </si>
  <si>
    <t>HF1461</t>
  </si>
  <si>
    <t>Alhaji Bangura Drugs Store</t>
  </si>
  <si>
    <t>Pharmacy</t>
  </si>
  <si>
    <t>pharmacy</t>
  </si>
  <si>
    <t>Western</t>
  </si>
  <si>
    <t>SL04</t>
  </si>
  <si>
    <t>Western Urban</t>
  </si>
  <si>
    <t>SL0402</t>
  </si>
  <si>
    <t>Freetown</t>
  </si>
  <si>
    <t>3 Short Street</t>
  </si>
  <si>
    <t>coordinates may not be accurate</t>
  </si>
  <si>
    <t>Yellow Pages, Cybo</t>
  </si>
  <si>
    <t>SL-STF229</t>
  </si>
  <si>
    <t>http://yellowpages.cybo.com/SL-biz/alhaji-bangura-drugs-store</t>
  </si>
  <si>
    <t>Sierra Leone</t>
  </si>
  <si>
    <t>HF1462</t>
  </si>
  <si>
    <t>I. B. Enterprises</t>
  </si>
  <si>
    <t>Pharmacy</t>
  </si>
  <si>
    <t>pharmacy</t>
  </si>
  <si>
    <t>Western</t>
  </si>
  <si>
    <t>SL04</t>
  </si>
  <si>
    <t>Western Urban</t>
  </si>
  <si>
    <t>SL0402</t>
  </si>
  <si>
    <t>Freetown</t>
  </si>
  <si>
    <t>14 Cline Street</t>
  </si>
  <si>
    <t>coordinates may not be accurate</t>
  </si>
  <si>
    <t>Yellow Pages, Cybo</t>
  </si>
  <si>
    <t>SL-STF230</t>
  </si>
  <si>
    <t> http://yellowpages.cybo.com/SL-biz/i.-b.-enterprises</t>
  </si>
  <si>
    <t>Sierra Leone</t>
  </si>
  <si>
    <t>HF1463</t>
  </si>
  <si>
    <t>Abassa Tholley</t>
  </si>
  <si>
    <t>Pharmacy</t>
  </si>
  <si>
    <t>pharmacy</t>
  </si>
  <si>
    <t>Western</t>
  </si>
  <si>
    <t>SL04</t>
  </si>
  <si>
    <t>Western Urban</t>
  </si>
  <si>
    <t>SL0402</t>
  </si>
  <si>
    <t>Freetown</t>
  </si>
  <si>
    <t>93 Bai Bureh Road</t>
  </si>
  <si>
    <t>coordinates may not be accurate</t>
  </si>
  <si>
    <t>Yellow Pages, Cybo</t>
  </si>
  <si>
    <t>SL-STF231</t>
  </si>
  <si>
    <t>http://yellowpages.cybo.com/SL-biz/abassa-tholley</t>
  </si>
  <si>
    <t>Sierra Leone</t>
  </si>
  <si>
    <t>HF1464</t>
  </si>
  <si>
    <t>Chrisbatu Drug Store</t>
  </si>
  <si>
    <t>Pharmacy</t>
  </si>
  <si>
    <t>pharmacy</t>
  </si>
  <si>
    <t>Western</t>
  </si>
  <si>
    <t>SL04</t>
  </si>
  <si>
    <t>Western Urban</t>
  </si>
  <si>
    <t>SL0402</t>
  </si>
  <si>
    <t>Freetown</t>
  </si>
  <si>
    <t>139 Regent Road</t>
  </si>
  <si>
    <t>coordinates may not be accurate</t>
  </si>
  <si>
    <t>Yellow Pages, Cybo</t>
  </si>
  <si>
    <t>SL-STF232</t>
  </si>
  <si>
    <t>http://yellowpages.cybo.com/SL-biz/chrisbatu-drug-store</t>
  </si>
  <si>
    <t>Sierra Leone</t>
  </si>
  <si>
    <t>Open</t>
  </si>
  <si>
    <t>HF1465</t>
  </si>
  <si>
    <t>Rokupa Hospital</t>
  </si>
  <si>
    <t>Hospital</t>
  </si>
  <si>
    <t>Holding Center</t>
  </si>
  <si>
    <t>35- bed</t>
  </si>
  <si>
    <t>Western</t>
  </si>
  <si>
    <t>SL04</t>
  </si>
  <si>
    <t>Western Urban</t>
  </si>
  <si>
    <t>SL0402</t>
  </si>
  <si>
    <t>Freetown</t>
  </si>
  <si>
    <t>Bai Bureh Road</t>
  </si>
  <si>
    <t>BRC</t>
  </si>
  <si>
    <t>SL-STF233</t>
  </si>
  <si>
    <t>Sierra Leone</t>
  </si>
  <si>
    <t>notes</t>
  </si>
  <si>
    <t>HF1466</t>
  </si>
  <si>
    <t>Ash Iye Health Care</t>
  </si>
  <si>
    <t>Health Centre</t>
  </si>
  <si>
    <t>GP TBC</t>
  </si>
  <si>
    <t>Western</t>
  </si>
  <si>
    <t>SL04</t>
  </si>
  <si>
    <t>Western Urban</t>
  </si>
  <si>
    <t>SL0402</t>
  </si>
  <si>
    <t>Kenema</t>
  </si>
  <si>
    <t>12 Jenneh Street</t>
  </si>
  <si>
    <t>Geolocated to town level only</t>
  </si>
  <si>
    <t>Info Sierra Leone</t>
  </si>
  <si>
    <t>SL-STF005</t>
  </si>
  <si>
    <t>http://infosierraleone.jimdo.com/healthcare/hospitals/</t>
  </si>
  <si>
    <t>Sierra Leone</t>
  </si>
  <si>
    <t>HF1467</t>
  </si>
  <si>
    <t>Oneness Patient Medicine Store</t>
  </si>
  <si>
    <t>Pharmacy</t>
  </si>
  <si>
    <t>pharmacy</t>
  </si>
  <si>
    <t>Western</t>
  </si>
  <si>
    <t>SL04</t>
  </si>
  <si>
    <t>Western Urban</t>
  </si>
  <si>
    <t>SL0402</t>
  </si>
  <si>
    <t>Kissy (Freetown)</t>
  </si>
  <si>
    <t>16 Blackhall Road</t>
  </si>
  <si>
    <t>coordinates may not be accurate</t>
  </si>
  <si>
    <t>Yellow Pages, Cybo</t>
  </si>
  <si>
    <t>SL-STF221</t>
  </si>
  <si>
    <t>http://yellowpages.cybo.com/SL-biz/oneness-patient-medicine-store</t>
  </si>
  <si>
    <t>Sierra Leone</t>
  </si>
  <si>
    <t>HF1468</t>
  </si>
  <si>
    <t>Divine Increase Patent &amp; Medicine Store</t>
  </si>
  <si>
    <t>Pharmacy</t>
  </si>
  <si>
    <t>pharmacy</t>
  </si>
  <si>
    <t>Western</t>
  </si>
  <si>
    <t>SL04</t>
  </si>
  <si>
    <t>Western Urban</t>
  </si>
  <si>
    <t>SL0402</t>
  </si>
  <si>
    <t>Kissy (Freetown)</t>
  </si>
  <si>
    <t>177 Bai Bureh Road</t>
  </si>
  <si>
    <t>coordinates may not be accurate</t>
  </si>
  <si>
    <t>Yellow Pages, Cybo</t>
  </si>
  <si>
    <t>SL-STF222</t>
  </si>
  <si>
    <t>http://yellowpages.cybo.com/SL-biz/divine-increase-patent-%26-medicine-store</t>
  </si>
  <si>
    <t>Sierra Leone</t>
  </si>
  <si>
    <t>HF1469</t>
  </si>
  <si>
    <t>Yoni Drugs Centre</t>
  </si>
  <si>
    <t>Pharmacy</t>
  </si>
  <si>
    <t>pharmacy</t>
  </si>
  <si>
    <t>Western</t>
  </si>
  <si>
    <t>SL04</t>
  </si>
  <si>
    <t>Western Urban</t>
  </si>
  <si>
    <t>SL0402</t>
  </si>
  <si>
    <t>Kissy (Freetown)</t>
  </si>
  <si>
    <t>52 Bai Bureh Road</t>
  </si>
  <si>
    <t>coordinates may not be accurate</t>
  </si>
  <si>
    <t>Yellow Pages, Cybo</t>
  </si>
  <si>
    <t>SL-STF223</t>
  </si>
  <si>
    <t>http://yellowpages.cybo.com/SL-biz/yoni-drugs-centre</t>
  </si>
  <si>
    <t>Sierra Leone</t>
  </si>
  <si>
    <t>HF1470</t>
  </si>
  <si>
    <t>Modual Enterprise</t>
  </si>
  <si>
    <t>Pharmacy</t>
  </si>
  <si>
    <t>pharmacy</t>
  </si>
  <si>
    <t>Western</t>
  </si>
  <si>
    <t>SL04</t>
  </si>
  <si>
    <t>Western Urban</t>
  </si>
  <si>
    <t>SL0402</t>
  </si>
  <si>
    <t>Kissy (Freetown)</t>
  </si>
  <si>
    <t>59 Bye Pass Road</t>
  </si>
  <si>
    <t>coordinates may not be accurate</t>
  </si>
  <si>
    <t>Yellow Pages, Cybo</t>
  </si>
  <si>
    <t>SL-STF224</t>
  </si>
  <si>
    <t>http://yellowpages.cybo.com/SL-biz/modual-enterprise</t>
  </si>
  <si>
    <t>Sierra Leone</t>
  </si>
  <si>
    <t>HF1471</t>
  </si>
  <si>
    <t>The Atlantic Commercial Enterprises</t>
  </si>
  <si>
    <t>Pharmacy</t>
  </si>
  <si>
    <t>pharmacy</t>
  </si>
  <si>
    <t>Western</t>
  </si>
  <si>
    <t>SL04</t>
  </si>
  <si>
    <t>Western Urban</t>
  </si>
  <si>
    <t>SL0402</t>
  </si>
  <si>
    <t>Kissy (Freetown)</t>
  </si>
  <si>
    <t>10A Kissy Road</t>
  </si>
  <si>
    <t>coordinates may not be accurate</t>
  </si>
  <si>
    <t>Yellow Pages, Cybo</t>
  </si>
  <si>
    <t>SL-STF225</t>
  </si>
  <si>
    <t>http://yellowpages.cybo.com/SL-biz/the-atlantic-commercial-enterprises</t>
  </si>
  <si>
    <t>Sierra Leone</t>
  </si>
  <si>
    <t>HF1472</t>
  </si>
  <si>
    <t>Aunty Bee Drug Store</t>
  </si>
  <si>
    <t>Pharmacy</t>
  </si>
  <si>
    <t>pharmacy</t>
  </si>
  <si>
    <t>Western</t>
  </si>
  <si>
    <t>SL04</t>
  </si>
  <si>
    <t>Western Urban</t>
  </si>
  <si>
    <t>SL0402</t>
  </si>
  <si>
    <t>Kissy (Freetown)</t>
  </si>
  <si>
    <t>16 Parsonage Street</t>
  </si>
  <si>
    <t>coordinates may not be accurate</t>
  </si>
  <si>
    <t>Yellow Pages, Cybo</t>
  </si>
  <si>
    <t>SL-STF226</t>
  </si>
  <si>
    <t>http://yellowpages.cybo.com/SL-biz/aunty-bee-drug-store</t>
  </si>
  <si>
    <t>Sierra Leone</t>
  </si>
  <si>
    <t>HF1473</t>
  </si>
  <si>
    <t>Makaro Store</t>
  </si>
  <si>
    <t>Pharmacy</t>
  </si>
  <si>
    <t>pharmacy</t>
  </si>
  <si>
    <t>Western</t>
  </si>
  <si>
    <t>SL04</t>
  </si>
  <si>
    <t>Western Urban</t>
  </si>
  <si>
    <t>SL0402</t>
  </si>
  <si>
    <t>Kissy (Freetown)</t>
  </si>
  <si>
    <t>87 Kissy Road</t>
  </si>
  <si>
    <t>coordinates may not be accurate</t>
  </si>
  <si>
    <t>Yellow Pages, Cybo</t>
  </si>
  <si>
    <t>SL-STF227</t>
  </si>
  <si>
    <t>http://yellowpages.cybo.com/SL-biz/makaro-store</t>
  </si>
  <si>
    <t>Sierra Leone</t>
  </si>
  <si>
    <t>HF1474</t>
  </si>
  <si>
    <t>Reliable Friends Enterprises</t>
  </si>
  <si>
    <t>Pharmacy</t>
  </si>
  <si>
    <t>pharmacy</t>
  </si>
  <si>
    <t>Western</t>
  </si>
  <si>
    <t>SL04</t>
  </si>
  <si>
    <t>Western Urban</t>
  </si>
  <si>
    <t>SL0402</t>
  </si>
  <si>
    <t>Kissy (Freetown)</t>
  </si>
  <si>
    <t>58 Bai Bureh Road</t>
  </si>
  <si>
    <t>coordinates may not be accurate</t>
  </si>
  <si>
    <t>Yellow Pages, Cybo</t>
  </si>
  <si>
    <t>SL-STF228</t>
  </si>
  <si>
    <t>http://yellowpages.cybo.com/SL-biz/reliable-friends-enterprises</t>
  </si>
  <si>
    <t>Sierra Leone</t>
  </si>
  <si>
    <t>HF1475</t>
  </si>
  <si>
    <t>Malama Community Health Post</t>
  </si>
  <si>
    <t>Health Post</t>
  </si>
  <si>
    <t>Western</t>
  </si>
  <si>
    <t>SL04</t>
  </si>
  <si>
    <t>Western Urban</t>
  </si>
  <si>
    <t>SL0402</t>
  </si>
  <si>
    <t>Lumley (Malama)</t>
  </si>
  <si>
    <t>Geolocated to the Malama/Lumley area of Freetown. </t>
  </si>
  <si>
    <t>US Embassy Sierra Leone</t>
  </si>
  <si>
    <t>SL-STF261</t>
  </si>
  <si>
    <t>http://ogi.gov.sl/sites/default/files/assl-performance-audit-report-anti-malaria-intervention-2012.pdf</t>
  </si>
  <si>
    <t>Sierra Leone</t>
  </si>
  <si>
    <t>HF1476</t>
  </si>
  <si>
    <t>SOS Handicapped Home</t>
  </si>
  <si>
    <t>Handicapped Home</t>
  </si>
  <si>
    <t>Western</t>
  </si>
  <si>
    <t>SL04</t>
  </si>
  <si>
    <t>Western Urban</t>
  </si>
  <si>
    <t>SL0402</t>
  </si>
  <si>
    <t>Lumley, Freetown</t>
  </si>
  <si>
    <t>US Embassy Sierra Leone</t>
  </si>
  <si>
    <t>SL-STF099</t>
  </si>
  <si>
    <t>Sierra Leone</t>
  </si>
  <si>
    <t>HF1477</t>
  </si>
  <si>
    <t>Lungi Government Hospital</t>
  </si>
  <si>
    <t>Hospital</t>
  </si>
  <si>
    <t>Western</t>
  </si>
  <si>
    <t>SL04</t>
  </si>
  <si>
    <t>Western Urban</t>
  </si>
  <si>
    <t>SL0402</t>
  </si>
  <si>
    <t>Lungi</t>
  </si>
  <si>
    <t>Hospital Road (Lungi)</t>
  </si>
  <si>
    <t>Google maps</t>
  </si>
  <si>
    <t>SL-STF148</t>
  </si>
  <si>
    <t>Sierra Leone</t>
  </si>
  <si>
    <t>Open</t>
  </si>
  <si>
    <t>HF1478</t>
  </si>
  <si>
    <t>Princess Christian Maternity Hospital</t>
  </si>
  <si>
    <t>Hospital</t>
  </si>
  <si>
    <t>Maternity</t>
  </si>
  <si>
    <t>4+ wards</t>
  </si>
  <si>
    <t>Western</t>
  </si>
  <si>
    <t>SL04</t>
  </si>
  <si>
    <t>Western Urban</t>
  </si>
  <si>
    <t>SL0402</t>
  </si>
  <si>
    <t>Suctarr</t>
  </si>
  <si>
    <t>8.489722222</t>
  </si>
  <si>
    <t>-13.21861111</t>
  </si>
  <si>
    <t>Fourah Bay Rd</t>
  </si>
  <si>
    <t>Identified as an Ebola Holding Centre here: http://reliefweb.int/sites/reliefweb.int/files/resources/Ebola-Situation-Report_Vol-139.pdf; Princess Christian Maternity Hospital is a Hospital in Freetown, Sierra Leone nicknamed the 'Cottage Hospital'. On May 2006 Ahmad Tejan Kabbah re-opened the hospital alongside Connaught Hospital.</t>
  </si>
  <si>
    <t>Irinnews</t>
  </si>
  <si>
    <t>SL-STF150</t>
  </si>
  <si>
    <t>Sierra Leone</t>
  </si>
  <si>
    <t>HF1479</t>
  </si>
  <si>
    <t>Top Care Health Centre</t>
  </si>
  <si>
    <t>Health Centre</t>
  </si>
  <si>
    <t>Wellington</t>
  </si>
  <si>
    <t>Western</t>
  </si>
  <si>
    <t>SL04</t>
  </si>
  <si>
    <t>Western Urban</t>
  </si>
  <si>
    <t>SL0402</t>
  </si>
  <si>
    <t>Wellington</t>
  </si>
  <si>
    <t>1 Antana Street</t>
  </si>
  <si>
    <t>Geolocated to village level only</t>
  </si>
  <si>
    <t>Info Sierra Leone</t>
  </si>
  <si>
    <t>SL-STF103</t>
  </si>
  <si>
    <t>Sierra Leone</t>
  </si>
  <si>
    <t>Open</t>
  </si>
  <si>
    <t>HF1480</t>
  </si>
  <si>
    <t>Freetown - Police Training Station (Hastings) site</t>
  </si>
  <si>
    <t>ETU</t>
  </si>
  <si>
    <t>ETC</t>
  </si>
  <si>
    <t>MOH</t>
  </si>
  <si>
    <t>Freetown</t>
  </si>
  <si>
    <t>Western </t>
  </si>
  <si>
    <t>SL04</t>
  </si>
  <si>
    <t>Western Urban</t>
  </si>
  <si>
    <t>SL0402</t>
  </si>
  <si>
    <t>Freetown</t>
  </si>
  <si>
    <t>Currently 60 beds with plans to add another 40 beds</t>
  </si>
  <si>
    <t>BRC</t>
  </si>
  <si>
    <t>SL-STF280</t>
  </si>
  <si>
    <t>Sierra Leone</t>
  </si>
  <si>
    <t>Pending</t>
  </si>
  <si>
    <t>HF1481</t>
  </si>
  <si>
    <t>Gbom Samba Town</t>
  </si>
  <si>
    <t>ETU</t>
  </si>
  <si>
    <t>ETC</t>
  </si>
  <si>
    <t>IMC</t>
  </si>
  <si>
    <t>N/A</t>
  </si>
  <si>
    <t>Gbom Samba Town</t>
  </si>
  <si>
    <t>Newly decided site to be set up (this replaces the previously planned sites at Bombali/Makeni and Port Loko); will take approx. 3 months before ready – projected opening date of 06 Dec. IMC will be in charge of 50 beds; still need a partner for other 50 beds</t>
  </si>
  <si>
    <t>BRC</t>
  </si>
  <si>
    <t>SL-STF111</t>
  </si>
  <si>
    <t>Sierra Leone</t>
  </si>
  <si>
    <t>Y - Joyce</t>
  </si>
  <si>
    <t>HF1482</t>
  </si>
  <si>
    <t>Magret Memorial Patent Pharmacy</t>
  </si>
  <si>
    <t>Pharmacy</t>
  </si>
  <si>
    <t>Southern</t>
  </si>
  <si>
    <t>SL03</t>
  </si>
  <si>
    <t>Bo</t>
  </si>
  <si>
    <t>SL0301</t>
  </si>
  <si>
    <t>Kakua</t>
  </si>
  <si>
    <t>Sewa Road Area</t>
  </si>
  <si>
    <t>7.94495800</t>
  </si>
  <si>
    <t>-11.72852076</t>
  </si>
  <si>
    <t>101 Main Sewa Road</t>
  </si>
  <si>
    <t>Found on OSM</t>
  </si>
  <si>
    <t>MOHSW</t>
  </si>
  <si>
    <t>Sierra Leone</t>
  </si>
  <si>
    <t>Y - Joyce</t>
  </si>
  <si>
    <t>HF1483</t>
  </si>
  <si>
    <t>Faith and Hope Clinic</t>
  </si>
  <si>
    <t>Health Clinic</t>
  </si>
  <si>
    <t>NGO</t>
  </si>
  <si>
    <t>Southern</t>
  </si>
  <si>
    <t>SL03</t>
  </si>
  <si>
    <t>Bo</t>
  </si>
  <si>
    <t>SL0301</t>
  </si>
  <si>
    <t>Kakua</t>
  </si>
  <si>
    <t>Bo Kenema Highway - Goma</t>
  </si>
  <si>
    <t>7.94686337</t>
  </si>
  <si>
    <t>-11.72466449</t>
  </si>
  <si>
    <t>Found on OSM</t>
  </si>
  <si>
    <t>MOHSW</t>
  </si>
  <si>
    <t>Sierra Leone</t>
  </si>
  <si>
    <t>Y - Joyce</t>
  </si>
  <si>
    <t>HF1484</t>
  </si>
  <si>
    <t>Quick Action Clinic</t>
  </si>
  <si>
    <t>Health Clinic</t>
  </si>
  <si>
    <t>Private</t>
  </si>
  <si>
    <t>Southern</t>
  </si>
  <si>
    <t>SL03</t>
  </si>
  <si>
    <t>Bo</t>
  </si>
  <si>
    <t>SL0301</t>
  </si>
  <si>
    <t>Kakua</t>
  </si>
  <si>
    <t>Old Rail Line Messima Section Bo</t>
  </si>
  <si>
    <t>7.94960844</t>
  </si>
  <si>
    <t>-11.72231203</t>
  </si>
  <si>
    <t>Old Railway Line</t>
  </si>
  <si>
    <t>Found on OSM</t>
  </si>
  <si>
    <t>MOHSW</t>
  </si>
  <si>
    <t>Sierra Leone</t>
  </si>
  <si>
    <t>Y - Joyce</t>
  </si>
  <si>
    <t>HF1485</t>
  </si>
  <si>
    <t>ElShaddai Clinic</t>
  </si>
  <si>
    <t>Health Clinic</t>
  </si>
  <si>
    <t>NGO</t>
  </si>
  <si>
    <t>Southern</t>
  </si>
  <si>
    <t>SL03</t>
  </si>
  <si>
    <t>Bo</t>
  </si>
  <si>
    <t>SL0301</t>
  </si>
  <si>
    <t>Kakua</t>
  </si>
  <si>
    <t>Old Rail Line Messima Section Bo</t>
  </si>
  <si>
    <t>7.94982260</t>
  </si>
  <si>
    <t>-11.73015984</t>
  </si>
  <si>
    <t>21 1st Bass Street</t>
  </si>
  <si>
    <t>Found on OSM</t>
  </si>
  <si>
    <t>MOHSW</t>
  </si>
  <si>
    <t>Sierra Leone</t>
  </si>
  <si>
    <t>Y - Joyce</t>
  </si>
  <si>
    <t>HF1486</t>
  </si>
  <si>
    <t>Needy Community Clinic</t>
  </si>
  <si>
    <t>Health Clinic</t>
  </si>
  <si>
    <t>NGO</t>
  </si>
  <si>
    <t>Southern</t>
  </si>
  <si>
    <t>SL03</t>
  </si>
  <si>
    <t>Bo</t>
  </si>
  <si>
    <t>SL0301</t>
  </si>
  <si>
    <t>Kakua</t>
  </si>
  <si>
    <t>Old Rail Line Messima Section Bo</t>
  </si>
  <si>
    <t>7.95011354</t>
  </si>
  <si>
    <t>-11.72403744</t>
  </si>
  <si>
    <t>4 Senesi Lane</t>
  </si>
  <si>
    <t>Found on OSM</t>
  </si>
  <si>
    <t>MOHSW</t>
  </si>
  <si>
    <t>Sierra Leone</t>
  </si>
  <si>
    <t>Y - Joyce</t>
  </si>
  <si>
    <t>HF1487</t>
  </si>
  <si>
    <t>Morning Star</t>
  </si>
  <si>
    <t>Health Clinic</t>
  </si>
  <si>
    <t>Southern</t>
  </si>
  <si>
    <t>SL03</t>
  </si>
  <si>
    <t>Bo</t>
  </si>
  <si>
    <t>SL0301</t>
  </si>
  <si>
    <t>Kakua</t>
  </si>
  <si>
    <t>Sewa Road Area</t>
  </si>
  <si>
    <t>7.95517570</t>
  </si>
  <si>
    <t>-11.73263300</t>
  </si>
  <si>
    <t>73 Old Railway Line</t>
  </si>
  <si>
    <t>Found on OSM</t>
  </si>
  <si>
    <t>MOHSW</t>
  </si>
  <si>
    <t>Sierra Leone</t>
  </si>
  <si>
    <t>Y - Joyce</t>
  </si>
  <si>
    <t>HF1488</t>
  </si>
  <si>
    <t>Maria Pharmacy</t>
  </si>
  <si>
    <t>Pharmacy</t>
  </si>
  <si>
    <t>Southern</t>
  </si>
  <si>
    <t>SL03</t>
  </si>
  <si>
    <t>Bo</t>
  </si>
  <si>
    <t>SL0301</t>
  </si>
  <si>
    <t>Kakua</t>
  </si>
  <si>
    <t>Moriba Town</t>
  </si>
  <si>
    <t>7.95853810</t>
  </si>
  <si>
    <t>-11.73297331</t>
  </si>
  <si>
    <t>147 Old Railway Line</t>
  </si>
  <si>
    <t>Found on OSM</t>
  </si>
  <si>
    <t>MOHSW</t>
  </si>
  <si>
    <t>Sierra Leone</t>
  </si>
  <si>
    <t>Y - Joyce</t>
  </si>
  <si>
    <t>HF1489</t>
  </si>
  <si>
    <t>MSF Isolation Centre</t>
  </si>
  <si>
    <t>Isolation Centre</t>
  </si>
  <si>
    <t>MSF</t>
  </si>
  <si>
    <t>Southern</t>
  </si>
  <si>
    <t>SL03</t>
  </si>
  <si>
    <t>Bo</t>
  </si>
  <si>
    <t>SL0301</t>
  </si>
  <si>
    <t>Kakua</t>
  </si>
  <si>
    <t>Roma</t>
  </si>
  <si>
    <t>7.9603091</t>
  </si>
  <si>
    <t> -11.733325</t>
  </si>
  <si>
    <t>Mahei Boima Road</t>
  </si>
  <si>
    <t>Found on OSM</t>
  </si>
  <si>
    <t>MOHSW</t>
  </si>
  <si>
    <t>Sierra Leone</t>
  </si>
  <si>
    <t>Open</t>
  </si>
  <si>
    <t>Yes</t>
  </si>
  <si>
    <t>HF1490</t>
  </si>
  <si>
    <t>Kerry Town</t>
  </si>
  <si>
    <t>Laboratory</t>
  </si>
  <si>
    <t>GOV</t>
  </si>
  <si>
    <t>Oct 2014</t>
  </si>
  <si>
    <t>Western</t>
  </si>
  <si>
    <t>SL04</t>
  </si>
  <si>
    <t>Western Rural</t>
  </si>
  <si>
    <t>Kerry Town</t>
  </si>
  <si>
    <t>8.2693344</t>
  </si>
  <si>
    <t>-13.0878517</t>
  </si>
  <si>
    <t>MOHSW</t>
  </si>
  <si>
    <t>Sierra Leone</t>
  </si>
  <si>
    <t>Open</t>
  </si>
  <si>
    <t>Yes</t>
  </si>
  <si>
    <t>HF1491</t>
  </si>
  <si>
    <t>Bandajuma Clinic</t>
  </si>
  <si>
    <t>Health Clinic</t>
  </si>
  <si>
    <t>Clinic</t>
  </si>
  <si>
    <t>MSF</t>
  </si>
  <si>
    <t>Southern</t>
  </si>
  <si>
    <t>SL03</t>
  </si>
  <si>
    <t>Bo</t>
  </si>
  <si>
    <t>SL0301</t>
  </si>
  <si>
    <t>Kakua</t>
  </si>
  <si>
    <t>Bandajuma</t>
  </si>
  <si>
    <t>7.94354800300</t>
  </si>
  <si>
    <t>-11.66641029500</t>
  </si>
  <si>
    <t>SL-MOH</t>
  </si>
  <si>
    <t>Sierra Leone</t>
  </si>
  <si>
    <t>Open</t>
  </si>
  <si>
    <t>HF1492</t>
  </si>
  <si>
    <t>Chinese Consonancy Hospital (Prev. Netland)</t>
  </si>
  <si>
    <t>Hospital</t>
  </si>
  <si>
    <t>GOV</t>
  </si>
  <si>
    <t>Western</t>
  </si>
  <si>
    <t>SL04</t>
  </si>
  <si>
    <t>Western Urban</t>
  </si>
  <si>
    <t>SL0402</t>
  </si>
  <si>
    <t>Freetown City Council</t>
  </si>
  <si>
    <t>Congo Town</t>
  </si>
  <si>
    <t>No. 7 College Road</t>
  </si>
  <si>
    <t>Info Sierra Leone</t>
  </si>
  <si>
    <t>Sierra Leone</t>
  </si>
  <si>
    <t>Open</t>
  </si>
  <si>
    <t>HF1493</t>
  </si>
  <si>
    <t>Bo Mercy Hospital</t>
  </si>
  <si>
    <t>Hospital</t>
  </si>
  <si>
    <t>Laboratory</t>
  </si>
  <si>
    <t>Mercy Ships?</t>
  </si>
  <si>
    <t>Southern</t>
  </si>
  <si>
    <t>SL03</t>
  </si>
  <si>
    <t>Bo</t>
  </si>
  <si>
    <t>SL0301</t>
  </si>
  <si>
    <t>Kulanda Town</t>
  </si>
  <si>
    <t>7.976666667</t>
  </si>
  <si>
    <t>-11.73727778</t>
  </si>
  <si>
    <t>Mercy Hospital Drive</t>
  </si>
  <si>
    <t>Yellow Pages, Cybo</t>
  </si>
  <si>
    <t>Sierra Leone</t>
  </si>
  <si>
    <t>Open</t>
  </si>
  <si>
    <t>HF1494</t>
  </si>
  <si>
    <t>Holy Mary Hospital</t>
  </si>
  <si>
    <t>Hospital</t>
  </si>
  <si>
    <t>Southern</t>
  </si>
  <si>
    <t>SL03</t>
  </si>
  <si>
    <t>Bo</t>
  </si>
  <si>
    <t>SL0301</t>
  </si>
  <si>
    <t>Tikonko</t>
  </si>
  <si>
    <t>New Site, Bo</t>
  </si>
  <si>
    <t>7.931944444</t>
  </si>
  <si>
    <t>-11.72388889</t>
  </si>
  <si>
    <t>Bo-Koribundo Highway</t>
  </si>
  <si>
    <t>USG/OSM</t>
  </si>
  <si>
    <t>Sierra Leone</t>
  </si>
  <si>
    <t>Open</t>
  </si>
  <si>
    <t>HF1495</t>
  </si>
  <si>
    <t>NACTIB New Life Hospital</t>
  </si>
  <si>
    <t>Hospital</t>
  </si>
  <si>
    <t>Gyneacology</t>
  </si>
  <si>
    <t>Private</t>
  </si>
  <si>
    <t>Western</t>
  </si>
  <si>
    <t>SL04</t>
  </si>
  <si>
    <t>Western Urban</t>
  </si>
  <si>
    <t>SL0402</t>
  </si>
  <si>
    <t>Brookfields</t>
  </si>
  <si>
    <t>8.472222222</t>
  </si>
  <si>
    <t>-13.24777778</t>
  </si>
  <si>
    <t>11a King Harman Rd, Bass Str 3</t>
  </si>
  <si>
    <t>MySierraLeone.com</t>
  </si>
  <si>
    <t>Sierra Leone</t>
  </si>
  <si>
    <t>Open</t>
  </si>
  <si>
    <t>HF1496</t>
  </si>
  <si>
    <t>Kailahun Government Hospital</t>
  </si>
  <si>
    <t>Hospital</t>
  </si>
  <si>
    <t>GOV</t>
  </si>
  <si>
    <t>Eastern</t>
  </si>
  <si>
    <t>SL01</t>
  </si>
  <si>
    <t>Kailahun</t>
  </si>
  <si>
    <t>SL0101</t>
  </si>
  <si>
    <t>Kailahun</t>
  </si>
  <si>
    <t>USG/OSM</t>
  </si>
  <si>
    <t>Sierra Leone</t>
  </si>
  <si>
    <t>Open</t>
  </si>
  <si>
    <t>HF1497</t>
  </si>
  <si>
    <t>Kambia District Hospital</t>
  </si>
  <si>
    <t>Hospital</t>
  </si>
  <si>
    <t>GOV</t>
  </si>
  <si>
    <t>Northern</t>
  </si>
  <si>
    <t>SL02</t>
  </si>
  <si>
    <t>Kambia</t>
  </si>
  <si>
    <t>SL0202</t>
  </si>
  <si>
    <t>Kambia</t>
  </si>
  <si>
    <t>9.12575688000</t>
  </si>
  <si>
    <t>-12.91355812300</t>
  </si>
  <si>
    <t>USG/OSM</t>
  </si>
  <si>
    <t>Sierra Leone</t>
  </si>
  <si>
    <t>Open</t>
  </si>
  <si>
    <t>HF1498</t>
  </si>
  <si>
    <t>Kissy Psychiatric Hospital</t>
  </si>
  <si>
    <t>Hospital</t>
  </si>
  <si>
    <t>Psychiatry</t>
  </si>
  <si>
    <t>GOV</t>
  </si>
  <si>
    <t>Western</t>
  </si>
  <si>
    <t>SL04</t>
  </si>
  <si>
    <t>Western Urban</t>
  </si>
  <si>
    <t>SL0402</t>
  </si>
  <si>
    <t>Kissy</t>
  </si>
  <si>
    <t>8.465277778</t>
  </si>
  <si>
    <t>-13.19388889</t>
  </si>
  <si>
    <t>Hopewell Str ?</t>
  </si>
  <si>
    <t>USG/OSM</t>
  </si>
  <si>
    <t>Sierra Leone</t>
  </si>
  <si>
    <t>Open</t>
  </si>
  <si>
    <t>HF1499</t>
  </si>
  <si>
    <t>Lunsar Ebola Treatment Unit</t>
  </si>
  <si>
    <t>ETU</t>
  </si>
  <si>
    <t>ETU</t>
  </si>
  <si>
    <t>IMC</t>
  </si>
  <si>
    <t>Northern</t>
  </si>
  <si>
    <t>SL02</t>
  </si>
  <si>
    <t>Port Loko</t>
  </si>
  <si>
    <t>SL0204</t>
  </si>
  <si>
    <t>Marampa</t>
  </si>
  <si>
    <t>Lunsar</t>
  </si>
  <si>
    <t>8.698888889</t>
  </si>
  <si>
    <t>-12.57666667</t>
  </si>
  <si>
    <t>Lunsar-Makeni Highway</t>
  </si>
  <si>
    <t>USG/OSM</t>
  </si>
  <si>
    <t>Sierra Leone</t>
  </si>
  <si>
    <t>Pending</t>
  </si>
  <si>
    <t>HF1500</t>
  </si>
  <si>
    <t>Magbenteh Community Hospital</t>
  </si>
  <si>
    <t>Hospital</t>
  </si>
  <si>
    <t>AADX</t>
  </si>
  <si>
    <t>Northern</t>
  </si>
  <si>
    <t>SL02</t>
  </si>
  <si>
    <t>Bombali</t>
  </si>
  <si>
    <t>SL0201</t>
  </si>
  <si>
    <t>Makeni</t>
  </si>
  <si>
    <t>8.883333333</t>
  </si>
  <si>
    <t>-12.07277778</t>
  </si>
  <si>
    <t>USG/OSM</t>
  </si>
  <si>
    <t>Sierra Leone</t>
  </si>
  <si>
    <t>Open</t>
  </si>
  <si>
    <t>HF1501</t>
  </si>
  <si>
    <t>Pujehun District Hospital</t>
  </si>
  <si>
    <t>Hospital</t>
  </si>
  <si>
    <t>GOV</t>
  </si>
  <si>
    <t>Southern</t>
  </si>
  <si>
    <t>SL03</t>
  </si>
  <si>
    <t>Pujehun</t>
  </si>
  <si>
    <t>SL0304</t>
  </si>
  <si>
    <t>Pujehun</t>
  </si>
  <si>
    <t>USG/OSM</t>
  </si>
  <si>
    <t>Sierra Leone</t>
  </si>
  <si>
    <t>Pending</t>
  </si>
  <si>
    <t>HF1502</t>
  </si>
  <si>
    <t>Moyamba ETU</t>
  </si>
  <si>
    <t>ETU</t>
  </si>
  <si>
    <t>ETC</t>
  </si>
  <si>
    <t>MDM</t>
  </si>
  <si>
    <t>Southern</t>
  </si>
  <si>
    <t>SL03</t>
  </si>
  <si>
    <t>Moyamba</t>
  </si>
  <si>
    <t>SL0303</t>
  </si>
  <si>
    <t>Kaiyamba</t>
  </si>
  <si>
    <t>Moyamba</t>
  </si>
  <si>
    <t>MapAction/OCHA</t>
  </si>
  <si>
    <t>Sierra Leone</t>
  </si>
  <si>
    <t>Pending</t>
  </si>
  <si>
    <t>HF1503</t>
  </si>
  <si>
    <t>Port Loko ETU</t>
  </si>
  <si>
    <t>ETU</t>
  </si>
  <si>
    <t>Northern</t>
  </si>
  <si>
    <t>SL02</t>
  </si>
  <si>
    <t>Port Loko</t>
  </si>
  <si>
    <t>SL0204</t>
  </si>
  <si>
    <t>MapAction/OCHA</t>
  </si>
  <si>
    <t>Sierra Leone</t>
  </si>
  <si>
    <t>Unknown</t>
  </si>
  <si>
    <t>HF1504</t>
  </si>
  <si>
    <t>Ralph Mini Hospital</t>
  </si>
  <si>
    <t>Hospital</t>
  </si>
  <si>
    <t>Hospital</t>
  </si>
  <si>
    <t>Private</t>
  </si>
  <si>
    <t>Eastern</t>
  </si>
  <si>
    <t>SL01</t>
  </si>
  <si>
    <t>Kenema</t>
  </si>
  <si>
    <t>SL0102</t>
  </si>
  <si>
    <t>Nongowa</t>
  </si>
  <si>
    <t>27 Nyandeyama New Site</t>
  </si>
  <si>
    <t>7.87317556900</t>
  </si>
  <si>
    <t>-11.19911391000</t>
  </si>
  <si>
    <t>27 Nyandeyama New Site</t>
  </si>
  <si>
    <t>MOHS DHIS</t>
  </si>
  <si>
    <t>Sierra Leone</t>
  </si>
  <si>
    <t>Unknown</t>
  </si>
  <si>
    <t>HF1505</t>
  </si>
  <si>
    <t>Dama Surgery</t>
  </si>
  <si>
    <t>Hospital</t>
  </si>
  <si>
    <t>Private Hospital</t>
  </si>
  <si>
    <t>Private</t>
  </si>
  <si>
    <t>Eastern</t>
  </si>
  <si>
    <t>SL01</t>
  </si>
  <si>
    <t>Kenema</t>
  </si>
  <si>
    <t>SL0102</t>
  </si>
  <si>
    <t>Nongowa</t>
  </si>
  <si>
    <t>Kenema Town</t>
  </si>
  <si>
    <t>7.87200399400</t>
  </si>
  <si>
    <t>-11.18980685900</t>
  </si>
  <si>
    <t>Kenema Town</t>
  </si>
  <si>
    <t>MOHS DHIS</t>
  </si>
  <si>
    <t>Sierra Leone</t>
  </si>
  <si>
    <t>Unknown</t>
  </si>
  <si>
    <t>HF1506</t>
  </si>
  <si>
    <t>Friends for Life Clinic</t>
  </si>
  <si>
    <t>Clinic</t>
  </si>
  <si>
    <t>Ngo Clinic</t>
  </si>
  <si>
    <t>NGO</t>
  </si>
  <si>
    <t>Eastern</t>
  </si>
  <si>
    <t>SL01</t>
  </si>
  <si>
    <t>Kenema</t>
  </si>
  <si>
    <t>SL0102</t>
  </si>
  <si>
    <t>Nongowa</t>
  </si>
  <si>
    <t>Gbo Kakajama</t>
  </si>
  <si>
    <t>7.88551733000</t>
  </si>
  <si>
    <t>-11.18465616000</t>
  </si>
  <si>
    <t>Kenema Town</t>
  </si>
  <si>
    <t>MOHS DHIS</t>
  </si>
  <si>
    <t>Sierra Leone</t>
  </si>
  <si>
    <t>Unknown</t>
  </si>
  <si>
    <t>HF1507</t>
  </si>
  <si>
    <t>Under Fives Clinic</t>
  </si>
  <si>
    <t>Clinic</t>
  </si>
  <si>
    <t>Under 5S Clinic</t>
  </si>
  <si>
    <t>Eastern</t>
  </si>
  <si>
    <t>SL01</t>
  </si>
  <si>
    <t>Kenema</t>
  </si>
  <si>
    <t>SL0102</t>
  </si>
  <si>
    <t>Nongowa</t>
  </si>
  <si>
    <t>Gbo Kakajama</t>
  </si>
  <si>
    <t>7.87576980700</t>
  </si>
  <si>
    <t>-11.18528492800</t>
  </si>
  <si>
    <t>Kenema Town</t>
  </si>
  <si>
    <t>MOHS DHIS</t>
  </si>
  <si>
    <t>Sierra Leone</t>
  </si>
  <si>
    <t>Unknown</t>
  </si>
  <si>
    <t>HF1508</t>
  </si>
  <si>
    <t>Ahmadiyya Mission Hospital</t>
  </si>
  <si>
    <t>Hospital</t>
  </si>
  <si>
    <t>Mission Hospital</t>
  </si>
  <si>
    <t>NGO</t>
  </si>
  <si>
    <t>Eastern</t>
  </si>
  <si>
    <t>SL01</t>
  </si>
  <si>
    <t>Kenema</t>
  </si>
  <si>
    <t>SL0102</t>
  </si>
  <si>
    <t>Nongowa</t>
  </si>
  <si>
    <t>Gbo Lambayama</t>
  </si>
  <si>
    <t>7.88913284200</t>
  </si>
  <si>
    <t>-11.18814726600</t>
  </si>
  <si>
    <t>Kenema Town</t>
  </si>
  <si>
    <t>MOHS DHIS</t>
  </si>
  <si>
    <t>Sierra Leone</t>
  </si>
  <si>
    <t>Unknown</t>
  </si>
  <si>
    <t>HF1509</t>
  </si>
  <si>
    <t>African Muslim Agency Clinic</t>
  </si>
  <si>
    <t>Clinic</t>
  </si>
  <si>
    <t>Ngo Clinic</t>
  </si>
  <si>
    <t>NGO</t>
  </si>
  <si>
    <t>Eastern</t>
  </si>
  <si>
    <t>SL01</t>
  </si>
  <si>
    <t>Kenema</t>
  </si>
  <si>
    <t>SL0102</t>
  </si>
  <si>
    <t>Nongowa</t>
  </si>
  <si>
    <t>Gbo-Lambayama</t>
  </si>
  <si>
    <t>7.86245830900</t>
  </si>
  <si>
    <t>-11.20196725700</t>
  </si>
  <si>
    <t>Kenema Town</t>
  </si>
  <si>
    <t>MOHS DHIS</t>
  </si>
  <si>
    <t>Sierra Leone</t>
  </si>
  <si>
    <t>Unknown</t>
  </si>
  <si>
    <t>HF1510</t>
  </si>
  <si>
    <t>Belebu Chp</t>
  </si>
  <si>
    <t>Health Post</t>
  </si>
  <si>
    <t>CHP</t>
  </si>
  <si>
    <t>GOV</t>
  </si>
  <si>
    <t>Eastern</t>
  </si>
  <si>
    <t>SL01</t>
  </si>
  <si>
    <t>Kenema</t>
  </si>
  <si>
    <t>SL0102</t>
  </si>
  <si>
    <t>Tunkia</t>
  </si>
  <si>
    <t>Belebu</t>
  </si>
  <si>
    <t>7.60659771700</t>
  </si>
  <si>
    <t>-11.04287098800</t>
  </si>
  <si>
    <t>MOHS DHIS</t>
  </si>
  <si>
    <t>Sierra Leone</t>
  </si>
  <si>
    <t>Unknown</t>
  </si>
  <si>
    <t>HF1511</t>
  </si>
  <si>
    <t>Fayeima Chp</t>
  </si>
  <si>
    <t>Health Post</t>
  </si>
  <si>
    <t>CHP</t>
  </si>
  <si>
    <t>GOV</t>
  </si>
  <si>
    <t>Eastern</t>
  </si>
  <si>
    <t>SL01</t>
  </si>
  <si>
    <t>Kenema</t>
  </si>
  <si>
    <t>SL0102</t>
  </si>
  <si>
    <t>Tunkia</t>
  </si>
  <si>
    <t>Fayeima</t>
  </si>
  <si>
    <t>7.61433004100</t>
  </si>
  <si>
    <t>-11.18309489100</t>
  </si>
  <si>
    <t>MOHS DHIS</t>
  </si>
  <si>
    <t>Sierra Leone</t>
  </si>
  <si>
    <t>Unknown</t>
  </si>
  <si>
    <t>HF1512</t>
  </si>
  <si>
    <t>Geigbwema Chc</t>
  </si>
  <si>
    <t>Health Centre</t>
  </si>
  <si>
    <t>CHC</t>
  </si>
  <si>
    <t>GOV</t>
  </si>
  <si>
    <t>Eastern</t>
  </si>
  <si>
    <t>SL01</t>
  </si>
  <si>
    <t>Kenema</t>
  </si>
  <si>
    <t>SL0102</t>
  </si>
  <si>
    <t>Tunkia</t>
  </si>
  <si>
    <t>Geigbwema</t>
  </si>
  <si>
    <t>7.58057145600</t>
  </si>
  <si>
    <t>-11.15525790500</t>
  </si>
  <si>
    <t>MOHS DHIS</t>
  </si>
  <si>
    <t>Sierra Leone</t>
  </si>
  <si>
    <t>Unknown</t>
  </si>
  <si>
    <t>HF1513</t>
  </si>
  <si>
    <t>Gorahun Chc</t>
  </si>
  <si>
    <t>Health Centre</t>
  </si>
  <si>
    <t>CHC</t>
  </si>
  <si>
    <t>GOV</t>
  </si>
  <si>
    <t>Eastern</t>
  </si>
  <si>
    <t>SL01</t>
  </si>
  <si>
    <t>Kenema</t>
  </si>
  <si>
    <t>SL0102</t>
  </si>
  <si>
    <t>Tunkia</t>
  </si>
  <si>
    <t>Gorahun</t>
  </si>
  <si>
    <t>7.46791035100</t>
  </si>
  <si>
    <t>-11.23741550700</t>
  </si>
  <si>
    <t>MOHS DHIS</t>
  </si>
  <si>
    <t>Sierra Leone</t>
  </si>
  <si>
    <t>Unknown</t>
  </si>
  <si>
    <t>HF1514</t>
  </si>
  <si>
    <t>Jao Mchp</t>
  </si>
  <si>
    <t>Health Post</t>
  </si>
  <si>
    <t>MCHP</t>
  </si>
  <si>
    <t>GOV</t>
  </si>
  <si>
    <t>Eastern</t>
  </si>
  <si>
    <t>SL01</t>
  </si>
  <si>
    <t>Kenema</t>
  </si>
  <si>
    <t>SL0102</t>
  </si>
  <si>
    <t>Tunkia</t>
  </si>
  <si>
    <t>Jao</t>
  </si>
  <si>
    <t>7.61472987500</t>
  </si>
  <si>
    <t>-11.14467412500</t>
  </si>
  <si>
    <t>MOHS DHIS</t>
  </si>
  <si>
    <t>Sierra Leone</t>
  </si>
  <si>
    <t>Unknown</t>
  </si>
  <si>
    <t>HF1515</t>
  </si>
  <si>
    <t>Mano Njegbla Chp</t>
  </si>
  <si>
    <t>Health Post</t>
  </si>
  <si>
    <t>CHP</t>
  </si>
  <si>
    <t>GOV</t>
  </si>
  <si>
    <t>Eastern</t>
  </si>
  <si>
    <t>SL01</t>
  </si>
  <si>
    <t>Kenema</t>
  </si>
  <si>
    <t>SL0102</t>
  </si>
  <si>
    <t>Tunkia</t>
  </si>
  <si>
    <t>Mano Njegbla</t>
  </si>
  <si>
    <t>7.52472444400</t>
  </si>
  <si>
    <t>-11.09962662500</t>
  </si>
  <si>
    <t>MOHS DHIS</t>
  </si>
  <si>
    <t>Sierra Leone</t>
  </si>
  <si>
    <t>Unknown</t>
  </si>
  <si>
    <t>HF1516</t>
  </si>
  <si>
    <t>Ngeiwahun Chp</t>
  </si>
  <si>
    <t>Health Post</t>
  </si>
  <si>
    <t>CHP</t>
  </si>
  <si>
    <t>GOV</t>
  </si>
  <si>
    <t>Eastern</t>
  </si>
  <si>
    <t>SL01</t>
  </si>
  <si>
    <t>Kenema</t>
  </si>
  <si>
    <t>SL0102</t>
  </si>
  <si>
    <t>Tunkia</t>
  </si>
  <si>
    <t>Ngeiwahun</t>
  </si>
  <si>
    <t>7.60679832300</t>
  </si>
  <si>
    <t>-11.20136605100</t>
  </si>
  <si>
    <t>MOHS DHIS</t>
  </si>
  <si>
    <t>Sierra Leone</t>
  </si>
  <si>
    <t>Unknown</t>
  </si>
  <si>
    <t>HF1518</t>
  </si>
  <si>
    <t>Baama Chc</t>
  </si>
  <si>
    <t>Health Centre</t>
  </si>
  <si>
    <t>CHC</t>
  </si>
  <si>
    <t>GOV</t>
  </si>
  <si>
    <t>Eastern</t>
  </si>
  <si>
    <t>SL01</t>
  </si>
  <si>
    <t>Kenema</t>
  </si>
  <si>
    <t>SL0102</t>
  </si>
  <si>
    <t>Wandor</t>
  </si>
  <si>
    <t>Baama</t>
  </si>
  <si>
    <t>8.35964744200</t>
  </si>
  <si>
    <t>-11.33301506400</t>
  </si>
  <si>
    <t>MOHS DHIS</t>
  </si>
  <si>
    <t>Sierra Leone</t>
  </si>
  <si>
    <t>Unknown</t>
  </si>
  <si>
    <t>HF1519</t>
  </si>
  <si>
    <t>Faala Chp</t>
  </si>
  <si>
    <t>Health Post</t>
  </si>
  <si>
    <t>CHP</t>
  </si>
  <si>
    <t>GOV</t>
  </si>
  <si>
    <t>Eastern</t>
  </si>
  <si>
    <t>SL01</t>
  </si>
  <si>
    <t>Kenema</t>
  </si>
  <si>
    <t>SL0102</t>
  </si>
  <si>
    <t>Wandor</t>
  </si>
  <si>
    <t>Faala</t>
  </si>
  <si>
    <t>8.28712592200</t>
  </si>
  <si>
    <t>-11.38187282700</t>
  </si>
  <si>
    <t>MOHS DHIS</t>
  </si>
  <si>
    <t>Sierra Leone</t>
  </si>
  <si>
    <t>Unknown</t>
  </si>
  <si>
    <t>HF1520</t>
  </si>
  <si>
    <t>Gendema Mchp</t>
  </si>
  <si>
    <t>Health Post</t>
  </si>
  <si>
    <t>MCHP</t>
  </si>
  <si>
    <t>GOV</t>
  </si>
  <si>
    <t>Eastern</t>
  </si>
  <si>
    <t>SL01</t>
  </si>
  <si>
    <t>Kenema</t>
  </si>
  <si>
    <t>SL0102</t>
  </si>
  <si>
    <t>Wandor</t>
  </si>
  <si>
    <t>Gendema</t>
  </si>
  <si>
    <t>8.23384943800</t>
  </si>
  <si>
    <t>-11.34784995600</t>
  </si>
  <si>
    <t>MOHS DHIS</t>
  </si>
  <si>
    <t>Sierra Leone</t>
  </si>
  <si>
    <t>Unknown</t>
  </si>
  <si>
    <t>HF1521</t>
  </si>
  <si>
    <t>Musaia Chp</t>
  </si>
  <si>
    <t>Health Post</t>
  </si>
  <si>
    <t>CHP</t>
  </si>
  <si>
    <t>GOV</t>
  </si>
  <si>
    <t>Northern</t>
  </si>
  <si>
    <t>SL02</t>
  </si>
  <si>
    <t>Koinadugu</t>
  </si>
  <si>
    <t>SL0203</t>
  </si>
  <si>
    <t>Folosaba Dambelia</t>
  </si>
  <si>
    <t>Musaia</t>
  </si>
  <si>
    <t>9.48482413100</t>
  </si>
  <si>
    <t>-11.56860246100</t>
  </si>
  <si>
    <t>Musaia</t>
  </si>
  <si>
    <t>MOHS DHIS</t>
  </si>
  <si>
    <t>Sierra Leone</t>
  </si>
  <si>
    <t>Unknown</t>
  </si>
  <si>
    <t>HF1522</t>
  </si>
  <si>
    <t>Dogoloya Chp</t>
  </si>
  <si>
    <t>Health Post</t>
  </si>
  <si>
    <t>CHP</t>
  </si>
  <si>
    <t>GOV</t>
  </si>
  <si>
    <t>Northern</t>
  </si>
  <si>
    <t>SL02</t>
  </si>
  <si>
    <t>Koinadugu</t>
  </si>
  <si>
    <t>SL0203</t>
  </si>
  <si>
    <t>Folosaba Dembelia</t>
  </si>
  <si>
    <t>Dogoloya</t>
  </si>
  <si>
    <t>9.70691192900</t>
  </si>
  <si>
    <t>-11.54946529100</t>
  </si>
  <si>
    <t>Dogoloya</t>
  </si>
  <si>
    <t>MOHS DHIS</t>
  </si>
  <si>
    <t>Sierra Leone</t>
  </si>
  <si>
    <t>Unknown</t>
  </si>
  <si>
    <t>HF1523</t>
  </si>
  <si>
    <t>Gbentu Hafia Chp</t>
  </si>
  <si>
    <t>Health Post</t>
  </si>
  <si>
    <t>CHP</t>
  </si>
  <si>
    <t>GOV</t>
  </si>
  <si>
    <t>Northern</t>
  </si>
  <si>
    <t>SL02</t>
  </si>
  <si>
    <t>Koinadugu</t>
  </si>
  <si>
    <t>SL0203</t>
  </si>
  <si>
    <t>Folosaba Dembelia</t>
  </si>
  <si>
    <t>Gbentu Hafia</t>
  </si>
  <si>
    <t>9.94333737900</t>
  </si>
  <si>
    <t>-11.64550640900</t>
  </si>
  <si>
    <t>Kalia</t>
  </si>
  <si>
    <t>MOHS DHIS</t>
  </si>
  <si>
    <t>Sierra Leone</t>
  </si>
  <si>
    <t>Unknown</t>
  </si>
  <si>
    <t>HF1524</t>
  </si>
  <si>
    <t>Kabala</t>
  </si>
  <si>
    <t>Clinic</t>
  </si>
  <si>
    <t>Clinic</t>
  </si>
  <si>
    <t>Private</t>
  </si>
  <si>
    <t>Northern</t>
  </si>
  <si>
    <t>SL02</t>
  </si>
  <si>
    <t>Koinadugu</t>
  </si>
  <si>
    <t>SL0203</t>
  </si>
  <si>
    <t>Sengbeh</t>
  </si>
  <si>
    <t>Kabala</t>
  </si>
  <si>
    <t>9.59506225600</t>
  </si>
  <si>
    <t>-11.55307626300</t>
  </si>
  <si>
    <t>MOHS DHIS</t>
  </si>
  <si>
    <t>Sierra Leone</t>
  </si>
  <si>
    <t>Unknown</t>
  </si>
  <si>
    <t>HF1525</t>
  </si>
  <si>
    <t>Koinadugu Ii</t>
  </si>
  <si>
    <t>Health Post</t>
  </si>
  <si>
    <t>MCHP</t>
  </si>
  <si>
    <t>GOV</t>
  </si>
  <si>
    <t>Northern</t>
  </si>
  <si>
    <t>SL02</t>
  </si>
  <si>
    <t>Koinadugu</t>
  </si>
  <si>
    <t>SL0203</t>
  </si>
  <si>
    <t>Sengbeh</t>
  </si>
  <si>
    <t>Koinadugu Ii Mchp</t>
  </si>
  <si>
    <t>9.53139500200</t>
  </si>
  <si>
    <t>-11.36991798300</t>
  </si>
  <si>
    <t>MOHS DHIS</t>
  </si>
  <si>
    <t>Sierra Leone</t>
  </si>
  <si>
    <t>Unknown</t>
  </si>
  <si>
    <t>HF1526</t>
  </si>
  <si>
    <t>Kabala Govt Hosp</t>
  </si>
  <si>
    <t>Hospital</t>
  </si>
  <si>
    <t>Hospital</t>
  </si>
  <si>
    <t>GOV</t>
  </si>
  <si>
    <t>Northern</t>
  </si>
  <si>
    <t>SL02</t>
  </si>
  <si>
    <t>Koinadugu</t>
  </si>
  <si>
    <t>SL0203</t>
  </si>
  <si>
    <t>Wara Wara Yagala</t>
  </si>
  <si>
    <t>Kabala</t>
  </si>
  <si>
    <t>9.58803420900</t>
  </si>
  <si>
    <t>-11.54787956100</t>
  </si>
  <si>
    <t>MOHS DHIS</t>
  </si>
  <si>
    <t>Sierra Leone</t>
  </si>
  <si>
    <t>Unknown</t>
  </si>
  <si>
    <t>HF1527</t>
  </si>
  <si>
    <t>Arab Clinic</t>
  </si>
  <si>
    <t>Clinic</t>
  </si>
  <si>
    <t>Ngo Clinic</t>
  </si>
  <si>
    <t>NGO</t>
  </si>
  <si>
    <t>Northern</t>
  </si>
  <si>
    <t>SL02</t>
  </si>
  <si>
    <t>Koinadugu</t>
  </si>
  <si>
    <t>SL0203</t>
  </si>
  <si>
    <t>Gbense</t>
  </si>
  <si>
    <t>Koidu Town</t>
  </si>
  <si>
    <t>8.64624706300</t>
  </si>
  <si>
    <t>-10.97775619700</t>
  </si>
  <si>
    <t>MOHS DHIS</t>
  </si>
  <si>
    <t>Sierra Leone</t>
  </si>
  <si>
    <t>Unknown</t>
  </si>
  <si>
    <t>HF1528</t>
  </si>
  <si>
    <t>Fatkon Muchendeh Maternity</t>
  </si>
  <si>
    <t>Clinic</t>
  </si>
  <si>
    <t>Private Clinic</t>
  </si>
  <si>
    <t>Private</t>
  </si>
  <si>
    <t>Northern</t>
  </si>
  <si>
    <t>SL02</t>
  </si>
  <si>
    <t>Koinadugu</t>
  </si>
  <si>
    <t>SL0203</t>
  </si>
  <si>
    <t>Gbense</t>
  </si>
  <si>
    <t>Koidu Town</t>
  </si>
  <si>
    <t>8.64381502700</t>
  </si>
  <si>
    <t>-10.97079419600</t>
  </si>
  <si>
    <t>MOHS DHIS</t>
  </si>
  <si>
    <t>Sierra Leone</t>
  </si>
  <si>
    <t>Unknown</t>
  </si>
  <si>
    <t>HF1529</t>
  </si>
  <si>
    <t>Sl Red Cross Society Clinic</t>
  </si>
  <si>
    <t>Clinic</t>
  </si>
  <si>
    <t>Ngo Clinic</t>
  </si>
  <si>
    <t>NGO</t>
  </si>
  <si>
    <t>Northern</t>
  </si>
  <si>
    <t>SL02</t>
  </si>
  <si>
    <t>Koinadugu</t>
  </si>
  <si>
    <t>SL0203</t>
  </si>
  <si>
    <t>Gbense</t>
  </si>
  <si>
    <t>Koidu Town</t>
  </si>
  <si>
    <t>8.64990525500</t>
  </si>
  <si>
    <t>-10.97308783100</t>
  </si>
  <si>
    <t>MOHS DHIS</t>
  </si>
  <si>
    <t>Sierra Leone</t>
  </si>
  <si>
    <t>Unknown</t>
  </si>
  <si>
    <t>HF1530</t>
  </si>
  <si>
    <t>Under Five Clinic</t>
  </si>
  <si>
    <t>Clinic</t>
  </si>
  <si>
    <t>Under 5S Clinic</t>
  </si>
  <si>
    <t>GOV</t>
  </si>
  <si>
    <t>Northern</t>
  </si>
  <si>
    <t>SL02</t>
  </si>
  <si>
    <t>Koinadugu</t>
  </si>
  <si>
    <t>SL0203</t>
  </si>
  <si>
    <t>Gbense</t>
  </si>
  <si>
    <t>Koidu Town</t>
  </si>
  <si>
    <t>8.64899277200</t>
  </si>
  <si>
    <t>-10.96595196500</t>
  </si>
  <si>
    <t>MOHS DHIS</t>
  </si>
  <si>
    <t>Sierra Leone</t>
  </si>
  <si>
    <t>Unknown</t>
  </si>
  <si>
    <t>HF1531</t>
  </si>
  <si>
    <t>Kwidadu Mchp</t>
  </si>
  <si>
    <t>Health Post</t>
  </si>
  <si>
    <t>MCHP</t>
  </si>
  <si>
    <t>GOV</t>
  </si>
  <si>
    <t>Northern</t>
  </si>
  <si>
    <t>SL02</t>
  </si>
  <si>
    <t>Koinadugu</t>
  </si>
  <si>
    <t>SL0203</t>
  </si>
  <si>
    <t>Gbense</t>
  </si>
  <si>
    <t>Kwidadu</t>
  </si>
  <si>
    <t>8.71637134900</t>
  </si>
  <si>
    <t>-10.94784939500</t>
  </si>
  <si>
    <t>MOHS DHIS</t>
  </si>
  <si>
    <t>Sierra Leone</t>
  </si>
  <si>
    <t>Unknown</t>
  </si>
  <si>
    <t>HF1532</t>
  </si>
  <si>
    <t>Small Sefadu Mchp</t>
  </si>
  <si>
    <t>Health Post</t>
  </si>
  <si>
    <t>MCHP</t>
  </si>
  <si>
    <t>GOV</t>
  </si>
  <si>
    <t>Northern</t>
  </si>
  <si>
    <t>SL02</t>
  </si>
  <si>
    <t>Koinadugu</t>
  </si>
  <si>
    <t>SL0203</t>
  </si>
  <si>
    <t>Gbense</t>
  </si>
  <si>
    <t>Small Sefadu</t>
  </si>
  <si>
    <t>8.65313085100</t>
  </si>
  <si>
    <t>-10.99953066200</t>
  </si>
  <si>
    <t>MOHS DHIS</t>
  </si>
  <si>
    <t>Sierra Leone</t>
  </si>
  <si>
    <t>Unknown</t>
  </si>
  <si>
    <t>HF1533</t>
  </si>
  <si>
    <t>Catholic Mission Clinic</t>
  </si>
  <si>
    <t>Clinic</t>
  </si>
  <si>
    <t>NGO Clinic</t>
  </si>
  <si>
    <t>Mission</t>
  </si>
  <si>
    <t>Eastern</t>
  </si>
  <si>
    <t>SL01</t>
  </si>
  <si>
    <t>Kono</t>
  </si>
  <si>
    <t>SL0103</t>
  </si>
  <si>
    <t>Nimikoro</t>
  </si>
  <si>
    <t>Yengema</t>
  </si>
  <si>
    <t>8.62034608100</t>
  </si>
  <si>
    <t>-11.04359342600</t>
  </si>
  <si>
    <t>MOHS DHIS</t>
  </si>
  <si>
    <t>Sierra Leone</t>
  </si>
  <si>
    <t>Unknown</t>
  </si>
  <si>
    <t>HF1534</t>
  </si>
  <si>
    <t>Umc Mitchener Memorial Clinic</t>
  </si>
  <si>
    <t>Clinic</t>
  </si>
  <si>
    <t>NGO Clinic</t>
  </si>
  <si>
    <t>Mission Clinic</t>
  </si>
  <si>
    <t>Eastern</t>
  </si>
  <si>
    <t>SL01</t>
  </si>
  <si>
    <t>Kono</t>
  </si>
  <si>
    <t>SL0103</t>
  </si>
  <si>
    <t>Nimikoro</t>
  </si>
  <si>
    <t>Njaiama</t>
  </si>
  <si>
    <t>8.54473402100</t>
  </si>
  <si>
    <t>-11.09005706900</t>
  </si>
  <si>
    <t>MOHS DHIS</t>
  </si>
  <si>
    <t>Sierra Leone</t>
  </si>
  <si>
    <t>Unknown</t>
  </si>
  <si>
    <t>HF1535</t>
  </si>
  <si>
    <t>Chinese Clinic</t>
  </si>
  <si>
    <t>Clinic</t>
  </si>
  <si>
    <t>Private Clinic</t>
  </si>
  <si>
    <t>Private</t>
  </si>
  <si>
    <t>Eastern</t>
  </si>
  <si>
    <t>SL01</t>
  </si>
  <si>
    <t>Kono</t>
  </si>
  <si>
    <t>SL0103</t>
  </si>
  <si>
    <t>Tankoro</t>
  </si>
  <si>
    <t>Koidu Town</t>
  </si>
  <si>
    <t>8.63959695300</t>
  </si>
  <si>
    <t>-10.98235433000</t>
  </si>
  <si>
    <t>MOHS DHIS</t>
  </si>
  <si>
    <t>Sierra Leone</t>
  </si>
  <si>
    <t>Unknown</t>
  </si>
  <si>
    <t>HF1536</t>
  </si>
  <si>
    <t>White House Clinic</t>
  </si>
  <si>
    <t>Clinic</t>
  </si>
  <si>
    <t>Private Clinic</t>
  </si>
  <si>
    <t>Private</t>
  </si>
  <si>
    <t>Eastern</t>
  </si>
  <si>
    <t>SL01</t>
  </si>
  <si>
    <t>Kono</t>
  </si>
  <si>
    <t>SL0103</t>
  </si>
  <si>
    <t>Tankoro</t>
  </si>
  <si>
    <t>Koidu Town</t>
  </si>
  <si>
    <t>8.64606433600</t>
  </si>
  <si>
    <t>-10.98162507000</t>
  </si>
  <si>
    <t>MOHS DHIS</t>
  </si>
  <si>
    <t>Sierra Leone</t>
  </si>
  <si>
    <t>Unknown</t>
  </si>
  <si>
    <t>HF1537</t>
  </si>
  <si>
    <t>Swarray Town Mchp</t>
  </si>
  <si>
    <t>Health Post</t>
  </si>
  <si>
    <t>MCHP</t>
  </si>
  <si>
    <t>GOV</t>
  </si>
  <si>
    <t>Eastern</t>
  </si>
  <si>
    <t>SL01</t>
  </si>
  <si>
    <t>Kono</t>
  </si>
  <si>
    <t>SL0103</t>
  </si>
  <si>
    <t>Tankoro</t>
  </si>
  <si>
    <t>Swarray Town</t>
  </si>
  <si>
    <t>8.62362734500</t>
  </si>
  <si>
    <t>-10.96220530200</t>
  </si>
  <si>
    <t>MOHS DHIS</t>
  </si>
  <si>
    <t>Sierra Leone</t>
  </si>
  <si>
    <t>Unknown</t>
  </si>
  <si>
    <t>HF1538</t>
  </si>
  <si>
    <t>Holy Spirit Catholic Hosp</t>
  </si>
  <si>
    <t>Hospital</t>
  </si>
  <si>
    <t>Hospital</t>
  </si>
  <si>
    <t>NGO</t>
  </si>
  <si>
    <t>Northern</t>
  </si>
  <si>
    <t>SL02</t>
  </si>
  <si>
    <t>Bombali</t>
  </si>
  <si>
    <t>SL0201</t>
  </si>
  <si>
    <t>Bombali Sebora</t>
  </si>
  <si>
    <t>Masuba</t>
  </si>
  <si>
    <t>8.89303945200</t>
  </si>
  <si>
    <t>-12.03642050000</t>
  </si>
  <si>
    <t>MOHS DHIS</t>
  </si>
  <si>
    <t>Sierra Leone</t>
  </si>
  <si>
    <t>Unknown</t>
  </si>
  <si>
    <t>HF1539</t>
  </si>
  <si>
    <t>Marie Stopes Clinic</t>
  </si>
  <si>
    <t>Clinic</t>
  </si>
  <si>
    <t>NGO Clinic</t>
  </si>
  <si>
    <t>NGO</t>
  </si>
  <si>
    <t>Northern</t>
  </si>
  <si>
    <t>SL02</t>
  </si>
  <si>
    <t>Bombali</t>
  </si>
  <si>
    <t>SL0201</t>
  </si>
  <si>
    <t>Bombali Sebora</t>
  </si>
  <si>
    <t>Rogbalan</t>
  </si>
  <si>
    <t>8.88728695800</t>
  </si>
  <si>
    <t>-12.05145467500</t>
  </si>
  <si>
    <t>MOHS DHIS</t>
  </si>
  <si>
    <t>Sierra Leone</t>
  </si>
  <si>
    <t>Unknown</t>
  </si>
  <si>
    <t>HF1540</t>
  </si>
  <si>
    <t>Masuba MCHP 2</t>
  </si>
  <si>
    <t>Health Post</t>
  </si>
  <si>
    <t>MCHP</t>
  </si>
  <si>
    <t>GOV</t>
  </si>
  <si>
    <t>Northern</t>
  </si>
  <si>
    <t>SL02</t>
  </si>
  <si>
    <t>Bombali</t>
  </si>
  <si>
    <t>SL0201</t>
  </si>
  <si>
    <t>Bombali Sebora</t>
  </si>
  <si>
    <t>Kafalla</t>
  </si>
  <si>
    <t>8.80786667800</t>
  </si>
  <si>
    <t>-12.08198448200</t>
  </si>
  <si>
    <t>MOHS DHIS</t>
  </si>
  <si>
    <t>Sierra Leone</t>
  </si>
  <si>
    <t>Unknown</t>
  </si>
  <si>
    <t>HF1541</t>
  </si>
  <si>
    <t>City Garden Clinic</t>
  </si>
  <si>
    <t>Clinic</t>
  </si>
  <si>
    <t>Private Clinic</t>
  </si>
  <si>
    <t>Private Clinic</t>
  </si>
  <si>
    <t>Northern</t>
  </si>
  <si>
    <t>SL02</t>
  </si>
  <si>
    <t>Bombali</t>
  </si>
  <si>
    <t>SL0201</t>
  </si>
  <si>
    <t>Bombali Sebora</t>
  </si>
  <si>
    <t>Makeni Town</t>
  </si>
  <si>
    <t>8.89117850600</t>
  </si>
  <si>
    <t>-12.04095912200</t>
  </si>
  <si>
    <t>MOHS DHIS</t>
  </si>
  <si>
    <t>Sierra Leone</t>
  </si>
  <si>
    <t>Unknown</t>
  </si>
  <si>
    <t>HF1542</t>
  </si>
  <si>
    <t>P.H.C. Clini (Stocco)</t>
  </si>
  <si>
    <t>Clinic</t>
  </si>
  <si>
    <t>Private Clinic</t>
  </si>
  <si>
    <t>Private Clinic</t>
  </si>
  <si>
    <t>Northern</t>
  </si>
  <si>
    <t>SL02</t>
  </si>
  <si>
    <t>Bombali</t>
  </si>
  <si>
    <t>SL0201</t>
  </si>
  <si>
    <t>Makari Gbanti</t>
  </si>
  <si>
    <t>Stocco</t>
  </si>
  <si>
    <t>8.89152191400</t>
  </si>
  <si>
    <t>-12.06265741700</t>
  </si>
  <si>
    <t>MOHS DHIS</t>
  </si>
  <si>
    <t>Sierra Leone</t>
  </si>
  <si>
    <t>Unknown</t>
  </si>
  <si>
    <t>HF1543</t>
  </si>
  <si>
    <t>Dr. Stocco Leprosy &amp;TB Hospital</t>
  </si>
  <si>
    <t>Hospital</t>
  </si>
  <si>
    <t>Leprosy &amp; TB</t>
  </si>
  <si>
    <t>NGO</t>
  </si>
  <si>
    <t>Northern</t>
  </si>
  <si>
    <t>SL02</t>
  </si>
  <si>
    <t>Bombali</t>
  </si>
  <si>
    <t>SL0201</t>
  </si>
  <si>
    <t>Makari Gbanti</t>
  </si>
  <si>
    <t>Stocco Area</t>
  </si>
  <si>
    <t>8.89119378700</t>
  </si>
  <si>
    <t>-12.06114303800</t>
  </si>
  <si>
    <t>MOHS DHIS</t>
  </si>
  <si>
    <t>Sierra Leone</t>
  </si>
  <si>
    <t>Unknown</t>
  </si>
  <si>
    <t>HF1544</t>
  </si>
  <si>
    <t>Kamakwiewesleyan Mission Hospital</t>
  </si>
  <si>
    <t>Hospital</t>
  </si>
  <si>
    <t>Private</t>
  </si>
  <si>
    <t>NGO</t>
  </si>
  <si>
    <t>Northern</t>
  </si>
  <si>
    <t>SL02</t>
  </si>
  <si>
    <t>Bombali</t>
  </si>
  <si>
    <t>SL0201</t>
  </si>
  <si>
    <t>Sella Limba</t>
  </si>
  <si>
    <t>Kamakwie</t>
  </si>
  <si>
    <t>9.49781623300</t>
  </si>
  <si>
    <t>-12.23716628400</t>
  </si>
  <si>
    <t>MOHS DHIS</t>
  </si>
  <si>
    <t>Sierra Leone</t>
  </si>
  <si>
    <t>Unknown</t>
  </si>
  <si>
    <t>HF1545</t>
  </si>
  <si>
    <t>Our Lady of Guadalupe</t>
  </si>
  <si>
    <t>Clinic</t>
  </si>
  <si>
    <t>Mission Clinic</t>
  </si>
  <si>
    <t>NGO</t>
  </si>
  <si>
    <t>Northern</t>
  </si>
  <si>
    <t>SL02</t>
  </si>
  <si>
    <t>Tonkolili</t>
  </si>
  <si>
    <t>SL0205</t>
  </si>
  <si>
    <t>Yoni</t>
  </si>
  <si>
    <t>Gaindema</t>
  </si>
  <si>
    <t>8.46503124900</t>
  </si>
  <si>
    <t>-12.20842818300</t>
  </si>
  <si>
    <t>Mile 91</t>
  </si>
  <si>
    <t>MOHS DHIS</t>
  </si>
  <si>
    <t>Sierra Leone</t>
  </si>
  <si>
    <t>Unknown</t>
  </si>
  <si>
    <t>HF1546</t>
  </si>
  <si>
    <t>Umc Health Center</t>
  </si>
  <si>
    <t>Clinic</t>
  </si>
  <si>
    <t>Mission Clinic</t>
  </si>
  <si>
    <t>NGO</t>
  </si>
  <si>
    <t>Northern</t>
  </si>
  <si>
    <t>SL02</t>
  </si>
  <si>
    <t>Tonkolili</t>
  </si>
  <si>
    <t>SL0205</t>
  </si>
  <si>
    <t>Yoni</t>
  </si>
  <si>
    <t>Yoni</t>
  </si>
  <si>
    <t>8.44388565600</t>
  </si>
  <si>
    <t>-12.24103906300</t>
  </si>
  <si>
    <t>Yoni Bana</t>
  </si>
  <si>
    <t>MOHS DHIS</t>
  </si>
  <si>
    <t>Sierra Leone</t>
  </si>
  <si>
    <t>Unknown</t>
  </si>
  <si>
    <t>HF1547</t>
  </si>
  <si>
    <t>Abanita Hospital</t>
  </si>
  <si>
    <t>Hospital</t>
  </si>
  <si>
    <t>Hospital</t>
  </si>
  <si>
    <t>Private</t>
  </si>
  <si>
    <t>Western</t>
  </si>
  <si>
    <t>SL04</t>
  </si>
  <si>
    <t>Western Urban</t>
  </si>
  <si>
    <t>SL0402</t>
  </si>
  <si>
    <t>Central I</t>
  </si>
  <si>
    <t>Freetown City</t>
  </si>
  <si>
    <t>8.49066852300</t>
  </si>
  <si>
    <t>-13.23162593400</t>
  </si>
  <si>
    <t>23 Ecowas St</t>
  </si>
  <si>
    <t>MOHS DHIS</t>
  </si>
  <si>
    <t>Sierra Leone</t>
  </si>
  <si>
    <t>Unknown</t>
  </si>
  <si>
    <t>HF1548</t>
  </si>
  <si>
    <t>Dr.Bundu Clinic</t>
  </si>
  <si>
    <t>Clinic</t>
  </si>
  <si>
    <t>Private Clinic</t>
  </si>
  <si>
    <t>Private</t>
  </si>
  <si>
    <t>Western</t>
  </si>
  <si>
    <t>SL04</t>
  </si>
  <si>
    <t>Western Urban</t>
  </si>
  <si>
    <t>SL0402</t>
  </si>
  <si>
    <t>Central I</t>
  </si>
  <si>
    <t>Freetown City</t>
  </si>
  <si>
    <t>8.48689374900</t>
  </si>
  <si>
    <t>-13.23060793800</t>
  </si>
  <si>
    <t>34 Regent Road</t>
  </si>
  <si>
    <t>MOHS DHIS</t>
  </si>
  <si>
    <t>Sierra Leone</t>
  </si>
  <si>
    <t>Unknown</t>
  </si>
  <si>
    <t>HF1549</t>
  </si>
  <si>
    <t>Q&amp;D Medical Center</t>
  </si>
  <si>
    <t>Clinic</t>
  </si>
  <si>
    <t>Private Clinic</t>
  </si>
  <si>
    <t>Pri</t>
  </si>
  <si>
    <t>Western</t>
  </si>
  <si>
    <t>SL04</t>
  </si>
  <si>
    <t>Western Urban</t>
  </si>
  <si>
    <t>SL0402</t>
  </si>
  <si>
    <t>Central I</t>
  </si>
  <si>
    <t>Freetown City</t>
  </si>
  <si>
    <t>8.48409741800</t>
  </si>
  <si>
    <t>-13.23003045700</t>
  </si>
  <si>
    <t>39 Bath St</t>
  </si>
  <si>
    <t>MOHS DHIS</t>
  </si>
  <si>
    <t>Sierra Leone</t>
  </si>
  <si>
    <t>Unknown</t>
  </si>
  <si>
    <t>HF1550</t>
  </si>
  <si>
    <t>Lea Consulting Clinic</t>
  </si>
  <si>
    <t>Clinic</t>
  </si>
  <si>
    <t>Private Clinic</t>
  </si>
  <si>
    <t>Private</t>
  </si>
  <si>
    <t>Western</t>
  </si>
  <si>
    <t>SL04</t>
  </si>
  <si>
    <t>Western Urban</t>
  </si>
  <si>
    <t>SL0402</t>
  </si>
  <si>
    <t>Central I</t>
  </si>
  <si>
    <t>Freetown City</t>
  </si>
  <si>
    <t>8.48445444600</t>
  </si>
  <si>
    <t>-13.23699419300</t>
  </si>
  <si>
    <t>Central</t>
  </si>
  <si>
    <t>MOHS DHIS</t>
  </si>
  <si>
    <t>Sierra Leone</t>
  </si>
  <si>
    <t>Unknown</t>
  </si>
  <si>
    <t>HF1551</t>
  </si>
  <si>
    <t>Iran S/L Medical Centre</t>
  </si>
  <si>
    <t>Hospital</t>
  </si>
  <si>
    <t>Hospital</t>
  </si>
  <si>
    <t>NGO</t>
  </si>
  <si>
    <t>Western</t>
  </si>
  <si>
    <t>SL04</t>
  </si>
  <si>
    <t>Western Urban</t>
  </si>
  <si>
    <t>SL0402</t>
  </si>
  <si>
    <t>Central I</t>
  </si>
  <si>
    <t>Freetown City</t>
  </si>
  <si>
    <t>8.48044588000</t>
  </si>
  <si>
    <t>-13.22827634000</t>
  </si>
  <si>
    <t>Macauley St</t>
  </si>
  <si>
    <t>MOHS DHIS</t>
  </si>
  <si>
    <t>Sierra Leone</t>
  </si>
  <si>
    <t>Unknown</t>
  </si>
  <si>
    <t>HF1552</t>
  </si>
  <si>
    <t>Dr.Shuma Clinic</t>
  </si>
  <si>
    <t>Clinic</t>
  </si>
  <si>
    <t>Private Clinic</t>
  </si>
  <si>
    <t>Private</t>
  </si>
  <si>
    <t>Western</t>
  </si>
  <si>
    <t>SL04</t>
  </si>
  <si>
    <t>Western Urban</t>
  </si>
  <si>
    <t>SL0402</t>
  </si>
  <si>
    <t>Central Ii</t>
  </si>
  <si>
    <t>Freetown City</t>
  </si>
  <si>
    <t>8.49115895900</t>
  </si>
  <si>
    <t>-13.23211408700</t>
  </si>
  <si>
    <t>5 Siaka Stevens St</t>
  </si>
  <si>
    <t>MOHS DHIS</t>
  </si>
  <si>
    <t>Sierra Leone</t>
  </si>
  <si>
    <t>Unknown</t>
  </si>
  <si>
    <t>HF1553</t>
  </si>
  <si>
    <t>Niksa Medical Centre</t>
  </si>
  <si>
    <t>Clinic</t>
  </si>
  <si>
    <t>Private Clinic</t>
  </si>
  <si>
    <t>Private</t>
  </si>
  <si>
    <t>Western</t>
  </si>
  <si>
    <t>SL04</t>
  </si>
  <si>
    <t>Western Urban</t>
  </si>
  <si>
    <t>SL0402</t>
  </si>
  <si>
    <t>Central Ii</t>
  </si>
  <si>
    <t>Freetown City</t>
  </si>
  <si>
    <t>8.48504991800</t>
  </si>
  <si>
    <t>-13.23671903600</t>
  </si>
  <si>
    <t>57 Bath St</t>
  </si>
  <si>
    <t>MOHS DHIS</t>
  </si>
  <si>
    <t>Sierra Leone</t>
  </si>
  <si>
    <t>Unknown</t>
  </si>
  <si>
    <t>HF1554</t>
  </si>
  <si>
    <t>Dr. Walter Renners's Clinic</t>
  </si>
  <si>
    <t>Clinic</t>
  </si>
  <si>
    <t>Private Clinic</t>
  </si>
  <si>
    <t>Private</t>
  </si>
  <si>
    <t>Western</t>
  </si>
  <si>
    <t>SL04</t>
  </si>
  <si>
    <t>Western Urban</t>
  </si>
  <si>
    <t>SL0402</t>
  </si>
  <si>
    <t>Central Ii</t>
  </si>
  <si>
    <t>Freetown City</t>
  </si>
  <si>
    <t>8.48874019700</t>
  </si>
  <si>
    <t>-13.23704729000</t>
  </si>
  <si>
    <t>8 Pultney St</t>
  </si>
  <si>
    <t>MOHS DHIS</t>
  </si>
  <si>
    <t>Sierra Leone</t>
  </si>
  <si>
    <t>Unknown</t>
  </si>
  <si>
    <t>HF1555</t>
  </si>
  <si>
    <t>Medical Clinic</t>
  </si>
  <si>
    <t>Clinic</t>
  </si>
  <si>
    <t>Private Clinic</t>
  </si>
  <si>
    <t>Private</t>
  </si>
  <si>
    <t>Western</t>
  </si>
  <si>
    <t>SL04</t>
  </si>
  <si>
    <t>Western Urban</t>
  </si>
  <si>
    <t>SL0402</t>
  </si>
  <si>
    <t>Central Ii</t>
  </si>
  <si>
    <t>Freetown City</t>
  </si>
  <si>
    <t>8.48569791100</t>
  </si>
  <si>
    <t>-13.23606222200</t>
  </si>
  <si>
    <t>9 Pademba Road</t>
  </si>
  <si>
    <t>MOHS DHIS</t>
  </si>
  <si>
    <t>Sierra Leone</t>
  </si>
  <si>
    <t>Unknown</t>
  </si>
  <si>
    <t>HF1556</t>
  </si>
  <si>
    <t>Diagnostic Clinic</t>
  </si>
  <si>
    <t>Clinic</t>
  </si>
  <si>
    <t>Private Clinic</t>
  </si>
  <si>
    <t>Private</t>
  </si>
  <si>
    <t>Western</t>
  </si>
  <si>
    <t>SL04</t>
  </si>
  <si>
    <t>Western Urban</t>
  </si>
  <si>
    <t>SL0402</t>
  </si>
  <si>
    <t>Central Ii</t>
  </si>
  <si>
    <t>Freetown City</t>
  </si>
  <si>
    <t>8.48513190300</t>
  </si>
  <si>
    <t>-13.23685488200</t>
  </si>
  <si>
    <t>Bath St</t>
  </si>
  <si>
    <t>MOHS DHIS</t>
  </si>
  <si>
    <t>Sierra Leone</t>
  </si>
  <si>
    <t>Unknown</t>
  </si>
  <si>
    <t>HF1557</t>
  </si>
  <si>
    <t>Central Consultancy Clinic</t>
  </si>
  <si>
    <t>Clinic</t>
  </si>
  <si>
    <t>Private Clinic</t>
  </si>
  <si>
    <t>Private</t>
  </si>
  <si>
    <t>Western</t>
  </si>
  <si>
    <t>SL04</t>
  </si>
  <si>
    <t>Western Urban</t>
  </si>
  <si>
    <t>SL0402</t>
  </si>
  <si>
    <t>Central Ii</t>
  </si>
  <si>
    <t>Freetown City</t>
  </si>
  <si>
    <t>8.48560560600</t>
  </si>
  <si>
    <t>-13.23764280000</t>
  </si>
  <si>
    <t>Central</t>
  </si>
  <si>
    <t>MOHS DHIS</t>
  </si>
  <si>
    <t>Sierra Leone</t>
  </si>
  <si>
    <t>Unknown</t>
  </si>
  <si>
    <t>HF1558</t>
  </si>
  <si>
    <t>Nat.Sch.Hth.Prog-Sch.Clin</t>
  </si>
  <si>
    <t>Clinic</t>
  </si>
  <si>
    <t>National Health</t>
  </si>
  <si>
    <t>GOV</t>
  </si>
  <si>
    <t>Western</t>
  </si>
  <si>
    <t>SL04</t>
  </si>
  <si>
    <t>Western Urban</t>
  </si>
  <si>
    <t>SL0402</t>
  </si>
  <si>
    <t>Central Ii</t>
  </si>
  <si>
    <t>Freetown City</t>
  </si>
  <si>
    <t>8.48816045700</t>
  </si>
  <si>
    <t>-13.23880265100</t>
  </si>
  <si>
    <t>Central</t>
  </si>
  <si>
    <t>MOHS DHIS</t>
  </si>
  <si>
    <t>Sierra Leone</t>
  </si>
  <si>
    <t>Unknown</t>
  </si>
  <si>
    <t>HF1559</t>
  </si>
  <si>
    <t>Dental Clinic</t>
  </si>
  <si>
    <t>Clinic</t>
  </si>
  <si>
    <t>Dentist</t>
  </si>
  <si>
    <t>GOV</t>
  </si>
  <si>
    <t>Western</t>
  </si>
  <si>
    <t>SL04</t>
  </si>
  <si>
    <t>Western Urban</t>
  </si>
  <si>
    <t>SL0402</t>
  </si>
  <si>
    <t>Central Ii</t>
  </si>
  <si>
    <t>Freetown City</t>
  </si>
  <si>
    <t>8.48839129500</t>
  </si>
  <si>
    <t>-13.23786621100</t>
  </si>
  <si>
    <t>Perceval St</t>
  </si>
  <si>
    <t>MOHS DHIS</t>
  </si>
  <si>
    <t>Sierra Leone</t>
  </si>
  <si>
    <t>Unknown</t>
  </si>
  <si>
    <t>HF1560</t>
  </si>
  <si>
    <t>Gynae and General Clinic</t>
  </si>
  <si>
    <t>Clinic</t>
  </si>
  <si>
    <t>Private Clinic</t>
  </si>
  <si>
    <t>Private</t>
  </si>
  <si>
    <t>Western</t>
  </si>
  <si>
    <t>SL04</t>
  </si>
  <si>
    <t>Western Urban</t>
  </si>
  <si>
    <t>SL0402</t>
  </si>
  <si>
    <t>Central Ii</t>
  </si>
  <si>
    <t>Freetown City</t>
  </si>
  <si>
    <t>8.48880903200</t>
  </si>
  <si>
    <t>-13.23627505400</t>
  </si>
  <si>
    <t>Walpole St</t>
  </si>
  <si>
    <t>MOHS DHIS</t>
  </si>
  <si>
    <t>Sierra Leone</t>
  </si>
  <si>
    <t>Unknown</t>
  </si>
  <si>
    <t>HF1561</t>
  </si>
  <si>
    <t>Dr.Dabo's Clinic</t>
  </si>
  <si>
    <t>Clinic</t>
  </si>
  <si>
    <t>Private Clinic</t>
  </si>
  <si>
    <t>Private</t>
  </si>
  <si>
    <t>Western</t>
  </si>
  <si>
    <t>SL04</t>
  </si>
  <si>
    <t>Western Urban</t>
  </si>
  <si>
    <t>SL0402</t>
  </si>
  <si>
    <t>Central Ii</t>
  </si>
  <si>
    <t>Freetown City</t>
  </si>
  <si>
    <t>8.48692535200</t>
  </si>
  <si>
    <t>-13.24359418600</t>
  </si>
  <si>
    <t>Wellington St</t>
  </si>
  <si>
    <t>MOHS DHIS</t>
  </si>
  <si>
    <t>Sierra Leone</t>
  </si>
  <si>
    <t>Unknown</t>
  </si>
  <si>
    <t>HF1562</t>
  </si>
  <si>
    <t>Jenner Wright H/Centre</t>
  </si>
  <si>
    <t>Clinic</t>
  </si>
  <si>
    <t>Private Clinic</t>
  </si>
  <si>
    <t>Private</t>
  </si>
  <si>
    <t>Western</t>
  </si>
  <si>
    <t>SL04</t>
  </si>
  <si>
    <t>Western Urban</t>
  </si>
  <si>
    <t>SL0402</t>
  </si>
  <si>
    <t>East I</t>
  </si>
  <si>
    <t>FC, Cline Town</t>
  </si>
  <si>
    <t>8.48367059100</t>
  </si>
  <si>
    <t>-13.21177911800</t>
  </si>
  <si>
    <t>Cline Town</t>
  </si>
  <si>
    <t>MOHS DHIS</t>
  </si>
  <si>
    <t>Sierra Leone</t>
  </si>
  <si>
    <t>Unknown</t>
  </si>
  <si>
    <t>HF1563</t>
  </si>
  <si>
    <t>Primary Health Centre</t>
  </si>
  <si>
    <t>Health Centre</t>
  </si>
  <si>
    <t>CHC</t>
  </si>
  <si>
    <t>GOV</t>
  </si>
  <si>
    <t>Western</t>
  </si>
  <si>
    <t>SL04</t>
  </si>
  <si>
    <t>Western Urban</t>
  </si>
  <si>
    <t>SL0402</t>
  </si>
  <si>
    <t>East I</t>
  </si>
  <si>
    <t>FC, Cline Town</t>
  </si>
  <si>
    <t>8.49347274100</t>
  </si>
  <si>
    <t>-13.21017173800</t>
  </si>
  <si>
    <t>Cline Town</t>
  </si>
  <si>
    <t>MOHS DHIS</t>
  </si>
  <si>
    <t>Sierra Leone</t>
  </si>
  <si>
    <t>Unknown</t>
  </si>
  <si>
    <t>HF1564</t>
  </si>
  <si>
    <t>Sierra Leone Guoji</t>
  </si>
  <si>
    <t>Clinic</t>
  </si>
  <si>
    <t>Private Clinic</t>
  </si>
  <si>
    <t>Private</t>
  </si>
  <si>
    <t>Western</t>
  </si>
  <si>
    <t>SL04</t>
  </si>
  <si>
    <t>Western Urban</t>
  </si>
  <si>
    <t>SL0402</t>
  </si>
  <si>
    <t>East I</t>
  </si>
  <si>
    <t>FC, Cline Town</t>
  </si>
  <si>
    <t>8.48996593700</t>
  </si>
  <si>
    <t>-13.21041502600</t>
  </si>
  <si>
    <t>Cline Town</t>
  </si>
  <si>
    <t>MOHS DHIS</t>
  </si>
  <si>
    <t>Sierra Leone</t>
  </si>
  <si>
    <t>Unknown</t>
  </si>
  <si>
    <t>HF1565</t>
  </si>
  <si>
    <t>Sierra Leone Posts Authority</t>
  </si>
  <si>
    <t>Clinic</t>
  </si>
  <si>
    <t>Institutional Clinic</t>
  </si>
  <si>
    <t>GOV</t>
  </si>
  <si>
    <t>Western</t>
  </si>
  <si>
    <t>SL04</t>
  </si>
  <si>
    <t>Western Urban</t>
  </si>
  <si>
    <t>SL0402</t>
  </si>
  <si>
    <t>East I</t>
  </si>
  <si>
    <t>FC, Cline Town</t>
  </si>
  <si>
    <t>8.49267581100</t>
  </si>
  <si>
    <t>-13.20988482800</t>
  </si>
  <si>
    <t>Cline Town</t>
  </si>
  <si>
    <t>MOHS DHIS</t>
  </si>
  <si>
    <t>Sierra Leone</t>
  </si>
  <si>
    <t>Unknown</t>
  </si>
  <si>
    <t>HF1566</t>
  </si>
  <si>
    <t>Yangadie Memorial H/Center</t>
  </si>
  <si>
    <t>Clinic</t>
  </si>
  <si>
    <t>Private Clinic</t>
  </si>
  <si>
    <t>Private</t>
  </si>
  <si>
    <t>Western</t>
  </si>
  <si>
    <t>SL04</t>
  </si>
  <si>
    <t>Western Urban</t>
  </si>
  <si>
    <t>SL0402</t>
  </si>
  <si>
    <t>East I</t>
  </si>
  <si>
    <t>FC, Cline Town</t>
  </si>
  <si>
    <t>8.48379849500</t>
  </si>
  <si>
    <t>-13.21206912500</t>
  </si>
  <si>
    <t>Cline Town</t>
  </si>
  <si>
    <t>MOHS DHIS</t>
  </si>
  <si>
    <t>Sierra Leone</t>
  </si>
  <si>
    <t>Unknown</t>
  </si>
  <si>
    <t>HF1567</t>
  </si>
  <si>
    <t>Arabic Mission Clinic</t>
  </si>
  <si>
    <t>Clinic</t>
  </si>
  <si>
    <t>Mission Clinic</t>
  </si>
  <si>
    <t>NGO</t>
  </si>
  <si>
    <t>Western</t>
  </si>
  <si>
    <t>SL04</t>
  </si>
  <si>
    <t>Western Urban</t>
  </si>
  <si>
    <t>SL0402</t>
  </si>
  <si>
    <t>East I</t>
  </si>
  <si>
    <t>FC, Kossoh Town</t>
  </si>
  <si>
    <t>8.48878042400</t>
  </si>
  <si>
    <t>-13.22797477200</t>
  </si>
  <si>
    <t>Kossoh Town</t>
  </si>
  <si>
    <t>MOHS DHIS</t>
  </si>
  <si>
    <t>Sierra Leone</t>
  </si>
  <si>
    <t>Unknown</t>
  </si>
  <si>
    <t>HF1568</t>
  </si>
  <si>
    <t>Ross Rd Chc</t>
  </si>
  <si>
    <t>Health Centre</t>
  </si>
  <si>
    <t>CHC</t>
  </si>
  <si>
    <t>GOV</t>
  </si>
  <si>
    <t>Western</t>
  </si>
  <si>
    <t>SL04</t>
  </si>
  <si>
    <t>Western Urban</t>
  </si>
  <si>
    <t>SL0402</t>
  </si>
  <si>
    <t>East I</t>
  </si>
  <si>
    <t>FC, Cline Town</t>
  </si>
  <si>
    <t>8.48957085000</t>
  </si>
  <si>
    <t>-13.21100714300</t>
  </si>
  <si>
    <t>Ross Rd</t>
  </si>
  <si>
    <t>MOHS DHIS</t>
  </si>
  <si>
    <t>Sierra Leone</t>
  </si>
  <si>
    <t>Unknown</t>
  </si>
  <si>
    <t>HF1569</t>
  </si>
  <si>
    <t>School Dental Clinic</t>
  </si>
  <si>
    <t>Clinic</t>
  </si>
  <si>
    <t>Govt Clinic</t>
  </si>
  <si>
    <t>GOV</t>
  </si>
  <si>
    <t>Western</t>
  </si>
  <si>
    <t>SL04</t>
  </si>
  <si>
    <t>Western Urban</t>
  </si>
  <si>
    <t>SL0402</t>
  </si>
  <si>
    <t>East I</t>
  </si>
  <si>
    <t>FC, Fourahbay</t>
  </si>
  <si>
    <t>8.48784859000</t>
  </si>
  <si>
    <t>-13.21200498000</t>
  </si>
  <si>
    <t>Ross Rd</t>
  </si>
  <si>
    <t>MOHS DHIS</t>
  </si>
  <si>
    <t>Sierra Leone</t>
  </si>
  <si>
    <t>Unknown</t>
  </si>
  <si>
    <t>HF1570</t>
  </si>
  <si>
    <t>Ginger Hall Chc</t>
  </si>
  <si>
    <t>Health Centre</t>
  </si>
  <si>
    <t>CHC</t>
  </si>
  <si>
    <t>GOV</t>
  </si>
  <si>
    <t>Western</t>
  </si>
  <si>
    <t>SL04</t>
  </si>
  <si>
    <t>Western Urban</t>
  </si>
  <si>
    <t>SL0402</t>
  </si>
  <si>
    <t>East Ii</t>
  </si>
  <si>
    <t>FC, Ginger Hall</t>
  </si>
  <si>
    <t>8.48248223800</t>
  </si>
  <si>
    <t>-13.21881345300</t>
  </si>
  <si>
    <t>Ginger Hall</t>
  </si>
  <si>
    <t>MOHS DHIS</t>
  </si>
  <si>
    <t>Sierra Leone</t>
  </si>
  <si>
    <t>Unknown</t>
  </si>
  <si>
    <t>HF1571</t>
  </si>
  <si>
    <t>Meternity Child Health Post</t>
  </si>
  <si>
    <t>Health Post</t>
  </si>
  <si>
    <t>MCHP</t>
  </si>
  <si>
    <t>GOV</t>
  </si>
  <si>
    <t>Western</t>
  </si>
  <si>
    <t>SL04</t>
  </si>
  <si>
    <t>Western Urban</t>
  </si>
  <si>
    <t>SL0402</t>
  </si>
  <si>
    <t>East Ii</t>
  </si>
  <si>
    <t>FC, Quarry</t>
  </si>
  <si>
    <t>8.48118771100</t>
  </si>
  <si>
    <t>-13.21449678400</t>
  </si>
  <si>
    <t>Quarry</t>
  </si>
  <si>
    <t>MOHS DHIS</t>
  </si>
  <si>
    <t>Sierra Leone</t>
  </si>
  <si>
    <t>Unknown</t>
  </si>
  <si>
    <t>HF1572</t>
  </si>
  <si>
    <t>Quarry Mchp</t>
  </si>
  <si>
    <t>Health Post</t>
  </si>
  <si>
    <t>MCHP</t>
  </si>
  <si>
    <t>GOV</t>
  </si>
  <si>
    <t>Western</t>
  </si>
  <si>
    <t>SL04</t>
  </si>
  <si>
    <t>Western Urban</t>
  </si>
  <si>
    <t>SL0402</t>
  </si>
  <si>
    <t>East Ii</t>
  </si>
  <si>
    <t>FC, Quarry</t>
  </si>
  <si>
    <t>8.48088882200</t>
  </si>
  <si>
    <t>-13.21438011000</t>
  </si>
  <si>
    <t>Quarry</t>
  </si>
  <si>
    <t>MOHS DHIS</t>
  </si>
  <si>
    <t>Sierra Leone</t>
  </si>
  <si>
    <t>Unknown</t>
  </si>
  <si>
    <t>HF1573</t>
  </si>
  <si>
    <t>Idemsil Medical Centre</t>
  </si>
  <si>
    <t>Clinic</t>
  </si>
  <si>
    <t>Private Clinic</t>
  </si>
  <si>
    <t>Private</t>
  </si>
  <si>
    <t>Western</t>
  </si>
  <si>
    <t>SL04</t>
  </si>
  <si>
    <t>Western Urban</t>
  </si>
  <si>
    <t>SL0402</t>
  </si>
  <si>
    <t>East Iii</t>
  </si>
  <si>
    <t>FC, Kissy Bye Pass I</t>
  </si>
  <si>
    <t>8.48325299100</t>
  </si>
  <si>
    <t>-13.20746749100</t>
  </si>
  <si>
    <t>28 Horseshoe Rd</t>
  </si>
  <si>
    <t>MOHS DHIS</t>
  </si>
  <si>
    <t>Sierra Leone</t>
  </si>
  <si>
    <t>Unknown</t>
  </si>
  <si>
    <t>HF1574</t>
  </si>
  <si>
    <t>Holy Mary Children's Clinic</t>
  </si>
  <si>
    <t>Clinic</t>
  </si>
  <si>
    <t>Mission Clinic</t>
  </si>
  <si>
    <t>NGO</t>
  </si>
  <si>
    <t>Western</t>
  </si>
  <si>
    <t>SL04</t>
  </si>
  <si>
    <t>Western Urban</t>
  </si>
  <si>
    <t>SL0402</t>
  </si>
  <si>
    <t>East Iii</t>
  </si>
  <si>
    <t>FC, Congo Water Ii</t>
  </si>
  <si>
    <t>8.42549354200</t>
  </si>
  <si>
    <t>-13.17492022900</t>
  </si>
  <si>
    <t>39 Melon St</t>
  </si>
  <si>
    <t>MOHS DHIS</t>
  </si>
  <si>
    <t>Sierra Leone</t>
  </si>
  <si>
    <t>Unknown</t>
  </si>
  <si>
    <t>HF1575</t>
  </si>
  <si>
    <t>African Muslim Agency</t>
  </si>
  <si>
    <t>Hospital</t>
  </si>
  <si>
    <t>Mission Hospital</t>
  </si>
  <si>
    <t>NGO</t>
  </si>
  <si>
    <t>Western</t>
  </si>
  <si>
    <t>SL04</t>
  </si>
  <si>
    <t>Western Urban</t>
  </si>
  <si>
    <t>SL0402</t>
  </si>
  <si>
    <t>East Iii</t>
  </si>
  <si>
    <t>FC, Kissy Bye Pass Ii</t>
  </si>
  <si>
    <t>8.47559581700</t>
  </si>
  <si>
    <t>-13.19386339000</t>
  </si>
  <si>
    <t>41a Kissy Bye Pass Rd</t>
  </si>
  <si>
    <t>MOHS DHIS</t>
  </si>
  <si>
    <t>Sierra Leone</t>
  </si>
  <si>
    <t>Unknown</t>
  </si>
  <si>
    <t>HF1576</t>
  </si>
  <si>
    <t>Katelena Clinic</t>
  </si>
  <si>
    <t>Clinic</t>
  </si>
  <si>
    <t>Private Clinic</t>
  </si>
  <si>
    <t>Private</t>
  </si>
  <si>
    <t>Western</t>
  </si>
  <si>
    <t>SL04</t>
  </si>
  <si>
    <t>Western Urban</t>
  </si>
  <si>
    <t>SL0402</t>
  </si>
  <si>
    <t>East Iii</t>
  </si>
  <si>
    <t>FC, Grass Field</t>
  </si>
  <si>
    <t>8.46760976300</t>
  </si>
  <si>
    <t>-13.17573019100</t>
  </si>
  <si>
    <t>5C Whyse Moore St</t>
  </si>
  <si>
    <t>MOHS DHIS</t>
  </si>
  <si>
    <t>Sierra Leone</t>
  </si>
  <si>
    <t>Unknown</t>
  </si>
  <si>
    <t>HF1577</t>
  </si>
  <si>
    <t>San Paolo Hospital</t>
  </si>
  <si>
    <t>Hospital</t>
  </si>
  <si>
    <t>Private Hospital</t>
  </si>
  <si>
    <t>Private</t>
  </si>
  <si>
    <t>Western</t>
  </si>
  <si>
    <t>SL04</t>
  </si>
  <si>
    <t>Western Urban</t>
  </si>
  <si>
    <t>SL0402</t>
  </si>
  <si>
    <t>East Iii</t>
  </si>
  <si>
    <t>FC, Allen Town</t>
  </si>
  <si>
    <t>8.41369928800</t>
  </si>
  <si>
    <t>-13.14489574800</t>
  </si>
  <si>
    <t>80 Freetown Waterloo Rd</t>
  </si>
  <si>
    <t>MOHS DHIS</t>
  </si>
  <si>
    <t>Sierra Leone</t>
  </si>
  <si>
    <t>Unknown</t>
  </si>
  <si>
    <t>HF1578</t>
  </si>
  <si>
    <t>Allen Town Chc</t>
  </si>
  <si>
    <t>Health Centre</t>
  </si>
  <si>
    <t>CHC</t>
  </si>
  <si>
    <t>GOV</t>
  </si>
  <si>
    <t>Western</t>
  </si>
  <si>
    <t>SL04</t>
  </si>
  <si>
    <t>Western Urban</t>
  </si>
  <si>
    <t>SL0402</t>
  </si>
  <si>
    <t>East Iii</t>
  </si>
  <si>
    <t>FC, Allen Town</t>
  </si>
  <si>
    <t>8.41852130400</t>
  </si>
  <si>
    <t>-13.15519603600</t>
  </si>
  <si>
    <t>Allen Town</t>
  </si>
  <si>
    <t>MOHS DHIS</t>
  </si>
  <si>
    <t>Sierra Leone</t>
  </si>
  <si>
    <t>Unknown</t>
  </si>
  <si>
    <t>HF1579</t>
  </si>
  <si>
    <t>Calaba Town Health Centre</t>
  </si>
  <si>
    <t>Health Centre</t>
  </si>
  <si>
    <t>CHC</t>
  </si>
  <si>
    <t>GOV</t>
  </si>
  <si>
    <t>Western</t>
  </si>
  <si>
    <t>SL04</t>
  </si>
  <si>
    <t>Western Urban</t>
  </si>
  <si>
    <t>SL0402</t>
  </si>
  <si>
    <t>East Iii</t>
  </si>
  <si>
    <t>FC, Calaba Town</t>
  </si>
  <si>
    <t>8.43739563300</t>
  </si>
  <si>
    <t>-13.16228871600</t>
  </si>
  <si>
    <t>Calaba Town</t>
  </si>
  <si>
    <t>MOHS DHIS</t>
  </si>
  <si>
    <t>Sierra Leone</t>
  </si>
  <si>
    <t>Unknown</t>
  </si>
  <si>
    <t>HF1580</t>
  </si>
  <si>
    <t>Alpha Nonko Memorial Hospital</t>
  </si>
  <si>
    <t>Hospital</t>
  </si>
  <si>
    <t>Private Hospital</t>
  </si>
  <si>
    <t>Private</t>
  </si>
  <si>
    <t>Western</t>
  </si>
  <si>
    <t>SL04</t>
  </si>
  <si>
    <t>Western Urban</t>
  </si>
  <si>
    <t>SL0402</t>
  </si>
  <si>
    <t>East Iii</t>
  </si>
  <si>
    <t>FC, Jalloh Ta</t>
  </si>
  <si>
    <t>8.46531377400</t>
  </si>
  <si>
    <t>-13.18163431900</t>
  </si>
  <si>
    <t>Jalloh Tarrece</t>
  </si>
  <si>
    <t>MOHS DHIS</t>
  </si>
  <si>
    <t>Sierra Leone</t>
  </si>
  <si>
    <t>Unknown</t>
  </si>
  <si>
    <t>HF1581</t>
  </si>
  <si>
    <t>S/L Sacrifice Hospital Mental Home</t>
  </si>
  <si>
    <t>Hospital</t>
  </si>
  <si>
    <t>Govt Hospital</t>
  </si>
  <si>
    <t>GOV</t>
  </si>
  <si>
    <t>Western</t>
  </si>
  <si>
    <t>SL04</t>
  </si>
  <si>
    <t>Western Urban</t>
  </si>
  <si>
    <t>SL0402</t>
  </si>
  <si>
    <t>East Iii</t>
  </si>
  <si>
    <t>FC, Kissy</t>
  </si>
  <si>
    <t>8.46633722900</t>
  </si>
  <si>
    <t>-13.19372497200</t>
  </si>
  <si>
    <t>Kissy</t>
  </si>
  <si>
    <t>MOHS DHIS</t>
  </si>
  <si>
    <t>Sierra Leone</t>
  </si>
  <si>
    <t>Unknown</t>
  </si>
  <si>
    <t>HF1582</t>
  </si>
  <si>
    <t>Kuntolor Chc</t>
  </si>
  <si>
    <t>Health Centre</t>
  </si>
  <si>
    <t>CHC</t>
  </si>
  <si>
    <t>GOV</t>
  </si>
  <si>
    <t>Western</t>
  </si>
  <si>
    <t>SL04</t>
  </si>
  <si>
    <t>Western Urban</t>
  </si>
  <si>
    <t>SL0402</t>
  </si>
  <si>
    <t>East Iii</t>
  </si>
  <si>
    <t>FC, Kuntolor</t>
  </si>
  <si>
    <t>8.45908463800</t>
  </si>
  <si>
    <t>-13.18164538600</t>
  </si>
  <si>
    <t>Kuntolor</t>
  </si>
  <si>
    <t>MOHS DHIS</t>
  </si>
  <si>
    <t>Sierra Leone</t>
  </si>
  <si>
    <t>Unknown</t>
  </si>
  <si>
    <t>HF1583</t>
  </si>
  <si>
    <t>Pa Jinrabau Comm.H/Centre</t>
  </si>
  <si>
    <t>Clinic</t>
  </si>
  <si>
    <t>Private Clinic</t>
  </si>
  <si>
    <t>Private</t>
  </si>
  <si>
    <t>Western</t>
  </si>
  <si>
    <t>SL04</t>
  </si>
  <si>
    <t>Western Urban</t>
  </si>
  <si>
    <t>SL0402</t>
  </si>
  <si>
    <t>East Iii</t>
  </si>
  <si>
    <t>FC, Kuntolor</t>
  </si>
  <si>
    <t>8.46519331500</t>
  </si>
  <si>
    <t>-13.17518765700</t>
  </si>
  <si>
    <t>Kuntolor</t>
  </si>
  <si>
    <t>MOHS DHIS</t>
  </si>
  <si>
    <t>Sierra Leone</t>
  </si>
  <si>
    <t>Unknown</t>
  </si>
  <si>
    <t>HF1584</t>
  </si>
  <si>
    <t>Marie Stopes Clinic</t>
  </si>
  <si>
    <t>Clinic</t>
  </si>
  <si>
    <t>Ngo Clinic</t>
  </si>
  <si>
    <t>NGO</t>
  </si>
  <si>
    <t>Western</t>
  </si>
  <si>
    <t>SL04</t>
  </si>
  <si>
    <t>Western Urban</t>
  </si>
  <si>
    <t>SL0402</t>
  </si>
  <si>
    <t>East Iii</t>
  </si>
  <si>
    <t>FC, Lowcost Housing</t>
  </si>
  <si>
    <t>8.46922108100</t>
  </si>
  <si>
    <t>-13.18587483200</t>
  </si>
  <si>
    <t>Lowcost Housing</t>
  </si>
  <si>
    <t>MOHS DHIS</t>
  </si>
  <si>
    <t>Sierra Leone</t>
  </si>
  <si>
    <t>Unknown</t>
  </si>
  <si>
    <t>HF1585</t>
  </si>
  <si>
    <t>Moyiba Chc</t>
  </si>
  <si>
    <t>Health Centre</t>
  </si>
  <si>
    <t>CHC</t>
  </si>
  <si>
    <t>GOV</t>
  </si>
  <si>
    <t>Western</t>
  </si>
  <si>
    <t>SL04</t>
  </si>
  <si>
    <t>Western Urban</t>
  </si>
  <si>
    <t>SL0402</t>
  </si>
  <si>
    <t>East Iii</t>
  </si>
  <si>
    <t>FC, Kissy Brook</t>
  </si>
  <si>
    <t>8.47395459300</t>
  </si>
  <si>
    <t>-13.20654800500</t>
  </si>
  <si>
    <t>Moyiba</t>
  </si>
  <si>
    <t>MOHS DHIS</t>
  </si>
  <si>
    <t>Sierra Leone</t>
  </si>
  <si>
    <t>Unknown</t>
  </si>
  <si>
    <t>HF1586</t>
  </si>
  <si>
    <t>Rokupa Government Hospital</t>
  </si>
  <si>
    <t>Hospital</t>
  </si>
  <si>
    <t>Govt Hospital</t>
  </si>
  <si>
    <t>GOV</t>
  </si>
  <si>
    <t>Western</t>
  </si>
  <si>
    <t>SL04</t>
  </si>
  <si>
    <t>Western Urban</t>
  </si>
  <si>
    <t>SL0402</t>
  </si>
  <si>
    <t>East Iii</t>
  </si>
  <si>
    <t>FC, Rokupa</t>
  </si>
  <si>
    <t>8.42367999900</t>
  </si>
  <si>
    <t>-13.17182350600</t>
  </si>
  <si>
    <t>Rokupa</t>
  </si>
  <si>
    <t>MOHS DHIS</t>
  </si>
  <si>
    <t>Sierra Leone</t>
  </si>
  <si>
    <t>Unknown</t>
  </si>
  <si>
    <t>HF1587</t>
  </si>
  <si>
    <t>Shepard Hospital</t>
  </si>
  <si>
    <t>Hospital</t>
  </si>
  <si>
    <t>Mission Hospital</t>
  </si>
  <si>
    <t>NGO</t>
  </si>
  <si>
    <t>Western</t>
  </si>
  <si>
    <t>SL04</t>
  </si>
  <si>
    <t>Western Urban</t>
  </si>
  <si>
    <t>SL0402</t>
  </si>
  <si>
    <t>East Iii</t>
  </si>
  <si>
    <t>FC, Allen Town</t>
  </si>
  <si>
    <t>8.41624383300</t>
  </si>
  <si>
    <t>-13.15152061000</t>
  </si>
  <si>
    <t>Shepard Hospice Sl</t>
  </si>
  <si>
    <t>MOHS DHIS</t>
  </si>
  <si>
    <t>Sierra Leone</t>
  </si>
  <si>
    <t>Unknown</t>
  </si>
  <si>
    <t>HF1588</t>
  </si>
  <si>
    <t>Umc Urban Centre Hospital</t>
  </si>
  <si>
    <t>Hospital</t>
  </si>
  <si>
    <t>Mission Hospital</t>
  </si>
  <si>
    <t>NGO</t>
  </si>
  <si>
    <t>Western</t>
  </si>
  <si>
    <t>SL04</t>
  </si>
  <si>
    <t>Western Urban</t>
  </si>
  <si>
    <t>SL0402</t>
  </si>
  <si>
    <t>East Iii</t>
  </si>
  <si>
    <t>FC, Kissy Bye Pass Ii</t>
  </si>
  <si>
    <t>8.47607341300</t>
  </si>
  <si>
    <t>-13.19547756700</t>
  </si>
  <si>
    <t>Umc Urban Centre</t>
  </si>
  <si>
    <t>MOHS DHIS</t>
  </si>
  <si>
    <t>Sierra Leone</t>
  </si>
  <si>
    <t>Unknown</t>
  </si>
  <si>
    <t>HF1589</t>
  </si>
  <si>
    <t>Westend Clinic</t>
  </si>
  <si>
    <t>Clinic</t>
  </si>
  <si>
    <t>Private Clinic</t>
  </si>
  <si>
    <t>Private</t>
  </si>
  <si>
    <t>Western</t>
  </si>
  <si>
    <t>SL04</t>
  </si>
  <si>
    <t>Western Urban</t>
  </si>
  <si>
    <t>SL0402</t>
  </si>
  <si>
    <t>West I</t>
  </si>
  <si>
    <t>FC, Kroo Town</t>
  </si>
  <si>
    <t>8.48188361900</t>
  </si>
  <si>
    <t>-13.24230938900</t>
  </si>
  <si>
    <t>35-37 Edward St</t>
  </si>
  <si>
    <t>MOHS DHIS</t>
  </si>
  <si>
    <t>Sierra Leone</t>
  </si>
  <si>
    <t>Unknown</t>
  </si>
  <si>
    <t>HF1590</t>
  </si>
  <si>
    <t>Krim Clinic</t>
  </si>
  <si>
    <t>Clinic</t>
  </si>
  <si>
    <t>Private Clinic</t>
  </si>
  <si>
    <t>Private</t>
  </si>
  <si>
    <t>Western</t>
  </si>
  <si>
    <t>SL04</t>
  </si>
  <si>
    <t>Western Urban</t>
  </si>
  <si>
    <t>SL0402</t>
  </si>
  <si>
    <t>West I</t>
  </si>
  <si>
    <t>FC, Kroo Town</t>
  </si>
  <si>
    <t>8.48199775700</t>
  </si>
  <si>
    <t>-13.24356209100</t>
  </si>
  <si>
    <t>45 Adelaide St</t>
  </si>
  <si>
    <t>MOHS DHIS</t>
  </si>
  <si>
    <t>Sierra Leone</t>
  </si>
  <si>
    <t>Unknown</t>
  </si>
  <si>
    <t>HF1591</t>
  </si>
  <si>
    <t>N.P.a.Medicare-King Town</t>
  </si>
  <si>
    <t>Institutional Clinic</t>
  </si>
  <si>
    <t>Institutional Clinic</t>
  </si>
  <si>
    <t>GOV</t>
  </si>
  <si>
    <t>Western</t>
  </si>
  <si>
    <t>SL04</t>
  </si>
  <si>
    <t>Western Urban</t>
  </si>
  <si>
    <t>SL0402</t>
  </si>
  <si>
    <t>West I</t>
  </si>
  <si>
    <t>FC, Kingtom</t>
  </si>
  <si>
    <t>8.49321162500</t>
  </si>
  <si>
    <t>-13.24819720600</t>
  </si>
  <si>
    <t>Kingtom</t>
  </si>
  <si>
    <t>MOHS DHIS</t>
  </si>
  <si>
    <t>Sierra Leone</t>
  </si>
  <si>
    <t>Unknown</t>
  </si>
  <si>
    <t>HF1592</t>
  </si>
  <si>
    <t>Police Hospital Kingtom</t>
  </si>
  <si>
    <t>Hospital</t>
  </si>
  <si>
    <t>Police Hospital</t>
  </si>
  <si>
    <t>GOV</t>
  </si>
  <si>
    <t>Western</t>
  </si>
  <si>
    <t>SL04</t>
  </si>
  <si>
    <t>Western Urban</t>
  </si>
  <si>
    <t>SL0402</t>
  </si>
  <si>
    <t>West I</t>
  </si>
  <si>
    <t>FC, Kingtom</t>
  </si>
  <si>
    <t>8.49256800600</t>
  </si>
  <si>
    <t>-13.24581167300</t>
  </si>
  <si>
    <t>Kingtom</t>
  </si>
  <si>
    <t>MOHS DHIS</t>
  </si>
  <si>
    <t>Sierra Leone</t>
  </si>
  <si>
    <t>Unknown</t>
  </si>
  <si>
    <t>HF1593</t>
  </si>
  <si>
    <t>School Dental Clinic</t>
  </si>
  <si>
    <t>Clinic</t>
  </si>
  <si>
    <t>Govt Clinic</t>
  </si>
  <si>
    <t>GOV</t>
  </si>
  <si>
    <t>Western</t>
  </si>
  <si>
    <t>SL04</t>
  </si>
  <si>
    <t>Western Urban</t>
  </si>
  <si>
    <t>SL0402</t>
  </si>
  <si>
    <t>West I</t>
  </si>
  <si>
    <t>FC, Brook Fields</t>
  </si>
  <si>
    <t>8.48435311000</t>
  </si>
  <si>
    <t>-13.24660272900</t>
  </si>
  <si>
    <t>Syke St</t>
  </si>
  <si>
    <t>MOHS DHIS</t>
  </si>
  <si>
    <t>Sierra Leone</t>
  </si>
  <si>
    <t>Unknown</t>
  </si>
  <si>
    <t>HF1594</t>
  </si>
  <si>
    <t>Nactib New Life Hospital</t>
  </si>
  <si>
    <t>Hospital</t>
  </si>
  <si>
    <t>Private Hospital</t>
  </si>
  <si>
    <t>Private</t>
  </si>
  <si>
    <t>Western</t>
  </si>
  <si>
    <t>SL04</t>
  </si>
  <si>
    <t>Western Urban</t>
  </si>
  <si>
    <t>SL0402</t>
  </si>
  <si>
    <t>West Ii</t>
  </si>
  <si>
    <t>FC, Brook Fields</t>
  </si>
  <si>
    <t>8.47344812300</t>
  </si>
  <si>
    <t>-13.24631616500</t>
  </si>
  <si>
    <t>11 Kingharman Road</t>
  </si>
  <si>
    <t>MOHS DHIS</t>
  </si>
  <si>
    <t>Sierra Leone</t>
  </si>
  <si>
    <t>Unknown</t>
  </si>
  <si>
    <t>HF1595</t>
  </si>
  <si>
    <t>L.M Memorial Clinic</t>
  </si>
  <si>
    <t>Clinic</t>
  </si>
  <si>
    <t>Private Clinic</t>
  </si>
  <si>
    <t>Private</t>
  </si>
  <si>
    <t>Western</t>
  </si>
  <si>
    <t>SL04</t>
  </si>
  <si>
    <t>Western Urban</t>
  </si>
  <si>
    <t>SL0402</t>
  </si>
  <si>
    <t>West Ii</t>
  </si>
  <si>
    <t>FC, Brook Fields</t>
  </si>
  <si>
    <t>8.47787480500</t>
  </si>
  <si>
    <t>-13.23951243900</t>
  </si>
  <si>
    <t>5 Macdonald St</t>
  </si>
  <si>
    <t>MOHS DHIS</t>
  </si>
  <si>
    <t>Sierra Leone</t>
  </si>
  <si>
    <t>Unknown</t>
  </si>
  <si>
    <t>HF1596</t>
  </si>
  <si>
    <t>Blueshield</t>
  </si>
  <si>
    <t>Hospital</t>
  </si>
  <si>
    <t>Private Hospital</t>
  </si>
  <si>
    <t>Private</t>
  </si>
  <si>
    <t>Western</t>
  </si>
  <si>
    <t>SL04</t>
  </si>
  <si>
    <t>Western Urban</t>
  </si>
  <si>
    <t>SL0402</t>
  </si>
  <si>
    <t>West Ii</t>
  </si>
  <si>
    <t>FC, New England</t>
  </si>
  <si>
    <t>8.47398859900</t>
  </si>
  <si>
    <t>-13.23784103800</t>
  </si>
  <si>
    <t>6 Jomokenyatta Road</t>
  </si>
  <si>
    <t>MOHS DHIS</t>
  </si>
  <si>
    <t>Sierra Leone</t>
  </si>
  <si>
    <t>Unknown</t>
  </si>
  <si>
    <t>HF1597</t>
  </si>
  <si>
    <t>Freetown City Council</t>
  </si>
  <si>
    <t>Health Post</t>
  </si>
  <si>
    <t>CHP</t>
  </si>
  <si>
    <t>GOV</t>
  </si>
  <si>
    <t>Western</t>
  </si>
  <si>
    <t>SL04</t>
  </si>
  <si>
    <t>Western Urban</t>
  </si>
  <si>
    <t>SL0402</t>
  </si>
  <si>
    <t>West Ii</t>
  </si>
  <si>
    <t>FC, Asccession Town</t>
  </si>
  <si>
    <t>8.48498728800</t>
  </si>
  <si>
    <t>-13.24689045600</t>
  </si>
  <si>
    <t>Asccession Town</t>
  </si>
  <si>
    <t>MOHS DHIS</t>
  </si>
  <si>
    <t>Sierra Leone</t>
  </si>
  <si>
    <t>Unknown</t>
  </si>
  <si>
    <t>HF1598</t>
  </si>
  <si>
    <t>Rijanis Health Centre</t>
  </si>
  <si>
    <t>Clinic</t>
  </si>
  <si>
    <t>Private Clinic</t>
  </si>
  <si>
    <t>Private</t>
  </si>
  <si>
    <t>Western</t>
  </si>
  <si>
    <t>SL04</t>
  </si>
  <si>
    <t>Western Urban</t>
  </si>
  <si>
    <t>SL0402</t>
  </si>
  <si>
    <t>West Ii</t>
  </si>
  <si>
    <t>FC, Congo Cro</t>
  </si>
  <si>
    <t>8.48127146000</t>
  </si>
  <si>
    <t>-13.25498060600</t>
  </si>
  <si>
    <t>Congo Cross</t>
  </si>
  <si>
    <t>MOHS DHIS</t>
  </si>
  <si>
    <t>Sierra Leone</t>
  </si>
  <si>
    <t>Unknown</t>
  </si>
  <si>
    <t>HF1599</t>
  </si>
  <si>
    <t>Chinese Consonacy Hospital</t>
  </si>
  <si>
    <t>Clinic</t>
  </si>
  <si>
    <t>Private Clinic</t>
  </si>
  <si>
    <t>Private</t>
  </si>
  <si>
    <t>Western</t>
  </si>
  <si>
    <t>SL04</t>
  </si>
  <si>
    <t>Western Urban</t>
  </si>
  <si>
    <t>SL0402</t>
  </si>
  <si>
    <t>West Ii</t>
  </si>
  <si>
    <t>FC, Congo Cross</t>
  </si>
  <si>
    <t>8.48033127100</t>
  </si>
  <si>
    <t>-13.25500301200</t>
  </si>
  <si>
    <t>Congo Cross</t>
  </si>
  <si>
    <t>MOHS DHIS</t>
  </si>
  <si>
    <t>Sierra Leone</t>
  </si>
  <si>
    <t>Unknown</t>
  </si>
  <si>
    <t>HF1600</t>
  </si>
  <si>
    <t>Dr.Robinson Coker Clinic</t>
  </si>
  <si>
    <t>Clinic</t>
  </si>
  <si>
    <t>Private Clinic</t>
  </si>
  <si>
    <t>Private</t>
  </si>
  <si>
    <t>Western</t>
  </si>
  <si>
    <t>SL04</t>
  </si>
  <si>
    <t>Western Urban</t>
  </si>
  <si>
    <t>SL0402</t>
  </si>
  <si>
    <t>West Ii</t>
  </si>
  <si>
    <t>FC, Congo Cross</t>
  </si>
  <si>
    <t>8.48054606300</t>
  </si>
  <si>
    <t>-13.25451165100</t>
  </si>
  <si>
    <t>Congo Cross</t>
  </si>
  <si>
    <t>MOHS DHIS</t>
  </si>
  <si>
    <t>Sierra Leone</t>
  </si>
  <si>
    <t>Unknown</t>
  </si>
  <si>
    <t>HF1601</t>
  </si>
  <si>
    <t>Rijanic Day Care H/Centre</t>
  </si>
  <si>
    <t>Clinic</t>
  </si>
  <si>
    <t>Private Clinic</t>
  </si>
  <si>
    <t>Private</t>
  </si>
  <si>
    <t>Western</t>
  </si>
  <si>
    <t>SL04</t>
  </si>
  <si>
    <t>Western Urban</t>
  </si>
  <si>
    <t>SL0402</t>
  </si>
  <si>
    <t>West Ii</t>
  </si>
  <si>
    <t>FC, Congo Cross</t>
  </si>
  <si>
    <t>8.48127146000</t>
  </si>
  <si>
    <t>-13.25498060600</t>
  </si>
  <si>
    <t>Congo Cross</t>
  </si>
  <si>
    <t>MOHS DHIS</t>
  </si>
  <si>
    <t>Sierra Leone</t>
  </si>
  <si>
    <t>Unknown</t>
  </si>
  <si>
    <t>HF1602</t>
  </si>
  <si>
    <t>Hope Clinic</t>
  </si>
  <si>
    <t>Clinic</t>
  </si>
  <si>
    <t>Private Clinic</t>
  </si>
  <si>
    <t>Private</t>
  </si>
  <si>
    <t>Western</t>
  </si>
  <si>
    <t>SL04</t>
  </si>
  <si>
    <t>Western Urban</t>
  </si>
  <si>
    <t>SL0402</t>
  </si>
  <si>
    <t>West Ii</t>
  </si>
  <si>
    <t>FC, Congo Mar</t>
  </si>
  <si>
    <t>8.47613922700</t>
  </si>
  <si>
    <t>-13.24159084100</t>
  </si>
  <si>
    <t>Congo Market</t>
  </si>
  <si>
    <t>MOHS DHIS</t>
  </si>
  <si>
    <t>Sierra Leone</t>
  </si>
  <si>
    <t>Unknown</t>
  </si>
  <si>
    <t>HF1603</t>
  </si>
  <si>
    <t>George Brook Health Center</t>
  </si>
  <si>
    <t>Health Centre</t>
  </si>
  <si>
    <t>CHC</t>
  </si>
  <si>
    <t>GOV</t>
  </si>
  <si>
    <t>Western</t>
  </si>
  <si>
    <t>SL04</t>
  </si>
  <si>
    <t>Western Urban</t>
  </si>
  <si>
    <t>SL0402</t>
  </si>
  <si>
    <t>West Ii</t>
  </si>
  <si>
    <t>FC, Dwarzak</t>
  </si>
  <si>
    <t>8.46954978400</t>
  </si>
  <si>
    <t>-13.23592699500</t>
  </si>
  <si>
    <t>Dwarzak</t>
  </si>
  <si>
    <t>MOHS DHIS</t>
  </si>
  <si>
    <t>Sierra Leone</t>
  </si>
  <si>
    <t>Unknown</t>
  </si>
  <si>
    <t>HF1604</t>
  </si>
  <si>
    <t>Methland Hospital</t>
  </si>
  <si>
    <t>Hospital</t>
  </si>
  <si>
    <t>Private Hospital</t>
  </si>
  <si>
    <t>Private</t>
  </si>
  <si>
    <t>Western</t>
  </si>
  <si>
    <t>SL04</t>
  </si>
  <si>
    <t>Western Urban</t>
  </si>
  <si>
    <t>SL0402</t>
  </si>
  <si>
    <t>West Ii</t>
  </si>
  <si>
    <t>FC, Tengbeh T</t>
  </si>
  <si>
    <t>8.47956233300</t>
  </si>
  <si>
    <t>-13.25490658700</t>
  </si>
  <si>
    <t>Tengbeh Town</t>
  </si>
  <si>
    <t>MOHS DHIS</t>
  </si>
  <si>
    <t>Sierra Leone</t>
  </si>
  <si>
    <t>Unknown</t>
  </si>
  <si>
    <t>HF1605</t>
  </si>
  <si>
    <t>Al-Sheefa Arab Clinic</t>
  </si>
  <si>
    <t>Clinic</t>
  </si>
  <si>
    <t>Private Clinic</t>
  </si>
  <si>
    <t>Private</t>
  </si>
  <si>
    <t>Western</t>
  </si>
  <si>
    <t>SL04</t>
  </si>
  <si>
    <t>Western Urban</t>
  </si>
  <si>
    <t>SL0402</t>
  </si>
  <si>
    <t>West Ii</t>
  </si>
  <si>
    <t>FC, Tengbeh Town</t>
  </si>
  <si>
    <t>8.47265337200</t>
  </si>
  <si>
    <t>-13.25054248300</t>
  </si>
  <si>
    <t>Tengbeh Town</t>
  </si>
  <si>
    <t>MOHS DHIS</t>
  </si>
  <si>
    <t>Sierra Leone</t>
  </si>
  <si>
    <t>Unknown</t>
  </si>
  <si>
    <t>HF1606</t>
  </si>
  <si>
    <t>Good Shepard Clinic</t>
  </si>
  <si>
    <t>Clinic</t>
  </si>
  <si>
    <t>Private Clinic</t>
  </si>
  <si>
    <t>Private</t>
  </si>
  <si>
    <t>Western</t>
  </si>
  <si>
    <t>SL04</t>
  </si>
  <si>
    <t>Western Urban</t>
  </si>
  <si>
    <t>SL0402</t>
  </si>
  <si>
    <t>West Iii</t>
  </si>
  <si>
    <t>FC, Wilkinson Road</t>
  </si>
  <si>
    <t>8.46726514400</t>
  </si>
  <si>
    <t>-13.27502210000</t>
  </si>
  <si>
    <t>121 Seqeen Drive-Off Wilkinson Rd</t>
  </si>
  <si>
    <t>MOHS DHIS</t>
  </si>
  <si>
    <t>Sierra Leone</t>
  </si>
  <si>
    <t>Unknown</t>
  </si>
  <si>
    <t>HF1607</t>
  </si>
  <si>
    <t>the Family Clinic</t>
  </si>
  <si>
    <t>Clinic</t>
  </si>
  <si>
    <t>Private Clinic</t>
  </si>
  <si>
    <t>Private</t>
  </si>
  <si>
    <t>Western</t>
  </si>
  <si>
    <t>SL04</t>
  </si>
  <si>
    <t>Western Urban</t>
  </si>
  <si>
    <t>SL0402</t>
  </si>
  <si>
    <t>West Iii</t>
  </si>
  <si>
    <t>FC, Wilkinson Road</t>
  </si>
  <si>
    <t>8.46379846600</t>
  </si>
  <si>
    <t>-13.27006114000</t>
  </si>
  <si>
    <t>175 Wilkinson Road</t>
  </si>
  <si>
    <t>MOHS DHIS</t>
  </si>
  <si>
    <t>Sierra Leone</t>
  </si>
  <si>
    <t>Unknown</t>
  </si>
  <si>
    <t>HF1608</t>
  </si>
  <si>
    <t>Marie Stopes Sierra Leone</t>
  </si>
  <si>
    <t>Clinic</t>
  </si>
  <si>
    <t>Ngo Clinic</t>
  </si>
  <si>
    <t>NGO</t>
  </si>
  <si>
    <t>Western</t>
  </si>
  <si>
    <t>SL04</t>
  </si>
  <si>
    <t>Western Urban</t>
  </si>
  <si>
    <t>SL0402</t>
  </si>
  <si>
    <t>West Iii</t>
  </si>
  <si>
    <t>FC, Aberdeen</t>
  </si>
  <si>
    <t>8.48750366000</t>
  </si>
  <si>
    <t>-13.26776649300</t>
  </si>
  <si>
    <t>Aberdeen</t>
  </si>
  <si>
    <t>MOHS DHIS</t>
  </si>
  <si>
    <t>Sierra Leone</t>
  </si>
  <si>
    <t>Unknown</t>
  </si>
  <si>
    <t>HF1609</t>
  </si>
  <si>
    <t>Mercyship-S/L-Aberdeen</t>
  </si>
  <si>
    <t>Hospital</t>
  </si>
  <si>
    <t>Ngo Hospital</t>
  </si>
  <si>
    <t>NGO</t>
  </si>
  <si>
    <t>Western</t>
  </si>
  <si>
    <t>SL04</t>
  </si>
  <si>
    <t>Western Urban</t>
  </si>
  <si>
    <t>SL0402</t>
  </si>
  <si>
    <t>West Iii</t>
  </si>
  <si>
    <t>FC, Aberdeen</t>
  </si>
  <si>
    <t>8.49393162200</t>
  </si>
  <si>
    <t>-13.28812618700</t>
  </si>
  <si>
    <t>Aberdeen</t>
  </si>
  <si>
    <t>MOHS DHIS</t>
  </si>
  <si>
    <t>Sierra Leone</t>
  </si>
  <si>
    <t>Unknown</t>
  </si>
  <si>
    <t>HF1610</t>
  </si>
  <si>
    <t>Davidson Nicol Medical Centre</t>
  </si>
  <si>
    <t>Hospital</t>
  </si>
  <si>
    <t>Private Hospital</t>
  </si>
  <si>
    <t>Private</t>
  </si>
  <si>
    <t>Western</t>
  </si>
  <si>
    <t>SL04</t>
  </si>
  <si>
    <t>Western Urban</t>
  </si>
  <si>
    <t>SL0402</t>
  </si>
  <si>
    <t>West Iii</t>
  </si>
  <si>
    <t>FC, Coal Farm</t>
  </si>
  <si>
    <t>8.48662540000</t>
  </si>
  <si>
    <t>-13.26342038300</t>
  </si>
  <si>
    <t>Coal Farm</t>
  </si>
  <si>
    <t>MOHS DHIS</t>
  </si>
  <si>
    <t>Sierra Leone</t>
  </si>
  <si>
    <t>Unknown</t>
  </si>
  <si>
    <t>HF1611</t>
  </si>
  <si>
    <t>H.Q.J.F.C. M.I Room</t>
  </si>
  <si>
    <t>Health Post</t>
  </si>
  <si>
    <t>CHP</t>
  </si>
  <si>
    <t>GOV</t>
  </si>
  <si>
    <t>Western</t>
  </si>
  <si>
    <t>SL04</t>
  </si>
  <si>
    <t>Western Urban</t>
  </si>
  <si>
    <t>SL0402</t>
  </si>
  <si>
    <t>West Iii</t>
  </si>
  <si>
    <t>FC, Cockerill</t>
  </si>
  <si>
    <t>8.47336235800</t>
  </si>
  <si>
    <t>-13.27782828600</t>
  </si>
  <si>
    <t>Cockerill</t>
  </si>
  <si>
    <t>MOHS DHIS</t>
  </si>
  <si>
    <t>Sierra Leone</t>
  </si>
  <si>
    <t>Unknown</t>
  </si>
  <si>
    <t>HF1612</t>
  </si>
  <si>
    <t>Rina Ass.Health Centre</t>
  </si>
  <si>
    <t>Clinic</t>
  </si>
  <si>
    <t>Private Clinic</t>
  </si>
  <si>
    <t>Private</t>
  </si>
  <si>
    <t>Western</t>
  </si>
  <si>
    <t>SL04</t>
  </si>
  <si>
    <t>Western Urban</t>
  </si>
  <si>
    <t>SL0402</t>
  </si>
  <si>
    <t>West Iii</t>
  </si>
  <si>
    <t>FC, Congo Town</t>
  </si>
  <si>
    <t>8.48375837800</t>
  </si>
  <si>
    <t>-13.25308953100</t>
  </si>
  <si>
    <t>Congo Town</t>
  </si>
  <si>
    <t>MOHS DHIS</t>
  </si>
  <si>
    <t>Sierra Leone</t>
  </si>
  <si>
    <t>Unknown</t>
  </si>
  <si>
    <t>HF1613</t>
  </si>
  <si>
    <t>Choithram Memorial Hospital</t>
  </si>
  <si>
    <t>Hospital</t>
  </si>
  <si>
    <t>Private Hospital</t>
  </si>
  <si>
    <t>Private</t>
  </si>
  <si>
    <t>Western</t>
  </si>
  <si>
    <t>SL04</t>
  </si>
  <si>
    <t>Western Urban</t>
  </si>
  <si>
    <t>SL0402</t>
  </si>
  <si>
    <t>West Iii</t>
  </si>
  <si>
    <t>FC, Hill Station</t>
  </si>
  <si>
    <t>8.45572756700</t>
  </si>
  <si>
    <t>-13.24838505100</t>
  </si>
  <si>
    <t>Hill Station</t>
  </si>
  <si>
    <t>MOHS DHIS</t>
  </si>
  <si>
    <t>Sierra Leone</t>
  </si>
  <si>
    <t>Unknown</t>
  </si>
  <si>
    <t>HF1614</t>
  </si>
  <si>
    <t>M.C.H.P-Hill Station</t>
  </si>
  <si>
    <t>Health Post</t>
  </si>
  <si>
    <t>MCHP</t>
  </si>
  <si>
    <t>GOV</t>
  </si>
  <si>
    <t>Western</t>
  </si>
  <si>
    <t>SL04</t>
  </si>
  <si>
    <t>Western Urban</t>
  </si>
  <si>
    <t>SL0402</t>
  </si>
  <si>
    <t>West Iii</t>
  </si>
  <si>
    <t>FC, Hill Station</t>
  </si>
  <si>
    <t>8.45763909000</t>
  </si>
  <si>
    <t>-13.24923908900</t>
  </si>
  <si>
    <t>Hill Station</t>
  </si>
  <si>
    <t>MOHS DHIS</t>
  </si>
  <si>
    <t>Sierra Leone</t>
  </si>
  <si>
    <t>Unknown</t>
  </si>
  <si>
    <t>HF1615</t>
  </si>
  <si>
    <t>Stella Moris Clinic</t>
  </si>
  <si>
    <t>Clinic</t>
  </si>
  <si>
    <t>Private Clinic</t>
  </si>
  <si>
    <t>Private</t>
  </si>
  <si>
    <t>Western</t>
  </si>
  <si>
    <t>SL04</t>
  </si>
  <si>
    <t>Western Urban</t>
  </si>
  <si>
    <t>SL0402</t>
  </si>
  <si>
    <t>West Iii</t>
  </si>
  <si>
    <t>FC, Juba/Kian</t>
  </si>
  <si>
    <t>8.45045319200</t>
  </si>
  <si>
    <t>-13.27820250700</t>
  </si>
  <si>
    <t>Juba/Kianingo</t>
  </si>
  <si>
    <t>MOHS DHIS</t>
  </si>
  <si>
    <t>Sierra Leone</t>
  </si>
  <si>
    <t>Unknown</t>
  </si>
  <si>
    <t>HF1616</t>
  </si>
  <si>
    <t>M.I. Room-Marray Town</t>
  </si>
  <si>
    <t>Health Post</t>
  </si>
  <si>
    <t>CHP</t>
  </si>
  <si>
    <t>GOV</t>
  </si>
  <si>
    <t>Western</t>
  </si>
  <si>
    <t>SL04</t>
  </si>
  <si>
    <t>Western Urban</t>
  </si>
  <si>
    <t>SL0402</t>
  </si>
  <si>
    <t>West Iii</t>
  </si>
  <si>
    <t>FC, Murray to</t>
  </si>
  <si>
    <t>8.49110808000</t>
  </si>
  <si>
    <t>-13.26707828900</t>
  </si>
  <si>
    <t>Murray Town</t>
  </si>
  <si>
    <t>MOHS DHIS</t>
  </si>
  <si>
    <t>Sierra Leone</t>
  </si>
  <si>
    <t>Unknown</t>
  </si>
  <si>
    <t>HF1617</t>
  </si>
  <si>
    <t>Murray Town Community Health Centre</t>
  </si>
  <si>
    <t>Health Centre</t>
  </si>
  <si>
    <t>CHC</t>
  </si>
  <si>
    <t>GOV</t>
  </si>
  <si>
    <t>Western</t>
  </si>
  <si>
    <t>SL04</t>
  </si>
  <si>
    <t>Western Urban</t>
  </si>
  <si>
    <t>SL0402</t>
  </si>
  <si>
    <t>West Iii</t>
  </si>
  <si>
    <t>FC, Murray Town</t>
  </si>
  <si>
    <t>8.49612216100</t>
  </si>
  <si>
    <t>-13.26418595200</t>
  </si>
  <si>
    <t>Murray Town</t>
  </si>
  <si>
    <t>MOHS DHIS</t>
  </si>
  <si>
    <t>Sierra Leone</t>
  </si>
  <si>
    <t>Unknown</t>
  </si>
  <si>
    <t>HF1618</t>
  </si>
  <si>
    <t>34 Military Hospital</t>
  </si>
  <si>
    <t>Hospital</t>
  </si>
  <si>
    <t>Military Hospital</t>
  </si>
  <si>
    <t>GOV</t>
  </si>
  <si>
    <t>Western</t>
  </si>
  <si>
    <t>SL04</t>
  </si>
  <si>
    <t>Western Urban</t>
  </si>
  <si>
    <t>SL0402</t>
  </si>
  <si>
    <t>West Iii</t>
  </si>
  <si>
    <t>FC, Wilberforce</t>
  </si>
  <si>
    <t>8.46508919200</t>
  </si>
  <si>
    <t>-13.26141933300</t>
  </si>
  <si>
    <t>Wilberforce Barracks</t>
  </si>
  <si>
    <t>MOHS DHIS</t>
  </si>
  <si>
    <t>Sierra Leone</t>
  </si>
  <si>
    <t>Unknown</t>
  </si>
  <si>
    <t>HF1619</t>
  </si>
  <si>
    <t>Serabu Hospital</t>
  </si>
  <si>
    <t>Hospital</t>
  </si>
  <si>
    <t>Mission Hospital</t>
  </si>
  <si>
    <t>NGO</t>
  </si>
  <si>
    <t>Southern</t>
  </si>
  <si>
    <t>SL03</t>
  </si>
  <si>
    <t>Bo</t>
  </si>
  <si>
    <t>SL0301</t>
  </si>
  <si>
    <t>Bumpe Ngao</t>
  </si>
  <si>
    <t>Serabu</t>
  </si>
  <si>
    <t>7.79532438700</t>
  </si>
  <si>
    <t>-12.05249807500</t>
  </si>
  <si>
    <t>Serabu</t>
  </si>
  <si>
    <t>MOHS DHIS</t>
  </si>
  <si>
    <t>Sierra Leone</t>
  </si>
  <si>
    <t>Unknown</t>
  </si>
  <si>
    <t>HF1620</t>
  </si>
  <si>
    <t>Harvest Time Clinic</t>
  </si>
  <si>
    <t>Hospital</t>
  </si>
  <si>
    <t>Mission Hospital</t>
  </si>
  <si>
    <t>NGO</t>
  </si>
  <si>
    <t>Southern</t>
  </si>
  <si>
    <t>SL03</t>
  </si>
  <si>
    <t>Bo</t>
  </si>
  <si>
    <t>SL0301</t>
  </si>
  <si>
    <t>Kakua</t>
  </si>
  <si>
    <t>Bo City</t>
  </si>
  <si>
    <t>7.97099049400</t>
  </si>
  <si>
    <t>-11.72471564900</t>
  </si>
  <si>
    <t>Borborcombo</t>
  </si>
  <si>
    <t>MOHS DHIS</t>
  </si>
  <si>
    <t>Sierra Leone</t>
  </si>
  <si>
    <t>Unknown</t>
  </si>
  <si>
    <t>HF1621</t>
  </si>
  <si>
    <t>Marie Stopes</t>
  </si>
  <si>
    <t>Clinic</t>
  </si>
  <si>
    <t>Ngo Clinic</t>
  </si>
  <si>
    <t>NGO</t>
  </si>
  <si>
    <t>Southern</t>
  </si>
  <si>
    <t>SL03</t>
  </si>
  <si>
    <t>Bo</t>
  </si>
  <si>
    <t>SL0301</t>
  </si>
  <si>
    <t>Kakua</t>
  </si>
  <si>
    <t>Bo City</t>
  </si>
  <si>
    <t>7.96789218000</t>
  </si>
  <si>
    <t>-11.73965030600</t>
  </si>
  <si>
    <t>Kissy Town</t>
  </si>
  <si>
    <t>MOHS DHIS</t>
  </si>
  <si>
    <t>Sierra Leone</t>
  </si>
  <si>
    <t>Unknown</t>
  </si>
  <si>
    <t>HF1622</t>
  </si>
  <si>
    <t>Tamaraneh Primary Health Post</t>
  </si>
  <si>
    <t>Health Post</t>
  </si>
  <si>
    <t>MCHP</t>
  </si>
  <si>
    <t>GOV</t>
  </si>
  <si>
    <t>Southern</t>
  </si>
  <si>
    <t>SL03</t>
  </si>
  <si>
    <t>Bo</t>
  </si>
  <si>
    <t>SL0301</t>
  </si>
  <si>
    <t>Kakua</t>
  </si>
  <si>
    <t>Bo City</t>
  </si>
  <si>
    <t>7.96817824700</t>
  </si>
  <si>
    <t>-11.74011445800</t>
  </si>
  <si>
    <t>Kissy Town</t>
  </si>
  <si>
    <t>MOHS DHIS</t>
  </si>
  <si>
    <t>Sierra Leone</t>
  </si>
  <si>
    <t>Unknown</t>
  </si>
  <si>
    <t>HF1623</t>
  </si>
  <si>
    <t>Teaching Health Centre</t>
  </si>
  <si>
    <t>Health Centre</t>
  </si>
  <si>
    <t>CHC</t>
  </si>
  <si>
    <t>GOV</t>
  </si>
  <si>
    <t>Southern</t>
  </si>
  <si>
    <t>SL03</t>
  </si>
  <si>
    <t>Bo</t>
  </si>
  <si>
    <t>SL0301</t>
  </si>
  <si>
    <t>Kakua</t>
  </si>
  <si>
    <t>Bo City</t>
  </si>
  <si>
    <t>7.95094600200</t>
  </si>
  <si>
    <t>-11.74854656800</t>
  </si>
  <si>
    <t>Kowama</t>
  </si>
  <si>
    <t>MOHS DHIS</t>
  </si>
  <si>
    <t>Sierra Leone</t>
  </si>
  <si>
    <t>Unknown</t>
  </si>
  <si>
    <t>HF1624</t>
  </si>
  <si>
    <t>Messima Community Hospital</t>
  </si>
  <si>
    <t>Health Centre</t>
  </si>
  <si>
    <t>CHC</t>
  </si>
  <si>
    <t>GOV</t>
  </si>
  <si>
    <t>Southern</t>
  </si>
  <si>
    <t>SL03</t>
  </si>
  <si>
    <t>Bo</t>
  </si>
  <si>
    <t>SL0301</t>
  </si>
  <si>
    <t>Kakua</t>
  </si>
  <si>
    <t>Bo City</t>
  </si>
  <si>
    <t>7.95076596300</t>
  </si>
  <si>
    <t>-11.72238858700</t>
  </si>
  <si>
    <t>Messima</t>
  </si>
  <si>
    <t>MOHS DHIS</t>
  </si>
  <si>
    <t>Sierra Leone</t>
  </si>
  <si>
    <t>Unknown</t>
  </si>
  <si>
    <t>HF1625</t>
  </si>
  <si>
    <t>Nafaya Clinic and Maternity Home</t>
  </si>
  <si>
    <t>Clinic</t>
  </si>
  <si>
    <t>Private Clinic</t>
  </si>
  <si>
    <t>Private</t>
  </si>
  <si>
    <t>Southern</t>
  </si>
  <si>
    <t>SL03</t>
  </si>
  <si>
    <t>Bo</t>
  </si>
  <si>
    <t>SL0301</t>
  </si>
  <si>
    <t>Kakua</t>
  </si>
  <si>
    <t>Bo City</t>
  </si>
  <si>
    <t>7.94437674200</t>
  </si>
  <si>
    <t>-11.73218008100</t>
  </si>
  <si>
    <t>Moleimy Town</t>
  </si>
  <si>
    <t>MOHS DHIS</t>
  </si>
  <si>
    <t>Sierra Leone</t>
  </si>
  <si>
    <t>Unknown</t>
  </si>
  <si>
    <t>HF1626</t>
  </si>
  <si>
    <t>Kpolie's Clinic</t>
  </si>
  <si>
    <t>Clinic</t>
  </si>
  <si>
    <t>Private Clinic</t>
  </si>
  <si>
    <t>Private</t>
  </si>
  <si>
    <t>Southern</t>
  </si>
  <si>
    <t>SL03</t>
  </si>
  <si>
    <t>Bo</t>
  </si>
  <si>
    <t>SL0301</t>
  </si>
  <si>
    <t>Kakua</t>
  </si>
  <si>
    <t>Bo City</t>
  </si>
  <si>
    <t>7.95895428000</t>
  </si>
  <si>
    <t>-11.73444279900</t>
  </si>
  <si>
    <t>Moriba Town</t>
  </si>
  <si>
    <t>MOHS DHIS</t>
  </si>
  <si>
    <t>Sierra Leone</t>
  </si>
  <si>
    <t>Unknown</t>
  </si>
  <si>
    <t>HF1627</t>
  </si>
  <si>
    <t>Sam Lean's Maternity Clinic</t>
  </si>
  <si>
    <t>Clinic</t>
  </si>
  <si>
    <t>Private Clinic</t>
  </si>
  <si>
    <t>Private</t>
  </si>
  <si>
    <t>Southern</t>
  </si>
  <si>
    <t>SL03</t>
  </si>
  <si>
    <t>Bo</t>
  </si>
  <si>
    <t>SL0301</t>
  </si>
  <si>
    <t>Kakua</t>
  </si>
  <si>
    <t>Bo City</t>
  </si>
  <si>
    <t>7.95783742000</t>
  </si>
  <si>
    <t>-11.75575255400</t>
  </si>
  <si>
    <t>New London</t>
  </si>
  <si>
    <t>MOHS DHIS</t>
  </si>
  <si>
    <t>Sierra Leone</t>
  </si>
  <si>
    <t>Unknown</t>
  </si>
  <si>
    <t>HF1628</t>
  </si>
  <si>
    <t>Fatibra Community Health Clinic</t>
  </si>
  <si>
    <t>Health Centre</t>
  </si>
  <si>
    <t>CHC</t>
  </si>
  <si>
    <t>GOV</t>
  </si>
  <si>
    <t>Southern</t>
  </si>
  <si>
    <t>SL03</t>
  </si>
  <si>
    <t>Bo</t>
  </si>
  <si>
    <t>SL0301</t>
  </si>
  <si>
    <t>Kakua</t>
  </si>
  <si>
    <t>Bo City</t>
  </si>
  <si>
    <t>7.96571551600</t>
  </si>
  <si>
    <t>-11.76129771900</t>
  </si>
  <si>
    <t>New York</t>
  </si>
  <si>
    <t>MOHS DHIS</t>
  </si>
  <si>
    <t>Sierra Leone</t>
  </si>
  <si>
    <t>Unknown</t>
  </si>
  <si>
    <t>HF1629</t>
  </si>
  <si>
    <t>Lower Nguabu Clinic</t>
  </si>
  <si>
    <t>Clinic</t>
  </si>
  <si>
    <t>Private Clinic</t>
  </si>
  <si>
    <t>Private</t>
  </si>
  <si>
    <t>Southern</t>
  </si>
  <si>
    <t>SL03</t>
  </si>
  <si>
    <t>Bo</t>
  </si>
  <si>
    <t>SL0301</t>
  </si>
  <si>
    <t>Kakua</t>
  </si>
  <si>
    <t>Bo City</t>
  </si>
  <si>
    <t>7.96745432800</t>
  </si>
  <si>
    <t>-11.73617600200</t>
  </si>
  <si>
    <t>Samamie</t>
  </si>
  <si>
    <t>MOHS DHIS</t>
  </si>
  <si>
    <t>Sierra Leone</t>
  </si>
  <si>
    <t>Unknown</t>
  </si>
  <si>
    <t>HF1630</t>
  </si>
  <si>
    <t>Massah Memorial Meternity Clinic</t>
  </si>
  <si>
    <t>Clinic</t>
  </si>
  <si>
    <t>Private Clinic</t>
  </si>
  <si>
    <t>Private</t>
  </si>
  <si>
    <t>Southern</t>
  </si>
  <si>
    <t>SL03</t>
  </si>
  <si>
    <t>Bo</t>
  </si>
  <si>
    <t>SL0301</t>
  </si>
  <si>
    <t>Kakua</t>
  </si>
  <si>
    <t>Bo City</t>
  </si>
  <si>
    <t>7.94910687500</t>
  </si>
  <si>
    <t>-11.70526583800</t>
  </si>
  <si>
    <t>Sewa</t>
  </si>
  <si>
    <t>MOHS DHIS</t>
  </si>
  <si>
    <t>Sierra Leone</t>
  </si>
  <si>
    <t>Unknown</t>
  </si>
  <si>
    <t>HF1631</t>
  </si>
  <si>
    <t>St. Monica's Clinic</t>
  </si>
  <si>
    <t>Hospital</t>
  </si>
  <si>
    <t>Mission Hospital</t>
  </si>
  <si>
    <t>NGO</t>
  </si>
  <si>
    <t>Southern</t>
  </si>
  <si>
    <t>SL03</t>
  </si>
  <si>
    <t>Bo</t>
  </si>
  <si>
    <t>SL0301</t>
  </si>
  <si>
    <t>Kakua</t>
  </si>
  <si>
    <t>Bo City</t>
  </si>
  <si>
    <t>7.94994909100</t>
  </si>
  <si>
    <t>-11.73120186600</t>
  </si>
  <si>
    <t>Sewa Road</t>
  </si>
  <si>
    <t>MOHS DHIS</t>
  </si>
  <si>
    <t>Sierra Leone</t>
  </si>
  <si>
    <t>Unknown</t>
  </si>
  <si>
    <t>HF1632</t>
  </si>
  <si>
    <t>Bucksal Primary Health Unit</t>
  </si>
  <si>
    <t>Health Post</t>
  </si>
  <si>
    <t>MCHP</t>
  </si>
  <si>
    <t>GOV</t>
  </si>
  <si>
    <t>Southern</t>
  </si>
  <si>
    <t>SL03</t>
  </si>
  <si>
    <t>Bo</t>
  </si>
  <si>
    <t>SL0301</t>
  </si>
  <si>
    <t>Kakua</t>
  </si>
  <si>
    <t>Bo City</t>
  </si>
  <si>
    <t>7.94110224200</t>
  </si>
  <si>
    <t>-11.72585045700</t>
  </si>
  <si>
    <t>Shellmingo</t>
  </si>
  <si>
    <t>MOHS DHIS</t>
  </si>
  <si>
    <t>Sierra Leone</t>
  </si>
  <si>
    <t>Unknown</t>
  </si>
  <si>
    <t>HF1633</t>
  </si>
  <si>
    <t>Manjama Chc</t>
  </si>
  <si>
    <t>Health Centre</t>
  </si>
  <si>
    <t>CHC</t>
  </si>
  <si>
    <t>GOV</t>
  </si>
  <si>
    <t>Southern</t>
  </si>
  <si>
    <t>SL03</t>
  </si>
  <si>
    <t>Bo</t>
  </si>
  <si>
    <t>SL0301</t>
  </si>
  <si>
    <t>Kakua</t>
  </si>
  <si>
    <t>Bo City</t>
  </si>
  <si>
    <t>7.94465265700</t>
  </si>
  <si>
    <t>-11.72869256100</t>
  </si>
  <si>
    <t>Shellmingo</t>
  </si>
  <si>
    <t>MOHS DHIS</t>
  </si>
  <si>
    <t>Sierra Leone</t>
  </si>
  <si>
    <t>Unknown</t>
  </si>
  <si>
    <t>HF1634</t>
  </si>
  <si>
    <t>Manjama Chc</t>
  </si>
  <si>
    <t>Health Centre</t>
  </si>
  <si>
    <t>CHC</t>
  </si>
  <si>
    <t>GOV</t>
  </si>
  <si>
    <t>Southern</t>
  </si>
  <si>
    <t>SL03</t>
  </si>
  <si>
    <t>Bo</t>
  </si>
  <si>
    <t>SL0301</t>
  </si>
  <si>
    <t>Kakua</t>
  </si>
  <si>
    <t>Manjama</t>
  </si>
  <si>
    <t>8.01542824800</t>
  </si>
  <si>
    <t>-11.72871819500</t>
  </si>
  <si>
    <t>Samamie</t>
  </si>
  <si>
    <t>MOHS DHIS</t>
  </si>
  <si>
    <t>Sierra Leone</t>
  </si>
  <si>
    <t>Unknown</t>
  </si>
  <si>
    <t>HF1635</t>
  </si>
  <si>
    <t>Bonthe Government Hospital</t>
  </si>
  <si>
    <t>Hospital</t>
  </si>
  <si>
    <t>Govt Hospital</t>
  </si>
  <si>
    <t>GOV</t>
  </si>
  <si>
    <t>Southern</t>
  </si>
  <si>
    <t>SL03</t>
  </si>
  <si>
    <t>Bonthe</t>
  </si>
  <si>
    <t>SL0302</t>
  </si>
  <si>
    <t>Bonthe Central</t>
  </si>
  <si>
    <t>Madina St</t>
  </si>
  <si>
    <t>7.53002468000</t>
  </si>
  <si>
    <t>-12.50659973000</t>
  </si>
  <si>
    <t>Central I</t>
  </si>
  <si>
    <t>MOHS DHIS</t>
  </si>
  <si>
    <t>Sierra Leone</t>
  </si>
  <si>
    <t>Unknown</t>
  </si>
  <si>
    <t>HF1636</t>
  </si>
  <si>
    <t>Mattru Ubc Hospital</t>
  </si>
  <si>
    <t>Hospital</t>
  </si>
  <si>
    <t>Mission Hospital</t>
  </si>
  <si>
    <t>NGO</t>
  </si>
  <si>
    <t>Southern</t>
  </si>
  <si>
    <t>SL03</t>
  </si>
  <si>
    <t>Bonthe</t>
  </si>
  <si>
    <t>SL0302</t>
  </si>
  <si>
    <t>Jong</t>
  </si>
  <si>
    <t>Mattru</t>
  </si>
  <si>
    <t>7.60584578400</t>
  </si>
  <si>
    <t>-12.16782552500</t>
  </si>
  <si>
    <t>Bayengbe</t>
  </si>
  <si>
    <t>MOHS DHIS</t>
  </si>
  <si>
    <t>Sierra Leone</t>
  </si>
  <si>
    <t>Unknown</t>
  </si>
  <si>
    <t>HF1637</t>
  </si>
  <si>
    <t>Harford School Clinic</t>
  </si>
  <si>
    <t>Clinic</t>
  </si>
  <si>
    <t>Mission Clinic</t>
  </si>
  <si>
    <t>NGO</t>
  </si>
  <si>
    <t>Southern</t>
  </si>
  <si>
    <t>SL03</t>
  </si>
  <si>
    <t>Moyamba</t>
  </si>
  <si>
    <t>SL0303</t>
  </si>
  <si>
    <t>Kaiyamba</t>
  </si>
  <si>
    <t>Moyamba</t>
  </si>
  <si>
    <t>8.16344612000</t>
  </si>
  <si>
    <t>-12.43275854400</t>
  </si>
  <si>
    <t>Koromboya</t>
  </si>
  <si>
    <t>MOHS DHIS</t>
  </si>
  <si>
    <t>Sierra Leone</t>
  </si>
  <si>
    <t>Unknown</t>
  </si>
  <si>
    <t>HF1639</t>
  </si>
  <si>
    <t>Red Cross Clinic</t>
  </si>
  <si>
    <t>Clinic</t>
  </si>
  <si>
    <t>Ngo Clinic</t>
  </si>
  <si>
    <t>NGO</t>
  </si>
  <si>
    <t>Southern</t>
  </si>
  <si>
    <t>SL03</t>
  </si>
  <si>
    <t>Moyamba</t>
  </si>
  <si>
    <t>SL0303</t>
  </si>
  <si>
    <t>Kaiyamba</t>
  </si>
  <si>
    <t>Moyamba</t>
  </si>
  <si>
    <t>8.16315638500</t>
  </si>
  <si>
    <t>-12.43837428600</t>
  </si>
  <si>
    <t>Koromboya</t>
  </si>
  <si>
    <t>MOHS DHIS</t>
  </si>
  <si>
    <t>Sierra Leone</t>
  </si>
  <si>
    <t>Unknown</t>
  </si>
  <si>
    <t>HF1640</t>
  </si>
  <si>
    <t>Refferal</t>
  </si>
  <si>
    <t>Hospital</t>
  </si>
  <si>
    <t>Govt Hospital</t>
  </si>
  <si>
    <t>GOV</t>
  </si>
  <si>
    <t>Southern</t>
  </si>
  <si>
    <t>SL03</t>
  </si>
  <si>
    <t>Moyamba</t>
  </si>
  <si>
    <t>SL0303</t>
  </si>
  <si>
    <t>Kaiyamba</t>
  </si>
  <si>
    <t>Moyamba</t>
  </si>
  <si>
    <t>8.16056514100</t>
  </si>
  <si>
    <t>-12.43445475500</t>
  </si>
  <si>
    <t>Koromboya</t>
  </si>
  <si>
    <t>MOHS DHIS</t>
  </si>
  <si>
    <t>Sierra Leone</t>
  </si>
  <si>
    <t>Unknown</t>
  </si>
  <si>
    <t>HF1641</t>
  </si>
  <si>
    <t>St. Joseph's Clinic</t>
  </si>
  <si>
    <t>Clinic</t>
  </si>
  <si>
    <t>Mission Clinic</t>
  </si>
  <si>
    <t>NGO</t>
  </si>
  <si>
    <t>Southern</t>
  </si>
  <si>
    <t>SL03</t>
  </si>
  <si>
    <t>Moyamba</t>
  </si>
  <si>
    <t>SL0303</t>
  </si>
  <si>
    <t>Kaiyamba</t>
  </si>
  <si>
    <t>Moyamba</t>
  </si>
  <si>
    <t>8.15431303000</t>
  </si>
  <si>
    <t>-12.43037729000</t>
  </si>
  <si>
    <t>Koromboya</t>
  </si>
  <si>
    <t>MOHS DHIS</t>
  </si>
  <si>
    <t>Sierra Leone</t>
  </si>
  <si>
    <t>Unknown</t>
  </si>
  <si>
    <t>HF1642</t>
  </si>
  <si>
    <t>School Clinic</t>
  </si>
  <si>
    <t>Clinic</t>
  </si>
  <si>
    <t>Govt Clinic</t>
  </si>
  <si>
    <t>GOV</t>
  </si>
  <si>
    <t>Southern</t>
  </si>
  <si>
    <t>SL03</t>
  </si>
  <si>
    <t>Moyamba</t>
  </si>
  <si>
    <t>SL0303</t>
  </si>
  <si>
    <t>Kaiyamba</t>
  </si>
  <si>
    <t>Moyamba</t>
  </si>
  <si>
    <t>8.16439465100</t>
  </si>
  <si>
    <t>-12.42559682600</t>
  </si>
  <si>
    <t>Mosoe</t>
  </si>
  <si>
    <t>MOHS DHIS</t>
  </si>
  <si>
    <t>Sierra Leone</t>
  </si>
  <si>
    <t>Unknown</t>
  </si>
  <si>
    <t>HF1643</t>
  </si>
  <si>
    <t>St. Mary's Clinic</t>
  </si>
  <si>
    <t>Clinic</t>
  </si>
  <si>
    <t>Mission Clinic</t>
  </si>
  <si>
    <t>NGO</t>
  </si>
  <si>
    <t>Southern</t>
  </si>
  <si>
    <t>SL03</t>
  </si>
  <si>
    <t>Moyamba</t>
  </si>
  <si>
    <t>SL0303</t>
  </si>
  <si>
    <t>Lower Banta</t>
  </si>
  <si>
    <t>Moriba Town</t>
  </si>
  <si>
    <t>7.78318534400</t>
  </si>
  <si>
    <t>-12.29687712100</t>
  </si>
  <si>
    <t>Ndedemoya</t>
  </si>
  <si>
    <t>MOHS DHIS</t>
  </si>
  <si>
    <t>Sierra Leone</t>
  </si>
  <si>
    <t>Unknown</t>
  </si>
  <si>
    <t>HF1644</t>
  </si>
  <si>
    <t>Bai Bureh Memorial Hosp.</t>
  </si>
  <si>
    <t>Hospital</t>
  </si>
  <si>
    <t>Private Hospital</t>
  </si>
  <si>
    <t>Private</t>
  </si>
  <si>
    <t>Northern</t>
  </si>
  <si>
    <t>SL02</t>
  </si>
  <si>
    <t>Port Loko</t>
  </si>
  <si>
    <t>SL0204</t>
  </si>
  <si>
    <t>Kafu Bullom</t>
  </si>
  <si>
    <t>Mahera</t>
  </si>
  <si>
    <t>8.60140065500</t>
  </si>
  <si>
    <t>-13.19969391500</t>
  </si>
  <si>
    <t>Mahera</t>
  </si>
  <si>
    <t>MOHS DHIS</t>
  </si>
  <si>
    <t>Sierra Leone</t>
  </si>
  <si>
    <t>Unknown</t>
  </si>
  <si>
    <t>HF1645</t>
  </si>
  <si>
    <t>Modia General Cinic</t>
  </si>
  <si>
    <t>Clinic</t>
  </si>
  <si>
    <t>Ngo Clinic</t>
  </si>
  <si>
    <t>NGO</t>
  </si>
  <si>
    <t>Northern</t>
  </si>
  <si>
    <t>SL02</t>
  </si>
  <si>
    <t>Port Loko</t>
  </si>
  <si>
    <t>SL0204</t>
  </si>
  <si>
    <t>Kafu Bullom</t>
  </si>
  <si>
    <t>Modia</t>
  </si>
  <si>
    <t>8.64224399000</t>
  </si>
  <si>
    <t>-13.22410261100</t>
  </si>
  <si>
    <t>Foronkoya</t>
  </si>
  <si>
    <t>MOHS DHIS</t>
  </si>
  <si>
    <t>Sierra Leone</t>
  </si>
  <si>
    <t>Unknown</t>
  </si>
  <si>
    <t>HF1646</t>
  </si>
  <si>
    <t>Whr$Relief Arab Clinic</t>
  </si>
  <si>
    <t>Health Post</t>
  </si>
  <si>
    <t>MCHP</t>
  </si>
  <si>
    <t>GOV</t>
  </si>
  <si>
    <t>Northern</t>
  </si>
  <si>
    <t>SL02</t>
  </si>
  <si>
    <t>Port Loko</t>
  </si>
  <si>
    <t>SL0204</t>
  </si>
  <si>
    <t>Kafu Bullom</t>
  </si>
  <si>
    <t>Rotifunk</t>
  </si>
  <si>
    <t>8.60654776000</t>
  </si>
  <si>
    <t>-13.17725937200</t>
  </si>
  <si>
    <t>Foronkoya</t>
  </si>
  <si>
    <t>MOHS DHIS</t>
  </si>
  <si>
    <t>Sierra Leone</t>
  </si>
  <si>
    <t>Unknown</t>
  </si>
  <si>
    <t>HF1647</t>
  </si>
  <si>
    <t>Batist Eye Hos. Sawktarr</t>
  </si>
  <si>
    <t>Hospital</t>
  </si>
  <si>
    <t>Mission Hospital</t>
  </si>
  <si>
    <t>NGO</t>
  </si>
  <si>
    <t>Northern</t>
  </si>
  <si>
    <t>SL02</t>
  </si>
  <si>
    <t>Port Loko</t>
  </si>
  <si>
    <t>SL0204</t>
  </si>
  <si>
    <t>Kafu Bullom</t>
  </si>
  <si>
    <t>Sawktar</t>
  </si>
  <si>
    <t>8.62915025500</t>
  </si>
  <si>
    <t>-13.20418669100</t>
  </si>
  <si>
    <t>Fornkoya</t>
  </si>
  <si>
    <t>MOHS DHIS</t>
  </si>
  <si>
    <t>Sierra Leone</t>
  </si>
  <si>
    <t>Unknown</t>
  </si>
  <si>
    <t>HF1648</t>
  </si>
  <si>
    <t>Egypt Medical Dev.Prog.</t>
  </si>
  <si>
    <t>Clinic</t>
  </si>
  <si>
    <t>Ngo Clinic</t>
  </si>
  <si>
    <t>NGO</t>
  </si>
  <si>
    <t>Northern</t>
  </si>
  <si>
    <t>SL02</t>
  </si>
  <si>
    <t>Port Loko</t>
  </si>
  <si>
    <t>SL0204</t>
  </si>
  <si>
    <t>Kafu Bullom</t>
  </si>
  <si>
    <t>Tintafor</t>
  </si>
  <si>
    <t>8.62725670100</t>
  </si>
  <si>
    <t>-13.21107267200</t>
  </si>
  <si>
    <t>Foronkoya</t>
  </si>
  <si>
    <t>MOHS DHIS</t>
  </si>
  <si>
    <t>Sierra Leone</t>
  </si>
  <si>
    <t>Unknown</t>
  </si>
  <si>
    <t>HF1649</t>
  </si>
  <si>
    <t>St.John of God Catho.Clin</t>
  </si>
  <si>
    <t>Clinic</t>
  </si>
  <si>
    <t>Mission Clinic</t>
  </si>
  <si>
    <t>NGO</t>
  </si>
  <si>
    <t>Northern</t>
  </si>
  <si>
    <t>SL02</t>
  </si>
  <si>
    <t>Port Loko</t>
  </si>
  <si>
    <t>SL0204</t>
  </si>
  <si>
    <t>Kafu Bullom</t>
  </si>
  <si>
    <t>Tintafor</t>
  </si>
  <si>
    <t>8.62672174700</t>
  </si>
  <si>
    <t>-13.21268316300</t>
  </si>
  <si>
    <t>Foronkoya</t>
  </si>
  <si>
    <t>MOHS DHIS</t>
  </si>
  <si>
    <t>Sierra Leone</t>
  </si>
  <si>
    <t>Unknown</t>
  </si>
  <si>
    <t>HF1650</t>
  </si>
  <si>
    <t>Saint John of God Hosp.</t>
  </si>
  <si>
    <t>Health Post</t>
  </si>
  <si>
    <t>MCHP</t>
  </si>
  <si>
    <t>GOV</t>
  </si>
  <si>
    <t>Northern</t>
  </si>
  <si>
    <t>SL02</t>
  </si>
  <si>
    <t>Port Loko</t>
  </si>
  <si>
    <t>SL0204</t>
  </si>
  <si>
    <t>Marampa</t>
  </si>
  <si>
    <t>Lunsar</t>
  </si>
  <si>
    <t>8.70450963900</t>
  </si>
  <si>
    <t>-12.52534542700</t>
  </si>
  <si>
    <t>Marampa</t>
  </si>
  <si>
    <t>MOHS DHIS</t>
  </si>
  <si>
    <t>Sierra Leone</t>
  </si>
  <si>
    <t>Unknown</t>
  </si>
  <si>
    <t>HF1651</t>
  </si>
  <si>
    <t>Pelco Hospital</t>
  </si>
  <si>
    <t>Health Post</t>
  </si>
  <si>
    <t>MCHP</t>
  </si>
  <si>
    <t>GOV</t>
  </si>
  <si>
    <t>Northern</t>
  </si>
  <si>
    <t>SL02</t>
  </si>
  <si>
    <t>Port Loko</t>
  </si>
  <si>
    <t>SL0204</t>
  </si>
  <si>
    <t>Marampa</t>
  </si>
  <si>
    <t>Lunsar</t>
  </si>
  <si>
    <t>8.67062761600</t>
  </si>
  <si>
    <t>-12.50698655200</t>
  </si>
  <si>
    <t>Mines Lunsar</t>
  </si>
  <si>
    <t>MOHS DHIS</t>
  </si>
  <si>
    <t>Sierra Leone</t>
  </si>
  <si>
    <t>Unknown</t>
  </si>
  <si>
    <t>HF1652</t>
  </si>
  <si>
    <t>Eye Clinic</t>
  </si>
  <si>
    <t>Health Post</t>
  </si>
  <si>
    <t>MCHP</t>
  </si>
  <si>
    <t>GOV</t>
  </si>
  <si>
    <t>Northern</t>
  </si>
  <si>
    <t>SL02</t>
  </si>
  <si>
    <t>Port Loko</t>
  </si>
  <si>
    <t>SL0204</t>
  </si>
  <si>
    <t>Marampa</t>
  </si>
  <si>
    <t>Lunsar</t>
  </si>
  <si>
    <t>8.69640760100</t>
  </si>
  <si>
    <t>-12.52877730800</t>
  </si>
  <si>
    <t>Path Bana</t>
  </si>
  <si>
    <t>MOHS DHIS</t>
  </si>
  <si>
    <t>Sierra Leone</t>
  </si>
  <si>
    <t>Unknown</t>
  </si>
  <si>
    <t>HF1653</t>
  </si>
  <si>
    <t>Marie Stopes</t>
  </si>
  <si>
    <t>Clinic</t>
  </si>
  <si>
    <t>Ngo Clinic</t>
  </si>
  <si>
    <t>NGO</t>
  </si>
  <si>
    <t>Southern</t>
  </si>
  <si>
    <t>SL03</t>
  </si>
  <si>
    <t>Pujehun</t>
  </si>
  <si>
    <t>SL0304</t>
  </si>
  <si>
    <t>Kpanga Kabonde</t>
  </si>
  <si>
    <t>Pujehun Town</t>
  </si>
  <si>
    <t>7.35672702700</t>
  </si>
  <si>
    <t>-11.71977876900</t>
  </si>
  <si>
    <t>Panda</t>
  </si>
  <si>
    <t>MOHS DHIS</t>
  </si>
  <si>
    <t>Sierra Leone</t>
  </si>
  <si>
    <t>Unknown</t>
  </si>
  <si>
    <t>HF1654</t>
  </si>
  <si>
    <t>Pujehun Government Hospital</t>
  </si>
  <si>
    <t>Hospital</t>
  </si>
  <si>
    <t>Govt Hospital</t>
  </si>
  <si>
    <t>GOV</t>
  </si>
  <si>
    <t>Southern</t>
  </si>
  <si>
    <t>SL03</t>
  </si>
  <si>
    <t>Pujehun</t>
  </si>
  <si>
    <t>SL0304</t>
  </si>
  <si>
    <t>Kpanga Kabonde</t>
  </si>
  <si>
    <t>Pujehun Town</t>
  </si>
  <si>
    <t>7.35101369100</t>
  </si>
  <si>
    <t>-11.71873028900</t>
  </si>
  <si>
    <t>Panda</t>
  </si>
  <si>
    <t>MOHS DHIS</t>
  </si>
  <si>
    <t>Sierra Leone</t>
  </si>
  <si>
    <t>Unknown</t>
  </si>
  <si>
    <t>HF1655</t>
  </si>
  <si>
    <t>Konikay Clinic</t>
  </si>
  <si>
    <t>Clinic</t>
  </si>
  <si>
    <t>Private Clinic</t>
  </si>
  <si>
    <t>Private</t>
  </si>
  <si>
    <t>Western</t>
  </si>
  <si>
    <t>SL04</t>
  </si>
  <si>
    <t>Western Rural</t>
  </si>
  <si>
    <t>SL0401</t>
  </si>
  <si>
    <t>Waterloo</t>
  </si>
  <si>
    <t>Bassa Town Field-Waterloo</t>
  </si>
  <si>
    <t>8.32619122600</t>
  </si>
  <si>
    <t>-13.06481512700</t>
  </si>
  <si>
    <t>Bassa Town</t>
  </si>
  <si>
    <t>MOHS DHIS</t>
  </si>
  <si>
    <t>Sierra Leone</t>
  </si>
  <si>
    <t>Unknown</t>
  </si>
  <si>
    <t>HF1656</t>
  </si>
  <si>
    <t>Adventist Health System</t>
  </si>
  <si>
    <t>Hospital</t>
  </si>
  <si>
    <t>Mission Hospital</t>
  </si>
  <si>
    <t>NGO</t>
  </si>
  <si>
    <t>Western</t>
  </si>
  <si>
    <t>SL04</t>
  </si>
  <si>
    <t>Western Rural</t>
  </si>
  <si>
    <t>SL0401</t>
  </si>
  <si>
    <t>Waterloo</t>
  </si>
  <si>
    <t>Waterloo</t>
  </si>
  <si>
    <t>8.33650362500</t>
  </si>
  <si>
    <t>-13.07355102700</t>
  </si>
  <si>
    <t>Waterloo</t>
  </si>
  <si>
    <t>MOHS DHIS</t>
  </si>
  <si>
    <t>Sierra Leone</t>
  </si>
  <si>
    <t>Unknown</t>
  </si>
  <si>
    <t>HF1657</t>
  </si>
  <si>
    <t>Arab Clinic</t>
  </si>
  <si>
    <t>Clinic</t>
  </si>
  <si>
    <t>Ngo Clinic</t>
  </si>
  <si>
    <t>NGO</t>
  </si>
  <si>
    <t>Western</t>
  </si>
  <si>
    <t>SL04</t>
  </si>
  <si>
    <t>Western Rural</t>
  </si>
  <si>
    <t>SL0401</t>
  </si>
  <si>
    <t>Waterloo</t>
  </si>
  <si>
    <t>Waterloo</t>
  </si>
  <si>
    <t>8.32799439800</t>
  </si>
  <si>
    <t>-13.06752024500</t>
  </si>
  <si>
    <t>Waterloo</t>
  </si>
  <si>
    <t>MOHS DHIS</t>
  </si>
  <si>
    <t>Sierra Leone</t>
  </si>
  <si>
    <t>Unknown</t>
  </si>
  <si>
    <t>HF1658</t>
  </si>
  <si>
    <t>Elshaddai Medical Clinic</t>
  </si>
  <si>
    <t>Clinic</t>
  </si>
  <si>
    <t>Private Clinic</t>
  </si>
  <si>
    <t>Private</t>
  </si>
  <si>
    <t>Western</t>
  </si>
  <si>
    <t>SL04</t>
  </si>
  <si>
    <t>Western Rural</t>
  </si>
  <si>
    <t>SL0401</t>
  </si>
  <si>
    <t>Waterloo-Greater Freetown</t>
  </si>
  <si>
    <t>Limba Corner Rokel Village</t>
  </si>
  <si>
    <t>8.38824104100</t>
  </si>
  <si>
    <t>-13.09570221600</t>
  </si>
  <si>
    <t>Limba Corner Rokel Village</t>
  </si>
  <si>
    <t>MOHS DHIS</t>
  </si>
  <si>
    <t>Sierra Leone</t>
  </si>
  <si>
    <t>Unknown</t>
  </si>
  <si>
    <t>HF1659</t>
  </si>
  <si>
    <t>Baiwala Chp</t>
  </si>
  <si>
    <t>Health Post</t>
  </si>
  <si>
    <t>CHP</t>
  </si>
  <si>
    <t>GOV</t>
  </si>
  <si>
    <t>Eastern</t>
  </si>
  <si>
    <t>SL01</t>
  </si>
  <si>
    <t>Kailahun</t>
  </si>
  <si>
    <t>SL0101</t>
  </si>
  <si>
    <t>Dea</t>
  </si>
  <si>
    <t>Baiwala</t>
  </si>
  <si>
    <t>7.99646860300</t>
  </si>
  <si>
    <t>-10.64780782700</t>
  </si>
  <si>
    <t>Baiwalla</t>
  </si>
  <si>
    <t>MOHS DHIS</t>
  </si>
  <si>
    <t>Sierra Leone</t>
  </si>
  <si>
    <t>Unknown</t>
  </si>
  <si>
    <t>HF1660</t>
  </si>
  <si>
    <t>Magbema Chp</t>
  </si>
  <si>
    <t>Health Post</t>
  </si>
  <si>
    <t>CHP</t>
  </si>
  <si>
    <t>GOV</t>
  </si>
  <si>
    <t>Eastern</t>
  </si>
  <si>
    <t>SL01</t>
  </si>
  <si>
    <t>Kailahun</t>
  </si>
  <si>
    <t>SL0101</t>
  </si>
  <si>
    <t>Dea</t>
  </si>
  <si>
    <t>Magbema</t>
  </si>
  <si>
    <t>7.93135306000</t>
  </si>
  <si>
    <t>-10.67394803500</t>
  </si>
  <si>
    <t>Dodo</t>
  </si>
  <si>
    <t>MOHS DHIS</t>
  </si>
  <si>
    <t>Sierra Leone</t>
  </si>
  <si>
    <t>Unknown</t>
  </si>
  <si>
    <t>HF1661</t>
  </si>
  <si>
    <t>Singa Chp</t>
  </si>
  <si>
    <t>Health Post</t>
  </si>
  <si>
    <t>CHP</t>
  </si>
  <si>
    <t>GOV</t>
  </si>
  <si>
    <t>Eastern</t>
  </si>
  <si>
    <t>SL01</t>
  </si>
  <si>
    <t>Kailahun</t>
  </si>
  <si>
    <t>SL0101</t>
  </si>
  <si>
    <t>Dea</t>
  </si>
  <si>
    <t>Singa</t>
  </si>
  <si>
    <t>7.93896672200</t>
  </si>
  <si>
    <t>-10.62826887800</t>
  </si>
  <si>
    <t>Kaigula</t>
  </si>
  <si>
    <t>MOHS DHIS</t>
  </si>
  <si>
    <t>Sierra Leone</t>
  </si>
  <si>
    <t>Unknown</t>
  </si>
  <si>
    <t>HF1662</t>
  </si>
  <si>
    <t>Bombomhun Mchp</t>
  </si>
  <si>
    <t>Health Post</t>
  </si>
  <si>
    <t>MCHP</t>
  </si>
  <si>
    <t>GOV</t>
  </si>
  <si>
    <t>Eastern</t>
  </si>
  <si>
    <t>SL01</t>
  </si>
  <si>
    <t>Kailahun</t>
  </si>
  <si>
    <t>SL0101</t>
  </si>
  <si>
    <t>Jawie</t>
  </si>
  <si>
    <t>Bombomhun</t>
  </si>
  <si>
    <t>7.96034580400</t>
  </si>
  <si>
    <t>-10.83734244700</t>
  </si>
  <si>
    <t>Sowa</t>
  </si>
  <si>
    <t>MOHS DHIS</t>
  </si>
  <si>
    <t>Sierra Leone</t>
  </si>
  <si>
    <t>Unknown</t>
  </si>
  <si>
    <t>HF1663</t>
  </si>
  <si>
    <t>Daru Chc</t>
  </si>
  <si>
    <t>Health Centre</t>
  </si>
  <si>
    <t>CHC</t>
  </si>
  <si>
    <t>GOV</t>
  </si>
  <si>
    <t>Eastern</t>
  </si>
  <si>
    <t>SL01</t>
  </si>
  <si>
    <t>Kailahun</t>
  </si>
  <si>
    <t>SL0101</t>
  </si>
  <si>
    <t>Jawie</t>
  </si>
  <si>
    <t>Daru</t>
  </si>
  <si>
    <t>7.99096341700</t>
  </si>
  <si>
    <t>-10.84439933600</t>
  </si>
  <si>
    <t>Sowa</t>
  </si>
  <si>
    <t>MOHS DHIS</t>
  </si>
  <si>
    <t>Sierra Leone</t>
  </si>
  <si>
    <t>Unknown</t>
  </si>
  <si>
    <t>HF1664</t>
  </si>
  <si>
    <t>Kambama Chp</t>
  </si>
  <si>
    <t>Health Post</t>
  </si>
  <si>
    <t>CHP</t>
  </si>
  <si>
    <t>GOV</t>
  </si>
  <si>
    <t>Eastern</t>
  </si>
  <si>
    <t>SL01</t>
  </si>
  <si>
    <t>Kailahun</t>
  </si>
  <si>
    <t>SL0101</t>
  </si>
  <si>
    <t>Jawie</t>
  </si>
  <si>
    <t>Kambama</t>
  </si>
  <si>
    <t>7.90534784200</t>
  </si>
  <si>
    <t>-10.89232050700</t>
  </si>
  <si>
    <t>Kioa</t>
  </si>
  <si>
    <t>MOHS DHIS</t>
  </si>
  <si>
    <t>Sierra Leone</t>
  </si>
  <si>
    <t>Unknown</t>
  </si>
  <si>
    <t>HF1665</t>
  </si>
  <si>
    <t>Kortuma Mchp</t>
  </si>
  <si>
    <t>Health Post</t>
  </si>
  <si>
    <t>MCHP</t>
  </si>
  <si>
    <t>GOV</t>
  </si>
  <si>
    <t>Eastern</t>
  </si>
  <si>
    <t>SL01</t>
  </si>
  <si>
    <t>Kailahun</t>
  </si>
  <si>
    <t>SL0101</t>
  </si>
  <si>
    <t>Jawie</t>
  </si>
  <si>
    <t>Kortuma</t>
  </si>
  <si>
    <t>7.92148388500</t>
  </si>
  <si>
    <t>-10.83199176500</t>
  </si>
  <si>
    <t>Mano</t>
  </si>
  <si>
    <t>MOHS DHIS</t>
  </si>
  <si>
    <t>Sierra Leone</t>
  </si>
  <si>
    <t>Unknown</t>
  </si>
  <si>
    <t>HF1666</t>
  </si>
  <si>
    <t>Nyeama Chp</t>
  </si>
  <si>
    <t>Health Post</t>
  </si>
  <si>
    <t>CHP</t>
  </si>
  <si>
    <t>GOV</t>
  </si>
  <si>
    <t>Eastern</t>
  </si>
  <si>
    <t>SL01</t>
  </si>
  <si>
    <t>Kailahun</t>
  </si>
  <si>
    <t>SL0101</t>
  </si>
  <si>
    <t>Jawie</t>
  </si>
  <si>
    <t>Nyeama</t>
  </si>
  <si>
    <t>7.81628293700</t>
  </si>
  <si>
    <t>-10.94103381100</t>
  </si>
  <si>
    <t>Lower Giebu</t>
  </si>
  <si>
    <t>MOHS DHIS</t>
  </si>
  <si>
    <t>Sierra Leone</t>
  </si>
  <si>
    <t>Unknown</t>
  </si>
  <si>
    <t>HF1667</t>
  </si>
  <si>
    <t>Pawema Chp</t>
  </si>
  <si>
    <t>Health Post</t>
  </si>
  <si>
    <t>CHP</t>
  </si>
  <si>
    <t>GOV</t>
  </si>
  <si>
    <t>Eastern</t>
  </si>
  <si>
    <t>SL01</t>
  </si>
  <si>
    <t>Kailahun</t>
  </si>
  <si>
    <t>SL0101</t>
  </si>
  <si>
    <t>Jawie</t>
  </si>
  <si>
    <t>Pawema</t>
  </si>
  <si>
    <t>7.83797436400</t>
  </si>
  <si>
    <t>-10.99262740400</t>
  </si>
  <si>
    <t>Lower Luyengeh</t>
  </si>
  <si>
    <t>MOHS DHIS</t>
  </si>
  <si>
    <t>Sierra Leone</t>
  </si>
  <si>
    <t>Unknown</t>
  </si>
  <si>
    <t>HF1668</t>
  </si>
  <si>
    <t>Pellie Chc</t>
  </si>
  <si>
    <t>Health Centre</t>
  </si>
  <si>
    <t>CHC</t>
  </si>
  <si>
    <t>GOV</t>
  </si>
  <si>
    <t>Eastern</t>
  </si>
  <si>
    <t>SL01</t>
  </si>
  <si>
    <t>Kailahun</t>
  </si>
  <si>
    <t>SL0101</t>
  </si>
  <si>
    <t>Jawie</t>
  </si>
  <si>
    <t>Pelli</t>
  </si>
  <si>
    <t>7.85374120200</t>
  </si>
  <si>
    <t>-10.95787091700</t>
  </si>
  <si>
    <t>Upper Luyengeh</t>
  </si>
  <si>
    <t>MOHS DHIS</t>
  </si>
  <si>
    <t>Sierra Leone</t>
  </si>
  <si>
    <t>Unknown</t>
  </si>
  <si>
    <t>HF1669</t>
  </si>
  <si>
    <t>Dia Chp</t>
  </si>
  <si>
    <t>Health Post</t>
  </si>
  <si>
    <t>CHP</t>
  </si>
  <si>
    <t>GOV</t>
  </si>
  <si>
    <t>Eastern</t>
  </si>
  <si>
    <t>SL01</t>
  </si>
  <si>
    <t>Kailahun</t>
  </si>
  <si>
    <t>SL0101</t>
  </si>
  <si>
    <t>Kissi Kama</t>
  </si>
  <si>
    <t>Dia</t>
  </si>
  <si>
    <t>8.38547615300</t>
  </si>
  <si>
    <t>-10.40935072700</t>
  </si>
  <si>
    <t>Kama Toh</t>
  </si>
  <si>
    <t>MOHS DHIS</t>
  </si>
  <si>
    <t>Sierra Leone</t>
  </si>
  <si>
    <t>Unknown</t>
  </si>
  <si>
    <t>HF1670</t>
  </si>
  <si>
    <t>Bayama Chp</t>
  </si>
  <si>
    <t>Health Post</t>
  </si>
  <si>
    <t>CHP</t>
  </si>
  <si>
    <t>GOV</t>
  </si>
  <si>
    <t>Eastern</t>
  </si>
  <si>
    <t>SL01</t>
  </si>
  <si>
    <t>Kailahun</t>
  </si>
  <si>
    <t>SL0101</t>
  </si>
  <si>
    <t>Kissi Teng</t>
  </si>
  <si>
    <t>Bayama</t>
  </si>
  <si>
    <t>8.30991872500</t>
  </si>
  <si>
    <t>-10.44618442600</t>
  </si>
  <si>
    <t>Leila</t>
  </si>
  <si>
    <t>MOHS DHIS</t>
  </si>
  <si>
    <t>Sierra Leone</t>
  </si>
  <si>
    <t>Unknown</t>
  </si>
  <si>
    <t>HF1671</t>
  </si>
  <si>
    <t>Dawa Mchp</t>
  </si>
  <si>
    <t>Health Post</t>
  </si>
  <si>
    <t>CHP</t>
  </si>
  <si>
    <t>GOV</t>
  </si>
  <si>
    <t>Eastern</t>
  </si>
  <si>
    <t>SL01</t>
  </si>
  <si>
    <t>Kailahun</t>
  </si>
  <si>
    <t>SL0101</t>
  </si>
  <si>
    <t>Kissi Tongi</t>
  </si>
  <si>
    <t>Dawa</t>
  </si>
  <si>
    <t>8.25850155800</t>
  </si>
  <si>
    <t>-10.31811017300</t>
  </si>
  <si>
    <t>Tongi Tingi</t>
  </si>
  <si>
    <t>MOHS DHIS</t>
  </si>
  <si>
    <t>Sierra Leone</t>
  </si>
  <si>
    <t>Unknown</t>
  </si>
  <si>
    <t>HF1672</t>
  </si>
  <si>
    <t>Gbandiwulo Chp</t>
  </si>
  <si>
    <t>Health Post</t>
  </si>
  <si>
    <t>CHP</t>
  </si>
  <si>
    <t>GOV</t>
  </si>
  <si>
    <t>Eastern</t>
  </si>
  <si>
    <t>SL01</t>
  </si>
  <si>
    <t>Kailahun</t>
  </si>
  <si>
    <t>SL0101</t>
  </si>
  <si>
    <t>Kissi Tongi</t>
  </si>
  <si>
    <t>Gbandiwulo</t>
  </si>
  <si>
    <t>8.16923333900</t>
  </si>
  <si>
    <t>-10.37893199100</t>
  </si>
  <si>
    <t>Tongi Tingi</t>
  </si>
  <si>
    <t>MOHS DHIS</t>
  </si>
  <si>
    <t>Sierra Leone</t>
  </si>
  <si>
    <t>Unknown</t>
  </si>
  <si>
    <t>HF1673</t>
  </si>
  <si>
    <t>Madopolahun Mchp</t>
  </si>
  <si>
    <t>Health Post</t>
  </si>
  <si>
    <t>MCHP</t>
  </si>
  <si>
    <t>GOV</t>
  </si>
  <si>
    <t>Eastern</t>
  </si>
  <si>
    <t>SL01</t>
  </si>
  <si>
    <t>Kailahun</t>
  </si>
  <si>
    <t>SL0101</t>
  </si>
  <si>
    <t>Kissi Tongi</t>
  </si>
  <si>
    <t>Madopolahun</t>
  </si>
  <si>
    <t>8.21331903500</t>
  </si>
  <si>
    <t>-10.31633592800</t>
  </si>
  <si>
    <t>Tongi Tingi</t>
  </si>
  <si>
    <t>MOHS DHIS</t>
  </si>
  <si>
    <t>Sierra Leone</t>
  </si>
  <si>
    <t>Unknown</t>
  </si>
  <si>
    <t>HF1674</t>
  </si>
  <si>
    <t>Sandia Chp</t>
  </si>
  <si>
    <t>Health Post</t>
  </si>
  <si>
    <t>CHP</t>
  </si>
  <si>
    <t>GOV</t>
  </si>
  <si>
    <t>Eastern</t>
  </si>
  <si>
    <t>SL01</t>
  </si>
  <si>
    <t>Kailahun</t>
  </si>
  <si>
    <t>SL0101</t>
  </si>
  <si>
    <t>Kissi Tongi</t>
  </si>
  <si>
    <t>Sandia</t>
  </si>
  <si>
    <t>8.38845242900</t>
  </si>
  <si>
    <t>-10.30658523600</t>
  </si>
  <si>
    <t>Bande Bengu</t>
  </si>
  <si>
    <t>MOHS DHIS</t>
  </si>
  <si>
    <t>Sierra Leone</t>
  </si>
  <si>
    <t>Unknown</t>
  </si>
  <si>
    <t>HF1675</t>
  </si>
  <si>
    <t>Vaahun Mchp</t>
  </si>
  <si>
    <t>Health Post</t>
  </si>
  <si>
    <t>MCHP</t>
  </si>
  <si>
    <t>GOV</t>
  </si>
  <si>
    <t>Eastern</t>
  </si>
  <si>
    <t>SL01</t>
  </si>
  <si>
    <t>Kailahun</t>
  </si>
  <si>
    <t>SL0101</t>
  </si>
  <si>
    <t>Kissi Tongi</t>
  </si>
  <si>
    <t>Vaahun</t>
  </si>
  <si>
    <t>8.23126471100</t>
  </si>
  <si>
    <t>-10.34240147700</t>
  </si>
  <si>
    <t>Tongi Tingi</t>
  </si>
  <si>
    <t>MOHS DHIS</t>
  </si>
  <si>
    <t>Sierra Leone</t>
  </si>
  <si>
    <t>Unknown</t>
  </si>
  <si>
    <t>HF1676</t>
  </si>
  <si>
    <t>Kangama Chp</t>
  </si>
  <si>
    <t>Health Post</t>
  </si>
  <si>
    <t>CHP</t>
  </si>
  <si>
    <t>GOV</t>
  </si>
  <si>
    <t>Eastern</t>
  </si>
  <si>
    <t>SL01</t>
  </si>
  <si>
    <t>Kailahun</t>
  </si>
  <si>
    <t>SL0101</t>
  </si>
  <si>
    <t>Kissy Teng</t>
  </si>
  <si>
    <t>Kangama</t>
  </si>
  <si>
    <t>8.33941049400</t>
  </si>
  <si>
    <t>-10.38168341800</t>
  </si>
  <si>
    <t>Bumasadu</t>
  </si>
  <si>
    <t>MOHS DHIS</t>
  </si>
  <si>
    <t>Sierra Leone</t>
  </si>
  <si>
    <t>Unknown</t>
  </si>
  <si>
    <t>HF1677</t>
  </si>
  <si>
    <t>Koindu Chc</t>
  </si>
  <si>
    <t>Health Centre</t>
  </si>
  <si>
    <t>CHC</t>
  </si>
  <si>
    <t>GOV</t>
  </si>
  <si>
    <t>Eastern</t>
  </si>
  <si>
    <t>SL01</t>
  </si>
  <si>
    <t>Kailahun</t>
  </si>
  <si>
    <t>SL0101</t>
  </si>
  <si>
    <t>Kissy Teng</t>
  </si>
  <si>
    <t>Koindu</t>
  </si>
  <si>
    <t>8.46241359300</t>
  </si>
  <si>
    <t>-10.33923122300</t>
  </si>
  <si>
    <t>Toli</t>
  </si>
  <si>
    <t>MOHS DHIS</t>
  </si>
  <si>
    <t>Sierra Leone</t>
  </si>
  <si>
    <t>Unknown</t>
  </si>
  <si>
    <t>HF1678</t>
  </si>
  <si>
    <t>Buedu Chc</t>
  </si>
  <si>
    <t>Health Centre</t>
  </si>
  <si>
    <t>CHC</t>
  </si>
  <si>
    <t>GOV</t>
  </si>
  <si>
    <t>Eastern</t>
  </si>
  <si>
    <t>SL01</t>
  </si>
  <si>
    <t>Kailahun</t>
  </si>
  <si>
    <t>SL0101</t>
  </si>
  <si>
    <t>Kissy Tongi</t>
  </si>
  <si>
    <t>Buedu</t>
  </si>
  <si>
    <t>8.27660377300</t>
  </si>
  <si>
    <t>-10.37242186300</t>
  </si>
  <si>
    <t>Konio</t>
  </si>
  <si>
    <t>MOHS DHIS</t>
  </si>
  <si>
    <t>Sierra Leone</t>
  </si>
  <si>
    <t>Unknown</t>
  </si>
  <si>
    <t>HF1679</t>
  </si>
  <si>
    <t>Bandajuma Mchp</t>
  </si>
  <si>
    <t>Health Post</t>
  </si>
  <si>
    <t>MCHP</t>
  </si>
  <si>
    <t>GOV</t>
  </si>
  <si>
    <t>Eastern</t>
  </si>
  <si>
    <t>SL01</t>
  </si>
  <si>
    <t>Kailahun</t>
  </si>
  <si>
    <t>SL0101</t>
  </si>
  <si>
    <t>Lauwa</t>
  </si>
  <si>
    <t>Bandajuma</t>
  </si>
  <si>
    <t>8.22176962900</t>
  </si>
  <si>
    <t>-10.58574775000</t>
  </si>
  <si>
    <t>Luawa Foguiya</t>
  </si>
  <si>
    <t>MOHS DHIS</t>
  </si>
  <si>
    <t>Sierra Leone</t>
  </si>
  <si>
    <t>Unknown</t>
  </si>
  <si>
    <t>HF1680</t>
  </si>
  <si>
    <t>Gbalahun Chp</t>
  </si>
  <si>
    <t>Health Post</t>
  </si>
  <si>
    <t>CHP</t>
  </si>
  <si>
    <t>GOV</t>
  </si>
  <si>
    <t>Eastern</t>
  </si>
  <si>
    <t>SL01</t>
  </si>
  <si>
    <t>Kailahun</t>
  </si>
  <si>
    <t>SL0101</t>
  </si>
  <si>
    <t>Lauwa</t>
  </si>
  <si>
    <t>Gbalahun</t>
  </si>
  <si>
    <t>8.25506387400</t>
  </si>
  <si>
    <t>-10.48880173600</t>
  </si>
  <si>
    <t>Gbella</t>
  </si>
  <si>
    <t>MOHS DHIS</t>
  </si>
  <si>
    <t>Sierra Leone</t>
  </si>
  <si>
    <t>Unknown</t>
  </si>
  <si>
    <t>HF1681</t>
  </si>
  <si>
    <t>Nyadehun Chp</t>
  </si>
  <si>
    <t>Health Post</t>
  </si>
  <si>
    <t>CHP</t>
  </si>
  <si>
    <t>GOV</t>
  </si>
  <si>
    <t>Eastern</t>
  </si>
  <si>
    <t>SL01</t>
  </si>
  <si>
    <t>Kailahun</t>
  </si>
  <si>
    <t>SL0101</t>
  </si>
  <si>
    <t>Lauwa</t>
  </si>
  <si>
    <t>Nyadehun</t>
  </si>
  <si>
    <t>8.20494218800</t>
  </si>
  <si>
    <t>-10.48372256700</t>
  </si>
  <si>
    <t>Upper Kpombali</t>
  </si>
  <si>
    <t>MOHS DHIS</t>
  </si>
  <si>
    <t>Sierra Leone</t>
  </si>
  <si>
    <t>Unknown</t>
  </si>
  <si>
    <t>HF1682</t>
  </si>
  <si>
    <t>Baoma Mchp</t>
  </si>
  <si>
    <t>Health Post</t>
  </si>
  <si>
    <t>MCHP</t>
  </si>
  <si>
    <t>GOV</t>
  </si>
  <si>
    <t>Eastern</t>
  </si>
  <si>
    <t>SL01</t>
  </si>
  <si>
    <t>Kailahun</t>
  </si>
  <si>
    <t>SL0101</t>
  </si>
  <si>
    <t>Luawa</t>
  </si>
  <si>
    <t>Baoma</t>
  </si>
  <si>
    <t>8.27785056700</t>
  </si>
  <si>
    <t>-10.65651012200</t>
  </si>
  <si>
    <t>Baoma</t>
  </si>
  <si>
    <t>MOHS DHIS</t>
  </si>
  <si>
    <t>Sierra Leone</t>
  </si>
  <si>
    <t>Unknown</t>
  </si>
  <si>
    <t>HF1683</t>
  </si>
  <si>
    <t>Dodo Kortuma Chp</t>
  </si>
  <si>
    <t>Health Post</t>
  </si>
  <si>
    <t>CHP</t>
  </si>
  <si>
    <t>GOV</t>
  </si>
  <si>
    <t>Eastern</t>
  </si>
  <si>
    <t>SL01</t>
  </si>
  <si>
    <t>Kailahun</t>
  </si>
  <si>
    <t>SL0101</t>
  </si>
  <si>
    <t>Luawa</t>
  </si>
  <si>
    <t>Dodo Kortuma</t>
  </si>
  <si>
    <t>8.25436814400</t>
  </si>
  <si>
    <t>-10.41634388000</t>
  </si>
  <si>
    <t>Gbella</t>
  </si>
  <si>
    <t>MOHS DHIS</t>
  </si>
  <si>
    <t>Sierra Leone</t>
  </si>
  <si>
    <t>Unknown</t>
  </si>
  <si>
    <t>HF1684</t>
  </si>
  <si>
    <t>Gbeworbu Chp</t>
  </si>
  <si>
    <t>Health Post</t>
  </si>
  <si>
    <t>CHP</t>
  </si>
  <si>
    <t>GOV</t>
  </si>
  <si>
    <t>Eastern</t>
  </si>
  <si>
    <t>SL01</t>
  </si>
  <si>
    <t>Kailahun</t>
  </si>
  <si>
    <t>SL0101</t>
  </si>
  <si>
    <t>Luawa</t>
  </si>
  <si>
    <t>Gbeworbu</t>
  </si>
  <si>
    <t>8.12161848800</t>
  </si>
  <si>
    <t>-10.55792206600</t>
  </si>
  <si>
    <t>Gao</t>
  </si>
  <si>
    <t>MOHS DHIS</t>
  </si>
  <si>
    <t>Sierra Leone</t>
  </si>
  <si>
    <t>Unknown</t>
  </si>
  <si>
    <t>HF1685</t>
  </si>
  <si>
    <t>Giema Mchp</t>
  </si>
  <si>
    <t>Health Post</t>
  </si>
  <si>
    <t>MCHP</t>
  </si>
  <si>
    <t>GOV</t>
  </si>
  <si>
    <t>Eastern</t>
  </si>
  <si>
    <t>SL01</t>
  </si>
  <si>
    <t>Kailahun</t>
  </si>
  <si>
    <t>SL0101</t>
  </si>
  <si>
    <t>Luawa</t>
  </si>
  <si>
    <t>Giema</t>
  </si>
  <si>
    <t>8.17725935300</t>
  </si>
  <si>
    <t>-10.56387285100</t>
  </si>
  <si>
    <t>Upper Kpombali</t>
  </si>
  <si>
    <t>MOHS DHIS</t>
  </si>
  <si>
    <t>Sierra Leone</t>
  </si>
  <si>
    <t>Unknown</t>
  </si>
  <si>
    <t>HF1686</t>
  </si>
  <si>
    <t>(Under Five) Chp</t>
  </si>
  <si>
    <t>Health Post</t>
  </si>
  <si>
    <t>CHP</t>
  </si>
  <si>
    <t>GOV</t>
  </si>
  <si>
    <t>Eastern</t>
  </si>
  <si>
    <t>SL01</t>
  </si>
  <si>
    <t>Kailahun</t>
  </si>
  <si>
    <t>SL0101</t>
  </si>
  <si>
    <t>Luawa</t>
  </si>
  <si>
    <t>Kailahun Town</t>
  </si>
  <si>
    <t>8.27654072800</t>
  </si>
  <si>
    <t>-10.57345759400</t>
  </si>
  <si>
    <t>Luawa Foguiya</t>
  </si>
  <si>
    <t>MOHS DHIS</t>
  </si>
  <si>
    <t>Sierra Leone</t>
  </si>
  <si>
    <t>Unknown</t>
  </si>
  <si>
    <t>HF1687</t>
  </si>
  <si>
    <t>Kojo Chp</t>
  </si>
  <si>
    <t>Health Post</t>
  </si>
  <si>
    <t>CHP</t>
  </si>
  <si>
    <t>GOV</t>
  </si>
  <si>
    <t>Eastern</t>
  </si>
  <si>
    <t>SL01</t>
  </si>
  <si>
    <t>Kailahun</t>
  </si>
  <si>
    <t>SL0101</t>
  </si>
  <si>
    <t>Luawa</t>
  </si>
  <si>
    <t>Kojo</t>
  </si>
  <si>
    <t>8.20379821400</t>
  </si>
  <si>
    <t>-10.43760242200</t>
  </si>
  <si>
    <t>Upper Kpombali</t>
  </si>
  <si>
    <t>MOHS DHIS</t>
  </si>
  <si>
    <t>Sierra Leone</t>
  </si>
  <si>
    <t>Unknown</t>
  </si>
  <si>
    <t>HF1688</t>
  </si>
  <si>
    <t>Mano Sewalu Chp</t>
  </si>
  <si>
    <t>Health Post</t>
  </si>
  <si>
    <t>CHP</t>
  </si>
  <si>
    <t>GOV</t>
  </si>
  <si>
    <t>Eastern</t>
  </si>
  <si>
    <t>SL01</t>
  </si>
  <si>
    <t>Kailahun</t>
  </si>
  <si>
    <t>SL0101</t>
  </si>
  <si>
    <t>Luawa</t>
  </si>
  <si>
    <t>Mano Sewalu</t>
  </si>
  <si>
    <t>8.33518296900</t>
  </si>
  <si>
    <t>-10.49277130100</t>
  </si>
  <si>
    <t>Mano Sewalu</t>
  </si>
  <si>
    <t>MOHS DHIS</t>
  </si>
  <si>
    <t>Sierra Leone</t>
  </si>
  <si>
    <t>Unknown</t>
  </si>
  <si>
    <t>HF1689</t>
  </si>
  <si>
    <t>Mende Buima Mchp</t>
  </si>
  <si>
    <t>Health Post</t>
  </si>
  <si>
    <t>MCHP</t>
  </si>
  <si>
    <t>GOV</t>
  </si>
  <si>
    <t>Eastern</t>
  </si>
  <si>
    <t>SL01</t>
  </si>
  <si>
    <t>Kailahun</t>
  </si>
  <si>
    <t>SL0101</t>
  </si>
  <si>
    <t>Luawa</t>
  </si>
  <si>
    <t>Mende Buima</t>
  </si>
  <si>
    <t>8.20000378100</t>
  </si>
  <si>
    <t>-10.69500985200</t>
  </si>
  <si>
    <t>Mende Buima</t>
  </si>
  <si>
    <t>MOHS DHIS</t>
  </si>
  <si>
    <t>Sierra Leone</t>
  </si>
  <si>
    <t>Unknown</t>
  </si>
  <si>
    <t>HF1690</t>
  </si>
  <si>
    <t>Mofindor Chp</t>
  </si>
  <si>
    <t>Health Post</t>
  </si>
  <si>
    <t>CHP</t>
  </si>
  <si>
    <t>GOV</t>
  </si>
  <si>
    <t>Eastern</t>
  </si>
  <si>
    <t>SL01</t>
  </si>
  <si>
    <t>Kailahun</t>
  </si>
  <si>
    <t>SL0101</t>
  </si>
  <si>
    <t>Luawa</t>
  </si>
  <si>
    <t>Mofindor</t>
  </si>
  <si>
    <t>8.32924393600</t>
  </si>
  <si>
    <t>-10.59912362900</t>
  </si>
  <si>
    <t>Mofindor</t>
  </si>
  <si>
    <t>MOHS DHIS</t>
  </si>
  <si>
    <t>Sierra Leone</t>
  </si>
  <si>
    <t>Unknown</t>
  </si>
  <si>
    <t>HF1691</t>
  </si>
  <si>
    <t>Ngiehun Chc</t>
  </si>
  <si>
    <t>Health Centre</t>
  </si>
  <si>
    <t>CHC</t>
  </si>
  <si>
    <t>GOV</t>
  </si>
  <si>
    <t>Eastern</t>
  </si>
  <si>
    <t>SL01</t>
  </si>
  <si>
    <t>Kailahun</t>
  </si>
  <si>
    <t>SL0101</t>
  </si>
  <si>
    <t>Luawa</t>
  </si>
  <si>
    <t>Ngiehun</t>
  </si>
  <si>
    <t>8.20180049800</t>
  </si>
  <si>
    <t>-10.64766296500</t>
  </si>
  <si>
    <t>Luawa Ngiehun</t>
  </si>
  <si>
    <t>MOHS DHIS</t>
  </si>
  <si>
    <t>Sierra Leone</t>
  </si>
  <si>
    <t>Unknown</t>
  </si>
  <si>
    <t>HF1692</t>
  </si>
  <si>
    <t>Sandeyalu Mchp</t>
  </si>
  <si>
    <t>Health Post</t>
  </si>
  <si>
    <t>MCHP</t>
  </si>
  <si>
    <t>GOV</t>
  </si>
  <si>
    <t>Eastern</t>
  </si>
  <si>
    <t>SL01</t>
  </si>
  <si>
    <t>Kailahun</t>
  </si>
  <si>
    <t>SL0101</t>
  </si>
  <si>
    <t>Luawa</t>
  </si>
  <si>
    <t>Sandeyalu</t>
  </si>
  <si>
    <t>8.29989618200</t>
  </si>
  <si>
    <t>-10.45950202100</t>
  </si>
  <si>
    <t>Gbella</t>
  </si>
  <si>
    <t>MOHS DHIS</t>
  </si>
  <si>
    <t>Sierra Leone</t>
  </si>
  <si>
    <t>Unknown</t>
  </si>
  <si>
    <t>HF1693</t>
  </si>
  <si>
    <t>Bumpeh Chp</t>
  </si>
  <si>
    <t>Health Post</t>
  </si>
  <si>
    <t>CHP</t>
  </si>
  <si>
    <t>GOV</t>
  </si>
  <si>
    <t>Eastern</t>
  </si>
  <si>
    <t>SL01</t>
  </si>
  <si>
    <t>Kailahun</t>
  </si>
  <si>
    <t>SL0101</t>
  </si>
  <si>
    <t>Malema</t>
  </si>
  <si>
    <t>Bumpeh</t>
  </si>
  <si>
    <t>7.77876907300</t>
  </si>
  <si>
    <t>-10.81332698500</t>
  </si>
  <si>
    <t>Polegbambeya</t>
  </si>
  <si>
    <t>MOHS DHIS</t>
  </si>
  <si>
    <t>Sierra Leone</t>
  </si>
  <si>
    <t>Unknown</t>
  </si>
  <si>
    <t>HF1694</t>
  </si>
  <si>
    <t>Fobu Mchp</t>
  </si>
  <si>
    <t>Health Post</t>
  </si>
  <si>
    <t>MCHP</t>
  </si>
  <si>
    <t>GOV</t>
  </si>
  <si>
    <t>Eastern</t>
  </si>
  <si>
    <t>SL01</t>
  </si>
  <si>
    <t>Kailahun</t>
  </si>
  <si>
    <t>SL0101</t>
  </si>
  <si>
    <t>Malema</t>
  </si>
  <si>
    <t>Fobu</t>
  </si>
  <si>
    <t>7.86476805000</t>
  </si>
  <si>
    <t>-10.65598869400</t>
  </si>
  <si>
    <t>Ngagbla</t>
  </si>
  <si>
    <t>MOHS DHIS</t>
  </si>
  <si>
    <t>Sierra Leone</t>
  </si>
  <si>
    <t>Unknown</t>
  </si>
  <si>
    <t>HF1695</t>
  </si>
  <si>
    <t>Jojoima Chc</t>
  </si>
  <si>
    <t>Health Centre</t>
  </si>
  <si>
    <t>CHC</t>
  </si>
  <si>
    <t>GOV</t>
  </si>
  <si>
    <t>Eastern</t>
  </si>
  <si>
    <t>SL01</t>
  </si>
  <si>
    <t>Kailahun</t>
  </si>
  <si>
    <t>SL0101</t>
  </si>
  <si>
    <t>Malema</t>
  </si>
  <si>
    <t>Jojoima</t>
  </si>
  <si>
    <t>7.87760183700</t>
  </si>
  <si>
    <t>-10.78725035900</t>
  </si>
  <si>
    <t>Upper Sami</t>
  </si>
  <si>
    <t>MOHS DHIS</t>
  </si>
  <si>
    <t>Sierra Leone</t>
  </si>
  <si>
    <t>Unknown</t>
  </si>
  <si>
    <t>HF1696</t>
  </si>
  <si>
    <t>Madina Mchp</t>
  </si>
  <si>
    <t>Health Post</t>
  </si>
  <si>
    <t>MCHP</t>
  </si>
  <si>
    <t>GOV</t>
  </si>
  <si>
    <t>Eastern</t>
  </si>
  <si>
    <t>SL01</t>
  </si>
  <si>
    <t>Kailahun</t>
  </si>
  <si>
    <t>SL0101</t>
  </si>
  <si>
    <t>Malema</t>
  </si>
  <si>
    <t>Madina</t>
  </si>
  <si>
    <t>7.78003042600</t>
  </si>
  <si>
    <t>-10.81224457700</t>
  </si>
  <si>
    <t>Polegbambeya</t>
  </si>
  <si>
    <t>MOHS DHIS</t>
  </si>
  <si>
    <t>Sierra Leone</t>
  </si>
  <si>
    <t>Unknown</t>
  </si>
  <si>
    <t>HF1697</t>
  </si>
  <si>
    <t>Njama Mchp</t>
  </si>
  <si>
    <t>Health Post</t>
  </si>
  <si>
    <t>MCHP</t>
  </si>
  <si>
    <t>GOV</t>
  </si>
  <si>
    <t>Eastern</t>
  </si>
  <si>
    <t>SL01</t>
  </si>
  <si>
    <t>Kailahun</t>
  </si>
  <si>
    <t>SL0101</t>
  </si>
  <si>
    <t>Malema</t>
  </si>
  <si>
    <t>Njama</t>
  </si>
  <si>
    <t>7.82699432900</t>
  </si>
  <si>
    <t>-10.81344417600</t>
  </si>
  <si>
    <t>Upper Sami</t>
  </si>
  <si>
    <t>MOHS DHIS</t>
  </si>
  <si>
    <t>Sierra Leone</t>
  </si>
  <si>
    <t>Unknown</t>
  </si>
  <si>
    <t>HF1698</t>
  </si>
  <si>
    <t>Baiima Chp</t>
  </si>
  <si>
    <t>Health Post</t>
  </si>
  <si>
    <t>CHP</t>
  </si>
  <si>
    <t>GOV</t>
  </si>
  <si>
    <t>Eastern</t>
  </si>
  <si>
    <t>SL01</t>
  </si>
  <si>
    <t>Kailahun</t>
  </si>
  <si>
    <t>SL0101</t>
  </si>
  <si>
    <t>Mandu</t>
  </si>
  <si>
    <t>Baiima</t>
  </si>
  <si>
    <t>8.03017953600</t>
  </si>
  <si>
    <t>-10.76484406200</t>
  </si>
  <si>
    <t>Gbongra</t>
  </si>
  <si>
    <t>MOHS DHIS</t>
  </si>
  <si>
    <t>Sierra Leone</t>
  </si>
  <si>
    <t>Unknown</t>
  </si>
  <si>
    <t>HF1699</t>
  </si>
  <si>
    <t>Levuma Chp</t>
  </si>
  <si>
    <t>Health Post</t>
  </si>
  <si>
    <t>CHP</t>
  </si>
  <si>
    <t>GOV</t>
  </si>
  <si>
    <t>Eastern</t>
  </si>
  <si>
    <t>SL01</t>
  </si>
  <si>
    <t>Kailahun</t>
  </si>
  <si>
    <t>SL0101</t>
  </si>
  <si>
    <t>Mandu</t>
  </si>
  <si>
    <t>Levuma</t>
  </si>
  <si>
    <t>8.03786545700</t>
  </si>
  <si>
    <t>-10.72634283200</t>
  </si>
  <si>
    <t>Ngagbla</t>
  </si>
  <si>
    <t>MOHS DHIS</t>
  </si>
  <si>
    <t>Sierra Leone</t>
  </si>
  <si>
    <t>Unknown</t>
  </si>
  <si>
    <t>HF1700</t>
  </si>
  <si>
    <t>Eastern Clinic</t>
  </si>
  <si>
    <t>Clinic</t>
  </si>
  <si>
    <t>Private Clinic</t>
  </si>
  <si>
    <t>Private</t>
  </si>
  <si>
    <t>Eastern</t>
  </si>
  <si>
    <t>SL01</t>
  </si>
  <si>
    <t>Kailahun</t>
  </si>
  <si>
    <t>SL0101</t>
  </si>
  <si>
    <t>Mandu</t>
  </si>
  <si>
    <t>Mobai</t>
  </si>
  <si>
    <t>7.98817586300</t>
  </si>
  <si>
    <t>-10.75151161700</t>
  </si>
  <si>
    <t>Upper Kuiva</t>
  </si>
  <si>
    <t>MOHS DHIS</t>
  </si>
  <si>
    <t>Sierra Leone</t>
  </si>
  <si>
    <t>Unknown</t>
  </si>
  <si>
    <t>HF1701</t>
  </si>
  <si>
    <t>Mobai Chc</t>
  </si>
  <si>
    <t>Health Centre</t>
  </si>
  <si>
    <t>CHC</t>
  </si>
  <si>
    <t>GOV</t>
  </si>
  <si>
    <t>Eastern</t>
  </si>
  <si>
    <t>SL01</t>
  </si>
  <si>
    <t>Kailahun</t>
  </si>
  <si>
    <t>SL0101</t>
  </si>
  <si>
    <t>Mandu</t>
  </si>
  <si>
    <t>Mobai</t>
  </si>
  <si>
    <t>7.99330441200</t>
  </si>
  <si>
    <t>-10.75315704800</t>
  </si>
  <si>
    <t>Upper Kuiva</t>
  </si>
  <si>
    <t>MOHS DHIS</t>
  </si>
  <si>
    <t>Sierra Leone</t>
  </si>
  <si>
    <t>Unknown</t>
  </si>
  <si>
    <t>HF1702</t>
  </si>
  <si>
    <t>Yoyah Mchp</t>
  </si>
  <si>
    <t>Health Post</t>
  </si>
  <si>
    <t>MCHP</t>
  </si>
  <si>
    <t>GOV</t>
  </si>
  <si>
    <t>Eastern</t>
  </si>
  <si>
    <t>SL01</t>
  </si>
  <si>
    <t>Kailahun</t>
  </si>
  <si>
    <t>SL0101</t>
  </si>
  <si>
    <t>Mandu</t>
  </si>
  <si>
    <t>Yoyah</t>
  </si>
  <si>
    <t>7.93101141100</t>
  </si>
  <si>
    <t>-10.76755633700</t>
  </si>
  <si>
    <t>Lower Kuiva</t>
  </si>
  <si>
    <t>MOHS DHIS</t>
  </si>
  <si>
    <t>Sierra Leone</t>
  </si>
  <si>
    <t>Unknown</t>
  </si>
  <si>
    <t>HF1703</t>
  </si>
  <si>
    <t>Bandajuma Kpolihun Chp</t>
  </si>
  <si>
    <t>Health Post</t>
  </si>
  <si>
    <t>CHP</t>
  </si>
  <si>
    <t>GOV</t>
  </si>
  <si>
    <t>Eastern</t>
  </si>
  <si>
    <t>SL01</t>
  </si>
  <si>
    <t>Kailahun</t>
  </si>
  <si>
    <t>SL0101</t>
  </si>
  <si>
    <t>Njaluahun</t>
  </si>
  <si>
    <t>Bandajuma Kpolihun</t>
  </si>
  <si>
    <t>8.02288580200</t>
  </si>
  <si>
    <t>-10.89838401200</t>
  </si>
  <si>
    <t>Dan Sei</t>
  </si>
  <si>
    <t>MOHS DHIS</t>
  </si>
  <si>
    <t>Sierra Leone</t>
  </si>
  <si>
    <t>Unknown</t>
  </si>
  <si>
    <t>HF1704</t>
  </si>
  <si>
    <t>Follah Mchp</t>
  </si>
  <si>
    <t>Health Post</t>
  </si>
  <si>
    <t>MCHP</t>
  </si>
  <si>
    <t>GOV</t>
  </si>
  <si>
    <t>Eastern</t>
  </si>
  <si>
    <t>SL01</t>
  </si>
  <si>
    <t>Kailahun</t>
  </si>
  <si>
    <t>SL0101</t>
  </si>
  <si>
    <t>Njaluahun</t>
  </si>
  <si>
    <t>Follah</t>
  </si>
  <si>
    <t>7.97520117800</t>
  </si>
  <si>
    <t>-10.98596786100</t>
  </si>
  <si>
    <t>Lower Nyawa</t>
  </si>
  <si>
    <t>MOHS DHIS</t>
  </si>
  <si>
    <t>Sierra Leone</t>
  </si>
  <si>
    <t>Unknown</t>
  </si>
  <si>
    <t>HF1705</t>
  </si>
  <si>
    <t>Gbieka Mchp</t>
  </si>
  <si>
    <t>Health Post</t>
  </si>
  <si>
    <t>MCHP</t>
  </si>
  <si>
    <t>GOV</t>
  </si>
  <si>
    <t>Eastern</t>
  </si>
  <si>
    <t>SL01</t>
  </si>
  <si>
    <t>Kailahun</t>
  </si>
  <si>
    <t>SL0101</t>
  </si>
  <si>
    <t>Njaluahun</t>
  </si>
  <si>
    <t>Gbeika</t>
  </si>
  <si>
    <t>8.05065937500</t>
  </si>
  <si>
    <t>-10.83667688000</t>
  </si>
  <si>
    <t>Jonga</t>
  </si>
  <si>
    <t>MOHS DHIS</t>
  </si>
  <si>
    <t>Sierra Leone</t>
  </si>
  <si>
    <t>Unknown</t>
  </si>
  <si>
    <t>HF1706</t>
  </si>
  <si>
    <t>Laleihun Kovoma Chc</t>
  </si>
  <si>
    <t>Health Centre</t>
  </si>
  <si>
    <t>CHC</t>
  </si>
  <si>
    <t>GOV</t>
  </si>
  <si>
    <t>Eastern</t>
  </si>
  <si>
    <t>SL01</t>
  </si>
  <si>
    <t>Kailahun</t>
  </si>
  <si>
    <t>SL0101</t>
  </si>
  <si>
    <t>Njaluahun</t>
  </si>
  <si>
    <t>Laleihun Kovoma</t>
  </si>
  <si>
    <t>8.10568658600</t>
  </si>
  <si>
    <t>-10.90865875700</t>
  </si>
  <si>
    <t>Bombowa</t>
  </si>
  <si>
    <t>MOHS DHIS</t>
  </si>
  <si>
    <t>Sierra Leone</t>
  </si>
  <si>
    <t>Unknown</t>
  </si>
  <si>
    <t>HF1707</t>
  </si>
  <si>
    <t>Mano Menima Chp</t>
  </si>
  <si>
    <t>Health Post</t>
  </si>
  <si>
    <t>CHP</t>
  </si>
  <si>
    <t>GOV</t>
  </si>
  <si>
    <t>Eastern</t>
  </si>
  <si>
    <t>SL01</t>
  </si>
  <si>
    <t>Kailahun</t>
  </si>
  <si>
    <t>SL0101</t>
  </si>
  <si>
    <t>Njaluahun</t>
  </si>
  <si>
    <t>Mano Menima</t>
  </si>
  <si>
    <t>7.95486846300</t>
  </si>
  <si>
    <t>-10.99563624200</t>
  </si>
  <si>
    <t>Lower Nyawa</t>
  </si>
  <si>
    <t>MOHS DHIS</t>
  </si>
  <si>
    <t>Sierra Leone</t>
  </si>
  <si>
    <t>Unknown</t>
  </si>
  <si>
    <t>HF1708</t>
  </si>
  <si>
    <t>Niahun Gbuyama Mchp</t>
  </si>
  <si>
    <t>Health Post</t>
  </si>
  <si>
    <t>MCHP</t>
  </si>
  <si>
    <t>GOV</t>
  </si>
  <si>
    <t>Eastern</t>
  </si>
  <si>
    <t>SL01</t>
  </si>
  <si>
    <t>Kailahun</t>
  </si>
  <si>
    <t>SL0101</t>
  </si>
  <si>
    <t>Njaluahun</t>
  </si>
  <si>
    <t>Niahun Gbuyama</t>
  </si>
  <si>
    <t>8.06429110100</t>
  </si>
  <si>
    <t>-10.93722796400</t>
  </si>
  <si>
    <t>Sei Ii</t>
  </si>
  <si>
    <t>MOHS DHIS</t>
  </si>
  <si>
    <t>Sierra Leone</t>
  </si>
  <si>
    <t>Unknown</t>
  </si>
  <si>
    <t>HF1709</t>
  </si>
  <si>
    <t>Nyandehun Ngovoihun Chp</t>
  </si>
  <si>
    <t>Health Post</t>
  </si>
  <si>
    <t>CHP</t>
  </si>
  <si>
    <t>GOV</t>
  </si>
  <si>
    <t>Eastern</t>
  </si>
  <si>
    <t>SL01</t>
  </si>
  <si>
    <t>Kailahun</t>
  </si>
  <si>
    <t>SL0101</t>
  </si>
  <si>
    <t>Njaluahun</t>
  </si>
  <si>
    <t>Nyandehun Ngovoihun</t>
  </si>
  <si>
    <t>7.92042662400</t>
  </si>
  <si>
    <t>-11.00100109200</t>
  </si>
  <si>
    <t>Fauya</t>
  </si>
  <si>
    <t>MOHS DHIS</t>
  </si>
  <si>
    <t>Sierra Leone</t>
  </si>
  <si>
    <t>Unknown</t>
  </si>
  <si>
    <t>HF1710</t>
  </si>
  <si>
    <t>Pendembu Njeigbla Mchp</t>
  </si>
  <si>
    <t>Health Post</t>
  </si>
  <si>
    <t>MCHP</t>
  </si>
  <si>
    <t>GOV</t>
  </si>
  <si>
    <t>Eastern</t>
  </si>
  <si>
    <t>SL01</t>
  </si>
  <si>
    <t>Kailahun</t>
  </si>
  <si>
    <t>SL0101</t>
  </si>
  <si>
    <t>Njaluahun</t>
  </si>
  <si>
    <t>Pendembu Njeigbla</t>
  </si>
  <si>
    <t>7.94903827100</t>
  </si>
  <si>
    <t>-10.92653586900</t>
  </si>
  <si>
    <t>Keimaya</t>
  </si>
  <si>
    <t>MOHS DHIS</t>
  </si>
  <si>
    <t>Sierra Leone</t>
  </si>
  <si>
    <t>Unknown</t>
  </si>
  <si>
    <t>HF1711</t>
  </si>
  <si>
    <t>Nixon Hospital</t>
  </si>
  <si>
    <t>Hospital</t>
  </si>
  <si>
    <t>Mission Hospital</t>
  </si>
  <si>
    <t>NGO</t>
  </si>
  <si>
    <t>Eastern</t>
  </si>
  <si>
    <t>SL01</t>
  </si>
  <si>
    <t>Kailahun</t>
  </si>
  <si>
    <t>SL0101</t>
  </si>
  <si>
    <t>Njaluahun</t>
  </si>
  <si>
    <t>Segbwema</t>
  </si>
  <si>
    <t>8.01137976200</t>
  </si>
  <si>
    <t>-10.94626422700</t>
  </si>
  <si>
    <t>Sei I</t>
  </si>
  <si>
    <t>MOHS DHIS</t>
  </si>
  <si>
    <t>Sierra Leone</t>
  </si>
  <si>
    <t>Unknown</t>
  </si>
  <si>
    <t>HF1712</t>
  </si>
  <si>
    <t>Gbahama Chp</t>
  </si>
  <si>
    <t>Health Post</t>
  </si>
  <si>
    <t>CHP</t>
  </si>
  <si>
    <t>GOV</t>
  </si>
  <si>
    <t>Eastern</t>
  </si>
  <si>
    <t>SL01</t>
  </si>
  <si>
    <t>Kailahun</t>
  </si>
  <si>
    <t>SL0101</t>
  </si>
  <si>
    <t>Peje Bongre</t>
  </si>
  <si>
    <t>Gbahama</t>
  </si>
  <si>
    <t>8.23860299100</t>
  </si>
  <si>
    <t>-10.71823562600</t>
  </si>
  <si>
    <t>Seimaya</t>
  </si>
  <si>
    <t>MOHS DHIS</t>
  </si>
  <si>
    <t>Sierra Leone</t>
  </si>
  <si>
    <t>Unknown</t>
  </si>
  <si>
    <t>HF1713</t>
  </si>
  <si>
    <t>Mamboma Chp</t>
  </si>
  <si>
    <t>Health Post</t>
  </si>
  <si>
    <t>CHP</t>
  </si>
  <si>
    <t>GOV</t>
  </si>
  <si>
    <t>Eastern</t>
  </si>
  <si>
    <t>SL01</t>
  </si>
  <si>
    <t>Kailahun</t>
  </si>
  <si>
    <t>SL0101</t>
  </si>
  <si>
    <t>Peje Bongre</t>
  </si>
  <si>
    <t>Mamboma</t>
  </si>
  <si>
    <t>8.09093561000</t>
  </si>
  <si>
    <t>-10.81065887000</t>
  </si>
  <si>
    <t>Jorwu</t>
  </si>
  <si>
    <t>MOHS DHIS</t>
  </si>
  <si>
    <t>Sierra Leone</t>
  </si>
  <si>
    <t>Unknown</t>
  </si>
  <si>
    <t>HF1714</t>
  </si>
  <si>
    <t>Manowa Chc</t>
  </si>
  <si>
    <t>Health Centre</t>
  </si>
  <si>
    <t>CHC</t>
  </si>
  <si>
    <t>GOV</t>
  </si>
  <si>
    <t>Eastern</t>
  </si>
  <si>
    <t>SL01</t>
  </si>
  <si>
    <t>Kailahun</t>
  </si>
  <si>
    <t>SL0101</t>
  </si>
  <si>
    <t>Peje Bongre</t>
  </si>
  <si>
    <t>Manowa</t>
  </si>
  <si>
    <t>8.17156129000</t>
  </si>
  <si>
    <t>-10.75174005900</t>
  </si>
  <si>
    <t>Manowa</t>
  </si>
  <si>
    <t>MOHS DHIS</t>
  </si>
  <si>
    <t>Sierra Leone</t>
  </si>
  <si>
    <t>Unknown</t>
  </si>
  <si>
    <t>HF1715</t>
  </si>
  <si>
    <t>Baoma Peje Chp</t>
  </si>
  <si>
    <t>Health Post</t>
  </si>
  <si>
    <t>CHP</t>
  </si>
  <si>
    <t>GOV</t>
  </si>
  <si>
    <t>Eastern</t>
  </si>
  <si>
    <t>SL01</t>
  </si>
  <si>
    <t>Kailahun</t>
  </si>
  <si>
    <t>SL0101</t>
  </si>
  <si>
    <t>Peje West</t>
  </si>
  <si>
    <t>Boama Peje</t>
  </si>
  <si>
    <t>8.24020623500</t>
  </si>
  <si>
    <t>-10.79601223200</t>
  </si>
  <si>
    <t>Golama</t>
  </si>
  <si>
    <t>MOHS DHIS</t>
  </si>
  <si>
    <t>Sierra Leone</t>
  </si>
  <si>
    <t>Unknown</t>
  </si>
  <si>
    <t>HF1716</t>
  </si>
  <si>
    <t>Bunumbu Chc</t>
  </si>
  <si>
    <t>Health Centre</t>
  </si>
  <si>
    <t>CHC</t>
  </si>
  <si>
    <t>GOV</t>
  </si>
  <si>
    <t>Eastern</t>
  </si>
  <si>
    <t>SL01</t>
  </si>
  <si>
    <t>Kailahun</t>
  </si>
  <si>
    <t>SL0101</t>
  </si>
  <si>
    <t>Peje West</t>
  </si>
  <si>
    <t>Bunumbu</t>
  </si>
  <si>
    <t>8.16613172600</t>
  </si>
  <si>
    <t>-10.85229950200</t>
  </si>
  <si>
    <t>Bunumbu</t>
  </si>
  <si>
    <t>MOHS DHIS</t>
  </si>
  <si>
    <t>Sierra Leone</t>
  </si>
  <si>
    <t>Unknown</t>
  </si>
  <si>
    <t>HF1717</t>
  </si>
  <si>
    <t>El Shaddia</t>
  </si>
  <si>
    <t>Clinic</t>
  </si>
  <si>
    <t>Private Clinic</t>
  </si>
  <si>
    <t>Private</t>
  </si>
  <si>
    <t>Eastern</t>
  </si>
  <si>
    <t>SL01</t>
  </si>
  <si>
    <t>Kailahun</t>
  </si>
  <si>
    <t>SL0101</t>
  </si>
  <si>
    <t>Peje West</t>
  </si>
  <si>
    <t>Bunumbu</t>
  </si>
  <si>
    <t>8.16766163600</t>
  </si>
  <si>
    <t>-10.85186195000</t>
  </si>
  <si>
    <t>Bunumbu</t>
  </si>
  <si>
    <t>MOHS DHIS</t>
  </si>
  <si>
    <t>Sierra Leone</t>
  </si>
  <si>
    <t>Unknown</t>
  </si>
  <si>
    <t>HF1718</t>
  </si>
  <si>
    <t>Jokibu Mchp</t>
  </si>
  <si>
    <t>Health Post</t>
  </si>
  <si>
    <t>MCHP</t>
  </si>
  <si>
    <t>GOV</t>
  </si>
  <si>
    <t>Eastern</t>
  </si>
  <si>
    <t>SL01</t>
  </si>
  <si>
    <t>Kailahun</t>
  </si>
  <si>
    <t>SL0101</t>
  </si>
  <si>
    <t>Peje West</t>
  </si>
  <si>
    <t>Jokibu</t>
  </si>
  <si>
    <t>8.14120850500</t>
  </si>
  <si>
    <t>-10.81977574800</t>
  </si>
  <si>
    <t>Kpindima</t>
  </si>
  <si>
    <t>MOHS DHIS</t>
  </si>
  <si>
    <t>Sierra Leone</t>
  </si>
  <si>
    <t>Unknown</t>
  </si>
  <si>
    <t>HF1719</t>
  </si>
  <si>
    <t>Pejewa Chc</t>
  </si>
  <si>
    <t>Health Centre</t>
  </si>
  <si>
    <t>CHC</t>
  </si>
  <si>
    <t>GOV</t>
  </si>
  <si>
    <t>Eastern</t>
  </si>
  <si>
    <t>SL01</t>
  </si>
  <si>
    <t>Kailahun</t>
  </si>
  <si>
    <t>SL0101</t>
  </si>
  <si>
    <t>Peje West</t>
  </si>
  <si>
    <t>Pejewa</t>
  </si>
  <si>
    <t>8.21397149700</t>
  </si>
  <si>
    <t>-10.84144962500</t>
  </si>
  <si>
    <t>Kpawa</t>
  </si>
  <si>
    <t>MOHS DHIS</t>
  </si>
  <si>
    <t>Sierra Leone</t>
  </si>
  <si>
    <t>Unknown</t>
  </si>
  <si>
    <t>HF1720</t>
  </si>
  <si>
    <t>Kono Bendu Chp</t>
  </si>
  <si>
    <t>Health Post</t>
  </si>
  <si>
    <t>CHP</t>
  </si>
  <si>
    <t>GOV</t>
  </si>
  <si>
    <t>Eastern</t>
  </si>
  <si>
    <t>SL01</t>
  </si>
  <si>
    <t>Kailahun</t>
  </si>
  <si>
    <t>SL0101</t>
  </si>
  <si>
    <t>Penguia</t>
  </si>
  <si>
    <t>Kono Bendu</t>
  </si>
  <si>
    <t>8.41613486000</t>
  </si>
  <si>
    <t>-10.71956407800</t>
  </si>
  <si>
    <t>Nimima</t>
  </si>
  <si>
    <t>MOHS DHIS</t>
  </si>
  <si>
    <t>Sierra Leone</t>
  </si>
  <si>
    <t>Unknown</t>
  </si>
  <si>
    <t>HF1721</t>
  </si>
  <si>
    <t>Laleihun Chp</t>
  </si>
  <si>
    <t>Health Post</t>
  </si>
  <si>
    <t>CHP</t>
  </si>
  <si>
    <t>GOV</t>
  </si>
  <si>
    <t>Eastern</t>
  </si>
  <si>
    <t>SL01</t>
  </si>
  <si>
    <t>Kailahun</t>
  </si>
  <si>
    <t>SL0101</t>
  </si>
  <si>
    <t>Penguia</t>
  </si>
  <si>
    <t>Laleihun</t>
  </si>
  <si>
    <t>8.42338385300</t>
  </si>
  <si>
    <t>-10.66126462500</t>
  </si>
  <si>
    <t>Jagor</t>
  </si>
  <si>
    <t>MOHS DHIS</t>
  </si>
  <si>
    <t>Sierra Leone</t>
  </si>
  <si>
    <t>Unknown</t>
  </si>
  <si>
    <t>HF1722</t>
  </si>
  <si>
    <t>Sandaru Chc</t>
  </si>
  <si>
    <t>Health Centre</t>
  </si>
  <si>
    <t>CHC</t>
  </si>
  <si>
    <t>GOV</t>
  </si>
  <si>
    <t>Eastern</t>
  </si>
  <si>
    <t>SL01</t>
  </si>
  <si>
    <t>Kailahun</t>
  </si>
  <si>
    <t>SL0101</t>
  </si>
  <si>
    <t>Penguia</t>
  </si>
  <si>
    <t>Sandaru</t>
  </si>
  <si>
    <t>8.39438103700</t>
  </si>
  <si>
    <t>-10.70713830900</t>
  </si>
  <si>
    <t>Nimima</t>
  </si>
  <si>
    <t>MOHS DHIS</t>
  </si>
  <si>
    <t>Sierra Leone</t>
  </si>
  <si>
    <t>Unknown</t>
  </si>
  <si>
    <t>HF1723</t>
  </si>
  <si>
    <t>Bomaru Chp</t>
  </si>
  <si>
    <t>Health Post</t>
  </si>
  <si>
    <t>CHP</t>
  </si>
  <si>
    <t>GOV</t>
  </si>
  <si>
    <t>Eastern</t>
  </si>
  <si>
    <t>SL01</t>
  </si>
  <si>
    <t>Kailahun</t>
  </si>
  <si>
    <t>SL0101</t>
  </si>
  <si>
    <t>Upper Bam</t>
  </si>
  <si>
    <t>Bomaru</t>
  </si>
  <si>
    <t>7.98024149200</t>
  </si>
  <si>
    <t>-10.62645450000</t>
  </si>
  <si>
    <t>Guma</t>
  </si>
  <si>
    <t>MOHS DHIS</t>
  </si>
  <si>
    <t>Sierra Leone</t>
  </si>
  <si>
    <t>Unknown</t>
  </si>
  <si>
    <t>HF1724</t>
  </si>
  <si>
    <t>Jenneh Mchp</t>
  </si>
  <si>
    <t>Health Post</t>
  </si>
  <si>
    <t>MCHP</t>
  </si>
  <si>
    <t>GOV</t>
  </si>
  <si>
    <t>Eastern</t>
  </si>
  <si>
    <t>SL01</t>
  </si>
  <si>
    <t>Kailahun</t>
  </si>
  <si>
    <t>SL0101</t>
  </si>
  <si>
    <t>Upper Bam</t>
  </si>
  <si>
    <t>Jenneh</t>
  </si>
  <si>
    <t>8.10763576700</t>
  </si>
  <si>
    <t>-10.62366882000</t>
  </si>
  <si>
    <t>Golu</t>
  </si>
  <si>
    <t>MOHS DHIS</t>
  </si>
  <si>
    <t>Sierra Leone</t>
  </si>
  <si>
    <t>Unknown</t>
  </si>
  <si>
    <t>HF1725</t>
  </si>
  <si>
    <t>Pendembu Chc</t>
  </si>
  <si>
    <t>Health Centre</t>
  </si>
  <si>
    <t>CHC</t>
  </si>
  <si>
    <t>GOV</t>
  </si>
  <si>
    <t>Eastern</t>
  </si>
  <si>
    <t>SL01</t>
  </si>
  <si>
    <t>Kailahun</t>
  </si>
  <si>
    <t>SL0101</t>
  </si>
  <si>
    <t>Upper Bam</t>
  </si>
  <si>
    <t>Pendembu</t>
  </si>
  <si>
    <t>8.09699040800</t>
  </si>
  <si>
    <t>-10.69554707700</t>
  </si>
  <si>
    <t>Niahun</t>
  </si>
  <si>
    <t>MOHS DHIS</t>
  </si>
  <si>
    <t>Sierra Leone</t>
  </si>
  <si>
    <t>Unknown</t>
  </si>
  <si>
    <t>HF1726</t>
  </si>
  <si>
    <t>Siama Mchp</t>
  </si>
  <si>
    <t>Health Post</t>
  </si>
  <si>
    <t>MCHP</t>
  </si>
  <si>
    <t>GOV</t>
  </si>
  <si>
    <t>Eastern</t>
  </si>
  <si>
    <t>SL01</t>
  </si>
  <si>
    <t>Kailahun</t>
  </si>
  <si>
    <t>SL0101</t>
  </si>
  <si>
    <t>Upper Bam</t>
  </si>
  <si>
    <t>Siama</t>
  </si>
  <si>
    <t>8.04055132000</t>
  </si>
  <si>
    <t>-10.66709928500</t>
  </si>
  <si>
    <t>Bamba</t>
  </si>
  <si>
    <t>MOHS DHIS</t>
  </si>
  <si>
    <t>Sierra Leone</t>
  </si>
  <si>
    <t>Unknown</t>
  </si>
  <si>
    <t>HF1727</t>
  </si>
  <si>
    <t>Bandajuma Chc</t>
  </si>
  <si>
    <t>Health Centre</t>
  </si>
  <si>
    <t>CHC</t>
  </si>
  <si>
    <t>GOV</t>
  </si>
  <si>
    <t>Eastern</t>
  </si>
  <si>
    <t>SL01</t>
  </si>
  <si>
    <t>Kailahun</t>
  </si>
  <si>
    <t>SL0101</t>
  </si>
  <si>
    <t>Yawei</t>
  </si>
  <si>
    <t>Bandajuma</t>
  </si>
  <si>
    <t>8.31080210200</t>
  </si>
  <si>
    <t>-10.84865199600</t>
  </si>
  <si>
    <t>Kuivawa</t>
  </si>
  <si>
    <t>MOHS DHIS</t>
  </si>
  <si>
    <t>Sierra Leone</t>
  </si>
  <si>
    <t>Unknown</t>
  </si>
  <si>
    <t>HF1728</t>
  </si>
  <si>
    <t>Bendu Chp</t>
  </si>
  <si>
    <t>Health Post</t>
  </si>
  <si>
    <t>CHP</t>
  </si>
  <si>
    <t>GOV</t>
  </si>
  <si>
    <t>Eastern</t>
  </si>
  <si>
    <t>SL01</t>
  </si>
  <si>
    <t>Kailahun</t>
  </si>
  <si>
    <t>SL0101</t>
  </si>
  <si>
    <t>Yawei</t>
  </si>
  <si>
    <t>Bendu</t>
  </si>
  <si>
    <t>8.31490583200</t>
  </si>
  <si>
    <t>-10.81744616300</t>
  </si>
  <si>
    <t>Bendu</t>
  </si>
  <si>
    <t>MOHS DHIS</t>
  </si>
  <si>
    <t>Sierra Leone</t>
  </si>
  <si>
    <t>Unknown</t>
  </si>
  <si>
    <t>HF1729</t>
  </si>
  <si>
    <t>Kwellu Ngieya Chp</t>
  </si>
  <si>
    <t>Health Post</t>
  </si>
  <si>
    <t>CHP</t>
  </si>
  <si>
    <t>GOV</t>
  </si>
  <si>
    <t>Eastern</t>
  </si>
  <si>
    <t>SL01</t>
  </si>
  <si>
    <t>Kailahun</t>
  </si>
  <si>
    <t>SL0101</t>
  </si>
  <si>
    <t>Yawei</t>
  </si>
  <si>
    <t>Kwellu Ngieya</t>
  </si>
  <si>
    <t>8.40420174700</t>
  </si>
  <si>
    <t>-10.83920491000</t>
  </si>
  <si>
    <t>Kuiva Jagor</t>
  </si>
  <si>
    <t>MOHS DHIS</t>
  </si>
  <si>
    <t>Sierra Leone</t>
  </si>
  <si>
    <t>Unknown</t>
  </si>
  <si>
    <t>HF1730</t>
  </si>
  <si>
    <t>Malema Chp</t>
  </si>
  <si>
    <t>Health Post</t>
  </si>
  <si>
    <t>CHP</t>
  </si>
  <si>
    <t>GOV</t>
  </si>
  <si>
    <t>Eastern</t>
  </si>
  <si>
    <t>SL01</t>
  </si>
  <si>
    <t>Kailahun</t>
  </si>
  <si>
    <t>SL0101</t>
  </si>
  <si>
    <t>Yawei</t>
  </si>
  <si>
    <t>Malema</t>
  </si>
  <si>
    <t>8.35760355700</t>
  </si>
  <si>
    <t>-10.83567244400</t>
  </si>
  <si>
    <t>Kuiva Jagor</t>
  </si>
  <si>
    <t>MOHS DHIS</t>
  </si>
  <si>
    <t>Sierra Leone</t>
  </si>
  <si>
    <t>Unknown</t>
  </si>
  <si>
    <t>HF1731</t>
  </si>
  <si>
    <t>Massayeama Mchp</t>
  </si>
  <si>
    <t>Health Post</t>
  </si>
  <si>
    <t>MCHP</t>
  </si>
  <si>
    <t>GOV</t>
  </si>
  <si>
    <t>Eastern</t>
  </si>
  <si>
    <t>SL01</t>
  </si>
  <si>
    <t>Kailahun</t>
  </si>
  <si>
    <t>SL0101</t>
  </si>
  <si>
    <t>Yawei</t>
  </si>
  <si>
    <t>Massayeama</t>
  </si>
  <si>
    <t>8.25504806000</t>
  </si>
  <si>
    <t>-10.81487525500</t>
  </si>
  <si>
    <t>Kuiva Buima</t>
  </si>
  <si>
    <t>MOHS DHIS</t>
  </si>
  <si>
    <t>Sierra Leone</t>
  </si>
  <si>
    <t>Unknown</t>
  </si>
  <si>
    <t>HF1732</t>
  </si>
  <si>
    <t>Ahmadiyya Mission</t>
  </si>
  <si>
    <t>Clinic</t>
  </si>
  <si>
    <t>Mission Clinic</t>
  </si>
  <si>
    <t>Mission</t>
  </si>
  <si>
    <t>Northern</t>
  </si>
  <si>
    <t>SL02</t>
  </si>
  <si>
    <t>Kambia</t>
  </si>
  <si>
    <t>SL0202</t>
  </si>
  <si>
    <t>Magbema</t>
  </si>
  <si>
    <t>Rokupr</t>
  </si>
  <si>
    <t>9.01416647500</t>
  </si>
  <si>
    <t>-12.94879122200</t>
  </si>
  <si>
    <t>MOHS DHIS</t>
  </si>
  <si>
    <t>Sierra Leone</t>
  </si>
  <si>
    <t>Unknown</t>
  </si>
  <si>
    <t>HR1517</t>
  </si>
  <si>
    <t>Bambara Mchp</t>
  </si>
  <si>
    <t>Health Post</t>
  </si>
  <si>
    <t>MCHP</t>
  </si>
  <si>
    <t>GOV</t>
  </si>
  <si>
    <t>Eastern</t>
  </si>
  <si>
    <t>SL01</t>
  </si>
  <si>
    <t>Kenema</t>
  </si>
  <si>
    <t>SL0102</t>
  </si>
  <si>
    <t>Wandor</t>
  </si>
  <si>
    <t>Bambara</t>
  </si>
  <si>
    <t>8.31724834500</t>
  </si>
  <si>
    <t>-11.34551293100</t>
  </si>
  <si>
    <t>MOHS DHIS</t>
  </si>
  <si>
    <t>PCode</t>
  </si>
  <si>
    <t>REGION</t>
  </si>
  <si>
    <t>DISTRICT</t>
  </si>
  <si>
    <t>Code_CSREF</t>
  </si>
  <si>
    <t>STRUCTURE</t>
  </si>
  <si>
    <t>PCODE2</t>
  </si>
  <si>
    <t>TYPE</t>
  </si>
  <si>
    <t>DATE OUVERTURE</t>
  </si>
  <si>
    <t>NBRE VILLAGE</t>
  </si>
  <si>
    <t>DISTANCE</t>
  </si>
  <si>
    <t>ACCESSIBILITE</t>
  </si>
  <si>
    <t>Source</t>
  </si>
  <si>
    <t>obs</t>
  </si>
  <si>
    <t>Long</t>
  </si>
  <si>
    <t>Lat</t>
  </si>
  <si>
    <t>ML07R03C001</t>
  </si>
  <si>
    <t>GAO</t>
  </si>
  <si>
    <t>BOUREM</t>
  </si>
  <si>
    <t>ML07R03</t>
  </si>
  <si>
    <t>ABAKOIRA</t>
  </si>
  <si>
    <t>CSCOM</t>
  </si>
  <si>
    <t>OUI</t>
  </si>
  <si>
    <t>OMS Survey</t>
  </si>
  <si>
    <t>ML09R02C001</t>
  </si>
  <si>
    <t>KIDAL</t>
  </si>
  <si>
    <t>ABEIBARA</t>
  </si>
  <si>
    <t>ML09R02</t>
  </si>
  <si>
    <t>ABEIBARA CENT0AL</t>
  </si>
  <si>
    <t>CSCOM</t>
  </si>
  <si>
    <t>NON</t>
  </si>
  <si>
    <t>OMS Survey</t>
  </si>
  <si>
    <t>ML09R02C000</t>
  </si>
  <si>
    <t>KIDAL</t>
  </si>
  <si>
    <t>ABEIBARA</t>
  </si>
  <si>
    <t>ML09R02</t>
  </si>
  <si>
    <t>ABEIBARA CSREF</t>
  </si>
  <si>
    <t>CSRef</t>
  </si>
  <si>
    <t>OMS Survey</t>
  </si>
  <si>
    <t>ML08R02C001</t>
  </si>
  <si>
    <t>BAMAKO</t>
  </si>
  <si>
    <t>COMMUNE2</t>
  </si>
  <si>
    <t>ML08R02</t>
  </si>
  <si>
    <t>ABOSAC</t>
  </si>
  <si>
    <t>CSCOM</t>
  </si>
  <si>
    <t>OUI</t>
  </si>
  <si>
    <t>OMS Survey</t>
  </si>
  <si>
    <t>ML06R01C001</t>
  </si>
  <si>
    <t>TOMBOUCTOU</t>
  </si>
  <si>
    <t>TOMBOUCTOU</t>
  </si>
  <si>
    <t>ML06R01</t>
  </si>
  <si>
    <t>ACHARANE</t>
  </si>
  <si>
    <t>CSCOM</t>
  </si>
  <si>
    <t>OUI</t>
  </si>
  <si>
    <t>OMS Survey</t>
  </si>
  <si>
    <t>ML08R05C001</t>
  </si>
  <si>
    <t>BAMAKO</t>
  </si>
  <si>
    <t>COMMUNE5</t>
  </si>
  <si>
    <t>ML08R05</t>
  </si>
  <si>
    <t>ADASCO</t>
  </si>
  <si>
    <t>CSCOM</t>
  </si>
  <si>
    <t>OUI</t>
  </si>
  <si>
    <t>OMS Survey</t>
  </si>
  <si>
    <t>ML02R06C001</t>
  </si>
  <si>
    <t>KOULIKORO</t>
  </si>
  <si>
    <t>KATI</t>
  </si>
  <si>
    <t>ML02R06</t>
  </si>
  <si>
    <t>ADEKEN</t>
  </si>
  <si>
    <t>CSCOM</t>
  </si>
  <si>
    <t>OUI</t>
  </si>
  <si>
    <t>OMS Survey</t>
  </si>
  <si>
    <t>ML06R03C001</t>
  </si>
  <si>
    <t>TOMBOUCTOU</t>
  </si>
  <si>
    <t>GOUNDAM</t>
  </si>
  <si>
    <t>ML06R03</t>
  </si>
  <si>
    <t>ADERMALANE</t>
  </si>
  <si>
    <t>CSCOM</t>
  </si>
  <si>
    <t>OUI</t>
  </si>
  <si>
    <t>OMS Survey</t>
  </si>
  <si>
    <t>TOMBOUCTOU</t>
  </si>
  <si>
    <t>Gourma-Rharous</t>
  </si>
  <si>
    <t>ADIORA</t>
  </si>
  <si>
    <t>CSCOM</t>
  </si>
  <si>
    <t>Cluster Nutrition</t>
  </si>
  <si>
    <t>ML09R01C001</t>
  </si>
  <si>
    <t>KIDAL</t>
  </si>
  <si>
    <t>KIDAL</t>
  </si>
  <si>
    <t>ML09R01</t>
  </si>
  <si>
    <t>AGHABO</t>
  </si>
  <si>
    <t>CSCOM</t>
  </si>
  <si>
    <t>NON</t>
  </si>
  <si>
    <t>OMS Survey</t>
  </si>
  <si>
    <t>ML06R01C002</t>
  </si>
  <si>
    <t>TOMBOUCTOU</t>
  </si>
  <si>
    <t>TOMBOUCTOU</t>
  </si>
  <si>
    <t>ML06R01</t>
  </si>
  <si>
    <t>AGLAL</t>
  </si>
  <si>
    <t>CSCOM</t>
  </si>
  <si>
    <t>OUI</t>
  </si>
  <si>
    <t>OMS Survey</t>
  </si>
  <si>
    <t>ML06R01C003</t>
  </si>
  <si>
    <t>TOMBOUCTOU</t>
  </si>
  <si>
    <t>TOMBOUCTOU</t>
  </si>
  <si>
    <t>ML06R01</t>
  </si>
  <si>
    <t>AGOUNI</t>
  </si>
  <si>
    <t>CSCOM</t>
  </si>
  <si>
    <t>OUI</t>
  </si>
  <si>
    <t>OMS Survey</t>
  </si>
  <si>
    <t>ML09R01C002</t>
  </si>
  <si>
    <t>KIDAL</t>
  </si>
  <si>
    <t>KIDAL</t>
  </si>
  <si>
    <t>ML09R01</t>
  </si>
  <si>
    <t>ALIOU</t>
  </si>
  <si>
    <t>CSCOM</t>
  </si>
  <si>
    <t>NON</t>
  </si>
  <si>
    <t>OMS Survey</t>
  </si>
  <si>
    <t>ML07R01C001</t>
  </si>
  <si>
    <t>GAO</t>
  </si>
  <si>
    <t>GAO</t>
  </si>
  <si>
    <t>ML07R01</t>
  </si>
  <si>
    <t>ALJANABANDJA</t>
  </si>
  <si>
    <t>CSCOM</t>
  </si>
  <si>
    <t>OUI</t>
  </si>
  <si>
    <t>OMS Survey</t>
  </si>
  <si>
    <t>TOMBOUCTOU</t>
  </si>
  <si>
    <t>Goundam</t>
  </si>
  <si>
    <t>ALJOUNOUB</t>
  </si>
  <si>
    <t>CSCOM</t>
  </si>
  <si>
    <t>Cluster Nutrition</t>
  </si>
  <si>
    <t>Non localise</t>
  </si>
  <si>
    <t>ML02R08C001</t>
  </si>
  <si>
    <t>KOULIKORO</t>
  </si>
  <si>
    <t>NARA</t>
  </si>
  <si>
    <t>ML02R08</t>
  </si>
  <si>
    <t>ALLAHINA</t>
  </si>
  <si>
    <t>CSCOM</t>
  </si>
  <si>
    <t>OUI</t>
  </si>
  <si>
    <t>OMS Survey</t>
  </si>
  <si>
    <t>ML07R03C002</t>
  </si>
  <si>
    <t>GAO</t>
  </si>
  <si>
    <t>BOUREM</t>
  </si>
  <si>
    <t>ML07R03</t>
  </si>
  <si>
    <t>ALMOUSTARAT</t>
  </si>
  <si>
    <t>CSCOM</t>
  </si>
  <si>
    <t>OUI</t>
  </si>
  <si>
    <t>OMS Survey</t>
  </si>
  <si>
    <t>ML05R06C001</t>
  </si>
  <si>
    <t>MOPTI</t>
  </si>
  <si>
    <t>KORO</t>
  </si>
  <si>
    <t>ML05R06</t>
  </si>
  <si>
    <t>AMBA</t>
  </si>
  <si>
    <t>CSCOM</t>
  </si>
  <si>
    <t>OMS Survey</t>
  </si>
  <si>
    <t>ML01R01C001</t>
  </si>
  <si>
    <t>KAYES</t>
  </si>
  <si>
    <t>KAYES</t>
  </si>
  <si>
    <t>ML01R01</t>
  </si>
  <si>
    <t>AMBIDEDI POSTE</t>
  </si>
  <si>
    <t>CSCOM</t>
  </si>
  <si>
    <t>NON</t>
  </si>
  <si>
    <t>OMS Survey</t>
  </si>
  <si>
    <t>ML01R01C002</t>
  </si>
  <si>
    <t>KAYES</t>
  </si>
  <si>
    <t>KAYES</t>
  </si>
  <si>
    <t>ML01R01</t>
  </si>
  <si>
    <t>AMBIDEDI-KORE</t>
  </si>
  <si>
    <t>CSCOM</t>
  </si>
  <si>
    <t>NON</t>
  </si>
  <si>
    <t>OMS Survey</t>
  </si>
  <si>
    <t>ML05R08C001</t>
  </si>
  <si>
    <t>MOPTI</t>
  </si>
  <si>
    <t>YOUWAROU</t>
  </si>
  <si>
    <t>ML05R08</t>
  </si>
  <si>
    <t>AMBIRI</t>
  </si>
  <si>
    <t>CSCOM</t>
  </si>
  <si>
    <t>OMS Survey</t>
  </si>
  <si>
    <t>ML05R08C002</t>
  </si>
  <si>
    <t>MOPTI</t>
  </si>
  <si>
    <t>YOUWAROU</t>
  </si>
  <si>
    <t>ML05R08</t>
  </si>
  <si>
    <t>AMBIRI-HABE</t>
  </si>
  <si>
    <t>CSCOM</t>
  </si>
  <si>
    <t>OUI</t>
  </si>
  <si>
    <t>OMS Survey</t>
  </si>
  <si>
    <t>ML07R04C001</t>
  </si>
  <si>
    <t>GAO</t>
  </si>
  <si>
    <t>MENAKA</t>
  </si>
  <si>
    <t>ML07R04</t>
  </si>
  <si>
    <t>ANDERAMBOUKANE</t>
  </si>
  <si>
    <t>CSCOM</t>
  </si>
  <si>
    <t>OUI</t>
  </si>
  <si>
    <t>OMS Survey</t>
  </si>
  <si>
    <t>ML06R05C001</t>
  </si>
  <si>
    <t>TOMBOUCTOU</t>
  </si>
  <si>
    <t>NIAFUNKE</t>
  </si>
  <si>
    <t>ML06R05</t>
  </si>
  <si>
    <t>ANDIAM</t>
  </si>
  <si>
    <t>CSCOM</t>
  </si>
  <si>
    <t>NON</t>
  </si>
  <si>
    <t>OMS Survey</t>
  </si>
  <si>
    <t>ML09R01C003</t>
  </si>
  <si>
    <t>KIDAL</t>
  </si>
  <si>
    <t>KIDAL</t>
  </si>
  <si>
    <t>ML09R01</t>
  </si>
  <si>
    <t>ANEFIF</t>
  </si>
  <si>
    <t>CSCOM</t>
  </si>
  <si>
    <t>NON</t>
  </si>
  <si>
    <t>OMS Survey</t>
  </si>
  <si>
    <t>ML08R06C001</t>
  </si>
  <si>
    <t>BAMAKO</t>
  </si>
  <si>
    <t>COMMUNE6</t>
  </si>
  <si>
    <t>ML08R06</t>
  </si>
  <si>
    <t>ANIASCO</t>
  </si>
  <si>
    <t>CSCOM</t>
  </si>
  <si>
    <t>OUI</t>
  </si>
  <si>
    <t>OMS Survey</t>
  </si>
  <si>
    <t>ML07R04C002</t>
  </si>
  <si>
    <t>GAO</t>
  </si>
  <si>
    <t>MENAKA</t>
  </si>
  <si>
    <t>ML07R04</t>
  </si>
  <si>
    <t>ANOUZEGRENE</t>
  </si>
  <si>
    <t>CSCOM</t>
  </si>
  <si>
    <t>OUI</t>
  </si>
  <si>
    <t>OMS Survey</t>
  </si>
  <si>
    <t>ML07R02C000</t>
  </si>
  <si>
    <t>GAO</t>
  </si>
  <si>
    <t>ANSONGO</t>
  </si>
  <si>
    <t>ML07R02</t>
  </si>
  <si>
    <t>ANSONGO CSREF</t>
  </si>
  <si>
    <t>CSRef</t>
  </si>
  <si>
    <t>OMS Survey</t>
  </si>
  <si>
    <t>ML01R01C003</t>
  </si>
  <si>
    <t>KAYES</t>
  </si>
  <si>
    <t>KAYES</t>
  </si>
  <si>
    <t>ML01R01</t>
  </si>
  <si>
    <t>AOUROU</t>
  </si>
  <si>
    <t>CSCOM</t>
  </si>
  <si>
    <t>OUI</t>
  </si>
  <si>
    <t>OMS Survey</t>
  </si>
  <si>
    <t>ML06R05C002</t>
  </si>
  <si>
    <t>TOMBOUCTOU</t>
  </si>
  <si>
    <t>NIAFUNKE</t>
  </si>
  <si>
    <t>ML06R05</t>
  </si>
  <si>
    <t>ARABEBE</t>
  </si>
  <si>
    <t>CSCOM</t>
  </si>
  <si>
    <t>OUI</t>
  </si>
  <si>
    <t>OMS Survey</t>
  </si>
  <si>
    <t>TOMBOUCTOU</t>
  </si>
  <si>
    <t>Goundam</t>
  </si>
  <si>
    <t>ARATENE</t>
  </si>
  <si>
    <t>CSCOM</t>
  </si>
  <si>
    <t>Cluster Nutrition</t>
  </si>
  <si>
    <t>ML06R02C001</t>
  </si>
  <si>
    <t>TOMBOUCTOU</t>
  </si>
  <si>
    <t>DIRE</t>
  </si>
  <si>
    <t>ML06R02</t>
  </si>
  <si>
    <t>ARHAM</t>
  </si>
  <si>
    <t>CSCOM</t>
  </si>
  <si>
    <t>OUI</t>
  </si>
  <si>
    <t>OMS Survey</t>
  </si>
  <si>
    <t>ML06R01C004</t>
  </si>
  <si>
    <t>TOMBOUCTOU</t>
  </si>
  <si>
    <t>TOMBOUCTOU</t>
  </si>
  <si>
    <t>ML06R01</t>
  </si>
  <si>
    <t>AROUANE</t>
  </si>
  <si>
    <t>CSCOM</t>
  </si>
  <si>
    <t>OMS Survey</t>
  </si>
  <si>
    <t>BAMAKO</t>
  </si>
  <si>
    <t>COMMUNE1</t>
  </si>
  <si>
    <t>ASACKO NORD</t>
  </si>
  <si>
    <t>CSCOM</t>
  </si>
  <si>
    <t>Cluster Nutrition</t>
  </si>
  <si>
    <t>ML02R06C002</t>
  </si>
  <si>
    <t>KOULIKORO</t>
  </si>
  <si>
    <t>KATI</t>
  </si>
  <si>
    <t>ML02R06</t>
  </si>
  <si>
    <t>ASACO - SAN</t>
  </si>
  <si>
    <t>CSCOM</t>
  </si>
  <si>
    <t>OUI</t>
  </si>
  <si>
    <t>OMS Survey</t>
  </si>
  <si>
    <t>ML08R06C002</t>
  </si>
  <si>
    <t>BAMAKO</t>
  </si>
  <si>
    <t>COMMUNE6</t>
  </si>
  <si>
    <t>ML08R06</t>
  </si>
  <si>
    <t>ASACO CITE UNICEF</t>
  </si>
  <si>
    <t>CSCOM</t>
  </si>
  <si>
    <t>OMS Survey</t>
  </si>
  <si>
    <t>ML02R06C003</t>
  </si>
  <si>
    <t>KOULIKORO</t>
  </si>
  <si>
    <t>KATI</t>
  </si>
  <si>
    <t>ML02R06</t>
  </si>
  <si>
    <t>ASACO KANER</t>
  </si>
  <si>
    <t>CSCOM</t>
  </si>
  <si>
    <t>OUI</t>
  </si>
  <si>
    <t>OMS Survey</t>
  </si>
  <si>
    <t>ML03R06C001</t>
  </si>
  <si>
    <t>SIKASSO</t>
  </si>
  <si>
    <t>KOUTIALA</t>
  </si>
  <si>
    <t>ML03R06</t>
  </si>
  <si>
    <t>ASACO LELENI</t>
  </si>
  <si>
    <t>CSCOM</t>
  </si>
  <si>
    <t>OUI</t>
  </si>
  <si>
    <t>OMS Survey</t>
  </si>
  <si>
    <t>ML08R01C001</t>
  </si>
  <si>
    <t>BAMAKO</t>
  </si>
  <si>
    <t>COMMUNE1</t>
  </si>
  <si>
    <t>ML08R01</t>
  </si>
  <si>
    <t>ASACOBA</t>
  </si>
  <si>
    <t>CSCOM</t>
  </si>
  <si>
    <t>OUI</t>
  </si>
  <si>
    <t>OMS Survey</t>
  </si>
  <si>
    <t>ML08R05C002</t>
  </si>
  <si>
    <t>BAMAKO</t>
  </si>
  <si>
    <t>COMMUNE5</t>
  </si>
  <si>
    <t>ML08R05</t>
  </si>
  <si>
    <t>ASACOBADA</t>
  </si>
  <si>
    <t>CSCOM</t>
  </si>
  <si>
    <t>OUI</t>
  </si>
  <si>
    <t>OMS Survey</t>
  </si>
  <si>
    <t>ML08R06C003</t>
  </si>
  <si>
    <t>BAMAKO</t>
  </si>
  <si>
    <t>COMMUNE6</t>
  </si>
  <si>
    <t>ML08R06</t>
  </si>
  <si>
    <t>ASACOBAFA</t>
  </si>
  <si>
    <t>CSCOM</t>
  </si>
  <si>
    <t>OMS Survey</t>
  </si>
  <si>
    <t>ML08R03C001</t>
  </si>
  <si>
    <t>BAMAKO</t>
  </si>
  <si>
    <t>COMMUNE3</t>
  </si>
  <si>
    <t>ML08R03</t>
  </si>
  <si>
    <t>ASACOBAKON</t>
  </si>
  <si>
    <t>CSCOM</t>
  </si>
  <si>
    <t>OUI</t>
  </si>
  <si>
    <t>OMS Survey</t>
  </si>
  <si>
    <t>ML08R01C002</t>
  </si>
  <si>
    <t>BAMAKO</t>
  </si>
  <si>
    <t>COMMUNE1</t>
  </si>
  <si>
    <t>ML08R01</t>
  </si>
  <si>
    <t>ASACOBOUL1</t>
  </si>
  <si>
    <t>CSCOM</t>
  </si>
  <si>
    <t>OUI</t>
  </si>
  <si>
    <t>OMS Survey</t>
  </si>
  <si>
    <t>ML08R01C003</t>
  </si>
  <si>
    <t>BAMAKO</t>
  </si>
  <si>
    <t>COMMUNE1</t>
  </si>
  <si>
    <t>ML08R01</t>
  </si>
  <si>
    <t>ASACOBOUL2</t>
  </si>
  <si>
    <t>CSCOM</t>
  </si>
  <si>
    <t>OUI</t>
  </si>
  <si>
    <t>OMS Survey</t>
  </si>
  <si>
    <t>ML08R06C004</t>
  </si>
  <si>
    <t>BAMAKO</t>
  </si>
  <si>
    <t>COMMUNE6</t>
  </si>
  <si>
    <t>ML08R06</t>
  </si>
  <si>
    <t>ASACOCY</t>
  </si>
  <si>
    <t>CSCOM</t>
  </si>
  <si>
    <t>OUI</t>
  </si>
  <si>
    <t>OMS Survey</t>
  </si>
  <si>
    <t>ML08R05C003</t>
  </si>
  <si>
    <t>BAMAKO</t>
  </si>
  <si>
    <t>COMMUNE5</t>
  </si>
  <si>
    <t>ML08R05</t>
  </si>
  <si>
    <t>ASACODA</t>
  </si>
  <si>
    <t>CSCOM</t>
  </si>
  <si>
    <t>OMS Survey</t>
  </si>
  <si>
    <t>ML08R05C004</t>
  </si>
  <si>
    <t>BAMAKO</t>
  </si>
  <si>
    <t>COMMUNE5</t>
  </si>
  <si>
    <t>ML08R05</t>
  </si>
  <si>
    <t>ASACODA</t>
  </si>
  <si>
    <t>CSCOM</t>
  </si>
  <si>
    <t>OUI</t>
  </si>
  <si>
    <t>OMS Survey</t>
  </si>
  <si>
    <t>ML08R03C002</t>
  </si>
  <si>
    <t>BAMAKO</t>
  </si>
  <si>
    <t>COMMUNE3</t>
  </si>
  <si>
    <t>ML08R03</t>
  </si>
  <si>
    <t>ASACODAR</t>
  </si>
  <si>
    <t>CSCOM</t>
  </si>
  <si>
    <t>OUI</t>
  </si>
  <si>
    <t>OMS Survey</t>
  </si>
  <si>
    <t>ML08R03C003</t>
  </si>
  <si>
    <t>BAMAKO</t>
  </si>
  <si>
    <t>COMMUNE3</t>
  </si>
  <si>
    <t>ML08R03</t>
  </si>
  <si>
    <t>ASACODES</t>
  </si>
  <si>
    <t>CSCOM</t>
  </si>
  <si>
    <t>NON</t>
  </si>
  <si>
    <t>OMS Survey</t>
  </si>
  <si>
    <t>ML08R01C004</t>
  </si>
  <si>
    <t>BAMAKO</t>
  </si>
  <si>
    <t>COMMUNE1</t>
  </si>
  <si>
    <t>ML08R01</t>
  </si>
  <si>
    <t>ASACODJAN</t>
  </si>
  <si>
    <t>CSCOM</t>
  </si>
  <si>
    <t>OUI</t>
  </si>
  <si>
    <t>OMS Survey</t>
  </si>
  <si>
    <t>ML08R01C005</t>
  </si>
  <si>
    <t>BAMAKO</t>
  </si>
  <si>
    <t>COMMUNE1</t>
  </si>
  <si>
    <t>ML08R01</t>
  </si>
  <si>
    <t>ASACODJE</t>
  </si>
  <si>
    <t>CSCOM</t>
  </si>
  <si>
    <t>OUI</t>
  </si>
  <si>
    <t>OMS Survey</t>
  </si>
  <si>
    <t>ML08R04C001</t>
  </si>
  <si>
    <t>BAMAKO</t>
  </si>
  <si>
    <t>COMMUNE4</t>
  </si>
  <si>
    <t>ML08R04</t>
  </si>
  <si>
    <t>ASACODJENEKA</t>
  </si>
  <si>
    <t>CSCOM</t>
  </si>
  <si>
    <t>OUI</t>
  </si>
  <si>
    <t>OMS Survey</t>
  </si>
  <si>
    <t>ML08R04C002</t>
  </si>
  <si>
    <t>BAMAKO</t>
  </si>
  <si>
    <t>COMMUNE4</t>
  </si>
  <si>
    <t>ML08R04</t>
  </si>
  <si>
    <t>ASACODJIP</t>
  </si>
  <si>
    <t>CSCOM</t>
  </si>
  <si>
    <t>OUI</t>
  </si>
  <si>
    <t>OMS Survey</t>
  </si>
  <si>
    <t>ML08R01C006</t>
  </si>
  <si>
    <t>BAMAKO</t>
  </si>
  <si>
    <t>COMMUNE1</t>
  </si>
  <si>
    <t>ML08R01</t>
  </si>
  <si>
    <t>ASACODOU</t>
  </si>
  <si>
    <t>CSCOM</t>
  </si>
  <si>
    <t>OUI</t>
  </si>
  <si>
    <t>OMS Survey</t>
  </si>
  <si>
    <t>ML08R03C004</t>
  </si>
  <si>
    <t>BAMAKO</t>
  </si>
  <si>
    <t>COMMUNE3</t>
  </si>
  <si>
    <t>ML08R03</t>
  </si>
  <si>
    <t>ASACODRAB</t>
  </si>
  <si>
    <t>CSCOM</t>
  </si>
  <si>
    <t>OUI</t>
  </si>
  <si>
    <t>OMS Survey</t>
  </si>
  <si>
    <t>BAMAKO</t>
  </si>
  <si>
    <t>COMMUNE6</t>
  </si>
  <si>
    <t>ASACOFA</t>
  </si>
  <si>
    <t>CSCOM</t>
  </si>
  <si>
    <t>Cluster Nutrition</t>
  </si>
  <si>
    <t>BAMAKO</t>
  </si>
  <si>
    <t>COMMUNE6</t>
  </si>
  <si>
    <t>ASACOFA II</t>
  </si>
  <si>
    <t>CSCOM</t>
  </si>
  <si>
    <t>Cluster Nutrition</t>
  </si>
  <si>
    <t>BAMAKO</t>
  </si>
  <si>
    <t>COMMUNE1</t>
  </si>
  <si>
    <t>ASACOFADI</t>
  </si>
  <si>
    <t>CSCOM</t>
  </si>
  <si>
    <t>Cluster Nutrition</t>
  </si>
  <si>
    <t>ML08R05C005</t>
  </si>
  <si>
    <t>BAMAKO</t>
  </si>
  <si>
    <t>COMMUNE5</t>
  </si>
  <si>
    <t>ML08R05</t>
  </si>
  <si>
    <t>ASACOGA</t>
  </si>
  <si>
    <t>CSCOM</t>
  </si>
  <si>
    <t>OUI</t>
  </si>
  <si>
    <t>OMS Survey</t>
  </si>
  <si>
    <t>ML03R02C001</t>
  </si>
  <si>
    <t>SIKASSO</t>
  </si>
  <si>
    <t>BOUGOUNI</t>
  </si>
  <si>
    <t>ML03R02</t>
  </si>
  <si>
    <t>ASACOGA I</t>
  </si>
  <si>
    <t>CSCOM</t>
  </si>
  <si>
    <t>OUI</t>
  </si>
  <si>
    <t>OMS Survey</t>
  </si>
  <si>
    <t>ML08R02C002</t>
  </si>
  <si>
    <t>BAMAKO</t>
  </si>
  <si>
    <t>COMMUNE2</t>
  </si>
  <si>
    <t>ML08R02</t>
  </si>
  <si>
    <t>ASACOGO</t>
  </si>
  <si>
    <t>CSCOM</t>
  </si>
  <si>
    <t>OUI</t>
  </si>
  <si>
    <t>OMS Survey</t>
  </si>
  <si>
    <t>ML08R04C003</t>
  </si>
  <si>
    <t>BAMAKO</t>
  </si>
  <si>
    <t>COMMUNE4</t>
  </si>
  <si>
    <t>ML08R04</t>
  </si>
  <si>
    <t>ASACOHAM</t>
  </si>
  <si>
    <t>CSCOM</t>
  </si>
  <si>
    <t>OUI</t>
  </si>
  <si>
    <t>OMS Survey</t>
  </si>
  <si>
    <t>ML08R02C003</t>
  </si>
  <si>
    <t>BAMAKO</t>
  </si>
  <si>
    <t>COMMUNE2</t>
  </si>
  <si>
    <t>ML08R02</t>
  </si>
  <si>
    <t>ASACOHI</t>
  </si>
  <si>
    <t>CSCOM</t>
  </si>
  <si>
    <t>OUI</t>
  </si>
  <si>
    <t>OMS Survey</t>
  </si>
  <si>
    <t>ML02R06C005</t>
  </si>
  <si>
    <t>KOULIKORO</t>
  </si>
  <si>
    <t>KATI</t>
  </si>
  <si>
    <t>ML02R06</t>
  </si>
  <si>
    <t>ASACOKA</t>
  </si>
  <si>
    <t>CSCOM</t>
  </si>
  <si>
    <t>OUI</t>
  </si>
  <si>
    <t>OMS Survey</t>
  </si>
  <si>
    <t>ML08R05C006</t>
  </si>
  <si>
    <t>BAMAKO</t>
  </si>
  <si>
    <t>COMMUNE5</t>
  </si>
  <si>
    <t>ML08R05</t>
  </si>
  <si>
    <t>ASACOKAL</t>
  </si>
  <si>
    <t>CSCOM</t>
  </si>
  <si>
    <t>OUI</t>
  </si>
  <si>
    <t>OMS Survey</t>
  </si>
  <si>
    <t>ML08R05C007</t>
  </si>
  <si>
    <t>BAMAKO</t>
  </si>
  <si>
    <t>COMMUNE5</t>
  </si>
  <si>
    <t>ML08R05</t>
  </si>
  <si>
    <t>ASACOKAL ACI</t>
  </si>
  <si>
    <t>CSCOM</t>
  </si>
  <si>
    <t>OUI</t>
  </si>
  <si>
    <t>OMS Survey</t>
  </si>
  <si>
    <t>ML08R01C008</t>
  </si>
  <si>
    <t>BAMAKO</t>
  </si>
  <si>
    <t>COMMUNE1</t>
  </si>
  <si>
    <t>ML08R01</t>
  </si>
  <si>
    <t>ASACOKOSA</t>
  </si>
  <si>
    <t>CSCOM</t>
  </si>
  <si>
    <t>OUI</t>
  </si>
  <si>
    <t>OMS Survey</t>
  </si>
  <si>
    <t>ML08R03C005</t>
  </si>
  <si>
    <t>BAMAKO</t>
  </si>
  <si>
    <t>COMMUNE3</t>
  </si>
  <si>
    <t>ML08R03</t>
  </si>
  <si>
    <t>ASACOKOULPOINT</t>
  </si>
  <si>
    <t>CSCOM</t>
  </si>
  <si>
    <t>OUI</t>
  </si>
  <si>
    <t>OMS Survey</t>
  </si>
  <si>
    <t>ML08R04C004</t>
  </si>
  <si>
    <t>BAMAKO</t>
  </si>
  <si>
    <t>COMMUNE4</t>
  </si>
  <si>
    <t>ML08R04</t>
  </si>
  <si>
    <t>ASACOLA B5</t>
  </si>
  <si>
    <t>CSCOM</t>
  </si>
  <si>
    <t>OUI</t>
  </si>
  <si>
    <t>OMS Survey</t>
  </si>
  <si>
    <t>ML08R04C005</t>
  </si>
  <si>
    <t>BAMAKO</t>
  </si>
  <si>
    <t>COMMUNE4</t>
  </si>
  <si>
    <t>ML08R04</t>
  </si>
  <si>
    <t>ASACOLA I</t>
  </si>
  <si>
    <t>CSCOM</t>
  </si>
  <si>
    <t>OUI</t>
  </si>
  <si>
    <t>OMS Survey</t>
  </si>
  <si>
    <t>ML08R04C006</t>
  </si>
  <si>
    <t>BAMAKO</t>
  </si>
  <si>
    <t>COMMUNE4</t>
  </si>
  <si>
    <t>ML08R04</t>
  </si>
  <si>
    <t>ASACOLA II</t>
  </si>
  <si>
    <t>CSCOM</t>
  </si>
  <si>
    <t>OUI</t>
  </si>
  <si>
    <t>OMS Survey</t>
  </si>
  <si>
    <t>ML08R04C007</t>
  </si>
  <si>
    <t>BAMAKO</t>
  </si>
  <si>
    <t>COMMUNE4</t>
  </si>
  <si>
    <t>ML08R04</t>
  </si>
  <si>
    <t>ASACOLABASAD</t>
  </si>
  <si>
    <t>CSCOM</t>
  </si>
  <si>
    <t>OUI</t>
  </si>
  <si>
    <t>OMS Survey</t>
  </si>
  <si>
    <t>ML08R03C006</t>
  </si>
  <si>
    <t>BAMAKO</t>
  </si>
  <si>
    <t>COMMUNE3</t>
  </si>
  <si>
    <t>ML08R03</t>
  </si>
  <si>
    <t>ASACOM</t>
  </si>
  <si>
    <t>CSCOM</t>
  </si>
  <si>
    <t>OUI</t>
  </si>
  <si>
    <t>OMS Survey</t>
  </si>
  <si>
    <t>ML08R06C007</t>
  </si>
  <si>
    <t>BAMAKO</t>
  </si>
  <si>
    <t>COMMUNE6</t>
  </si>
  <si>
    <t>ML08R06</t>
  </si>
  <si>
    <t>ASACOMA I</t>
  </si>
  <si>
    <t>CSCOM</t>
  </si>
  <si>
    <t>OUI</t>
  </si>
  <si>
    <t>OMS Survey</t>
  </si>
  <si>
    <t>ML08R06C008</t>
  </si>
  <si>
    <t>BAMAKO</t>
  </si>
  <si>
    <t>COMMUNE6</t>
  </si>
  <si>
    <t>ML08R06</t>
  </si>
  <si>
    <t>ASACOMA II</t>
  </si>
  <si>
    <t>CSCOM</t>
  </si>
  <si>
    <t>OUI</t>
  </si>
  <si>
    <t>OMS Survey</t>
  </si>
  <si>
    <t>ML08R02C004</t>
  </si>
  <si>
    <t>BAMAKO</t>
  </si>
  <si>
    <t>COMMUNE2</t>
  </si>
  <si>
    <t>ML08R02</t>
  </si>
  <si>
    <t>ASACOME</t>
  </si>
  <si>
    <t>CSCOM</t>
  </si>
  <si>
    <t>OUI</t>
  </si>
  <si>
    <t>OMS Survey</t>
  </si>
  <si>
    <t>ML08R06C009</t>
  </si>
  <si>
    <t>BAMAKO</t>
  </si>
  <si>
    <t>COMMUNE6</t>
  </si>
  <si>
    <t>ML08R06</t>
  </si>
  <si>
    <t>ASACOMIS</t>
  </si>
  <si>
    <t>CSCOM</t>
  </si>
  <si>
    <t>OUI</t>
  </si>
  <si>
    <t>OMS Survey</t>
  </si>
  <si>
    <t>ML08R01C009</t>
  </si>
  <si>
    <t>BAMAKO</t>
  </si>
  <si>
    <t>COMMUNE1</t>
  </si>
  <si>
    <t>ML08R01</t>
  </si>
  <si>
    <t>ASACOMSI</t>
  </si>
  <si>
    <t>CSCOM</t>
  </si>
  <si>
    <t>OUI</t>
  </si>
  <si>
    <t>OMS Survey</t>
  </si>
  <si>
    <t>ML08R06C010</t>
  </si>
  <si>
    <t>BAMAKO</t>
  </si>
  <si>
    <t>COMMUNE6</t>
  </si>
  <si>
    <t>ML08R06</t>
  </si>
  <si>
    <t>ASACONIA</t>
  </si>
  <si>
    <t>CSCOM</t>
  </si>
  <si>
    <t>OUI</t>
  </si>
  <si>
    <t>OMS Survey</t>
  </si>
  <si>
    <t>ML08R01C010</t>
  </si>
  <si>
    <t>BAMAKO</t>
  </si>
  <si>
    <t>COMMUNE1</t>
  </si>
  <si>
    <t>ML08R01</t>
  </si>
  <si>
    <t>ASACONORD</t>
  </si>
  <si>
    <t>CSCOM</t>
  </si>
  <si>
    <t>OUI</t>
  </si>
  <si>
    <t>OMS Survey</t>
  </si>
  <si>
    <t>ML08R03C007</t>
  </si>
  <si>
    <t>BAMAKO</t>
  </si>
  <si>
    <t>COMMUNE3</t>
  </si>
  <si>
    <t>ML08R03</t>
  </si>
  <si>
    <t>ASACOOB</t>
  </si>
  <si>
    <t>CSCOM</t>
  </si>
  <si>
    <t>OUI</t>
  </si>
  <si>
    <t>OMS Survey</t>
  </si>
  <si>
    <t>ML08R05C008</t>
  </si>
  <si>
    <t>BAMAKO</t>
  </si>
  <si>
    <t>COMMUNE5</t>
  </si>
  <si>
    <t>ML08R05</t>
  </si>
  <si>
    <t>ASACOSAB I</t>
  </si>
  <si>
    <t>CSCOM</t>
  </si>
  <si>
    <t>OUI</t>
  </si>
  <si>
    <t>OMS Survey</t>
  </si>
  <si>
    <t>ML08R05C009</t>
  </si>
  <si>
    <t>BAMAKO</t>
  </si>
  <si>
    <t>COMMUNE5</t>
  </si>
  <si>
    <t>ML08R05</t>
  </si>
  <si>
    <t>ASACOSAB II</t>
  </si>
  <si>
    <t>CSCOM</t>
  </si>
  <si>
    <t>OUI</t>
  </si>
  <si>
    <t>OMS Survey</t>
  </si>
  <si>
    <t>ML08R05C010</t>
  </si>
  <si>
    <t>BAMAKO</t>
  </si>
  <si>
    <t>COMMUNE5</t>
  </si>
  <si>
    <t>ML08R05</t>
  </si>
  <si>
    <t>ASACOSAB III</t>
  </si>
  <si>
    <t>CSCOM</t>
  </si>
  <si>
    <t>OUI</t>
  </si>
  <si>
    <t>OMS Survey</t>
  </si>
  <si>
    <t>ML08R06C011</t>
  </si>
  <si>
    <t>BAMAKO</t>
  </si>
  <si>
    <t>COMMUNE6</t>
  </si>
  <si>
    <t>ML08R06</t>
  </si>
  <si>
    <t>ASACOSE</t>
  </si>
  <si>
    <t>CSCOM</t>
  </si>
  <si>
    <t>OUI</t>
  </si>
  <si>
    <t>OMS Survey</t>
  </si>
  <si>
    <t>ML08R04C008</t>
  </si>
  <si>
    <t>BAMAKO</t>
  </si>
  <si>
    <t>COMMUNE4</t>
  </si>
  <si>
    <t>ML08R04</t>
  </si>
  <si>
    <t>ASACOSEK</t>
  </si>
  <si>
    <t>CSCOM</t>
  </si>
  <si>
    <t>OUI</t>
  </si>
  <si>
    <t>OMS Survey</t>
  </si>
  <si>
    <t>ML08R04C009</t>
  </si>
  <si>
    <t>BAMAKO</t>
  </si>
  <si>
    <t>COMMUNE4</t>
  </si>
  <si>
    <t>ML08R04</t>
  </si>
  <si>
    <t>ASACOSEKASI</t>
  </si>
  <si>
    <t>CSCOM</t>
  </si>
  <si>
    <t>OUI</t>
  </si>
  <si>
    <t>OMS Survey</t>
  </si>
  <si>
    <t>ML02R06C006</t>
  </si>
  <si>
    <t>KOULIKORO</t>
  </si>
  <si>
    <t>KATI</t>
  </si>
  <si>
    <t>ML02R06</t>
  </si>
  <si>
    <t>ASACOSI0E</t>
  </si>
  <si>
    <t>CSCOM</t>
  </si>
  <si>
    <t>OUI</t>
  </si>
  <si>
    <t>OMS Survey</t>
  </si>
  <si>
    <t>ML08R01C011</t>
  </si>
  <si>
    <t>BAMAKO</t>
  </si>
  <si>
    <t>COMMUNE1</t>
  </si>
  <si>
    <t>ML08R01</t>
  </si>
  <si>
    <t>ASACOSISOU</t>
  </si>
  <si>
    <t>CSCOM</t>
  </si>
  <si>
    <t>OUI</t>
  </si>
  <si>
    <t>OMS Survey</t>
  </si>
  <si>
    <t>ML08R06C012</t>
  </si>
  <si>
    <t>BAMAKO</t>
  </si>
  <si>
    <t>COMMUNE6</t>
  </si>
  <si>
    <t>ML08R06</t>
  </si>
  <si>
    <t>ASACOSO</t>
  </si>
  <si>
    <t>CSCOM</t>
  </si>
  <si>
    <t>OUI</t>
  </si>
  <si>
    <t>OMS Survey</t>
  </si>
  <si>
    <t>ML08R06C013</t>
  </si>
  <si>
    <t>BAMAKO</t>
  </si>
  <si>
    <t>COMMUNE6</t>
  </si>
  <si>
    <t>ML08R06</t>
  </si>
  <si>
    <t>ASACOSODIA</t>
  </si>
  <si>
    <t>CSCOM</t>
  </si>
  <si>
    <t>OUI</t>
  </si>
  <si>
    <t>OMS Survey</t>
  </si>
  <si>
    <t>ML08R03C008</t>
  </si>
  <si>
    <t>BAMAKO</t>
  </si>
  <si>
    <t>COMMUNE3</t>
  </si>
  <si>
    <t>ML08R03</t>
  </si>
  <si>
    <t>ASACOTOM</t>
  </si>
  <si>
    <t>CSCOM</t>
  </si>
  <si>
    <t>OUI</t>
  </si>
  <si>
    <t>OMS Survey</t>
  </si>
  <si>
    <t>ML08R05C011</t>
  </si>
  <si>
    <t>BAMAKO</t>
  </si>
  <si>
    <t>COMMUNE5</t>
  </si>
  <si>
    <t>ML08R05</t>
  </si>
  <si>
    <t>ASACOTOQUA</t>
  </si>
  <si>
    <t>CSCOM</t>
  </si>
  <si>
    <t>OUI</t>
  </si>
  <si>
    <t>OMS Survey</t>
  </si>
  <si>
    <t>ML08R06C014</t>
  </si>
  <si>
    <t>BAMAKO</t>
  </si>
  <si>
    <t>COMMUNE6</t>
  </si>
  <si>
    <t>ML08R06</t>
  </si>
  <si>
    <t>ASACOYIR</t>
  </si>
  <si>
    <t>CSCOM</t>
  </si>
  <si>
    <t>OUI</t>
  </si>
  <si>
    <t>OMS Survey</t>
  </si>
  <si>
    <t>ML08R06C005</t>
  </si>
  <si>
    <t>BAMAKO</t>
  </si>
  <si>
    <t>COMMUNE6</t>
  </si>
  <si>
    <t>ML08R06</t>
  </si>
  <si>
    <t>ASACP0A</t>
  </si>
  <si>
    <t>CSCOM</t>
  </si>
  <si>
    <t>OUI</t>
  </si>
  <si>
    <t>OMS Survey</t>
  </si>
  <si>
    <t>ML08R06C006</t>
  </si>
  <si>
    <t>BAMAKO</t>
  </si>
  <si>
    <t>COMMUNE6</t>
  </si>
  <si>
    <t>ML08R06</t>
  </si>
  <si>
    <t>ASACP0A II</t>
  </si>
  <si>
    <t>CSCOM</t>
  </si>
  <si>
    <t>OUI</t>
  </si>
  <si>
    <t>OMS Survey</t>
  </si>
  <si>
    <t>ML08R01C007</t>
  </si>
  <si>
    <t>BAMAKO</t>
  </si>
  <si>
    <t>COMMUNE1</t>
  </si>
  <si>
    <t>ML08R01</t>
  </si>
  <si>
    <t>ASACP0ADJI</t>
  </si>
  <si>
    <t>CSCOM</t>
  </si>
  <si>
    <t>OUI</t>
  </si>
  <si>
    <t>OMS Survey</t>
  </si>
  <si>
    <t>ML02R06C007</t>
  </si>
  <si>
    <t>KOULIKORO</t>
  </si>
  <si>
    <t>KATI</t>
  </si>
  <si>
    <t>ML02R06</t>
  </si>
  <si>
    <t>ASAKKOUL</t>
  </si>
  <si>
    <t>CSCOM</t>
  </si>
  <si>
    <t>OUI</t>
  </si>
  <si>
    <t>OMS Survey</t>
  </si>
  <si>
    <t>BAMAKO</t>
  </si>
  <si>
    <t>COMMUNE3</t>
  </si>
  <si>
    <t>ASCOM</t>
  </si>
  <si>
    <t>CSCOM</t>
  </si>
  <si>
    <t>Cluster Nutrition</t>
  </si>
  <si>
    <t>ML08R05C012</t>
  </si>
  <si>
    <t>BAMAKO</t>
  </si>
  <si>
    <t>COMMUNE5</t>
  </si>
  <si>
    <t>ML08R05</t>
  </si>
  <si>
    <t>ASCOMBACODJI</t>
  </si>
  <si>
    <t>CSCOM</t>
  </si>
  <si>
    <t>OUI</t>
  </si>
  <si>
    <t>OMS Survey</t>
  </si>
  <si>
    <t>ML02R06C008</t>
  </si>
  <si>
    <t>KOULIKORO</t>
  </si>
  <si>
    <t>KATI</t>
  </si>
  <si>
    <t>ML02R06</t>
  </si>
  <si>
    <t>ASCOMKA</t>
  </si>
  <si>
    <t>CSCOM</t>
  </si>
  <si>
    <t>OUI</t>
  </si>
  <si>
    <t>OMS Survey</t>
  </si>
  <si>
    <t>ML05R01C001</t>
  </si>
  <si>
    <t>MOPTI</t>
  </si>
  <si>
    <t>MOPTI</t>
  </si>
  <si>
    <t>ML05R01</t>
  </si>
  <si>
    <t>ASCOTAMB</t>
  </si>
  <si>
    <t>CSCOM</t>
  </si>
  <si>
    <t>OUI</t>
  </si>
  <si>
    <t>OMS Survey</t>
  </si>
  <si>
    <t>ML09R03C001</t>
  </si>
  <si>
    <t>KIDAL</t>
  </si>
  <si>
    <t>TESSALIT</t>
  </si>
  <si>
    <t>ML09R03</t>
  </si>
  <si>
    <t>ASSEKHAT (ADEL - HOC)</t>
  </si>
  <si>
    <t>CSCOM</t>
  </si>
  <si>
    <t>NON</t>
  </si>
  <si>
    <t>OMS Survey</t>
  </si>
  <si>
    <t>ML06R01C005</t>
  </si>
  <si>
    <t>TOMBOUCTOU</t>
  </si>
  <si>
    <t>TOMBOUCTOU</t>
  </si>
  <si>
    <t>ML06R01</t>
  </si>
  <si>
    <t>ASSIDI</t>
  </si>
  <si>
    <t>CSCOM</t>
  </si>
  <si>
    <t>OUI</t>
  </si>
  <si>
    <t>OMS Survey</t>
  </si>
  <si>
    <t>ML06R05C003</t>
  </si>
  <si>
    <t>TOMBOUCTOU</t>
  </si>
  <si>
    <t>NIAFUNKE</t>
  </si>
  <si>
    <t>ML06R05</t>
  </si>
  <si>
    <t>ATTARA</t>
  </si>
  <si>
    <t>CSCOM</t>
  </si>
  <si>
    <t>OUI</t>
  </si>
  <si>
    <t>OMS Survey</t>
  </si>
  <si>
    <t>ML01R06C001</t>
  </si>
  <si>
    <t>KAYES</t>
  </si>
  <si>
    <t>NIORO</t>
  </si>
  <si>
    <t>ML01R06</t>
  </si>
  <si>
    <t>AWOINY</t>
  </si>
  <si>
    <t>CSCOM</t>
  </si>
  <si>
    <t>OUI</t>
  </si>
  <si>
    <t>OMS Survey</t>
  </si>
  <si>
    <t>ML02R09C002</t>
  </si>
  <si>
    <t>KOULIKORO</t>
  </si>
  <si>
    <t>OUELESSEBOUGOU</t>
  </si>
  <si>
    <t>ML02R09</t>
  </si>
  <si>
    <t>BAALA</t>
  </si>
  <si>
    <t>CSCOM</t>
  </si>
  <si>
    <t>NON</t>
  </si>
  <si>
    <t>OMS Survey</t>
  </si>
  <si>
    <t>ML04R05C001</t>
  </si>
  <si>
    <t>SEGOU</t>
  </si>
  <si>
    <t>MARKALA</t>
  </si>
  <si>
    <t>ML04R05</t>
  </si>
  <si>
    <t>BABOUGOU</t>
  </si>
  <si>
    <t>CSCOM</t>
  </si>
  <si>
    <t>OUI</t>
  </si>
  <si>
    <t>OMS Survey</t>
  </si>
  <si>
    <t>ML01R05C001</t>
  </si>
  <si>
    <t>KAYES</t>
  </si>
  <si>
    <t>KITA</t>
  </si>
  <si>
    <t>ML01R05</t>
  </si>
  <si>
    <t>BADINKO</t>
  </si>
  <si>
    <t>CSCOM</t>
  </si>
  <si>
    <t>OUI</t>
  </si>
  <si>
    <t>OMS Survey</t>
  </si>
  <si>
    <t>ML03R08C001</t>
  </si>
  <si>
    <t>SIKASSO</t>
  </si>
  <si>
    <t>YANFOLILA</t>
  </si>
  <si>
    <t>ML03R08</t>
  </si>
  <si>
    <t>BADOGO</t>
  </si>
  <si>
    <t>CSCOM</t>
  </si>
  <si>
    <t>OUI</t>
  </si>
  <si>
    <t>OMS Survey</t>
  </si>
  <si>
    <t>ML01R01C004</t>
  </si>
  <si>
    <t>KAYES</t>
  </si>
  <si>
    <t>KAYES</t>
  </si>
  <si>
    <t>ML01R01</t>
  </si>
  <si>
    <t>BAFARARA</t>
  </si>
  <si>
    <t>CSCOM</t>
  </si>
  <si>
    <t>OUI</t>
  </si>
  <si>
    <t>OMS Survey</t>
  </si>
  <si>
    <t>ML01R02C001</t>
  </si>
  <si>
    <t>KAYES</t>
  </si>
  <si>
    <t>BAFOULABE</t>
  </si>
  <si>
    <t>ML01R02</t>
  </si>
  <si>
    <t>BAFOULABE CENTRAL</t>
  </si>
  <si>
    <t>CSCOM</t>
  </si>
  <si>
    <t>NON</t>
  </si>
  <si>
    <t>OMS Survey</t>
  </si>
  <si>
    <t>ML01R02C000</t>
  </si>
  <si>
    <t>KAYES</t>
  </si>
  <si>
    <t>BAFOULABE</t>
  </si>
  <si>
    <t>ML01R02</t>
  </si>
  <si>
    <t>BAFOULABE CSREF</t>
  </si>
  <si>
    <t>CSRef</t>
  </si>
  <si>
    <t>OMS Survey</t>
  </si>
  <si>
    <t>ML04R01C001</t>
  </si>
  <si>
    <t>SEGOU</t>
  </si>
  <si>
    <t>SEGOU</t>
  </si>
  <si>
    <t>ML04R01</t>
  </si>
  <si>
    <t>BAGADADJI SUD</t>
  </si>
  <si>
    <t>CSCOM</t>
  </si>
  <si>
    <t>NON</t>
  </si>
  <si>
    <t>OMS Survey</t>
  </si>
  <si>
    <t>ML07R01C002</t>
  </si>
  <si>
    <t>GAO</t>
  </si>
  <si>
    <t>GAO</t>
  </si>
  <si>
    <t>ML07R01</t>
  </si>
  <si>
    <t>BAGNADJI</t>
  </si>
  <si>
    <t>CSCOM</t>
  </si>
  <si>
    <t>OUI</t>
  </si>
  <si>
    <t>OMS Survey</t>
  </si>
  <si>
    <t>ML02R06C009</t>
  </si>
  <si>
    <t>KOULIKORO</t>
  </si>
  <si>
    <t>KATI</t>
  </si>
  <si>
    <t>ML02R06</t>
  </si>
  <si>
    <t>BAGUINEDA</t>
  </si>
  <si>
    <t>CSCOM</t>
  </si>
  <si>
    <t>OUI</t>
  </si>
  <si>
    <t>OMS Survey</t>
  </si>
  <si>
    <t>ML07R03C003</t>
  </si>
  <si>
    <t>GAO</t>
  </si>
  <si>
    <t>BOUREM</t>
  </si>
  <si>
    <t>ML07R03</t>
  </si>
  <si>
    <t>BAHONDO</t>
  </si>
  <si>
    <t>CSCOM</t>
  </si>
  <si>
    <t>OUI</t>
  </si>
  <si>
    <t>OMS Survey</t>
  </si>
  <si>
    <t>ML02R05C001</t>
  </si>
  <si>
    <t>KOULIKORO</t>
  </si>
  <si>
    <t>KANGABA</t>
  </si>
  <si>
    <t>ML02R05</t>
  </si>
  <si>
    <t>BALAN-BAKAMA</t>
  </si>
  <si>
    <t>CSCOM</t>
  </si>
  <si>
    <t>NON</t>
  </si>
  <si>
    <t>OMS Survey</t>
  </si>
  <si>
    <t>ML01R05C002</t>
  </si>
  <si>
    <t>KAYES</t>
  </si>
  <si>
    <t>KITA</t>
  </si>
  <si>
    <t>ML01R05</t>
  </si>
  <si>
    <t>BALANDOUGOU</t>
  </si>
  <si>
    <t>CSCOM</t>
  </si>
  <si>
    <t>OUI</t>
  </si>
  <si>
    <t>OMS Survey</t>
  </si>
  <si>
    <t>ML03R08C002</t>
  </si>
  <si>
    <t>SIKASSO</t>
  </si>
  <si>
    <t>YANFOLILA</t>
  </si>
  <si>
    <t>ML03R08</t>
  </si>
  <si>
    <t>BALANFINA</t>
  </si>
  <si>
    <t>CSCOM</t>
  </si>
  <si>
    <t>OMS Survey</t>
  </si>
  <si>
    <t>ML01R05C003</t>
  </si>
  <si>
    <t>KAYES</t>
  </si>
  <si>
    <t>KITA</t>
  </si>
  <si>
    <t>ML01R05</t>
  </si>
  <si>
    <t>BALEA</t>
  </si>
  <si>
    <t>CSCOM</t>
  </si>
  <si>
    <t>OUI</t>
  </si>
  <si>
    <t>OMS Survey</t>
  </si>
  <si>
    <t>ML02R08C002</t>
  </si>
  <si>
    <t>KOULIKORO</t>
  </si>
  <si>
    <t>NARA</t>
  </si>
  <si>
    <t>ML02R08</t>
  </si>
  <si>
    <t>BALLE</t>
  </si>
  <si>
    <t>CSCOM</t>
  </si>
  <si>
    <t>OUI</t>
  </si>
  <si>
    <t>OMS Survey</t>
  </si>
  <si>
    <t>ML01R02C002</t>
  </si>
  <si>
    <t>KAYES</t>
  </si>
  <si>
    <t>BAFOULABE</t>
  </si>
  <si>
    <t>ML01R02</t>
  </si>
  <si>
    <t>BAMAFELE</t>
  </si>
  <si>
    <t>CSCOM</t>
  </si>
  <si>
    <t>OMS Survey</t>
  </si>
  <si>
    <t>ML05R06C002</t>
  </si>
  <si>
    <t>MOPTI</t>
  </si>
  <si>
    <t>KORO</t>
  </si>
  <si>
    <t>ML05R06</t>
  </si>
  <si>
    <t>BAMBA</t>
  </si>
  <si>
    <t>CSCOM</t>
  </si>
  <si>
    <t>OUI</t>
  </si>
  <si>
    <t>OMS Survey</t>
  </si>
  <si>
    <t>ML03R02C002</t>
  </si>
  <si>
    <t>SIKASSO</t>
  </si>
  <si>
    <t>BOUGOUNI</t>
  </si>
  <si>
    <t>ML03R02</t>
  </si>
  <si>
    <t>BAMBA</t>
  </si>
  <si>
    <t>CSCOM</t>
  </si>
  <si>
    <t>OUI</t>
  </si>
  <si>
    <t>OMS Survey</t>
  </si>
  <si>
    <t>ML07R03C004</t>
  </si>
  <si>
    <t>GAO</t>
  </si>
  <si>
    <t>BOUREM</t>
  </si>
  <si>
    <t>ML07R03</t>
  </si>
  <si>
    <t>BAMBA</t>
  </si>
  <si>
    <t>CSCOM</t>
  </si>
  <si>
    <t>NON</t>
  </si>
  <si>
    <t>OMS Survey</t>
  </si>
  <si>
    <t>MOPTI</t>
  </si>
  <si>
    <t>KORO</t>
  </si>
  <si>
    <t>ML05R06</t>
  </si>
  <si>
    <t>BAMBA KORO</t>
  </si>
  <si>
    <t>CSCOM</t>
  </si>
  <si>
    <t>Cluster Nutrition</t>
  </si>
  <si>
    <t>ML06R04C001</t>
  </si>
  <si>
    <t>TOMBOUCTOU</t>
  </si>
  <si>
    <t>GOURMA-RHAROUS</t>
  </si>
  <si>
    <t>ML06R04</t>
  </si>
  <si>
    <t>BAMBARA MAOUDE</t>
  </si>
  <si>
    <t>CSCOM</t>
  </si>
  <si>
    <t>OUI</t>
  </si>
  <si>
    <t>OMS Survey</t>
  </si>
  <si>
    <t>ML02R02C002</t>
  </si>
  <si>
    <t>KOULIKORO</t>
  </si>
  <si>
    <t>BANAMBA</t>
  </si>
  <si>
    <t>ML02R02</t>
  </si>
  <si>
    <t>BANAMBA CENTRAL</t>
  </si>
  <si>
    <t>CSCOM</t>
  </si>
  <si>
    <t>OUI</t>
  </si>
  <si>
    <t>OMS Survey</t>
  </si>
  <si>
    <t>ML02R02C000</t>
  </si>
  <si>
    <t>KOULIKORO</t>
  </si>
  <si>
    <t>BANAMBA</t>
  </si>
  <si>
    <t>ML02R02</t>
  </si>
  <si>
    <t>BANAMBA CSREF</t>
  </si>
  <si>
    <t>CSRef</t>
  </si>
  <si>
    <t>OMS Survey</t>
  </si>
  <si>
    <t>ML02R02C001</t>
  </si>
  <si>
    <t>KOULIKORO</t>
  </si>
  <si>
    <t>BANAMBA</t>
  </si>
  <si>
    <t>ML02R02</t>
  </si>
  <si>
    <t>BANAMBA OUEST</t>
  </si>
  <si>
    <t>CSCOM</t>
  </si>
  <si>
    <t>NON</t>
  </si>
  <si>
    <t>OMS Survey</t>
  </si>
  <si>
    <t>SEGOU</t>
  </si>
  <si>
    <t>Segou</t>
  </si>
  <si>
    <t>BANANISSABAKORO</t>
  </si>
  <si>
    <t>CSCOM</t>
  </si>
  <si>
    <t>Cluster Nutrition</t>
  </si>
  <si>
    <t>ML04R01C002</t>
  </si>
  <si>
    <t>SEGOU</t>
  </si>
  <si>
    <t>SEGOU</t>
  </si>
  <si>
    <t>ML04R01</t>
  </si>
  <si>
    <t>BANANKORO</t>
  </si>
  <si>
    <t>CSCOM</t>
  </si>
  <si>
    <t>OUI</t>
  </si>
  <si>
    <t>OMS Survey</t>
  </si>
  <si>
    <t>ML03R03C001</t>
  </si>
  <si>
    <t>SIKASSO</t>
  </si>
  <si>
    <t>KADIOLO</t>
  </si>
  <si>
    <t>ML03R03</t>
  </si>
  <si>
    <t>BANANSO</t>
  </si>
  <si>
    <t>CSCOM</t>
  </si>
  <si>
    <t>OUI</t>
  </si>
  <si>
    <t>OMS Survey</t>
  </si>
  <si>
    <t>ML02R03C001</t>
  </si>
  <si>
    <t>KOULIKORO</t>
  </si>
  <si>
    <t>DIOILA</t>
  </si>
  <si>
    <t>ML02R03</t>
  </si>
  <si>
    <t>BANCO</t>
  </si>
  <si>
    <t>CSCOM</t>
  </si>
  <si>
    <t>NON</t>
  </si>
  <si>
    <t>OMS Survey</t>
  </si>
  <si>
    <t>ML02R06C010</t>
  </si>
  <si>
    <t>KOULIKORO</t>
  </si>
  <si>
    <t>KATI</t>
  </si>
  <si>
    <t>ML02R06</t>
  </si>
  <si>
    <t>BANCOUMANA</t>
  </si>
  <si>
    <t>CSCOM</t>
  </si>
  <si>
    <t>NON</t>
  </si>
  <si>
    <t>OMS Survey</t>
  </si>
  <si>
    <t>ML05R02C001</t>
  </si>
  <si>
    <t>MOPTI</t>
  </si>
  <si>
    <t>BANDIAGARA</t>
  </si>
  <si>
    <t>ML05R02</t>
  </si>
  <si>
    <t>BANDIAGARA CENT0AL</t>
  </si>
  <si>
    <t>CSCOM</t>
  </si>
  <si>
    <t>OUI</t>
  </si>
  <si>
    <t>OMS Survey</t>
  </si>
  <si>
    <t>ML05R02C000</t>
  </si>
  <si>
    <t>MOPTI</t>
  </si>
  <si>
    <t>BANDIAGARA</t>
  </si>
  <si>
    <t>ML05R02</t>
  </si>
  <si>
    <t>BANDIAGARA CSREF</t>
  </si>
  <si>
    <t>CSREF</t>
  </si>
  <si>
    <t>OMS Survey</t>
  </si>
  <si>
    <t>ML03R01C001</t>
  </si>
  <si>
    <t>SIKASSO</t>
  </si>
  <si>
    <t>SIKASSO</t>
  </si>
  <si>
    <t>ML03R01</t>
  </si>
  <si>
    <t>BANDIERESSO</t>
  </si>
  <si>
    <t>CSCOM</t>
  </si>
  <si>
    <t>NON</t>
  </si>
  <si>
    <t>OMS Survey</t>
  </si>
  <si>
    <t>ML01R07C001</t>
  </si>
  <si>
    <t>KAYES</t>
  </si>
  <si>
    <t>YELIMANE</t>
  </si>
  <si>
    <t>ML01R07</t>
  </si>
  <si>
    <t>BANDIOUGOULA</t>
  </si>
  <si>
    <t>CSCOM</t>
  </si>
  <si>
    <t>NON</t>
  </si>
  <si>
    <t>OMS Survey</t>
  </si>
  <si>
    <t>ML03R09C001</t>
  </si>
  <si>
    <t>SIKASSO</t>
  </si>
  <si>
    <t>YOROSSO</t>
  </si>
  <si>
    <t>ML03R09</t>
  </si>
  <si>
    <t>BANESSO</t>
  </si>
  <si>
    <t>CSCOM</t>
  </si>
  <si>
    <t>OUI</t>
  </si>
  <si>
    <t>OMS Survey</t>
  </si>
  <si>
    <t>ML01R06C002</t>
  </si>
  <si>
    <t>KAYES</t>
  </si>
  <si>
    <t>NIORO</t>
  </si>
  <si>
    <t>ML01R06</t>
  </si>
  <si>
    <t>BANIERE KORE</t>
  </si>
  <si>
    <t>CSCOM</t>
  </si>
  <si>
    <t>OUI</t>
  </si>
  <si>
    <t>OMS Survey</t>
  </si>
  <si>
    <t>ML06R04C002</t>
  </si>
  <si>
    <t>TOMBOUCTOU</t>
  </si>
  <si>
    <t>GOURMA-RHAROUS</t>
  </si>
  <si>
    <t>ML06R04</t>
  </si>
  <si>
    <t>BANIKANE</t>
  </si>
  <si>
    <t>CSCOM</t>
  </si>
  <si>
    <t>OUI</t>
  </si>
  <si>
    <t>OMS Survey</t>
  </si>
  <si>
    <t>ML06R05C004</t>
  </si>
  <si>
    <t>TOMBOUCTOU</t>
  </si>
  <si>
    <t>NIAFUNKE</t>
  </si>
  <si>
    <t>ML06R05</t>
  </si>
  <si>
    <t>BANIKANE NARHAWA</t>
  </si>
  <si>
    <t>CSCOM</t>
  </si>
  <si>
    <t>NON</t>
  </si>
  <si>
    <t>OMS Survey</t>
  </si>
  <si>
    <t>ML04R02C001</t>
  </si>
  <si>
    <t>SEGOU</t>
  </si>
  <si>
    <t>BAROUELI</t>
  </si>
  <si>
    <t>ML04R02</t>
  </si>
  <si>
    <t>BANINDO</t>
  </si>
  <si>
    <t>CSCOM</t>
  </si>
  <si>
    <t>OUI</t>
  </si>
  <si>
    <t>OMS Survey</t>
  </si>
  <si>
    <t>ML05R03C001</t>
  </si>
  <si>
    <t>MOPTI</t>
  </si>
  <si>
    <t>BANKASS</t>
  </si>
  <si>
    <t>ML05R03</t>
  </si>
  <si>
    <t>BANKASS CENTRAL</t>
  </si>
  <si>
    <t>CSCOM</t>
  </si>
  <si>
    <t>OUI</t>
  </si>
  <si>
    <t>OMS Survey</t>
  </si>
  <si>
    <t>ML05R03C000</t>
  </si>
  <si>
    <t>MOPTI</t>
  </si>
  <si>
    <t>BANKASS</t>
  </si>
  <si>
    <t>ML05R03</t>
  </si>
  <si>
    <t>BANKASS CSREF</t>
  </si>
  <si>
    <t>CSREF</t>
  </si>
  <si>
    <t>OMS Survey</t>
  </si>
  <si>
    <t>ML03R02C003</t>
  </si>
  <si>
    <t>SIKASSO</t>
  </si>
  <si>
    <t>BOUGOUNI</t>
  </si>
  <si>
    <t>ML03R02</t>
  </si>
  <si>
    <t>BANZANA</t>
  </si>
  <si>
    <t>CSCOM</t>
  </si>
  <si>
    <t>OUI</t>
  </si>
  <si>
    <t>OMS Survey</t>
  </si>
  <si>
    <t>ML07R02C001</t>
  </si>
  <si>
    <t>GAO</t>
  </si>
  <si>
    <t>ANSONGO</t>
  </si>
  <si>
    <t>ML07R02</t>
  </si>
  <si>
    <t>BARA</t>
  </si>
  <si>
    <t>CSCOM</t>
  </si>
  <si>
    <t>OUI</t>
  </si>
  <si>
    <t>OMS Survey</t>
  </si>
  <si>
    <t>ML04R07C001</t>
  </si>
  <si>
    <t>SEGOU</t>
  </si>
  <si>
    <t>SAN</t>
  </si>
  <si>
    <t>ML04R07</t>
  </si>
  <si>
    <t>BARAMANDOUGOU</t>
  </si>
  <si>
    <t>CSCOM</t>
  </si>
  <si>
    <t>NON</t>
  </si>
  <si>
    <t>OMS Survey</t>
  </si>
  <si>
    <t>SIKASSO</t>
  </si>
  <si>
    <t>Koutiala</t>
  </si>
  <si>
    <t>BARAMBA</t>
  </si>
  <si>
    <t>CSCOM</t>
  </si>
  <si>
    <t>Cluster Nutrition</t>
  </si>
  <si>
    <t>ML05R06C003</t>
  </si>
  <si>
    <t>MOPTI</t>
  </si>
  <si>
    <t>KORO</t>
  </si>
  <si>
    <t>ML05R06</t>
  </si>
  <si>
    <t>BARAPIRELI</t>
  </si>
  <si>
    <t>CSCOM</t>
  </si>
  <si>
    <t>OUI</t>
  </si>
  <si>
    <t>OMS Survey</t>
  </si>
  <si>
    <t>ML05R06C004</t>
  </si>
  <si>
    <t>MOPTI</t>
  </si>
  <si>
    <t>KORO</t>
  </si>
  <si>
    <t>ML05R06</t>
  </si>
  <si>
    <t>BARGOU</t>
  </si>
  <si>
    <t>CSCOM</t>
  </si>
  <si>
    <t>OMS Survey</t>
  </si>
  <si>
    <t>ML07R03C005</t>
  </si>
  <si>
    <t>GAO</t>
  </si>
  <si>
    <t>BOUREM</t>
  </si>
  <si>
    <t>ML07R03</t>
  </si>
  <si>
    <t>BARIA</t>
  </si>
  <si>
    <t>CSCOM</t>
  </si>
  <si>
    <t>OUI</t>
  </si>
  <si>
    <t>OMS Survey</t>
  </si>
  <si>
    <t>ML04R02C002</t>
  </si>
  <si>
    <t>SEGOU</t>
  </si>
  <si>
    <t>BAROUELI</t>
  </si>
  <si>
    <t>ML04R02</t>
  </si>
  <si>
    <t>BAROUELI CENT0AL</t>
  </si>
  <si>
    <t>CSCOM</t>
  </si>
  <si>
    <t>OUI</t>
  </si>
  <si>
    <t>OMS Survey</t>
  </si>
  <si>
    <t>ML04R02C000</t>
  </si>
  <si>
    <t>SEGOU</t>
  </si>
  <si>
    <t>BAROUELI</t>
  </si>
  <si>
    <t>ML04R02</t>
  </si>
  <si>
    <t>BAROUELI CSREF</t>
  </si>
  <si>
    <t>CSRef</t>
  </si>
  <si>
    <t>OMS Survey</t>
  </si>
  <si>
    <t>ML01R01C005</t>
  </si>
  <si>
    <t>KAYES</t>
  </si>
  <si>
    <t>KAYES</t>
  </si>
  <si>
    <t>ML01R01</t>
  </si>
  <si>
    <t>BATAMA</t>
  </si>
  <si>
    <t>CSCOM</t>
  </si>
  <si>
    <t>NON</t>
  </si>
  <si>
    <t>OMS Survey</t>
  </si>
  <si>
    <t>ML05R03C002</t>
  </si>
  <si>
    <t>MOPTI</t>
  </si>
  <si>
    <t>BANKASS</t>
  </si>
  <si>
    <t>ML05R03</t>
  </si>
  <si>
    <t>BAYE</t>
  </si>
  <si>
    <t>CSCOM</t>
  </si>
  <si>
    <t>OUI</t>
  </si>
  <si>
    <t>OMS Survey</t>
  </si>
  <si>
    <t>ML01R04C001</t>
  </si>
  <si>
    <t>KAYES</t>
  </si>
  <si>
    <t>KENIEBA</t>
  </si>
  <si>
    <t>ML01R04</t>
  </si>
  <si>
    <t>BAYE KENIEBA</t>
  </si>
  <si>
    <t>CSCOM</t>
  </si>
  <si>
    <t>OUI</t>
  </si>
  <si>
    <t>OMS Survey</t>
  </si>
  <si>
    <t>ML07R02C002</t>
  </si>
  <si>
    <t>GAO</t>
  </si>
  <si>
    <t>ANSONGO</t>
  </si>
  <si>
    <t>ML07R02</t>
  </si>
  <si>
    <t>BAZI GOURMA</t>
  </si>
  <si>
    <t>CSCOM</t>
  </si>
  <si>
    <t>OUI</t>
  </si>
  <si>
    <t>OMS Survey</t>
  </si>
  <si>
    <t>ML07R02C003</t>
  </si>
  <si>
    <t>GAO</t>
  </si>
  <si>
    <t>ANSONGO</t>
  </si>
  <si>
    <t>ML07R02</t>
  </si>
  <si>
    <t>BAZI HAOUSSA</t>
  </si>
  <si>
    <t>CSCOM</t>
  </si>
  <si>
    <t>OUI</t>
  </si>
  <si>
    <t>OMS Survey</t>
  </si>
  <si>
    <t>ML02R08C003</t>
  </si>
  <si>
    <t>KOULIKORO</t>
  </si>
  <si>
    <t>NARA</t>
  </si>
  <si>
    <t>ML02R08</t>
  </si>
  <si>
    <t>BEDIATT</t>
  </si>
  <si>
    <t>CSCOM</t>
  </si>
  <si>
    <t>OMS Survey</t>
  </si>
  <si>
    <t>ML02R04C001</t>
  </si>
  <si>
    <t>KOULIKORO</t>
  </si>
  <si>
    <t>FANA</t>
  </si>
  <si>
    <t>ML02R04</t>
  </si>
  <si>
    <t>BELEKO SOBA</t>
  </si>
  <si>
    <t>CSCOM</t>
  </si>
  <si>
    <t>OUI</t>
  </si>
  <si>
    <t>OMS Survey</t>
  </si>
  <si>
    <t>ML06R01C006</t>
  </si>
  <si>
    <t>TOMBOUCTOU</t>
  </si>
  <si>
    <t>TOMBOUCTOU</t>
  </si>
  <si>
    <t>ML06R01</t>
  </si>
  <si>
    <t>BELLAFARANDI</t>
  </si>
  <si>
    <t>CSCOM</t>
  </si>
  <si>
    <t>OUI</t>
  </si>
  <si>
    <t>OMS Survey</t>
  </si>
  <si>
    <t>ML01R03C001</t>
  </si>
  <si>
    <t>KAYES</t>
  </si>
  <si>
    <t>DIEMA</t>
  </si>
  <si>
    <t>ML01R03</t>
  </si>
  <si>
    <t>BEMA</t>
  </si>
  <si>
    <t>CSCOM</t>
  </si>
  <si>
    <t>OUI</t>
  </si>
  <si>
    <t>OMS Survey</t>
  </si>
  <si>
    <t>ML05R02C002</t>
  </si>
  <si>
    <t>MOPTI</t>
  </si>
  <si>
    <t>BANDIAGARA</t>
  </si>
  <si>
    <t>ML05R02</t>
  </si>
  <si>
    <t>BENDIELY</t>
  </si>
  <si>
    <t>CSCOM</t>
  </si>
  <si>
    <t>NON</t>
  </si>
  <si>
    <t>OMS Survey</t>
  </si>
  <si>
    <t>ML01R02C003</t>
  </si>
  <si>
    <t>KAYES</t>
  </si>
  <si>
    <t>OUSSOUBIDIAGNA</t>
  </si>
  <si>
    <t>ML01R02</t>
  </si>
  <si>
    <t>BENDOUGOU</t>
  </si>
  <si>
    <t>CSCOM</t>
  </si>
  <si>
    <t>OUI</t>
  </si>
  <si>
    <t>OMS Survey</t>
  </si>
  <si>
    <t>ML01R05C004</t>
  </si>
  <si>
    <t>KAYES</t>
  </si>
  <si>
    <t>KITA</t>
  </si>
  <si>
    <t>ML01R05</t>
  </si>
  <si>
    <t>BENDOUGOUBA</t>
  </si>
  <si>
    <t>CSCOM</t>
  </si>
  <si>
    <t>OUI</t>
  </si>
  <si>
    <t>OMS Survey</t>
  </si>
  <si>
    <t>ML02R09C003</t>
  </si>
  <si>
    <t>KOULIKORO</t>
  </si>
  <si>
    <t>OUELESSEBOUGOU</t>
  </si>
  <si>
    <t>ML02R09</t>
  </si>
  <si>
    <t>BENEKO</t>
  </si>
  <si>
    <t>CSCOM</t>
  </si>
  <si>
    <t>OUI</t>
  </si>
  <si>
    <t>OMS Survey</t>
  </si>
  <si>
    <t>ML04R08C001</t>
  </si>
  <si>
    <t>SEGOU</t>
  </si>
  <si>
    <t>TOMINIAN</t>
  </si>
  <si>
    <t>ML04R08</t>
  </si>
  <si>
    <t>BENENA</t>
  </si>
  <si>
    <t>CSCOM</t>
  </si>
  <si>
    <t>OUI</t>
  </si>
  <si>
    <t>OMS Survey</t>
  </si>
  <si>
    <t>ML06R04C003</t>
  </si>
  <si>
    <t>TOMBOUCTOU</t>
  </si>
  <si>
    <t>GOURMA-RHAROUS</t>
  </si>
  <si>
    <t>ML06R04</t>
  </si>
  <si>
    <t>BENGUEL</t>
  </si>
  <si>
    <t>CSCOM</t>
  </si>
  <si>
    <t>OUI</t>
  </si>
  <si>
    <t>OMS Survey</t>
  </si>
  <si>
    <t>ML04R03C001</t>
  </si>
  <si>
    <t>SEGOU</t>
  </si>
  <si>
    <t>BLA</t>
  </si>
  <si>
    <t>ML04R03</t>
  </si>
  <si>
    <t>BENGUENE</t>
  </si>
  <si>
    <t>CSCOM</t>
  </si>
  <si>
    <t>OUI</t>
  </si>
  <si>
    <t>OMS Survey</t>
  </si>
  <si>
    <t>ML01R05C005</t>
  </si>
  <si>
    <t>KAYES</t>
  </si>
  <si>
    <t>KITA</t>
  </si>
  <si>
    <t>ML01R05</t>
  </si>
  <si>
    <t>BENKADI FOUNIA</t>
  </si>
  <si>
    <t>CSCOM</t>
  </si>
  <si>
    <t>OUI</t>
  </si>
  <si>
    <t>OMS Survey</t>
  </si>
  <si>
    <t>ML08R02C005</t>
  </si>
  <si>
    <t>BAMAKO</t>
  </si>
  <si>
    <t>COMMUNE2</t>
  </si>
  <si>
    <t>ML08R02</t>
  </si>
  <si>
    <t>BENKADY</t>
  </si>
  <si>
    <t>CSCOM</t>
  </si>
  <si>
    <t>OUI</t>
  </si>
  <si>
    <t>OMS Survey</t>
  </si>
  <si>
    <t>ML07R02C004</t>
  </si>
  <si>
    <t>GAO</t>
  </si>
  <si>
    <t>ANSONGO</t>
  </si>
  <si>
    <t>ML07R02</t>
  </si>
  <si>
    <t>BENTIA</t>
  </si>
  <si>
    <t>CSCOM</t>
  </si>
  <si>
    <t>OUI</t>
  </si>
  <si>
    <t>OMS Survey</t>
  </si>
  <si>
    <t>ML06R01C007</t>
  </si>
  <si>
    <t>TOMBOUCTOU</t>
  </si>
  <si>
    <t>TOMBOUCTOU</t>
  </si>
  <si>
    <t>ML06R01</t>
  </si>
  <si>
    <t>BER</t>
  </si>
  <si>
    <t>CSCOM</t>
  </si>
  <si>
    <t>OUI</t>
  </si>
  <si>
    <t>OMS Survey</t>
  </si>
  <si>
    <t>ML07R01C003</t>
  </si>
  <si>
    <t>GAO</t>
  </si>
  <si>
    <t>GAO</t>
  </si>
  <si>
    <t>ML07R01</t>
  </si>
  <si>
    <t>BERRAH</t>
  </si>
  <si>
    <t>CSCOM</t>
  </si>
  <si>
    <t>OUI</t>
  </si>
  <si>
    <t>OMS Survey</t>
  </si>
  <si>
    <t>SEGOU</t>
  </si>
  <si>
    <t>MACINA</t>
  </si>
  <si>
    <t>BERTHA</t>
  </si>
  <si>
    <t>CSCOM</t>
  </si>
  <si>
    <t>Cluster Nutrition</t>
  </si>
  <si>
    <t>ML01R07C002</t>
  </si>
  <si>
    <t>KAYES</t>
  </si>
  <si>
    <t>YELIMANE</t>
  </si>
  <si>
    <t>ML01R07</t>
  </si>
  <si>
    <t>BILADJI0I</t>
  </si>
  <si>
    <t>CSCOM</t>
  </si>
  <si>
    <t>NON</t>
  </si>
  <si>
    <t>OMS Survey</t>
  </si>
  <si>
    <t>ML02R08C004</t>
  </si>
  <si>
    <t>KOULIKORO</t>
  </si>
  <si>
    <t>NARA</t>
  </si>
  <si>
    <t>ML02R08</t>
  </si>
  <si>
    <t>BINEOU NIAKATE</t>
  </si>
  <si>
    <t>CSCOM</t>
  </si>
  <si>
    <t>OUI</t>
  </si>
  <si>
    <t>OMS Survey</t>
  </si>
  <si>
    <t>ML03R07C001</t>
  </si>
  <si>
    <t>SIKASSO</t>
  </si>
  <si>
    <t>SELINGUE</t>
  </si>
  <si>
    <t>ML03R07</t>
  </si>
  <si>
    <t>BINKO</t>
  </si>
  <si>
    <t>CSCOM</t>
  </si>
  <si>
    <t>OUI</t>
  </si>
  <si>
    <t>OMS Survey</t>
  </si>
  <si>
    <t>ML06R03C002</t>
  </si>
  <si>
    <t>TOMBOUCTOU</t>
  </si>
  <si>
    <t>GOUNDAM</t>
  </si>
  <si>
    <t>ML06R03</t>
  </si>
  <si>
    <t>BINTAGOUNGOU</t>
  </si>
  <si>
    <t>CSCOM</t>
  </si>
  <si>
    <t>OUI</t>
  </si>
  <si>
    <t>OMS Survey</t>
  </si>
  <si>
    <t>ML04R03C002</t>
  </si>
  <si>
    <t>SEGOU</t>
  </si>
  <si>
    <t>BLA</t>
  </si>
  <si>
    <t>ML04R03</t>
  </si>
  <si>
    <t>BLA CENT0AL</t>
  </si>
  <si>
    <t>CSCOM</t>
  </si>
  <si>
    <t>NON</t>
  </si>
  <si>
    <t>OMS Survey</t>
  </si>
  <si>
    <t>ML04R03C000</t>
  </si>
  <si>
    <t>SEGOU</t>
  </si>
  <si>
    <t>BLA</t>
  </si>
  <si>
    <t>ML04R03</t>
  </si>
  <si>
    <t>BLA CSREF</t>
  </si>
  <si>
    <t>CSRef</t>
  </si>
  <si>
    <t>OMS Survey</t>
  </si>
  <si>
    <t>ML03R02C004</t>
  </si>
  <si>
    <t>SIKASSO</t>
  </si>
  <si>
    <t>BOUGOUNI</t>
  </si>
  <si>
    <t>ML03R02</t>
  </si>
  <si>
    <t>BLADIE-TIEMALA</t>
  </si>
  <si>
    <t>CSCOM</t>
  </si>
  <si>
    <t>OUI</t>
  </si>
  <si>
    <t>OMS Survey</t>
  </si>
  <si>
    <t>ML03R01C002</t>
  </si>
  <si>
    <t>SIKASSO</t>
  </si>
  <si>
    <t>SIKASSO</t>
  </si>
  <si>
    <t>ML03R01</t>
  </si>
  <si>
    <t>BLENDIO</t>
  </si>
  <si>
    <t>CSCOM</t>
  </si>
  <si>
    <t>NON</t>
  </si>
  <si>
    <t>OMS Survey</t>
  </si>
  <si>
    <t>ML03R06C002</t>
  </si>
  <si>
    <t>SIKASSO</t>
  </si>
  <si>
    <t>KOUTIALA</t>
  </si>
  <si>
    <t>ML03R06</t>
  </si>
  <si>
    <t>BOBOLA ZANGASSO</t>
  </si>
  <si>
    <t>CSCOM</t>
  </si>
  <si>
    <t>OMS Survey</t>
  </si>
  <si>
    <t>ML04R03C003</t>
  </si>
  <si>
    <t>SEGOU</t>
  </si>
  <si>
    <t>BLA</t>
  </si>
  <si>
    <t>ML04R03</t>
  </si>
  <si>
    <t>BOGONI</t>
  </si>
  <si>
    <t>CSCOM</t>
  </si>
  <si>
    <t>OUI</t>
  </si>
  <si>
    <t>OMS Survey</t>
  </si>
  <si>
    <t>ML04R06C001</t>
  </si>
  <si>
    <t>SEGOU</t>
  </si>
  <si>
    <t>NIONO</t>
  </si>
  <si>
    <t>ML04R06</t>
  </si>
  <si>
    <t>BOH</t>
  </si>
  <si>
    <t>CSCOM</t>
  </si>
  <si>
    <t>OUI</t>
  </si>
  <si>
    <t>OMS Survey</t>
  </si>
  <si>
    <t>ML04R02C003</t>
  </si>
  <si>
    <t>SEGOU</t>
  </si>
  <si>
    <t>BAROUELI</t>
  </si>
  <si>
    <t>ML04R02</t>
  </si>
  <si>
    <t>BOIDIE</t>
  </si>
  <si>
    <t>CSCOM</t>
  </si>
  <si>
    <t>OUI</t>
  </si>
  <si>
    <t>OMS Survey</t>
  </si>
  <si>
    <t>ML02R03C002</t>
  </si>
  <si>
    <t>KOULIKORO</t>
  </si>
  <si>
    <t>DIOILA</t>
  </si>
  <si>
    <t>ML02R03</t>
  </si>
  <si>
    <t>BOLE</t>
  </si>
  <si>
    <t>CSCOM</t>
  </si>
  <si>
    <t>OUI</t>
  </si>
  <si>
    <t>OMS Survey</t>
  </si>
  <si>
    <t>ML04R06C002</t>
  </si>
  <si>
    <t>SEGOU</t>
  </si>
  <si>
    <t>NIONO</t>
  </si>
  <si>
    <t>ML04R06</t>
  </si>
  <si>
    <t>BOLIBANA B6</t>
  </si>
  <si>
    <t>CSCOM</t>
  </si>
  <si>
    <t>OUI</t>
  </si>
  <si>
    <t>OMS Survey</t>
  </si>
  <si>
    <t>MOPTI</t>
  </si>
  <si>
    <t>KORO</t>
  </si>
  <si>
    <t>ML05R06</t>
  </si>
  <si>
    <t>BONDO</t>
  </si>
  <si>
    <t>CSCOM</t>
  </si>
  <si>
    <t>Cluster Nutrition</t>
  </si>
  <si>
    <t>ML03R06C003</t>
  </si>
  <si>
    <t>SIKASSO</t>
  </si>
  <si>
    <t>KOUTIALA</t>
  </si>
  <si>
    <t>ML03R06</t>
  </si>
  <si>
    <t>BONGOSSO</t>
  </si>
  <si>
    <t>CSCOM</t>
  </si>
  <si>
    <t>OUI</t>
  </si>
  <si>
    <t>OMS Survey</t>
  </si>
  <si>
    <t>ML05R04C001</t>
  </si>
  <si>
    <t>MOPTI</t>
  </si>
  <si>
    <t>DJENNE</t>
  </si>
  <si>
    <t>ML05R04</t>
  </si>
  <si>
    <t>BONGUEL</t>
  </si>
  <si>
    <t>CSCOM</t>
  </si>
  <si>
    <t>OUI</t>
  </si>
  <si>
    <t>OMS Survey</t>
  </si>
  <si>
    <t>ML05R05C001</t>
  </si>
  <si>
    <t>MOPTI</t>
  </si>
  <si>
    <t>DOUENTZA</t>
  </si>
  <si>
    <t>ML05R05</t>
  </si>
  <si>
    <t>BONI</t>
  </si>
  <si>
    <t>CSCOM</t>
  </si>
  <si>
    <t>OUI</t>
  </si>
  <si>
    <t>OMS Survey</t>
  </si>
  <si>
    <t>ML08R02C006</t>
  </si>
  <si>
    <t>BAMAKO</t>
  </si>
  <si>
    <t>COMMUNE2</t>
  </si>
  <si>
    <t>ML08R02</t>
  </si>
  <si>
    <t>BONIABA</t>
  </si>
  <si>
    <t>CSCOM</t>
  </si>
  <si>
    <t>OUI</t>
  </si>
  <si>
    <t>OMS Survey</t>
  </si>
  <si>
    <t>ML05R05C002</t>
  </si>
  <si>
    <t>MOPTI</t>
  </si>
  <si>
    <t>DOUENTZA</t>
  </si>
  <si>
    <t>ML05R05</t>
  </si>
  <si>
    <t>BORE</t>
  </si>
  <si>
    <t>CSCOM</t>
  </si>
  <si>
    <t>OUI</t>
  </si>
  <si>
    <t>OMS Survey</t>
  </si>
  <si>
    <t>ML06R01C008</t>
  </si>
  <si>
    <t>TOMBOUCTOU</t>
  </si>
  <si>
    <t>TOMBOUCTOU</t>
  </si>
  <si>
    <t>ML06R01</t>
  </si>
  <si>
    <t>BORI</t>
  </si>
  <si>
    <t>CSCOM</t>
  </si>
  <si>
    <t>OUI</t>
  </si>
  <si>
    <t>OMS Survey</t>
  </si>
  <si>
    <t>ML05R02C003</t>
  </si>
  <si>
    <t>MOPTI</t>
  </si>
  <si>
    <t>BANDIAGARA</t>
  </si>
  <si>
    <t>ML05R02</t>
  </si>
  <si>
    <t>BORKO</t>
  </si>
  <si>
    <t>CSCOM</t>
  </si>
  <si>
    <t>OUI</t>
  </si>
  <si>
    <t>OMS Survey</t>
  </si>
  <si>
    <t>SIKASSO</t>
  </si>
  <si>
    <t>Kadiolo</t>
  </si>
  <si>
    <t>BOROGOBA</t>
  </si>
  <si>
    <t>CSCOM</t>
  </si>
  <si>
    <t>Cluster Nutrition</t>
  </si>
  <si>
    <t>ML02R02C003</t>
  </si>
  <si>
    <t>KOULIKORO</t>
  </si>
  <si>
    <t>BANAMBA</t>
  </si>
  <si>
    <t>ML02R02</t>
  </si>
  <si>
    <t>BORON</t>
  </si>
  <si>
    <t>CSCOM</t>
  </si>
  <si>
    <t>NON</t>
  </si>
  <si>
    <t>OMS Survey</t>
  </si>
  <si>
    <t>ML02R08C005</t>
  </si>
  <si>
    <t>KOULIKORO</t>
  </si>
  <si>
    <t>NARA</t>
  </si>
  <si>
    <t>ML02R08</t>
  </si>
  <si>
    <t>BOUDJIGIRE</t>
  </si>
  <si>
    <t>CSCOM</t>
  </si>
  <si>
    <t>OUI</t>
  </si>
  <si>
    <t>OMS Survey</t>
  </si>
  <si>
    <t>ML01R05C006</t>
  </si>
  <si>
    <t>KAYES</t>
  </si>
  <si>
    <t>KITA</t>
  </si>
  <si>
    <t>ML01R05</t>
  </si>
  <si>
    <t>BOUDOFO</t>
  </si>
  <si>
    <t>CSCOM</t>
  </si>
  <si>
    <t>NON</t>
  </si>
  <si>
    <t>OMS Survey</t>
  </si>
  <si>
    <t>ML01R05C007</t>
  </si>
  <si>
    <t>KAYES</t>
  </si>
  <si>
    <t>KITA</t>
  </si>
  <si>
    <t>ML01R05</t>
  </si>
  <si>
    <t>BOUGARIBAYA</t>
  </si>
  <si>
    <t>CSCOM</t>
  </si>
  <si>
    <t>OUI</t>
  </si>
  <si>
    <t>OMS Survey</t>
  </si>
  <si>
    <t>TOMBOUCTOU</t>
  </si>
  <si>
    <t>Tombouctou</t>
  </si>
  <si>
    <t>BOUGBEA</t>
  </si>
  <si>
    <t>CSCOM</t>
  </si>
  <si>
    <t>Cluster Nutrition</t>
  </si>
  <si>
    <t>ML02R04C002</t>
  </si>
  <si>
    <t>KOULIKORO</t>
  </si>
  <si>
    <t>FANA</t>
  </si>
  <si>
    <t>ML02R04</t>
  </si>
  <si>
    <t>BOUGOUCOURALA</t>
  </si>
  <si>
    <t>CSCOM</t>
  </si>
  <si>
    <t>OMS Survey</t>
  </si>
  <si>
    <t>ML03R05C001</t>
  </si>
  <si>
    <t>SIKASSO</t>
  </si>
  <si>
    <t>KOLONDIEBA</t>
  </si>
  <si>
    <t>ML03R05</t>
  </si>
  <si>
    <t>BOUGOULA</t>
  </si>
  <si>
    <t>CSCOM</t>
  </si>
  <si>
    <t>OUI</t>
  </si>
  <si>
    <t>OMS Survey</t>
  </si>
  <si>
    <t>SIKASSO</t>
  </si>
  <si>
    <t>Sikasso</t>
  </si>
  <si>
    <t>BOUGOULA HAMEAU</t>
  </si>
  <si>
    <t>CSCOM</t>
  </si>
  <si>
    <t>Cluster Nutrition</t>
  </si>
  <si>
    <t>ML03R02C000</t>
  </si>
  <si>
    <t>SIKASSO</t>
  </si>
  <si>
    <t>BOUGOUNI</t>
  </si>
  <si>
    <t>ML03R02</t>
  </si>
  <si>
    <t>BOUGOUNI CSREF</t>
  </si>
  <si>
    <t>CSRef</t>
  </si>
  <si>
    <t>OMS Survey</t>
  </si>
  <si>
    <t>ML03R02C005</t>
  </si>
  <si>
    <t>SIKASSO</t>
  </si>
  <si>
    <t>BOUGOUNI</t>
  </si>
  <si>
    <t>ML03R02</t>
  </si>
  <si>
    <t>BOUGOUNI EST</t>
  </si>
  <si>
    <t>CSCOM</t>
  </si>
  <si>
    <t>OUI</t>
  </si>
  <si>
    <t>OMS Survey</t>
  </si>
  <si>
    <t>ML03R02C006</t>
  </si>
  <si>
    <t>SIKASSO</t>
  </si>
  <si>
    <t>BOUGOUNI</t>
  </si>
  <si>
    <t>ML03R02</t>
  </si>
  <si>
    <t>BOUGOUNI OUEST</t>
  </si>
  <si>
    <t>CSCOM</t>
  </si>
  <si>
    <t>OUI</t>
  </si>
  <si>
    <t>OMS Survey</t>
  </si>
  <si>
    <t>ML03R02C007</t>
  </si>
  <si>
    <t>SIKASSO</t>
  </si>
  <si>
    <t>BOUGOUNI</t>
  </si>
  <si>
    <t>ML03R02</t>
  </si>
  <si>
    <t>BOUGOUNI SUD</t>
  </si>
  <si>
    <t>CSCOM</t>
  </si>
  <si>
    <t>OUI</t>
  </si>
  <si>
    <t>OMS Survey</t>
  </si>
  <si>
    <t>ML04R03C004</t>
  </si>
  <si>
    <t>SEGOU</t>
  </si>
  <si>
    <t>BLA</t>
  </si>
  <si>
    <t>ML04R03</t>
  </si>
  <si>
    <t>BOUGOURA</t>
  </si>
  <si>
    <t>CSCOM</t>
  </si>
  <si>
    <t>OMS Survey</t>
  </si>
  <si>
    <t>ML02R08C006</t>
  </si>
  <si>
    <t>KOULIKORO</t>
  </si>
  <si>
    <t>NARA</t>
  </si>
  <si>
    <t>ML02R08</t>
  </si>
  <si>
    <t>BOULAL</t>
  </si>
  <si>
    <t>CSCOM</t>
  </si>
  <si>
    <t>OUI</t>
  </si>
  <si>
    <t>OMS Survey</t>
  </si>
  <si>
    <t>ML07R01C004</t>
  </si>
  <si>
    <t>GAO</t>
  </si>
  <si>
    <t>GAO</t>
  </si>
  <si>
    <t>ML07R01</t>
  </si>
  <si>
    <t>BOULGOUNDIE</t>
  </si>
  <si>
    <t>CSCOM</t>
  </si>
  <si>
    <t>OUI</t>
  </si>
  <si>
    <t>OMS Survey</t>
  </si>
  <si>
    <t>ML05R04C001</t>
  </si>
  <si>
    <t>MOPTI</t>
  </si>
  <si>
    <t>DJENNE</t>
  </si>
  <si>
    <t>ML05R04</t>
  </si>
  <si>
    <t>BOUNGUEL</t>
  </si>
  <si>
    <t>CSCOM</t>
  </si>
  <si>
    <t>OMS Survey</t>
  </si>
  <si>
    <t>ML04R07C002</t>
  </si>
  <si>
    <t>SEGOU</t>
  </si>
  <si>
    <t>SAN</t>
  </si>
  <si>
    <t>ML04R07</t>
  </si>
  <si>
    <t>BOUNOUMBA</t>
  </si>
  <si>
    <t>CSCOM</t>
  </si>
  <si>
    <t>OMS Survey</t>
  </si>
  <si>
    <t>ML01R01C006</t>
  </si>
  <si>
    <t>KAYES</t>
  </si>
  <si>
    <t>KAYES</t>
  </si>
  <si>
    <t>ML01R01</t>
  </si>
  <si>
    <t>BOUNTINGUISSE</t>
  </si>
  <si>
    <t>CSCOM</t>
  </si>
  <si>
    <t>NON</t>
  </si>
  <si>
    <t>OMS Survey</t>
  </si>
  <si>
    <t>ML03R09C002</t>
  </si>
  <si>
    <t>SIKASSO</t>
  </si>
  <si>
    <t>YOROSSO</t>
  </si>
  <si>
    <t>ML03R09</t>
  </si>
  <si>
    <t>BOURA</t>
  </si>
  <si>
    <t>CSCOM</t>
  </si>
  <si>
    <t>OUI</t>
  </si>
  <si>
    <t>OMS Survey</t>
  </si>
  <si>
    <t>KIDAL</t>
  </si>
  <si>
    <t>ABEIBARA</t>
  </si>
  <si>
    <t>ML09R02</t>
  </si>
  <si>
    <t>BOUREISSA</t>
  </si>
  <si>
    <t>CSCOM</t>
  </si>
  <si>
    <t>Cluster Nutrition</t>
  </si>
  <si>
    <t>ML07R03C006</t>
  </si>
  <si>
    <t>GAO</t>
  </si>
  <si>
    <t>BOUREM</t>
  </si>
  <si>
    <t>ML07R03</t>
  </si>
  <si>
    <t>BOUREM CENTRAL</t>
  </si>
  <si>
    <t>CSCOM</t>
  </si>
  <si>
    <t>OUI</t>
  </si>
  <si>
    <t>OMS Survey</t>
  </si>
  <si>
    <t>ML07R03C000</t>
  </si>
  <si>
    <t>GAO</t>
  </si>
  <si>
    <t>BOUREM</t>
  </si>
  <si>
    <t>ML07R03</t>
  </si>
  <si>
    <t>BOUREM CSREF</t>
  </si>
  <si>
    <t>CSRef</t>
  </si>
  <si>
    <t>OMS Survey</t>
  </si>
  <si>
    <t>ML06R01C009</t>
  </si>
  <si>
    <t>TOMBOUCTOU</t>
  </si>
  <si>
    <t>TOMBOUCTOU</t>
  </si>
  <si>
    <t>ML06R01</t>
  </si>
  <si>
    <t>BOUREM INALY</t>
  </si>
  <si>
    <t>CSCOM</t>
  </si>
  <si>
    <t>OUI</t>
  </si>
  <si>
    <t>OMS Survey</t>
  </si>
  <si>
    <t>ML06R02C002</t>
  </si>
  <si>
    <t>TOMBOUCTOU</t>
  </si>
  <si>
    <t>DIRE</t>
  </si>
  <si>
    <t>ML06R02</t>
  </si>
  <si>
    <t>BOUREM-SIDI-AMAR</t>
  </si>
  <si>
    <t>CSCOM</t>
  </si>
  <si>
    <t>OUI</t>
  </si>
  <si>
    <t>OMS Survey</t>
  </si>
  <si>
    <t>ML04R01C003</t>
  </si>
  <si>
    <t>SEGOU</t>
  </si>
  <si>
    <t>SEGOU</t>
  </si>
  <si>
    <t>ML04R01</t>
  </si>
  <si>
    <t>BOUSSIN</t>
  </si>
  <si>
    <t>CSCOM</t>
  </si>
  <si>
    <t>NON</t>
  </si>
  <si>
    <t>OMS Survey</t>
  </si>
  <si>
    <t>ML07R01C005</t>
  </si>
  <si>
    <t>GAO</t>
  </si>
  <si>
    <t>GAO</t>
  </si>
  <si>
    <t>ML07R01</t>
  </si>
  <si>
    <t>BOYA</t>
  </si>
  <si>
    <t>CSCOM</t>
  </si>
  <si>
    <t>OUI</t>
  </si>
  <si>
    <t>OMS Survey</t>
  </si>
  <si>
    <t>ML06R05C005</t>
  </si>
  <si>
    <t>TOMBOUCTOU</t>
  </si>
  <si>
    <t>NIAFUNKE</t>
  </si>
  <si>
    <t>ML06R05</t>
  </si>
  <si>
    <t>BOYO</t>
  </si>
  <si>
    <t>CSCOM</t>
  </si>
  <si>
    <t>NON</t>
  </si>
  <si>
    <t>OMS Survey</t>
  </si>
  <si>
    <t>ML03R07C002</t>
  </si>
  <si>
    <t>SIKASSO</t>
  </si>
  <si>
    <t>SELINGUE</t>
  </si>
  <si>
    <t>ML03R07</t>
  </si>
  <si>
    <t>CARRIERE</t>
  </si>
  <si>
    <t>CSCOM</t>
  </si>
  <si>
    <t>OUI</t>
  </si>
  <si>
    <t>OMS Survey</t>
  </si>
  <si>
    <t>ML05R01C002</t>
  </si>
  <si>
    <t>MOPTI</t>
  </si>
  <si>
    <t>MOPTI</t>
  </si>
  <si>
    <t>ML05R01</t>
  </si>
  <si>
    <t>CELLAL-NATI</t>
  </si>
  <si>
    <t>CSCOM</t>
  </si>
  <si>
    <t>OUI</t>
  </si>
  <si>
    <t>OMS Survey</t>
  </si>
  <si>
    <t>SIKASSO</t>
  </si>
  <si>
    <t>Sikasso</t>
  </si>
  <si>
    <t>CENTRE JEAN MARIE CISSE</t>
  </si>
  <si>
    <t>CSCOM</t>
  </si>
  <si>
    <t>Cluster Nutrition</t>
  </si>
  <si>
    <t>ML07R03C007</t>
  </si>
  <si>
    <t>GAO</t>
  </si>
  <si>
    <t>BOUREM</t>
  </si>
  <si>
    <t>ML07R03</t>
  </si>
  <si>
    <t>CHABARIA</t>
  </si>
  <si>
    <t>CSCOM</t>
  </si>
  <si>
    <t>OUI</t>
  </si>
  <si>
    <t>OMS Survey</t>
  </si>
  <si>
    <t>ML07R01C006</t>
  </si>
  <si>
    <t>GAO</t>
  </si>
  <si>
    <t>GAO</t>
  </si>
  <si>
    <t>ML07R01</t>
  </si>
  <si>
    <t>CHATEAU</t>
  </si>
  <si>
    <t>CSCOM</t>
  </si>
  <si>
    <t>OUI</t>
  </si>
  <si>
    <t>OMS Survey</t>
  </si>
  <si>
    <t>TOMBOUCTOU</t>
  </si>
  <si>
    <t>Dire</t>
  </si>
  <si>
    <t>CHIRFIGA</t>
  </si>
  <si>
    <t>CSCOM</t>
  </si>
  <si>
    <t>Cluster Nutrition</t>
  </si>
  <si>
    <t>ML02R01C001</t>
  </si>
  <si>
    <t>KOULIKORO</t>
  </si>
  <si>
    <t>KOULIKORO</t>
  </si>
  <si>
    <t>ML02R01</t>
  </si>
  <si>
    <t>CHOLA</t>
  </si>
  <si>
    <t>CSCOM</t>
  </si>
  <si>
    <t>NON</t>
  </si>
  <si>
    <t>OMS Survey</t>
  </si>
  <si>
    <t>ML08H03U004</t>
  </si>
  <si>
    <t>BAMAKO</t>
  </si>
  <si>
    <t>COMMUNE3</t>
  </si>
  <si>
    <t>ML08H03</t>
  </si>
  <si>
    <t>CHU CNOS</t>
  </si>
  <si>
    <t>Hôpital</t>
  </si>
  <si>
    <t>OMS Survey</t>
  </si>
  <si>
    <t>ML08H03U002</t>
  </si>
  <si>
    <t>BAMAKO</t>
  </si>
  <si>
    <t>COMMUNE3</t>
  </si>
  <si>
    <t>ML08H03</t>
  </si>
  <si>
    <t>CHU Gabriel TOURE</t>
  </si>
  <si>
    <t>Hôpital</t>
  </si>
  <si>
    <t>OMS Survey</t>
  </si>
  <si>
    <t>ML08H03U001</t>
  </si>
  <si>
    <t>BAMAKO</t>
  </si>
  <si>
    <t>COMMUNE3</t>
  </si>
  <si>
    <t>ML08H03</t>
  </si>
  <si>
    <t>CHU Point G</t>
  </si>
  <si>
    <t>Hôpital</t>
  </si>
  <si>
    <t>OMS Survey</t>
  </si>
  <si>
    <t>ML04R01C004</t>
  </si>
  <si>
    <t>SEGOU</t>
  </si>
  <si>
    <t>SEGOU</t>
  </si>
  <si>
    <t>ML04R01</t>
  </si>
  <si>
    <t>CINZANA</t>
  </si>
  <si>
    <t>CSCOM</t>
  </si>
  <si>
    <t>OUI</t>
  </si>
  <si>
    <t>OMS Survey</t>
  </si>
  <si>
    <t>ML04R06C003</t>
  </si>
  <si>
    <t>SEGOU</t>
  </si>
  <si>
    <t>NIONO</t>
  </si>
  <si>
    <t>ML04R06</t>
  </si>
  <si>
    <t>COCODY</t>
  </si>
  <si>
    <t>CSCOM</t>
  </si>
  <si>
    <t>NON</t>
  </si>
  <si>
    <t>OMS Survey</t>
  </si>
  <si>
    <t>BAMAKO</t>
  </si>
  <si>
    <t>COMMUNE1</t>
  </si>
  <si>
    <t>CS CATHOLIQUE</t>
  </si>
  <si>
    <t>CSCOM</t>
  </si>
  <si>
    <t>Cluster Nutrition</t>
  </si>
  <si>
    <t>BAMAKO</t>
  </si>
  <si>
    <t>COMMUNE1</t>
  </si>
  <si>
    <t>CS CHERIFLA</t>
  </si>
  <si>
    <t>CSCOM</t>
  </si>
  <si>
    <t>Cluster Nutrition</t>
  </si>
  <si>
    <t>KAYES</t>
  </si>
  <si>
    <t>Kita</t>
  </si>
  <si>
    <t>CS SAINT FELIX</t>
  </si>
  <si>
    <t>CSCOM</t>
  </si>
  <si>
    <t>Cluster Nutrition</t>
  </si>
  <si>
    <t>ML04R06C004</t>
  </si>
  <si>
    <t>SEGOU</t>
  </si>
  <si>
    <t>NIONO</t>
  </si>
  <si>
    <t>ML04R06</t>
  </si>
  <si>
    <t>CSCOM K2</t>
  </si>
  <si>
    <t>CSCOM</t>
  </si>
  <si>
    <t>OUI</t>
  </si>
  <si>
    <t>OMS Survey</t>
  </si>
  <si>
    <t>ML08R01C000</t>
  </si>
  <si>
    <t>BAMAKO</t>
  </si>
  <si>
    <t>COMMUNE1</t>
  </si>
  <si>
    <t>ML08R01</t>
  </si>
  <si>
    <t>CSREF COMMUNE1</t>
  </si>
  <si>
    <t>CSRef</t>
  </si>
  <si>
    <t>OMS Survey</t>
  </si>
  <si>
    <t>ML08R02C000</t>
  </si>
  <si>
    <t>BAMAKO</t>
  </si>
  <si>
    <t>COMMUNE2</t>
  </si>
  <si>
    <t>ML08R02</t>
  </si>
  <si>
    <t>CSREF COMMUNE2</t>
  </si>
  <si>
    <t>CSRef</t>
  </si>
  <si>
    <t>OMS Survey</t>
  </si>
  <si>
    <t>ML08R03C000</t>
  </si>
  <si>
    <t>BAMAKO</t>
  </si>
  <si>
    <t>COMMUNE3</t>
  </si>
  <si>
    <t>ML08R03</t>
  </si>
  <si>
    <t>CSREF COMMUNE3</t>
  </si>
  <si>
    <t>CSRef</t>
  </si>
  <si>
    <t>OMS Survey</t>
  </si>
  <si>
    <t>ML08R04C000</t>
  </si>
  <si>
    <t>BAMAKO</t>
  </si>
  <si>
    <t>COMMUNE4</t>
  </si>
  <si>
    <t>ML08R04</t>
  </si>
  <si>
    <t>CSREF COMMUNE4</t>
  </si>
  <si>
    <t>CSRef</t>
  </si>
  <si>
    <t>OMS Survey</t>
  </si>
  <si>
    <t>ML08R05C000</t>
  </si>
  <si>
    <t>BAMAKO</t>
  </si>
  <si>
    <t>COMMUNE5</t>
  </si>
  <si>
    <t>ML08R05</t>
  </si>
  <si>
    <t>CSREF COMMUNE5</t>
  </si>
  <si>
    <t>CSRef</t>
  </si>
  <si>
    <t>OMS Survey</t>
  </si>
  <si>
    <t>ML08R06C000</t>
  </si>
  <si>
    <t>BAMAKO</t>
  </si>
  <si>
    <t>COMMUNE6</t>
  </si>
  <si>
    <t>ML08R06</t>
  </si>
  <si>
    <t>CSREF COMMUNE6</t>
  </si>
  <si>
    <t>CSRef</t>
  </si>
  <si>
    <t>OMS Survey</t>
  </si>
  <si>
    <t>ML02R06C011</t>
  </si>
  <si>
    <t>KOULIKORO</t>
  </si>
  <si>
    <t>KATI</t>
  </si>
  <si>
    <t>ML02R06</t>
  </si>
  <si>
    <t>DABAN</t>
  </si>
  <si>
    <t>CSCOM</t>
  </si>
  <si>
    <t>OUI</t>
  </si>
  <si>
    <t>OMS Survey</t>
  </si>
  <si>
    <t>ML01R04C002</t>
  </si>
  <si>
    <t>KAYES</t>
  </si>
  <si>
    <t>KENIEBA</t>
  </si>
  <si>
    <t>ML01R04</t>
  </si>
  <si>
    <t>DABIA</t>
  </si>
  <si>
    <t>CSCOM</t>
  </si>
  <si>
    <t>NON</t>
  </si>
  <si>
    <t>OMS Survey</t>
  </si>
  <si>
    <t>ML01R05C008</t>
  </si>
  <si>
    <t>KAYES</t>
  </si>
  <si>
    <t>KITA</t>
  </si>
  <si>
    <t>ML01R05</t>
  </si>
  <si>
    <t>DAFELA</t>
  </si>
  <si>
    <t>CSCOM</t>
  </si>
  <si>
    <t>OUI</t>
  </si>
  <si>
    <t>OMS Survey</t>
  </si>
  <si>
    <t>ML01R01C007</t>
  </si>
  <si>
    <t>KAYES</t>
  </si>
  <si>
    <t>KAYES</t>
  </si>
  <si>
    <t>ML01R01</t>
  </si>
  <si>
    <t>DAGASSENOU</t>
  </si>
  <si>
    <t>CSCOM</t>
  </si>
  <si>
    <t>NON</t>
  </si>
  <si>
    <t>OMS Survey</t>
  </si>
  <si>
    <t>ML04R07C003</t>
  </si>
  <si>
    <t>SEGOU</t>
  </si>
  <si>
    <t>SAN</t>
  </si>
  <si>
    <t>ML04R07</t>
  </si>
  <si>
    <t>DAH</t>
  </si>
  <si>
    <t>CSCOM</t>
  </si>
  <si>
    <t>NON</t>
  </si>
  <si>
    <t>OMS Survey</t>
  </si>
  <si>
    <t>ML05R05C003</t>
  </si>
  <si>
    <t>MOPTI</t>
  </si>
  <si>
    <t>DOUENTZA</t>
  </si>
  <si>
    <t>ML05R05</t>
  </si>
  <si>
    <t>DALLAH</t>
  </si>
  <si>
    <t>CSCOM</t>
  </si>
  <si>
    <t>OUI</t>
  </si>
  <si>
    <t>OMS Survey</t>
  </si>
  <si>
    <t>ML03R01C003</t>
  </si>
  <si>
    <t>SIKASSO</t>
  </si>
  <si>
    <t>SIKASSO</t>
  </si>
  <si>
    <t>ML03R01</t>
  </si>
  <si>
    <t>DALLE</t>
  </si>
  <si>
    <t>CSCOM</t>
  </si>
  <si>
    <t>OUI</t>
  </si>
  <si>
    <t>OMS Survey</t>
  </si>
  <si>
    <t>ML02R02C004</t>
  </si>
  <si>
    <t>KOULIKORO</t>
  </si>
  <si>
    <t>BANAMBA</t>
  </si>
  <si>
    <t>ML02R02</t>
  </si>
  <si>
    <t>DAMPHA DIARISSO</t>
  </si>
  <si>
    <t>CSCOM</t>
  </si>
  <si>
    <t>OUI</t>
  </si>
  <si>
    <t>OMS Survey</t>
  </si>
  <si>
    <t>ML03R01C004</t>
  </si>
  <si>
    <t>SIKASSO</t>
  </si>
  <si>
    <t>SIKASSO</t>
  </si>
  <si>
    <t>ML03R01</t>
  </si>
  <si>
    <t>DANDERESSO</t>
  </si>
  <si>
    <t>CSCOM</t>
  </si>
  <si>
    <t>NON</t>
  </si>
  <si>
    <t>OMS Survey</t>
  </si>
  <si>
    <t>ML02R04C003</t>
  </si>
  <si>
    <t>KOULIKORO</t>
  </si>
  <si>
    <t>FANA</t>
  </si>
  <si>
    <t>ML02R04</t>
  </si>
  <si>
    <t>DANDOUGOU</t>
  </si>
  <si>
    <t>CSCOM</t>
  </si>
  <si>
    <t>OUI</t>
  </si>
  <si>
    <t>OMS Survey</t>
  </si>
  <si>
    <t>ML02R09C004</t>
  </si>
  <si>
    <t>KOULIKORO</t>
  </si>
  <si>
    <t>OUELESSEBOUGOU</t>
  </si>
  <si>
    <t>ML02R09</t>
  </si>
  <si>
    <t>DANGASSA</t>
  </si>
  <si>
    <t>CSCOM</t>
  </si>
  <si>
    <t>OUI</t>
  </si>
  <si>
    <t>OMS Survey</t>
  </si>
  <si>
    <t>ML05R06C005</t>
  </si>
  <si>
    <t>MOPTI</t>
  </si>
  <si>
    <t>KORO</t>
  </si>
  <si>
    <t>ML05R06</t>
  </si>
  <si>
    <t>DANGATENE</t>
  </si>
  <si>
    <t>CSCOM</t>
  </si>
  <si>
    <t>OUI</t>
  </si>
  <si>
    <t>OMS Survey</t>
  </si>
  <si>
    <t>ML06R02C003</t>
  </si>
  <si>
    <t>TOMBOUCTOU</t>
  </si>
  <si>
    <t>DIRE</t>
  </si>
  <si>
    <t>ML06R02</t>
  </si>
  <si>
    <t>DANGHA</t>
  </si>
  <si>
    <t>CSCOM</t>
  </si>
  <si>
    <t>NON</t>
  </si>
  <si>
    <t>OMS Survey</t>
  </si>
  <si>
    <t>TOMBOUCTOU</t>
  </si>
  <si>
    <t>Niafunke</t>
  </si>
  <si>
    <t>DARI (NF)</t>
  </si>
  <si>
    <t>CSCOM</t>
  </si>
  <si>
    <t>Cluster Nutrition</t>
  </si>
  <si>
    <t>3 villages</t>
  </si>
  <si>
    <t>ML04R01C005</t>
  </si>
  <si>
    <t>SEGOU</t>
  </si>
  <si>
    <t>SEGOU</t>
  </si>
  <si>
    <t>ML04R01</t>
  </si>
  <si>
    <t>DARSALAM</t>
  </si>
  <si>
    <t>CSCOM</t>
  </si>
  <si>
    <t>OUI</t>
  </si>
  <si>
    <t>OMS Survey</t>
  </si>
  <si>
    <t>KAYES</t>
  </si>
  <si>
    <t>KENIEBA</t>
  </si>
  <si>
    <t>DARSALAM </t>
  </si>
  <si>
    <t>CSCOM</t>
  </si>
  <si>
    <t>Cluster Nutrition</t>
  </si>
  <si>
    <t>ML01R05C009</t>
  </si>
  <si>
    <t>KAYES</t>
  </si>
  <si>
    <t>KITA</t>
  </si>
  <si>
    <t>ML01R05</t>
  </si>
  <si>
    <t>DARSALAM-KITA</t>
  </si>
  <si>
    <t>CSCOM</t>
  </si>
  <si>
    <t>OUI</t>
  </si>
  <si>
    <t>OMS Survey</t>
  </si>
  <si>
    <t>ML05R02C004</t>
  </si>
  <si>
    <t>MOPTI</t>
  </si>
  <si>
    <t>BANDIAGARA</t>
  </si>
  <si>
    <t>ML05R02</t>
  </si>
  <si>
    <t>DE</t>
  </si>
  <si>
    <t>CSCOM</t>
  </si>
  <si>
    <t>OUI</t>
  </si>
  <si>
    <t>OMS Survey</t>
  </si>
  <si>
    <t>MOPTI</t>
  </si>
  <si>
    <t>YOUWAROU</t>
  </si>
  <si>
    <t>ML05R08</t>
  </si>
  <si>
    <t>DEBARE</t>
  </si>
  <si>
    <t>CSCOM</t>
  </si>
  <si>
    <t>Cluster Nutrition</t>
  </si>
  <si>
    <t>ML03R02C008</t>
  </si>
  <si>
    <t>SIKASSO</t>
  </si>
  <si>
    <t>BOUGOUNI</t>
  </si>
  <si>
    <t>ML03R02</t>
  </si>
  <si>
    <t>DEBELIN</t>
  </si>
  <si>
    <t>CSCOM</t>
  </si>
  <si>
    <t>OUI</t>
  </si>
  <si>
    <t>OMS Survey</t>
  </si>
  <si>
    <t>ML01R03C002</t>
  </si>
  <si>
    <t>KAYES</t>
  </si>
  <si>
    <t>DIEMA</t>
  </si>
  <si>
    <t>ML01R03</t>
  </si>
  <si>
    <t>DEBOMASSASSI</t>
  </si>
  <si>
    <t>CSCOM</t>
  </si>
  <si>
    <t>NON</t>
  </si>
  <si>
    <t>OMS Survey</t>
  </si>
  <si>
    <t>ML03R02C009</t>
  </si>
  <si>
    <t>SIKASSO</t>
  </si>
  <si>
    <t>BOUGOUNI</t>
  </si>
  <si>
    <t>ML03R02</t>
  </si>
  <si>
    <t>DEFINA</t>
  </si>
  <si>
    <t>CSCOM</t>
  </si>
  <si>
    <t>OUI</t>
  </si>
  <si>
    <t>OMS Survey</t>
  </si>
  <si>
    <t>ML02R03C003</t>
  </si>
  <si>
    <t>KOULIKORO</t>
  </si>
  <si>
    <t>DIOILA</t>
  </si>
  <si>
    <t>ML02R03</t>
  </si>
  <si>
    <t>DEGNEKORO</t>
  </si>
  <si>
    <t>CSCOM</t>
  </si>
  <si>
    <t>OUI</t>
  </si>
  <si>
    <t>OMS Survey</t>
  </si>
  <si>
    <t>ML03R01C005</t>
  </si>
  <si>
    <t>SIKASSO</t>
  </si>
  <si>
    <t>SIKASSO</t>
  </si>
  <si>
    <t>ML03R01</t>
  </si>
  <si>
    <t>DEMBELLA</t>
  </si>
  <si>
    <t>CSCOM</t>
  </si>
  <si>
    <t>NON</t>
  </si>
  <si>
    <t>OMS Survey</t>
  </si>
  <si>
    <t>ML01R02C004</t>
  </si>
  <si>
    <t>KAYES</t>
  </si>
  <si>
    <t>OUSSOUBIDIAGNA</t>
  </si>
  <si>
    <t>ML01R02</t>
  </si>
  <si>
    <t>DEMEKE</t>
  </si>
  <si>
    <t>CSCOM</t>
  </si>
  <si>
    <t>OUI</t>
  </si>
  <si>
    <t>OMS Survey</t>
  </si>
  <si>
    <t>ML05R03C005</t>
  </si>
  <si>
    <t>MOPTI</t>
  </si>
  <si>
    <t>BANKASS</t>
  </si>
  <si>
    <t>ML05R03</t>
  </si>
  <si>
    <t>DI0BAL</t>
  </si>
  <si>
    <t>CSCOM</t>
  </si>
  <si>
    <t>OUI</t>
  </si>
  <si>
    <t>OMS Survey</t>
  </si>
  <si>
    <t>ML05R07C001</t>
  </si>
  <si>
    <t>MOPTI</t>
  </si>
  <si>
    <t>TENENKOU</t>
  </si>
  <si>
    <t>ML05R07</t>
  </si>
  <si>
    <t>DIA</t>
  </si>
  <si>
    <t>CSCOM</t>
  </si>
  <si>
    <t>NON</t>
  </si>
  <si>
    <t>OMS Survey</t>
  </si>
  <si>
    <t>KAYES</t>
  </si>
  <si>
    <t>NIORO</t>
  </si>
  <si>
    <t>DIABAGUELA</t>
  </si>
  <si>
    <t>CSCOM</t>
  </si>
  <si>
    <t>Cluster Nutrition</t>
  </si>
  <si>
    <t>ML04R06C005</t>
  </si>
  <si>
    <t>SEGOU</t>
  </si>
  <si>
    <t>NIONO</t>
  </si>
  <si>
    <t>ML04R06</t>
  </si>
  <si>
    <t>DIABALY</t>
  </si>
  <si>
    <t>CSCOM</t>
  </si>
  <si>
    <t>NON</t>
  </si>
  <si>
    <t>OMS Survey</t>
  </si>
  <si>
    <t>ML01R04C003</t>
  </si>
  <si>
    <t>KAYES</t>
  </si>
  <si>
    <t>KENIEBA</t>
  </si>
  <si>
    <t>ML01R04</t>
  </si>
  <si>
    <t>DIABAROU</t>
  </si>
  <si>
    <t>CSCOM</t>
  </si>
  <si>
    <t>OUI</t>
  </si>
  <si>
    <t>OMS Survey</t>
  </si>
  <si>
    <t>KAYES</t>
  </si>
  <si>
    <t>NIORO</t>
  </si>
  <si>
    <t>DIABIDIALA</t>
  </si>
  <si>
    <t>CSCOM</t>
  </si>
  <si>
    <t>Cluster Nutrition</t>
  </si>
  <si>
    <t>ML01R06C003</t>
  </si>
  <si>
    <t>KAYES</t>
  </si>
  <si>
    <t>NIORO</t>
  </si>
  <si>
    <t>ML01R06</t>
  </si>
  <si>
    <t>DIABIGUE</t>
  </si>
  <si>
    <t>CSCOM</t>
  </si>
  <si>
    <t>NON</t>
  </si>
  <si>
    <t>OMS Survey</t>
  </si>
  <si>
    <t>ML05R07C002</t>
  </si>
  <si>
    <t>MOPTI</t>
  </si>
  <si>
    <t>TENENKOU</t>
  </si>
  <si>
    <t>ML05R07</t>
  </si>
  <si>
    <t>DIAFARABE</t>
  </si>
  <si>
    <t>CSCOM</t>
  </si>
  <si>
    <t>OUI</t>
  </si>
  <si>
    <t>OMS Survey</t>
  </si>
  <si>
    <t>ML02R06C012</t>
  </si>
  <si>
    <t>KOULIKORO</t>
  </si>
  <si>
    <t>KATI</t>
  </si>
  <si>
    <t>ML02R06</t>
  </si>
  <si>
    <t>DIAGO</t>
  </si>
  <si>
    <t>CSCOM</t>
  </si>
  <si>
    <t>OUI</t>
  </si>
  <si>
    <t>OMS Survey</t>
  </si>
  <si>
    <t>ML03R05C002</t>
  </si>
  <si>
    <t>SIKASSO</t>
  </si>
  <si>
    <t>KOLONDIEBA</t>
  </si>
  <si>
    <t>ML03R05</t>
  </si>
  <si>
    <t>DIAKA</t>
  </si>
  <si>
    <t>CSCOM</t>
  </si>
  <si>
    <t>OUI</t>
  </si>
  <si>
    <t>OMS Survey</t>
  </si>
  <si>
    <t>ML01R02C005</t>
  </si>
  <si>
    <t>KAYES</t>
  </si>
  <si>
    <t>BAFOULABE</t>
  </si>
  <si>
    <t>ML01R02</t>
  </si>
  <si>
    <t>DIAKABA</t>
  </si>
  <si>
    <t>CSCOM</t>
  </si>
  <si>
    <t>OUI</t>
  </si>
  <si>
    <t>OMS Survey</t>
  </si>
  <si>
    <t>ML01R02C006</t>
  </si>
  <si>
    <t>KAYES</t>
  </si>
  <si>
    <t>BAFOULABE</t>
  </si>
  <si>
    <t>ML01R02</t>
  </si>
  <si>
    <t>DIAKITELA</t>
  </si>
  <si>
    <t>CSCOM</t>
  </si>
  <si>
    <t>NON</t>
  </si>
  <si>
    <t>OMS Survey</t>
  </si>
  <si>
    <t>ML04R06C006</t>
  </si>
  <si>
    <t>SEGOU</t>
  </si>
  <si>
    <t>NIONO</t>
  </si>
  <si>
    <t>ML04R06</t>
  </si>
  <si>
    <t>DIAKIWERE</t>
  </si>
  <si>
    <t>CSCOM</t>
  </si>
  <si>
    <t>OUI</t>
  </si>
  <si>
    <t>OMS Survey</t>
  </si>
  <si>
    <t>ML01R02C007</t>
  </si>
  <si>
    <t>KAYES</t>
  </si>
  <si>
    <t>OUSSOUBIDIAGNA</t>
  </si>
  <si>
    <t>ML01R02</t>
  </si>
  <si>
    <t>DIAKON</t>
  </si>
  <si>
    <t>CSCOM</t>
  </si>
  <si>
    <t>OUI</t>
  </si>
  <si>
    <t>OMS Survey</t>
  </si>
  <si>
    <t>ML04R07C004</t>
  </si>
  <si>
    <t>SEGOU</t>
  </si>
  <si>
    <t>SAN</t>
  </si>
  <si>
    <t>ML04R07</t>
  </si>
  <si>
    <t>DIAKOUROUNA</t>
  </si>
  <si>
    <t>CSCOM</t>
  </si>
  <si>
    <t>OUI</t>
  </si>
  <si>
    <t>OMS Survey</t>
  </si>
  <si>
    <t>ML01R01C008</t>
  </si>
  <si>
    <t>KAYES</t>
  </si>
  <si>
    <t>KAYES</t>
  </si>
  <si>
    <t>ML01R01</t>
  </si>
  <si>
    <t>DIALA KHASSO</t>
  </si>
  <si>
    <t>CSCOM</t>
  </si>
  <si>
    <t>OUI</t>
  </si>
  <si>
    <t>OMS Survey</t>
  </si>
  <si>
    <t>ML01R04C004</t>
  </si>
  <si>
    <t>KAYES</t>
  </si>
  <si>
    <t>KENIEBA</t>
  </si>
  <si>
    <t>ML01R04</t>
  </si>
  <si>
    <t>DIALAFARA-KENIEBA</t>
  </si>
  <si>
    <t>CSCOM</t>
  </si>
  <si>
    <t>NON</t>
  </si>
  <si>
    <t>OMS Survey</t>
  </si>
  <si>
    <t>ML01R07C003</t>
  </si>
  <si>
    <t>KAYES</t>
  </si>
  <si>
    <t>YELIMANE</t>
  </si>
  <si>
    <t>ML01R07</t>
  </si>
  <si>
    <t>DIALAKA</t>
  </si>
  <si>
    <t>CSCOM</t>
  </si>
  <si>
    <t>OMS Survey</t>
  </si>
  <si>
    <t>ML02R09C005</t>
  </si>
  <si>
    <t>KOULIKORO</t>
  </si>
  <si>
    <t>OUELESSEBOUGOU</t>
  </si>
  <si>
    <t>ML02R09</t>
  </si>
  <si>
    <t>DIALAKOROBA</t>
  </si>
  <si>
    <t>CSCOM</t>
  </si>
  <si>
    <t>NON</t>
  </si>
  <si>
    <t>OMS Survey</t>
  </si>
  <si>
    <t>KOULIKORO</t>
  </si>
  <si>
    <t>Kati</t>
  </si>
  <si>
    <t>DIALAKOROBOUGOU</t>
  </si>
  <si>
    <t>CSCOM</t>
  </si>
  <si>
    <t>Cluster Nutrition</t>
  </si>
  <si>
    <t>2 villages </t>
  </si>
  <si>
    <t>ML02R06C013</t>
  </si>
  <si>
    <t>KOULIKORO</t>
  </si>
  <si>
    <t>KATI</t>
  </si>
  <si>
    <t>ML02R06</t>
  </si>
  <si>
    <t>DIALAKORODJI</t>
  </si>
  <si>
    <t>CSCOM</t>
  </si>
  <si>
    <t>OUI</t>
  </si>
  <si>
    <t>OMS Survey</t>
  </si>
  <si>
    <t>ML01R02C008</t>
  </si>
  <si>
    <t>KAYES</t>
  </si>
  <si>
    <t>OUSSOUBIDIAGNA</t>
  </si>
  <si>
    <t>ML01R02</t>
  </si>
  <si>
    <t>DIALLAN</t>
  </si>
  <si>
    <t>CSCOM</t>
  </si>
  <si>
    <t>NON</t>
  </si>
  <si>
    <t>OMS Survey</t>
  </si>
  <si>
    <t>ML01R01C009</t>
  </si>
  <si>
    <t>KAYES</t>
  </si>
  <si>
    <t>KAYES</t>
  </si>
  <si>
    <t>ML01R01</t>
  </si>
  <si>
    <t>DIALLANE</t>
  </si>
  <si>
    <t>CSCOM</t>
  </si>
  <si>
    <t>OUI</t>
  </si>
  <si>
    <t>OMS Survey</t>
  </si>
  <si>
    <t>ML05R03C003</t>
  </si>
  <si>
    <t>MOPTI</t>
  </si>
  <si>
    <t>BANKASS</t>
  </si>
  <si>
    <t>ML05R03</t>
  </si>
  <si>
    <t>DIALLASSAGOU (ASACODA)</t>
  </si>
  <si>
    <t>CSCOM</t>
  </si>
  <si>
    <t>OUI</t>
  </si>
  <si>
    <t>OMS Survey</t>
  </si>
  <si>
    <t>ML05R03C004</t>
  </si>
  <si>
    <t>MOPTI</t>
  </si>
  <si>
    <t>BANKASS</t>
  </si>
  <si>
    <t>ML05R03</t>
  </si>
  <si>
    <t>DIALLAYE</t>
  </si>
  <si>
    <t>CSCOM</t>
  </si>
  <si>
    <t>OUI</t>
  </si>
  <si>
    <t>OMS Survey</t>
  </si>
  <si>
    <t>ML05R01C003</t>
  </si>
  <si>
    <t>MOPTI</t>
  </si>
  <si>
    <t>MOPTI</t>
  </si>
  <si>
    <t>ML05R01</t>
  </si>
  <si>
    <t>DIALLOUBE</t>
  </si>
  <si>
    <t>CSCOM</t>
  </si>
  <si>
    <t>NON</t>
  </si>
  <si>
    <t>OMS Survey</t>
  </si>
  <si>
    <t>ML04R08C002</t>
  </si>
  <si>
    <t>SEGOU</t>
  </si>
  <si>
    <t>TOMINIAN</t>
  </si>
  <si>
    <t>ML04R08</t>
  </si>
  <si>
    <t>DIAMAKAN</t>
  </si>
  <si>
    <t>CSCOM</t>
  </si>
  <si>
    <t>NON</t>
  </si>
  <si>
    <t>OMS Survey</t>
  </si>
  <si>
    <t>TOMBOUCTOU</t>
  </si>
  <si>
    <t>Gourma-Rharous</t>
  </si>
  <si>
    <t>DIAMAMOU</t>
  </si>
  <si>
    <t>CSCOM</t>
  </si>
  <si>
    <t>Cluster Nutrition</t>
  </si>
  <si>
    <t>Non localise</t>
  </si>
  <si>
    <t>ML04R05C002</t>
  </si>
  <si>
    <t>SEGOU</t>
  </si>
  <si>
    <t>MARKALA</t>
  </si>
  <si>
    <t>ML04R05</t>
  </si>
  <si>
    <t>DIAMARABOUGOU</t>
  </si>
  <si>
    <t>CSCOM</t>
  </si>
  <si>
    <t>OUI</t>
  </si>
  <si>
    <t>OMS Survey</t>
  </si>
  <si>
    <t>ML05R01C004</t>
  </si>
  <si>
    <t>MOPTI</t>
  </si>
  <si>
    <t>MOPTI</t>
  </si>
  <si>
    <t>ML05R01</t>
  </si>
  <si>
    <t>DIAMBACOUROU</t>
  </si>
  <si>
    <t>CSCOM</t>
  </si>
  <si>
    <t>OUI</t>
  </si>
  <si>
    <t>OMS Survey</t>
  </si>
  <si>
    <t>ML01R01C010</t>
  </si>
  <si>
    <t>KAYES</t>
  </si>
  <si>
    <t>KAYES</t>
  </si>
  <si>
    <t>ML01R01</t>
  </si>
  <si>
    <t>DIAMOU</t>
  </si>
  <si>
    <t>CSCOM</t>
  </si>
  <si>
    <t>OUI</t>
  </si>
  <si>
    <t>OMS Survey</t>
  </si>
  <si>
    <t>ML05R05C004</t>
  </si>
  <si>
    <t>MOPTI</t>
  </si>
  <si>
    <t>DOUENTZA</t>
  </si>
  <si>
    <t>ML05R05</t>
  </si>
  <si>
    <t>DIAMWELY-MAOUNDE</t>
  </si>
  <si>
    <t>CSCOM</t>
  </si>
  <si>
    <t>OUI</t>
  </si>
  <si>
    <t>OMS Survey</t>
  </si>
  <si>
    <t>ML05R02C005</t>
  </si>
  <si>
    <t>MOPTI</t>
  </si>
  <si>
    <t>BANDIAGARA</t>
  </si>
  <si>
    <t>ML05R02</t>
  </si>
  <si>
    <t>DIANGASSAGOU</t>
  </si>
  <si>
    <t>CSCOM</t>
  </si>
  <si>
    <t>OUI</t>
  </si>
  <si>
    <t>OMS Survey</t>
  </si>
  <si>
    <t>ML01R03C003</t>
  </si>
  <si>
    <t>KAYES</t>
  </si>
  <si>
    <t>DIEMA</t>
  </si>
  <si>
    <t>ML01R03</t>
  </si>
  <si>
    <t>DIANGOUNTE CAMARA</t>
  </si>
  <si>
    <t>CSCOM</t>
  </si>
  <si>
    <t>NON</t>
  </si>
  <si>
    <t>OMS Survey</t>
  </si>
  <si>
    <t>ML01R03C004</t>
  </si>
  <si>
    <t>KAYES</t>
  </si>
  <si>
    <t>DIEMA</t>
  </si>
  <si>
    <t>ML01R03</t>
  </si>
  <si>
    <t>DIANGUIRDE</t>
  </si>
  <si>
    <t>CSCOM</t>
  </si>
  <si>
    <t>OUI</t>
  </si>
  <si>
    <t>OMS Survey</t>
  </si>
  <si>
    <t>ML05R06C006</t>
  </si>
  <si>
    <t>MOPTI</t>
  </si>
  <si>
    <t>KORO</t>
  </si>
  <si>
    <t>ML05R06</t>
  </si>
  <si>
    <t>DIANKABOU</t>
  </si>
  <si>
    <t>CSCOM</t>
  </si>
  <si>
    <t>NON</t>
  </si>
  <si>
    <t>OMS Survey</t>
  </si>
  <si>
    <t>ML06R05C006</t>
  </si>
  <si>
    <t>TOMBOUCTOU</t>
  </si>
  <si>
    <t>NIAFUNKE</t>
  </si>
  <si>
    <t>ML06R05</t>
  </si>
  <si>
    <t>DIANKE</t>
  </si>
  <si>
    <t>CSCOM</t>
  </si>
  <si>
    <t>OUI</t>
  </si>
  <si>
    <t>OMS Survey</t>
  </si>
  <si>
    <t>ML01R06C004</t>
  </si>
  <si>
    <t>KAYES</t>
  </si>
  <si>
    <t>NIORO</t>
  </si>
  <si>
    <t>ML01R06</t>
  </si>
  <si>
    <t>DIANWELY COUNDA</t>
  </si>
  <si>
    <t>CSCOM</t>
  </si>
  <si>
    <t>OUI</t>
  </si>
  <si>
    <t>OMS Survey</t>
  </si>
  <si>
    <t>ML04R03C005</t>
  </si>
  <si>
    <t>SEGOU</t>
  </si>
  <si>
    <t>BLA</t>
  </si>
  <si>
    <t>ML04R03</t>
  </si>
  <si>
    <t>DIARAMANA</t>
  </si>
  <si>
    <t>CSCOM</t>
  </si>
  <si>
    <t>OUI</t>
  </si>
  <si>
    <t>OMS Survey</t>
  </si>
  <si>
    <t>SIKASSO</t>
  </si>
  <si>
    <t>Selingue</t>
  </si>
  <si>
    <t>DIARANI</t>
  </si>
  <si>
    <t>CSCOM</t>
  </si>
  <si>
    <t>Cluster Nutrition</t>
  </si>
  <si>
    <t>ML01R06C005</t>
  </si>
  <si>
    <t>KAYES</t>
  </si>
  <si>
    <t>NIORO</t>
  </si>
  <si>
    <t>ML01R06</t>
  </si>
  <si>
    <t>DIARRAH</t>
  </si>
  <si>
    <t>CSCOM</t>
  </si>
  <si>
    <t>NON</t>
  </si>
  <si>
    <t>OMS Survey</t>
  </si>
  <si>
    <t>ML01R06C006</t>
  </si>
  <si>
    <t>KAYES</t>
  </si>
  <si>
    <t>NIORO</t>
  </si>
  <si>
    <t>ML01R06</t>
  </si>
  <si>
    <t>DIAYE KOURA</t>
  </si>
  <si>
    <t>CSCOM</t>
  </si>
  <si>
    <t>OUI</t>
  </si>
  <si>
    <t>OMS Survey</t>
  </si>
  <si>
    <t>ML03R02C010</t>
  </si>
  <si>
    <t>SIKASSO</t>
  </si>
  <si>
    <t>BOUGOUNI</t>
  </si>
  <si>
    <t>ML03R02</t>
  </si>
  <si>
    <t>DIBAN</t>
  </si>
  <si>
    <t>CSCOM</t>
  </si>
  <si>
    <t>OMS Survey</t>
  </si>
  <si>
    <t>ML01R01C011</t>
  </si>
  <si>
    <t>KAYES</t>
  </si>
  <si>
    <t>KAYES</t>
  </si>
  <si>
    <t>ML01R01</t>
  </si>
  <si>
    <t>DIBOLI</t>
  </si>
  <si>
    <t>CSCOM</t>
  </si>
  <si>
    <t>OUI</t>
  </si>
  <si>
    <t>OMS Survey</t>
  </si>
  <si>
    <t>ML02R07C001</t>
  </si>
  <si>
    <t>KOULIKORO</t>
  </si>
  <si>
    <t>KOLOKANI</t>
  </si>
  <si>
    <t>ML02R07</t>
  </si>
  <si>
    <t>DIDIENI</t>
  </si>
  <si>
    <t>CSCOM</t>
  </si>
  <si>
    <t>OUI</t>
  </si>
  <si>
    <t>OMS Survey</t>
  </si>
  <si>
    <t>ML02R04C004</t>
  </si>
  <si>
    <t>KOULIKORO</t>
  </si>
  <si>
    <t>FANA</t>
  </si>
  <si>
    <t>ML02R04</t>
  </si>
  <si>
    <t>DIEBE</t>
  </si>
  <si>
    <t>CSCOM</t>
  </si>
  <si>
    <t>OUI</t>
  </si>
  <si>
    <t>OMS Survey</t>
  </si>
  <si>
    <t>ML04R03C006</t>
  </si>
  <si>
    <t>SEGOU</t>
  </si>
  <si>
    <t>BLA</t>
  </si>
  <si>
    <t>ML04R03</t>
  </si>
  <si>
    <t>DIEDALA</t>
  </si>
  <si>
    <t>CSCOM</t>
  </si>
  <si>
    <t>OUI</t>
  </si>
  <si>
    <t>OMS Survey</t>
  </si>
  <si>
    <t>ML03R06C004</t>
  </si>
  <si>
    <t>SIKASSO</t>
  </si>
  <si>
    <t>KOUTIALA</t>
  </si>
  <si>
    <t>ML03R06</t>
  </si>
  <si>
    <t>DIEDOUGOU</t>
  </si>
  <si>
    <t>CSCOM</t>
  </si>
  <si>
    <t>OUI</t>
  </si>
  <si>
    <t>OMS Survey</t>
  </si>
  <si>
    <t>ML02R03C004</t>
  </si>
  <si>
    <t>KOULIKORO</t>
  </si>
  <si>
    <t>DIOILA</t>
  </si>
  <si>
    <t>ML02R03</t>
  </si>
  <si>
    <t>DIEDOUGOU</t>
  </si>
  <si>
    <t>CSCOM</t>
  </si>
  <si>
    <t>OUI</t>
  </si>
  <si>
    <t>OMS Survey</t>
  </si>
  <si>
    <t>ML04R07C005</t>
  </si>
  <si>
    <t>SEGOU</t>
  </si>
  <si>
    <t>SAN</t>
  </si>
  <si>
    <t>ML04R07</t>
  </si>
  <si>
    <t>DIELI</t>
  </si>
  <si>
    <t>CSCOM</t>
  </si>
  <si>
    <t>OUI</t>
  </si>
  <si>
    <t>OMS Survey</t>
  </si>
  <si>
    <t>ML01R03C005</t>
  </si>
  <si>
    <t>KAYES</t>
  </si>
  <si>
    <t>DIEMA</t>
  </si>
  <si>
    <t>ML01R03</t>
  </si>
  <si>
    <t>DIEMA CENT0AL</t>
  </si>
  <si>
    <t>CSCOM</t>
  </si>
  <si>
    <t>OUI</t>
  </si>
  <si>
    <t>OMS Survey</t>
  </si>
  <si>
    <t>ML01R03C000</t>
  </si>
  <si>
    <t>KAYES</t>
  </si>
  <si>
    <t>DIEMA</t>
  </si>
  <si>
    <t>ML01R03</t>
  </si>
  <si>
    <t>DIEMA CSREF</t>
  </si>
  <si>
    <t>CSRef</t>
  </si>
  <si>
    <t>OMS Survey</t>
  </si>
  <si>
    <t>ML04R03C007</t>
  </si>
  <si>
    <t>SEGOU</t>
  </si>
  <si>
    <t>BLA</t>
  </si>
  <si>
    <t>ML04R03</t>
  </si>
  <si>
    <t>DIENA</t>
  </si>
  <si>
    <t>CSCOM</t>
  </si>
  <si>
    <t>NON</t>
  </si>
  <si>
    <t>OMS Survey</t>
  </si>
  <si>
    <t>ML01R03C006</t>
  </si>
  <si>
    <t>KAYES</t>
  </si>
  <si>
    <t>DIEMA</t>
  </si>
  <si>
    <t>ML01R03</t>
  </si>
  <si>
    <t>DIEOURA</t>
  </si>
  <si>
    <t>CSCOM</t>
  </si>
  <si>
    <t>NON</t>
  </si>
  <si>
    <t>OMS Survey</t>
  </si>
  <si>
    <t>ML02R08C007</t>
  </si>
  <si>
    <t>KOULIKORO</t>
  </si>
  <si>
    <t>NARA</t>
  </si>
  <si>
    <t>ML02R08</t>
  </si>
  <si>
    <t>DIGAN</t>
  </si>
  <si>
    <t>CSCOM</t>
  </si>
  <si>
    <t>OUI</t>
  </si>
  <si>
    <t>OMS Survey</t>
  </si>
  <si>
    <t>ML02R09C006</t>
  </si>
  <si>
    <t>KOULIKORO</t>
  </si>
  <si>
    <t>OUELESSEBOUGOU</t>
  </si>
  <si>
    <t>ML02R09</t>
  </si>
  <si>
    <t>DIGAN</t>
  </si>
  <si>
    <t>CSCOM</t>
  </si>
  <si>
    <t>OUI</t>
  </si>
  <si>
    <t>OMS Survey</t>
  </si>
  <si>
    <t>ML05R07C003</t>
  </si>
  <si>
    <t>MOPTI</t>
  </si>
  <si>
    <t>TENENKOU</t>
  </si>
  <si>
    <t>ML05R07</t>
  </si>
  <si>
    <t>DIGUICIRE</t>
  </si>
  <si>
    <t>CSCOM</t>
  </si>
  <si>
    <t>OUI</t>
  </si>
  <si>
    <t>OMS Survey</t>
  </si>
  <si>
    <t>ML02R08C008</t>
  </si>
  <si>
    <t>KOULIKORO</t>
  </si>
  <si>
    <t>NARA</t>
  </si>
  <si>
    <t>ML02R08</t>
  </si>
  <si>
    <t>DILLY</t>
  </si>
  <si>
    <t>CSCOM</t>
  </si>
  <si>
    <t>OUI</t>
  </si>
  <si>
    <t>OMS Survey</t>
  </si>
  <si>
    <t>MOPTI</t>
  </si>
  <si>
    <t>BANKASS</t>
  </si>
  <si>
    <t>ML05R03</t>
  </si>
  <si>
    <t>DIMBAL</t>
  </si>
  <si>
    <t>CSCOM</t>
  </si>
  <si>
    <t>Cluster Nutrition</t>
  </si>
  <si>
    <t>ML05R06C007</t>
  </si>
  <si>
    <t>MOPTI</t>
  </si>
  <si>
    <t>KORO</t>
  </si>
  <si>
    <t>ML05R06</t>
  </si>
  <si>
    <t>DINAGOUROU</t>
  </si>
  <si>
    <t>CSCOM</t>
  </si>
  <si>
    <t>OUI</t>
  </si>
  <si>
    <t>OMS Survey</t>
  </si>
  <si>
    <t>ML02R06C014</t>
  </si>
  <si>
    <t>KOULIKORO</t>
  </si>
  <si>
    <t>KATI</t>
  </si>
  <si>
    <t>ML02R06</t>
  </si>
  <si>
    <t>DIO GARE</t>
  </si>
  <si>
    <t>CSCOM</t>
  </si>
  <si>
    <t>NON</t>
  </si>
  <si>
    <t>OMS Survey</t>
  </si>
  <si>
    <t>SEGOU</t>
  </si>
  <si>
    <t>Baroueli</t>
  </si>
  <si>
    <t>DIOFOROGO</t>
  </si>
  <si>
    <t>CSCOM</t>
  </si>
  <si>
    <t>Cluster Nutrition</t>
  </si>
  <si>
    <t>ML02R03C005</t>
  </si>
  <si>
    <t>KOULIKORO</t>
  </si>
  <si>
    <t>DIOILA</t>
  </si>
  <si>
    <t>ML02R03</t>
  </si>
  <si>
    <t>DIOILA CENTRAL</t>
  </si>
  <si>
    <t>CSCOM</t>
  </si>
  <si>
    <t>NON</t>
  </si>
  <si>
    <t>OMS Survey</t>
  </si>
  <si>
    <t>ML02R03C000</t>
  </si>
  <si>
    <t>KOULIKORO</t>
  </si>
  <si>
    <t>DIOILA</t>
  </si>
  <si>
    <t>ML02R03</t>
  </si>
  <si>
    <t>DIOILA CSREF</t>
  </si>
  <si>
    <t>CSRef</t>
  </si>
  <si>
    <t>OMS Survey</t>
  </si>
  <si>
    <t>ML01R02C009</t>
  </si>
  <si>
    <t>KAYES</t>
  </si>
  <si>
    <t>BAFOULABE</t>
  </si>
  <si>
    <t>ML01R02</t>
  </si>
  <si>
    <t>DIOKELI</t>
  </si>
  <si>
    <t>CSCOM</t>
  </si>
  <si>
    <t>NON</t>
  </si>
  <si>
    <t>OMS Survey</t>
  </si>
  <si>
    <t>ML03R01C006</t>
  </si>
  <si>
    <t>SIKASSO</t>
  </si>
  <si>
    <t>SIKASSO</t>
  </si>
  <si>
    <t>ML03R01</t>
  </si>
  <si>
    <t>DIOMATENE</t>
  </si>
  <si>
    <t>CSCOM</t>
  </si>
  <si>
    <t>OUI</t>
  </si>
  <si>
    <t>OMS Survey</t>
  </si>
  <si>
    <t>ML05R05C005</t>
  </si>
  <si>
    <t>MOPTI</t>
  </si>
  <si>
    <t>DOUENTZA</t>
  </si>
  <si>
    <t>ML05R05</t>
  </si>
  <si>
    <t>DIONA-KORAROU</t>
  </si>
  <si>
    <t>CSCOM</t>
  </si>
  <si>
    <t>OUI</t>
  </si>
  <si>
    <t>OMS Survey</t>
  </si>
  <si>
    <t>ML01R07C004</t>
  </si>
  <si>
    <t>KAYES</t>
  </si>
  <si>
    <t>YELIMANE</t>
  </si>
  <si>
    <t>ML01R07</t>
  </si>
  <si>
    <t>DIONCOULANE</t>
  </si>
  <si>
    <t>CSCOM</t>
  </si>
  <si>
    <t>OUI</t>
  </si>
  <si>
    <t>OMS Survey</t>
  </si>
  <si>
    <t>ML05R07C004</t>
  </si>
  <si>
    <t>MOPTI</t>
  </si>
  <si>
    <t>TENENKOU</t>
  </si>
  <si>
    <t>ML05R07</t>
  </si>
  <si>
    <t>DIONDIORI</t>
  </si>
  <si>
    <t>CSCOM</t>
  </si>
  <si>
    <t>NON</t>
  </si>
  <si>
    <t>OMS Survey</t>
  </si>
  <si>
    <t>ML01R07C005</t>
  </si>
  <si>
    <t>KAYES</t>
  </si>
  <si>
    <t>YELIMANE</t>
  </si>
  <si>
    <t>ML01R07</t>
  </si>
  <si>
    <t>DIONGAGA</t>
  </si>
  <si>
    <t>CSCOM</t>
  </si>
  <si>
    <t>NON</t>
  </si>
  <si>
    <t>OMS Survey</t>
  </si>
  <si>
    <t>ML04R08C003</t>
  </si>
  <si>
    <t>SEGOU</t>
  </si>
  <si>
    <t>TOMINIAN</t>
  </si>
  <si>
    <t>ML04R08</t>
  </si>
  <si>
    <t>DIORA</t>
  </si>
  <si>
    <t>CSCOM</t>
  </si>
  <si>
    <t>OUI</t>
  </si>
  <si>
    <t>OMS Survey</t>
  </si>
  <si>
    <t>ML04R05C003</t>
  </si>
  <si>
    <t>SEGOU</t>
  </si>
  <si>
    <t>MARKALA</t>
  </si>
  <si>
    <t>ML04R05</t>
  </si>
  <si>
    <t>DIORO</t>
  </si>
  <si>
    <t>CSCOM</t>
  </si>
  <si>
    <t>OUI</t>
  </si>
  <si>
    <t>OMS Survey</t>
  </si>
  <si>
    <t>ML03R03C002</t>
  </si>
  <si>
    <t>SIKASSO</t>
  </si>
  <si>
    <t>KADIOLO</t>
  </si>
  <si>
    <t>ML03R03</t>
  </si>
  <si>
    <t>DIOU</t>
  </si>
  <si>
    <t>CSCOM</t>
  </si>
  <si>
    <t>OUI</t>
  </si>
  <si>
    <t>OMS Survey</t>
  </si>
  <si>
    <t>ML06R05C007</t>
  </si>
  <si>
    <t>TOMBOUCTOU</t>
  </si>
  <si>
    <t>NIAFUNKE</t>
  </si>
  <si>
    <t>ML06R05</t>
  </si>
  <si>
    <t>DIOULABOUGOU - NIAFUNKE</t>
  </si>
  <si>
    <t>CSCOM</t>
  </si>
  <si>
    <t>NON</t>
  </si>
  <si>
    <t>OMS Survey</t>
  </si>
  <si>
    <t>ML01R03C007</t>
  </si>
  <si>
    <t>KAYES</t>
  </si>
  <si>
    <t>DIEMA</t>
  </si>
  <si>
    <t>ML01R03</t>
  </si>
  <si>
    <t>DIOUMARA</t>
  </si>
  <si>
    <t>CSCOM</t>
  </si>
  <si>
    <t>NON</t>
  </si>
  <si>
    <t>OMS Survey</t>
  </si>
  <si>
    <t>ML03R03C003</t>
  </si>
  <si>
    <t>SIKASSO</t>
  </si>
  <si>
    <t>KADIOLO</t>
  </si>
  <si>
    <t>ML03R03</t>
  </si>
  <si>
    <t>DIOUMATENE</t>
  </si>
  <si>
    <t>CSCOM</t>
  </si>
  <si>
    <t>OUI</t>
  </si>
  <si>
    <t>OMS Survey</t>
  </si>
  <si>
    <t>ML04R01C006</t>
  </si>
  <si>
    <t>SEGOU</t>
  </si>
  <si>
    <t>SEGOU</t>
  </si>
  <si>
    <t>ML04R01</t>
  </si>
  <si>
    <t>DIOUNA</t>
  </si>
  <si>
    <t>CSCOM</t>
  </si>
  <si>
    <t>OUI</t>
  </si>
  <si>
    <t>OMS Survey</t>
  </si>
  <si>
    <t>ML05R06C008</t>
  </si>
  <si>
    <t>MOPTI</t>
  </si>
  <si>
    <t>KORO</t>
  </si>
  <si>
    <t>ML05R06</t>
  </si>
  <si>
    <t>DIOUNGANI</t>
  </si>
  <si>
    <t>CSCOM</t>
  </si>
  <si>
    <t>NON</t>
  </si>
  <si>
    <t>OMS Survey</t>
  </si>
  <si>
    <t>ML01R05C010</t>
  </si>
  <si>
    <t>KAYES</t>
  </si>
  <si>
    <t>KITA</t>
  </si>
  <si>
    <t>ML01R05</t>
  </si>
  <si>
    <t>DIOUNGOUNTE</t>
  </si>
  <si>
    <t>CSCOM</t>
  </si>
  <si>
    <t>NON</t>
  </si>
  <si>
    <t>OMS Survey</t>
  </si>
  <si>
    <t>ML05R07C005</t>
  </si>
  <si>
    <t>MOPTI</t>
  </si>
  <si>
    <t>TENENKOU</t>
  </si>
  <si>
    <t>ML05R07</t>
  </si>
  <si>
    <t>DIOURA</t>
  </si>
  <si>
    <t>CSCOM</t>
  </si>
  <si>
    <t>OUI</t>
  </si>
  <si>
    <t>OMS Survey</t>
  </si>
  <si>
    <t>ML06R02C004</t>
  </si>
  <si>
    <t>TOMBOUCTOU</t>
  </si>
  <si>
    <t>DIRE</t>
  </si>
  <si>
    <t>ML06R02</t>
  </si>
  <si>
    <t>DIRE CENTRAL</t>
  </si>
  <si>
    <t>CSCOM</t>
  </si>
  <si>
    <t>OUI</t>
  </si>
  <si>
    <t>OMS Survey</t>
  </si>
  <si>
    <t>ML06R02C000</t>
  </si>
  <si>
    <t>TOMBOUCTOU</t>
  </si>
  <si>
    <t>DIRE</t>
  </si>
  <si>
    <t>ML06R02</t>
  </si>
  <si>
    <t>DIRE CSREF</t>
  </si>
  <si>
    <t>CSRef</t>
  </si>
  <si>
    <t>OMS Survey</t>
  </si>
  <si>
    <t>ML01R04C005</t>
  </si>
  <si>
    <t>KAYES</t>
  </si>
  <si>
    <t>KENIEBA</t>
  </si>
  <si>
    <t>ML01R04</t>
  </si>
  <si>
    <t>DITTIN</t>
  </si>
  <si>
    <t>CSCOM</t>
  </si>
  <si>
    <t>OUI</t>
  </si>
  <si>
    <t>OMS Survey</t>
  </si>
  <si>
    <t>ML04R07C006</t>
  </si>
  <si>
    <t>SEGOU</t>
  </si>
  <si>
    <t>SAN</t>
  </si>
  <si>
    <t>ML04R07</t>
  </si>
  <si>
    <t>DJEBALA</t>
  </si>
  <si>
    <t>CSCOM</t>
  </si>
  <si>
    <t>NON</t>
  </si>
  <si>
    <t>OMS Survey</t>
  </si>
  <si>
    <t>ML07R01C007</t>
  </si>
  <si>
    <t>GAO</t>
  </si>
  <si>
    <t>GAO</t>
  </si>
  <si>
    <t>ML07R01</t>
  </si>
  <si>
    <t>DJEBOCK</t>
  </si>
  <si>
    <t>CSCOM</t>
  </si>
  <si>
    <t>OUI</t>
  </si>
  <si>
    <t>OMS Survey</t>
  </si>
  <si>
    <t>ML04R07C007</t>
  </si>
  <si>
    <t>SEGOU</t>
  </si>
  <si>
    <t>SAN</t>
  </si>
  <si>
    <t>ML04R07</t>
  </si>
  <si>
    <t>DJEGUENA</t>
  </si>
  <si>
    <t>CSCOM</t>
  </si>
  <si>
    <t>OUI</t>
  </si>
  <si>
    <t>OMS Survey</t>
  </si>
  <si>
    <t>ML02R04C005</t>
  </si>
  <si>
    <t>KOULIKORO</t>
  </si>
  <si>
    <t>FANA</t>
  </si>
  <si>
    <t>ML02R04</t>
  </si>
  <si>
    <t>DJELE</t>
  </si>
  <si>
    <t>CSCOM</t>
  </si>
  <si>
    <t>OUI</t>
  </si>
  <si>
    <t>OMS Survey</t>
  </si>
  <si>
    <t>ML05R04C002</t>
  </si>
  <si>
    <t>MOPTI</t>
  </si>
  <si>
    <t>DJENNE</t>
  </si>
  <si>
    <t>ML05R04</t>
  </si>
  <si>
    <t>DJENNE CENT0AL</t>
  </si>
  <si>
    <t>CSCOM</t>
  </si>
  <si>
    <t>NON</t>
  </si>
  <si>
    <t>OMS Survey</t>
  </si>
  <si>
    <t>ML05R04C000</t>
  </si>
  <si>
    <t>MOPTI</t>
  </si>
  <si>
    <t>DJENNE</t>
  </si>
  <si>
    <t>ML05R04</t>
  </si>
  <si>
    <t>DJENNE CSREF</t>
  </si>
  <si>
    <t>CSREF</t>
  </si>
  <si>
    <t>OMS Survey</t>
  </si>
  <si>
    <t>ML04R05C004</t>
  </si>
  <si>
    <t>SEGOU</t>
  </si>
  <si>
    <t>MARKALA</t>
  </si>
  <si>
    <t>ML04R05</t>
  </si>
  <si>
    <t>DJIBOUGOU</t>
  </si>
  <si>
    <t>CSCOM</t>
  </si>
  <si>
    <t>OUI</t>
  </si>
  <si>
    <t>OMS Survey</t>
  </si>
  <si>
    <t>ML01R05C011</t>
  </si>
  <si>
    <t>KAYES</t>
  </si>
  <si>
    <t>KITA</t>
  </si>
  <si>
    <t>ML01R05</t>
  </si>
  <si>
    <t>DJIDIAN</t>
  </si>
  <si>
    <t>CSCOM</t>
  </si>
  <si>
    <t>NON</t>
  </si>
  <si>
    <t>OMS Survey</t>
  </si>
  <si>
    <t>ML02R08C009</t>
  </si>
  <si>
    <t>KOULIKORO</t>
  </si>
  <si>
    <t>NARA</t>
  </si>
  <si>
    <t>ML02R08</t>
  </si>
  <si>
    <t>DJIGUE</t>
  </si>
  <si>
    <t>CSCOM</t>
  </si>
  <si>
    <t>OUI</t>
  </si>
  <si>
    <t>OMS Survey</t>
  </si>
  <si>
    <t>ML03R02C011</t>
  </si>
  <si>
    <t>SIKASSO</t>
  </si>
  <si>
    <t>BOUGOUNI</t>
  </si>
  <si>
    <t>ML03R02</t>
  </si>
  <si>
    <t>DJINE</t>
  </si>
  <si>
    <t>CSCOM</t>
  </si>
  <si>
    <t>OUI</t>
  </si>
  <si>
    <t>OMS Survey</t>
  </si>
  <si>
    <t>ML01R01C012</t>
  </si>
  <si>
    <t>KAYES</t>
  </si>
  <si>
    <t>KAYES</t>
  </si>
  <si>
    <t>ML01R01</t>
  </si>
  <si>
    <t>DJINGUILOU</t>
  </si>
  <si>
    <t>CSCOM</t>
  </si>
  <si>
    <t>NON</t>
  </si>
  <si>
    <t>OMS Survey</t>
  </si>
  <si>
    <t>ML03R06C005</t>
  </si>
  <si>
    <t>SIKASSO</t>
  </si>
  <si>
    <t>KOUTIALA</t>
  </si>
  <si>
    <t>ML03R06</t>
  </si>
  <si>
    <t>DJITAMANA</t>
  </si>
  <si>
    <t>CSCOM</t>
  </si>
  <si>
    <t>NON</t>
  </si>
  <si>
    <t>OMS Survey</t>
  </si>
  <si>
    <t>ML02R06C015</t>
  </si>
  <si>
    <t>KOULIKORO</t>
  </si>
  <si>
    <t>KATI</t>
  </si>
  <si>
    <t>ML02R06</t>
  </si>
  <si>
    <t>DJOLIBA</t>
  </si>
  <si>
    <t>CSCOM</t>
  </si>
  <si>
    <t>NON</t>
  </si>
  <si>
    <t>OMS Survey</t>
  </si>
  <si>
    <t>KAYES</t>
  </si>
  <si>
    <t>OUSSOUBIDIAGNA</t>
  </si>
  <si>
    <t>DJOUFOYA TINTOKA</t>
  </si>
  <si>
    <t>CSCOM</t>
  </si>
  <si>
    <t>Cluster Nutrition</t>
  </si>
  <si>
    <t>ML01R05C012</t>
  </si>
  <si>
    <t>KAYES</t>
  </si>
  <si>
    <t>KITA</t>
  </si>
  <si>
    <t>ML01R05</t>
  </si>
  <si>
    <t>DJOUGOUN</t>
  </si>
  <si>
    <t>CSCOM</t>
  </si>
  <si>
    <t>NON</t>
  </si>
  <si>
    <t>OMS Survey</t>
  </si>
  <si>
    <t>ML02R04C006</t>
  </si>
  <si>
    <t>KOULIKORO</t>
  </si>
  <si>
    <t>FANA</t>
  </si>
  <si>
    <t>ML02R04</t>
  </si>
  <si>
    <t>DJOUMAZANA</t>
  </si>
  <si>
    <t>CSCOM</t>
  </si>
  <si>
    <t>OUI</t>
  </si>
  <si>
    <t>OMS Survey</t>
  </si>
  <si>
    <t>ML06R05C008</t>
  </si>
  <si>
    <t>TOMBOUCTOU</t>
  </si>
  <si>
    <t>NIAFUNKE</t>
  </si>
  <si>
    <t>ML06R05</t>
  </si>
  <si>
    <t>DOFANA</t>
  </si>
  <si>
    <t>CSCOM</t>
  </si>
  <si>
    <t>OUI</t>
  </si>
  <si>
    <t>OMS Survey</t>
  </si>
  <si>
    <t>ML05R02C006</t>
  </si>
  <si>
    <t>MOPTI</t>
  </si>
  <si>
    <t>BANDIAGARA</t>
  </si>
  <si>
    <t>ML05R02</t>
  </si>
  <si>
    <t>DOGANI - BERE</t>
  </si>
  <si>
    <t>CSCOM</t>
  </si>
  <si>
    <t>OUI</t>
  </si>
  <si>
    <t>OMS Survey</t>
  </si>
  <si>
    <t>ML05R08C003</t>
  </si>
  <si>
    <t>MOPTI</t>
  </si>
  <si>
    <t>YOUWAROU</t>
  </si>
  <si>
    <t>ML05R08</t>
  </si>
  <si>
    <t>DOGO</t>
  </si>
  <si>
    <t>CSCOM</t>
  </si>
  <si>
    <t>OUI</t>
  </si>
  <si>
    <t>OMS Survey</t>
  </si>
  <si>
    <t>ML03R02C012</t>
  </si>
  <si>
    <t>SIKASSO</t>
  </si>
  <si>
    <t>BOUGOUNI</t>
  </si>
  <si>
    <t>ML03R02</t>
  </si>
  <si>
    <t>DOGO-BOUGOUNI</t>
  </si>
  <si>
    <t>CSCOM</t>
  </si>
  <si>
    <t>OMS Survey</t>
  </si>
  <si>
    <t>ML02R06C016</t>
  </si>
  <si>
    <t>KOULIKORO</t>
  </si>
  <si>
    <t>KATI</t>
  </si>
  <si>
    <t>ML02R06</t>
  </si>
  <si>
    <t>DOGODOUMA</t>
  </si>
  <si>
    <t>CSCOM</t>
  </si>
  <si>
    <t>OUI</t>
  </si>
  <si>
    <t>OMS Survey</t>
  </si>
  <si>
    <t>ML01R07C006</t>
  </si>
  <si>
    <t>KAYES</t>
  </si>
  <si>
    <t>YELIMANE</t>
  </si>
  <si>
    <t>ML01R07</t>
  </si>
  <si>
    <t>DOGOFRI</t>
  </si>
  <si>
    <t>CSCOM</t>
  </si>
  <si>
    <t>OUI</t>
  </si>
  <si>
    <t>OMS Survey</t>
  </si>
  <si>
    <t>ML04R06C007</t>
  </si>
  <si>
    <t>SEGOU</t>
  </si>
  <si>
    <t>NIONO</t>
  </si>
  <si>
    <t>ML04R06</t>
  </si>
  <si>
    <t>DOGOFRY</t>
  </si>
  <si>
    <t>CSCOM</t>
  </si>
  <si>
    <t>OUI</t>
  </si>
  <si>
    <t>OMS Survey</t>
  </si>
  <si>
    <t>ML03R04C001</t>
  </si>
  <si>
    <t>SIKASSO</t>
  </si>
  <si>
    <t>KIGNAN</t>
  </si>
  <si>
    <t>ML03R04</t>
  </si>
  <si>
    <t>DOGONI</t>
  </si>
  <si>
    <t>CSCOM</t>
  </si>
  <si>
    <t>OUI</t>
  </si>
  <si>
    <t>OMS Survey</t>
  </si>
  <si>
    <t>ML02R03C006</t>
  </si>
  <si>
    <t>KOULIKORO</t>
  </si>
  <si>
    <t>DIOILA</t>
  </si>
  <si>
    <t>ML02R03</t>
  </si>
  <si>
    <t>DOLENDOUGOU</t>
  </si>
  <si>
    <t>CSCOM</t>
  </si>
  <si>
    <t>OUI</t>
  </si>
  <si>
    <t>OMS Survey</t>
  </si>
  <si>
    <t>ML03R02C013</t>
  </si>
  <si>
    <t>SIKASSO</t>
  </si>
  <si>
    <t>BOUGOUNI</t>
  </si>
  <si>
    <t>ML03R02</t>
  </si>
  <si>
    <t>DOMBA</t>
  </si>
  <si>
    <t>CSCOM</t>
  </si>
  <si>
    <t>OMS Survey</t>
  </si>
  <si>
    <t>ML01R04C006</t>
  </si>
  <si>
    <t>KAYES</t>
  </si>
  <si>
    <t>KENIEBA</t>
  </si>
  <si>
    <t>ML01R04</t>
  </si>
  <si>
    <t>DOMBIA</t>
  </si>
  <si>
    <t>CSCOM</t>
  </si>
  <si>
    <t>OUI</t>
  </si>
  <si>
    <t>OMS Survey</t>
  </si>
  <si>
    <t>ML02R06C017</t>
  </si>
  <si>
    <t>KOULIKORO</t>
  </si>
  <si>
    <t>KATI</t>
  </si>
  <si>
    <t>ML02R06</t>
  </si>
  <si>
    <t>DOMBILA</t>
  </si>
  <si>
    <t>CSCOM</t>
  </si>
  <si>
    <t>OUI</t>
  </si>
  <si>
    <t>OMS Survey</t>
  </si>
  <si>
    <t>GAO</t>
  </si>
  <si>
    <t>Gao</t>
  </si>
  <si>
    <t>DOREYE</t>
  </si>
  <si>
    <t>CSCOM</t>
  </si>
  <si>
    <t>Cluster Nutrition</t>
  </si>
  <si>
    <t>ML04R02C004</t>
  </si>
  <si>
    <t>SEGOU</t>
  </si>
  <si>
    <t>BAROUELI</t>
  </si>
  <si>
    <t>ML04R02</t>
  </si>
  <si>
    <t>DOTEMBOUGOU</t>
  </si>
  <si>
    <t>CSCOM</t>
  </si>
  <si>
    <t>OUI</t>
  </si>
  <si>
    <t>OMS Survey</t>
  </si>
  <si>
    <t>ML01R02C010</t>
  </si>
  <si>
    <t>KAYES</t>
  </si>
  <si>
    <t>OUSSOUBIDIAGNA</t>
  </si>
  <si>
    <t>ML01R02</t>
  </si>
  <si>
    <t>DOUALE</t>
  </si>
  <si>
    <t>CSCOM</t>
  </si>
  <si>
    <t>OUI</t>
  </si>
  <si>
    <t>OMS Survey</t>
  </si>
  <si>
    <t>ML02R06C018</t>
  </si>
  <si>
    <t>KOULIKORO</t>
  </si>
  <si>
    <t>KATI</t>
  </si>
  <si>
    <t>ML02R06</t>
  </si>
  <si>
    <t>DOUBABOUGOU KATI</t>
  </si>
  <si>
    <t>CSCOM</t>
  </si>
  <si>
    <t>OUI</t>
  </si>
  <si>
    <t>OMS Survey</t>
  </si>
  <si>
    <t>ML02R07C002</t>
  </si>
  <si>
    <t>KOULIKORO</t>
  </si>
  <si>
    <t>KOLOKANI</t>
  </si>
  <si>
    <t>ML02R07</t>
  </si>
  <si>
    <t>DOUBABOUGOU KOLOKANI</t>
  </si>
  <si>
    <t>CSCOM</t>
  </si>
  <si>
    <t>NON</t>
  </si>
  <si>
    <t>OMS Survey</t>
  </si>
  <si>
    <t>SIKASSO</t>
  </si>
  <si>
    <t>Kignan</t>
  </si>
  <si>
    <t>DOUBANABA</t>
  </si>
  <si>
    <t>CSCOM</t>
  </si>
  <si>
    <t>Cluster Nutrition</t>
  </si>
  <si>
    <t>ML06R03C003</t>
  </si>
  <si>
    <t>TOMBOUCTOU</t>
  </si>
  <si>
    <t>GOUNDAM</t>
  </si>
  <si>
    <t>ML06R03</t>
  </si>
  <si>
    <t>DOUEKIRE</t>
  </si>
  <si>
    <t>CSCOM</t>
  </si>
  <si>
    <t>OUI</t>
  </si>
  <si>
    <t>OMS Survey</t>
  </si>
  <si>
    <t>ML05R05C006</t>
  </si>
  <si>
    <t>MOPTI</t>
  </si>
  <si>
    <t>DOUENTZA</t>
  </si>
  <si>
    <t>ML05R05</t>
  </si>
  <si>
    <t>DOUENTZA CENT0AL</t>
  </si>
  <si>
    <t>CSCOM</t>
  </si>
  <si>
    <t>OUI</t>
  </si>
  <si>
    <t>OMS Survey</t>
  </si>
  <si>
    <t>ML05R05C000</t>
  </si>
  <si>
    <t>MOPTI</t>
  </si>
  <si>
    <t>DOUENTZA</t>
  </si>
  <si>
    <t>ML05R05</t>
  </si>
  <si>
    <t>DOUENTZA CSREF</t>
  </si>
  <si>
    <t>CSREF</t>
  </si>
  <si>
    <t>OMS Survey</t>
  </si>
  <si>
    <t>ML04R05C005</t>
  </si>
  <si>
    <t>SEGOU</t>
  </si>
  <si>
    <t>MARKALA</t>
  </si>
  <si>
    <t>ML04R05</t>
  </si>
  <si>
    <t>DOUGABOUGOU</t>
  </si>
  <si>
    <t>CSCOM</t>
  </si>
  <si>
    <t>NON</t>
  </si>
  <si>
    <t>OMS Survey</t>
  </si>
  <si>
    <t>ML04R06C008</t>
  </si>
  <si>
    <t>SEGOU</t>
  </si>
  <si>
    <t>NIONO</t>
  </si>
  <si>
    <t>ML04R06</t>
  </si>
  <si>
    <t>DOUGOUBA</t>
  </si>
  <si>
    <t>CSCOM</t>
  </si>
  <si>
    <t>OUI</t>
  </si>
  <si>
    <t>OMS Survey</t>
  </si>
  <si>
    <t>ML04R02C005</t>
  </si>
  <si>
    <t>SEGOU</t>
  </si>
  <si>
    <t>BAROUELI</t>
  </si>
  <si>
    <t>ML04R02</t>
  </si>
  <si>
    <t>DOUGOUFE</t>
  </si>
  <si>
    <t>CSCOM</t>
  </si>
  <si>
    <t>OUI</t>
  </si>
  <si>
    <t>OMS Survey</t>
  </si>
  <si>
    <t>ML03R01C007</t>
  </si>
  <si>
    <t>SIKASSO</t>
  </si>
  <si>
    <t>SIKASSO</t>
  </si>
  <si>
    <t>ML03R01</t>
  </si>
  <si>
    <t>DOUGOUKOLOBOUGOU</t>
  </si>
  <si>
    <t>CSCOM</t>
  </si>
  <si>
    <t>OUI</t>
  </si>
  <si>
    <t>OMS Survey</t>
  </si>
  <si>
    <t>ML04R03C008</t>
  </si>
  <si>
    <t>SEGOU</t>
  </si>
  <si>
    <t>BLA</t>
  </si>
  <si>
    <t>ML04R03</t>
  </si>
  <si>
    <t>DOUGOUOLO</t>
  </si>
  <si>
    <t>CSCOM</t>
  </si>
  <si>
    <t>OUI</t>
  </si>
  <si>
    <t>OMS Survey</t>
  </si>
  <si>
    <t>ML03R01C008</t>
  </si>
  <si>
    <t>SIKASSO</t>
  </si>
  <si>
    <t>SIKASSO</t>
  </si>
  <si>
    <t>ML03R01</t>
  </si>
  <si>
    <t>DOUMANABA</t>
  </si>
  <si>
    <t>CSCOM</t>
  </si>
  <si>
    <t>NON</t>
  </si>
  <si>
    <t>OMS Survey</t>
  </si>
  <si>
    <t>ML03R01C009</t>
  </si>
  <si>
    <t>SIKASSO</t>
  </si>
  <si>
    <t>SIKASSO</t>
  </si>
  <si>
    <t>ML03R01</t>
  </si>
  <si>
    <t>DOUMANANI</t>
  </si>
  <si>
    <t>CSCOM</t>
  </si>
  <si>
    <t>OUI</t>
  </si>
  <si>
    <t>OMS Survey</t>
  </si>
  <si>
    <t>ML02R01C002</t>
  </si>
  <si>
    <t>KOULIKORO</t>
  </si>
  <si>
    <t>KOULIKORO</t>
  </si>
  <si>
    <t>ML02R01</t>
  </si>
  <si>
    <t>DOUMBA</t>
  </si>
  <si>
    <t>CSCOM</t>
  </si>
  <si>
    <t>OUI</t>
  </si>
  <si>
    <t>OMS Survey</t>
  </si>
  <si>
    <t>ML03R09C003</t>
  </si>
  <si>
    <t>SIKASSO</t>
  </si>
  <si>
    <t>YOROSSO</t>
  </si>
  <si>
    <t>ML03R09</t>
  </si>
  <si>
    <t>DOUNA</t>
  </si>
  <si>
    <t>CSCOM</t>
  </si>
  <si>
    <t>OUI</t>
  </si>
  <si>
    <t>OMS Survey</t>
  </si>
  <si>
    <t>SIKASSO</t>
  </si>
  <si>
    <t>Yorosso</t>
  </si>
  <si>
    <t>DOUNA YOROSSO</t>
  </si>
  <si>
    <t>CSCOM</t>
  </si>
  <si>
    <t>Cluster Nutrition</t>
  </si>
  <si>
    <t>ML05R03C006</t>
  </si>
  <si>
    <t>MOPTI</t>
  </si>
  <si>
    <t>BANKASS</t>
  </si>
  <si>
    <t>ML05R03</t>
  </si>
  <si>
    <t>DOUNDE</t>
  </si>
  <si>
    <t>CSCOM</t>
  </si>
  <si>
    <t>OUI</t>
  </si>
  <si>
    <t>OMS Survey</t>
  </si>
  <si>
    <t>ML04R01C007</t>
  </si>
  <si>
    <t>SEGOU</t>
  </si>
  <si>
    <t>SEGOU</t>
  </si>
  <si>
    <t>ML04R01</t>
  </si>
  <si>
    <t>DOURA</t>
  </si>
  <si>
    <t>CSCOM</t>
  </si>
  <si>
    <t>OUI</t>
  </si>
  <si>
    <t>OMS Survey</t>
  </si>
  <si>
    <t>ML04R05C006</t>
  </si>
  <si>
    <t>SEGOU</t>
  </si>
  <si>
    <t>MARKALA</t>
  </si>
  <si>
    <t>ML04R05</t>
  </si>
  <si>
    <t>DOURA</t>
  </si>
  <si>
    <t>CSCOM</t>
  </si>
  <si>
    <t>OUI</t>
  </si>
  <si>
    <t>OMS Survey</t>
  </si>
  <si>
    <t>ML05R02C007</t>
  </si>
  <si>
    <t>MOPTI</t>
  </si>
  <si>
    <t>BANDIAGARA</t>
  </si>
  <si>
    <t>ML05R02</t>
  </si>
  <si>
    <t>DOUROU</t>
  </si>
  <si>
    <t>CSCOM</t>
  </si>
  <si>
    <t>OUI</t>
  </si>
  <si>
    <t>OMS Survey</t>
  </si>
  <si>
    <t>ML03R08C003</t>
  </si>
  <si>
    <t>SIKASSO</t>
  </si>
  <si>
    <t>YANFOLILA</t>
  </si>
  <si>
    <t>ML03R08</t>
  </si>
  <si>
    <t>DOUSSOUDIANA</t>
  </si>
  <si>
    <t>CSCOM</t>
  </si>
  <si>
    <t>OMS Survey</t>
  </si>
  <si>
    <t>ML01R01C013</t>
  </si>
  <si>
    <t>KAYES</t>
  </si>
  <si>
    <t>KAYES</t>
  </si>
  <si>
    <t>ML01R01</t>
  </si>
  <si>
    <t>DRAMANE</t>
  </si>
  <si>
    <t>CSCOM</t>
  </si>
  <si>
    <t>OMS Survey</t>
  </si>
  <si>
    <t>TOMBOUCTOU</t>
  </si>
  <si>
    <t>Gourma-Rharous</t>
  </si>
  <si>
    <t>EBANGUE MALENE</t>
  </si>
  <si>
    <t>CSCOM</t>
  </si>
  <si>
    <t>Cluster Nutrition</t>
  </si>
  <si>
    <t>Non localise</t>
  </si>
  <si>
    <t>ML06R03C004</t>
  </si>
  <si>
    <t>TOMBOUCTOU</t>
  </si>
  <si>
    <t>GOUNDAM</t>
  </si>
  <si>
    <t>ML06R03</t>
  </si>
  <si>
    <t>ECHELL</t>
  </si>
  <si>
    <t>CSCOM</t>
  </si>
  <si>
    <t>OUI</t>
  </si>
  <si>
    <t>OMS Survey</t>
  </si>
  <si>
    <t>ML06R04C004</t>
  </si>
  <si>
    <t>TOMBOUCTOU</t>
  </si>
  <si>
    <t>GOURMA-RHAROUS</t>
  </si>
  <si>
    <t>ML06R04</t>
  </si>
  <si>
    <t>EGACHAR</t>
  </si>
  <si>
    <t>CSCOM</t>
  </si>
  <si>
    <t>OMS Survey</t>
  </si>
  <si>
    <t>Non localise</t>
  </si>
  <si>
    <t>ML05R03C007</t>
  </si>
  <si>
    <t>MOPTI</t>
  </si>
  <si>
    <t>BANKASS</t>
  </si>
  <si>
    <t>ML05R03</t>
  </si>
  <si>
    <t>ENDE</t>
  </si>
  <si>
    <t>CSCOM</t>
  </si>
  <si>
    <t>OUI</t>
  </si>
  <si>
    <t>OMS Survey</t>
  </si>
  <si>
    <t>ML06R01C010</t>
  </si>
  <si>
    <t>TOMBOUCTOU</t>
  </si>
  <si>
    <t>TOMBOUCTOU</t>
  </si>
  <si>
    <t>ML06R01</t>
  </si>
  <si>
    <t>ERINTEDJEFT</t>
  </si>
  <si>
    <t>CSCOM</t>
  </si>
  <si>
    <t>OUI</t>
  </si>
  <si>
    <t>OMS Survey</t>
  </si>
  <si>
    <t>ML07R03C008</t>
  </si>
  <si>
    <t>GAO</t>
  </si>
  <si>
    <t>BOUREM</t>
  </si>
  <si>
    <t>ML07R03</t>
  </si>
  <si>
    <t>ERSANE</t>
  </si>
  <si>
    <t>CSCOM</t>
  </si>
  <si>
    <t>OUI</t>
  </si>
  <si>
    <t>OMS Survey</t>
  </si>
  <si>
    <t>ML06R03C005</t>
  </si>
  <si>
    <t>TOMBOUCTOU</t>
  </si>
  <si>
    <t>GOUNDAM</t>
  </si>
  <si>
    <t>ML06R03</t>
  </si>
  <si>
    <t>ESSAKANE</t>
  </si>
  <si>
    <t>CSCOM</t>
  </si>
  <si>
    <t>OUI</t>
  </si>
  <si>
    <t>OMS Survey</t>
  </si>
  <si>
    <t>ML09R01C004</t>
  </si>
  <si>
    <t>KIDAL</t>
  </si>
  <si>
    <t>KIDAL</t>
  </si>
  <si>
    <t>ML09R01</t>
  </si>
  <si>
    <t>ESSOUK</t>
  </si>
  <si>
    <t>CSCOM</t>
  </si>
  <si>
    <t>NON</t>
  </si>
  <si>
    <t>OMS Survey</t>
  </si>
  <si>
    <t>ML09R01C005</t>
  </si>
  <si>
    <t>KIDAL</t>
  </si>
  <si>
    <t>KIDAL</t>
  </si>
  <si>
    <t>ML09R01</t>
  </si>
  <si>
    <t>ETAMBAR</t>
  </si>
  <si>
    <t>CSCOM</t>
  </si>
  <si>
    <t>NON</t>
  </si>
  <si>
    <t>OMS Survey</t>
  </si>
  <si>
    <t>GAO</t>
  </si>
  <si>
    <t>Ansongo</t>
  </si>
  <si>
    <t>FAFA</t>
  </si>
  <si>
    <t>CSCOM</t>
  </si>
  <si>
    <t>Cluster Nutrition</t>
  </si>
  <si>
    <t>ML03R05C003</t>
  </si>
  <si>
    <t>SIKASSO</t>
  </si>
  <si>
    <t>KOLONDIEBA</t>
  </si>
  <si>
    <t>ML03R05</t>
  </si>
  <si>
    <t>FAKOLA</t>
  </si>
  <si>
    <t>CSCOM</t>
  </si>
  <si>
    <t>OUI</t>
  </si>
  <si>
    <t>OMS Survey</t>
  </si>
  <si>
    <t>ML02R06C019</t>
  </si>
  <si>
    <t>KOULIKORO</t>
  </si>
  <si>
    <t>KATI</t>
  </si>
  <si>
    <t>ML02R06</t>
  </si>
  <si>
    <t>FALADIE</t>
  </si>
  <si>
    <t>CSCOM</t>
  </si>
  <si>
    <t>NON</t>
  </si>
  <si>
    <t>OMS Survey</t>
  </si>
  <si>
    <t>ML02R04C007</t>
  </si>
  <si>
    <t>KOULIKORO</t>
  </si>
  <si>
    <t>FANA</t>
  </si>
  <si>
    <t>ML02R04</t>
  </si>
  <si>
    <t>FALAKO</t>
  </si>
  <si>
    <t>CSCOM</t>
  </si>
  <si>
    <t>OUI</t>
  </si>
  <si>
    <t>OMS Survey</t>
  </si>
  <si>
    <t>ML02R06C020</t>
  </si>
  <si>
    <t>KOULIKORO</t>
  </si>
  <si>
    <t>KATI</t>
  </si>
  <si>
    <t>ML02R06</t>
  </si>
  <si>
    <t>FALANI</t>
  </si>
  <si>
    <t>CSCOM</t>
  </si>
  <si>
    <t>NON</t>
  </si>
  <si>
    <t>OMS Survey</t>
  </si>
  <si>
    <t>ML01R04C007</t>
  </si>
  <si>
    <t>KAYES</t>
  </si>
  <si>
    <t>KENIEBA</t>
  </si>
  <si>
    <t>ML01R04</t>
  </si>
  <si>
    <t>FALEA</t>
  </si>
  <si>
    <t>CSCOM</t>
  </si>
  <si>
    <t>OUI</t>
  </si>
  <si>
    <t>OMS Survey</t>
  </si>
  <si>
    <t>SEGOU</t>
  </si>
  <si>
    <t>Segou</t>
  </si>
  <si>
    <t>FALEMA</t>
  </si>
  <si>
    <t>CSCOM</t>
  </si>
  <si>
    <t>Cluster Nutrition</t>
  </si>
  <si>
    <t>ML02R08C010</t>
  </si>
  <si>
    <t>KOULIKORO</t>
  </si>
  <si>
    <t>NARA</t>
  </si>
  <si>
    <t>ML02R08</t>
  </si>
  <si>
    <t>FALLOU</t>
  </si>
  <si>
    <t>CSCOM</t>
  </si>
  <si>
    <t>OUI</t>
  </si>
  <si>
    <t>OMS Survey</t>
  </si>
  <si>
    <t>ML04R03C009</t>
  </si>
  <si>
    <t>SEGOU</t>
  </si>
  <si>
    <t>BLA</t>
  </si>
  <si>
    <t>ML04R03</t>
  </si>
  <si>
    <t>FALO</t>
  </si>
  <si>
    <t>CSCOM</t>
  </si>
  <si>
    <t>OUI</t>
  </si>
  <si>
    <t>OMS Survey</t>
  </si>
  <si>
    <t>ML03R01C010</t>
  </si>
  <si>
    <t>SIKASSO</t>
  </si>
  <si>
    <t>SIKASSO</t>
  </si>
  <si>
    <t>ML03R01</t>
  </si>
  <si>
    <t>FAMA</t>
  </si>
  <si>
    <t>CSCOM</t>
  </si>
  <si>
    <t>OUI</t>
  </si>
  <si>
    <t>OMS Survey</t>
  </si>
  <si>
    <t>ML04R01C008</t>
  </si>
  <si>
    <t>SEGOU</t>
  </si>
  <si>
    <t>SEGOU</t>
  </si>
  <si>
    <t>ML04R01</t>
  </si>
  <si>
    <t>FAMORILA</t>
  </si>
  <si>
    <t>CSCOM</t>
  </si>
  <si>
    <t>OUI</t>
  </si>
  <si>
    <t>OMS Survey</t>
  </si>
  <si>
    <t>ML03R06C006</t>
  </si>
  <si>
    <t>SIKASSO</t>
  </si>
  <si>
    <t>KOUTIALA</t>
  </si>
  <si>
    <t>ML03R06</t>
  </si>
  <si>
    <t>FAMOUSSASSO</t>
  </si>
  <si>
    <t>CSCOM</t>
  </si>
  <si>
    <t>OMS Survey</t>
  </si>
  <si>
    <t>ML02R04C008</t>
  </si>
  <si>
    <t>KOULIKORO</t>
  </si>
  <si>
    <t>FANA</t>
  </si>
  <si>
    <t>ML02R04</t>
  </si>
  <si>
    <t>FANA CENTRAL</t>
  </si>
  <si>
    <t>CSCOM</t>
  </si>
  <si>
    <t>OUI</t>
  </si>
  <si>
    <t>OMS Survey</t>
  </si>
  <si>
    <t>ML02R04C000</t>
  </si>
  <si>
    <t>KOULIKORO</t>
  </si>
  <si>
    <t>FANA</t>
  </si>
  <si>
    <t>ML02R04</t>
  </si>
  <si>
    <t>FANA CSREF</t>
  </si>
  <si>
    <t>CSRef</t>
  </si>
  <si>
    <t>OMS Survey</t>
  </si>
  <si>
    <t>ML01R07C007</t>
  </si>
  <si>
    <t>KAYES</t>
  </si>
  <si>
    <t>YELIMANE</t>
  </si>
  <si>
    <t>ML01R07</t>
  </si>
  <si>
    <t>FANGA</t>
  </si>
  <si>
    <t>CSCOM</t>
  </si>
  <si>
    <t>NON</t>
  </si>
  <si>
    <t>OMS Survey</t>
  </si>
  <si>
    <t>ML04R08C004</t>
  </si>
  <si>
    <t>SEGOU</t>
  </si>
  <si>
    <t>TOMINIAN</t>
  </si>
  <si>
    <t>ML04R08</t>
  </si>
  <si>
    <t>FANGASSO</t>
  </si>
  <si>
    <t>CSCOM</t>
  </si>
  <si>
    <t>NON</t>
  </si>
  <si>
    <t>OMS Survey</t>
  </si>
  <si>
    <t>ML04R03C010</t>
  </si>
  <si>
    <t>SEGOU</t>
  </si>
  <si>
    <t>BLA</t>
  </si>
  <si>
    <t>ML04R03</t>
  </si>
  <si>
    <t>FANI</t>
  </si>
  <si>
    <t>CSCOM</t>
  </si>
  <si>
    <t>OUI</t>
  </si>
  <si>
    <t>OMS Survey</t>
  </si>
  <si>
    <t>SIKASSO</t>
  </si>
  <si>
    <t>Kadiolo</t>
  </si>
  <si>
    <t>FANIDIAMA</t>
  </si>
  <si>
    <t>CSCOM</t>
  </si>
  <si>
    <t>Cluster Nutrition</t>
  </si>
  <si>
    <t>ML03R01C011</t>
  </si>
  <si>
    <t>SIKASSO</t>
  </si>
  <si>
    <t>SIKASSO</t>
  </si>
  <si>
    <t>ML03R01</t>
  </si>
  <si>
    <t>FANTARASSO</t>
  </si>
  <si>
    <t>CSCOM</t>
  </si>
  <si>
    <t>OUI</t>
  </si>
  <si>
    <t>OMS Survey</t>
  </si>
  <si>
    <t>ML05R08C004</t>
  </si>
  <si>
    <t>MOPTI</t>
  </si>
  <si>
    <t>YOUWAROU</t>
  </si>
  <si>
    <t>ML05R08</t>
  </si>
  <si>
    <t>FAOU</t>
  </si>
  <si>
    <t>CSCOM</t>
  </si>
  <si>
    <t>OUI</t>
  </si>
  <si>
    <t>OMS Survey</t>
  </si>
  <si>
    <t>ML03R07C003</t>
  </si>
  <si>
    <t>SIKASSO</t>
  </si>
  <si>
    <t>SELINGUE</t>
  </si>
  <si>
    <t>ML03R07</t>
  </si>
  <si>
    <t>FARABA</t>
  </si>
  <si>
    <t>CSCOM</t>
  </si>
  <si>
    <t>OUI</t>
  </si>
  <si>
    <t>OMS Survey</t>
  </si>
  <si>
    <t>ML01R04C008</t>
  </si>
  <si>
    <t>KAYES</t>
  </si>
  <si>
    <t>KENIEBA</t>
  </si>
  <si>
    <t>ML01R04</t>
  </si>
  <si>
    <t>FARABA KENIEBA</t>
  </si>
  <si>
    <t>CSCOM</t>
  </si>
  <si>
    <t>NON</t>
  </si>
  <si>
    <t>OMS Survey</t>
  </si>
  <si>
    <t>ML02R09C007</t>
  </si>
  <si>
    <t>KOULIKORO</t>
  </si>
  <si>
    <t>OUELESSEBOUGOU</t>
  </si>
  <si>
    <t>ML02R09</t>
  </si>
  <si>
    <t>FARABA-KATI</t>
  </si>
  <si>
    <t>CSCOM</t>
  </si>
  <si>
    <t>NON</t>
  </si>
  <si>
    <t>OMS Survey</t>
  </si>
  <si>
    <t>ML02R06C021</t>
  </si>
  <si>
    <t>KOULIKORO</t>
  </si>
  <si>
    <t>KATI</t>
  </si>
  <si>
    <t>ML02R06</t>
  </si>
  <si>
    <t>FARABANA</t>
  </si>
  <si>
    <t>CSCOM</t>
  </si>
  <si>
    <t>OUI</t>
  </si>
  <si>
    <t>OMS Survey</t>
  </si>
  <si>
    <t>ML01R03C008</t>
  </si>
  <si>
    <t>KAYES</t>
  </si>
  <si>
    <t>DIEMA</t>
  </si>
  <si>
    <t>ML01R03</t>
  </si>
  <si>
    <t>FARABOUGOU</t>
  </si>
  <si>
    <t>CSCOM</t>
  </si>
  <si>
    <t>OUI</t>
  </si>
  <si>
    <t>OMS Survey</t>
  </si>
  <si>
    <t>ML02R06C022</t>
  </si>
  <si>
    <t>KOULIKORO</t>
  </si>
  <si>
    <t>KATI</t>
  </si>
  <si>
    <t>ML02R06</t>
  </si>
  <si>
    <t>FARADA</t>
  </si>
  <si>
    <t>CSCOM</t>
  </si>
  <si>
    <t>OUI</t>
  </si>
  <si>
    <t>OMS Survey</t>
  </si>
  <si>
    <t>ML03R02C014</t>
  </si>
  <si>
    <t>SIKASSO</t>
  </si>
  <si>
    <t>BOUGOUNI</t>
  </si>
  <si>
    <t>ML03R02</t>
  </si>
  <si>
    <t>FARAGOUARAN</t>
  </si>
  <si>
    <t>CSCOM</t>
  </si>
  <si>
    <t>OUI</t>
  </si>
  <si>
    <t>OMS Survey</t>
  </si>
  <si>
    <t>ML03R01C012</t>
  </si>
  <si>
    <t>SIKASSO</t>
  </si>
  <si>
    <t>SIKASSO</t>
  </si>
  <si>
    <t>ML03R01</t>
  </si>
  <si>
    <t>FARAKALA</t>
  </si>
  <si>
    <t>CSCOM</t>
  </si>
  <si>
    <t>NON</t>
  </si>
  <si>
    <t>OMS Survey</t>
  </si>
  <si>
    <t>ML04R01C009</t>
  </si>
  <si>
    <t>SEGOU</t>
  </si>
  <si>
    <t>SEGOU</t>
  </si>
  <si>
    <t>ML04R01</t>
  </si>
  <si>
    <t>FARAKO</t>
  </si>
  <si>
    <t>CSCOM</t>
  </si>
  <si>
    <t>NON</t>
  </si>
  <si>
    <t>OMS Survey</t>
  </si>
  <si>
    <t>ML03R05C004</t>
  </si>
  <si>
    <t>SIKASSO</t>
  </si>
  <si>
    <t>KOLONDIEBA</t>
  </si>
  <si>
    <t>ML03R05</t>
  </si>
  <si>
    <t>FARAKO-KOLONDIEBA</t>
  </si>
  <si>
    <t>CSCOM</t>
  </si>
  <si>
    <t>OMS Survey</t>
  </si>
  <si>
    <t>ML01R03C009</t>
  </si>
  <si>
    <t>KAYES</t>
  </si>
  <si>
    <t>DIEMA</t>
  </si>
  <si>
    <t>ML01R03</t>
  </si>
  <si>
    <t>FASSOUDEBE</t>
  </si>
  <si>
    <t>CSCOM</t>
  </si>
  <si>
    <t>NON</t>
  </si>
  <si>
    <t>OMS Survey</t>
  </si>
  <si>
    <t>ML04R06C009</t>
  </si>
  <si>
    <t>SEGOU</t>
  </si>
  <si>
    <t>NIONO</t>
  </si>
  <si>
    <t>ML04R06</t>
  </si>
  <si>
    <t>FASSOUN IBATOU</t>
  </si>
  <si>
    <t>CSCOM</t>
  </si>
  <si>
    <t>OUI</t>
  </si>
  <si>
    <t>OMS Survey</t>
  </si>
  <si>
    <t>ML01R03C010</t>
  </si>
  <si>
    <t>KAYES</t>
  </si>
  <si>
    <t>DIEMA</t>
  </si>
  <si>
    <t>ML01R03</t>
  </si>
  <si>
    <t>FATAO</t>
  </si>
  <si>
    <t>CSCOM</t>
  </si>
  <si>
    <t>OUI</t>
  </si>
  <si>
    <t>OMS Survey</t>
  </si>
  <si>
    <t>ML04R01C010</t>
  </si>
  <si>
    <t>SEGOU</t>
  </si>
  <si>
    <t>SEGOU</t>
  </si>
  <si>
    <t>ML04R01</t>
  </si>
  <si>
    <t>FATINE</t>
  </si>
  <si>
    <t>CSCOM</t>
  </si>
  <si>
    <t>OUI</t>
  </si>
  <si>
    <t>OMS Survey</t>
  </si>
  <si>
    <t>ML05R01C005</t>
  </si>
  <si>
    <t>MOPTI</t>
  </si>
  <si>
    <t>MOPTI</t>
  </si>
  <si>
    <t>ML05R01</t>
  </si>
  <si>
    <t>FATOMA</t>
  </si>
  <si>
    <t>CSCOM</t>
  </si>
  <si>
    <t>OUI</t>
  </si>
  <si>
    <t>OMS Survey</t>
  </si>
  <si>
    <t>ML01R01C014</t>
  </si>
  <si>
    <t>KAYES</t>
  </si>
  <si>
    <t>KAYES</t>
  </si>
  <si>
    <t>ML01R01</t>
  </si>
  <si>
    <t>FEGUI</t>
  </si>
  <si>
    <t>CSCOM</t>
  </si>
  <si>
    <t>OUI</t>
  </si>
  <si>
    <t>OMS Survey</t>
  </si>
  <si>
    <t>ML03R06C007</t>
  </si>
  <si>
    <t>SIKASSO</t>
  </si>
  <si>
    <t>KOUTIALA</t>
  </si>
  <si>
    <t>ML03R06</t>
  </si>
  <si>
    <t>FERME</t>
  </si>
  <si>
    <t>CSCOM</t>
  </si>
  <si>
    <t>OUI</t>
  </si>
  <si>
    <t>OMS Survey</t>
  </si>
  <si>
    <t>ML02R05C002</t>
  </si>
  <si>
    <t>KOULIKORO</t>
  </si>
  <si>
    <t>KANGABA</t>
  </si>
  <si>
    <t>ML02R05</t>
  </si>
  <si>
    <t>FIGUIRATOMO</t>
  </si>
  <si>
    <t>CSCOM</t>
  </si>
  <si>
    <t>NON</t>
  </si>
  <si>
    <t>OMS Survey</t>
  </si>
  <si>
    <t>ML03R08C004</t>
  </si>
  <si>
    <t>SIKASSO</t>
  </si>
  <si>
    <t>YANFOLILA</t>
  </si>
  <si>
    <t>ML03R08</t>
  </si>
  <si>
    <t>FILAMANA</t>
  </si>
  <si>
    <t>CSCOM</t>
  </si>
  <si>
    <t>OMS Survey</t>
  </si>
  <si>
    <t>ML03R01C013</t>
  </si>
  <si>
    <t>SIKASSO</t>
  </si>
  <si>
    <t>SIKASSO</t>
  </si>
  <si>
    <t>ML03R01</t>
  </si>
  <si>
    <t>FINKOLO AC</t>
  </si>
  <si>
    <t>CSCOM</t>
  </si>
  <si>
    <t>OUI</t>
  </si>
  <si>
    <t>OMS Survey</t>
  </si>
  <si>
    <t>ML03R01C014</t>
  </si>
  <si>
    <t>SIKASSO</t>
  </si>
  <si>
    <t>SIKASSO</t>
  </si>
  <si>
    <t>ML03R01</t>
  </si>
  <si>
    <t>FINKOLO Ganadougou</t>
  </si>
  <si>
    <t>CSCOM</t>
  </si>
  <si>
    <t>OUI</t>
  </si>
  <si>
    <t>OMS Survey</t>
  </si>
  <si>
    <t>ML04R07C008</t>
  </si>
  <si>
    <t>SEGOU</t>
  </si>
  <si>
    <t>SAN</t>
  </si>
  <si>
    <t>ML04R07</t>
  </si>
  <si>
    <t>FION</t>
  </si>
  <si>
    <t>CSCOM</t>
  </si>
  <si>
    <t>NON</t>
  </si>
  <si>
    <t>OMS Survey</t>
  </si>
  <si>
    <t>ML02R03C007</t>
  </si>
  <si>
    <t>KOULIKORO</t>
  </si>
  <si>
    <t>DIOILA</t>
  </si>
  <si>
    <t>ML02R03</t>
  </si>
  <si>
    <t>FISSABA</t>
  </si>
  <si>
    <t>CSCOM</t>
  </si>
  <si>
    <t>OUI</t>
  </si>
  <si>
    <t>OMS Survey</t>
  </si>
  <si>
    <t>SIKASSO</t>
  </si>
  <si>
    <t>Yanfolila</t>
  </si>
  <si>
    <t>FLABOUGOULA</t>
  </si>
  <si>
    <t>CSCOM</t>
  </si>
  <si>
    <t>Cluster Nutrition</t>
  </si>
  <si>
    <t>ML01R05C013</t>
  </si>
  <si>
    <t>KAYES</t>
  </si>
  <si>
    <t>KITA</t>
  </si>
  <si>
    <t>ML01R05</t>
  </si>
  <si>
    <t>FLADOUGOU BANKASSI</t>
  </si>
  <si>
    <t>CSCOM</t>
  </si>
  <si>
    <t>OUI</t>
  </si>
  <si>
    <t>OMS Survey</t>
  </si>
  <si>
    <t>ML01R05C014</t>
  </si>
  <si>
    <t>KAYES</t>
  </si>
  <si>
    <t>KITA</t>
  </si>
  <si>
    <t>ML01R05</t>
  </si>
  <si>
    <t>FLADOUGOU MADINA</t>
  </si>
  <si>
    <t>CSCOM</t>
  </si>
  <si>
    <t>OUI</t>
  </si>
  <si>
    <t>OMS Survey</t>
  </si>
  <si>
    <t>ML01R05C015</t>
  </si>
  <si>
    <t>KAYES</t>
  </si>
  <si>
    <t>KITA</t>
  </si>
  <si>
    <t>ML01R05</t>
  </si>
  <si>
    <t>FLADOUGOU MARENA</t>
  </si>
  <si>
    <t>CSCOM</t>
  </si>
  <si>
    <t>OUI</t>
  </si>
  <si>
    <t>OMS Survey</t>
  </si>
  <si>
    <t>ML03R02C015</t>
  </si>
  <si>
    <t>SIKASSO</t>
  </si>
  <si>
    <t>BOUGOUNI</t>
  </si>
  <si>
    <t>ML03R02</t>
  </si>
  <si>
    <t>FOGOBA</t>
  </si>
  <si>
    <t>CSCOM</t>
  </si>
  <si>
    <t>OMS Survey</t>
  </si>
  <si>
    <t>ML03R01C015</t>
  </si>
  <si>
    <t>SIKASSO</t>
  </si>
  <si>
    <t>SIKASSO</t>
  </si>
  <si>
    <t>ML03R01</t>
  </si>
  <si>
    <t>FOH</t>
  </si>
  <si>
    <t>CSCOM</t>
  </si>
  <si>
    <t>OUI</t>
  </si>
  <si>
    <t>OMS Survey</t>
  </si>
  <si>
    <t>ML04R04C001</t>
  </si>
  <si>
    <t>SEGOU</t>
  </si>
  <si>
    <t>MACINA</t>
  </si>
  <si>
    <t>ML04R04</t>
  </si>
  <si>
    <t>FOLOMANA</t>
  </si>
  <si>
    <t>CSCOM</t>
  </si>
  <si>
    <t>OUI</t>
  </si>
  <si>
    <t>OMS Survey</t>
  </si>
  <si>
    <t>ML03R06C008</t>
  </si>
  <si>
    <t>SIKASSO</t>
  </si>
  <si>
    <t>KOUTIALA</t>
  </si>
  <si>
    <t>ML03R06</t>
  </si>
  <si>
    <t>FONFONA</t>
  </si>
  <si>
    <t>CSCOM</t>
  </si>
  <si>
    <t>OUI</t>
  </si>
  <si>
    <t>OMS Survey</t>
  </si>
  <si>
    <t>ML07R01C008</t>
  </si>
  <si>
    <t>GAO</t>
  </si>
  <si>
    <t>GAO</t>
  </si>
  <si>
    <t>ML07R01</t>
  </si>
  <si>
    <t>FORGHO</t>
  </si>
  <si>
    <t>CSCOM</t>
  </si>
  <si>
    <t>OUI</t>
  </si>
  <si>
    <t>OMS Survey</t>
  </si>
  <si>
    <t>ML01R06C007</t>
  </si>
  <si>
    <t>KAYES</t>
  </si>
  <si>
    <t>NIORO</t>
  </si>
  <si>
    <t>ML01R06</t>
  </si>
  <si>
    <t>FOSSE KAARTA</t>
  </si>
  <si>
    <t>CSCOM</t>
  </si>
  <si>
    <t>NON</t>
  </si>
  <si>
    <t>OMS Survey</t>
  </si>
  <si>
    <t>ML03R08C005</t>
  </si>
  <si>
    <t>SIKASSO</t>
  </si>
  <si>
    <t>YANFOLILA</t>
  </si>
  <si>
    <t>ML03R08</t>
  </si>
  <si>
    <t>FOUGATIE</t>
  </si>
  <si>
    <t>CSCOM</t>
  </si>
  <si>
    <t>OMS Survey</t>
  </si>
  <si>
    <t>SIKASSO</t>
  </si>
  <si>
    <t>Bougouni</t>
  </si>
  <si>
    <t>FOULALABA</t>
  </si>
  <si>
    <t>CSCOM</t>
  </si>
  <si>
    <t>Cluster Nutrition</t>
  </si>
  <si>
    <t>KAYES</t>
  </si>
  <si>
    <t>Kita</t>
  </si>
  <si>
    <t>FOUNIA-MORIBOUGOU</t>
  </si>
  <si>
    <t>CSCOM</t>
  </si>
  <si>
    <t>Cluster Nutrition</t>
  </si>
  <si>
    <t>ML03R03C004</t>
  </si>
  <si>
    <t>SIKASSO</t>
  </si>
  <si>
    <t>KADIOLO</t>
  </si>
  <si>
    <t>ML03R03</t>
  </si>
  <si>
    <t>FOUROU</t>
  </si>
  <si>
    <t>CSCOM</t>
  </si>
  <si>
    <t>OUI</t>
  </si>
  <si>
    <t>OMS Survey</t>
  </si>
  <si>
    <t>ML01R06C008</t>
  </si>
  <si>
    <t>KAYES</t>
  </si>
  <si>
    <t>NIORO</t>
  </si>
  <si>
    <t>ML01R06</t>
  </si>
  <si>
    <t>FRANDALAH</t>
  </si>
  <si>
    <t>CSCOM</t>
  </si>
  <si>
    <t>OMS Survey</t>
  </si>
  <si>
    <t>ML01R01C015</t>
  </si>
  <si>
    <t>KAYES</t>
  </si>
  <si>
    <t>KAYES</t>
  </si>
  <si>
    <t>ML01R01</t>
  </si>
  <si>
    <t>GABOU</t>
  </si>
  <si>
    <t>CSCOM</t>
  </si>
  <si>
    <t>NON</t>
  </si>
  <si>
    <t>OMS Survey</t>
  </si>
  <si>
    <t>ML07R01C009</t>
  </si>
  <si>
    <t>GAO</t>
  </si>
  <si>
    <t>GAO</t>
  </si>
  <si>
    <t>ML07R01</t>
  </si>
  <si>
    <t>GADEYE</t>
  </si>
  <si>
    <t>CSCOM</t>
  </si>
  <si>
    <t>OUI</t>
  </si>
  <si>
    <t>OMS Survey</t>
  </si>
  <si>
    <t>ML01R06C009</t>
  </si>
  <si>
    <t>KAYES</t>
  </si>
  <si>
    <t>NIORO</t>
  </si>
  <si>
    <t>ML01R06</t>
  </si>
  <si>
    <t>GADIABA-KADIEL</t>
  </si>
  <si>
    <t>CSCOM</t>
  </si>
  <si>
    <t>OUI</t>
  </si>
  <si>
    <t>OMS Survey</t>
  </si>
  <si>
    <t>ML05R04C003</t>
  </si>
  <si>
    <t>MOPTI</t>
  </si>
  <si>
    <t>DJENNE</t>
  </si>
  <si>
    <t>ML05R04</t>
  </si>
  <si>
    <t>GAGNA</t>
  </si>
  <si>
    <t>CSCOM</t>
  </si>
  <si>
    <t>NON</t>
  </si>
  <si>
    <t>OMS Survey</t>
  </si>
  <si>
    <t>ML01R01C016</t>
  </si>
  <si>
    <t>KAYES</t>
  </si>
  <si>
    <t>KAYES</t>
  </si>
  <si>
    <t>ML01R01</t>
  </si>
  <si>
    <t>GAKOURA</t>
  </si>
  <si>
    <t>CSCOM</t>
  </si>
  <si>
    <t>NON</t>
  </si>
  <si>
    <t>OMS Survey</t>
  </si>
  <si>
    <t>ML01R05C016</t>
  </si>
  <si>
    <t>KAYES</t>
  </si>
  <si>
    <t>KITA</t>
  </si>
  <si>
    <t>ML01R05</t>
  </si>
  <si>
    <t>GALLE</t>
  </si>
  <si>
    <t>CSCOM</t>
  </si>
  <si>
    <t>NON</t>
  </si>
  <si>
    <t>OMS Survey</t>
  </si>
  <si>
    <t>ML05R06C009</t>
  </si>
  <si>
    <t>MOPTI</t>
  </si>
  <si>
    <t>KORO</t>
  </si>
  <si>
    <t>ML05R06</t>
  </si>
  <si>
    <t>GANGAFANI</t>
  </si>
  <si>
    <t>CSCOM</t>
  </si>
  <si>
    <t>OUI</t>
  </si>
  <si>
    <t>OMS Survey</t>
  </si>
  <si>
    <t>ML05R03C008</t>
  </si>
  <si>
    <t>MOPTI</t>
  </si>
  <si>
    <t>BANKASS</t>
  </si>
  <si>
    <t>ML05R03</t>
  </si>
  <si>
    <t>GANIDAH</t>
  </si>
  <si>
    <t>CSCOM</t>
  </si>
  <si>
    <t>OUI</t>
  </si>
  <si>
    <t>OMS Survey</t>
  </si>
  <si>
    <t>ML07R01C000</t>
  </si>
  <si>
    <t>GAO</t>
  </si>
  <si>
    <t>GAO</t>
  </si>
  <si>
    <t>ML07R01</t>
  </si>
  <si>
    <t>GAO CSREF</t>
  </si>
  <si>
    <t>CSRef</t>
  </si>
  <si>
    <t>OMS Survey</t>
  </si>
  <si>
    <t>ML03R02C016</t>
  </si>
  <si>
    <t>SIKASSO</t>
  </si>
  <si>
    <t>BOUGOUNI</t>
  </si>
  <si>
    <t>ML03R02</t>
  </si>
  <si>
    <t>GARALO</t>
  </si>
  <si>
    <t>CSCOM</t>
  </si>
  <si>
    <t>OUI</t>
  </si>
  <si>
    <t>OMS Survey</t>
  </si>
  <si>
    <t>ML03R02C017</t>
  </si>
  <si>
    <t>SIKASSO</t>
  </si>
  <si>
    <t>BOUGOUNI</t>
  </si>
  <si>
    <t>ML03R02</t>
  </si>
  <si>
    <t>GARALO II</t>
  </si>
  <si>
    <t>CSCOM</t>
  </si>
  <si>
    <t>OUI</t>
  </si>
  <si>
    <t>OMS Survey</t>
  </si>
  <si>
    <t>ML03R06C009</t>
  </si>
  <si>
    <t>SIKASSO</t>
  </si>
  <si>
    <t>KOUTIALA</t>
  </si>
  <si>
    <t>ML03R06</t>
  </si>
  <si>
    <t>GARASSO</t>
  </si>
  <si>
    <t>CSCOM</t>
  </si>
  <si>
    <t>OUI</t>
  </si>
  <si>
    <t>OMS Survey</t>
  </si>
  <si>
    <t>ML06R02C005</t>
  </si>
  <si>
    <t>TOMBOUCTOU</t>
  </si>
  <si>
    <t>DIRE</t>
  </si>
  <si>
    <t>ML06R02</t>
  </si>
  <si>
    <t>GARBAKOIRA</t>
  </si>
  <si>
    <t>CSCOM</t>
  </si>
  <si>
    <t>NON</t>
  </si>
  <si>
    <t>OMS Survey</t>
  </si>
  <si>
    <t>ML07R03C009</t>
  </si>
  <si>
    <t>GAO</t>
  </si>
  <si>
    <t>BOUREM</t>
  </si>
  <si>
    <t>ML07R03</t>
  </si>
  <si>
    <t>GARBAME</t>
  </si>
  <si>
    <t>CSCOM</t>
  </si>
  <si>
    <t>OUI</t>
  </si>
  <si>
    <t>OMS Survey</t>
  </si>
  <si>
    <t>ML06R03C006</t>
  </si>
  <si>
    <t>TOMBOUCTOU</t>
  </si>
  <si>
    <t>GOUNDAM</t>
  </si>
  <si>
    <t>ML06R03</t>
  </si>
  <si>
    <t>GARGANDO</t>
  </si>
  <si>
    <t>CSCOM</t>
  </si>
  <si>
    <t>OUI</t>
  </si>
  <si>
    <t>OMS Survey</t>
  </si>
  <si>
    <t>ML07R01C010</t>
  </si>
  <si>
    <t>GAO</t>
  </si>
  <si>
    <t>GAO</t>
  </si>
  <si>
    <t>ML07R01</t>
  </si>
  <si>
    <t>GARGOUNA</t>
  </si>
  <si>
    <t>CSCOM</t>
  </si>
  <si>
    <t>OUI</t>
  </si>
  <si>
    <t>OMS Survey</t>
  </si>
  <si>
    <t>ML06R02C006</t>
  </si>
  <si>
    <t>TOMBOUCTOU</t>
  </si>
  <si>
    <t>DIRE</t>
  </si>
  <si>
    <t>ML06R02</t>
  </si>
  <si>
    <t>GARI</t>
  </si>
  <si>
    <t>CSCOM</t>
  </si>
  <si>
    <t>OUI</t>
  </si>
  <si>
    <t>OMS Survey</t>
  </si>
  <si>
    <t>ML04R02C006</t>
  </si>
  <si>
    <t>SEGOU</t>
  </si>
  <si>
    <t>BAROUELI</t>
  </si>
  <si>
    <t>ML04R02</t>
  </si>
  <si>
    <t>GARNA</t>
  </si>
  <si>
    <t>CSCOM</t>
  </si>
  <si>
    <t>OUI</t>
  </si>
  <si>
    <t>OMS Survey</t>
  </si>
  <si>
    <t>ML06R05C009</t>
  </si>
  <si>
    <t>TOMBOUCTOU</t>
  </si>
  <si>
    <t>NIAFUNKE</t>
  </si>
  <si>
    <t>ML06R05</t>
  </si>
  <si>
    <t>GARNATY</t>
  </si>
  <si>
    <t>CSCOM</t>
  </si>
  <si>
    <t>NON</t>
  </si>
  <si>
    <t>OMS Survey</t>
  </si>
  <si>
    <t>ML05R08C005</t>
  </si>
  <si>
    <t>MOPTI</t>
  </si>
  <si>
    <t>YOUWAROU</t>
  </si>
  <si>
    <t>ML05R08</t>
  </si>
  <si>
    <t>GATHI</t>
  </si>
  <si>
    <t>CSCOM</t>
  </si>
  <si>
    <t>OUI</t>
  </si>
  <si>
    <t>OMS Survey</t>
  </si>
  <si>
    <t>ML01R06C010</t>
  </si>
  <si>
    <t>KAYES</t>
  </si>
  <si>
    <t>NIORO</t>
  </si>
  <si>
    <t>ML01R06</t>
  </si>
  <si>
    <t>GAVINANE</t>
  </si>
  <si>
    <t>CSCOM</t>
  </si>
  <si>
    <t>OUI</t>
  </si>
  <si>
    <t>OMS Survey</t>
  </si>
  <si>
    <t>ML06R05C010</t>
  </si>
  <si>
    <t>TOMBOUCTOU</t>
  </si>
  <si>
    <t>NIAFUNKE</t>
  </si>
  <si>
    <t>ML06R05</t>
  </si>
  <si>
    <t>GAYE MAOUDE</t>
  </si>
  <si>
    <t>CSCOM</t>
  </si>
  <si>
    <t>OUI</t>
  </si>
  <si>
    <t>OMS Survey</t>
  </si>
  <si>
    <t>ML03R08C006</t>
  </si>
  <si>
    <t>SIKASSO</t>
  </si>
  <si>
    <t>YANFOLILA</t>
  </si>
  <si>
    <t>ML03R08</t>
  </si>
  <si>
    <t>GELELENKORO</t>
  </si>
  <si>
    <t>CSCOM</t>
  </si>
  <si>
    <t>OUI</t>
  </si>
  <si>
    <t>OMS Survey</t>
  </si>
  <si>
    <t>ML03R01C016</t>
  </si>
  <si>
    <t>SIKASSO</t>
  </si>
  <si>
    <t>SIKASSO</t>
  </si>
  <si>
    <t>ML03R01</t>
  </si>
  <si>
    <t>GLADIE</t>
  </si>
  <si>
    <t>CSCOM</t>
  </si>
  <si>
    <t>OUI</t>
  </si>
  <si>
    <t>OMS Survey</t>
  </si>
  <si>
    <t>ML03R09C004</t>
  </si>
  <si>
    <t>SIKASSO</t>
  </si>
  <si>
    <t>YOROSSO</t>
  </si>
  <si>
    <t>ML03R09</t>
  </si>
  <si>
    <t>GNELE</t>
  </si>
  <si>
    <t>CSCOM</t>
  </si>
  <si>
    <t>OUI</t>
  </si>
  <si>
    <t>OMS Survey</t>
  </si>
  <si>
    <t>ML01R06C011</t>
  </si>
  <si>
    <t>KAYES</t>
  </si>
  <si>
    <t>NIORO</t>
  </si>
  <si>
    <t>ML01R06</t>
  </si>
  <si>
    <t>GOGUI</t>
  </si>
  <si>
    <t>CSCOM</t>
  </si>
  <si>
    <t>OUI</t>
  </si>
  <si>
    <t>OMS Survey</t>
  </si>
  <si>
    <t>ML05R04C004</t>
  </si>
  <si>
    <t>MOPTI</t>
  </si>
  <si>
    <t>DJENNE</t>
  </si>
  <si>
    <t>ML05R04</t>
  </si>
  <si>
    <t>GOMITOGO</t>
  </si>
  <si>
    <t>CSCOM</t>
  </si>
  <si>
    <t>NON</t>
  </si>
  <si>
    <t>OMS Survey</t>
  </si>
  <si>
    <t>MOPTI</t>
  </si>
  <si>
    <t>BANKASS</t>
  </si>
  <si>
    <t>ML05R03</t>
  </si>
  <si>
    <t>GOMOSSAGOU</t>
  </si>
  <si>
    <t>CSCOM</t>
  </si>
  <si>
    <t>Cluster Nutrition</t>
  </si>
  <si>
    <t>ML03R01C017</t>
  </si>
  <si>
    <t>SIKASSO</t>
  </si>
  <si>
    <t>SIKASSO</t>
  </si>
  <si>
    <t>ML03R01</t>
  </si>
  <si>
    <t>GONGASSO</t>
  </si>
  <si>
    <t>CSCOM</t>
  </si>
  <si>
    <t>OUI</t>
  </si>
  <si>
    <t>OMS Survey</t>
  </si>
  <si>
    <t>ML01R01C017</t>
  </si>
  <si>
    <t>KAYES</t>
  </si>
  <si>
    <t>KAYES</t>
  </si>
  <si>
    <t>ML01R01</t>
  </si>
  <si>
    <t>GORI - GOPELA</t>
  </si>
  <si>
    <t>CSCOM</t>
  </si>
  <si>
    <t>OUI</t>
  </si>
  <si>
    <t>OMS Survey</t>
  </si>
  <si>
    <t>ML01R05C017</t>
  </si>
  <si>
    <t>KAYES</t>
  </si>
  <si>
    <t>KITA</t>
  </si>
  <si>
    <t>ML01R05</t>
  </si>
  <si>
    <t>GORO</t>
  </si>
  <si>
    <t>CSCOM</t>
  </si>
  <si>
    <t>NON</t>
  </si>
  <si>
    <t>OMS Survey</t>
  </si>
  <si>
    <t>ML01R07C008</t>
  </si>
  <si>
    <t>KAYES</t>
  </si>
  <si>
    <t>YELIMANE</t>
  </si>
  <si>
    <t>ML01R07</t>
  </si>
  <si>
    <t>GORY</t>
  </si>
  <si>
    <t>CSCOM</t>
  </si>
  <si>
    <t>OUI</t>
  </si>
  <si>
    <t>OMS Survey</t>
  </si>
  <si>
    <t>ML06R04C005</t>
  </si>
  <si>
    <t>TOMBOUCTOU</t>
  </si>
  <si>
    <t>GOURMA-RHAROUS</t>
  </si>
  <si>
    <t>ML06R04</t>
  </si>
  <si>
    <t>GOSSI</t>
  </si>
  <si>
    <t>CSCOM</t>
  </si>
  <si>
    <t>OUI</t>
  </si>
  <si>
    <t>OMS Survey</t>
  </si>
  <si>
    <t>ML03R08C007</t>
  </si>
  <si>
    <t>SIKASSO</t>
  </si>
  <si>
    <t>YANFOLILA</t>
  </si>
  <si>
    <t>ML03R08</t>
  </si>
  <si>
    <t>GOUALALA</t>
  </si>
  <si>
    <t>CSCOM</t>
  </si>
  <si>
    <t>OMS Survey</t>
  </si>
  <si>
    <t>ML03R06C010</t>
  </si>
  <si>
    <t>SIKASSO</t>
  </si>
  <si>
    <t>KOUTIALA</t>
  </si>
  <si>
    <t>ML03R06</t>
  </si>
  <si>
    <t>GOUDIE SOUGOUNA</t>
  </si>
  <si>
    <t>CSCOM</t>
  </si>
  <si>
    <t>NON</t>
  </si>
  <si>
    <t>OMS Survey</t>
  </si>
  <si>
    <t>SIKASSO</t>
  </si>
  <si>
    <t>Yorosso</t>
  </si>
  <si>
    <t>GOUELE</t>
  </si>
  <si>
    <t>CSCOM</t>
  </si>
  <si>
    <t>Cluster Nutrition</t>
  </si>
  <si>
    <t>ML04R02C007</t>
  </si>
  <si>
    <t>SEGOU</t>
  </si>
  <si>
    <t>BAROUELI</t>
  </si>
  <si>
    <t>ML04R02</t>
  </si>
  <si>
    <t>GOUENDO</t>
  </si>
  <si>
    <t>CSCOM</t>
  </si>
  <si>
    <t>OUI</t>
  </si>
  <si>
    <t>OMS Survey</t>
  </si>
  <si>
    <t>SIKASSO</t>
  </si>
  <si>
    <t>Kadiolo</t>
  </si>
  <si>
    <t>GOUENE</t>
  </si>
  <si>
    <t>CSCOM</t>
  </si>
  <si>
    <t>Cluster Nutrition</t>
  </si>
  <si>
    <t>ML02R08C011</t>
  </si>
  <si>
    <t>KOULIKORO</t>
  </si>
  <si>
    <t>NARA</t>
  </si>
  <si>
    <t>ML02R08</t>
  </si>
  <si>
    <t>GOUMBOU</t>
  </si>
  <si>
    <t>CSCOM</t>
  </si>
  <si>
    <t>OUI</t>
  </si>
  <si>
    <t>OMS Survey</t>
  </si>
  <si>
    <t>ML01R01C018</t>
  </si>
  <si>
    <t>KAYES</t>
  </si>
  <si>
    <t>KAYES</t>
  </si>
  <si>
    <t>ML01R01</t>
  </si>
  <si>
    <t>GOUMERA</t>
  </si>
  <si>
    <t>CSCOM</t>
  </si>
  <si>
    <t>OUI</t>
  </si>
  <si>
    <t>OMS Survey</t>
  </si>
  <si>
    <t>ML06R05C011</t>
  </si>
  <si>
    <t>TOMBOUCTOU</t>
  </si>
  <si>
    <t>NIAFUNKE</t>
  </si>
  <si>
    <t>ML06R05</t>
  </si>
  <si>
    <t>GOUNAMBOUGOU</t>
  </si>
  <si>
    <t>CSCOM</t>
  </si>
  <si>
    <t>NON</t>
  </si>
  <si>
    <t>OMS Survey</t>
  </si>
  <si>
    <t>ML05R02C008</t>
  </si>
  <si>
    <t>MOPTI</t>
  </si>
  <si>
    <t>BANDIAGARA</t>
  </si>
  <si>
    <t>ML05R02</t>
  </si>
  <si>
    <t>GOUNDAKA</t>
  </si>
  <si>
    <t>CSCOM</t>
  </si>
  <si>
    <t>NON</t>
  </si>
  <si>
    <t>OMS Survey</t>
  </si>
  <si>
    <t>ML06R03C007</t>
  </si>
  <si>
    <t>TOMBOUCTOU</t>
  </si>
  <si>
    <t>GOUNDAM</t>
  </si>
  <si>
    <t>ML06R03</t>
  </si>
  <si>
    <t>GOUNDAM CENTRAL</t>
  </si>
  <si>
    <t>CSCOM</t>
  </si>
  <si>
    <t>OUI</t>
  </si>
  <si>
    <t>OMS Survey</t>
  </si>
  <si>
    <t>ML06R03C000</t>
  </si>
  <si>
    <t>TOMBOUCTOU</t>
  </si>
  <si>
    <t>GOUNDAM</t>
  </si>
  <si>
    <t>ML06R03</t>
  </si>
  <si>
    <t>GOUNDAM CSREF</t>
  </si>
  <si>
    <t>CSRef</t>
  </si>
  <si>
    <t>OMS Survey</t>
  </si>
  <si>
    <t>ML01R02C011</t>
  </si>
  <si>
    <t>KAYES</t>
  </si>
  <si>
    <t>OUSSOUBIDIAGNA</t>
  </si>
  <si>
    <t>ML01R02</t>
  </si>
  <si>
    <t>GOUNDARA</t>
  </si>
  <si>
    <t>CSCOM</t>
  </si>
  <si>
    <t>NON</t>
  </si>
  <si>
    <t>OMS Survey</t>
  </si>
  <si>
    <t>ML01R02C012</t>
  </si>
  <si>
    <t>KAYES</t>
  </si>
  <si>
    <t>BAFOULABE</t>
  </si>
  <si>
    <t>ML01R02</t>
  </si>
  <si>
    <t>GOUNFAN</t>
  </si>
  <si>
    <t>CSCOM</t>
  </si>
  <si>
    <t>NON</t>
  </si>
  <si>
    <t>OMS Survey</t>
  </si>
  <si>
    <t>ML02R01C003</t>
  </si>
  <si>
    <t>KOULIKORO</t>
  </si>
  <si>
    <t>KOULIKORO</t>
  </si>
  <si>
    <t>ML02R01</t>
  </si>
  <si>
    <t>GOUNI</t>
  </si>
  <si>
    <t>CSCOM</t>
  </si>
  <si>
    <t>OUI</t>
  </si>
  <si>
    <t>OMS Survey</t>
  </si>
  <si>
    <t>ML06R04C000</t>
  </si>
  <si>
    <t>TOMBOUCTOU</t>
  </si>
  <si>
    <t>GOURMA-RHAROUS</t>
  </si>
  <si>
    <t>ML06R04</t>
  </si>
  <si>
    <t>GOURMA-RHAROUS CSREF</t>
  </si>
  <si>
    <t>CSRef</t>
  </si>
  <si>
    <t>OMS Survey</t>
  </si>
  <si>
    <t>ML03R05C005</t>
  </si>
  <si>
    <t>SIKASSO</t>
  </si>
  <si>
    <t>KOLONDIEBA</t>
  </si>
  <si>
    <t>ML03R05</t>
  </si>
  <si>
    <t>GOUROKO</t>
  </si>
  <si>
    <t>CSCOM</t>
  </si>
  <si>
    <t>OUI</t>
  </si>
  <si>
    <t>OMS Survey</t>
  </si>
  <si>
    <t>ML01R03C011</t>
  </si>
  <si>
    <t>KAYES</t>
  </si>
  <si>
    <t>DIEMA</t>
  </si>
  <si>
    <t>ML01R03</t>
  </si>
  <si>
    <t>GROUMERA</t>
  </si>
  <si>
    <t>CSCOM</t>
  </si>
  <si>
    <t>OUI</t>
  </si>
  <si>
    <t>OMS Survey</t>
  </si>
  <si>
    <t>ML01R03C012</t>
  </si>
  <si>
    <t>KAYES</t>
  </si>
  <si>
    <t>DIEMA</t>
  </si>
  <si>
    <t>ML01R03</t>
  </si>
  <si>
    <t>GUEDEBINE</t>
  </si>
  <si>
    <t>CSCOM</t>
  </si>
  <si>
    <t>OUI</t>
  </si>
  <si>
    <t>OMS Survey</t>
  </si>
  <si>
    <t>ML02R04C009</t>
  </si>
  <si>
    <t>KOULIKORO</t>
  </si>
  <si>
    <t>FANA</t>
  </si>
  <si>
    <t>ML02R04</t>
  </si>
  <si>
    <t>GUEGNE</t>
  </si>
  <si>
    <t>CSCOM</t>
  </si>
  <si>
    <t>OUI</t>
  </si>
  <si>
    <t>OMS Survey</t>
  </si>
  <si>
    <t>SIKASSO</t>
  </si>
  <si>
    <t>Yanfolila</t>
  </si>
  <si>
    <t>GUELELENKORO</t>
  </si>
  <si>
    <t>CSCOM</t>
  </si>
  <si>
    <t>Cluster Nutrition</t>
  </si>
  <si>
    <t>ML01R05C018</t>
  </si>
  <si>
    <t>KAYES</t>
  </si>
  <si>
    <t>KITA</t>
  </si>
  <si>
    <t>ML01R05</t>
  </si>
  <si>
    <t>GUEMOUKOURABA</t>
  </si>
  <si>
    <t>CSCOM</t>
  </si>
  <si>
    <t>NON</t>
  </si>
  <si>
    <t>OMS Survey</t>
  </si>
  <si>
    <t>ML03R01C018</t>
  </si>
  <si>
    <t>SIKASSO</t>
  </si>
  <si>
    <t>SIKASSO</t>
  </si>
  <si>
    <t>ML03R01</t>
  </si>
  <si>
    <t>GUENEBA</t>
  </si>
  <si>
    <t>CSCOM</t>
  </si>
  <si>
    <t>OUI</t>
  </si>
  <si>
    <t>OMS Survey</t>
  </si>
  <si>
    <t>ML01R04C009</t>
  </si>
  <si>
    <t>KAYES</t>
  </si>
  <si>
    <t>KENIEBA</t>
  </si>
  <si>
    <t>ML01R04</t>
  </si>
  <si>
    <t>GUENEGORE</t>
  </si>
  <si>
    <t>CSCOM</t>
  </si>
  <si>
    <t>OUI</t>
  </si>
  <si>
    <t>OMS Survey</t>
  </si>
  <si>
    <t>ML01R05C019</t>
  </si>
  <si>
    <t>KAYES</t>
  </si>
  <si>
    <t>KITA</t>
  </si>
  <si>
    <t>ML01R05</t>
  </si>
  <si>
    <t>GUENIKORO</t>
  </si>
  <si>
    <t>CSCOM</t>
  </si>
  <si>
    <t>OUI</t>
  </si>
  <si>
    <t>OMS Survey</t>
  </si>
  <si>
    <t>ML01R04C010</t>
  </si>
  <si>
    <t>KAYES</t>
  </si>
  <si>
    <t>KENIEBA</t>
  </si>
  <si>
    <t>ML01R04</t>
  </si>
  <si>
    <t>GUENOUBANTAN</t>
  </si>
  <si>
    <t>CSCOM</t>
  </si>
  <si>
    <t>OUI</t>
  </si>
  <si>
    <t>OMS Survey</t>
  </si>
  <si>
    <t>ML02R02C005</t>
  </si>
  <si>
    <t>KOULIKORO</t>
  </si>
  <si>
    <t>BANAMBA</t>
  </si>
  <si>
    <t>ML02R02</t>
  </si>
  <si>
    <t>GUESSENE</t>
  </si>
  <si>
    <t>CSCOM</t>
  </si>
  <si>
    <t>OUI</t>
  </si>
  <si>
    <t>OMS Survey</t>
  </si>
  <si>
    <t>ML01R06C012</t>
  </si>
  <si>
    <t>KAYES</t>
  </si>
  <si>
    <t>NIORO</t>
  </si>
  <si>
    <t>ML01R06</t>
  </si>
  <si>
    <t>GUETEMA</t>
  </si>
  <si>
    <t>CSCOM</t>
  </si>
  <si>
    <t>OUI</t>
  </si>
  <si>
    <t>OMS Survey</t>
  </si>
  <si>
    <t>ML02R07C003</t>
  </si>
  <si>
    <t>KOULIKORO</t>
  </si>
  <si>
    <t>KOLOKANI</t>
  </si>
  <si>
    <t>ML02R07</t>
  </si>
  <si>
    <t>GUIHOYO</t>
  </si>
  <si>
    <t>CSCOM</t>
  </si>
  <si>
    <t>OUI</t>
  </si>
  <si>
    <t>OMS Survey</t>
  </si>
  <si>
    <t>ML05R07C006</t>
  </si>
  <si>
    <t>MOPTI</t>
  </si>
  <si>
    <t>TENENKOU</t>
  </si>
  <si>
    <t>ML05R07</t>
  </si>
  <si>
    <t>GUILE</t>
  </si>
  <si>
    <t>CSCOM</t>
  </si>
  <si>
    <t>NON</t>
  </si>
  <si>
    <t>OMS Survey</t>
  </si>
  <si>
    <t>ML05R06C010</t>
  </si>
  <si>
    <t>MOPTI</t>
  </si>
  <si>
    <t>KORO</t>
  </si>
  <si>
    <t>ML05R06</t>
  </si>
  <si>
    <t>GUINAWALO</t>
  </si>
  <si>
    <t>CSCOM</t>
  </si>
  <si>
    <t>OUI</t>
  </si>
  <si>
    <t>OMS Survey</t>
  </si>
  <si>
    <t>ML06R05C012</t>
  </si>
  <si>
    <t>TOMBOUCTOU</t>
  </si>
  <si>
    <t>NIAFUNKE</t>
  </si>
  <si>
    <t>ML06R05</t>
  </si>
  <si>
    <t>GUINDIGATA NARI</t>
  </si>
  <si>
    <t>CSCOM</t>
  </si>
  <si>
    <t>NON</t>
  </si>
  <si>
    <t>OMS Survey</t>
  </si>
  <si>
    <t>ML01R04C011</t>
  </si>
  <si>
    <t>KAYES</t>
  </si>
  <si>
    <t>KENIEBA</t>
  </si>
  <si>
    <t>ML01R04</t>
  </si>
  <si>
    <t>GUINDINSOU</t>
  </si>
  <si>
    <t>CSCOM</t>
  </si>
  <si>
    <t>NON</t>
  </si>
  <si>
    <t>OMS Survey</t>
  </si>
  <si>
    <t>ML02R08C012</t>
  </si>
  <si>
    <t>KOULIKORO</t>
  </si>
  <si>
    <t>NARA</t>
  </si>
  <si>
    <t>ML02R08</t>
  </si>
  <si>
    <t>GUIRE</t>
  </si>
  <si>
    <t>CSCOM</t>
  </si>
  <si>
    <t>OUI</t>
  </si>
  <si>
    <t>OMS Survey</t>
  </si>
  <si>
    <t>ML01R03C013</t>
  </si>
  <si>
    <t>KAYES</t>
  </si>
  <si>
    <t>DIEMA</t>
  </si>
  <si>
    <t>ML01R03</t>
  </si>
  <si>
    <t>GUOMITRADOUGOU</t>
  </si>
  <si>
    <t>CSCOM</t>
  </si>
  <si>
    <t>OUI</t>
  </si>
  <si>
    <t>OMS Survey</t>
  </si>
  <si>
    <t>ML07R03C010</t>
  </si>
  <si>
    <t>GAO</t>
  </si>
  <si>
    <t>BOUREM</t>
  </si>
  <si>
    <t>ML07R03</t>
  </si>
  <si>
    <t>HA</t>
  </si>
  <si>
    <t>CSCOM</t>
  </si>
  <si>
    <t>OMS Survey</t>
  </si>
  <si>
    <t>ML06R02C007</t>
  </si>
  <si>
    <t>TOMBOUCTOU</t>
  </si>
  <si>
    <t>DIRE</t>
  </si>
  <si>
    <t>ML06R02</t>
  </si>
  <si>
    <t>HAIBONGO</t>
  </si>
  <si>
    <t>CSCOM</t>
  </si>
  <si>
    <t>NON</t>
  </si>
  <si>
    <t>OMS Survey</t>
  </si>
  <si>
    <t>KAYES</t>
  </si>
  <si>
    <t>NIORO</t>
  </si>
  <si>
    <t>HAMAKE</t>
  </si>
  <si>
    <t>CSCOM</t>
  </si>
  <si>
    <t>Cluster Nutrition</t>
  </si>
  <si>
    <t>Non localise</t>
  </si>
  <si>
    <t>ML07R01C011</t>
  </si>
  <si>
    <t>GAO</t>
  </si>
  <si>
    <t>GAO</t>
  </si>
  <si>
    <t>ML07R01</t>
  </si>
  <si>
    <t>HAMAKOULADJI</t>
  </si>
  <si>
    <t>CSCOM</t>
  </si>
  <si>
    <t>OUI</t>
  </si>
  <si>
    <t>OMS Survey</t>
  </si>
  <si>
    <t>ML03R06C011</t>
  </si>
  <si>
    <t>SIKASSO</t>
  </si>
  <si>
    <t>KOUTIALA</t>
  </si>
  <si>
    <t>ML03R06</t>
  </si>
  <si>
    <t>HAMDALAYE</t>
  </si>
  <si>
    <t>CSCOM</t>
  </si>
  <si>
    <t>OMS Survey</t>
  </si>
  <si>
    <t>ML03R01C019</t>
  </si>
  <si>
    <t>SIKASSO</t>
  </si>
  <si>
    <t>SIKASSO</t>
  </si>
  <si>
    <t>ML03R01</t>
  </si>
  <si>
    <t>HAMDALLAYE SIKASSO</t>
  </si>
  <si>
    <t>CSCOM</t>
  </si>
  <si>
    <t>OUI</t>
  </si>
  <si>
    <t>OMS Survey</t>
  </si>
  <si>
    <t>ML01R07C009</t>
  </si>
  <si>
    <t>KAYES</t>
  </si>
  <si>
    <t>YELIMANE</t>
  </si>
  <si>
    <t>ML01R07</t>
  </si>
  <si>
    <t>HAMDALLAYE YELIMANE</t>
  </si>
  <si>
    <t>CSCOM</t>
  </si>
  <si>
    <t>NON</t>
  </si>
  <si>
    <t>OMS Survey</t>
  </si>
  <si>
    <t>ML06R04C006</t>
  </si>
  <si>
    <t>TOMBOUCTOU</t>
  </si>
  <si>
    <t>GOURMA-RHAROUS</t>
  </si>
  <si>
    <t>ML06R04</t>
  </si>
  <si>
    <t>HAMZAKOMA</t>
  </si>
  <si>
    <t>CSCOM</t>
  </si>
  <si>
    <t>OUI</t>
  </si>
  <si>
    <t>OMS Survey</t>
  </si>
  <si>
    <t>TOMBOUCTOU</t>
  </si>
  <si>
    <t>Goundam</t>
  </si>
  <si>
    <t>HANGABERA</t>
  </si>
  <si>
    <t>CSCOM</t>
  </si>
  <si>
    <t>Cluster Nutrition</t>
  </si>
  <si>
    <t>ML07R01C012</t>
  </si>
  <si>
    <t>GAO</t>
  </si>
  <si>
    <t>GAO</t>
  </si>
  <si>
    <t>ML07R01</t>
  </si>
  <si>
    <t>HAOUSSA FOULANE</t>
  </si>
  <si>
    <t>CSCOM</t>
  </si>
  <si>
    <t>OUI</t>
  </si>
  <si>
    <t>OMS Survey</t>
  </si>
  <si>
    <t>ML06R04C007</t>
  </si>
  <si>
    <t>TOMBOUCTOU</t>
  </si>
  <si>
    <t>GOURMA-RHAROUS</t>
  </si>
  <si>
    <t>ML06R04</t>
  </si>
  <si>
    <t>HARIBOMO</t>
  </si>
  <si>
    <t>CSCOM</t>
  </si>
  <si>
    <t>OUI</t>
  </si>
  <si>
    <t>OMS Survey</t>
  </si>
  <si>
    <t>ML07R02C005</t>
  </si>
  <si>
    <t>GAO</t>
  </si>
  <si>
    <t>ANSONGO</t>
  </si>
  <si>
    <t>ML07R02</t>
  </si>
  <si>
    <t>HERBA - KOUSOUM</t>
  </si>
  <si>
    <t>CSCOM</t>
  </si>
  <si>
    <t>OMS Survey</t>
  </si>
  <si>
    <t>ML02R06C004</t>
  </si>
  <si>
    <t>KOULIKORO</t>
  </si>
  <si>
    <t>KATI</t>
  </si>
  <si>
    <t>ML02R06</t>
  </si>
  <si>
    <t>HEREMAKONON</t>
  </si>
  <si>
    <t>CSCOM</t>
  </si>
  <si>
    <t>OUI</t>
  </si>
  <si>
    <t>OMS Survey</t>
  </si>
  <si>
    <t>ML05R05C007</t>
  </si>
  <si>
    <t>MOPTI</t>
  </si>
  <si>
    <t>DOUENTZA</t>
  </si>
  <si>
    <t>ML05R05</t>
  </si>
  <si>
    <t>HOMBORI</t>
  </si>
  <si>
    <t>CSCOM</t>
  </si>
  <si>
    <t>OUI</t>
  </si>
  <si>
    <t>OMS Survey</t>
  </si>
  <si>
    <t>ML06R01C011</t>
  </si>
  <si>
    <t>TOMBOUCTOU</t>
  </si>
  <si>
    <t>TOMBOUCTOU</t>
  </si>
  <si>
    <t>ML06R01</t>
  </si>
  <si>
    <t>HONDOUBOMO KOINA</t>
  </si>
  <si>
    <t>CSCOM</t>
  </si>
  <si>
    <t>OUI</t>
  </si>
  <si>
    <t>OMS Survey</t>
  </si>
  <si>
    <t>ML07H01H001</t>
  </si>
  <si>
    <t>GAO</t>
  </si>
  <si>
    <t>GAO</t>
  </si>
  <si>
    <t>ML07H01</t>
  </si>
  <si>
    <t>HOPITAL DE GAO</t>
  </si>
  <si>
    <t>Hôpital</t>
  </si>
  <si>
    <t>OMS Survey</t>
  </si>
  <si>
    <t>ML02H01U001</t>
  </si>
  <si>
    <t>KOULIKORO</t>
  </si>
  <si>
    <t>KATI</t>
  </si>
  <si>
    <t>ML02H01</t>
  </si>
  <si>
    <t>HOPITAL DE KATI</t>
  </si>
  <si>
    <t>Hôpital</t>
  </si>
  <si>
    <t>OMS Survey</t>
  </si>
  <si>
    <t>ML05H02H002</t>
  </si>
  <si>
    <t>MOPTI</t>
  </si>
  <si>
    <t>MOPTI</t>
  </si>
  <si>
    <t>ML05H02</t>
  </si>
  <si>
    <t>Hôpital de SEVARE</t>
  </si>
  <si>
    <t>Hôpital</t>
  </si>
  <si>
    <t>OMS Survey</t>
  </si>
  <si>
    <t>ML03H01H001</t>
  </si>
  <si>
    <t>SIKASSO</t>
  </si>
  <si>
    <t>SIKASSO</t>
  </si>
  <si>
    <t>ML03H01</t>
  </si>
  <si>
    <t>HOPITAL DE SIKASSO</t>
  </si>
  <si>
    <t>Hôpital</t>
  </si>
  <si>
    <t>OMS Survey</t>
  </si>
  <si>
    <t>ML06H01H001</t>
  </si>
  <si>
    <t>TOMBOUCTOU</t>
  </si>
  <si>
    <t>TOMBOUCTOU</t>
  </si>
  <si>
    <t>ML06H01</t>
  </si>
  <si>
    <t>HOPITAL de TOMBOUCTOU</t>
  </si>
  <si>
    <t>Hôpital</t>
  </si>
  <si>
    <t>OMS Survey</t>
  </si>
  <si>
    <t>ML08H06U005</t>
  </si>
  <si>
    <t>BAMAKO</t>
  </si>
  <si>
    <t>COMMUNE6</t>
  </si>
  <si>
    <t>ML08H06</t>
  </si>
  <si>
    <t>HOPITAL du MALI</t>
  </si>
  <si>
    <t>Hôpital</t>
  </si>
  <si>
    <t>OMS Survey</t>
  </si>
  <si>
    <t>ML01H01H001</t>
  </si>
  <si>
    <t>KAYES</t>
  </si>
  <si>
    <t>KAYES</t>
  </si>
  <si>
    <t>ML01H01</t>
  </si>
  <si>
    <t>HOPITAL FOUSSEYNI DAOU</t>
  </si>
  <si>
    <t>Hôpital</t>
  </si>
  <si>
    <t>OMS Survey</t>
  </si>
  <si>
    <t>ML08H04H002</t>
  </si>
  <si>
    <t>BAMAKO</t>
  </si>
  <si>
    <t>COMMUNE4</t>
  </si>
  <si>
    <t>ML08H04</t>
  </si>
  <si>
    <t>Hôpital MALI GAVARDO</t>
  </si>
  <si>
    <t>Hôpital</t>
  </si>
  <si>
    <t>OMS Survey</t>
  </si>
  <si>
    <t>ML08H04H001</t>
  </si>
  <si>
    <t>BAMAKO</t>
  </si>
  <si>
    <t>COMMUNE4</t>
  </si>
  <si>
    <t>ML08H04</t>
  </si>
  <si>
    <t>Hôpital Mère et Enfant</t>
  </si>
  <si>
    <t>Hôpital</t>
  </si>
  <si>
    <t>OMS Survey</t>
  </si>
  <si>
    <t>SEGOU</t>
  </si>
  <si>
    <t>Segou</t>
  </si>
  <si>
    <t>HOPITAL REGIONAL SEGOU</t>
  </si>
  <si>
    <t>Hôpital</t>
  </si>
  <si>
    <t>Cluster Nutrition</t>
  </si>
  <si>
    <t>ML05H02H001</t>
  </si>
  <si>
    <t>MOPTI</t>
  </si>
  <si>
    <t>MOPTI</t>
  </si>
  <si>
    <t>ML05H01</t>
  </si>
  <si>
    <t>Hôpital SOMINO DOLO</t>
  </si>
  <si>
    <t>Hôpital</t>
  </si>
  <si>
    <t>OMS Survey</t>
  </si>
  <si>
    <t>ML07R02C006</t>
  </si>
  <si>
    <t>GAO</t>
  </si>
  <si>
    <t>ANSONGO</t>
  </si>
  <si>
    <t>ML07R02</t>
  </si>
  <si>
    <t>HOURARA</t>
  </si>
  <si>
    <t>CSCOM</t>
  </si>
  <si>
    <t>OUI</t>
  </si>
  <si>
    <t>OMS Survey</t>
  </si>
  <si>
    <t>ML05R02C009</t>
  </si>
  <si>
    <t>MOPTI</t>
  </si>
  <si>
    <t>BANDIAGARA</t>
  </si>
  <si>
    <t>ML05R02</t>
  </si>
  <si>
    <t>IBY-AMATO</t>
  </si>
  <si>
    <t>CSCOM</t>
  </si>
  <si>
    <t>OUI</t>
  </si>
  <si>
    <t>OMS Survey</t>
  </si>
  <si>
    <t>ML07R03C011</t>
  </si>
  <si>
    <t>GAO</t>
  </si>
  <si>
    <t>BOUREM</t>
  </si>
  <si>
    <t>ML07R03</t>
  </si>
  <si>
    <t>IMILACHE</t>
  </si>
  <si>
    <t>CSCOM</t>
  </si>
  <si>
    <t>OUI</t>
  </si>
  <si>
    <t>OMS Survey</t>
  </si>
  <si>
    <t>GAO</t>
  </si>
  <si>
    <t>Gao</t>
  </si>
  <si>
    <t>IMNAGUEL</t>
  </si>
  <si>
    <t>CSCOM</t>
  </si>
  <si>
    <t>Cluster Nutrition</t>
  </si>
  <si>
    <t>Non localise</t>
  </si>
  <si>
    <t>ML06R04C008</t>
  </si>
  <si>
    <t>TOMBOUCTOU</t>
  </si>
  <si>
    <t>GOURMA-RHAROUS</t>
  </si>
  <si>
    <t>ML06R04</t>
  </si>
  <si>
    <t>INADIATAFANE</t>
  </si>
  <si>
    <t>CSCOM</t>
  </si>
  <si>
    <t>OUI</t>
  </si>
  <si>
    <t>OMS Survey</t>
  </si>
  <si>
    <t>KIDAL</t>
  </si>
  <si>
    <t>TESSALIT</t>
  </si>
  <si>
    <t>ML09R03</t>
  </si>
  <si>
    <t>INAFAKEL</t>
  </si>
  <si>
    <t>CSCOM</t>
  </si>
  <si>
    <t>Cluster Nutrition</t>
  </si>
  <si>
    <t>KIDAL</t>
  </si>
  <si>
    <t>TESSALIT</t>
  </si>
  <si>
    <t>ML09R03</t>
  </si>
  <si>
    <t>INAMZIL</t>
  </si>
  <si>
    <t>CSCOM</t>
  </si>
  <si>
    <t>Cluster Nutrition</t>
  </si>
  <si>
    <t>ML07R04C003</t>
  </si>
  <si>
    <t>GAO</t>
  </si>
  <si>
    <t>MENAKA</t>
  </si>
  <si>
    <t>ML07R04</t>
  </si>
  <si>
    <t>INCHINANANE</t>
  </si>
  <si>
    <t>CSCOM</t>
  </si>
  <si>
    <t>OUI</t>
  </si>
  <si>
    <t>OMS Survey</t>
  </si>
  <si>
    <t>ML07R02C007</t>
  </si>
  <si>
    <t>GAO</t>
  </si>
  <si>
    <t>ANSONGO</t>
  </si>
  <si>
    <t>ML07R02</t>
  </si>
  <si>
    <t>INDELI0ANE</t>
  </si>
  <si>
    <t>CSCOM</t>
  </si>
  <si>
    <t>OUI</t>
  </si>
  <si>
    <t>OMS Survey</t>
  </si>
  <si>
    <t>ML07R04C004</t>
  </si>
  <si>
    <t>GAO</t>
  </si>
  <si>
    <t>MENAKA</t>
  </si>
  <si>
    <t>ML07R04</t>
  </si>
  <si>
    <t>INEKAR</t>
  </si>
  <si>
    <t>CSCOM</t>
  </si>
  <si>
    <t>OUI</t>
  </si>
  <si>
    <t>OMS Survey</t>
  </si>
  <si>
    <t>ML07R04C005</t>
  </si>
  <si>
    <t>GAO</t>
  </si>
  <si>
    <t>MENAKA</t>
  </si>
  <si>
    <t>ML07R04</t>
  </si>
  <si>
    <t>INTADEYNI</t>
  </si>
  <si>
    <t>CSCOM</t>
  </si>
  <si>
    <t>NON</t>
  </si>
  <si>
    <t>OMS Survey</t>
  </si>
  <si>
    <t>ML08H03U003</t>
  </si>
  <si>
    <t>BAMAKO</t>
  </si>
  <si>
    <t>COMMUNE3</t>
  </si>
  <si>
    <t>ML08H03</t>
  </si>
  <si>
    <t>IOTA</t>
  </si>
  <si>
    <t>Hôpital</t>
  </si>
  <si>
    <t>OMS Survey</t>
  </si>
  <si>
    <t>ML05R02C010</t>
  </si>
  <si>
    <t>MOPTI</t>
  </si>
  <si>
    <t>BANDIAGARA</t>
  </si>
  <si>
    <t>ML05R02</t>
  </si>
  <si>
    <t>IRELI</t>
  </si>
  <si>
    <t>CSCOM</t>
  </si>
  <si>
    <t>OUI</t>
  </si>
  <si>
    <t>OMS Survey</t>
  </si>
  <si>
    <t>ML06R03C008</t>
  </si>
  <si>
    <t>TOMBOUCTOU</t>
  </si>
  <si>
    <t>GOUNDAM</t>
  </si>
  <si>
    <t>ML06R03</t>
  </si>
  <si>
    <t>ISSA BERRY</t>
  </si>
  <si>
    <t>CSCOM</t>
  </si>
  <si>
    <t>OUI</t>
  </si>
  <si>
    <t>OMS Survey</t>
  </si>
  <si>
    <t>ML06R01C012</t>
  </si>
  <si>
    <t>TOMBOUCTOU</t>
  </si>
  <si>
    <t>TOMBOUCTOU</t>
  </si>
  <si>
    <t>ML06R01</t>
  </si>
  <si>
    <t>ISSA FAYE</t>
  </si>
  <si>
    <t>CSCOM</t>
  </si>
  <si>
    <t>OUI</t>
  </si>
  <si>
    <t>OMS Survey</t>
  </si>
  <si>
    <t>ML03R05C006</t>
  </si>
  <si>
    <t>SIKASSO</t>
  </si>
  <si>
    <t>KOLONDIEBA</t>
  </si>
  <si>
    <t>ML03R05</t>
  </si>
  <si>
    <t>KAARA</t>
  </si>
  <si>
    <t>CSCOM</t>
  </si>
  <si>
    <t>OUI</t>
  </si>
  <si>
    <t>OMS Survey</t>
  </si>
  <si>
    <t>TOMBOUCTOU</t>
  </si>
  <si>
    <t>Dire</t>
  </si>
  <si>
    <t>KABAIKA (NF)</t>
  </si>
  <si>
    <t>CSCOM</t>
  </si>
  <si>
    <t>Cluster Nutrition</t>
  </si>
  <si>
    <t>ML02R06C023</t>
  </si>
  <si>
    <t>KOULIKORO</t>
  </si>
  <si>
    <t>KATI</t>
  </si>
  <si>
    <t>ML02R06</t>
  </si>
  <si>
    <t>KABALABOUGOU</t>
  </si>
  <si>
    <t>CSCOM</t>
  </si>
  <si>
    <t>OUI</t>
  </si>
  <si>
    <t>OMS Survey</t>
  </si>
  <si>
    <t>ML06R01C013</t>
  </si>
  <si>
    <t>TOMBOUCTOU</t>
  </si>
  <si>
    <t>TOMBOUCTOU</t>
  </si>
  <si>
    <t>ML06R01</t>
  </si>
  <si>
    <t>KABARA</t>
  </si>
  <si>
    <t>CSCOM</t>
  </si>
  <si>
    <t>OUI</t>
  </si>
  <si>
    <t>OMS Survey</t>
  </si>
  <si>
    <t>ML03R01C020</t>
  </si>
  <si>
    <t>SIKASSO</t>
  </si>
  <si>
    <t>SIKASSO</t>
  </si>
  <si>
    <t>ML03R01</t>
  </si>
  <si>
    <t>KABARASSO</t>
  </si>
  <si>
    <t>CSCOM</t>
  </si>
  <si>
    <t>OMS Survey</t>
  </si>
  <si>
    <t>ML03R04C002</t>
  </si>
  <si>
    <t>SIKASSO</t>
  </si>
  <si>
    <t>KIGNAN</t>
  </si>
  <si>
    <t>ML03R04</t>
  </si>
  <si>
    <t>KABARASSO</t>
  </si>
  <si>
    <t>CSCOM</t>
  </si>
  <si>
    <t>OUI</t>
  </si>
  <si>
    <t>OMS Survey</t>
  </si>
  <si>
    <t>ML01R05C020</t>
  </si>
  <si>
    <t>KAYES</t>
  </si>
  <si>
    <t>KITA</t>
  </si>
  <si>
    <t>ML01R05</t>
  </si>
  <si>
    <t>KABELEA</t>
  </si>
  <si>
    <t>CSCOM</t>
  </si>
  <si>
    <t>OUI</t>
  </si>
  <si>
    <t>OMS Survey</t>
  </si>
  <si>
    <t>ML03R01C021</t>
  </si>
  <si>
    <t>SIKASSO</t>
  </si>
  <si>
    <t>SIKASSO</t>
  </si>
  <si>
    <t>ML03R01</t>
  </si>
  <si>
    <t>KABOILA</t>
  </si>
  <si>
    <t>CSCOM</t>
  </si>
  <si>
    <t>OUI</t>
  </si>
  <si>
    <t>OMS Survey</t>
  </si>
  <si>
    <t>ML05R07C007</t>
  </si>
  <si>
    <t>MOPTI</t>
  </si>
  <si>
    <t>TENENKOU</t>
  </si>
  <si>
    <t>ML05R07</t>
  </si>
  <si>
    <t>KADIAL</t>
  </si>
  <si>
    <t>CSCOM</t>
  </si>
  <si>
    <t>NON</t>
  </si>
  <si>
    <t>OMS Survey</t>
  </si>
  <si>
    <t>ML03R05C007</t>
  </si>
  <si>
    <t>SIKASSO</t>
  </si>
  <si>
    <t>KOLONDIEBA</t>
  </si>
  <si>
    <t>ML03R05</t>
  </si>
  <si>
    <t>KADIANA</t>
  </si>
  <si>
    <t>CSCOM</t>
  </si>
  <si>
    <t>OUI</t>
  </si>
  <si>
    <t>OMS Survey</t>
  </si>
  <si>
    <t>ML03R03C005</t>
  </si>
  <si>
    <t>SIKASSO</t>
  </si>
  <si>
    <t>KADIOLO</t>
  </si>
  <si>
    <t>ML03R03</t>
  </si>
  <si>
    <t>KADIOLO CENTRAL</t>
  </si>
  <si>
    <t>CSCOM</t>
  </si>
  <si>
    <t>OUI</t>
  </si>
  <si>
    <t>OMS Survey</t>
  </si>
  <si>
    <t>ML03R03C000</t>
  </si>
  <si>
    <t>SIKASSO</t>
  </si>
  <si>
    <t>KADIOLO</t>
  </si>
  <si>
    <t>ML03R03</t>
  </si>
  <si>
    <t>KADIOLO CSREF</t>
  </si>
  <si>
    <t>CSRef</t>
  </si>
  <si>
    <t>OMS Survey</t>
  </si>
  <si>
    <t>ML03R01C022</t>
  </si>
  <si>
    <t>SIKASSO</t>
  </si>
  <si>
    <t>SIKASSO</t>
  </si>
  <si>
    <t>ML03R01</t>
  </si>
  <si>
    <t>KAFANA</t>
  </si>
  <si>
    <t>CSCOM</t>
  </si>
  <si>
    <t>NON</t>
  </si>
  <si>
    <t>OMS Survey</t>
  </si>
  <si>
    <t>ML03R01C023</t>
  </si>
  <si>
    <t>SIKASSO</t>
  </si>
  <si>
    <t>SIKASSO</t>
  </si>
  <si>
    <t>ML03R01</t>
  </si>
  <si>
    <t>KAFOUZIELA</t>
  </si>
  <si>
    <t>CSCOM</t>
  </si>
  <si>
    <t>OUI</t>
  </si>
  <si>
    <t>OMS Survey</t>
  </si>
  <si>
    <t>ML01R05C021</t>
  </si>
  <si>
    <t>KAYES</t>
  </si>
  <si>
    <t>KITA</t>
  </si>
  <si>
    <t>ML01R05</t>
  </si>
  <si>
    <t>KAGORO-MOUNTAN</t>
  </si>
  <si>
    <t>CSCOM</t>
  </si>
  <si>
    <t>OUI</t>
  </si>
  <si>
    <t>OMS Survey</t>
  </si>
  <si>
    <t>ML03R03C006</t>
  </si>
  <si>
    <t>SIKASSO</t>
  </si>
  <si>
    <t>KADIOLO</t>
  </si>
  <si>
    <t>ML03R03</t>
  </si>
  <si>
    <t>KAI</t>
  </si>
  <si>
    <t>CSCOM</t>
  </si>
  <si>
    <t>OUI</t>
  </si>
  <si>
    <t>OMS Survey</t>
  </si>
  <si>
    <t>ML07R02C008</t>
  </si>
  <si>
    <t>GAO</t>
  </si>
  <si>
    <t>ANSONGO</t>
  </si>
  <si>
    <t>ML07R02</t>
  </si>
  <si>
    <t>KAIDJOUROUTANE</t>
  </si>
  <si>
    <t>CSCOM</t>
  </si>
  <si>
    <t>NON</t>
  </si>
  <si>
    <t>OMS Survey</t>
  </si>
  <si>
    <t>ML01R01C019</t>
  </si>
  <si>
    <t>KAYES</t>
  </si>
  <si>
    <t>KAYES</t>
  </si>
  <si>
    <t>ML01R01</t>
  </si>
  <si>
    <t>KAKADIAN</t>
  </si>
  <si>
    <t>CSCOM</t>
  </si>
  <si>
    <t>OUI</t>
  </si>
  <si>
    <t>OMS Survey</t>
  </si>
  <si>
    <t>ML05R01C006</t>
  </si>
  <si>
    <t>MOPTI</t>
  </si>
  <si>
    <t>MOPTI</t>
  </si>
  <si>
    <t>ML05R01</t>
  </si>
  <si>
    <t>KAKAGNA</t>
  </si>
  <si>
    <t>CSCOM</t>
  </si>
  <si>
    <t>NON</t>
  </si>
  <si>
    <t>OMS Survey</t>
  </si>
  <si>
    <t>ML08R04C010</t>
  </si>
  <si>
    <t>BAMAKO</t>
  </si>
  <si>
    <t>COMMUNE4</t>
  </si>
  <si>
    <t>ML08R04</t>
  </si>
  <si>
    <t>KALABANBOUGOU</t>
  </si>
  <si>
    <t>CSCOM</t>
  </si>
  <si>
    <t>OUI</t>
  </si>
  <si>
    <t>OMS Survey</t>
  </si>
  <si>
    <t>KOULIKORO</t>
  </si>
  <si>
    <t>Kati</t>
  </si>
  <si>
    <t>KALABANCORO</t>
  </si>
  <si>
    <t>CSCOM</t>
  </si>
  <si>
    <t>Cluster Nutrition</t>
  </si>
  <si>
    <t>ML04R02C008</t>
  </si>
  <si>
    <t>SEGOU</t>
  </si>
  <si>
    <t>BAROUELI</t>
  </si>
  <si>
    <t>ML04R02</t>
  </si>
  <si>
    <t>KALAKE</t>
  </si>
  <si>
    <t>CSCOM</t>
  </si>
  <si>
    <t>OUI</t>
  </si>
  <si>
    <t>OMS Survey</t>
  </si>
  <si>
    <t>ML03R08C008</t>
  </si>
  <si>
    <t>SIKASSO</t>
  </si>
  <si>
    <t>YANFOLILA</t>
  </si>
  <si>
    <t>ML03R08</t>
  </si>
  <si>
    <t>KALANA</t>
  </si>
  <si>
    <t>CSCOM</t>
  </si>
  <si>
    <t>OUI</t>
  </si>
  <si>
    <t>OMS Survey</t>
  </si>
  <si>
    <t>ML02R06C024</t>
  </si>
  <si>
    <t>KOULIKORO</t>
  </si>
  <si>
    <t>KATI</t>
  </si>
  <si>
    <t>ML02R06</t>
  </si>
  <si>
    <t>KALIFABOUGOU</t>
  </si>
  <si>
    <t>CSCOM</t>
  </si>
  <si>
    <t>OUI</t>
  </si>
  <si>
    <t>OMS Survey</t>
  </si>
  <si>
    <t>KOULIKORO</t>
  </si>
  <si>
    <t>Nara</t>
  </si>
  <si>
    <t>KALOUMBA</t>
  </si>
  <si>
    <t>CSCOM</t>
  </si>
  <si>
    <t>Cluster Nutrition</t>
  </si>
  <si>
    <t>ML02R03C008</t>
  </si>
  <si>
    <t>KOULIKORO</t>
  </si>
  <si>
    <t>DIOILA</t>
  </si>
  <si>
    <t>ML02R03</t>
  </si>
  <si>
    <t>KAMABOUGOU</t>
  </si>
  <si>
    <t>CSCOM</t>
  </si>
  <si>
    <t>OUI</t>
  </si>
  <si>
    <t>OMS Survey</t>
  </si>
  <si>
    <t>ML02R01C004</t>
  </si>
  <si>
    <t>KOULIKORO</t>
  </si>
  <si>
    <t>KOULIKORO</t>
  </si>
  <si>
    <t>ML02R01</t>
  </si>
  <si>
    <t>KAMANI</t>
  </si>
  <si>
    <t>CSCOM</t>
  </si>
  <si>
    <t>OUI</t>
  </si>
  <si>
    <t>OMS Survey</t>
  </si>
  <si>
    <t>ML05R02C011</t>
  </si>
  <si>
    <t>MOPTI</t>
  </si>
  <si>
    <t>BANDIAGARA</t>
  </si>
  <si>
    <t>ML05R02</t>
  </si>
  <si>
    <t>KAMBA</t>
  </si>
  <si>
    <t>CSCOM</t>
  </si>
  <si>
    <t>OMS Survey</t>
  </si>
  <si>
    <t>ML02R06C025</t>
  </si>
  <si>
    <t>KOULIKORO</t>
  </si>
  <si>
    <t>KATI</t>
  </si>
  <si>
    <t>ML02R06</t>
  </si>
  <si>
    <t>KANADJIGUILA</t>
  </si>
  <si>
    <t>CSCOM</t>
  </si>
  <si>
    <t>OUI</t>
  </si>
  <si>
    <t>OMS Survey</t>
  </si>
  <si>
    <t>TOMBOUCTOU</t>
  </si>
  <si>
    <t>Goundam</t>
  </si>
  <si>
    <t>KANAYE</t>
  </si>
  <si>
    <t>CSCOM</t>
  </si>
  <si>
    <t>Cluster Nutrition</t>
  </si>
  <si>
    <t>ML02R05C003</t>
  </si>
  <si>
    <t>KOULIKORO</t>
  </si>
  <si>
    <t>KANGABA</t>
  </si>
  <si>
    <t>ML02R05</t>
  </si>
  <si>
    <t>KANGABA CENT0AL</t>
  </si>
  <si>
    <t>CSCOM</t>
  </si>
  <si>
    <t>NON</t>
  </si>
  <si>
    <t>OMS Survey</t>
  </si>
  <si>
    <t>ML02R05C000</t>
  </si>
  <si>
    <t>KOULIKORO</t>
  </si>
  <si>
    <t>KANGABA</t>
  </si>
  <si>
    <t>ML02R05</t>
  </si>
  <si>
    <t>KANGABA CSREF</t>
  </si>
  <si>
    <t>CSRef</t>
  </si>
  <si>
    <t>OMS Survey</t>
  </si>
  <si>
    <t>ML03R07C004</t>
  </si>
  <si>
    <t>SIKASSO</t>
  </si>
  <si>
    <t>SELINGUE</t>
  </si>
  <si>
    <t>ML03R07</t>
  </si>
  <si>
    <t>KANGARE</t>
  </si>
  <si>
    <t>CSCOM</t>
  </si>
  <si>
    <t>NON</t>
  </si>
  <si>
    <t>OMS Survey</t>
  </si>
  <si>
    <t>ML01R07C010</t>
  </si>
  <si>
    <t>KAYES</t>
  </si>
  <si>
    <t>YELIMANE</t>
  </si>
  <si>
    <t>ML01R07</t>
  </si>
  <si>
    <t>KANGUESSANOU</t>
  </si>
  <si>
    <t>CSCOM</t>
  </si>
  <si>
    <t>NON</t>
  </si>
  <si>
    <t>OMS Survey</t>
  </si>
  <si>
    <t>ML05R03C009</t>
  </si>
  <si>
    <t>MOPTI</t>
  </si>
  <si>
    <t>BANKASS</t>
  </si>
  <si>
    <t>ML05R03</t>
  </si>
  <si>
    <t>KANI - BONZON</t>
  </si>
  <si>
    <t>CSCOM</t>
  </si>
  <si>
    <t>OUI</t>
  </si>
  <si>
    <t>OMS Survey</t>
  </si>
  <si>
    <t>ML04R07C009</t>
  </si>
  <si>
    <t>SEGOU</t>
  </si>
  <si>
    <t>SAN</t>
  </si>
  <si>
    <t>ML04R07</t>
  </si>
  <si>
    <t>KANIEGUE</t>
  </si>
  <si>
    <t>CSCOM</t>
  </si>
  <si>
    <t>NON</t>
  </si>
  <si>
    <t>OMS Survey</t>
  </si>
  <si>
    <t>ML05R02C012</t>
  </si>
  <si>
    <t>MOPTI</t>
  </si>
  <si>
    <t>BANDIAGARA</t>
  </si>
  <si>
    <t>ML05R02</t>
  </si>
  <si>
    <t>KANI-GOGOUNA</t>
  </si>
  <si>
    <t>CSCOM</t>
  </si>
  <si>
    <t>OUI</t>
  </si>
  <si>
    <t>OMS Survey</t>
  </si>
  <si>
    <t>ML05R05C008</t>
  </si>
  <si>
    <t>MOPTI</t>
  </si>
  <si>
    <t>DOUENTZA</t>
  </si>
  <si>
    <t>ML05R05</t>
  </si>
  <si>
    <t>KANIOUME</t>
  </si>
  <si>
    <t>CSCOM</t>
  </si>
  <si>
    <t>OUI</t>
  </si>
  <si>
    <t>OMS Survey</t>
  </si>
  <si>
    <t>ML05R04C005</t>
  </si>
  <si>
    <t>MOPTI</t>
  </si>
  <si>
    <t>DJENNE</t>
  </si>
  <si>
    <t>ML05R04</t>
  </si>
  <si>
    <t>KAOURAL - Ben KADI</t>
  </si>
  <si>
    <t>CSCOM</t>
  </si>
  <si>
    <t>NON</t>
  </si>
  <si>
    <t>OMS Survey</t>
  </si>
  <si>
    <t>ML03R01C024</t>
  </si>
  <si>
    <t>SIKASSO</t>
  </si>
  <si>
    <t>SIKASSO</t>
  </si>
  <si>
    <t>ML03R01</t>
  </si>
  <si>
    <t>KAPALA</t>
  </si>
  <si>
    <t>CSCOM</t>
  </si>
  <si>
    <t>OUI</t>
  </si>
  <si>
    <t>OMS Survey</t>
  </si>
  <si>
    <t>ML04R04C002</t>
  </si>
  <si>
    <t>SEGOU</t>
  </si>
  <si>
    <t>MACINA</t>
  </si>
  <si>
    <t>ML04R04</t>
  </si>
  <si>
    <t>KARA</t>
  </si>
  <si>
    <t>CSCOM</t>
  </si>
  <si>
    <t>NON</t>
  </si>
  <si>
    <t>OMS Survey</t>
  </si>
  <si>
    <t>ML04R07C010</t>
  </si>
  <si>
    <t>SEGOU</t>
  </si>
  <si>
    <t>SAN</t>
  </si>
  <si>
    <t>ML04R07</t>
  </si>
  <si>
    <t>KARABA</t>
  </si>
  <si>
    <t>CSCOM</t>
  </si>
  <si>
    <t>NON</t>
  </si>
  <si>
    <t>OMS Survey</t>
  </si>
  <si>
    <t>ML07R03C012</t>
  </si>
  <si>
    <t>GAO</t>
  </si>
  <si>
    <t>BOUREM</t>
  </si>
  <si>
    <t>ML07R03</t>
  </si>
  <si>
    <t>KARABASSANE</t>
  </si>
  <si>
    <t>CSCOM</t>
  </si>
  <si>
    <t>OUI</t>
  </si>
  <si>
    <t>OMS Survey</t>
  </si>
  <si>
    <t>ML03R06C012</t>
  </si>
  <si>
    <t>SIKASSO</t>
  </si>
  <si>
    <t>KOUTIALA</t>
  </si>
  <si>
    <t>ML03R06</t>
  </si>
  <si>
    <t>KARAGOUANA</t>
  </si>
  <si>
    <t>CSCOM</t>
  </si>
  <si>
    <t>OUI</t>
  </si>
  <si>
    <t>OMS Survey</t>
  </si>
  <si>
    <t>ML05R06C011</t>
  </si>
  <si>
    <t>MOPTI</t>
  </si>
  <si>
    <t>KORO</t>
  </si>
  <si>
    <t>ML05R06</t>
  </si>
  <si>
    <t>KARAKINDE</t>
  </si>
  <si>
    <t>CSCOM</t>
  </si>
  <si>
    <t>OUI</t>
  </si>
  <si>
    <t>OMS Survey</t>
  </si>
  <si>
    <t>ML02R05C004</t>
  </si>
  <si>
    <t>KOULIKORO</t>
  </si>
  <si>
    <t>KANGABA</t>
  </si>
  <si>
    <t>ML02R05</t>
  </si>
  <si>
    <t>KARAN</t>
  </si>
  <si>
    <t>CSCOM</t>
  </si>
  <si>
    <t>NON</t>
  </si>
  <si>
    <t>OMS Survey</t>
  </si>
  <si>
    <t>ML03R09C005</t>
  </si>
  <si>
    <t>SIKASSO</t>
  </si>
  <si>
    <t>YOROSSO</t>
  </si>
  <si>
    <t>ML03R09</t>
  </si>
  <si>
    <t>KARANGANA</t>
  </si>
  <si>
    <t>CSCOM</t>
  </si>
  <si>
    <t>OUI</t>
  </si>
  <si>
    <t>OMS Survey</t>
  </si>
  <si>
    <t>ML03R01C025</t>
  </si>
  <si>
    <t>SIKASSO</t>
  </si>
  <si>
    <t>SIKASSO</t>
  </si>
  <si>
    <t>ML03R01</t>
  </si>
  <si>
    <t>KARANGASSO</t>
  </si>
  <si>
    <t>CSCOM</t>
  </si>
  <si>
    <t>OUI</t>
  </si>
  <si>
    <t>OMS Survey</t>
  </si>
  <si>
    <t>ML03R06C013</t>
  </si>
  <si>
    <t>SIKASSO</t>
  </si>
  <si>
    <t>KOUTIALA</t>
  </si>
  <si>
    <t>ML03R06</t>
  </si>
  <si>
    <t>KARANGASSO</t>
  </si>
  <si>
    <t>CSCOM</t>
  </si>
  <si>
    <t>OMS Survey</t>
  </si>
  <si>
    <t>ML02R08C013</t>
  </si>
  <si>
    <t>KOULIKORO</t>
  </si>
  <si>
    <t>NARA</t>
  </si>
  <si>
    <t>ML02R08</t>
  </si>
  <si>
    <t>KARFABOUGOU</t>
  </si>
  <si>
    <t>CSCOM</t>
  </si>
  <si>
    <t>OUI</t>
  </si>
  <si>
    <t>OMS Survey</t>
  </si>
  <si>
    <t>ML05R02C013</t>
  </si>
  <si>
    <t>MOPTI</t>
  </si>
  <si>
    <t>BANDIAGARA</t>
  </si>
  <si>
    <t>ML05R02</t>
  </si>
  <si>
    <t>KARGUE</t>
  </si>
  <si>
    <t>CSCOM</t>
  </si>
  <si>
    <t>NON</t>
  </si>
  <si>
    <t>OMS Survey</t>
  </si>
  <si>
    <t>ML01R04C012</t>
  </si>
  <si>
    <t>KAYES</t>
  </si>
  <si>
    <t>KENIEBA</t>
  </si>
  <si>
    <t>ML01R04</t>
  </si>
  <si>
    <t>KASSAMA</t>
  </si>
  <si>
    <t>CSCOM</t>
  </si>
  <si>
    <t>OUI</t>
  </si>
  <si>
    <t>OMS Survey</t>
  </si>
  <si>
    <t>ML01R05C022</t>
  </si>
  <si>
    <t>KAYES</t>
  </si>
  <si>
    <t>KITA</t>
  </si>
  <si>
    <t>ML01R05</t>
  </si>
  <si>
    <t>KASSARO</t>
  </si>
  <si>
    <t>CSCOM</t>
  </si>
  <si>
    <t>OUI</t>
  </si>
  <si>
    <t>OMS Survey</t>
  </si>
  <si>
    <t>ML04R07C011</t>
  </si>
  <si>
    <t>SEGOU</t>
  </si>
  <si>
    <t>SAN</t>
  </si>
  <si>
    <t>ML04R07</t>
  </si>
  <si>
    <t>KASSOROLA</t>
  </si>
  <si>
    <t>CSCOM</t>
  </si>
  <si>
    <t>OUI</t>
  </si>
  <si>
    <t>OMS Survey</t>
  </si>
  <si>
    <t>SIKASSO</t>
  </si>
  <si>
    <t>Kadiolo</t>
  </si>
  <si>
    <t>KATELE</t>
  </si>
  <si>
    <t>CSCOM</t>
  </si>
  <si>
    <t>Cluster Nutrition</t>
  </si>
  <si>
    <t>ML02R06C026</t>
  </si>
  <si>
    <t>KOULIKORO</t>
  </si>
  <si>
    <t>KATI</t>
  </si>
  <si>
    <t>ML02R06</t>
  </si>
  <si>
    <t>KATI COCO</t>
  </si>
  <si>
    <t>CSCOM</t>
  </si>
  <si>
    <t>OUI</t>
  </si>
  <si>
    <t>OMS Survey</t>
  </si>
  <si>
    <t>ML02R06C000</t>
  </si>
  <si>
    <t>KOULIKORO</t>
  </si>
  <si>
    <t>KATI</t>
  </si>
  <si>
    <t>ML02R06</t>
  </si>
  <si>
    <t>KATI CSREF</t>
  </si>
  <si>
    <t>CSRef</t>
  </si>
  <si>
    <t>OMS Survey</t>
  </si>
  <si>
    <t>ML03R03C007</t>
  </si>
  <si>
    <t>SIKASSO</t>
  </si>
  <si>
    <t>KADIOLO</t>
  </si>
  <si>
    <t>ML03R03</t>
  </si>
  <si>
    <t>KATIELE</t>
  </si>
  <si>
    <t>CSCOM</t>
  </si>
  <si>
    <t>OUI</t>
  </si>
  <si>
    <t>OMS Survey</t>
  </si>
  <si>
    <t>ML04R01C011</t>
  </si>
  <si>
    <t>SEGOU</t>
  </si>
  <si>
    <t>SEGOU</t>
  </si>
  <si>
    <t>ML04R01</t>
  </si>
  <si>
    <t>KATIENA</t>
  </si>
  <si>
    <t>CSCOM</t>
  </si>
  <si>
    <t>OUI</t>
  </si>
  <si>
    <t>OMS Survey</t>
  </si>
  <si>
    <t>ML01R01C020</t>
  </si>
  <si>
    <t>KAYES</t>
  </si>
  <si>
    <t>KAYES</t>
  </si>
  <si>
    <t>ML01R01</t>
  </si>
  <si>
    <t>KAYES - KHASSO</t>
  </si>
  <si>
    <t>CSCOM</t>
  </si>
  <si>
    <t>OUI</t>
  </si>
  <si>
    <t>OMS Survey</t>
  </si>
  <si>
    <t>ML01R01C000</t>
  </si>
  <si>
    <t>KAYES</t>
  </si>
  <si>
    <t>KAYES</t>
  </si>
  <si>
    <t>ML01R01</t>
  </si>
  <si>
    <t>KAYES CSREF</t>
  </si>
  <si>
    <t>CSRef</t>
  </si>
  <si>
    <t>OMS Survey</t>
  </si>
  <si>
    <t>ML01R01C021</t>
  </si>
  <si>
    <t>KAYES</t>
  </si>
  <si>
    <t>KAYES</t>
  </si>
  <si>
    <t>ML01R01</t>
  </si>
  <si>
    <t>KAYES LAFIABOUGOU</t>
  </si>
  <si>
    <t>CSCOM</t>
  </si>
  <si>
    <t>OUI</t>
  </si>
  <si>
    <t>OMS Survey</t>
  </si>
  <si>
    <t>ML01R01C022</t>
  </si>
  <si>
    <t>KAYES</t>
  </si>
  <si>
    <t>KAYES</t>
  </si>
  <si>
    <t>ML01R01</t>
  </si>
  <si>
    <t>KAYES LIBERTE</t>
  </si>
  <si>
    <t>CSCOM</t>
  </si>
  <si>
    <t>OUI</t>
  </si>
  <si>
    <t>OMS Survey</t>
  </si>
  <si>
    <t>ML01R01C023</t>
  </si>
  <si>
    <t>KAYES</t>
  </si>
  <si>
    <t>KAYES</t>
  </si>
  <si>
    <t>ML01R01</t>
  </si>
  <si>
    <t>KAYES NDI</t>
  </si>
  <si>
    <t>CSCOM</t>
  </si>
  <si>
    <t>NON</t>
  </si>
  <si>
    <t>OMS Survey</t>
  </si>
  <si>
    <t>ML04R03C011</t>
  </si>
  <si>
    <t>SEGOU</t>
  </si>
  <si>
    <t>BLA</t>
  </si>
  <si>
    <t>ML04R03</t>
  </si>
  <si>
    <t>KAZANGASSO</t>
  </si>
  <si>
    <t>CSCOM</t>
  </si>
  <si>
    <t>OUI</t>
  </si>
  <si>
    <t>OMS Survey</t>
  </si>
  <si>
    <t>ML03R03C008</t>
  </si>
  <si>
    <t>SIKASSO</t>
  </si>
  <si>
    <t>KADIOLO</t>
  </si>
  <si>
    <t>ML03R03</t>
  </si>
  <si>
    <t>KEBENI</t>
  </si>
  <si>
    <t>CSCOM</t>
  </si>
  <si>
    <t>OUI</t>
  </si>
  <si>
    <t>OMS Survey</t>
  </si>
  <si>
    <t>ML03R05C008</t>
  </si>
  <si>
    <t>SIKASSO</t>
  </si>
  <si>
    <t>KOLONDIEBA</t>
  </si>
  <si>
    <t>ML03R05</t>
  </si>
  <si>
    <t>KEBILA</t>
  </si>
  <si>
    <t>CSCOM</t>
  </si>
  <si>
    <t>OUI</t>
  </si>
  <si>
    <t>OMS Survey</t>
  </si>
  <si>
    <t>ML05R04C006</t>
  </si>
  <si>
    <t>MOPTI</t>
  </si>
  <si>
    <t>DJENNE</t>
  </si>
  <si>
    <t>ML05R04</t>
  </si>
  <si>
    <t>KEKE</t>
  </si>
  <si>
    <t>CSCOM</t>
  </si>
  <si>
    <t>OUI</t>
  </si>
  <si>
    <t>OMS Survey</t>
  </si>
  <si>
    <t>ML03R02C018</t>
  </si>
  <si>
    <t>SIKASSO</t>
  </si>
  <si>
    <t>BOUGOUNI</t>
  </si>
  <si>
    <t>ML03R02</t>
  </si>
  <si>
    <t>KELEYA</t>
  </si>
  <si>
    <t>CSCOM</t>
  </si>
  <si>
    <t>OUI</t>
  </si>
  <si>
    <t>OMS Survey</t>
  </si>
  <si>
    <t>ML01R02C013</t>
  </si>
  <si>
    <t>KAYES</t>
  </si>
  <si>
    <t>OUSSOUBIDIAGNA</t>
  </si>
  <si>
    <t>ML01R02</t>
  </si>
  <si>
    <t>KEMBE</t>
  </si>
  <si>
    <t>CSCOM</t>
  </si>
  <si>
    <t>OUI</t>
  </si>
  <si>
    <t>OMS Survey</t>
  </si>
  <si>
    <t>ML04R03C012</t>
  </si>
  <si>
    <t>SEGOU</t>
  </si>
  <si>
    <t>BLA</t>
  </si>
  <si>
    <t>ML04R03</t>
  </si>
  <si>
    <t>KEMENI</t>
  </si>
  <si>
    <t>CSCOM</t>
  </si>
  <si>
    <t>OUI</t>
  </si>
  <si>
    <t>OMS Survey</t>
  </si>
  <si>
    <t>ML05R02C014</t>
  </si>
  <si>
    <t>MOPTI</t>
  </si>
  <si>
    <t>BANDIAGARA</t>
  </si>
  <si>
    <t>ML05R02</t>
  </si>
  <si>
    <t>KENDIE</t>
  </si>
  <si>
    <t>CSCOM</t>
  </si>
  <si>
    <t>OUI</t>
  </si>
  <si>
    <t>OMS Survey</t>
  </si>
  <si>
    <t>ML02R01C005</t>
  </si>
  <si>
    <t>KOULIKORO</t>
  </si>
  <si>
    <t>KOULIKORO</t>
  </si>
  <si>
    <t>ML02R01</t>
  </si>
  <si>
    <t>KENENKOU</t>
  </si>
  <si>
    <t>CSCOM</t>
  </si>
  <si>
    <t>OUI</t>
  </si>
  <si>
    <t>OMS Survey</t>
  </si>
  <si>
    <t>ML01R04C013</t>
  </si>
  <si>
    <t>KAYES</t>
  </si>
  <si>
    <t>KENIEBA</t>
  </si>
  <si>
    <t>ML01R04</t>
  </si>
  <si>
    <t>KENIEBA CENTRAL</t>
  </si>
  <si>
    <t>CSCOM</t>
  </si>
  <si>
    <t>NON</t>
  </si>
  <si>
    <t>OMS Survey</t>
  </si>
  <si>
    <t>ML01R04C000</t>
  </si>
  <si>
    <t>KAYES</t>
  </si>
  <si>
    <t>KENIEBA</t>
  </si>
  <si>
    <t>ML01R04</t>
  </si>
  <si>
    <t>KENIEBA CSREF</t>
  </si>
  <si>
    <t>CSRef</t>
  </si>
  <si>
    <t>OMS Survey</t>
  </si>
  <si>
    <t>ML02R05C005</t>
  </si>
  <si>
    <t>KOULIKORO</t>
  </si>
  <si>
    <t>KANGABA</t>
  </si>
  <si>
    <t>ML02R05</t>
  </si>
  <si>
    <t>KENIEBA-KANGABA</t>
  </si>
  <si>
    <t>CSCOM</t>
  </si>
  <si>
    <t>OUI</t>
  </si>
  <si>
    <t>OMS Survey</t>
  </si>
  <si>
    <t>ML02R05C006</t>
  </si>
  <si>
    <t>KOULIKORO</t>
  </si>
  <si>
    <t>KANGABA</t>
  </si>
  <si>
    <t>ML02R05</t>
  </si>
  <si>
    <t>KENIEGOUE</t>
  </si>
  <si>
    <t>CSCOM</t>
  </si>
  <si>
    <t>NON</t>
  </si>
  <si>
    <t>OMS Survey</t>
  </si>
  <si>
    <t>ML01R04C014</t>
  </si>
  <si>
    <t>KAYES</t>
  </si>
  <si>
    <t>KENIEBA</t>
  </si>
  <si>
    <t>ML01R04</t>
  </si>
  <si>
    <t>KENIEGOULOU</t>
  </si>
  <si>
    <t>CSCOM</t>
  </si>
  <si>
    <t>OUI</t>
  </si>
  <si>
    <t>OMS Survey</t>
  </si>
  <si>
    <t>ML01R05C023</t>
  </si>
  <si>
    <t>KAYES</t>
  </si>
  <si>
    <t>KITA</t>
  </si>
  <si>
    <t>ML01R05</t>
  </si>
  <si>
    <t>KENIENIFE</t>
  </si>
  <si>
    <t>CSCOM</t>
  </si>
  <si>
    <t>OUI</t>
  </si>
  <si>
    <t>OMS Survey</t>
  </si>
  <si>
    <t>ML02R04C010</t>
  </si>
  <si>
    <t>KOULIKORO</t>
  </si>
  <si>
    <t>FANA</t>
  </si>
  <si>
    <t>ML02R04</t>
  </si>
  <si>
    <t>KERELA</t>
  </si>
  <si>
    <t>CSCOM</t>
  </si>
  <si>
    <t>OUI</t>
  </si>
  <si>
    <t>OMS Survey</t>
  </si>
  <si>
    <t>ML05R05C009</t>
  </si>
  <si>
    <t>MOPTI</t>
  </si>
  <si>
    <t>DOUENTZA</t>
  </si>
  <si>
    <t>ML05R05</t>
  </si>
  <si>
    <t>KERENA</t>
  </si>
  <si>
    <t>CSCOM</t>
  </si>
  <si>
    <t>OUI</t>
  </si>
  <si>
    <t>OMS Survey</t>
  </si>
  <si>
    <t>ML07R03C013</t>
  </si>
  <si>
    <t>GAO</t>
  </si>
  <si>
    <t>BOUREM</t>
  </si>
  <si>
    <t>ML07R03</t>
  </si>
  <si>
    <t>KERMACHOE</t>
  </si>
  <si>
    <t>CSCOM</t>
  </si>
  <si>
    <t>OUI</t>
  </si>
  <si>
    <t>OMS Survey</t>
  </si>
  <si>
    <t>ML04R04C003</t>
  </si>
  <si>
    <t>SEGOU</t>
  </si>
  <si>
    <t>MACINA</t>
  </si>
  <si>
    <t>ML04R04</t>
  </si>
  <si>
    <t>KERMETOGO</t>
  </si>
  <si>
    <t>CSCOM</t>
  </si>
  <si>
    <t>NON</t>
  </si>
  <si>
    <t>OMS Survey</t>
  </si>
  <si>
    <t>ML02R02C006</t>
  </si>
  <si>
    <t>KOULIKORO</t>
  </si>
  <si>
    <t>BANAMBA</t>
  </si>
  <si>
    <t>ML02R02</t>
  </si>
  <si>
    <t>KEROUANE</t>
  </si>
  <si>
    <t>CSCOM</t>
  </si>
  <si>
    <t>OUI</t>
  </si>
  <si>
    <t>OMS Survey</t>
  </si>
  <si>
    <t>ML01R07C011</t>
  </si>
  <si>
    <t>KAYES</t>
  </si>
  <si>
    <t>YELIMANE</t>
  </si>
  <si>
    <t>ML01R07</t>
  </si>
  <si>
    <t>KERSIGNANE D</t>
  </si>
  <si>
    <t>CSCOM</t>
  </si>
  <si>
    <t>OUI</t>
  </si>
  <si>
    <t>OMS Survey</t>
  </si>
  <si>
    <t>ML01R07C012</t>
  </si>
  <si>
    <t>KAYES</t>
  </si>
  <si>
    <t>YELIMANE</t>
  </si>
  <si>
    <t>ML01R07</t>
  </si>
  <si>
    <t>KERSIGNANE KANIAGA</t>
  </si>
  <si>
    <t>CSCOM</t>
  </si>
  <si>
    <t>OUI</t>
  </si>
  <si>
    <t>OMS Survey</t>
  </si>
  <si>
    <t>TOMBOUCTOU</t>
  </si>
  <si>
    <t>Goundam</t>
  </si>
  <si>
    <t>KESSOUBIBI</t>
  </si>
  <si>
    <t>CSCOM</t>
  </si>
  <si>
    <t>Cluster Nutrition</t>
  </si>
  <si>
    <t>GAO</t>
  </si>
  <si>
    <t>Ansongo</t>
  </si>
  <si>
    <t>KEYGOUROUTANE</t>
  </si>
  <si>
    <t>CSCOM</t>
  </si>
  <si>
    <t>Cluster Nutrition</t>
  </si>
  <si>
    <t>Non localise</t>
  </si>
  <si>
    <t>ML02R02C007</t>
  </si>
  <si>
    <t>KOULIKORO</t>
  </si>
  <si>
    <t>BANAMBA</t>
  </si>
  <si>
    <t>ML02R02</t>
  </si>
  <si>
    <t>KIBAN</t>
  </si>
  <si>
    <t>CSCOM</t>
  </si>
  <si>
    <t>OUI</t>
  </si>
  <si>
    <t>OMS Survey</t>
  </si>
  <si>
    <t>ML09R01C006</t>
  </si>
  <si>
    <t>KIDAL</t>
  </si>
  <si>
    <t>KIDAL</t>
  </si>
  <si>
    <t>ML09R01</t>
  </si>
  <si>
    <t>KIDAL CENTRAL</t>
  </si>
  <si>
    <t>CSCOM</t>
  </si>
  <si>
    <t>NON</t>
  </si>
  <si>
    <t>OMS Survey</t>
  </si>
  <si>
    <t>ML09R01C000</t>
  </si>
  <si>
    <t>KIDAL</t>
  </si>
  <si>
    <t>KIDAL</t>
  </si>
  <si>
    <t>ML09R01</t>
  </si>
  <si>
    <t>KIDAL CSREF</t>
  </si>
  <si>
    <t>CSRef</t>
  </si>
  <si>
    <t>OMS Survey</t>
  </si>
  <si>
    <t>ML03R09C006</t>
  </si>
  <si>
    <t>SIKASSO</t>
  </si>
  <si>
    <t>YOROSSO</t>
  </si>
  <si>
    <t>ML03R09</t>
  </si>
  <si>
    <t>KIFFOSSO</t>
  </si>
  <si>
    <t>CSCOM</t>
  </si>
  <si>
    <t>OUI</t>
  </si>
  <si>
    <t>OMS Survey</t>
  </si>
  <si>
    <t>ML03R04C003</t>
  </si>
  <si>
    <t>SIKASSO</t>
  </si>
  <si>
    <t>KIGNAN</t>
  </si>
  <si>
    <t>ML03R04</t>
  </si>
  <si>
    <t>KIGNAN</t>
  </si>
  <si>
    <t>CSCOM</t>
  </si>
  <si>
    <t>OUI</t>
  </si>
  <si>
    <t>OMS Survey</t>
  </si>
  <si>
    <t>ML03R04C000</t>
  </si>
  <si>
    <t>SIKASSO</t>
  </si>
  <si>
    <t>KIGNAN</t>
  </si>
  <si>
    <t>ML03R04</t>
  </si>
  <si>
    <t>KIGNAN CSREF</t>
  </si>
  <si>
    <t>CSRef</t>
  </si>
  <si>
    <t>OMS Survey</t>
  </si>
  <si>
    <t>ML05R05C010</t>
  </si>
  <si>
    <t>MOPTI</t>
  </si>
  <si>
    <t>DOUENTZA</t>
  </si>
  <si>
    <t>ML05R05</t>
  </si>
  <si>
    <t>KIKARA</t>
  </si>
  <si>
    <t>CSCOM</t>
  </si>
  <si>
    <t>OUI</t>
  </si>
  <si>
    <t>OMS Survey</t>
  </si>
  <si>
    <t>ML04R07C012</t>
  </si>
  <si>
    <t>SEGOU</t>
  </si>
  <si>
    <t>SAN</t>
  </si>
  <si>
    <t>ML04R07</t>
  </si>
  <si>
    <t>KIMPARANA</t>
  </si>
  <si>
    <t>CSCOM</t>
  </si>
  <si>
    <t>NON</t>
  </si>
  <si>
    <t>OMS Survey</t>
  </si>
  <si>
    <t>ML01R07C013</t>
  </si>
  <si>
    <t>KAYES</t>
  </si>
  <si>
    <t>YELIMANE</t>
  </si>
  <si>
    <t>ML01R07</t>
  </si>
  <si>
    <t>KIRANE</t>
  </si>
  <si>
    <t>CSCOM</t>
  </si>
  <si>
    <t>NON</t>
  </si>
  <si>
    <t>OMS Survey</t>
  </si>
  <si>
    <t>ML04R05C007</t>
  </si>
  <si>
    <t>SEGOU</t>
  </si>
  <si>
    <t>MARKALA</t>
  </si>
  <si>
    <t>ML04R05</t>
  </si>
  <si>
    <t>KIRANGO</t>
  </si>
  <si>
    <t>CSCOM</t>
  </si>
  <si>
    <t>OUI</t>
  </si>
  <si>
    <t>OMS Survey</t>
  </si>
  <si>
    <t>ML06R02C008</t>
  </si>
  <si>
    <t>TOMBOUCTOU</t>
  </si>
  <si>
    <t>DIRE</t>
  </si>
  <si>
    <t>ML06R02</t>
  </si>
  <si>
    <t>KIRCHAMBA</t>
  </si>
  <si>
    <t>CSCOM</t>
  </si>
  <si>
    <t>NON</t>
  </si>
  <si>
    <t>OMS Survey</t>
  </si>
  <si>
    <t>ML05R07C008</t>
  </si>
  <si>
    <t>MOPTI</t>
  </si>
  <si>
    <t>TENENKOU</t>
  </si>
  <si>
    <t>ML05R07</t>
  </si>
  <si>
    <t>KITA</t>
  </si>
  <si>
    <t>CSCOM</t>
  </si>
  <si>
    <t>OUI</t>
  </si>
  <si>
    <t>OMS Survey</t>
  </si>
  <si>
    <t>ML01R05C000</t>
  </si>
  <si>
    <t>KAYES</t>
  </si>
  <si>
    <t>KITA</t>
  </si>
  <si>
    <t>ML01R05</t>
  </si>
  <si>
    <t>KITA CSREF</t>
  </si>
  <si>
    <t>CSRef</t>
  </si>
  <si>
    <t>OMS Survey</t>
  </si>
  <si>
    <t>ML03R01C026</t>
  </si>
  <si>
    <t>SIKASSO</t>
  </si>
  <si>
    <t>SIKASSO</t>
  </si>
  <si>
    <t>ML03R01</t>
  </si>
  <si>
    <t>KLELA</t>
  </si>
  <si>
    <t>CSCOM</t>
  </si>
  <si>
    <t>OUI</t>
  </si>
  <si>
    <t>OMS Survey</t>
  </si>
  <si>
    <t>ML03R02C019</t>
  </si>
  <si>
    <t>SIKASSO</t>
  </si>
  <si>
    <t>BOUGOUNI</t>
  </si>
  <si>
    <t>ML03R02</t>
  </si>
  <si>
    <t>KLE-SOKORO</t>
  </si>
  <si>
    <t>CSCOM</t>
  </si>
  <si>
    <t>OUI</t>
  </si>
  <si>
    <t>OMS Survey</t>
  </si>
  <si>
    <t>ML05R04C007</t>
  </si>
  <si>
    <t>MOPTI</t>
  </si>
  <si>
    <t>DJENNE</t>
  </si>
  <si>
    <t>ML05R04</t>
  </si>
  <si>
    <t>KOA</t>
  </si>
  <si>
    <t>CSCOM</t>
  </si>
  <si>
    <t>NON</t>
  </si>
  <si>
    <t>OMS Survey</t>
  </si>
  <si>
    <t>ML01R05C024</t>
  </si>
  <si>
    <t>KAYES</t>
  </si>
  <si>
    <t>KITA</t>
  </si>
  <si>
    <t>ML01R05</t>
  </si>
  <si>
    <t>KOBRY</t>
  </si>
  <si>
    <t>CSCOM</t>
  </si>
  <si>
    <t>OUI</t>
  </si>
  <si>
    <t>OMS Survey</t>
  </si>
  <si>
    <t>ML01R07C014</t>
  </si>
  <si>
    <t>KAYES</t>
  </si>
  <si>
    <t>YELIMANE</t>
  </si>
  <si>
    <t>ML01R07</t>
  </si>
  <si>
    <t>KODJE</t>
  </si>
  <si>
    <t>CSCOM</t>
  </si>
  <si>
    <t>OUI</t>
  </si>
  <si>
    <t>OMS Survey</t>
  </si>
  <si>
    <t>SEGOU</t>
  </si>
  <si>
    <t>Baroueli</t>
  </si>
  <si>
    <t>KODOUGOUNI</t>
  </si>
  <si>
    <t>CSCOM</t>
  </si>
  <si>
    <t>Cluster Nutrition</t>
  </si>
  <si>
    <t>ML04R04C004</t>
  </si>
  <si>
    <t>SEGOU</t>
  </si>
  <si>
    <t>MACINA</t>
  </si>
  <si>
    <t>ML04R04</t>
  </si>
  <si>
    <t>KOE</t>
  </si>
  <si>
    <t>CSCOM</t>
  </si>
  <si>
    <t>OUI</t>
  </si>
  <si>
    <t>OMS Survey</t>
  </si>
  <si>
    <t>KAYES</t>
  </si>
  <si>
    <t>Kita</t>
  </si>
  <si>
    <t>KOFEBA</t>
  </si>
  <si>
    <t>CSCOM</t>
  </si>
  <si>
    <t>Cluster Nutrition</t>
  </si>
  <si>
    <t>KAYES</t>
  </si>
  <si>
    <t>KENIEBA</t>
  </si>
  <si>
    <t>KOFOULABE</t>
  </si>
  <si>
    <t>CSCOM</t>
  </si>
  <si>
    <t>Cluster Nutrition</t>
  </si>
  <si>
    <t>ML04R05C008</t>
  </si>
  <si>
    <t>SEGOU</t>
  </si>
  <si>
    <t>MARKALA</t>
  </si>
  <si>
    <t>ML04R05</t>
  </si>
  <si>
    <t>KOILA</t>
  </si>
  <si>
    <t>CSCOM</t>
  </si>
  <si>
    <t>OUI</t>
  </si>
  <si>
    <t>OMS Survey</t>
  </si>
  <si>
    <t>SIKASSO</t>
  </si>
  <si>
    <t>Koutiala</t>
  </si>
  <si>
    <t>KOKO</t>
  </si>
  <si>
    <t>CSCOM</t>
  </si>
  <si>
    <t>Cluster Nutrition</t>
  </si>
  <si>
    <t>Present dans 2 commune du meme cercle Koutiala</t>
  </si>
  <si>
    <t>KOULIKORO</t>
  </si>
  <si>
    <t>Kati</t>
  </si>
  <si>
    <t>KOKO</t>
  </si>
  <si>
    <t>CSCOM</t>
  </si>
  <si>
    <t>Cluster Nutrition</t>
  </si>
  <si>
    <t>2 villages </t>
  </si>
  <si>
    <t>ML01R05C026</t>
  </si>
  <si>
    <t>KAYES</t>
  </si>
  <si>
    <t>KITA</t>
  </si>
  <si>
    <t>ML01R05</t>
  </si>
  <si>
    <t>KOKOFATA</t>
  </si>
  <si>
    <t>CSCOM</t>
  </si>
  <si>
    <t>OUI</t>
  </si>
  <si>
    <t>OMS Survey</t>
  </si>
  <si>
    <t>ML03R08C009</t>
  </si>
  <si>
    <t>SIKASSO</t>
  </si>
  <si>
    <t>YANFOLILA</t>
  </si>
  <si>
    <t>ML03R08</t>
  </si>
  <si>
    <t>KOKOUN</t>
  </si>
  <si>
    <t>CSCOM</t>
  </si>
  <si>
    <t>OMS Survey</t>
  </si>
  <si>
    <t>ML04R04C005</t>
  </si>
  <si>
    <t>SEGOU</t>
  </si>
  <si>
    <t>MACINA</t>
  </si>
  <si>
    <t>ML04R04</t>
  </si>
  <si>
    <t>KOKRY</t>
  </si>
  <si>
    <t>CSCOM</t>
  </si>
  <si>
    <t>NON</t>
  </si>
  <si>
    <t>OMS Survey</t>
  </si>
  <si>
    <t>ML03R02C020</t>
  </si>
  <si>
    <t>SIKASSO</t>
  </si>
  <si>
    <t>BOUGOUNI</t>
  </si>
  <si>
    <t>ML03R02</t>
  </si>
  <si>
    <t>KOLA</t>
  </si>
  <si>
    <t>CSCOM</t>
  </si>
  <si>
    <t>OUI</t>
  </si>
  <si>
    <t>OMS Survey</t>
  </si>
  <si>
    <t>ML02R03C009</t>
  </si>
  <si>
    <t>KOULIKORO</t>
  </si>
  <si>
    <t>DIOILA</t>
  </si>
  <si>
    <t>ML02R03</t>
  </si>
  <si>
    <t>KOLA</t>
  </si>
  <si>
    <t>CSCOM</t>
  </si>
  <si>
    <t>OUI</t>
  </si>
  <si>
    <t>OMS Survey</t>
  </si>
  <si>
    <t>ML02R01C006</t>
  </si>
  <si>
    <t>KOULIKORO</t>
  </si>
  <si>
    <t>KOULIKORO</t>
  </si>
  <si>
    <t>ML02R01</t>
  </si>
  <si>
    <t>KOLEBOUGOU</t>
  </si>
  <si>
    <t>CSCOM</t>
  </si>
  <si>
    <t>OUI</t>
  </si>
  <si>
    <t>OMS Survey</t>
  </si>
  <si>
    <t>ML02R02C008</t>
  </si>
  <si>
    <t>KOULIKORO</t>
  </si>
  <si>
    <t>BANAMBA</t>
  </si>
  <si>
    <t>ML02R02</t>
  </si>
  <si>
    <t>KOLOBO</t>
  </si>
  <si>
    <t>CSCOM</t>
  </si>
  <si>
    <t>OUI</t>
  </si>
  <si>
    <t>OMS Survey</t>
  </si>
  <si>
    <t>ML03R02C021</t>
  </si>
  <si>
    <t>SIKASSO</t>
  </si>
  <si>
    <t>BOUGOUNI</t>
  </si>
  <si>
    <t>ML03R02</t>
  </si>
  <si>
    <t>KOLOGO</t>
  </si>
  <si>
    <t>CSCOM</t>
  </si>
  <si>
    <t>OUI</t>
  </si>
  <si>
    <t>OMS Survey</t>
  </si>
  <si>
    <t>ML02R07C004</t>
  </si>
  <si>
    <t>KOULIKORO</t>
  </si>
  <si>
    <t>KOLOKANI</t>
  </si>
  <si>
    <t>ML02R07</t>
  </si>
  <si>
    <t>KOLOKANI CENT0AL</t>
  </si>
  <si>
    <t>CSCOM</t>
  </si>
  <si>
    <t>OUI</t>
  </si>
  <si>
    <t>OMS Survey</t>
  </si>
  <si>
    <t>ML02R07C000</t>
  </si>
  <si>
    <t>KOULIKORO</t>
  </si>
  <si>
    <t>KOLOKANI</t>
  </si>
  <si>
    <t>ML02R07</t>
  </si>
  <si>
    <t>KOLOKANI CSREF</t>
  </si>
  <si>
    <t>CSRef</t>
  </si>
  <si>
    <t>OMS Survey</t>
  </si>
  <si>
    <t>ML03R01C027</t>
  </si>
  <si>
    <t>SIKASSO</t>
  </si>
  <si>
    <t>SIKASSO</t>
  </si>
  <si>
    <t>ML03R01</t>
  </si>
  <si>
    <t>KOLOKOBA</t>
  </si>
  <si>
    <t>CSCOM</t>
  </si>
  <si>
    <t>OUI</t>
  </si>
  <si>
    <t>OMS Survey</t>
  </si>
  <si>
    <t>ML03R05C009</t>
  </si>
  <si>
    <t>SIKASSO</t>
  </si>
  <si>
    <t>KOLONDIEBA</t>
  </si>
  <si>
    <t>ML03R05</t>
  </si>
  <si>
    <t>KOLONDIEBA CENTRAL</t>
  </si>
  <si>
    <t>CSCOM</t>
  </si>
  <si>
    <t>OUI</t>
  </si>
  <si>
    <t>OMS Survey</t>
  </si>
  <si>
    <t>ML03R05C000</t>
  </si>
  <si>
    <t>SIKASSO</t>
  </si>
  <si>
    <t>KOLONDIEBA</t>
  </si>
  <si>
    <t>ML03R05</t>
  </si>
  <si>
    <t>KOLONDIEBA CSREF</t>
  </si>
  <si>
    <t>CSRef</t>
  </si>
  <si>
    <t>OMS Survey</t>
  </si>
  <si>
    <t>ML01R02C014</t>
  </si>
  <si>
    <t>KAYES</t>
  </si>
  <si>
    <t>OUSSOUBIDIAGNA</t>
  </si>
  <si>
    <t>ML01R02</t>
  </si>
  <si>
    <t>KOLONDINKOYE</t>
  </si>
  <si>
    <t>CSCOM</t>
  </si>
  <si>
    <t>NON</t>
  </si>
  <si>
    <t>OMS Survey</t>
  </si>
  <si>
    <t>ML04R04C006</t>
  </si>
  <si>
    <t>SEGOU</t>
  </si>
  <si>
    <t>MACINA</t>
  </si>
  <si>
    <t>ML04R04</t>
  </si>
  <si>
    <t>KOLONGO</t>
  </si>
  <si>
    <t>CSCOM</t>
  </si>
  <si>
    <t>NON</t>
  </si>
  <si>
    <t>OMS Survey</t>
  </si>
  <si>
    <t>SEGOU</t>
  </si>
  <si>
    <t>MACINA</t>
  </si>
  <si>
    <t>KOLONGOTOMO</t>
  </si>
  <si>
    <t>CSCOM</t>
  </si>
  <si>
    <t>Cluster Nutrition</t>
  </si>
  <si>
    <t>ML03R06C014</t>
  </si>
  <si>
    <t>SIKASSO</t>
  </si>
  <si>
    <t>KOUTIALA</t>
  </si>
  <si>
    <t>ML03R06</t>
  </si>
  <si>
    <t>KOLONI</t>
  </si>
  <si>
    <t>CSCOM</t>
  </si>
  <si>
    <t>OUI</t>
  </si>
  <si>
    <t>OMS Survey</t>
  </si>
  <si>
    <t>ML03R08C010</t>
  </si>
  <si>
    <t>SIKASSO</t>
  </si>
  <si>
    <t>YANFOLILA</t>
  </si>
  <si>
    <t>ML03R08</t>
  </si>
  <si>
    <t>KOLONI</t>
  </si>
  <si>
    <t>CSCOM</t>
  </si>
  <si>
    <t>OUI</t>
  </si>
  <si>
    <t>OMS Survey</t>
  </si>
  <si>
    <t>SIKASSO</t>
  </si>
  <si>
    <t>Yanfolila</t>
  </si>
  <si>
    <t>KOLONI YANFOLILA</t>
  </si>
  <si>
    <t>CSCOM</t>
  </si>
  <si>
    <t>Cluster Nutrition</t>
  </si>
  <si>
    <t>ML03R05C010</t>
  </si>
  <si>
    <t>SIKASSO</t>
  </si>
  <si>
    <t>KOLONDIEBA</t>
  </si>
  <si>
    <t>ML03R05</t>
  </si>
  <si>
    <t>KOLOSSO</t>
  </si>
  <si>
    <t>CSCOM</t>
  </si>
  <si>
    <t>OUI</t>
  </si>
  <si>
    <t>OMS Survey</t>
  </si>
  <si>
    <t>ML05R01C007</t>
  </si>
  <si>
    <t>MOPTI</t>
  </si>
  <si>
    <t>MOPTI</t>
  </si>
  <si>
    <t>ML05R01</t>
  </si>
  <si>
    <t>KOMOGUEL 1</t>
  </si>
  <si>
    <t>CSCOM</t>
  </si>
  <si>
    <t>NON</t>
  </si>
  <si>
    <t>OMS Survey</t>
  </si>
  <si>
    <t>ML04R06C010</t>
  </si>
  <si>
    <t>SEGOU</t>
  </si>
  <si>
    <t>NIONO</t>
  </si>
  <si>
    <t>ML04R06</t>
  </si>
  <si>
    <t>KOMOLA</t>
  </si>
  <si>
    <t>CSCOM</t>
  </si>
  <si>
    <t>OUI</t>
  </si>
  <si>
    <t>OMS Survey</t>
  </si>
  <si>
    <t>ML04R05C009</t>
  </si>
  <si>
    <t>SEGOU</t>
  </si>
  <si>
    <t>MARKALA</t>
  </si>
  <si>
    <t>ML04R05</t>
  </si>
  <si>
    <t>KOMOLA - ZAFINA</t>
  </si>
  <si>
    <t>CSCOM</t>
  </si>
  <si>
    <t>OMS Survey</t>
  </si>
  <si>
    <t>ML06R02C009</t>
  </si>
  <si>
    <t>TOMBOUCTOU</t>
  </si>
  <si>
    <t>DIRE</t>
  </si>
  <si>
    <t>ML06R02</t>
  </si>
  <si>
    <t>KONDI</t>
  </si>
  <si>
    <t>CSCOM</t>
  </si>
  <si>
    <t>OUI</t>
  </si>
  <si>
    <t>OMS Survey</t>
  </si>
  <si>
    <t>ML05R07C009</t>
  </si>
  <si>
    <t>MOPTI</t>
  </si>
  <si>
    <t>TENENKOU</t>
  </si>
  <si>
    <t>ML05R07</t>
  </si>
  <si>
    <t>KONDO</t>
  </si>
  <si>
    <t>CSCOM</t>
  </si>
  <si>
    <t>NON</t>
  </si>
  <si>
    <t>OMS Survey</t>
  </si>
  <si>
    <t>ML02R04C011</t>
  </si>
  <si>
    <t>KOULIKORO</t>
  </si>
  <si>
    <t>FANA</t>
  </si>
  <si>
    <t>ML02R04</t>
  </si>
  <si>
    <t>KONI</t>
  </si>
  <si>
    <t>CSCOM</t>
  </si>
  <si>
    <t>OMS Survey</t>
  </si>
  <si>
    <t>ML01R01C024</t>
  </si>
  <si>
    <t>KAYES</t>
  </si>
  <si>
    <t>KAYES</t>
  </si>
  <si>
    <t>ML01R01</t>
  </si>
  <si>
    <t>KONIAKARY</t>
  </si>
  <si>
    <t>CSCOM</t>
  </si>
  <si>
    <t>OUI</t>
  </si>
  <si>
    <t>OMS Survey</t>
  </si>
  <si>
    <t>ML03R06C015</t>
  </si>
  <si>
    <t>SIKASSO</t>
  </si>
  <si>
    <t>KOUTIALA</t>
  </si>
  <si>
    <t>ML03R06</t>
  </si>
  <si>
    <t>KONINA - KOUTIALA</t>
  </si>
  <si>
    <t>CSCOM</t>
  </si>
  <si>
    <t>OUI</t>
  </si>
  <si>
    <t>OMS Survey</t>
  </si>
  <si>
    <t>ML05R04C008</t>
  </si>
  <si>
    <t>MOPTI</t>
  </si>
  <si>
    <t>DJENNE</t>
  </si>
  <si>
    <t>ML05R04</t>
  </si>
  <si>
    <t>KONIO</t>
  </si>
  <si>
    <t>CSCOM</t>
  </si>
  <si>
    <t>NON</t>
  </si>
  <si>
    <t>OMS Survey</t>
  </si>
  <si>
    <t>ML06R05C013</t>
  </si>
  <si>
    <t>TOMBOUCTOU</t>
  </si>
  <si>
    <t>NIAFUNKE</t>
  </si>
  <si>
    <t>ML06R05</t>
  </si>
  <si>
    <t>KONKOBOUGOU</t>
  </si>
  <si>
    <t>CSCOM</t>
  </si>
  <si>
    <t>NON</t>
  </si>
  <si>
    <t>OMS Survey</t>
  </si>
  <si>
    <t>ML02R04C012</t>
  </si>
  <si>
    <t>KOULIKORO</t>
  </si>
  <si>
    <t>FANA</t>
  </si>
  <si>
    <t>ML02R04</t>
  </si>
  <si>
    <t>KONKON</t>
  </si>
  <si>
    <t>CSCOM</t>
  </si>
  <si>
    <t>OMS Survey</t>
  </si>
  <si>
    <t>ML05R01C008</t>
  </si>
  <si>
    <t>MOPTI</t>
  </si>
  <si>
    <t>MOPTI</t>
  </si>
  <si>
    <t>ML05R01</t>
  </si>
  <si>
    <t>KONNA</t>
  </si>
  <si>
    <t>CSCOM</t>
  </si>
  <si>
    <t>OUI</t>
  </si>
  <si>
    <t>OMS Survey</t>
  </si>
  <si>
    <t>ML04R02C009</t>
  </si>
  <si>
    <t>SEGOU</t>
  </si>
  <si>
    <t>BAROUELI</t>
  </si>
  <si>
    <t>ML04R02</t>
  </si>
  <si>
    <t>KONOBOUGOU</t>
  </si>
  <si>
    <t>CSCOM</t>
  </si>
  <si>
    <t>OUI</t>
  </si>
  <si>
    <t>OMS Survey</t>
  </si>
  <si>
    <t>ML04R01C012</t>
  </si>
  <si>
    <t>SEGOU</t>
  </si>
  <si>
    <t>SEGOU</t>
  </si>
  <si>
    <t>ML04R01</t>
  </si>
  <si>
    <t>KONODI0INI</t>
  </si>
  <si>
    <t>CSCOM</t>
  </si>
  <si>
    <t>OUI</t>
  </si>
  <si>
    <t>OMS Survey</t>
  </si>
  <si>
    <t>ML04R07C013</t>
  </si>
  <si>
    <t>SEGOU</t>
  </si>
  <si>
    <t>SAN</t>
  </si>
  <si>
    <t>ML04R07</t>
  </si>
  <si>
    <t>KONOSSO</t>
  </si>
  <si>
    <t>CSCOM</t>
  </si>
  <si>
    <t>OMS Survey</t>
  </si>
  <si>
    <t>ML03R06C016</t>
  </si>
  <si>
    <t>SIKASSO</t>
  </si>
  <si>
    <t>KOUTIALA</t>
  </si>
  <si>
    <t>ML03R06</t>
  </si>
  <si>
    <t>KONSEGUELA</t>
  </si>
  <si>
    <t>CSCOM</t>
  </si>
  <si>
    <t>NON</t>
  </si>
  <si>
    <t>OMS Survey</t>
  </si>
  <si>
    <t>ML05R01C009</t>
  </si>
  <si>
    <t>MOPTI</t>
  </si>
  <si>
    <t>MOPTI</t>
  </si>
  <si>
    <t>ML05R01</t>
  </si>
  <si>
    <t>KONTZA PEULH</t>
  </si>
  <si>
    <t>CSCOM</t>
  </si>
  <si>
    <t>NON</t>
  </si>
  <si>
    <t>OMS Survey</t>
  </si>
  <si>
    <t>ML05R06C012</t>
  </si>
  <si>
    <t>MOPTI</t>
  </si>
  <si>
    <t>KORO</t>
  </si>
  <si>
    <t>ML05R06</t>
  </si>
  <si>
    <t>KOPORO PEN</t>
  </si>
  <si>
    <t>CSCOM</t>
  </si>
  <si>
    <t>OUI</t>
  </si>
  <si>
    <t>OMS Survey</t>
  </si>
  <si>
    <t>ML05R06C013</t>
  </si>
  <si>
    <t>MOPTI</t>
  </si>
  <si>
    <t>KORO</t>
  </si>
  <si>
    <t>ML05R06</t>
  </si>
  <si>
    <t>KOPORONA</t>
  </si>
  <si>
    <t>CSCOM</t>
  </si>
  <si>
    <t>OUI</t>
  </si>
  <si>
    <t>OMS Survey</t>
  </si>
  <si>
    <t>ML05R07C010</t>
  </si>
  <si>
    <t>MOPTI</t>
  </si>
  <si>
    <t>TENENKOU</t>
  </si>
  <si>
    <t>ML05R07</t>
  </si>
  <si>
    <t>KORA</t>
  </si>
  <si>
    <t>CSCOM</t>
  </si>
  <si>
    <t>NON</t>
  </si>
  <si>
    <t>OMS Survey</t>
  </si>
  <si>
    <t>ML01R06C013</t>
  </si>
  <si>
    <t>KAYES</t>
  </si>
  <si>
    <t>NIORO</t>
  </si>
  <si>
    <t>ML01R06</t>
  </si>
  <si>
    <t>KORERA KORE</t>
  </si>
  <si>
    <t>CSCOM</t>
  </si>
  <si>
    <t>NON</t>
  </si>
  <si>
    <t>OMS Survey</t>
  </si>
  <si>
    <t>ML05R01C010</t>
  </si>
  <si>
    <t>MOPTI</t>
  </si>
  <si>
    <t>MOPTI</t>
  </si>
  <si>
    <t>ML05R01</t>
  </si>
  <si>
    <t>KORIENTZE</t>
  </si>
  <si>
    <t>CSCOM</t>
  </si>
  <si>
    <t>NON</t>
  </si>
  <si>
    <t>OMS Survey</t>
  </si>
  <si>
    <t>ML05R02C015</t>
  </si>
  <si>
    <t>MOPTI</t>
  </si>
  <si>
    <t>BANDIAGARA</t>
  </si>
  <si>
    <t>ML05R02</t>
  </si>
  <si>
    <t>KORI-MAOUNDE</t>
  </si>
  <si>
    <t>CSCOM</t>
  </si>
  <si>
    <t>NON</t>
  </si>
  <si>
    <t>OMS Survey</t>
  </si>
  <si>
    <t>ML05R08C006</t>
  </si>
  <si>
    <t>MOPTI</t>
  </si>
  <si>
    <t>YOUWAROU</t>
  </si>
  <si>
    <t>ML05R08</t>
  </si>
  <si>
    <t>KORMOU-PEULH</t>
  </si>
  <si>
    <t>CSCOM</t>
  </si>
  <si>
    <t>OUI</t>
  </si>
  <si>
    <t>OMS Survey</t>
  </si>
  <si>
    <t>ML06R04C009</t>
  </si>
  <si>
    <t>TOMBOUCTOU</t>
  </si>
  <si>
    <t>GOURMA-RHAROUS</t>
  </si>
  <si>
    <t>ML06R04</t>
  </si>
  <si>
    <t>KORO BELLAH</t>
  </si>
  <si>
    <t>CSCOM</t>
  </si>
  <si>
    <t>OUI</t>
  </si>
  <si>
    <t>OMS Survey</t>
  </si>
  <si>
    <t>ML05R06C014</t>
  </si>
  <si>
    <t>MOPTI</t>
  </si>
  <si>
    <t>KORO</t>
  </si>
  <si>
    <t>ML05R06</t>
  </si>
  <si>
    <t>KORO CENTRAL</t>
  </si>
  <si>
    <t>CSCOM</t>
  </si>
  <si>
    <t>NON</t>
  </si>
  <si>
    <t>OMS Survey</t>
  </si>
  <si>
    <t>ML05R06C000</t>
  </si>
  <si>
    <t>MOPTI</t>
  </si>
  <si>
    <t>KORO</t>
  </si>
  <si>
    <t>ML05R06</t>
  </si>
  <si>
    <t>KORO CSREF</t>
  </si>
  <si>
    <t>CSREF</t>
  </si>
  <si>
    <t>OMS Survey</t>
  </si>
  <si>
    <t>ML03R01C028</t>
  </si>
  <si>
    <t>SIKASSO</t>
  </si>
  <si>
    <t>SIKASSO</t>
  </si>
  <si>
    <t>ML03R01</t>
  </si>
  <si>
    <t>KORO-BARRAGE</t>
  </si>
  <si>
    <t>CSCOM</t>
  </si>
  <si>
    <t>OUI</t>
  </si>
  <si>
    <t>OMS Survey</t>
  </si>
  <si>
    <t>ML02R08C014</t>
  </si>
  <si>
    <t>KOULIKORO</t>
  </si>
  <si>
    <t>NARA</t>
  </si>
  <si>
    <t>ML02R08</t>
  </si>
  <si>
    <t>KORONGA</t>
  </si>
  <si>
    <t>CSCOM</t>
  </si>
  <si>
    <t>OUI</t>
  </si>
  <si>
    <t>OMS Survey</t>
  </si>
  <si>
    <t>ML04R07C014</t>
  </si>
  <si>
    <t>SEGOU</t>
  </si>
  <si>
    <t>SAN</t>
  </si>
  <si>
    <t>ML04R07</t>
  </si>
  <si>
    <t>KORO-SAN</t>
  </si>
  <si>
    <t>CSCOM</t>
  </si>
  <si>
    <t>OUI</t>
  </si>
  <si>
    <t>OMS Survey</t>
  </si>
  <si>
    <t>ML01R05C027</t>
  </si>
  <si>
    <t>KAYES</t>
  </si>
  <si>
    <t>KITA</t>
  </si>
  <si>
    <t>ML01R05</t>
  </si>
  <si>
    <t>KOTOUBA</t>
  </si>
  <si>
    <t>CSCOM</t>
  </si>
  <si>
    <t>NON</t>
  </si>
  <si>
    <t>OMS Survey</t>
  </si>
  <si>
    <t>ML02R04C013</t>
  </si>
  <si>
    <t>KOULIKORO</t>
  </si>
  <si>
    <t>FANA</t>
  </si>
  <si>
    <t>ML02R04</t>
  </si>
  <si>
    <t>KOTOULA</t>
  </si>
  <si>
    <t>CSCOM</t>
  </si>
  <si>
    <t>OUI</t>
  </si>
  <si>
    <t>OMS Survey</t>
  </si>
  <si>
    <t>ML05R04C009</t>
  </si>
  <si>
    <t>MOPTI</t>
  </si>
  <si>
    <t>DJENNE</t>
  </si>
  <si>
    <t>ML05R04</t>
  </si>
  <si>
    <t>KOUAKOUROU</t>
  </si>
  <si>
    <t>CSCOM</t>
  </si>
  <si>
    <t>NON</t>
  </si>
  <si>
    <t>OMS Survey</t>
  </si>
  <si>
    <t>ML05R07C011</t>
  </si>
  <si>
    <t>MOPTI</t>
  </si>
  <si>
    <t>TENENKOU</t>
  </si>
  <si>
    <t>ML05R07</t>
  </si>
  <si>
    <t>KOUBI</t>
  </si>
  <si>
    <t>CSCOM</t>
  </si>
  <si>
    <t>NON</t>
  </si>
  <si>
    <t>OMS Survey</t>
  </si>
  <si>
    <t>ML03R01C029</t>
  </si>
  <si>
    <t>SIKASSO</t>
  </si>
  <si>
    <t>SIKASSO</t>
  </si>
  <si>
    <t>ML03R01</t>
  </si>
  <si>
    <t>KOUGNAN</t>
  </si>
  <si>
    <t>CSCOM</t>
  </si>
  <si>
    <t>OUI</t>
  </si>
  <si>
    <t>OMS Survey</t>
  </si>
  <si>
    <t>ML05R04C010</t>
  </si>
  <si>
    <t>MOPTI</t>
  </si>
  <si>
    <t>DJENNE</t>
  </si>
  <si>
    <t>ML05R04</t>
  </si>
  <si>
    <t>KOUI0A</t>
  </si>
  <si>
    <t>CSCOM</t>
  </si>
  <si>
    <t>NON</t>
  </si>
  <si>
    <t>OMS Survey</t>
  </si>
  <si>
    <t>ML02R01C007</t>
  </si>
  <si>
    <t>KOULIKORO</t>
  </si>
  <si>
    <t>KOULIKORO</t>
  </si>
  <si>
    <t>ML02R01</t>
  </si>
  <si>
    <t>KOULA</t>
  </si>
  <si>
    <t>CSCOM</t>
  </si>
  <si>
    <t>NON</t>
  </si>
  <si>
    <t>OMS Survey</t>
  </si>
  <si>
    <t>ML04R08C005</t>
  </si>
  <si>
    <t>SEGOU</t>
  </si>
  <si>
    <t>TOMINIAN</t>
  </si>
  <si>
    <t>ML04R08</t>
  </si>
  <si>
    <t>KOULA</t>
  </si>
  <si>
    <t>CSCOM</t>
  </si>
  <si>
    <t>OUI</t>
  </si>
  <si>
    <t>OMS Survey</t>
  </si>
  <si>
    <t>ML04R03C013</t>
  </si>
  <si>
    <t>SEGOU</t>
  </si>
  <si>
    <t>BLA</t>
  </si>
  <si>
    <t>ML04R03</t>
  </si>
  <si>
    <t>KOULANDOUGOU</t>
  </si>
  <si>
    <t>CSCOM</t>
  </si>
  <si>
    <t>OUI</t>
  </si>
  <si>
    <t>OMS Survey</t>
  </si>
  <si>
    <t>ML02R01C000</t>
  </si>
  <si>
    <t>KOULIKORO</t>
  </si>
  <si>
    <t>KOULIKORO</t>
  </si>
  <si>
    <t>ML02R01</t>
  </si>
  <si>
    <t>KOULIKORO CSREF</t>
  </si>
  <si>
    <t>CSRef</t>
  </si>
  <si>
    <t>OMS Survey</t>
  </si>
  <si>
    <t>ML02R01C008</t>
  </si>
  <si>
    <t>KOULIKORO</t>
  </si>
  <si>
    <t>KOULIKORO</t>
  </si>
  <si>
    <t>ML02R01</t>
  </si>
  <si>
    <t>KOULIKORO-BA</t>
  </si>
  <si>
    <t>CSCOM</t>
  </si>
  <si>
    <t>OUI</t>
  </si>
  <si>
    <t>OMS Survey</t>
  </si>
  <si>
    <t>ML05R03C010</t>
  </si>
  <si>
    <t>MOPTI</t>
  </si>
  <si>
    <t>BANKASS</t>
  </si>
  <si>
    <t>ML05R03</t>
  </si>
  <si>
    <t>KOULOGON</t>
  </si>
  <si>
    <t>CSCOM</t>
  </si>
  <si>
    <t>OUI</t>
  </si>
  <si>
    <t>OMS Survey</t>
  </si>
  <si>
    <t>ML05R03C011</t>
  </si>
  <si>
    <t>MOPTI</t>
  </si>
  <si>
    <t>BANKASS</t>
  </si>
  <si>
    <t>ML05R03</t>
  </si>
  <si>
    <t>KOULOU</t>
  </si>
  <si>
    <t>CSCOM</t>
  </si>
  <si>
    <t>NON</t>
  </si>
  <si>
    <t>OMS Survey</t>
  </si>
  <si>
    <t>KOULIKORO</t>
  </si>
  <si>
    <t>Kati</t>
  </si>
  <si>
    <t>KOULOUBA</t>
  </si>
  <si>
    <t>CSCOM</t>
  </si>
  <si>
    <t>Cluster Nutrition</t>
  </si>
  <si>
    <t>1 village ms dans Kolokani</t>
  </si>
  <si>
    <t>ML06R05C014</t>
  </si>
  <si>
    <t>TOMBOUCTOU</t>
  </si>
  <si>
    <t>NIAFUNKE</t>
  </si>
  <si>
    <t>ML06R05</t>
  </si>
  <si>
    <t>KOUMAIRA</t>
  </si>
  <si>
    <t>CSCOM</t>
  </si>
  <si>
    <t>OUI</t>
  </si>
  <si>
    <t>OMS Survey</t>
  </si>
  <si>
    <t>ML03R04C004</t>
  </si>
  <si>
    <t>SIKASSO</t>
  </si>
  <si>
    <t>KIGNAN</t>
  </si>
  <si>
    <t>ML03R04</t>
  </si>
  <si>
    <t>KOUMANKOU</t>
  </si>
  <si>
    <t>CSCOM</t>
  </si>
  <si>
    <t>OUI</t>
  </si>
  <si>
    <t>OMS Survey</t>
  </si>
  <si>
    <t>ML03R01C030</t>
  </si>
  <si>
    <t>SIKASSO</t>
  </si>
  <si>
    <t>SIKASSO</t>
  </si>
  <si>
    <t>ML03R01</t>
  </si>
  <si>
    <t>KOUMANKOUN</t>
  </si>
  <si>
    <t>CSCOM</t>
  </si>
  <si>
    <t>OUI</t>
  </si>
  <si>
    <t>OMS Survey</t>
  </si>
  <si>
    <t>ML03R02C022</t>
  </si>
  <si>
    <t>SIKASSO</t>
  </si>
  <si>
    <t>BOUGOUNI</t>
  </si>
  <si>
    <t>ML03R02</t>
  </si>
  <si>
    <t>KOUMANTOU</t>
  </si>
  <si>
    <t>CSCOM</t>
  </si>
  <si>
    <t>OUI</t>
  </si>
  <si>
    <t>OMS Survey</t>
  </si>
  <si>
    <t>ML03R09C007</t>
  </si>
  <si>
    <t>SIKASSO</t>
  </si>
  <si>
    <t>YOROSSO</t>
  </si>
  <si>
    <t>ML03R09</t>
  </si>
  <si>
    <t>KOUMBIA</t>
  </si>
  <si>
    <t>CSCOM</t>
  </si>
  <si>
    <t>OUI</t>
  </si>
  <si>
    <t>OMS Survey</t>
  </si>
  <si>
    <t>ML02R07C005</t>
  </si>
  <si>
    <t>KOULIKORO</t>
  </si>
  <si>
    <t>KOLOKANI</t>
  </si>
  <si>
    <t>ML02R07</t>
  </si>
  <si>
    <t>KOUMI</t>
  </si>
  <si>
    <t>CSCOM</t>
  </si>
  <si>
    <t>NON</t>
  </si>
  <si>
    <t>OMS Survey</t>
  </si>
  <si>
    <t>ML01R02C015</t>
  </si>
  <si>
    <t>KAYES</t>
  </si>
  <si>
    <t>BAFOULABE</t>
  </si>
  <si>
    <t>ML01R02</t>
  </si>
  <si>
    <t>KOUNDIAN</t>
  </si>
  <si>
    <t>CSCOM</t>
  </si>
  <si>
    <t>OUI</t>
  </si>
  <si>
    <t>OMS Survey</t>
  </si>
  <si>
    <t>ML01R03C014</t>
  </si>
  <si>
    <t>KAYES</t>
  </si>
  <si>
    <t>DIEMA</t>
  </si>
  <si>
    <t>ML01R03</t>
  </si>
  <si>
    <t>KOUNGO</t>
  </si>
  <si>
    <t>CSCOM</t>
  </si>
  <si>
    <t>NON</t>
  </si>
  <si>
    <t>OMS Survey</t>
  </si>
  <si>
    <t>ML03R06C017</t>
  </si>
  <si>
    <t>SIKASSO</t>
  </si>
  <si>
    <t>KOUTIALA</t>
  </si>
  <si>
    <t>ML03R06</t>
  </si>
  <si>
    <t>KOUNIANA</t>
  </si>
  <si>
    <t>CSCOM</t>
  </si>
  <si>
    <t>OUI</t>
  </si>
  <si>
    <t>OMS Survey</t>
  </si>
  <si>
    <t>ML03R01C031</t>
  </si>
  <si>
    <t>SIKASSO</t>
  </si>
  <si>
    <t>SIKASSO</t>
  </si>
  <si>
    <t>ML03R01</t>
  </si>
  <si>
    <t>KOUNKOBA</t>
  </si>
  <si>
    <t>CSCOM</t>
  </si>
  <si>
    <t>OUI</t>
  </si>
  <si>
    <t>OMS Survey</t>
  </si>
  <si>
    <t>SIKASSO</t>
  </si>
  <si>
    <t>Koutiala</t>
  </si>
  <si>
    <t>KOUO</t>
  </si>
  <si>
    <t>CSCOM</t>
  </si>
  <si>
    <t>Cluster Nutrition</t>
  </si>
  <si>
    <t>ML06R02C010</t>
  </si>
  <si>
    <t>TOMBOUCTOU</t>
  </si>
  <si>
    <t>DIRE</t>
  </si>
  <si>
    <t>ML06R02</t>
  </si>
  <si>
    <t>KOURA</t>
  </si>
  <si>
    <t>CSCOM</t>
  </si>
  <si>
    <t>OUI</t>
  </si>
  <si>
    <t>OMS Survey</t>
  </si>
  <si>
    <t>ML02R05C007</t>
  </si>
  <si>
    <t>KOULIKORO</t>
  </si>
  <si>
    <t>KANGABA</t>
  </si>
  <si>
    <t>ML02R05</t>
  </si>
  <si>
    <t>KOUREMALE</t>
  </si>
  <si>
    <t>CSCOM</t>
  </si>
  <si>
    <t>OUI</t>
  </si>
  <si>
    <t>OMS Survey</t>
  </si>
  <si>
    <t>ML02R09C008</t>
  </si>
  <si>
    <t>KOULIKORO</t>
  </si>
  <si>
    <t>OUELESSEBOUGOU</t>
  </si>
  <si>
    <t>ML02R09</t>
  </si>
  <si>
    <t>KOUROUBA</t>
  </si>
  <si>
    <t>CSCOM</t>
  </si>
  <si>
    <t>NON</t>
  </si>
  <si>
    <t>OMS Survey</t>
  </si>
  <si>
    <t>ML01R06C014</t>
  </si>
  <si>
    <t>KAYES</t>
  </si>
  <si>
    <t>NIORO</t>
  </si>
  <si>
    <t>ML01R06</t>
  </si>
  <si>
    <t>KOUROUKERE</t>
  </si>
  <si>
    <t>CSCOM</t>
  </si>
  <si>
    <t>OUI</t>
  </si>
  <si>
    <t>OMS Survey</t>
  </si>
  <si>
    <t>ML01R04C015</t>
  </si>
  <si>
    <t>KAYES</t>
  </si>
  <si>
    <t>KENIEBA</t>
  </si>
  <si>
    <t>ML01R04</t>
  </si>
  <si>
    <t>KOUROUKOTO</t>
  </si>
  <si>
    <t>CSCOM</t>
  </si>
  <si>
    <t>OUI</t>
  </si>
  <si>
    <t>OMS Survey</t>
  </si>
  <si>
    <t>ML03R04C005</t>
  </si>
  <si>
    <t>SIKASSO</t>
  </si>
  <si>
    <t>KIGNAN</t>
  </si>
  <si>
    <t>ML03R04</t>
  </si>
  <si>
    <t>KOUROUMA</t>
  </si>
  <si>
    <t>CSCOM</t>
  </si>
  <si>
    <t>OUI</t>
  </si>
  <si>
    <t>OMS Survey</t>
  </si>
  <si>
    <t>ML04R06C011</t>
  </si>
  <si>
    <t>SEGOU</t>
  </si>
  <si>
    <t>NIONO</t>
  </si>
  <si>
    <t>ML04R06</t>
  </si>
  <si>
    <t>KOUROUMA</t>
  </si>
  <si>
    <t>CSCOM</t>
  </si>
  <si>
    <t>OUI</t>
  </si>
  <si>
    <t>OMS Survey</t>
  </si>
  <si>
    <t>ML01R05C028</t>
  </si>
  <si>
    <t>KAYES</t>
  </si>
  <si>
    <t>KITA</t>
  </si>
  <si>
    <t>ML01R05</t>
  </si>
  <si>
    <t>KOUROUNINKOTO</t>
  </si>
  <si>
    <t>CSCOM</t>
  </si>
  <si>
    <t>OUI</t>
  </si>
  <si>
    <t>OMS Survey</t>
  </si>
  <si>
    <t>ML02R06C027</t>
  </si>
  <si>
    <t>KOULIKORO</t>
  </si>
  <si>
    <t>KATI</t>
  </si>
  <si>
    <t>ML02R06</t>
  </si>
  <si>
    <t>KOURSALE</t>
  </si>
  <si>
    <t>CSCOM</t>
  </si>
  <si>
    <t>NON</t>
  </si>
  <si>
    <t>OMS Survey</t>
  </si>
  <si>
    <t>ML03R09C008</t>
  </si>
  <si>
    <t>SIKASSO</t>
  </si>
  <si>
    <t>YOROSSO</t>
  </si>
  <si>
    <t>ML03R09</t>
  </si>
  <si>
    <t>KOURY</t>
  </si>
  <si>
    <t>CSCOM</t>
  </si>
  <si>
    <t>OUI</t>
  </si>
  <si>
    <t>OMS Survey</t>
  </si>
  <si>
    <t>ML01R01C025</t>
  </si>
  <si>
    <t>KAYES</t>
  </si>
  <si>
    <t>KAYES</t>
  </si>
  <si>
    <t>ML01R01</t>
  </si>
  <si>
    <t>KOUSSANE</t>
  </si>
  <si>
    <t>CSCOM</t>
  </si>
  <si>
    <t>NON</t>
  </si>
  <si>
    <t>OMS Survey</t>
  </si>
  <si>
    <t>ML03R06C000</t>
  </si>
  <si>
    <t>SIKASSO</t>
  </si>
  <si>
    <t>KOUTIALA</t>
  </si>
  <si>
    <t>ML03R06</t>
  </si>
  <si>
    <t>KOUTIALA</t>
  </si>
  <si>
    <t>CSRef</t>
  </si>
  <si>
    <t>OMS Survey</t>
  </si>
  <si>
    <t>ML03R06C018</t>
  </si>
  <si>
    <t>SIKASSO</t>
  </si>
  <si>
    <t>KOUTIALA</t>
  </si>
  <si>
    <t>ML03R06</t>
  </si>
  <si>
    <t>KOUTIALA CENTRAL</t>
  </si>
  <si>
    <t>CSCOM</t>
  </si>
  <si>
    <t>OUI</t>
  </si>
  <si>
    <t>OMS Survey</t>
  </si>
  <si>
    <t>ML03R06C019</t>
  </si>
  <si>
    <t>SIKASSO</t>
  </si>
  <si>
    <t>KOUTIALA</t>
  </si>
  <si>
    <t>ML03R06</t>
  </si>
  <si>
    <t>KOUTIALA HAMDALLAYE</t>
  </si>
  <si>
    <t>CSCOM</t>
  </si>
  <si>
    <t>OUI</t>
  </si>
  <si>
    <t>OMS Survey</t>
  </si>
  <si>
    <t>ML04R03C014</t>
  </si>
  <si>
    <t>SEGOU</t>
  </si>
  <si>
    <t>BLA</t>
  </si>
  <si>
    <t>ML04R03</t>
  </si>
  <si>
    <t>KOUTIENSO</t>
  </si>
  <si>
    <t>CSCOM</t>
  </si>
  <si>
    <t>OUI</t>
  </si>
  <si>
    <t>OMS Survey</t>
  </si>
  <si>
    <t>ML03R06C020</t>
  </si>
  <si>
    <t>SIKASSO</t>
  </si>
  <si>
    <t>KOUTIALA</t>
  </si>
  <si>
    <t>ML03R06</t>
  </si>
  <si>
    <t>KOUWO</t>
  </si>
  <si>
    <t>CSCOM</t>
  </si>
  <si>
    <t>OUI</t>
  </si>
  <si>
    <t>OMS Survey</t>
  </si>
  <si>
    <t>ML01R05C025</t>
  </si>
  <si>
    <t>KAYES</t>
  </si>
  <si>
    <t>KITA</t>
  </si>
  <si>
    <t>ML01R05</t>
  </si>
  <si>
    <t>KP0EBA</t>
  </si>
  <si>
    <t>CSCOM</t>
  </si>
  <si>
    <t>NON</t>
  </si>
  <si>
    <t>OMS Survey</t>
  </si>
  <si>
    <t>ML01R07C015</t>
  </si>
  <si>
    <t>KAYES</t>
  </si>
  <si>
    <t>YELIMANE</t>
  </si>
  <si>
    <t>ML01R07</t>
  </si>
  <si>
    <t>KREMIS</t>
  </si>
  <si>
    <t>CSCOM</t>
  </si>
  <si>
    <t>OUI</t>
  </si>
  <si>
    <t>OMS Survey</t>
  </si>
  <si>
    <t>ML07R02C009</t>
  </si>
  <si>
    <t>GAO</t>
  </si>
  <si>
    <t>ANSONGO</t>
  </si>
  <si>
    <t>ML07R02</t>
  </si>
  <si>
    <t>LABBEZANGA</t>
  </si>
  <si>
    <t>CSCOM</t>
  </si>
  <si>
    <t>OUI</t>
  </si>
  <si>
    <t>OMS Survey</t>
  </si>
  <si>
    <t>ML04R07C015</t>
  </si>
  <si>
    <t>SEGOU</t>
  </si>
  <si>
    <t>SAN</t>
  </si>
  <si>
    <t>ML04R07</t>
  </si>
  <si>
    <t>LAFIABOUGOU</t>
  </si>
  <si>
    <t>CSCOM</t>
  </si>
  <si>
    <t>OUI</t>
  </si>
  <si>
    <t>OMS Survey</t>
  </si>
  <si>
    <t>ML01R03C015</t>
  </si>
  <si>
    <t>KAYES</t>
  </si>
  <si>
    <t>DIEMA</t>
  </si>
  <si>
    <t>ML01R03</t>
  </si>
  <si>
    <t>LAKAMANE</t>
  </si>
  <si>
    <t>CSCOM</t>
  </si>
  <si>
    <t>OUI</t>
  </si>
  <si>
    <t>OMS Survey</t>
  </si>
  <si>
    <t>ML01R07C016</t>
  </si>
  <si>
    <t>KAYES</t>
  </si>
  <si>
    <t>YELIMANE</t>
  </si>
  <si>
    <t>ML01R07</t>
  </si>
  <si>
    <t>LAKANGUEMOU</t>
  </si>
  <si>
    <t>CSCOM</t>
  </si>
  <si>
    <t>OUI</t>
  </si>
  <si>
    <t>OMS Survey</t>
  </si>
  <si>
    <t>ML01R07C017</t>
  </si>
  <si>
    <t>KAYES</t>
  </si>
  <si>
    <t>YELIMANE</t>
  </si>
  <si>
    <t>ML01R07</t>
  </si>
  <si>
    <t>LAMBATRA</t>
  </si>
  <si>
    <t>CSCOM</t>
  </si>
  <si>
    <t>OUI</t>
  </si>
  <si>
    <t>OMS Survey</t>
  </si>
  <si>
    <t>ML01R03C016</t>
  </si>
  <si>
    <t>KAYES</t>
  </si>
  <si>
    <t>DIEMA</t>
  </si>
  <si>
    <t>ML01R03</t>
  </si>
  <si>
    <t>LAMBIDOU</t>
  </si>
  <si>
    <t>CSCOM</t>
  </si>
  <si>
    <t>NON</t>
  </si>
  <si>
    <t>OMS Survey</t>
  </si>
  <si>
    <t>ML03R03C009</t>
  </si>
  <si>
    <t>SIKASSO</t>
  </si>
  <si>
    <t>KADIOLO</t>
  </si>
  <si>
    <t>ML03R03</t>
  </si>
  <si>
    <t>LANFIALA</t>
  </si>
  <si>
    <t>CSCOM</t>
  </si>
  <si>
    <t>OUI</t>
  </si>
  <si>
    <t>OMS Survey</t>
  </si>
  <si>
    <t>ML04R08C006</t>
  </si>
  <si>
    <t>SEGOU</t>
  </si>
  <si>
    <t>TOMINIAN</t>
  </si>
  <si>
    <t>ML04R08</t>
  </si>
  <si>
    <t>LANFIALA</t>
  </si>
  <si>
    <t>CSCOM</t>
  </si>
  <si>
    <t>NON</t>
  </si>
  <si>
    <t>OMS Survey</t>
  </si>
  <si>
    <t>ML01R01C026</t>
  </si>
  <si>
    <t>KAYES</t>
  </si>
  <si>
    <t>KAYES</t>
  </si>
  <si>
    <t>ML01R01</t>
  </si>
  <si>
    <t>LANY TOUNKA</t>
  </si>
  <si>
    <t>CSCOM</t>
  </si>
  <si>
    <t>NON</t>
  </si>
  <si>
    <t>OMS Survey</t>
  </si>
  <si>
    <t>ML01R03C017</t>
  </si>
  <si>
    <t>KAYES</t>
  </si>
  <si>
    <t>DIEMA</t>
  </si>
  <si>
    <t>ML01R03</t>
  </si>
  <si>
    <t>LATAKAFF</t>
  </si>
  <si>
    <t>CSCOM</t>
  </si>
  <si>
    <t>NON</t>
  </si>
  <si>
    <t>OMS Survey</t>
  </si>
  <si>
    <t>ML07R02C010</t>
  </si>
  <si>
    <t>GAO</t>
  </si>
  <si>
    <t>ANSONGO</t>
  </si>
  <si>
    <t>ML07R02</t>
  </si>
  <si>
    <t>LELLEHOYE</t>
  </si>
  <si>
    <t>CSCOM</t>
  </si>
  <si>
    <t>OUI</t>
  </si>
  <si>
    <t>OMS Survey</t>
  </si>
  <si>
    <t>ML06R05C015</t>
  </si>
  <si>
    <t>TOMBOUCTOU</t>
  </si>
  <si>
    <t>NIAFUNKE</t>
  </si>
  <si>
    <t>ML06R05</t>
  </si>
  <si>
    <t>LERE</t>
  </si>
  <si>
    <t>CSCOM</t>
  </si>
  <si>
    <t>OUI</t>
  </si>
  <si>
    <t>OMS Survey</t>
  </si>
  <si>
    <t>ML05R03C012</t>
  </si>
  <si>
    <t>MOPTI</t>
  </si>
  <si>
    <t>BANKASS</t>
  </si>
  <si>
    <t>ML05R03</t>
  </si>
  <si>
    <t>LESSAGOU - HABE</t>
  </si>
  <si>
    <t>CSCOM</t>
  </si>
  <si>
    <t>OUI</t>
  </si>
  <si>
    <t>OMS Survey</t>
  </si>
  <si>
    <t>ML01R01C027</t>
  </si>
  <si>
    <t>KAYES</t>
  </si>
  <si>
    <t>KAYES</t>
  </si>
  <si>
    <t>ML01R01</t>
  </si>
  <si>
    <t>LEYA</t>
  </si>
  <si>
    <t>CSCOM</t>
  </si>
  <si>
    <t>OMS Survey</t>
  </si>
  <si>
    <t>ML07R01C013</t>
  </si>
  <si>
    <t>GAO</t>
  </si>
  <si>
    <t>GAO</t>
  </si>
  <si>
    <t>ML07R01</t>
  </si>
  <si>
    <t>LOBOU</t>
  </si>
  <si>
    <t>CSCOM</t>
  </si>
  <si>
    <t>OUI</t>
  </si>
  <si>
    <t>OMS Survey</t>
  </si>
  <si>
    <t>ML03R01C032</t>
  </si>
  <si>
    <t>SIKASSO</t>
  </si>
  <si>
    <t>SIKASSO</t>
  </si>
  <si>
    <t>ML03R01</t>
  </si>
  <si>
    <t>LOBOUGOULA</t>
  </si>
  <si>
    <t>CSCOM</t>
  </si>
  <si>
    <t>NON</t>
  </si>
  <si>
    <t>OMS Survey</t>
  </si>
  <si>
    <t>SIKASSO</t>
  </si>
  <si>
    <t>Kadiolo</t>
  </si>
  <si>
    <t>LOFIGUE</t>
  </si>
  <si>
    <t>CSCOM</t>
  </si>
  <si>
    <t>Cluster Nutrition</t>
  </si>
  <si>
    <t>ML01R01C028</t>
  </si>
  <si>
    <t>KAYES</t>
  </si>
  <si>
    <t>KAYES</t>
  </si>
  <si>
    <t>ML01R01</t>
  </si>
  <si>
    <t>LOGOSABOUCIRE</t>
  </si>
  <si>
    <t>CSCOM</t>
  </si>
  <si>
    <t>OUI</t>
  </si>
  <si>
    <t>OMS Survey</t>
  </si>
  <si>
    <t>ML03R08C011</t>
  </si>
  <si>
    <t>SIKASSO</t>
  </si>
  <si>
    <t>YANFOLILA</t>
  </si>
  <si>
    <t>ML03R08</t>
  </si>
  <si>
    <t>LONTOLA</t>
  </si>
  <si>
    <t>CSCOM</t>
  </si>
  <si>
    <t>OMS Survey</t>
  </si>
  <si>
    <t>ML01R01C029</t>
  </si>
  <si>
    <t>KAYES</t>
  </si>
  <si>
    <t>KAYES</t>
  </si>
  <si>
    <t>ML01R01</t>
  </si>
  <si>
    <t>LONTOU</t>
  </si>
  <si>
    <t>CSCOM</t>
  </si>
  <si>
    <t>OUI</t>
  </si>
  <si>
    <t>OMS Survey</t>
  </si>
  <si>
    <t>ML03R03C011</t>
  </si>
  <si>
    <t>SIKASSO</t>
  </si>
  <si>
    <t>KADIOLO</t>
  </si>
  <si>
    <t>ML03R03</t>
  </si>
  <si>
    <t>LOULOUNI</t>
  </si>
  <si>
    <t>CSCOM</t>
  </si>
  <si>
    <t>OUI</t>
  </si>
  <si>
    <t>OMS Survey</t>
  </si>
  <si>
    <t>ML03R03C010</t>
  </si>
  <si>
    <t>SIKASSO</t>
  </si>
  <si>
    <t>KADIOLO</t>
  </si>
  <si>
    <t>ML03R03</t>
  </si>
  <si>
    <t>LP0IGUE</t>
  </si>
  <si>
    <t>CSCOM</t>
  </si>
  <si>
    <t>OUI</t>
  </si>
  <si>
    <t>OMS Survey</t>
  </si>
  <si>
    <t>ML02R03C010</t>
  </si>
  <si>
    <t>KOULIKORO</t>
  </si>
  <si>
    <t>DIOILA</t>
  </si>
  <si>
    <t>ML02R03</t>
  </si>
  <si>
    <t>MABAN</t>
  </si>
  <si>
    <t>CSCOM</t>
  </si>
  <si>
    <t>OUI</t>
  </si>
  <si>
    <t>OMS Survey</t>
  </si>
  <si>
    <t>ML04R04C007</t>
  </si>
  <si>
    <t>SEGOU</t>
  </si>
  <si>
    <t>MACINA</t>
  </si>
  <si>
    <t>ML04R04</t>
  </si>
  <si>
    <t>MACINA CENTRAL</t>
  </si>
  <si>
    <t>CSCOM</t>
  </si>
  <si>
    <t>OUI</t>
  </si>
  <si>
    <t>OMS Survey</t>
  </si>
  <si>
    <t>ML04R04C000</t>
  </si>
  <si>
    <t>SEGOU</t>
  </si>
  <si>
    <t>MACINA</t>
  </si>
  <si>
    <t>ML04R04</t>
  </si>
  <si>
    <t>MACINA CSREF</t>
  </si>
  <si>
    <t>CSRef</t>
  </si>
  <si>
    <t>OMS Survey</t>
  </si>
  <si>
    <t>ML01R02C016</t>
  </si>
  <si>
    <t>KAYES</t>
  </si>
  <si>
    <t>OUSSOUBIDIAGNA</t>
  </si>
  <si>
    <t>ML01R02</t>
  </si>
  <si>
    <t>MADALAYA</t>
  </si>
  <si>
    <t>CSCOM</t>
  </si>
  <si>
    <t>OUI</t>
  </si>
  <si>
    <t>OMS Survey</t>
  </si>
  <si>
    <t>ML06R04C010</t>
  </si>
  <si>
    <t>TOMBOUCTOU</t>
  </si>
  <si>
    <t>GOURMA-RHAROUS</t>
  </si>
  <si>
    <t>ML06R04</t>
  </si>
  <si>
    <t>MADIAKOYE</t>
  </si>
  <si>
    <t>CSCOM</t>
  </si>
  <si>
    <t>OUI</t>
  </si>
  <si>
    <t>OMS Survey</t>
  </si>
  <si>
    <t>ML05R04C011</t>
  </si>
  <si>
    <t>MOPTI</t>
  </si>
  <si>
    <t>DJENNE</t>
  </si>
  <si>
    <t>ML05R04</t>
  </si>
  <si>
    <t>MADIAMA</t>
  </si>
  <si>
    <t>CSCOM</t>
  </si>
  <si>
    <t>OUI</t>
  </si>
  <si>
    <t>OMS Survey</t>
  </si>
  <si>
    <t>ML01R03C018</t>
  </si>
  <si>
    <t>KAYES</t>
  </si>
  <si>
    <t>DIEMA</t>
  </si>
  <si>
    <t>ML01R03</t>
  </si>
  <si>
    <t>MADIGA SACKO</t>
  </si>
  <si>
    <t>CSCOM</t>
  </si>
  <si>
    <t>OUI</t>
  </si>
  <si>
    <t>OMS Survey</t>
  </si>
  <si>
    <t>ML01R02C017</t>
  </si>
  <si>
    <t>KAYES</t>
  </si>
  <si>
    <t>OUSSOUBIDIAGNA</t>
  </si>
  <si>
    <t>ML01R02</t>
  </si>
  <si>
    <t>MADIHAWAYA</t>
  </si>
  <si>
    <t>CSCOM</t>
  </si>
  <si>
    <t>NON</t>
  </si>
  <si>
    <t>OMS Survey</t>
  </si>
  <si>
    <t>ML03R08C012</t>
  </si>
  <si>
    <t>SIKASSO</t>
  </si>
  <si>
    <t>YANFOLILA</t>
  </si>
  <si>
    <t>ML03R08</t>
  </si>
  <si>
    <t>MADINA DIASSA</t>
  </si>
  <si>
    <t>CSCOM</t>
  </si>
  <si>
    <t>OUI</t>
  </si>
  <si>
    <t>OMS Survey</t>
  </si>
  <si>
    <t>ML02R08C015</t>
  </si>
  <si>
    <t>KOULIKORO</t>
  </si>
  <si>
    <t>NARA</t>
  </si>
  <si>
    <t>ML02R08</t>
  </si>
  <si>
    <t>MADINA KAGORO</t>
  </si>
  <si>
    <t>CSCOM</t>
  </si>
  <si>
    <t>OUI</t>
  </si>
  <si>
    <t>OMS Survey</t>
  </si>
  <si>
    <t>ML02R02C009</t>
  </si>
  <si>
    <t>KOULIKORO</t>
  </si>
  <si>
    <t>BANAMBA</t>
  </si>
  <si>
    <t>ML02R02</t>
  </si>
  <si>
    <t>MADINA SACKO</t>
  </si>
  <si>
    <t>CSCOM</t>
  </si>
  <si>
    <t>NON</t>
  </si>
  <si>
    <t>OMS Survey</t>
  </si>
  <si>
    <t>ML05R06C015</t>
  </si>
  <si>
    <t>MOPTI</t>
  </si>
  <si>
    <t>KORO</t>
  </si>
  <si>
    <t>ML05R06</t>
  </si>
  <si>
    <t>MADOUGOU</t>
  </si>
  <si>
    <t>CSCOM</t>
  </si>
  <si>
    <t>OUI</t>
  </si>
  <si>
    <t>OMS Survey</t>
  </si>
  <si>
    <t>ML03R02C023</t>
  </si>
  <si>
    <t>SIKASSO</t>
  </si>
  <si>
    <t>BOUGOUNI</t>
  </si>
  <si>
    <t>ML03R02</t>
  </si>
  <si>
    <t>MAFELE</t>
  </si>
  <si>
    <t>CSCOM</t>
  </si>
  <si>
    <t>OUI</t>
  </si>
  <si>
    <t>OMS Survey</t>
  </si>
  <si>
    <t>ML04R08C007</t>
  </si>
  <si>
    <t>SEGOU</t>
  </si>
  <si>
    <t>TOMINIAN</t>
  </si>
  <si>
    <t>ML04R08</t>
  </si>
  <si>
    <t>MAFOUNE</t>
  </si>
  <si>
    <t>CSCOM</t>
  </si>
  <si>
    <t>OUI</t>
  </si>
  <si>
    <t>OMS Survey</t>
  </si>
  <si>
    <t>ML07R01C014</t>
  </si>
  <si>
    <t>GAO</t>
  </si>
  <si>
    <t>GAO</t>
  </si>
  <si>
    <t>ML07R01</t>
  </si>
  <si>
    <t>MAGNADOE</t>
  </si>
  <si>
    <t>CSCOM</t>
  </si>
  <si>
    <t>OUI</t>
  </si>
  <si>
    <t>OMS Survey</t>
  </si>
  <si>
    <t>ML01R02C018</t>
  </si>
  <si>
    <t>KAYES</t>
  </si>
  <si>
    <t>BAFOULABE</t>
  </si>
  <si>
    <t>ML01R02</t>
  </si>
  <si>
    <t>MAHINA</t>
  </si>
  <si>
    <t>CSCOM</t>
  </si>
  <si>
    <t>NON</t>
  </si>
  <si>
    <t>OMS Survey</t>
  </si>
  <si>
    <t>ML03R09C009</t>
  </si>
  <si>
    <t>SIKASSO</t>
  </si>
  <si>
    <t>YOROSSO</t>
  </si>
  <si>
    <t>ML03R09</t>
  </si>
  <si>
    <t>MAHOU</t>
  </si>
  <si>
    <t>CSCOM</t>
  </si>
  <si>
    <t>OUI</t>
  </si>
  <si>
    <t>OMS Survey</t>
  </si>
  <si>
    <t>ML01R05C029</t>
  </si>
  <si>
    <t>KAYES</t>
  </si>
  <si>
    <t>KITA</t>
  </si>
  <si>
    <t>ML01R05</t>
  </si>
  <si>
    <t>MAKANDIAMBOUGOU</t>
  </si>
  <si>
    <t>CSCOM</t>
  </si>
  <si>
    <t>OUI</t>
  </si>
  <si>
    <t>OMS Survey</t>
  </si>
  <si>
    <t>SEGOU</t>
  </si>
  <si>
    <t>Niono</t>
  </si>
  <si>
    <t>MAKARILA</t>
  </si>
  <si>
    <t>CSCOM</t>
  </si>
  <si>
    <t>Cluster Nutrition</t>
  </si>
  <si>
    <t>ML01R02C019</t>
  </si>
  <si>
    <t>KAYES</t>
  </si>
  <si>
    <t>BAFOULABE</t>
  </si>
  <si>
    <t>ML01R02</t>
  </si>
  <si>
    <t>MALI - SADIO</t>
  </si>
  <si>
    <t>CSCOM</t>
  </si>
  <si>
    <t>NON</t>
  </si>
  <si>
    <t>OMS Survey</t>
  </si>
  <si>
    <t>MOPTI</t>
  </si>
  <si>
    <t>MOPTI</t>
  </si>
  <si>
    <t>ML05R01</t>
  </si>
  <si>
    <t>MALI GAVARDO</t>
  </si>
  <si>
    <t>CSCOM</t>
  </si>
  <si>
    <t>Cluster Nutrition</t>
  </si>
  <si>
    <t>rechercher la localite exacte</t>
  </si>
  <si>
    <t>ML02R06C028</t>
  </si>
  <si>
    <t>KOULIKORO</t>
  </si>
  <si>
    <t>KATI</t>
  </si>
  <si>
    <t>ML02R06</t>
  </si>
  <si>
    <t>MALIBOUGOU</t>
  </si>
  <si>
    <t>CSCOM</t>
  </si>
  <si>
    <t>OUI</t>
  </si>
  <si>
    <t>OMS Survey</t>
  </si>
  <si>
    <t>ML05R07C012</t>
  </si>
  <si>
    <t>MOPTI</t>
  </si>
  <si>
    <t>TENENKOU</t>
  </si>
  <si>
    <t>ML05R07</t>
  </si>
  <si>
    <t>MALIMANA</t>
  </si>
  <si>
    <t>CSCOM</t>
  </si>
  <si>
    <t>OUI</t>
  </si>
  <si>
    <t>OMS Survey</t>
  </si>
  <si>
    <t>ML01R05C030</t>
  </si>
  <si>
    <t>KAYES</t>
  </si>
  <si>
    <t>KITA</t>
  </si>
  <si>
    <t>ML01R05</t>
  </si>
  <si>
    <t>MAMBRI</t>
  </si>
  <si>
    <t>CSCOM</t>
  </si>
  <si>
    <t>OUI</t>
  </si>
  <si>
    <t>OMS Survey</t>
  </si>
  <si>
    <t>ML03R02C024</t>
  </si>
  <si>
    <t>SIKASSO</t>
  </si>
  <si>
    <t>BOUGOUNI</t>
  </si>
  <si>
    <t>ML03R02</t>
  </si>
  <si>
    <t>MAMISSA</t>
  </si>
  <si>
    <t>CSCOM</t>
  </si>
  <si>
    <t>OUI</t>
  </si>
  <si>
    <t>OMS Survey</t>
  </si>
  <si>
    <t>ML03R02C025</t>
  </si>
  <si>
    <t>SIKASSO</t>
  </si>
  <si>
    <t>BOUGOUNI</t>
  </si>
  <si>
    <t>ML03R02</t>
  </si>
  <si>
    <t>MANANKORO</t>
  </si>
  <si>
    <t>CSCOM</t>
  </si>
  <si>
    <t>OUI</t>
  </si>
  <si>
    <t>OMS Survey</t>
  </si>
  <si>
    <t>ML03R01C033</t>
  </si>
  <si>
    <t>SIKASSO</t>
  </si>
  <si>
    <t>SIKASSO</t>
  </si>
  <si>
    <t>ML03R01</t>
  </si>
  <si>
    <t>MANCOURANIE</t>
  </si>
  <si>
    <t>CSCOM</t>
  </si>
  <si>
    <t>OUI</t>
  </si>
  <si>
    <t>OMS Survey</t>
  </si>
  <si>
    <t>ML03R01C034</t>
  </si>
  <si>
    <t>SIKASSO</t>
  </si>
  <si>
    <t>SIKASSO</t>
  </si>
  <si>
    <t>ML03R01</t>
  </si>
  <si>
    <t>MANDELA</t>
  </si>
  <si>
    <t>CSCOM</t>
  </si>
  <si>
    <t>OUI</t>
  </si>
  <si>
    <t>OMS Survey</t>
  </si>
  <si>
    <t>ML04R08C008</t>
  </si>
  <si>
    <t>SEGOU</t>
  </si>
  <si>
    <t>TOMINIAN</t>
  </si>
  <si>
    <t>ML04R08</t>
  </si>
  <si>
    <t>MANDIAKUY</t>
  </si>
  <si>
    <t>CSCOM</t>
  </si>
  <si>
    <t>OUI</t>
  </si>
  <si>
    <t>OMS Survey</t>
  </si>
  <si>
    <t>ML02R05C008</t>
  </si>
  <si>
    <t>KOULIKORO</t>
  </si>
  <si>
    <t>KANGABA</t>
  </si>
  <si>
    <t>ML02R05</t>
  </si>
  <si>
    <t>MANINCOURA</t>
  </si>
  <si>
    <t>CSCOM</t>
  </si>
  <si>
    <t>NON</t>
  </si>
  <si>
    <t>OMS Survey</t>
  </si>
  <si>
    <t>ML04R08C009</t>
  </si>
  <si>
    <t>SEGOU</t>
  </si>
  <si>
    <t>TOMINIAN</t>
  </si>
  <si>
    <t>ML04R08</t>
  </si>
  <si>
    <t>MANKOINA</t>
  </si>
  <si>
    <t>CSCOM</t>
  </si>
  <si>
    <t>OUI</t>
  </si>
  <si>
    <t>OMS Survey</t>
  </si>
  <si>
    <t>ML02R07C006</t>
  </si>
  <si>
    <t>KOULIKORO</t>
  </si>
  <si>
    <t>KOLOKANI</t>
  </si>
  <si>
    <t>ML02R07</t>
  </si>
  <si>
    <t>MANTA</t>
  </si>
  <si>
    <t>CSCOM</t>
  </si>
  <si>
    <t>NON</t>
  </si>
  <si>
    <t>OMS Survey</t>
  </si>
  <si>
    <t>ML02R04C014</t>
  </si>
  <si>
    <t>KOULIKORO</t>
  </si>
  <si>
    <t>FANA</t>
  </si>
  <si>
    <t>ML02R04</t>
  </si>
  <si>
    <t>MARCACOUNGO</t>
  </si>
  <si>
    <t>CSCOM</t>
  </si>
  <si>
    <t>OUI</t>
  </si>
  <si>
    <t>OMS Survey</t>
  </si>
  <si>
    <t>ML04R03C015</t>
  </si>
  <si>
    <t>SEGOU</t>
  </si>
  <si>
    <t>BLA</t>
  </si>
  <si>
    <t>ML04R03</t>
  </si>
  <si>
    <t>MARELA</t>
  </si>
  <si>
    <t>CSCOM</t>
  </si>
  <si>
    <t>OUI</t>
  </si>
  <si>
    <t>OMS Survey</t>
  </si>
  <si>
    <t>ML03R09C010</t>
  </si>
  <si>
    <t>SIKASSO</t>
  </si>
  <si>
    <t>YOROSSO</t>
  </si>
  <si>
    <t>ML03R09</t>
  </si>
  <si>
    <t>MARENA</t>
  </si>
  <si>
    <t>CSCOM</t>
  </si>
  <si>
    <t>NON</t>
  </si>
  <si>
    <t>OMS Survey</t>
  </si>
  <si>
    <t>ML01R02C020</t>
  </si>
  <si>
    <t>KAYES</t>
  </si>
  <si>
    <t>BAFOULABE</t>
  </si>
  <si>
    <t>ML01R02</t>
  </si>
  <si>
    <t>MARENA</t>
  </si>
  <si>
    <t>CSCOM</t>
  </si>
  <si>
    <t>OUI</t>
  </si>
  <si>
    <t>OMS Survey</t>
  </si>
  <si>
    <t>ML01R01C030</t>
  </si>
  <si>
    <t>KAYES</t>
  </si>
  <si>
    <t>KAYES</t>
  </si>
  <si>
    <t>ML01R01</t>
  </si>
  <si>
    <t>MARENA DIOMBOUGOU</t>
  </si>
  <si>
    <t>CSCOM</t>
  </si>
  <si>
    <t>NON</t>
  </si>
  <si>
    <t>OMS Survey</t>
  </si>
  <si>
    <t>ML01R01C031</t>
  </si>
  <si>
    <t>KAYES</t>
  </si>
  <si>
    <t>KAYES</t>
  </si>
  <si>
    <t>ML01R01</t>
  </si>
  <si>
    <t>MARENA GADIAGA</t>
  </si>
  <si>
    <t>CSCOM</t>
  </si>
  <si>
    <t>NON</t>
  </si>
  <si>
    <t>OMS Survey</t>
  </si>
  <si>
    <t>ML01R07C018</t>
  </si>
  <si>
    <t>KAYES</t>
  </si>
  <si>
    <t>YELIMANE</t>
  </si>
  <si>
    <t>ML01R07</t>
  </si>
  <si>
    <t>MARENA T0INGA</t>
  </si>
  <si>
    <t>CSCOM</t>
  </si>
  <si>
    <t>OUI</t>
  </si>
  <si>
    <t>OMS Survey</t>
  </si>
  <si>
    <t>ML04R05C000</t>
  </si>
  <si>
    <t>SEGOU</t>
  </si>
  <si>
    <t>MARKALA</t>
  </si>
  <si>
    <t>ML04R05</t>
  </si>
  <si>
    <t>MARKALA CSREF</t>
  </si>
  <si>
    <t>CSRef</t>
  </si>
  <si>
    <t>OMS Survey</t>
  </si>
  <si>
    <t>ML04R05C010</t>
  </si>
  <si>
    <t>SEGOU</t>
  </si>
  <si>
    <t>MARKALA</t>
  </si>
  <si>
    <t>ML04R05</t>
  </si>
  <si>
    <t>MARKANIBOUGOU</t>
  </si>
  <si>
    <t>CSCOM</t>
  </si>
  <si>
    <t>OUI</t>
  </si>
  <si>
    <t>OMS Survey</t>
  </si>
  <si>
    <t>ML07R01C015</t>
  </si>
  <si>
    <t>GAO</t>
  </si>
  <si>
    <t>GAO</t>
  </si>
  <si>
    <t>ML07R01</t>
  </si>
  <si>
    <t>MARSY</t>
  </si>
  <si>
    <t>CSCOM</t>
  </si>
  <si>
    <t>OUI</t>
  </si>
  <si>
    <t>OMS Survey</t>
  </si>
  <si>
    <t>ML02R01C009</t>
  </si>
  <si>
    <t>KOULIKORO</t>
  </si>
  <si>
    <t>KOULIKORO</t>
  </si>
  <si>
    <t>ML02R01</t>
  </si>
  <si>
    <t>MASSALA</t>
  </si>
  <si>
    <t>CSCOM</t>
  </si>
  <si>
    <t>OMS Survey</t>
  </si>
  <si>
    <t>ML04R01C013</t>
  </si>
  <si>
    <t>SEGOU</t>
  </si>
  <si>
    <t>SEGOU</t>
  </si>
  <si>
    <t>ML04R01</t>
  </si>
  <si>
    <t>MASSALA</t>
  </si>
  <si>
    <t>CSCOM</t>
  </si>
  <si>
    <t>NON</t>
  </si>
  <si>
    <t>OMS Survey</t>
  </si>
  <si>
    <t>ML02R07C007</t>
  </si>
  <si>
    <t>KOULIKORO</t>
  </si>
  <si>
    <t>KOLOKANI</t>
  </si>
  <si>
    <t>ML02R07</t>
  </si>
  <si>
    <t>MASSANTOLA</t>
  </si>
  <si>
    <t>CSCOM</t>
  </si>
  <si>
    <t>NON</t>
  </si>
  <si>
    <t>OMS Survey</t>
  </si>
  <si>
    <t>ML02R03C011</t>
  </si>
  <si>
    <t>KOULIKORO</t>
  </si>
  <si>
    <t>DIOILA</t>
  </si>
  <si>
    <t>ML02R03</t>
  </si>
  <si>
    <t>MASSIGUI</t>
  </si>
  <si>
    <t>CSCOM</t>
  </si>
  <si>
    <t>OUI</t>
  </si>
  <si>
    <t>OMS Survey</t>
  </si>
  <si>
    <t>BAMAKO</t>
  </si>
  <si>
    <t>COMMUNE4</t>
  </si>
  <si>
    <t>MATERNITE HAMDALLAYE</t>
  </si>
  <si>
    <t>Hôpital</t>
  </si>
  <si>
    <t>Cluster Nutrition</t>
  </si>
  <si>
    <t>ML04R04C008</t>
  </si>
  <si>
    <t>SEGOU</t>
  </si>
  <si>
    <t>MACINA</t>
  </si>
  <si>
    <t>ML04R04</t>
  </si>
  <si>
    <t>MATOMO</t>
  </si>
  <si>
    <t>CSCOM</t>
  </si>
  <si>
    <t>NON</t>
  </si>
  <si>
    <t>OMS Survey</t>
  </si>
  <si>
    <t>ML04R06C012</t>
  </si>
  <si>
    <t>SEGOU</t>
  </si>
  <si>
    <t>NIONO</t>
  </si>
  <si>
    <t>ML04R06</t>
  </si>
  <si>
    <t>M'BEWANI</t>
  </si>
  <si>
    <t>CSCOM</t>
  </si>
  <si>
    <t>OUI</t>
  </si>
  <si>
    <t>OMS Survey</t>
  </si>
  <si>
    <t>ML06R03C009</t>
  </si>
  <si>
    <t>TOMBOUCTOU</t>
  </si>
  <si>
    <t>GOUNDAM</t>
  </si>
  <si>
    <t>ML06R03</t>
  </si>
  <si>
    <t>MBOUNA</t>
  </si>
  <si>
    <t>CSCOM</t>
  </si>
  <si>
    <t>OUI</t>
  </si>
  <si>
    <t>OMS Survey</t>
  </si>
  <si>
    <t>ML05R01C011</t>
  </si>
  <si>
    <t>MOPTI</t>
  </si>
  <si>
    <t>MOPTI</t>
  </si>
  <si>
    <t>ML05R01</t>
  </si>
  <si>
    <t>MEDINA COURA</t>
  </si>
  <si>
    <t>CSCOM</t>
  </si>
  <si>
    <t>OUI</t>
  </si>
  <si>
    <t>OMS Survey</t>
  </si>
  <si>
    <t>ML03R06C021</t>
  </si>
  <si>
    <t>SIKASSO</t>
  </si>
  <si>
    <t>KOUTIALA</t>
  </si>
  <si>
    <t>ML03R06</t>
  </si>
  <si>
    <t>MEDINA-COURA</t>
  </si>
  <si>
    <t>CSCOM</t>
  </si>
  <si>
    <t>OUI</t>
  </si>
  <si>
    <t>OMS Survey</t>
  </si>
  <si>
    <t>ML04R01C014</t>
  </si>
  <si>
    <t>SEGOU</t>
  </si>
  <si>
    <t>SEGOU</t>
  </si>
  <si>
    <t>ML04R01</t>
  </si>
  <si>
    <t>MEDINE</t>
  </si>
  <si>
    <t>CSCOM</t>
  </si>
  <si>
    <t>OUI</t>
  </si>
  <si>
    <t>OMS Survey</t>
  </si>
  <si>
    <t>ML03R01C035</t>
  </si>
  <si>
    <t>SIKASSO</t>
  </si>
  <si>
    <t>SIKASSO</t>
  </si>
  <si>
    <t>ML03R01</t>
  </si>
  <si>
    <t>MEDINE SIKASSO</t>
  </si>
  <si>
    <t>CSCOM</t>
  </si>
  <si>
    <t>OUI</t>
  </si>
  <si>
    <t>OMS Survey</t>
  </si>
  <si>
    <t>TOMBOUCTOU</t>
  </si>
  <si>
    <t>Goundam</t>
  </si>
  <si>
    <t>MEKORE</t>
  </si>
  <si>
    <t>CSCOM</t>
  </si>
  <si>
    <t>Cluster Nutrition</t>
  </si>
  <si>
    <t>ML03R05C011</t>
  </si>
  <si>
    <t>SIKASSO</t>
  </si>
  <si>
    <t>KOLONDIEBA</t>
  </si>
  <si>
    <t>ML03R05</t>
  </si>
  <si>
    <t>MENA</t>
  </si>
  <si>
    <t>CSCOM</t>
  </si>
  <si>
    <t>OUI</t>
  </si>
  <si>
    <t>OMS Survey</t>
  </si>
  <si>
    <t>ML03R06C022</t>
  </si>
  <si>
    <t>SIKASSO</t>
  </si>
  <si>
    <t>KOUTIALA</t>
  </si>
  <si>
    <t>ML03R06</t>
  </si>
  <si>
    <t>MENA</t>
  </si>
  <si>
    <t>CSCOM</t>
  </si>
  <si>
    <t>OUI</t>
  </si>
  <si>
    <t>OMS Survey</t>
  </si>
  <si>
    <t>ML02R04C015</t>
  </si>
  <si>
    <t>KOULIKORO</t>
  </si>
  <si>
    <t>FANA</t>
  </si>
  <si>
    <t>ML02R04</t>
  </si>
  <si>
    <t>MENA-FANA</t>
  </si>
  <si>
    <t>CSCOM</t>
  </si>
  <si>
    <t>OUI</t>
  </si>
  <si>
    <t>OMS Survey</t>
  </si>
  <si>
    <t>ML07R04C000</t>
  </si>
  <si>
    <t>GAO</t>
  </si>
  <si>
    <t>MENAKA</t>
  </si>
  <si>
    <t>ML07R04</t>
  </si>
  <si>
    <t>MENAKA CSREF</t>
  </si>
  <si>
    <t>CSRef</t>
  </si>
  <si>
    <t>OMS Survey</t>
  </si>
  <si>
    <t>ML03R09C011</t>
  </si>
  <si>
    <t>SIKASSO</t>
  </si>
  <si>
    <t>YOROSSO</t>
  </si>
  <si>
    <t>ML03R09</t>
  </si>
  <si>
    <t>MENAMBA</t>
  </si>
  <si>
    <t>CSCOM</t>
  </si>
  <si>
    <t>NON</t>
  </si>
  <si>
    <t>OMS Survey</t>
  </si>
  <si>
    <t>ML02R07C008</t>
  </si>
  <si>
    <t>KOULIKORO</t>
  </si>
  <si>
    <t>KOLOKANI</t>
  </si>
  <si>
    <t>ML02R07</t>
  </si>
  <si>
    <t>MERCOYA</t>
  </si>
  <si>
    <t>CSCOM</t>
  </si>
  <si>
    <t>NON</t>
  </si>
  <si>
    <t>OMS Survey</t>
  </si>
  <si>
    <t>ML03R02C026</t>
  </si>
  <si>
    <t>SIKASSO</t>
  </si>
  <si>
    <t>BOUGOUNI</t>
  </si>
  <si>
    <t>ML03R02</t>
  </si>
  <si>
    <t>MERIDIELA</t>
  </si>
  <si>
    <t>CSCOM</t>
  </si>
  <si>
    <t>OUI</t>
  </si>
  <si>
    <t>OMS Survey</t>
  </si>
  <si>
    <t>ML06R03C010</t>
  </si>
  <si>
    <t>TOMBOUCTOU</t>
  </si>
  <si>
    <t>GOUNDAM</t>
  </si>
  <si>
    <t>ML06R03</t>
  </si>
  <si>
    <t>MIKORE</t>
  </si>
  <si>
    <t>CSCOM</t>
  </si>
  <si>
    <t>OUI</t>
  </si>
  <si>
    <t>OMS Survey</t>
  </si>
  <si>
    <t>ML03R01C036</t>
  </si>
  <si>
    <t>SIKASSO</t>
  </si>
  <si>
    <t>SIKASSO</t>
  </si>
  <si>
    <t>ML03R01</t>
  </si>
  <si>
    <t>MINIKO</t>
  </si>
  <si>
    <t>CSCOM</t>
  </si>
  <si>
    <t>OUI</t>
  </si>
  <si>
    <t>OMS Survey</t>
  </si>
  <si>
    <t>ML03R03C012</t>
  </si>
  <si>
    <t>SIKASSO</t>
  </si>
  <si>
    <t>KADIOLO</t>
  </si>
  <si>
    <t>ML03R03</t>
  </si>
  <si>
    <t>MISSENI</t>
  </si>
  <si>
    <t>CSCOM</t>
  </si>
  <si>
    <t>OUI</t>
  </si>
  <si>
    <t>OMS Survey</t>
  </si>
  <si>
    <t>ML04R02C010</t>
  </si>
  <si>
    <t>SEGOU</t>
  </si>
  <si>
    <t>BAROUELI</t>
  </si>
  <si>
    <t>ML04R02</t>
  </si>
  <si>
    <t>MOABOUGOU</t>
  </si>
  <si>
    <t>CSCOM</t>
  </si>
  <si>
    <t>OUI</t>
  </si>
  <si>
    <t>OMS Survey</t>
  </si>
  <si>
    <t>ML01R02C021</t>
  </si>
  <si>
    <t>KAYES</t>
  </si>
  <si>
    <t>OUSSOUBIDIAGNA</t>
  </si>
  <si>
    <t>ML01R02</t>
  </si>
  <si>
    <t>MODINKANOU</t>
  </si>
  <si>
    <t>CSCOM</t>
  </si>
  <si>
    <t>NON</t>
  </si>
  <si>
    <t>OMS Survey</t>
  </si>
  <si>
    <t>ML03R06C023</t>
  </si>
  <si>
    <t>SIKASSO</t>
  </si>
  <si>
    <t>KOUTIALA</t>
  </si>
  <si>
    <t>ML03R06</t>
  </si>
  <si>
    <t>MOLOBALA</t>
  </si>
  <si>
    <t>CSCOM</t>
  </si>
  <si>
    <t>OMS Survey</t>
  </si>
  <si>
    <t>ML04R06C013</t>
  </si>
  <si>
    <t>SEGOU</t>
  </si>
  <si>
    <t>NIONO</t>
  </si>
  <si>
    <t>ML04R06</t>
  </si>
  <si>
    <t>MOLODO</t>
  </si>
  <si>
    <t>CSCOM</t>
  </si>
  <si>
    <t>OUI</t>
  </si>
  <si>
    <t>OMS Survey</t>
  </si>
  <si>
    <t>SIKASSO</t>
  </si>
  <si>
    <t>Sikasso</t>
  </si>
  <si>
    <t>MOMO TRAORE</t>
  </si>
  <si>
    <t>CSCOM</t>
  </si>
  <si>
    <t>Cluster Nutrition</t>
  </si>
  <si>
    <t>ML05R05C011</t>
  </si>
  <si>
    <t>MOPTI</t>
  </si>
  <si>
    <t>DOUENTZA</t>
  </si>
  <si>
    <t>ML05R05</t>
  </si>
  <si>
    <t>MONDORO</t>
  </si>
  <si>
    <t>CSCOM</t>
  </si>
  <si>
    <t>OUI</t>
  </si>
  <si>
    <t>OMS Survey</t>
  </si>
  <si>
    <t>ML04R04C009</t>
  </si>
  <si>
    <t>SEGOU</t>
  </si>
  <si>
    <t>MACINA</t>
  </si>
  <si>
    <t>ML04R04</t>
  </si>
  <si>
    <t>MONI0PEBOUGOU</t>
  </si>
  <si>
    <t>CSCOM</t>
  </si>
  <si>
    <t>NON</t>
  </si>
  <si>
    <t>OMS Survey</t>
  </si>
  <si>
    <t>ML04R08C010</t>
  </si>
  <si>
    <t>SEGOU</t>
  </si>
  <si>
    <t>TOMINIAN</t>
  </si>
  <si>
    <t>ML04R08</t>
  </si>
  <si>
    <t>MONISSO</t>
  </si>
  <si>
    <t>CSCOM</t>
  </si>
  <si>
    <t>OUI</t>
  </si>
  <si>
    <t>OMS Survey</t>
  </si>
  <si>
    <t>ML02R01C010</t>
  </si>
  <si>
    <t>KOULIKORO</t>
  </si>
  <si>
    <t>KOULIKORO</t>
  </si>
  <si>
    <t>ML02R01</t>
  </si>
  <si>
    <t>MONZOMBALA</t>
  </si>
  <si>
    <t>CSCOM</t>
  </si>
  <si>
    <t>NON</t>
  </si>
  <si>
    <t>OMS Survey</t>
  </si>
  <si>
    <t>KAYES</t>
  </si>
  <si>
    <t>NIORO</t>
  </si>
  <si>
    <t>MONZOMBOUGOU</t>
  </si>
  <si>
    <t>CSCOM</t>
  </si>
  <si>
    <t>Cluster Nutrition</t>
  </si>
  <si>
    <t>ML05R01C000</t>
  </si>
  <si>
    <t>MOPTI</t>
  </si>
  <si>
    <t>MOPTI</t>
  </si>
  <si>
    <t>ML05R01</t>
  </si>
  <si>
    <t>MOPTI CSREF</t>
  </si>
  <si>
    <t>CSREF</t>
  </si>
  <si>
    <t>OMS Survey</t>
  </si>
  <si>
    <t>ML05R07C013</t>
  </si>
  <si>
    <t>MOPTI</t>
  </si>
  <si>
    <t>TENENKOU</t>
  </si>
  <si>
    <t>ML05R07</t>
  </si>
  <si>
    <t>MOPTI-KEBA</t>
  </si>
  <si>
    <t>CSCOM</t>
  </si>
  <si>
    <t>NON</t>
  </si>
  <si>
    <t>OMS Survey</t>
  </si>
  <si>
    <t>ML02R06C029</t>
  </si>
  <si>
    <t>KOULIKORO</t>
  </si>
  <si>
    <t>KATI</t>
  </si>
  <si>
    <t>ML02R06</t>
  </si>
  <si>
    <t>MORIBABOUGOU</t>
  </si>
  <si>
    <t>CSCOM</t>
  </si>
  <si>
    <t>OUI</t>
  </si>
  <si>
    <t>OMS Survey</t>
  </si>
  <si>
    <t>ML04R07C016</t>
  </si>
  <si>
    <t>SEGOU</t>
  </si>
  <si>
    <t>SAN</t>
  </si>
  <si>
    <t>ML04R07</t>
  </si>
  <si>
    <t>MORIBILA</t>
  </si>
  <si>
    <t>CSCOM</t>
  </si>
  <si>
    <t>OUI</t>
  </si>
  <si>
    <t>OMS Survey</t>
  </si>
  <si>
    <t>ML05R02C016</t>
  </si>
  <si>
    <t>MOPTI</t>
  </si>
  <si>
    <t>BANDIAGARA</t>
  </si>
  <si>
    <t>ML05R02</t>
  </si>
  <si>
    <t>MORY</t>
  </si>
  <si>
    <t>CSCOM</t>
  </si>
  <si>
    <t>OUI</t>
  </si>
  <si>
    <t>OMS Survey</t>
  </si>
  <si>
    <t>ML07R03C014</t>
  </si>
  <si>
    <t>GAO</t>
  </si>
  <si>
    <t>BOUREM</t>
  </si>
  <si>
    <t>ML07R03</t>
  </si>
  <si>
    <t>MOUDAKANE</t>
  </si>
  <si>
    <t>CSCOM</t>
  </si>
  <si>
    <t>OUI</t>
  </si>
  <si>
    <t>OMS Survey</t>
  </si>
  <si>
    <t>ML05R04C012</t>
  </si>
  <si>
    <t>MOPTI</t>
  </si>
  <si>
    <t>DJENNE</t>
  </si>
  <si>
    <t>ML05R04</t>
  </si>
  <si>
    <t>MOUGNA</t>
  </si>
  <si>
    <t>CSCOM</t>
  </si>
  <si>
    <t>NON</t>
  </si>
  <si>
    <t>OMS Survey</t>
  </si>
  <si>
    <t>ML02R06C030</t>
  </si>
  <si>
    <t>KOULIKORO</t>
  </si>
  <si>
    <t>KATI</t>
  </si>
  <si>
    <t>ML02R06</t>
  </si>
  <si>
    <t>MOUNTOUGOULA</t>
  </si>
  <si>
    <t>CSCOM</t>
  </si>
  <si>
    <t>OUI</t>
  </si>
  <si>
    <t>OMS Survey</t>
  </si>
  <si>
    <t>ML02R08C016</t>
  </si>
  <si>
    <t>KOULIKORO</t>
  </si>
  <si>
    <t>NARA</t>
  </si>
  <si>
    <t>ML02R08</t>
  </si>
  <si>
    <t>MOURDIAH</t>
  </si>
  <si>
    <t>CSCOM</t>
  </si>
  <si>
    <t>OUI</t>
  </si>
  <si>
    <t>OMS Survey</t>
  </si>
  <si>
    <t>ML05R04C013</t>
  </si>
  <si>
    <t>MOPTI</t>
  </si>
  <si>
    <t>DJENNE</t>
  </si>
  <si>
    <t>ML05R04</t>
  </si>
  <si>
    <t>MOURRAH</t>
  </si>
  <si>
    <t>CSCOM</t>
  </si>
  <si>
    <t>NON</t>
  </si>
  <si>
    <t>OMS Survey</t>
  </si>
  <si>
    <t>ML04R02C011</t>
  </si>
  <si>
    <t>SEGOU</t>
  </si>
  <si>
    <t>BAROUELI</t>
  </si>
  <si>
    <t>ML04R02</t>
  </si>
  <si>
    <t>MPEBOUGOU</t>
  </si>
  <si>
    <t>CSCOM</t>
  </si>
  <si>
    <t>OUI</t>
  </si>
  <si>
    <t>OMS Survey</t>
  </si>
  <si>
    <t>ML04R07C017</t>
  </si>
  <si>
    <t>SEGOU</t>
  </si>
  <si>
    <t>SAN</t>
  </si>
  <si>
    <t>ML04R07</t>
  </si>
  <si>
    <t>MPESSO HAMEAU</t>
  </si>
  <si>
    <t>CSCOM</t>
  </si>
  <si>
    <t>OUI</t>
  </si>
  <si>
    <t>OMS Survey</t>
  </si>
  <si>
    <t>ML03R06C024</t>
  </si>
  <si>
    <t>SIKASSO</t>
  </si>
  <si>
    <t>KOUTIALA</t>
  </si>
  <si>
    <t>ML03R06</t>
  </si>
  <si>
    <t>MPESSOBA</t>
  </si>
  <si>
    <t>CSCOM</t>
  </si>
  <si>
    <t>OUI</t>
  </si>
  <si>
    <t>OMS Survey</t>
  </si>
  <si>
    <t>ML04R06C014</t>
  </si>
  <si>
    <t>SEGOU</t>
  </si>
  <si>
    <t>NIONO</t>
  </si>
  <si>
    <t>ML04R06</t>
  </si>
  <si>
    <t>N8 WEREKELA</t>
  </si>
  <si>
    <t>CSCOM</t>
  </si>
  <si>
    <t>OUI</t>
  </si>
  <si>
    <t>OMS Survey</t>
  </si>
  <si>
    <t>ML04R06C015</t>
  </si>
  <si>
    <t>SEGOU</t>
  </si>
  <si>
    <t>NIONO</t>
  </si>
  <si>
    <t>ML04R06</t>
  </si>
  <si>
    <t>NAMPALA</t>
  </si>
  <si>
    <t>CSCOM</t>
  </si>
  <si>
    <t>OUI</t>
  </si>
  <si>
    <t>OMS Survey</t>
  </si>
  <si>
    <t>ML04R03C016</t>
  </si>
  <si>
    <t>SEGOU</t>
  </si>
  <si>
    <t>BLA</t>
  </si>
  <si>
    <t>ML04R03</t>
  </si>
  <si>
    <t>NAMPASSO</t>
  </si>
  <si>
    <t>CSCOM</t>
  </si>
  <si>
    <t>OUI</t>
  </si>
  <si>
    <t>OMS Survey</t>
  </si>
  <si>
    <t>ML02R06C031</t>
  </si>
  <si>
    <t>KOULIKORO</t>
  </si>
  <si>
    <t>KATI</t>
  </si>
  <si>
    <t>ML02R06</t>
  </si>
  <si>
    <t>NANA KENIEBA</t>
  </si>
  <si>
    <t>CSCOM</t>
  </si>
  <si>
    <t>NON</t>
  </si>
  <si>
    <t>OMS Survey</t>
  </si>
  <si>
    <t>ML05R02C018</t>
  </si>
  <si>
    <t>MOPTI</t>
  </si>
  <si>
    <t>BANDIAGARA</t>
  </si>
  <si>
    <t>ML05R02</t>
  </si>
  <si>
    <t>NANDO</t>
  </si>
  <si>
    <t>CSCOM</t>
  </si>
  <si>
    <t>OUI</t>
  </si>
  <si>
    <t>OMS Survey</t>
  </si>
  <si>
    <t>ML03R05C012</t>
  </si>
  <si>
    <t>SIKASSO</t>
  </si>
  <si>
    <t>KOLONDIEBA</t>
  </si>
  <si>
    <t>ML03R05</t>
  </si>
  <si>
    <t>NANGALASSO</t>
  </si>
  <si>
    <t>CSCOM</t>
  </si>
  <si>
    <t>OUI</t>
  </si>
  <si>
    <t>OMS Survey</t>
  </si>
  <si>
    <t>ML02R04C016</t>
  </si>
  <si>
    <t>KOULIKORO</t>
  </si>
  <si>
    <t>FANA</t>
  </si>
  <si>
    <t>ML02R04</t>
  </si>
  <si>
    <t>NANGOLA</t>
  </si>
  <si>
    <t>CSCOM</t>
  </si>
  <si>
    <t>OUI</t>
  </si>
  <si>
    <t>OMS Survey</t>
  </si>
  <si>
    <t>ML02R08C017</t>
  </si>
  <si>
    <t>KOULIKORO</t>
  </si>
  <si>
    <t>NARA</t>
  </si>
  <si>
    <t>ML02R08</t>
  </si>
  <si>
    <t>NAOULENA</t>
  </si>
  <si>
    <t>CSCOM</t>
  </si>
  <si>
    <t>OUI</t>
  </si>
  <si>
    <t>OMS Survey</t>
  </si>
  <si>
    <t>ML02R08C018</t>
  </si>
  <si>
    <t>KOULIKORO</t>
  </si>
  <si>
    <t>NARA</t>
  </si>
  <si>
    <t>ML02R08</t>
  </si>
  <si>
    <t>NARA CENT0AL</t>
  </si>
  <si>
    <t>CSCOM</t>
  </si>
  <si>
    <t>OUI</t>
  </si>
  <si>
    <t>OMS Survey</t>
  </si>
  <si>
    <t>ML02R08C000</t>
  </si>
  <si>
    <t>KOULIKORO</t>
  </si>
  <si>
    <t>NARA</t>
  </si>
  <si>
    <t>ML02R08</t>
  </si>
  <si>
    <t>NARA CSREF</t>
  </si>
  <si>
    <t>CSRef</t>
  </si>
  <si>
    <t>OMS Survey</t>
  </si>
  <si>
    <t>ML02R05C009</t>
  </si>
  <si>
    <t>KOULIKORO</t>
  </si>
  <si>
    <t>KANGABA</t>
  </si>
  <si>
    <t>ML02R05</t>
  </si>
  <si>
    <t>NARENA</t>
  </si>
  <si>
    <t>CSCOM</t>
  </si>
  <si>
    <t>NON</t>
  </si>
  <si>
    <t>OMS Survey</t>
  </si>
  <si>
    <t>ML06R04C011</t>
  </si>
  <si>
    <t>TOMBOUCTOU</t>
  </si>
  <si>
    <t>GOURMA-RHAROUS</t>
  </si>
  <si>
    <t>ML06R04</t>
  </si>
  <si>
    <t>NDAKI</t>
  </si>
  <si>
    <t>CSCOM</t>
  </si>
  <si>
    <t>OUI</t>
  </si>
  <si>
    <t>OMS Survey</t>
  </si>
  <si>
    <t>ML04R06C016</t>
  </si>
  <si>
    <t>SEGOU</t>
  </si>
  <si>
    <t>NIONO</t>
  </si>
  <si>
    <t>ML04R06</t>
  </si>
  <si>
    <t>NDEBOUGOU</t>
  </si>
  <si>
    <t>CSCOM</t>
  </si>
  <si>
    <t>OUI</t>
  </si>
  <si>
    <t>OMS Survey</t>
  </si>
  <si>
    <t>ML04R02C012</t>
  </si>
  <si>
    <t>SEGOU</t>
  </si>
  <si>
    <t>BAROUELI</t>
  </si>
  <si>
    <t>ML04R02</t>
  </si>
  <si>
    <t>NDJILLA</t>
  </si>
  <si>
    <t>CSCOM</t>
  </si>
  <si>
    <t>OUI</t>
  </si>
  <si>
    <t>OMS Survey</t>
  </si>
  <si>
    <t>ML02R06C032</t>
  </si>
  <si>
    <t>KOULIKORO</t>
  </si>
  <si>
    <t>KATI</t>
  </si>
  <si>
    <t>ML02R06</t>
  </si>
  <si>
    <t>NEGUELA</t>
  </si>
  <si>
    <t>CSCOM</t>
  </si>
  <si>
    <t>NON</t>
  </si>
  <si>
    <t>OMS Survey</t>
  </si>
  <si>
    <t>ML02R06C033</t>
  </si>
  <si>
    <t>KOULIKORO</t>
  </si>
  <si>
    <t>KATI</t>
  </si>
  <si>
    <t>ML02R06</t>
  </si>
  <si>
    <t>NGABACORO</t>
  </si>
  <si>
    <t>CSCOM</t>
  </si>
  <si>
    <t>OUI</t>
  </si>
  <si>
    <t>OMS Survey</t>
  </si>
  <si>
    <t>ML02R03C012</t>
  </si>
  <si>
    <t>KOULIKORO</t>
  </si>
  <si>
    <t>DIOILA</t>
  </si>
  <si>
    <t>ML02R03</t>
  </si>
  <si>
    <t>NGARA</t>
  </si>
  <si>
    <t>CSCOM</t>
  </si>
  <si>
    <t>OUI</t>
  </si>
  <si>
    <t>OMS Survey</t>
  </si>
  <si>
    <t>ML04R01C015</t>
  </si>
  <si>
    <t>SEGOU</t>
  </si>
  <si>
    <t>SEGOU</t>
  </si>
  <si>
    <t>ML04R01</t>
  </si>
  <si>
    <t>NGARA</t>
  </si>
  <si>
    <t>CSCOM</t>
  </si>
  <si>
    <t>OUI</t>
  </si>
  <si>
    <t>OMS Survey</t>
  </si>
  <si>
    <t>ML04R02C013</t>
  </si>
  <si>
    <t>SEGOU</t>
  </si>
  <si>
    <t>BAROUELI</t>
  </si>
  <si>
    <t>ML04R02</t>
  </si>
  <si>
    <t>NGASSOLA</t>
  </si>
  <si>
    <t>CSCOM</t>
  </si>
  <si>
    <t>OUI</t>
  </si>
  <si>
    <t>OMS Survey</t>
  </si>
  <si>
    <t>ML04R07C018</t>
  </si>
  <si>
    <t>SEGOU</t>
  </si>
  <si>
    <t>SAN</t>
  </si>
  <si>
    <t>ML04R07</t>
  </si>
  <si>
    <t>NGOA</t>
  </si>
  <si>
    <t>CSCOM</t>
  </si>
  <si>
    <t>NON</t>
  </si>
  <si>
    <t>OMS Survey</t>
  </si>
  <si>
    <t>ML02R03C013</t>
  </si>
  <si>
    <t>KOULIKORO</t>
  </si>
  <si>
    <t>DIOILA</t>
  </si>
  <si>
    <t>ML02R03</t>
  </si>
  <si>
    <t>NGOLOBOUGOU</t>
  </si>
  <si>
    <t>CSCOM</t>
  </si>
  <si>
    <t>OUI</t>
  </si>
  <si>
    <t>OMS Survey</t>
  </si>
  <si>
    <t>ML04R04C010</t>
  </si>
  <si>
    <t>SEGOU</t>
  </si>
  <si>
    <t>MACINA</t>
  </si>
  <si>
    <t>ML04R04</t>
  </si>
  <si>
    <t>NGOLOKOUNA</t>
  </si>
  <si>
    <t>CSCOM</t>
  </si>
  <si>
    <t>NON</t>
  </si>
  <si>
    <t>OMS Survey</t>
  </si>
  <si>
    <t>SIKASSO</t>
  </si>
  <si>
    <t>Kadiolo</t>
  </si>
  <si>
    <t>NGOLONA</t>
  </si>
  <si>
    <t>CSCOM</t>
  </si>
  <si>
    <t>Cluster Nutrition</t>
  </si>
  <si>
    <t>ML03R06C025</t>
  </si>
  <si>
    <t>SIKASSO</t>
  </si>
  <si>
    <t>KOUTIALA</t>
  </si>
  <si>
    <t>ML03R06</t>
  </si>
  <si>
    <t>NGOLONIANASSO</t>
  </si>
  <si>
    <t>CSCOM</t>
  </si>
  <si>
    <t>OMS Survey</t>
  </si>
  <si>
    <t>ML06R05C016</t>
  </si>
  <si>
    <t>TOMBOUCTOU</t>
  </si>
  <si>
    <t>NIAFUNKE</t>
  </si>
  <si>
    <t>ML06R05</t>
  </si>
  <si>
    <t>NGORKOU</t>
  </si>
  <si>
    <t>CSCOM</t>
  </si>
  <si>
    <t>NON</t>
  </si>
  <si>
    <t>OMS Survey</t>
  </si>
  <si>
    <t>ML05R05C012</t>
  </si>
  <si>
    <t>MOPTI</t>
  </si>
  <si>
    <t>DOUENTZA</t>
  </si>
  <si>
    <t>ML05R05</t>
  </si>
  <si>
    <t>NGOUMA</t>
  </si>
  <si>
    <t>CSCOM</t>
  </si>
  <si>
    <t>OUI</t>
  </si>
  <si>
    <t>OMS Survey</t>
  </si>
  <si>
    <t>ML03R06C026</t>
  </si>
  <si>
    <t>SIKASSO</t>
  </si>
  <si>
    <t>KOUTIALA</t>
  </si>
  <si>
    <t>ML03R06</t>
  </si>
  <si>
    <t>NGOUNTJINA</t>
  </si>
  <si>
    <t>CSCOM</t>
  </si>
  <si>
    <t>OMS Survey</t>
  </si>
  <si>
    <t>ML02R06C034</t>
  </si>
  <si>
    <t>KOULIKORO</t>
  </si>
  <si>
    <t>KATI</t>
  </si>
  <si>
    <t>ML02R06</t>
  </si>
  <si>
    <t>NGOURABA</t>
  </si>
  <si>
    <t>CSCOM</t>
  </si>
  <si>
    <t>OUI</t>
  </si>
  <si>
    <t>OMS Survey</t>
  </si>
  <si>
    <t>ML03R03C013</t>
  </si>
  <si>
    <t>SIKASSO</t>
  </si>
  <si>
    <t>KADIOLO</t>
  </si>
  <si>
    <t>ML03R03</t>
  </si>
  <si>
    <t>NI0BOUGOU</t>
  </si>
  <si>
    <t>CSCOM</t>
  </si>
  <si>
    <t>OUI</t>
  </si>
  <si>
    <t>OMS Survey</t>
  </si>
  <si>
    <t>ML06R05C000</t>
  </si>
  <si>
    <t>TOMBOUCTOU</t>
  </si>
  <si>
    <t>NIAFUNKE</t>
  </si>
  <si>
    <t>ML06R05</t>
  </si>
  <si>
    <t>NIAFUNKE CSREF</t>
  </si>
  <si>
    <t>CSRef</t>
  </si>
  <si>
    <t>OMS Survey</t>
  </si>
  <si>
    <t>ML02R09C009</t>
  </si>
  <si>
    <t>KOULIKORO</t>
  </si>
  <si>
    <t>OUELESSEBOUGOU</t>
  </si>
  <si>
    <t>ML02R09</t>
  </si>
  <si>
    <t>NIAGADINA</t>
  </si>
  <si>
    <t>CSCOM</t>
  </si>
  <si>
    <t>OUI</t>
  </si>
  <si>
    <t>OMS Survey</t>
  </si>
  <si>
    <t>ML01R05C031</t>
  </si>
  <si>
    <t>KAYES</t>
  </si>
  <si>
    <t>KITA</t>
  </si>
  <si>
    <t>ML01R05</t>
  </si>
  <si>
    <t>NIAGANE</t>
  </si>
  <si>
    <t>CSCOM</t>
  </si>
  <si>
    <t>OUI</t>
  </si>
  <si>
    <t>OMS Survey</t>
  </si>
  <si>
    <t>ML05R05C013</t>
  </si>
  <si>
    <t>MOPTI</t>
  </si>
  <si>
    <t>DOUENTZA</t>
  </si>
  <si>
    <t>ML05R05</t>
  </si>
  <si>
    <t>NIAGASSADIOU</t>
  </si>
  <si>
    <t>CSCOM</t>
  </si>
  <si>
    <t>OUI</t>
  </si>
  <si>
    <t>OMS Survey</t>
  </si>
  <si>
    <t>ML05R01C012</t>
  </si>
  <si>
    <t>MOPTI</t>
  </si>
  <si>
    <t>MOPTI</t>
  </si>
  <si>
    <t>ML05R01</t>
  </si>
  <si>
    <t>NIAKONGO</t>
  </si>
  <si>
    <t>CSCOM</t>
  </si>
  <si>
    <t>OUI</t>
  </si>
  <si>
    <t>OMS Survey</t>
  </si>
  <si>
    <t>ML03R05C013</t>
  </si>
  <si>
    <t>SIKASSO</t>
  </si>
  <si>
    <t>KOLONDIEBA</t>
  </si>
  <si>
    <t>ML03R05</t>
  </si>
  <si>
    <t>NIAKOURAZANA</t>
  </si>
  <si>
    <t>CSCOM</t>
  </si>
  <si>
    <t>OUI</t>
  </si>
  <si>
    <t>OMS Survey</t>
  </si>
  <si>
    <t>ML04R03C017</t>
  </si>
  <si>
    <t>SEGOU</t>
  </si>
  <si>
    <t>BLA</t>
  </si>
  <si>
    <t>ML04R03</t>
  </si>
  <si>
    <t>NIALA</t>
  </si>
  <si>
    <t>CSCOM</t>
  </si>
  <si>
    <t>OUI</t>
  </si>
  <si>
    <t>OMS Survey</t>
  </si>
  <si>
    <t>ML03R02C027</t>
  </si>
  <si>
    <t>SIKASSO</t>
  </si>
  <si>
    <t>BOUGOUNI</t>
  </si>
  <si>
    <t>ML03R02</t>
  </si>
  <si>
    <t>NIAMALA</t>
  </si>
  <si>
    <t>CSCOM</t>
  </si>
  <si>
    <t>OUI</t>
  </si>
  <si>
    <t>OMS Survey</t>
  </si>
  <si>
    <t>KOULIKORO</t>
  </si>
  <si>
    <t>Kati</t>
  </si>
  <si>
    <t>NIAMANA</t>
  </si>
  <si>
    <t>CSCOM</t>
  </si>
  <si>
    <t>Cluster Nutrition</t>
  </si>
  <si>
    <t>2 villages </t>
  </si>
  <si>
    <t>ML04R03C018</t>
  </si>
  <si>
    <t>SEGOU</t>
  </si>
  <si>
    <t>BLA</t>
  </si>
  <si>
    <t>ML04R03</t>
  </si>
  <si>
    <t>NIAMANA - BLA</t>
  </si>
  <si>
    <t>CSCOM</t>
  </si>
  <si>
    <t>OUI</t>
  </si>
  <si>
    <t>OMS Survey</t>
  </si>
  <si>
    <t>ML04R07C019</t>
  </si>
  <si>
    <t>SEGOU</t>
  </si>
  <si>
    <t>SAN</t>
  </si>
  <si>
    <t>ML04R07</t>
  </si>
  <si>
    <t>NIAMANA BANKOUMA</t>
  </si>
  <si>
    <t>CSCOM</t>
  </si>
  <si>
    <t>NON</t>
  </si>
  <si>
    <t>OMS Survey</t>
  </si>
  <si>
    <t>TOMBOUCTOU</t>
  </si>
  <si>
    <t>Goundam</t>
  </si>
  <si>
    <t>NIAMBOURGOU</t>
  </si>
  <si>
    <t>CSCOM</t>
  </si>
  <si>
    <t>Cluster Nutrition</t>
  </si>
  <si>
    <t>ML05R03C013</t>
  </si>
  <si>
    <t>MOPTI</t>
  </si>
  <si>
    <t>BANKASS</t>
  </si>
  <si>
    <t>ML05R03</t>
  </si>
  <si>
    <t>NIAMIA</t>
  </si>
  <si>
    <t>CSCOM</t>
  </si>
  <si>
    <t>OUI</t>
  </si>
  <si>
    <t>OMS Survey</t>
  </si>
  <si>
    <t>KAYES</t>
  </si>
  <si>
    <t>Kayes</t>
  </si>
  <si>
    <t>NIAMIGA</t>
  </si>
  <si>
    <t>CSCOM</t>
  </si>
  <si>
    <t>Cluster Nutrition</t>
  </si>
  <si>
    <t>ML04H01H001</t>
  </si>
  <si>
    <t>SEGOU</t>
  </si>
  <si>
    <t>SEGOU</t>
  </si>
  <si>
    <t>ML04H01</t>
  </si>
  <si>
    <t>NIANAKORO FOMBA</t>
  </si>
  <si>
    <t>Hôpital</t>
  </si>
  <si>
    <t>OMS Survey</t>
  </si>
  <si>
    <t>ML02R03C014</t>
  </si>
  <si>
    <t>KOULIKORO</t>
  </si>
  <si>
    <t>DIOILA</t>
  </si>
  <si>
    <t>ML02R03</t>
  </si>
  <si>
    <t>NIANTJILA</t>
  </si>
  <si>
    <t>CSCOM</t>
  </si>
  <si>
    <t>OUI</t>
  </si>
  <si>
    <t>OMS Survey</t>
  </si>
  <si>
    <t>ML04R02C014</t>
  </si>
  <si>
    <t>SEGOU</t>
  </si>
  <si>
    <t>BAROUELI</t>
  </si>
  <si>
    <t>ML04R02</t>
  </si>
  <si>
    <t>NIANZANA</t>
  </si>
  <si>
    <t>CSCOM</t>
  </si>
  <si>
    <t>OUI</t>
  </si>
  <si>
    <t>OMS Survey</t>
  </si>
  <si>
    <t>MOPTI</t>
  </si>
  <si>
    <t>DJENNE</t>
  </si>
  <si>
    <t>ML05R04</t>
  </si>
  <si>
    <t>NIAOURO</t>
  </si>
  <si>
    <t>CSCOM</t>
  </si>
  <si>
    <t>Cluster Nutrition</t>
  </si>
  <si>
    <t>ML05R07C014</t>
  </si>
  <si>
    <t>MOPTI</t>
  </si>
  <si>
    <t>TENENKOU</t>
  </si>
  <si>
    <t>ML05R07</t>
  </si>
  <si>
    <t>NIASSO</t>
  </si>
  <si>
    <t>CSCOM</t>
  </si>
  <si>
    <t>NON</t>
  </si>
  <si>
    <t>OMS Survey</t>
  </si>
  <si>
    <t>ML04R07C020</t>
  </si>
  <si>
    <t>SEGOU</t>
  </si>
  <si>
    <t>SAN</t>
  </si>
  <si>
    <t>ML04R07</t>
  </si>
  <si>
    <t>NIASSO</t>
  </si>
  <si>
    <t>CSCOM</t>
  </si>
  <si>
    <t>NON</t>
  </si>
  <si>
    <t>OMS Survey</t>
  </si>
  <si>
    <t>ML03R01C037</t>
  </si>
  <si>
    <t>SIKASSO</t>
  </si>
  <si>
    <t>SIKASSO</t>
  </si>
  <si>
    <t>ML03R01</t>
  </si>
  <si>
    <t>NIENA</t>
  </si>
  <si>
    <t>CSCOM</t>
  </si>
  <si>
    <t>OUI</t>
  </si>
  <si>
    <t>OMS Survey</t>
  </si>
  <si>
    <t>ML03R08C013</t>
  </si>
  <si>
    <t>SIKASSO</t>
  </si>
  <si>
    <t>YANFOLILA</t>
  </si>
  <si>
    <t>ML03R08</t>
  </si>
  <si>
    <t>NIESSOUMALA</t>
  </si>
  <si>
    <t>CSCOM</t>
  </si>
  <si>
    <t>OMS Survey</t>
  </si>
  <si>
    <t>SIKASSO</t>
  </si>
  <si>
    <t>Kadiolo</t>
  </si>
  <si>
    <t>NIMBOUGOU</t>
  </si>
  <si>
    <t>CSCOM</t>
  </si>
  <si>
    <t>Cluster Nutrition</t>
  </si>
  <si>
    <t>ML05R02C019</t>
  </si>
  <si>
    <t>MOPTI</t>
  </si>
  <si>
    <t>BANDIAGARA</t>
  </si>
  <si>
    <t>ML05R02</t>
  </si>
  <si>
    <t>NINGARI</t>
  </si>
  <si>
    <t>CSCOM</t>
  </si>
  <si>
    <t>OUI</t>
  </si>
  <si>
    <t>OMS Survey</t>
  </si>
  <si>
    <t>ML02R07C009</t>
  </si>
  <si>
    <t>KOULIKORO</t>
  </si>
  <si>
    <t>KOLOKANI</t>
  </si>
  <si>
    <t>ML02R07</t>
  </si>
  <si>
    <t>NIOKONA</t>
  </si>
  <si>
    <t>CSCOM</t>
  </si>
  <si>
    <t>NON</t>
  </si>
  <si>
    <t>OMS Survey</t>
  </si>
  <si>
    <t>ML04R06C017</t>
  </si>
  <si>
    <t>SEGOU</t>
  </si>
  <si>
    <t>NIONO</t>
  </si>
  <si>
    <t>ML04R06</t>
  </si>
  <si>
    <t>NIONO C3</t>
  </si>
  <si>
    <t>CSCOM</t>
  </si>
  <si>
    <t>OUI</t>
  </si>
  <si>
    <t>OMS Survey</t>
  </si>
  <si>
    <t>ML04R06C018</t>
  </si>
  <si>
    <t>SEGOU</t>
  </si>
  <si>
    <t>NIONO</t>
  </si>
  <si>
    <t>ML04R06</t>
  </si>
  <si>
    <t>NIONO CENTRAL</t>
  </si>
  <si>
    <t>CSCOM</t>
  </si>
  <si>
    <t>OUI</t>
  </si>
  <si>
    <t>OMS Survey</t>
  </si>
  <si>
    <t>ML04R06C000</t>
  </si>
  <si>
    <t>SEGOU</t>
  </si>
  <si>
    <t>NIONO</t>
  </si>
  <si>
    <t>ML04R06</t>
  </si>
  <si>
    <t>NIONO CSREF</t>
  </si>
  <si>
    <t>CSRef</t>
  </si>
  <si>
    <t>OMS Survey</t>
  </si>
  <si>
    <t>ML04R06C019</t>
  </si>
  <si>
    <t>SEGOU</t>
  </si>
  <si>
    <t>NIONO</t>
  </si>
  <si>
    <t>ML04R06</t>
  </si>
  <si>
    <t>NIONO EXTENTION</t>
  </si>
  <si>
    <t>CSCOM</t>
  </si>
  <si>
    <t>OUI</t>
  </si>
  <si>
    <t>OMS Survey</t>
  </si>
  <si>
    <t>ML01R06C000</t>
  </si>
  <si>
    <t>KAYES</t>
  </si>
  <si>
    <t>NIORO</t>
  </si>
  <si>
    <t>ML01R06</t>
  </si>
  <si>
    <t>NIORO CSREF</t>
  </si>
  <si>
    <t>CSRef</t>
  </si>
  <si>
    <t>OMS Survey</t>
  </si>
  <si>
    <t>ML02R06C035</t>
  </si>
  <si>
    <t>KOULIKORO</t>
  </si>
  <si>
    <t>KATI</t>
  </si>
  <si>
    <t>ML02R06</t>
  </si>
  <si>
    <t>NIOUMA MAKANA</t>
  </si>
  <si>
    <t>CSCOM</t>
  </si>
  <si>
    <t>OUI</t>
  </si>
  <si>
    <t>OMS Survey</t>
  </si>
  <si>
    <t>TOMBOUCTOU</t>
  </si>
  <si>
    <t>Tombouctou</t>
  </si>
  <si>
    <t>NIPKIT EL ILK</t>
  </si>
  <si>
    <t>CSCOM</t>
  </si>
  <si>
    <t>Cluster Nutrition</t>
  </si>
  <si>
    <t>ML03R01C038</t>
  </si>
  <si>
    <t>SIKASSO</t>
  </si>
  <si>
    <t>SIKASSO</t>
  </si>
  <si>
    <t>ML03R01</t>
  </si>
  <si>
    <t>NKOURALA</t>
  </si>
  <si>
    <t>CSCOM</t>
  </si>
  <si>
    <t>OUI</t>
  </si>
  <si>
    <t>OMS Survey</t>
  </si>
  <si>
    <t>ML01R07C019</t>
  </si>
  <si>
    <t>KAYES</t>
  </si>
  <si>
    <t>YELIMANE</t>
  </si>
  <si>
    <t>ML01R07</t>
  </si>
  <si>
    <t>NOGOMERA</t>
  </si>
  <si>
    <t>CSCOM</t>
  </si>
  <si>
    <t>OUI</t>
  </si>
  <si>
    <t>OMS Survey</t>
  </si>
  <si>
    <t>ML05R05C014</t>
  </si>
  <si>
    <t>MOPTI</t>
  </si>
  <si>
    <t>DOUENTZA</t>
  </si>
  <si>
    <t>ML05R05</t>
  </si>
  <si>
    <t>NOKARA</t>
  </si>
  <si>
    <t>CSCOM</t>
  </si>
  <si>
    <t>OUI</t>
  </si>
  <si>
    <t>OMS Survey</t>
  </si>
  <si>
    <t>ML03R01C039</t>
  </si>
  <si>
    <t>SIKASSO</t>
  </si>
  <si>
    <t>SIKASSO</t>
  </si>
  <si>
    <t>ML03R01</t>
  </si>
  <si>
    <t>NONGO-SOUALA</t>
  </si>
  <si>
    <t>CSCOM</t>
  </si>
  <si>
    <t>OUI</t>
  </si>
  <si>
    <t>OMS Survey</t>
  </si>
  <si>
    <t>ML02R07C010</t>
  </si>
  <si>
    <t>KOULIKORO</t>
  </si>
  <si>
    <t>KOLOKANI</t>
  </si>
  <si>
    <t>ML02R07</t>
  </si>
  <si>
    <t>NONKON</t>
  </si>
  <si>
    <t>CSCOM</t>
  </si>
  <si>
    <t>NON</t>
  </si>
  <si>
    <t>OMS Survey</t>
  </si>
  <si>
    <t>ML04R01C016</t>
  </si>
  <si>
    <t>SEGOU</t>
  </si>
  <si>
    <t>SEGOU</t>
  </si>
  <si>
    <t>ML04R01</t>
  </si>
  <si>
    <t>NONONGO</t>
  </si>
  <si>
    <t>CSCOM</t>
  </si>
  <si>
    <t>NON</t>
  </si>
  <si>
    <t>OMS Survey</t>
  </si>
  <si>
    <t>ML02R07C011</t>
  </si>
  <si>
    <t>KOULIKORO</t>
  </si>
  <si>
    <t>KOLOKANI</t>
  </si>
  <si>
    <t>ML02R07</t>
  </si>
  <si>
    <t>NOSSOMBOUGOU</t>
  </si>
  <si>
    <t>CSCOM</t>
  </si>
  <si>
    <t>OUI</t>
  </si>
  <si>
    <t>OMS Survey</t>
  </si>
  <si>
    <t>ML06R05C017</t>
  </si>
  <si>
    <t>TOMBOUCTOU</t>
  </si>
  <si>
    <t>NIAFUNKE</t>
  </si>
  <si>
    <t>ML06R05</t>
  </si>
  <si>
    <t>NOUNOU</t>
  </si>
  <si>
    <t>CSCOM</t>
  </si>
  <si>
    <t>NON</t>
  </si>
  <si>
    <t>OMS Survey</t>
  </si>
  <si>
    <t>ML07R01C016</t>
  </si>
  <si>
    <t>GAO</t>
  </si>
  <si>
    <t>GAO</t>
  </si>
  <si>
    <t>ML07R01</t>
  </si>
  <si>
    <t>NTAHAKA</t>
  </si>
  <si>
    <t>CSCOM</t>
  </si>
  <si>
    <t>OUI</t>
  </si>
  <si>
    <t>OMS Survey</t>
  </si>
  <si>
    <t>ML02R02C010</t>
  </si>
  <si>
    <t>KOULIKORO</t>
  </si>
  <si>
    <t>BANAMBA</t>
  </si>
  <si>
    <t>ML02R02</t>
  </si>
  <si>
    <t>NTIELE</t>
  </si>
  <si>
    <t>CSCOM</t>
  </si>
  <si>
    <t>OUI</t>
  </si>
  <si>
    <t>OMS Survey</t>
  </si>
  <si>
    <t>ML07R01C017</t>
  </si>
  <si>
    <t>GAO</t>
  </si>
  <si>
    <t>GAO</t>
  </si>
  <si>
    <t>ML07R01</t>
  </si>
  <si>
    <t>NTILLIT - GAO</t>
  </si>
  <si>
    <t>CSCOM</t>
  </si>
  <si>
    <t>OUI</t>
  </si>
  <si>
    <t>OMS Survey</t>
  </si>
  <si>
    <t>ML03R01C040</t>
  </si>
  <si>
    <t>SIKASSO</t>
  </si>
  <si>
    <t>SIKASSO</t>
  </si>
  <si>
    <t>ML03R01</t>
  </si>
  <si>
    <t>NTJIKOUNA</t>
  </si>
  <si>
    <t>CSCOM</t>
  </si>
  <si>
    <t>OUI</t>
  </si>
  <si>
    <t>OMS Survey</t>
  </si>
  <si>
    <t>ML03R01C041</t>
  </si>
  <si>
    <t>SIKASSO</t>
  </si>
  <si>
    <t>SIKASSO</t>
  </si>
  <si>
    <t>ML03R01</t>
  </si>
  <si>
    <t>NTJILLA</t>
  </si>
  <si>
    <t>CSCOM</t>
  </si>
  <si>
    <t>NON</t>
  </si>
  <si>
    <t>OMS Survey</t>
  </si>
  <si>
    <t>ML02R03C015</t>
  </si>
  <si>
    <t>KOULIKORO</t>
  </si>
  <si>
    <t>DIOILA</t>
  </si>
  <si>
    <t>ML02R03</t>
  </si>
  <si>
    <t>NTOBOUGOU</t>
  </si>
  <si>
    <t>CSCOM</t>
  </si>
  <si>
    <t>OUI</t>
  </si>
  <si>
    <t>OMS Survey</t>
  </si>
  <si>
    <t>ML04R01C017</t>
  </si>
  <si>
    <t>SEGOU</t>
  </si>
  <si>
    <t>SEGOU</t>
  </si>
  <si>
    <t>ML04R01</t>
  </si>
  <si>
    <t>NTOBOUGOU</t>
  </si>
  <si>
    <t>CSCOM</t>
  </si>
  <si>
    <t>NON</t>
  </si>
  <si>
    <t>OMS Survey</t>
  </si>
  <si>
    <t>ML03R06C027</t>
  </si>
  <si>
    <t>SIKASSO</t>
  </si>
  <si>
    <t>KOUTIALA</t>
  </si>
  <si>
    <t>ML03R06</t>
  </si>
  <si>
    <t>NTOGONASSO</t>
  </si>
  <si>
    <t>CSCOM</t>
  </si>
  <si>
    <t>OUI</t>
  </si>
  <si>
    <t>OMS Survey</t>
  </si>
  <si>
    <t>ML04R07C021</t>
  </si>
  <si>
    <t>SEGOU</t>
  </si>
  <si>
    <t>SAN</t>
  </si>
  <si>
    <t>ML04R07</t>
  </si>
  <si>
    <t>NTOROSSO</t>
  </si>
  <si>
    <t>CSCOM</t>
  </si>
  <si>
    <t>OUI</t>
  </si>
  <si>
    <t>OMS Survey</t>
  </si>
  <si>
    <t>ML03R06C028</t>
  </si>
  <si>
    <t>SIKASSO</t>
  </si>
  <si>
    <t>KOUTIALA</t>
  </si>
  <si>
    <t>ML03R06</t>
  </si>
  <si>
    <t>NTOSSO</t>
  </si>
  <si>
    <t>CSCOM</t>
  </si>
  <si>
    <t>OUI</t>
  </si>
  <si>
    <t>OMS Survey</t>
  </si>
  <si>
    <t>ML03R06C029</t>
  </si>
  <si>
    <t>SIKASSO</t>
  </si>
  <si>
    <t>KOUTIALA</t>
  </si>
  <si>
    <t>ML03R06</t>
  </si>
  <si>
    <t>NTOSSONI</t>
  </si>
  <si>
    <t>CSCOM</t>
  </si>
  <si>
    <t>OMS Survey</t>
  </si>
  <si>
    <t>ML02R01C011</t>
  </si>
  <si>
    <t>KOULIKORO</t>
  </si>
  <si>
    <t>KOULIKORO</t>
  </si>
  <si>
    <t>ML02R01</t>
  </si>
  <si>
    <t>NYAMINA</t>
  </si>
  <si>
    <t>CSCOM</t>
  </si>
  <si>
    <t>OUI</t>
  </si>
  <si>
    <t>OMS Survey</t>
  </si>
  <si>
    <t>ML05R02C020</t>
  </si>
  <si>
    <t>MOPTI</t>
  </si>
  <si>
    <t>BANDIAGARA</t>
  </si>
  <si>
    <t>ML05R02</t>
  </si>
  <si>
    <t>ONDOUGOU</t>
  </si>
  <si>
    <t>CSCOM</t>
  </si>
  <si>
    <t>OUI</t>
  </si>
  <si>
    <t>OMS Survey</t>
  </si>
  <si>
    <t>ML03R01C042</t>
  </si>
  <si>
    <t>SIKASSO</t>
  </si>
  <si>
    <t>SIKASSO</t>
  </si>
  <si>
    <t>ML03R01</t>
  </si>
  <si>
    <t>OUAHIBERA</t>
  </si>
  <si>
    <t>CSCOM</t>
  </si>
  <si>
    <t>OUI</t>
  </si>
  <si>
    <t>OMS Survey</t>
  </si>
  <si>
    <t>ML01R02C022</t>
  </si>
  <si>
    <t>KAYES</t>
  </si>
  <si>
    <t>BAFOULABE</t>
  </si>
  <si>
    <t>ML01R02</t>
  </si>
  <si>
    <t>OUALIA</t>
  </si>
  <si>
    <t>CSCOM</t>
  </si>
  <si>
    <t>NON</t>
  </si>
  <si>
    <t>OMS Survey</t>
  </si>
  <si>
    <t>ML04R08C011</t>
  </si>
  <si>
    <t>SEGOU</t>
  </si>
  <si>
    <t>TOMINIAN</t>
  </si>
  <si>
    <t>ML04R08</t>
  </si>
  <si>
    <t>OUAN</t>
  </si>
  <si>
    <t>CSCOM</t>
  </si>
  <si>
    <t>OUI</t>
  </si>
  <si>
    <t>OMS Survey</t>
  </si>
  <si>
    <t>ML02R02C011</t>
  </si>
  <si>
    <t>KOULIKORO</t>
  </si>
  <si>
    <t>BANAMBA</t>
  </si>
  <si>
    <t>ML02R02</t>
  </si>
  <si>
    <t>OUARO</t>
  </si>
  <si>
    <t>CSCOM</t>
  </si>
  <si>
    <t>OUI</t>
  </si>
  <si>
    <t>OMS Survey</t>
  </si>
  <si>
    <t>ML01R02C023</t>
  </si>
  <si>
    <t>KAYES</t>
  </si>
  <si>
    <t>BAFOULABE</t>
  </si>
  <si>
    <t>ML01R02</t>
  </si>
  <si>
    <t>OUASSALA</t>
  </si>
  <si>
    <t>CSCOM</t>
  </si>
  <si>
    <t>NON</t>
  </si>
  <si>
    <t>OMS Survey</t>
  </si>
  <si>
    <t>ML03R03C014</t>
  </si>
  <si>
    <t>SIKASSO</t>
  </si>
  <si>
    <t>KADIOLO</t>
  </si>
  <si>
    <t>ML03R03</t>
  </si>
  <si>
    <t>OUATIALY</t>
  </si>
  <si>
    <t>CSCOM</t>
  </si>
  <si>
    <t>NON</t>
  </si>
  <si>
    <t>OMS Survey</t>
  </si>
  <si>
    <t>ML07R02C011</t>
  </si>
  <si>
    <t>GAO</t>
  </si>
  <si>
    <t>ANSONGO</t>
  </si>
  <si>
    <t>ML07R02</t>
  </si>
  <si>
    <t>OUATTAGOUNA</t>
  </si>
  <si>
    <t>CSCOM</t>
  </si>
  <si>
    <t>OUI</t>
  </si>
  <si>
    <t>OMS Survey</t>
  </si>
  <si>
    <t>TOMBOUCTOU</t>
  </si>
  <si>
    <t>Tombouctou</t>
  </si>
  <si>
    <t>OUDAIKA</t>
  </si>
  <si>
    <t>CSCOM</t>
  </si>
  <si>
    <t>Cluster Nutrition</t>
  </si>
  <si>
    <t>Non localise</t>
  </si>
  <si>
    <t>ML02R09C001</t>
  </si>
  <si>
    <t>KOULIKORO</t>
  </si>
  <si>
    <t>OUELESSEBOUGOU</t>
  </si>
  <si>
    <t>ML02R09</t>
  </si>
  <si>
    <t>OUELESSEBOUGOU CENTRAL</t>
  </si>
  <si>
    <t>CSCOM</t>
  </si>
  <si>
    <t>OUI</t>
  </si>
  <si>
    <t>OMS Survey</t>
  </si>
  <si>
    <t>ML02R09C000</t>
  </si>
  <si>
    <t>KOULIKORO</t>
  </si>
  <si>
    <t>OUELESSEBOUGOU</t>
  </si>
  <si>
    <t>ML02R09</t>
  </si>
  <si>
    <t>OUELESSEBOUGOU CSREF</t>
  </si>
  <si>
    <t>CSRef</t>
  </si>
  <si>
    <t>OMS Survey</t>
  </si>
  <si>
    <t>MOPTI</t>
  </si>
  <si>
    <t>BANKASS</t>
  </si>
  <si>
    <t>ML05R03</t>
  </si>
  <si>
    <t>OUENKORO</t>
  </si>
  <si>
    <t>CSCOM</t>
  </si>
  <si>
    <t>Cluster Nutrition</t>
  </si>
  <si>
    <t>TOMBOUCTOU</t>
  </si>
  <si>
    <t>Gourma-Rharous</t>
  </si>
  <si>
    <t>OUINERDEN</t>
  </si>
  <si>
    <t>CSCOM</t>
  </si>
  <si>
    <t>Cluster Nutrition</t>
  </si>
  <si>
    <t>KOULIKORO</t>
  </si>
  <si>
    <t>Kati</t>
  </si>
  <si>
    <t>OUIZZINDOUGOU</t>
  </si>
  <si>
    <t>CSCOM</t>
  </si>
  <si>
    <t>Cluster Nutrition</t>
  </si>
  <si>
    <t>ML03R06C030</t>
  </si>
  <si>
    <t>SIKASSO</t>
  </si>
  <si>
    <t>KOUTIALA</t>
  </si>
  <si>
    <t>ML03R06</t>
  </si>
  <si>
    <t>OULA</t>
  </si>
  <si>
    <t>CSCOM</t>
  </si>
  <si>
    <t>OUI</t>
  </si>
  <si>
    <t>OMS Survey</t>
  </si>
  <si>
    <t>ML04R04C011</t>
  </si>
  <si>
    <t>SEGOU</t>
  </si>
  <si>
    <t>MACINA</t>
  </si>
  <si>
    <t>ML04R04</t>
  </si>
  <si>
    <t>OULA</t>
  </si>
  <si>
    <t>CSCOM</t>
  </si>
  <si>
    <t>OUI</t>
  </si>
  <si>
    <t>OMS Survey</t>
  </si>
  <si>
    <t>ML02R02C012</t>
  </si>
  <si>
    <t>KOULIKORO</t>
  </si>
  <si>
    <t>BANAMBA</t>
  </si>
  <si>
    <t>ML02R02</t>
  </si>
  <si>
    <t>OULENY</t>
  </si>
  <si>
    <t>CSCOM</t>
  </si>
  <si>
    <t>OUI</t>
  </si>
  <si>
    <t>OMS Survey</t>
  </si>
  <si>
    <t>ML05R02C021</t>
  </si>
  <si>
    <t>MOPTI</t>
  </si>
  <si>
    <t>BANDIAGARA</t>
  </si>
  <si>
    <t>ML05R02</t>
  </si>
  <si>
    <t>OUO</t>
  </si>
  <si>
    <t>CSCOM</t>
  </si>
  <si>
    <t>OUI</t>
  </si>
  <si>
    <t>OMS Survey</t>
  </si>
  <si>
    <t>ML02R07C012</t>
  </si>
  <si>
    <t>KOULIKORO</t>
  </si>
  <si>
    <t>KOLOKANI</t>
  </si>
  <si>
    <t>ML02R07</t>
  </si>
  <si>
    <t>OUOLODO</t>
  </si>
  <si>
    <t>CSCOM</t>
  </si>
  <si>
    <t>OUI</t>
  </si>
  <si>
    <t>OMS Survey</t>
  </si>
  <si>
    <t>ML01R07C020</t>
  </si>
  <si>
    <t>KAYES</t>
  </si>
  <si>
    <t>YELIMANE</t>
  </si>
  <si>
    <t>ML01R07</t>
  </si>
  <si>
    <t>OUOLOGUELA</t>
  </si>
  <si>
    <t>CSCOM</t>
  </si>
  <si>
    <t>NON</t>
  </si>
  <si>
    <t>OMS Survey</t>
  </si>
  <si>
    <t>ML04R07C022</t>
  </si>
  <si>
    <t>SEGOU</t>
  </si>
  <si>
    <t>SAN</t>
  </si>
  <si>
    <t>ML04R07</t>
  </si>
  <si>
    <t>OUOLON</t>
  </si>
  <si>
    <t>CSCOM</t>
  </si>
  <si>
    <t>NON</t>
  </si>
  <si>
    <t>OMS Survey</t>
  </si>
  <si>
    <t>ML06R05C018</t>
  </si>
  <si>
    <t>TOMBOUCTOU</t>
  </si>
  <si>
    <t>NIAFUNKE</t>
  </si>
  <si>
    <t>ML06R05</t>
  </si>
  <si>
    <t>OUONKO</t>
  </si>
  <si>
    <t>CSCOM</t>
  </si>
  <si>
    <t>NON</t>
  </si>
  <si>
    <t>OMS Survey</t>
  </si>
  <si>
    <t>ML05R03C014</t>
  </si>
  <si>
    <t>MOPTI</t>
  </si>
  <si>
    <t>BANKASS</t>
  </si>
  <si>
    <t>ML05R03</t>
  </si>
  <si>
    <t>OUONKORO</t>
  </si>
  <si>
    <t>CSCOM</t>
  </si>
  <si>
    <t>OUI</t>
  </si>
  <si>
    <t>OMS Survey</t>
  </si>
  <si>
    <t>ML03R09C012</t>
  </si>
  <si>
    <t>SIKASSO</t>
  </si>
  <si>
    <t>YOROSSO</t>
  </si>
  <si>
    <t>ML03R09</t>
  </si>
  <si>
    <t>OURIKELA</t>
  </si>
  <si>
    <t>CSCOM</t>
  </si>
  <si>
    <t>OUI</t>
  </si>
  <si>
    <t>OMS Survey</t>
  </si>
  <si>
    <t>ML05R01C013</t>
  </si>
  <si>
    <t>MOPTI</t>
  </si>
  <si>
    <t>MOPTI</t>
  </si>
  <si>
    <t>ML05R01</t>
  </si>
  <si>
    <t>OURO MODI</t>
  </si>
  <si>
    <t>CSCOM</t>
  </si>
  <si>
    <t>OUI</t>
  </si>
  <si>
    <t>OMS Survey</t>
  </si>
  <si>
    <t>ML05R07C015</t>
  </si>
  <si>
    <t>MOPTI</t>
  </si>
  <si>
    <t>TENENKOU</t>
  </si>
  <si>
    <t>ML05R07</t>
  </si>
  <si>
    <t>OURONGUIA</t>
  </si>
  <si>
    <t>CSCOM</t>
  </si>
  <si>
    <t>NON</t>
  </si>
  <si>
    <t>OMS Survey</t>
  </si>
  <si>
    <t>ML03R02C028</t>
  </si>
  <si>
    <t>SIKASSO</t>
  </si>
  <si>
    <t>BOUGOUNI</t>
  </si>
  <si>
    <t>ML03R02</t>
  </si>
  <si>
    <t>OUROUMPANA</t>
  </si>
  <si>
    <t>CSCOM</t>
  </si>
  <si>
    <t>OUI</t>
  </si>
  <si>
    <t>OMS Survey</t>
  </si>
  <si>
    <t>ML03R02C029</t>
  </si>
  <si>
    <t>SIKASSO</t>
  </si>
  <si>
    <t>BOUGOUNI</t>
  </si>
  <si>
    <t>ML03R02</t>
  </si>
  <si>
    <t>OUROUN</t>
  </si>
  <si>
    <t>CSCOM</t>
  </si>
  <si>
    <t>OUI</t>
  </si>
  <si>
    <t>OMS Survey</t>
  </si>
  <si>
    <t>SIKASSO</t>
  </si>
  <si>
    <t>Bougouni</t>
  </si>
  <si>
    <t>OUROUPANA</t>
  </si>
  <si>
    <t>CSCOM</t>
  </si>
  <si>
    <t>Cluster Nutrition</t>
  </si>
  <si>
    <t>ML01R02C024</t>
  </si>
  <si>
    <t>KAYES</t>
  </si>
  <si>
    <t>OUSSOUBIDIAGNA</t>
  </si>
  <si>
    <t>ML01R02</t>
  </si>
  <si>
    <t>OUSSOUBIDIAGNA</t>
  </si>
  <si>
    <t>CSREF</t>
  </si>
  <si>
    <t>NON</t>
  </si>
  <si>
    <t>OMS Survey</t>
  </si>
  <si>
    <t>ML03R06C031</t>
  </si>
  <si>
    <t>SIKASSO</t>
  </si>
  <si>
    <t>KOUTIALA</t>
  </si>
  <si>
    <t>ML03R06</t>
  </si>
  <si>
    <t>PEGUENA</t>
  </si>
  <si>
    <t>CSCOM</t>
  </si>
  <si>
    <t>OUI</t>
  </si>
  <si>
    <t>OMS Survey</t>
  </si>
  <si>
    <t>ML05R06C016</t>
  </si>
  <si>
    <t>MOPTI</t>
  </si>
  <si>
    <t>KORO</t>
  </si>
  <si>
    <t>ML05R06</t>
  </si>
  <si>
    <t>PEL</t>
  </si>
  <si>
    <t>CSCOM</t>
  </si>
  <si>
    <t>OUI</t>
  </si>
  <si>
    <t>OMS Survey</t>
  </si>
  <si>
    <t>ML04R01C018</t>
  </si>
  <si>
    <t>SEGOU</t>
  </si>
  <si>
    <t>SEGOU</t>
  </si>
  <si>
    <t>ML04R01</t>
  </si>
  <si>
    <t>PELENGANA SUD</t>
  </si>
  <si>
    <t>CSCOM</t>
  </si>
  <si>
    <t>OUI</t>
  </si>
  <si>
    <t>OMS Survey</t>
  </si>
  <si>
    <t>ML04R03C019</t>
  </si>
  <si>
    <t>SEGOU</t>
  </si>
  <si>
    <t>BLA</t>
  </si>
  <si>
    <t>ML04R03</t>
  </si>
  <si>
    <t>PENESSO</t>
  </si>
  <si>
    <t>CSCOM</t>
  </si>
  <si>
    <t>OUI</t>
  </si>
  <si>
    <t>OMS Survey</t>
  </si>
  <si>
    <t>ML03R01C043</t>
  </si>
  <si>
    <t>SIKASSO</t>
  </si>
  <si>
    <t>SIKASSO</t>
  </si>
  <si>
    <t>ML03R01</t>
  </si>
  <si>
    <t>PIMPERNA</t>
  </si>
  <si>
    <t>CSCOM</t>
  </si>
  <si>
    <t>OUI</t>
  </si>
  <si>
    <t>OMS Survey</t>
  </si>
  <si>
    <t>ML05R03C015</t>
  </si>
  <si>
    <t>MOPTI</t>
  </si>
  <si>
    <t>BANKASS</t>
  </si>
  <si>
    <t>ML05R03</t>
  </si>
  <si>
    <t>PISSA</t>
  </si>
  <si>
    <t>CSCOM</t>
  </si>
  <si>
    <t>OUI</t>
  </si>
  <si>
    <t>OMS Survey</t>
  </si>
  <si>
    <t>ML01R01C032</t>
  </si>
  <si>
    <t>KAYES</t>
  </si>
  <si>
    <t>KAYES</t>
  </si>
  <si>
    <t>ML01R01</t>
  </si>
  <si>
    <t>PLATEAU</t>
  </si>
  <si>
    <t>CSCOM</t>
  </si>
  <si>
    <t>OUI</t>
  </si>
  <si>
    <t>OMS Survey</t>
  </si>
  <si>
    <t>ML04R06C020</t>
  </si>
  <si>
    <t>SEGOU</t>
  </si>
  <si>
    <t>NIONO</t>
  </si>
  <si>
    <t>ML04R06</t>
  </si>
  <si>
    <t>POGO</t>
  </si>
  <si>
    <t>CSCOM</t>
  </si>
  <si>
    <t>OUI</t>
  </si>
  <si>
    <t>OMS Survey</t>
  </si>
  <si>
    <t>ML05R06C017</t>
  </si>
  <si>
    <t>MOPTI</t>
  </si>
  <si>
    <t>KORO</t>
  </si>
  <si>
    <t>ML05R06</t>
  </si>
  <si>
    <t>POMORODODIOU</t>
  </si>
  <si>
    <t>CSCOM</t>
  </si>
  <si>
    <t>OUI</t>
  </si>
  <si>
    <t>OMS Survey</t>
  </si>
  <si>
    <t>ML05R08C007</t>
  </si>
  <si>
    <t>MOPTI</t>
  </si>
  <si>
    <t>YOUWAROU</t>
  </si>
  <si>
    <t>ML05R08</t>
  </si>
  <si>
    <t>QUIDIO</t>
  </si>
  <si>
    <t>CSCOM</t>
  </si>
  <si>
    <t>OUI</t>
  </si>
  <si>
    <t>OMS Survey</t>
  </si>
  <si>
    <t>ML06R03C011</t>
  </si>
  <si>
    <t>TOMBOUCTOU</t>
  </si>
  <si>
    <t>GOUNDAM</t>
  </si>
  <si>
    <t>ML06R03</t>
  </si>
  <si>
    <t>RAZELMA</t>
  </si>
  <si>
    <t>CSCOM</t>
  </si>
  <si>
    <t>OUI</t>
  </si>
  <si>
    <t>OMS Survey</t>
  </si>
  <si>
    <t>ML02R07C013</t>
  </si>
  <si>
    <t>KOULIKORO</t>
  </si>
  <si>
    <t>KOLOKANI</t>
  </si>
  <si>
    <t>ML02R07</t>
  </si>
  <si>
    <t>SABOUGOU</t>
  </si>
  <si>
    <t>CSCOM</t>
  </si>
  <si>
    <t>OUI</t>
  </si>
  <si>
    <t>OMS Survey</t>
  </si>
  <si>
    <t>ML01R01C033</t>
  </si>
  <si>
    <t>KAYES</t>
  </si>
  <si>
    <t>KAYES</t>
  </si>
  <si>
    <t>ML01R01</t>
  </si>
  <si>
    <t>SADIOLA</t>
  </si>
  <si>
    <t>CSCOM</t>
  </si>
  <si>
    <t>NON</t>
  </si>
  <si>
    <t>OMS Survey</t>
  </si>
  <si>
    <t>ML02R09C010</t>
  </si>
  <si>
    <t>KOULIKORO</t>
  </si>
  <si>
    <t>OUELESSEBOUGOU</t>
  </si>
  <si>
    <t>ML02R09</t>
  </si>
  <si>
    <t>SAFE BOUGOULA</t>
  </si>
  <si>
    <t>CSCOM</t>
  </si>
  <si>
    <t>NON</t>
  </si>
  <si>
    <t>OMS Survey</t>
  </si>
  <si>
    <t>ML02R06C036</t>
  </si>
  <si>
    <t>KOULIKORO</t>
  </si>
  <si>
    <t>KATI</t>
  </si>
  <si>
    <t>ML02R06</t>
  </si>
  <si>
    <t>SAFO</t>
  </si>
  <si>
    <t>CSCOM</t>
  </si>
  <si>
    <t>OUI</t>
  </si>
  <si>
    <t>OMS Survey</t>
  </si>
  <si>
    <t>ML02R07C014</t>
  </si>
  <si>
    <t>KOULIKORO</t>
  </si>
  <si>
    <t>KOLOKANI</t>
  </si>
  <si>
    <t>ML02R07</t>
  </si>
  <si>
    <t>SAGABALA</t>
  </si>
  <si>
    <t>CSCOM</t>
  </si>
  <si>
    <t>NON</t>
  </si>
  <si>
    <t>OMS Survey</t>
  </si>
  <si>
    <t>ML01R05C032</t>
  </si>
  <si>
    <t>KAYES</t>
  </si>
  <si>
    <t>KITA</t>
  </si>
  <si>
    <t>ML01R05</t>
  </si>
  <si>
    <t>SAGABARI</t>
  </si>
  <si>
    <t>CSCOM</t>
  </si>
  <si>
    <t>NON</t>
  </si>
  <si>
    <t>OMS Survey</t>
  </si>
  <si>
    <t>ML04R05C011</t>
  </si>
  <si>
    <t>SEGOU</t>
  </si>
  <si>
    <t>MARKALA</t>
  </si>
  <si>
    <t>ML04R05</t>
  </si>
  <si>
    <t>SAGALA</t>
  </si>
  <si>
    <t>CSCOM</t>
  </si>
  <si>
    <t>OUI</t>
  </si>
  <si>
    <t>OMS Survey</t>
  </si>
  <si>
    <t>ML01R04C016</t>
  </si>
  <si>
    <t>KAYES</t>
  </si>
  <si>
    <t>KENIEBA</t>
  </si>
  <si>
    <t>ML01R04</t>
  </si>
  <si>
    <t>SAGALO</t>
  </si>
  <si>
    <t>CSCOM</t>
  </si>
  <si>
    <t>OUI</t>
  </si>
  <si>
    <t>OMS Survey</t>
  </si>
  <si>
    <t>ML05R08C008</t>
  </si>
  <si>
    <t>MOPTI</t>
  </si>
  <si>
    <t>YOUWAROU</t>
  </si>
  <si>
    <t>ML05R08</t>
  </si>
  <si>
    <t>SAH</t>
  </si>
  <si>
    <t>CSCOM</t>
  </si>
  <si>
    <t>OUI</t>
  </si>
  <si>
    <t>OMS Survey</t>
  </si>
  <si>
    <t>SEGOU</t>
  </si>
  <si>
    <t>Segou</t>
  </si>
  <si>
    <t>SAKOIBA</t>
  </si>
  <si>
    <t>CSCOM</t>
  </si>
  <si>
    <t>Cluster Nutrition</t>
  </si>
  <si>
    <t>ML03R02C030</t>
  </si>
  <si>
    <t>SIKASSO</t>
  </si>
  <si>
    <t>BOUGOUNI</t>
  </si>
  <si>
    <t>ML03R02</t>
  </si>
  <si>
    <t>SAKORO</t>
  </si>
  <si>
    <t>CSCOM</t>
  </si>
  <si>
    <t>OUI</t>
  </si>
  <si>
    <t>OMS Survey</t>
  </si>
  <si>
    <t>TOMBOUCTOU</t>
  </si>
  <si>
    <t>Dire</t>
  </si>
  <si>
    <t>SALAKOÏRA</t>
  </si>
  <si>
    <t>CSCOM</t>
  </si>
  <si>
    <t>Cluster Nutrition</t>
  </si>
  <si>
    <t>ML02R05C010</t>
  </si>
  <si>
    <t>KOULIKORO</t>
  </si>
  <si>
    <t>KANGABA</t>
  </si>
  <si>
    <t>ML02R05</t>
  </si>
  <si>
    <t>SALAMALE</t>
  </si>
  <si>
    <t>CSCOM</t>
  </si>
  <si>
    <t>OUI</t>
  </si>
  <si>
    <t>OMS Survey</t>
  </si>
  <si>
    <t>MOPTI</t>
  </si>
  <si>
    <t>BANKASS</t>
  </si>
  <si>
    <t>ML05R03</t>
  </si>
  <si>
    <t>SAMA</t>
  </si>
  <si>
    <t>CSCOM</t>
  </si>
  <si>
    <t>Cluster Nutrition</t>
  </si>
  <si>
    <t>Present dans 2 commune du meme cercle ankas</t>
  </si>
  <si>
    <t>ML04R01C019</t>
  </si>
  <si>
    <t>SEGOU</t>
  </si>
  <si>
    <t>SEGOU</t>
  </si>
  <si>
    <t>ML04R01</t>
  </si>
  <si>
    <t>SAMA FOULALA</t>
  </si>
  <si>
    <t>CSCOM</t>
  </si>
  <si>
    <t>OUI</t>
  </si>
  <si>
    <t>OMS Survey</t>
  </si>
  <si>
    <t>ML04R03C020</t>
  </si>
  <si>
    <t>SEGOU</t>
  </si>
  <si>
    <t>BLA</t>
  </si>
  <si>
    <t>ML04R03</t>
  </si>
  <si>
    <t>SAMABOGO</t>
  </si>
  <si>
    <t>CSCOM</t>
  </si>
  <si>
    <t>OUI</t>
  </si>
  <si>
    <t>OMS Survey</t>
  </si>
  <si>
    <t>ML02R02C013</t>
  </si>
  <si>
    <t>KOULIKORO</t>
  </si>
  <si>
    <t>BANAMBA</t>
  </si>
  <si>
    <t>ML02R02</t>
  </si>
  <si>
    <t>SAMAKELE</t>
  </si>
  <si>
    <t>CSCOM</t>
  </si>
  <si>
    <t>OUI</t>
  </si>
  <si>
    <t>OMS Survey</t>
  </si>
  <si>
    <t>ML02R07C015</t>
  </si>
  <si>
    <t>KOULIKORO</t>
  </si>
  <si>
    <t>KOLOKANI</t>
  </si>
  <si>
    <t>ML02R07</t>
  </si>
  <si>
    <t>SAMANTARA</t>
  </si>
  <si>
    <t>CSCOM</t>
  </si>
  <si>
    <t>OUI</t>
  </si>
  <si>
    <t>OMS Survey</t>
  </si>
  <si>
    <t>ML01R07C021</t>
  </si>
  <si>
    <t>KAYES</t>
  </si>
  <si>
    <t>YELIMANE</t>
  </si>
  <si>
    <t>ML01R07</t>
  </si>
  <si>
    <t>SAMBAGA</t>
  </si>
  <si>
    <t>CSCOM</t>
  </si>
  <si>
    <t>OUI</t>
  </si>
  <si>
    <t>OMS Survey</t>
  </si>
  <si>
    <t>ML01R06C015</t>
  </si>
  <si>
    <t>KAYES</t>
  </si>
  <si>
    <t>NIORO</t>
  </si>
  <si>
    <t>ML01R06</t>
  </si>
  <si>
    <t>SAMBAGORE</t>
  </si>
  <si>
    <t>CSCOM</t>
  </si>
  <si>
    <t>NON</t>
  </si>
  <si>
    <t>OMS Survey</t>
  </si>
  <si>
    <t>ML04R03C021</t>
  </si>
  <si>
    <t>SEGOU</t>
  </si>
  <si>
    <t>BLA</t>
  </si>
  <si>
    <t>ML04R03</t>
  </si>
  <si>
    <t>SAMBALA</t>
  </si>
  <si>
    <t>CSCOM</t>
  </si>
  <si>
    <t>OUI</t>
  </si>
  <si>
    <t>OMS Survey</t>
  </si>
  <si>
    <t>ML01R01C034</t>
  </si>
  <si>
    <t>KAYES</t>
  </si>
  <si>
    <t>KAYES</t>
  </si>
  <si>
    <t>ML01R01</t>
  </si>
  <si>
    <t>SAME - KAYES</t>
  </si>
  <si>
    <t>CSCOM</t>
  </si>
  <si>
    <t>OUI</t>
  </si>
  <si>
    <t>OMS Survey</t>
  </si>
  <si>
    <t>ML04R01C020</t>
  </si>
  <si>
    <t>SEGOU</t>
  </si>
  <si>
    <t>SEGOU</t>
  </si>
  <si>
    <t>ML04R01</t>
  </si>
  <si>
    <t>SAMINE</t>
  </si>
  <si>
    <t>CSCOM</t>
  </si>
  <si>
    <t>NON</t>
  </si>
  <si>
    <t>OMS Survey</t>
  </si>
  <si>
    <t>ML02R08C019</t>
  </si>
  <si>
    <t>KOULIKORO</t>
  </si>
  <si>
    <t>NARA</t>
  </si>
  <si>
    <t>ML02R08</t>
  </si>
  <si>
    <t>SAMPAGA</t>
  </si>
  <si>
    <t>CSCOM</t>
  </si>
  <si>
    <t>OUI</t>
  </si>
  <si>
    <t>OMS Survey</t>
  </si>
  <si>
    <t>ML05R01C014</t>
  </si>
  <si>
    <t>MOPTI</t>
  </si>
  <si>
    <t>MOPTI</t>
  </si>
  <si>
    <t>ML05R01</t>
  </si>
  <si>
    <t>SAMPARA</t>
  </si>
  <si>
    <t>CSCOM</t>
  </si>
  <si>
    <t>OUI</t>
  </si>
  <si>
    <t>OMS Survey</t>
  </si>
  <si>
    <t>ML04R07C023</t>
  </si>
  <si>
    <t>SEGOU</t>
  </si>
  <si>
    <t>SAN</t>
  </si>
  <si>
    <t>ML04R07</t>
  </si>
  <si>
    <t>SAN CENTRAL</t>
  </si>
  <si>
    <t>CSCOM</t>
  </si>
  <si>
    <t>OUI</t>
  </si>
  <si>
    <t>OMS Survey</t>
  </si>
  <si>
    <t>ML04R07C000</t>
  </si>
  <si>
    <t>SEGOU</t>
  </si>
  <si>
    <t>SAN</t>
  </si>
  <si>
    <t>ML04R07</t>
  </si>
  <si>
    <t>SAN CSREF</t>
  </si>
  <si>
    <t>CSRef</t>
  </si>
  <si>
    <t>OMS Survey</t>
  </si>
  <si>
    <t>ML04R02C015</t>
  </si>
  <si>
    <t>SEGOU</t>
  </si>
  <si>
    <t>BAROUELI</t>
  </si>
  <si>
    <t>ML04R02</t>
  </si>
  <si>
    <t>SANANDO</t>
  </si>
  <si>
    <t>CSCOM</t>
  </si>
  <si>
    <t>OUI</t>
  </si>
  <si>
    <t>OMS Survey</t>
  </si>
  <si>
    <t>ML02R06C037</t>
  </si>
  <si>
    <t>KOULIKORO</t>
  </si>
  <si>
    <t>KATI</t>
  </si>
  <si>
    <t>ML02R06</t>
  </si>
  <si>
    <t>SANANFARA</t>
  </si>
  <si>
    <t>CSCOM</t>
  </si>
  <si>
    <t>OUI</t>
  </si>
  <si>
    <t>OMS Survey</t>
  </si>
  <si>
    <t>ML02R03C016</t>
  </si>
  <si>
    <t>KOULIKORO</t>
  </si>
  <si>
    <t>DIOILA</t>
  </si>
  <si>
    <t>ML02R03</t>
  </si>
  <si>
    <t>SANANKORO</t>
  </si>
  <si>
    <t>CSCOM</t>
  </si>
  <si>
    <t>OUI</t>
  </si>
  <si>
    <t>OMS Survey</t>
  </si>
  <si>
    <t>ML02R06C038</t>
  </si>
  <si>
    <t>KOULIKORO</t>
  </si>
  <si>
    <t>KATI</t>
  </si>
  <si>
    <t>ML02R06</t>
  </si>
  <si>
    <t>SANANKOROBA</t>
  </si>
  <si>
    <t>CSCOM</t>
  </si>
  <si>
    <t>OUI</t>
  </si>
  <si>
    <t>OMS Survey</t>
  </si>
  <si>
    <t>ML02R09C011</t>
  </si>
  <si>
    <t>KOULIKORO</t>
  </si>
  <si>
    <t>OUELESSEBOUGOU</t>
  </si>
  <si>
    <t>ML02R09</t>
  </si>
  <si>
    <t>SANANKORO-DJITOUMOU</t>
  </si>
  <si>
    <t>CSCOM</t>
  </si>
  <si>
    <t>NON</t>
  </si>
  <si>
    <t>OMS Survey</t>
  </si>
  <si>
    <t>ML02R06C039</t>
  </si>
  <si>
    <t>KOULIKORO</t>
  </si>
  <si>
    <t>KATI</t>
  </si>
  <si>
    <t>ML02R06</t>
  </si>
  <si>
    <t>SANDAMA</t>
  </si>
  <si>
    <t>CSCOM</t>
  </si>
  <si>
    <t>OUI</t>
  </si>
  <si>
    <t>OMS Survey</t>
  </si>
  <si>
    <t>ML01R06C016</t>
  </si>
  <si>
    <t>KAYES</t>
  </si>
  <si>
    <t>NIORO</t>
  </si>
  <si>
    <t>ML01R06</t>
  </si>
  <si>
    <t>SANDARE</t>
  </si>
  <si>
    <t>CSCOM</t>
  </si>
  <si>
    <t>OUI</t>
  </si>
  <si>
    <t>OMS Survey</t>
  </si>
  <si>
    <t>ML01R05C033</t>
  </si>
  <si>
    <t>KAYES</t>
  </si>
  <si>
    <t>KITA</t>
  </si>
  <si>
    <t>ML01R05</t>
  </si>
  <si>
    <t>SANDIAMBOUGOU</t>
  </si>
  <si>
    <t>CSCOM</t>
  </si>
  <si>
    <t>NON</t>
  </si>
  <si>
    <t>OMS Survey</t>
  </si>
  <si>
    <t>ML04R07C024</t>
  </si>
  <si>
    <t>SEGOU</t>
  </si>
  <si>
    <t>SAN</t>
  </si>
  <si>
    <t>ML04R07</t>
  </si>
  <si>
    <t>SANEKUY</t>
  </si>
  <si>
    <t>CSCOM</t>
  </si>
  <si>
    <t>OUI</t>
  </si>
  <si>
    <t>OMS Survey</t>
  </si>
  <si>
    <t>ML04R08C012</t>
  </si>
  <si>
    <t>SEGOU</t>
  </si>
  <si>
    <t>TOMINIAN</t>
  </si>
  <si>
    <t>ML04R08</t>
  </si>
  <si>
    <t>SANEKUY</t>
  </si>
  <si>
    <t>CSCOM</t>
  </si>
  <si>
    <t>OUI</t>
  </si>
  <si>
    <t>OMS Survey</t>
  </si>
  <si>
    <t>ML01R04C017</t>
  </si>
  <si>
    <t>KAYES</t>
  </si>
  <si>
    <t>KENIEBA</t>
  </si>
  <si>
    <t>ML01R04</t>
  </si>
  <si>
    <t>SANFAGADALA</t>
  </si>
  <si>
    <t>CSCOM</t>
  </si>
  <si>
    <t>OUI</t>
  </si>
  <si>
    <t>OMS Survey</t>
  </si>
  <si>
    <t>KOULIKORO</t>
  </si>
  <si>
    <t>Kati</t>
  </si>
  <si>
    <t>SANGAREBOUGOU</t>
  </si>
  <si>
    <t>CSCOM</t>
  </si>
  <si>
    <t>Cluster Nutrition</t>
  </si>
  <si>
    <t>ML05R02C022</t>
  </si>
  <si>
    <t>MOPTI</t>
  </si>
  <si>
    <t>BANDIAGARA</t>
  </si>
  <si>
    <t>ML05R02</t>
  </si>
  <si>
    <t>SANGHA</t>
  </si>
  <si>
    <t>CSCOM</t>
  </si>
  <si>
    <t>OUI</t>
  </si>
  <si>
    <t>OMS Survey</t>
  </si>
  <si>
    <t>ML03R06C032</t>
  </si>
  <si>
    <t>SIKASSO</t>
  </si>
  <si>
    <t>KOUTIALA</t>
  </si>
  <si>
    <t>ML03R06</t>
  </si>
  <si>
    <t>SANGUELA</t>
  </si>
  <si>
    <t>CSCOM</t>
  </si>
  <si>
    <t>NON</t>
  </si>
  <si>
    <t>OMS Survey</t>
  </si>
  <si>
    <t>ML06R01C014</t>
  </si>
  <si>
    <t>TOMBOUCTOU</t>
  </si>
  <si>
    <t>TOMBOUCTOU</t>
  </si>
  <si>
    <t>ML06R01</t>
  </si>
  <si>
    <t>SANKORE</t>
  </si>
  <si>
    <t>CSCOM</t>
  </si>
  <si>
    <t>OUI</t>
  </si>
  <si>
    <t>OMS Survey</t>
  </si>
  <si>
    <t>ML03R01C044</t>
  </si>
  <si>
    <t>SIKASSO</t>
  </si>
  <si>
    <t>SIKASSO</t>
  </si>
  <si>
    <t>ML03R01</t>
  </si>
  <si>
    <t>SANOUBOUGOU I</t>
  </si>
  <si>
    <t>CSCOM</t>
  </si>
  <si>
    <t>OUI</t>
  </si>
  <si>
    <t>OMS Survey</t>
  </si>
  <si>
    <t>ML03R01C045</t>
  </si>
  <si>
    <t>SIKASSO</t>
  </si>
  <si>
    <t>SIKASSO</t>
  </si>
  <si>
    <t>ML03R01</t>
  </si>
  <si>
    <t>SANOUBOUGOU II</t>
  </si>
  <si>
    <t>CSCOM</t>
  </si>
  <si>
    <t>OUI</t>
  </si>
  <si>
    <t>OMS Survey</t>
  </si>
  <si>
    <t>ML04R05C012</t>
  </si>
  <si>
    <t>SEGOU</t>
  </si>
  <si>
    <t>MARKALA</t>
  </si>
  <si>
    <t>ML04R05</t>
  </si>
  <si>
    <t>SANSANDING</t>
  </si>
  <si>
    <t>CSCOM</t>
  </si>
  <si>
    <t>OUI</t>
  </si>
  <si>
    <t>OMS Survey</t>
  </si>
  <si>
    <t>ML01R03C019</t>
  </si>
  <si>
    <t>KAYES</t>
  </si>
  <si>
    <t>DIEMA</t>
  </si>
  <si>
    <t>ML01R03</t>
  </si>
  <si>
    <t>SANSANKIDE</t>
  </si>
  <si>
    <t>CSCOM</t>
  </si>
  <si>
    <t>NON</t>
  </si>
  <si>
    <t>OMS Survey</t>
  </si>
  <si>
    <t>ML03R02C031</t>
  </si>
  <si>
    <t>SIKASSO</t>
  </si>
  <si>
    <t>BOUGOUNI</t>
  </si>
  <si>
    <t>ML03R02</t>
  </si>
  <si>
    <t>SANSO</t>
  </si>
  <si>
    <t>CSCOM</t>
  </si>
  <si>
    <t>OUI</t>
  </si>
  <si>
    <t>OMS Survey</t>
  </si>
  <si>
    <t>SIKASSO</t>
  </si>
  <si>
    <t>Yorosso</t>
  </si>
  <si>
    <t>SANWA</t>
  </si>
  <si>
    <t>CSCOM</t>
  </si>
  <si>
    <t>Cluster Nutrition</t>
  </si>
  <si>
    <t>SIKASSO</t>
  </si>
  <si>
    <t>Kignan</t>
  </si>
  <si>
    <t>SANZANA</t>
  </si>
  <si>
    <t>CSCOM</t>
  </si>
  <si>
    <t>Cluster Nutrition</t>
  </si>
  <si>
    <t>SIKASSO</t>
  </si>
  <si>
    <t>Kignan</t>
  </si>
  <si>
    <t>SANZANA CONFESSIONNEL</t>
  </si>
  <si>
    <t>CSCOM</t>
  </si>
  <si>
    <t>Cluster Nutrition</t>
  </si>
  <si>
    <t>ML06R05C019</t>
  </si>
  <si>
    <t>TOMBOUCTOU</t>
  </si>
  <si>
    <t>NIAFUNKE</t>
  </si>
  <si>
    <t>ML06R05</t>
  </si>
  <si>
    <t>SARAFERE</t>
  </si>
  <si>
    <t>CSCOM</t>
  </si>
  <si>
    <t>OMS Survey</t>
  </si>
  <si>
    <t>ML06R02C011</t>
  </si>
  <si>
    <t>TOMBOUCTOU</t>
  </si>
  <si>
    <t>DIRE</t>
  </si>
  <si>
    <t>ML06R02</t>
  </si>
  <si>
    <t>SAREYAMOU</t>
  </si>
  <si>
    <t>CSCOM</t>
  </si>
  <si>
    <t>NON</t>
  </si>
  <si>
    <t>OMS Survey</t>
  </si>
  <si>
    <t>ML04R04C012</t>
  </si>
  <si>
    <t>SEGOU</t>
  </si>
  <si>
    <t>MACINA</t>
  </si>
  <si>
    <t>ML04R04</t>
  </si>
  <si>
    <t>SARRO</t>
  </si>
  <si>
    <t>CSCOM</t>
  </si>
  <si>
    <t>OUI</t>
  </si>
  <si>
    <t>OMS Survey</t>
  </si>
  <si>
    <t>ML01R02C025</t>
  </si>
  <si>
    <t>KAYES</t>
  </si>
  <si>
    <t>OUSSOUBIDIAGNA</t>
  </si>
  <si>
    <t>ML01R02</t>
  </si>
  <si>
    <t>SAVANE</t>
  </si>
  <si>
    <t>CSCOM</t>
  </si>
  <si>
    <t>OUI</t>
  </si>
  <si>
    <t>OMS Survey</t>
  </si>
  <si>
    <t>ML04R04C013</t>
  </si>
  <si>
    <t>SEGOU</t>
  </si>
  <si>
    <t>MACINA</t>
  </si>
  <si>
    <t>ML04R04</t>
  </si>
  <si>
    <t>SAYE</t>
  </si>
  <si>
    <t>CSCOM</t>
  </si>
  <si>
    <t>OUI</t>
  </si>
  <si>
    <t>OMS Survey</t>
  </si>
  <si>
    <t>ML01R05C034</t>
  </si>
  <si>
    <t>KAYES</t>
  </si>
  <si>
    <t>KITA</t>
  </si>
  <si>
    <t>ML01R05</t>
  </si>
  <si>
    <t>SEBEKORO</t>
  </si>
  <si>
    <t>CSCOM</t>
  </si>
  <si>
    <t>OUI</t>
  </si>
  <si>
    <t>OMS Survey</t>
  </si>
  <si>
    <t>ML02R07C016</t>
  </si>
  <si>
    <t>KOULIKORO</t>
  </si>
  <si>
    <t>KOLOKANI</t>
  </si>
  <si>
    <t>ML02R07</t>
  </si>
  <si>
    <t>SEBEKORO-KOLOKANI</t>
  </si>
  <si>
    <t>CSCOM</t>
  </si>
  <si>
    <t>NON</t>
  </si>
  <si>
    <t>OMS Survey</t>
  </si>
  <si>
    <t>ML02R02C014</t>
  </si>
  <si>
    <t>KOULIKORO</t>
  </si>
  <si>
    <t>BANAMBA</t>
  </si>
  <si>
    <t>ML02R02</t>
  </si>
  <si>
    <t>SEBETE</t>
  </si>
  <si>
    <t>CSCOM</t>
  </si>
  <si>
    <t>NON</t>
  </si>
  <si>
    <t>OMS Survey</t>
  </si>
  <si>
    <t>ML04R01C021</t>
  </si>
  <si>
    <t>SEGOU</t>
  </si>
  <si>
    <t>SEGOU</t>
  </si>
  <si>
    <t>ML04R01</t>
  </si>
  <si>
    <t>SEBOUGOU</t>
  </si>
  <si>
    <t>CSCOM</t>
  </si>
  <si>
    <t>OUI</t>
  </si>
  <si>
    <t>OMS Survey</t>
  </si>
  <si>
    <t>ML01R05C035</t>
  </si>
  <si>
    <t>KAYES</t>
  </si>
  <si>
    <t>KITA</t>
  </si>
  <si>
    <t>ML01R05</t>
  </si>
  <si>
    <t>SEFETO</t>
  </si>
  <si>
    <t>CSCOM</t>
  </si>
  <si>
    <t>OUI</t>
  </si>
  <si>
    <t>OMS Survey</t>
  </si>
  <si>
    <t>ML01R01C035</t>
  </si>
  <si>
    <t>KAYES</t>
  </si>
  <si>
    <t>KAYES</t>
  </si>
  <si>
    <t>ML01R01</t>
  </si>
  <si>
    <t>SEGALA</t>
  </si>
  <si>
    <t>CSCOM</t>
  </si>
  <si>
    <t>NON</t>
  </si>
  <si>
    <t>OMS Survey</t>
  </si>
  <si>
    <t>ML04R01C022</t>
  </si>
  <si>
    <t>SEGOU</t>
  </si>
  <si>
    <t>SEGOU</t>
  </si>
  <si>
    <t>ML04R01</t>
  </si>
  <si>
    <t>SEGOU - COURA</t>
  </si>
  <si>
    <t>CSCOM</t>
  </si>
  <si>
    <t>OUI</t>
  </si>
  <si>
    <t>OMS Survey</t>
  </si>
  <si>
    <t>ML04R01C000</t>
  </si>
  <si>
    <t>SEGOU</t>
  </si>
  <si>
    <t>SEGOU</t>
  </si>
  <si>
    <t>ML04R01</t>
  </si>
  <si>
    <t>SEGOU CSREF</t>
  </si>
  <si>
    <t>CSRef</t>
  </si>
  <si>
    <t>OMS Survey</t>
  </si>
  <si>
    <t>ML05R03C016</t>
  </si>
  <si>
    <t>MOPTI</t>
  </si>
  <si>
    <t>BANKASS</t>
  </si>
  <si>
    <t>ML05R03</t>
  </si>
  <si>
    <t>SEGUE</t>
  </si>
  <si>
    <t>CSCOM</t>
  </si>
  <si>
    <t>OUI</t>
  </si>
  <si>
    <t>OMS Survey</t>
  </si>
  <si>
    <t>ML02R07C017</t>
  </si>
  <si>
    <t>KOULIKORO</t>
  </si>
  <si>
    <t>KOLOKANI</t>
  </si>
  <si>
    <t>ML02R07</t>
  </si>
  <si>
    <t>SEGUE-KOLOKANI</t>
  </si>
  <si>
    <t>CSCOM</t>
  </si>
  <si>
    <t>OUI</t>
  </si>
  <si>
    <t>OMS Survey</t>
  </si>
  <si>
    <t>KOULIKORO</t>
  </si>
  <si>
    <t>Koulikoro</t>
  </si>
  <si>
    <t>SEGUELA</t>
  </si>
  <si>
    <t>CSCOM</t>
  </si>
  <si>
    <t>Cluster Nutrition</t>
  </si>
  <si>
    <t>ML04R02C016</t>
  </si>
  <si>
    <t>SEGOU</t>
  </si>
  <si>
    <t>BAROUELI</t>
  </si>
  <si>
    <t>ML04R02</t>
  </si>
  <si>
    <t>SEGUELA</t>
  </si>
  <si>
    <t>CSCOM</t>
  </si>
  <si>
    <t>OUI</t>
  </si>
  <si>
    <t>OMS Survey</t>
  </si>
  <si>
    <t>SEGOU</t>
  </si>
  <si>
    <t>Segou</t>
  </si>
  <si>
    <t>SEKORO</t>
  </si>
  <si>
    <t>CSCOM</t>
  </si>
  <si>
    <t>Cluster Nutrition</t>
  </si>
  <si>
    <t>KAYES</t>
  </si>
  <si>
    <t>KENIEBA</t>
  </si>
  <si>
    <t>SEKOTOBA</t>
  </si>
  <si>
    <t>CSCOM</t>
  </si>
  <si>
    <t>Cluster Nutrition</t>
  </si>
  <si>
    <t>ML02R05C011</t>
  </si>
  <si>
    <t>KOULIKORO</t>
  </si>
  <si>
    <t>KANGABA</t>
  </si>
  <si>
    <t>ML02R05</t>
  </si>
  <si>
    <t>SELEFOUGOU</t>
  </si>
  <si>
    <t>CSCOM</t>
  </si>
  <si>
    <t>NON</t>
  </si>
  <si>
    <t>OMS Survey</t>
  </si>
  <si>
    <t>ML01R01C036</t>
  </si>
  <si>
    <t>KAYES</t>
  </si>
  <si>
    <t>KAYES</t>
  </si>
  <si>
    <t>ML01R01</t>
  </si>
  <si>
    <t>SELIFELY</t>
  </si>
  <si>
    <t>CSCOM</t>
  </si>
  <si>
    <t>OUI</t>
  </si>
  <si>
    <t>OMS Survey</t>
  </si>
  <si>
    <t>ML03R07C000</t>
  </si>
  <si>
    <t>SIKASSO</t>
  </si>
  <si>
    <t>SELINGUE</t>
  </si>
  <si>
    <t>ML03R07</t>
  </si>
  <si>
    <t>SELINGUE CSREF</t>
  </si>
  <si>
    <t>CSRef</t>
  </si>
  <si>
    <t>OUI</t>
  </si>
  <si>
    <t>OMS Survey</t>
  </si>
  <si>
    <t>ML01R02C026</t>
  </si>
  <si>
    <t>KAYES</t>
  </si>
  <si>
    <t>BAFOULABE</t>
  </si>
  <si>
    <t>ML01R02</t>
  </si>
  <si>
    <t>SELINKEGNI</t>
  </si>
  <si>
    <t>CSCOM</t>
  </si>
  <si>
    <t>OUI</t>
  </si>
  <si>
    <t>OMS Survey</t>
  </si>
  <si>
    <t>ML05R01C015</t>
  </si>
  <si>
    <t>MOPTI</t>
  </si>
  <si>
    <t>MOPTI</t>
  </si>
  <si>
    <t>ML05R01</t>
  </si>
  <si>
    <t>SENDEGUE</t>
  </si>
  <si>
    <t>CSCOM</t>
  </si>
  <si>
    <t>OUI</t>
  </si>
  <si>
    <t>OMS Survey</t>
  </si>
  <si>
    <t>ML05R07C016</t>
  </si>
  <si>
    <t>MOPTI</t>
  </si>
  <si>
    <t>TENENKOU</t>
  </si>
  <si>
    <t>ML05R07</t>
  </si>
  <si>
    <t>SENE BAMANA</t>
  </si>
  <si>
    <t>CSCOM</t>
  </si>
  <si>
    <t>NON</t>
  </si>
  <si>
    <t>OMS Survey</t>
  </si>
  <si>
    <t>KAYES</t>
  </si>
  <si>
    <t>Kita</t>
  </si>
  <si>
    <t>SENKO</t>
  </si>
  <si>
    <t>CSCOM</t>
  </si>
  <si>
    <t>Cluster Nutrition</t>
  </si>
  <si>
    <t>ML05R04C014</t>
  </si>
  <si>
    <t>MOPTI</t>
  </si>
  <si>
    <t>DJENNE</t>
  </si>
  <si>
    <t>ML05R04</t>
  </si>
  <si>
    <t>SENOSSA</t>
  </si>
  <si>
    <t>CSCOM</t>
  </si>
  <si>
    <t>NON</t>
  </si>
  <si>
    <t>OMS Survey</t>
  </si>
  <si>
    <t>ML02R03C017</t>
  </si>
  <si>
    <t>KOULIKORO</t>
  </si>
  <si>
    <t>DIOILA</t>
  </si>
  <si>
    <t>ML02R03</t>
  </si>
  <si>
    <t>SENOU</t>
  </si>
  <si>
    <t>CSCOM</t>
  </si>
  <si>
    <t>OUI</t>
  </si>
  <si>
    <t>OMS Survey</t>
  </si>
  <si>
    <t>ML01R01C037</t>
  </si>
  <si>
    <t>KAYES</t>
  </si>
  <si>
    <t>KAYES</t>
  </si>
  <si>
    <t>ML01R01</t>
  </si>
  <si>
    <t>SERENATY</t>
  </si>
  <si>
    <t>CSCOM</t>
  </si>
  <si>
    <t>OUI</t>
  </si>
  <si>
    <t>OMS Survey</t>
  </si>
  <si>
    <t>ML02R03C018</t>
  </si>
  <si>
    <t>KOULIKORO</t>
  </si>
  <si>
    <t>DIOILA</t>
  </si>
  <si>
    <t>ML02R03</t>
  </si>
  <si>
    <t>SERIBILA</t>
  </si>
  <si>
    <t>CSCOM</t>
  </si>
  <si>
    <t>OUI</t>
  </si>
  <si>
    <t>OMS Survey</t>
  </si>
  <si>
    <t>ML02R07C018</t>
  </si>
  <si>
    <t>KOULIKORO</t>
  </si>
  <si>
    <t>KOLOKANI</t>
  </si>
  <si>
    <t>ML02R07</t>
  </si>
  <si>
    <t>SERIWALA</t>
  </si>
  <si>
    <t>CSCOM</t>
  </si>
  <si>
    <t>NON</t>
  </si>
  <si>
    <t>OMS Survey</t>
  </si>
  <si>
    <t>ML01R01C038</t>
  </si>
  <si>
    <t>KAYES</t>
  </si>
  <si>
    <t>KAYES</t>
  </si>
  <si>
    <t>ML01R01</t>
  </si>
  <si>
    <t>SERO</t>
  </si>
  <si>
    <t>CSCOM</t>
  </si>
  <si>
    <t>NON</t>
  </si>
  <si>
    <t>OMS Survey</t>
  </si>
  <si>
    <t>ML05R01C016</t>
  </si>
  <si>
    <t>MOPTI</t>
  </si>
  <si>
    <t>MOPTI</t>
  </si>
  <si>
    <t>ML05R01</t>
  </si>
  <si>
    <t>SEVARE II</t>
  </si>
  <si>
    <t>CSCOM</t>
  </si>
  <si>
    <t>OUI</t>
  </si>
  <si>
    <t>OMS Survey</t>
  </si>
  <si>
    <t>ML05R01C017</t>
  </si>
  <si>
    <t>MOPTI</t>
  </si>
  <si>
    <t>MOPTI</t>
  </si>
  <si>
    <t>ML05R01</t>
  </si>
  <si>
    <t>SEVARE III</t>
  </si>
  <si>
    <t>CSCOM</t>
  </si>
  <si>
    <t>OUI</t>
  </si>
  <si>
    <t>OMS Survey</t>
  </si>
  <si>
    <t>ML05R01C018</t>
  </si>
  <si>
    <t>MOPTI</t>
  </si>
  <si>
    <t>MOPTI</t>
  </si>
  <si>
    <t>ML05R01</t>
  </si>
  <si>
    <t>SEVERY PEULH</t>
  </si>
  <si>
    <t>CSCOM</t>
  </si>
  <si>
    <t>NON</t>
  </si>
  <si>
    <t>OMS Survey</t>
  </si>
  <si>
    <t>ML02R04C017</t>
  </si>
  <si>
    <t>KOULIKORO</t>
  </si>
  <si>
    <t>FANA</t>
  </si>
  <si>
    <t>ML02R04</t>
  </si>
  <si>
    <t>SEYLA</t>
  </si>
  <si>
    <t>CSCOM</t>
  </si>
  <si>
    <t>OUI</t>
  </si>
  <si>
    <t>OMS Survey</t>
  </si>
  <si>
    <t>ML01R06C017</t>
  </si>
  <si>
    <t>KAYES</t>
  </si>
  <si>
    <t>NIORO</t>
  </si>
  <si>
    <t>ML01R06</t>
  </si>
  <si>
    <t>SI0BI</t>
  </si>
  <si>
    <t>CSCOM</t>
  </si>
  <si>
    <t>NON</t>
  </si>
  <si>
    <t>OMS Survey</t>
  </si>
  <si>
    <t>ML04R05C013</t>
  </si>
  <si>
    <t>SEGOU</t>
  </si>
  <si>
    <t>MARKALA</t>
  </si>
  <si>
    <t>ML04R05</t>
  </si>
  <si>
    <t>SIBILA</t>
  </si>
  <si>
    <t>CSCOM</t>
  </si>
  <si>
    <t>OUI</t>
  </si>
  <si>
    <t>OMS Survey</t>
  </si>
  <si>
    <t>ML01R02C027</t>
  </si>
  <si>
    <t>KAYES</t>
  </si>
  <si>
    <t>OUSSOUBIDIAGNA</t>
  </si>
  <si>
    <t>ML01R02</t>
  </si>
  <si>
    <t>SIBINDY</t>
  </si>
  <si>
    <t>CSCOM</t>
  </si>
  <si>
    <t>OUI</t>
  </si>
  <si>
    <t>OMS Survey</t>
  </si>
  <si>
    <t>ML03R01C046</t>
  </si>
  <si>
    <t>SIKASSO</t>
  </si>
  <si>
    <t>SIKASSO</t>
  </si>
  <si>
    <t>ML03R01</t>
  </si>
  <si>
    <t>SIBIRIFINA</t>
  </si>
  <si>
    <t>CSCOM</t>
  </si>
  <si>
    <t>OUI</t>
  </si>
  <si>
    <t>OMS Survey</t>
  </si>
  <si>
    <t>ML02R06C040</t>
  </si>
  <si>
    <t>KOULIKORO</t>
  </si>
  <si>
    <t>KATI</t>
  </si>
  <si>
    <t>ML02R06</t>
  </si>
  <si>
    <t>SIBY</t>
  </si>
  <si>
    <t>CSCOM</t>
  </si>
  <si>
    <t>OUI</t>
  </si>
  <si>
    <t>OMS Survey</t>
  </si>
  <si>
    <t>ML03R02C032</t>
  </si>
  <si>
    <t>SIKASSO</t>
  </si>
  <si>
    <t>BOUGOUNI</t>
  </si>
  <si>
    <t>ML03R02</t>
  </si>
  <si>
    <t>SIDO</t>
  </si>
  <si>
    <t>CSCOM</t>
  </si>
  <si>
    <t>OUI</t>
  </si>
  <si>
    <t>OMS Survey</t>
  </si>
  <si>
    <t>ML03R07C005</t>
  </si>
  <si>
    <t>SIKASSO</t>
  </si>
  <si>
    <t>SELINGUE</t>
  </si>
  <si>
    <t>ML03R07</t>
  </si>
  <si>
    <t>SIEROROLE</t>
  </si>
  <si>
    <t>CSCOM</t>
  </si>
  <si>
    <t>OUI</t>
  </si>
  <si>
    <t>OMS Survey</t>
  </si>
  <si>
    <t>ML03R01C000</t>
  </si>
  <si>
    <t>SIKASSO</t>
  </si>
  <si>
    <t>SIKASSO</t>
  </si>
  <si>
    <t>ML03R01</t>
  </si>
  <si>
    <t>SIKASSO CSREF</t>
  </si>
  <si>
    <t>CSRef</t>
  </si>
  <si>
    <t>OMS Survey</t>
  </si>
  <si>
    <t>ML03R06C033</t>
  </si>
  <si>
    <t>SIKASSO</t>
  </si>
  <si>
    <t>KOUTIALA</t>
  </si>
  <si>
    <t>ML03R06</t>
  </si>
  <si>
    <t>SINCINA</t>
  </si>
  <si>
    <t>CSCOM</t>
  </si>
  <si>
    <t>OMS Survey</t>
  </si>
  <si>
    <t>ML03R06C034</t>
  </si>
  <si>
    <t>SIKASSO</t>
  </si>
  <si>
    <t>KOUTIALA</t>
  </si>
  <si>
    <t>ML03R06</t>
  </si>
  <si>
    <t>SINKOLO</t>
  </si>
  <si>
    <t>CSCOM</t>
  </si>
  <si>
    <t>OUI</t>
  </si>
  <si>
    <t>OMS Survey</t>
  </si>
  <si>
    <t>ML02R01C012</t>
  </si>
  <si>
    <t>KOULIKORO</t>
  </si>
  <si>
    <t>KOULIKORO</t>
  </si>
  <si>
    <t>ML02R01</t>
  </si>
  <si>
    <t>SINZANI</t>
  </si>
  <si>
    <t>CSCOM</t>
  </si>
  <si>
    <t>OUI</t>
  </si>
  <si>
    <t>OMS Survey</t>
  </si>
  <si>
    <t>ML01R05C036</t>
  </si>
  <si>
    <t>KAYES</t>
  </si>
  <si>
    <t>KITA</t>
  </si>
  <si>
    <t>ML01R05</t>
  </si>
  <si>
    <t>SIRAKORO</t>
  </si>
  <si>
    <t>CSCOM</t>
  </si>
  <si>
    <t>OUI</t>
  </si>
  <si>
    <t>OMS Survey</t>
  </si>
  <si>
    <t>KOULIKORO</t>
  </si>
  <si>
    <t>Kati</t>
  </si>
  <si>
    <t>SIRAKORO MEGUETANA</t>
  </si>
  <si>
    <t>CSCOM</t>
  </si>
  <si>
    <t>Cluster Nutrition</t>
  </si>
  <si>
    <t>ML02R07C019</t>
  </si>
  <si>
    <t>KOULIKORO</t>
  </si>
  <si>
    <t>KOLOKANI</t>
  </si>
  <si>
    <t>ML02R07</t>
  </si>
  <si>
    <t>SIRAKOROBA</t>
  </si>
  <si>
    <t>CSCOM</t>
  </si>
  <si>
    <t>OUI</t>
  </si>
  <si>
    <t>OMS Survey</t>
  </si>
  <si>
    <t>ML02R01C013</t>
  </si>
  <si>
    <t>KOULIKORO</t>
  </si>
  <si>
    <t>KOULIKORO</t>
  </si>
  <si>
    <t>ML02R01</t>
  </si>
  <si>
    <t>SIRAKOROBOUGOU</t>
  </si>
  <si>
    <t>CSCOM</t>
  </si>
  <si>
    <t>OUI</t>
  </si>
  <si>
    <t>OMS Survey</t>
  </si>
  <si>
    <t>ML02R01C014</t>
  </si>
  <si>
    <t>KOULIKORO</t>
  </si>
  <si>
    <t>KOULIKORO</t>
  </si>
  <si>
    <t>ML02R01</t>
  </si>
  <si>
    <t>SIRAKOROLA</t>
  </si>
  <si>
    <t>CSCOM</t>
  </si>
  <si>
    <t>NON</t>
  </si>
  <si>
    <t>OMS Survey</t>
  </si>
  <si>
    <t>ML04R01C023</t>
  </si>
  <si>
    <t>SEGOU</t>
  </si>
  <si>
    <t>SEGOU</t>
  </si>
  <si>
    <t>ML04R01</t>
  </si>
  <si>
    <t>SIRI0ANZO</t>
  </si>
  <si>
    <t>CSCOM</t>
  </si>
  <si>
    <t>OUI</t>
  </si>
  <si>
    <t>OMS Survey</t>
  </si>
  <si>
    <t>ML04R06C021</t>
  </si>
  <si>
    <t>SEGOU</t>
  </si>
  <si>
    <t>NIONO</t>
  </si>
  <si>
    <t>ML04R06</t>
  </si>
  <si>
    <t>SIRIBALA</t>
  </si>
  <si>
    <t>CSCOM</t>
  </si>
  <si>
    <t>OUI</t>
  </si>
  <si>
    <t>OMS Survey</t>
  </si>
  <si>
    <t>SEGOU</t>
  </si>
  <si>
    <t>Segou</t>
  </si>
  <si>
    <t>SIRIMANZO</t>
  </si>
  <si>
    <t>CSCOM</t>
  </si>
  <si>
    <t>Cluster Nutrition</t>
  </si>
  <si>
    <t>Non localise</t>
  </si>
  <si>
    <t>ML01R04C018</t>
  </si>
  <si>
    <t>KAYES</t>
  </si>
  <si>
    <t>KENIEBA</t>
  </si>
  <si>
    <t>ML01R04</t>
  </si>
  <si>
    <t>SITAKILY</t>
  </si>
  <si>
    <t>CSCOM</t>
  </si>
  <si>
    <t>OUI</t>
  </si>
  <si>
    <t>OMS Survey</t>
  </si>
  <si>
    <t>KAYES</t>
  </si>
  <si>
    <t>OUSSOUBIDIAGNA</t>
  </si>
  <si>
    <t>SITAKOUROU</t>
  </si>
  <si>
    <t>CSCOM</t>
  </si>
  <si>
    <t>Cluster Nutrition</t>
  </si>
  <si>
    <t>ML01R05C037</t>
  </si>
  <si>
    <t>KAYES</t>
  </si>
  <si>
    <t>KITA</t>
  </si>
  <si>
    <t>ML01R05</t>
  </si>
  <si>
    <t>SITANINKOTO</t>
  </si>
  <si>
    <t>CSCOM</t>
  </si>
  <si>
    <t>OUI</t>
  </si>
  <si>
    <t>OMS Survey</t>
  </si>
  <si>
    <t>ML05R01C019</t>
  </si>
  <si>
    <t>MOPTI</t>
  </si>
  <si>
    <t>MOPTI</t>
  </si>
  <si>
    <t>ML05R01</t>
  </si>
  <si>
    <t>SOCOURA</t>
  </si>
  <si>
    <t>CSCOM</t>
  </si>
  <si>
    <t>NON</t>
  </si>
  <si>
    <t>OMS Survey</t>
  </si>
  <si>
    <t>ML05R04C015</t>
  </si>
  <si>
    <t>MOPTI</t>
  </si>
  <si>
    <t>DJENNE</t>
  </si>
  <si>
    <t>ML05R04</t>
  </si>
  <si>
    <t>SOFARA</t>
  </si>
  <si>
    <t>CSCOM</t>
  </si>
  <si>
    <t>OMS Survey</t>
  </si>
  <si>
    <t>ML03R06C035</t>
  </si>
  <si>
    <t>SIKASSO</t>
  </si>
  <si>
    <t>KOUTIALA</t>
  </si>
  <si>
    <t>ML03R06</t>
  </si>
  <si>
    <t>SOGOMOUGOU</t>
  </si>
  <si>
    <t>CSCOM</t>
  </si>
  <si>
    <t>OUI</t>
  </si>
  <si>
    <t>OMS Survey</t>
  </si>
  <si>
    <t>ML04R05C014</t>
  </si>
  <si>
    <t>SEGOU</t>
  </si>
  <si>
    <t>MARKALA</t>
  </si>
  <si>
    <t>ML04R05</t>
  </si>
  <si>
    <t>SOKE</t>
  </si>
  <si>
    <t>CSCOM</t>
  </si>
  <si>
    <t>OUI</t>
  </si>
  <si>
    <t>OMS Survey</t>
  </si>
  <si>
    <t>ML04R06C022</t>
  </si>
  <si>
    <t>SEGOU</t>
  </si>
  <si>
    <t>NIONO</t>
  </si>
  <si>
    <t>ML04R06</t>
  </si>
  <si>
    <t>SOKOLO</t>
  </si>
  <si>
    <t>CSCOM</t>
  </si>
  <si>
    <t>OUI</t>
  </si>
  <si>
    <t>OMS Survey</t>
  </si>
  <si>
    <t>ML05R03C017</t>
  </si>
  <si>
    <t>MOPTI</t>
  </si>
  <si>
    <t>BANKASS</t>
  </si>
  <si>
    <t>ML05R03</t>
  </si>
  <si>
    <t>SOKOURA (ASACOSO)</t>
  </si>
  <si>
    <t>CSCOM</t>
  </si>
  <si>
    <t>OUI</t>
  </si>
  <si>
    <t>OMS Survey</t>
  </si>
  <si>
    <t>ML05R01C020</t>
  </si>
  <si>
    <t>MOPTI</t>
  </si>
  <si>
    <t>MOPTI</t>
  </si>
  <si>
    <t>ML05R01</t>
  </si>
  <si>
    <t>SOMADOUGOU</t>
  </si>
  <si>
    <t>CSCOM</t>
  </si>
  <si>
    <t>OUI</t>
  </si>
  <si>
    <t>OMS Survey</t>
  </si>
  <si>
    <t>ML01R01C039</t>
  </si>
  <si>
    <t>KAYES</t>
  </si>
  <si>
    <t>KAYES</t>
  </si>
  <si>
    <t>ML01R01</t>
  </si>
  <si>
    <t>SOMANKIDI</t>
  </si>
  <si>
    <t>CSCOM</t>
  </si>
  <si>
    <t>NON</t>
  </si>
  <si>
    <t>OMS Survey</t>
  </si>
  <si>
    <t>ML04R03C022</t>
  </si>
  <si>
    <t>SEGOU</t>
  </si>
  <si>
    <t>BLA</t>
  </si>
  <si>
    <t>ML04R03</t>
  </si>
  <si>
    <t>SOMASSO</t>
  </si>
  <si>
    <t>CSCOM</t>
  </si>
  <si>
    <t>OUI</t>
  </si>
  <si>
    <t>OMS Survey</t>
  </si>
  <si>
    <t>ML04R02C017</t>
  </si>
  <si>
    <t>SEGOU</t>
  </si>
  <si>
    <t>BAROUELI</t>
  </si>
  <si>
    <t>ML04R02</t>
  </si>
  <si>
    <t>SOMO-BAROUELI</t>
  </si>
  <si>
    <t>CSCOM</t>
  </si>
  <si>
    <t>OUI</t>
  </si>
  <si>
    <t>OMS Survey</t>
  </si>
  <si>
    <t>ML04R07C025</t>
  </si>
  <si>
    <t>SEGOU</t>
  </si>
  <si>
    <t>SAN</t>
  </si>
  <si>
    <t>ML04R07</t>
  </si>
  <si>
    <t>SOMO-SAN</t>
  </si>
  <si>
    <t>CSCOM</t>
  </si>
  <si>
    <t>NON</t>
  </si>
  <si>
    <t>OMS Survey</t>
  </si>
  <si>
    <t>ML05R02C023</t>
  </si>
  <si>
    <t>MOPTI</t>
  </si>
  <si>
    <t>BANDIAGARA</t>
  </si>
  <si>
    <t>ML05R02</t>
  </si>
  <si>
    <t>SONGHO</t>
  </si>
  <si>
    <t>CSCOM</t>
  </si>
  <si>
    <t>NON</t>
  </si>
  <si>
    <t>OMS Survey</t>
  </si>
  <si>
    <t>ML02R06C041</t>
  </si>
  <si>
    <t>KOULIKORO</t>
  </si>
  <si>
    <t>KATI</t>
  </si>
  <si>
    <t>ML02R06</t>
  </si>
  <si>
    <t>SONIKEGNY</t>
  </si>
  <si>
    <t>CSCOM</t>
  </si>
  <si>
    <t>OUI</t>
  </si>
  <si>
    <t>OMS Survey</t>
  </si>
  <si>
    <t>ML02R07C020</t>
  </si>
  <si>
    <t>KOULIKORO</t>
  </si>
  <si>
    <t>KOLOKANI</t>
  </si>
  <si>
    <t>ML02R07</t>
  </si>
  <si>
    <t>SONKENIE</t>
  </si>
  <si>
    <t>CSCOM</t>
  </si>
  <si>
    <t>OUI</t>
  </si>
  <si>
    <t>OMS Survey</t>
  </si>
  <si>
    <t>ML03R06C036</t>
  </si>
  <si>
    <t>SIKASSO</t>
  </si>
  <si>
    <t>KOUTIALA</t>
  </si>
  <si>
    <t>ML03R06</t>
  </si>
  <si>
    <t>SOROBASSO</t>
  </si>
  <si>
    <t>CSCOM</t>
  </si>
  <si>
    <t>OUI</t>
  </si>
  <si>
    <t>OMS Survey</t>
  </si>
  <si>
    <t>ML05R07C017</t>
  </si>
  <si>
    <t>MOPTI</t>
  </si>
  <si>
    <t>TENENKOU</t>
  </si>
  <si>
    <t>ML05R07</t>
  </si>
  <si>
    <t>SOSSOBE</t>
  </si>
  <si>
    <t>CSCOM</t>
  </si>
  <si>
    <t>NON</t>
  </si>
  <si>
    <t>OMS Survey</t>
  </si>
  <si>
    <t>ML07R01C018</t>
  </si>
  <si>
    <t>GAO</t>
  </si>
  <si>
    <t>GAO</t>
  </si>
  <si>
    <t>ML07R01</t>
  </si>
  <si>
    <t>SOSSOKOIRA</t>
  </si>
  <si>
    <t>CSCOM</t>
  </si>
  <si>
    <t>OUI</t>
  </si>
  <si>
    <t>OMS Survey</t>
  </si>
  <si>
    <t>ML08R01C012</t>
  </si>
  <si>
    <t>BAMAKO</t>
  </si>
  <si>
    <t>COMMUNE1</t>
  </si>
  <si>
    <t>ML08R01</t>
  </si>
  <si>
    <t>SOTUBA</t>
  </si>
  <si>
    <t>CSCOM</t>
  </si>
  <si>
    <t>OUI</t>
  </si>
  <si>
    <t>OMS Survey</t>
  </si>
  <si>
    <t>ML05R04C016</t>
  </si>
  <si>
    <t>MOPTI</t>
  </si>
  <si>
    <t>DJENNE</t>
  </si>
  <si>
    <t>ML05R04</t>
  </si>
  <si>
    <t>SOUALA</t>
  </si>
  <si>
    <t>CSCOM</t>
  </si>
  <si>
    <t>OUI</t>
  </si>
  <si>
    <t>OMS Survey</t>
  </si>
  <si>
    <t>ML04R01C024</t>
  </si>
  <si>
    <t>SEGOU</t>
  </si>
  <si>
    <t>SEGOU</t>
  </si>
  <si>
    <t>ML04R01</t>
  </si>
  <si>
    <t>SOUBA</t>
  </si>
  <si>
    <t>CSCOM</t>
  </si>
  <si>
    <t>NON</t>
  </si>
  <si>
    <t>OMS Survey</t>
  </si>
  <si>
    <t>ML05R03C018</t>
  </si>
  <si>
    <t>MOPTI</t>
  </si>
  <si>
    <t>BANKASS</t>
  </si>
  <si>
    <t>ML05R03</t>
  </si>
  <si>
    <t>SOUBALA</t>
  </si>
  <si>
    <t>CSCOM</t>
  </si>
  <si>
    <t>OUI</t>
  </si>
  <si>
    <t>OMS Survey</t>
  </si>
  <si>
    <t>ML05R01C021</t>
  </si>
  <si>
    <t>MOPTI</t>
  </si>
  <si>
    <t>MOPTI</t>
  </si>
  <si>
    <t>ML05R01</t>
  </si>
  <si>
    <t>SOUFOUROULAYE</t>
  </si>
  <si>
    <t>CSCOM</t>
  </si>
  <si>
    <t>OUI</t>
  </si>
  <si>
    <t>OMS Survey</t>
  </si>
  <si>
    <t>ML03R06C037</t>
  </si>
  <si>
    <t>SIKASSO</t>
  </si>
  <si>
    <t>KOUTIALA</t>
  </si>
  <si>
    <t>ML03R06</t>
  </si>
  <si>
    <t>SOUGOUMBA</t>
  </si>
  <si>
    <t>CSCOM</t>
  </si>
  <si>
    <t>OMS Survey</t>
  </si>
  <si>
    <t>ML04R04C014</t>
  </si>
  <si>
    <t>SEGOU</t>
  </si>
  <si>
    <t>MACINA</t>
  </si>
  <si>
    <t>ML04R04</t>
  </si>
  <si>
    <t>SOULEY</t>
  </si>
  <si>
    <t>CSCOM</t>
  </si>
  <si>
    <t>NON</t>
  </si>
  <si>
    <t>OMS Survey</t>
  </si>
  <si>
    <t>ML04R04C015</t>
  </si>
  <si>
    <t>SEGOU</t>
  </si>
  <si>
    <t>MACINA</t>
  </si>
  <si>
    <t>ML04R04</t>
  </si>
  <si>
    <t>SOUMOUNI</t>
  </si>
  <si>
    <t>CSCOM</t>
  </si>
  <si>
    <t>NON</t>
  </si>
  <si>
    <t>OMS Survey</t>
  </si>
  <si>
    <t>ML06R05C020</t>
  </si>
  <si>
    <t>TOMBOUCTOU</t>
  </si>
  <si>
    <t>NIAFUNKE</t>
  </si>
  <si>
    <t>ML06R05</t>
  </si>
  <si>
    <t>SOUMPI</t>
  </si>
  <si>
    <t>CSCOM</t>
  </si>
  <si>
    <t>OUI</t>
  </si>
  <si>
    <t>OMS Survey</t>
  </si>
  <si>
    <t>ML04R07C026</t>
  </si>
  <si>
    <t>SEGOU</t>
  </si>
  <si>
    <t>SAN</t>
  </si>
  <si>
    <t>ML04R07</t>
  </si>
  <si>
    <t>SOUROUNTOUNA</t>
  </si>
  <si>
    <t>CSCOM</t>
  </si>
  <si>
    <t>NON</t>
  </si>
  <si>
    <t>OMS Survey</t>
  </si>
  <si>
    <t>ML05R01C022</t>
  </si>
  <si>
    <t>MOPTI</t>
  </si>
  <si>
    <t>MOPTI</t>
  </si>
  <si>
    <t>ML05R01</t>
  </si>
  <si>
    <t>SOYE</t>
  </si>
  <si>
    <t>CSCOM</t>
  </si>
  <si>
    <t>NON</t>
  </si>
  <si>
    <t>OMS Survey</t>
  </si>
  <si>
    <t>ML05R04C015</t>
  </si>
  <si>
    <t>MOPTI</t>
  </si>
  <si>
    <t>DJENNE</t>
  </si>
  <si>
    <t>ML05R04</t>
  </si>
  <si>
    <t>SP0ARA</t>
  </si>
  <si>
    <t>CSCOM</t>
  </si>
  <si>
    <t>NON</t>
  </si>
  <si>
    <t>OMS Survey</t>
  </si>
  <si>
    <t>ML04R07C027</t>
  </si>
  <si>
    <t>SEGOU</t>
  </si>
  <si>
    <t>SAN</t>
  </si>
  <si>
    <t>ML04R07</t>
  </si>
  <si>
    <t>SY</t>
  </si>
  <si>
    <t>CSCOM</t>
  </si>
  <si>
    <t>OUI</t>
  </si>
  <si>
    <t>OMS Survey</t>
  </si>
  <si>
    <t>ML01R02C030</t>
  </si>
  <si>
    <t>KAYES</t>
  </si>
  <si>
    <t>BAFOULABE</t>
  </si>
  <si>
    <t>ML01R02</t>
  </si>
  <si>
    <t>T0ANTI0OU</t>
  </si>
  <si>
    <t>CSCOM</t>
  </si>
  <si>
    <t>OUI</t>
  </si>
  <si>
    <t>OMS Survey</t>
  </si>
  <si>
    <t>ML01R06C021</t>
  </si>
  <si>
    <t>KAYES</t>
  </si>
  <si>
    <t>NIORO</t>
  </si>
  <si>
    <t>ML01R06</t>
  </si>
  <si>
    <t>T0OUNGOUMBE</t>
  </si>
  <si>
    <t>CSCOM</t>
  </si>
  <si>
    <t>OUI</t>
  </si>
  <si>
    <t>OMS Survey</t>
  </si>
  <si>
    <t>ML01R04C019</t>
  </si>
  <si>
    <t>KAYES</t>
  </si>
  <si>
    <t>KENIEBA</t>
  </si>
  <si>
    <t>ML01R04</t>
  </si>
  <si>
    <t>TABAKOTO</t>
  </si>
  <si>
    <t>CSCOM</t>
  </si>
  <si>
    <t>OUI</t>
  </si>
  <si>
    <t>OMS Survey</t>
  </si>
  <si>
    <t>ML07R03C015</t>
  </si>
  <si>
    <t>GAO</t>
  </si>
  <si>
    <t>BOUREM</t>
  </si>
  <si>
    <t>ML07R03</t>
  </si>
  <si>
    <t>TABANKORT</t>
  </si>
  <si>
    <t>CSCOM</t>
  </si>
  <si>
    <t>OUI</t>
  </si>
  <si>
    <t>OMS Survey</t>
  </si>
  <si>
    <t>ML07R04C006</t>
  </si>
  <si>
    <t>GAO</t>
  </si>
  <si>
    <t>MENAKA</t>
  </si>
  <si>
    <t>ML07R04</t>
  </si>
  <si>
    <t>TABANKORT MENAKA</t>
  </si>
  <si>
    <t>CSCOM</t>
  </si>
  <si>
    <t>NON</t>
  </si>
  <si>
    <t>OMS Survey</t>
  </si>
  <si>
    <t>ML07R03C016</t>
  </si>
  <si>
    <t>GAO</t>
  </si>
  <si>
    <t>BOUREM</t>
  </si>
  <si>
    <t>ML07R03</t>
  </si>
  <si>
    <t>TABOYE</t>
  </si>
  <si>
    <t>CSCOM</t>
  </si>
  <si>
    <t>OUI</t>
  </si>
  <si>
    <t>OMS Survey</t>
  </si>
  <si>
    <t>ML07R01C019</t>
  </si>
  <si>
    <t>GAO</t>
  </si>
  <si>
    <t>GAO</t>
  </si>
  <si>
    <t>ML07R01</t>
  </si>
  <si>
    <t>TACHARANE</t>
  </si>
  <si>
    <t>CSCOM</t>
  </si>
  <si>
    <t>OUI</t>
  </si>
  <si>
    <t>OMS Survey</t>
  </si>
  <si>
    <t>ML05R05C015</t>
  </si>
  <si>
    <t>MOPTI</t>
  </si>
  <si>
    <t>DOUENTZA</t>
  </si>
  <si>
    <t>ML05R05</t>
  </si>
  <si>
    <t>TACOUTI</t>
  </si>
  <si>
    <t>CSCOM</t>
  </si>
  <si>
    <t>OUI</t>
  </si>
  <si>
    <t>OMS Survey</t>
  </si>
  <si>
    <t>ML01R01C040</t>
  </si>
  <si>
    <t>KAYES</t>
  </si>
  <si>
    <t>KAYES</t>
  </si>
  <si>
    <t>ML01R01</t>
  </si>
  <si>
    <t>TAFACIRGA</t>
  </si>
  <si>
    <t>CSCOM</t>
  </si>
  <si>
    <t>NON</t>
  </si>
  <si>
    <t>OMS Survey</t>
  </si>
  <si>
    <t>ML05R04C017</t>
  </si>
  <si>
    <t>MOPTI</t>
  </si>
  <si>
    <t>DJENNE</t>
  </si>
  <si>
    <t>ML05R04</t>
  </si>
  <si>
    <t>TAGA</t>
  </si>
  <si>
    <t>CSCOM</t>
  </si>
  <si>
    <t>NON</t>
  </si>
  <si>
    <t>OMS Survey</t>
  </si>
  <si>
    <t>ML07R04C007</t>
  </si>
  <si>
    <t>GAO</t>
  </si>
  <si>
    <t>MENAKA</t>
  </si>
  <si>
    <t>ML07R04</t>
  </si>
  <si>
    <t>TAGALALT</t>
  </si>
  <si>
    <t>CSCOM</t>
  </si>
  <si>
    <t>OUI</t>
  </si>
  <si>
    <t>OMS Survey</t>
  </si>
  <si>
    <t>ML03R07C006</t>
  </si>
  <si>
    <t>SIKASSO</t>
  </si>
  <si>
    <t>SELINGUE</t>
  </si>
  <si>
    <t>ML03R07</t>
  </si>
  <si>
    <t>TAGAN</t>
  </si>
  <si>
    <t>CSCOM</t>
  </si>
  <si>
    <t>OUI</t>
  </si>
  <si>
    <t>OMS Survey</t>
  </si>
  <si>
    <t>ML09R03C002</t>
  </si>
  <si>
    <t>KIDAL</t>
  </si>
  <si>
    <t>TESSALIT</t>
  </si>
  <si>
    <t>ML09R03</t>
  </si>
  <si>
    <t>TAGHRIST</t>
  </si>
  <si>
    <t>CSCOM</t>
  </si>
  <si>
    <t>NON</t>
  </si>
  <si>
    <t>OMS Survey</t>
  </si>
  <si>
    <t>ML01R07C022</t>
  </si>
  <si>
    <t>KAYES</t>
  </si>
  <si>
    <t>YELIMANE</t>
  </si>
  <si>
    <t>ML01R07</t>
  </si>
  <si>
    <t>TAKABA</t>
  </si>
  <si>
    <t>CSCOM</t>
  </si>
  <si>
    <t>NON</t>
  </si>
  <si>
    <t>OMS Survey</t>
  </si>
  <si>
    <t>ML07R02C012</t>
  </si>
  <si>
    <t>GAO</t>
  </si>
  <si>
    <t>ANSONGO</t>
  </si>
  <si>
    <t>ML07R02</t>
  </si>
  <si>
    <t>TALATAYE</t>
  </si>
  <si>
    <t>CSCOM</t>
  </si>
  <si>
    <t>OUI</t>
  </si>
  <si>
    <t>OMS Survey</t>
  </si>
  <si>
    <t>ML04R03C023</t>
  </si>
  <si>
    <t>SEGOU</t>
  </si>
  <si>
    <t>BLA</t>
  </si>
  <si>
    <t>ML04R03</t>
  </si>
  <si>
    <t>TALO BAMBANAN</t>
  </si>
  <si>
    <t>CSCOM</t>
  </si>
  <si>
    <t>OUI</t>
  </si>
  <si>
    <t>OMS Survey</t>
  </si>
  <si>
    <t>ML07R04C008</t>
  </si>
  <si>
    <t>GAO</t>
  </si>
  <si>
    <t>MENAKA</t>
  </si>
  <si>
    <t>ML07R04</t>
  </si>
  <si>
    <t>TAMALET</t>
  </si>
  <si>
    <t>CSCOM</t>
  </si>
  <si>
    <t>NON</t>
  </si>
  <si>
    <t>OMS Survey</t>
  </si>
  <si>
    <t>ML02R01C015</t>
  </si>
  <si>
    <t>KOULIKORO</t>
  </si>
  <si>
    <t>KOULIKORO</t>
  </si>
  <si>
    <t>ML02R01</t>
  </si>
  <si>
    <t>TAMANI</t>
  </si>
  <si>
    <t>CSCOM</t>
  </si>
  <si>
    <t>OUI</t>
  </si>
  <si>
    <t>OMS Survey</t>
  </si>
  <si>
    <t>ML04R02C018</t>
  </si>
  <si>
    <t>SEGOU</t>
  </si>
  <si>
    <t>BAROUELI</t>
  </si>
  <si>
    <t>ML04R02</t>
  </si>
  <si>
    <t>TAMANI</t>
  </si>
  <si>
    <t>CSCOM</t>
  </si>
  <si>
    <t>OUI</t>
  </si>
  <si>
    <t>OMS Survey</t>
  </si>
  <si>
    <t>ML01R07C023</t>
  </si>
  <si>
    <t>KAYES</t>
  </si>
  <si>
    <t>YELIMANE</t>
  </si>
  <si>
    <t>ML01R07</t>
  </si>
  <si>
    <t>TAMBACARA</t>
  </si>
  <si>
    <t>CSCOM</t>
  </si>
  <si>
    <t>NON</t>
  </si>
  <si>
    <t>OMS Survey</t>
  </si>
  <si>
    <t>ML01R05C038</t>
  </si>
  <si>
    <t>KAYES</t>
  </si>
  <si>
    <t>KITA</t>
  </si>
  <si>
    <t>ML01R05</t>
  </si>
  <si>
    <t>TAMBAGA</t>
  </si>
  <si>
    <t>CSCOM</t>
  </si>
  <si>
    <t>OUI</t>
  </si>
  <si>
    <t>OMS Survey</t>
  </si>
  <si>
    <t>ML07R01C020</t>
  </si>
  <si>
    <t>GAO</t>
  </si>
  <si>
    <t>GAO</t>
  </si>
  <si>
    <t>ML07R01</t>
  </si>
  <si>
    <t>TAMKOUTAT</t>
  </si>
  <si>
    <t>CSCOM</t>
  </si>
  <si>
    <t>OUI</t>
  </si>
  <si>
    <t>OMS Survey</t>
  </si>
  <si>
    <t>ML02R06C042</t>
  </si>
  <si>
    <t>KOULIKORO</t>
  </si>
  <si>
    <t>KATI</t>
  </si>
  <si>
    <t>ML02R06</t>
  </si>
  <si>
    <t>TANIMA</t>
  </si>
  <si>
    <t>CSCOM</t>
  </si>
  <si>
    <t>OUI</t>
  </si>
  <si>
    <t>OMS Survey</t>
  </si>
  <si>
    <t>ML05R05C016</t>
  </si>
  <si>
    <t>MOPTI</t>
  </si>
  <si>
    <t>DOUENTZA</t>
  </si>
  <si>
    <t>ML05R05</t>
  </si>
  <si>
    <t>TARABE</t>
  </si>
  <si>
    <t>CSCOM</t>
  </si>
  <si>
    <t>OUI</t>
  </si>
  <si>
    <t>OMS Survey</t>
  </si>
  <si>
    <t>ML07R03C017</t>
  </si>
  <si>
    <t>GAO</t>
  </si>
  <si>
    <t>BOUREM</t>
  </si>
  <si>
    <t>ML07R03</t>
  </si>
  <si>
    <t>TARKINT</t>
  </si>
  <si>
    <t>CSCOM</t>
  </si>
  <si>
    <t>OUI</t>
  </si>
  <si>
    <t>OMS Survey</t>
  </si>
  <si>
    <t>ML07R02C013</t>
  </si>
  <si>
    <t>GAO</t>
  </si>
  <si>
    <t>ANSONGO</t>
  </si>
  <si>
    <t>ML07R02</t>
  </si>
  <si>
    <t>TASSIGA</t>
  </si>
  <si>
    <t>CSCOM</t>
  </si>
  <si>
    <t>OUI</t>
  </si>
  <si>
    <t>OMS Survey</t>
  </si>
  <si>
    <t>ML06R01C015</t>
  </si>
  <si>
    <t>TOMBOUCTOU</t>
  </si>
  <si>
    <t>TOMBOUCTOU</t>
  </si>
  <si>
    <t>ML06R01</t>
  </si>
  <si>
    <t>TEHERDJE</t>
  </si>
  <si>
    <t>CSCOM</t>
  </si>
  <si>
    <t>OUI</t>
  </si>
  <si>
    <t>OMS Survey</t>
  </si>
  <si>
    <t>MOPTI</t>
  </si>
  <si>
    <t>YOUWAROU</t>
  </si>
  <si>
    <t>ML05R08</t>
  </si>
  <si>
    <t>TEINAL</t>
  </si>
  <si>
    <t>CSCOM</t>
  </si>
  <si>
    <t>Cluster Nutrition</t>
  </si>
  <si>
    <t>A revoir</t>
  </si>
  <si>
    <t>KIDAL</t>
  </si>
  <si>
    <t>TESSALIT</t>
  </si>
  <si>
    <t>ML09R03</t>
  </si>
  <si>
    <t>TELABIT</t>
  </si>
  <si>
    <t>CSCOM</t>
  </si>
  <si>
    <t>Cluster Nutrition</t>
  </si>
  <si>
    <t>ML03R04C006</t>
  </si>
  <si>
    <t>SIKASSO</t>
  </si>
  <si>
    <t>KIGNAN</t>
  </si>
  <si>
    <t>ML03R04</t>
  </si>
  <si>
    <t>TELLA</t>
  </si>
  <si>
    <t>CSCOM</t>
  </si>
  <si>
    <t>OUI</t>
  </si>
  <si>
    <t>OMS Survey</t>
  </si>
  <si>
    <t>ML07R03C018</t>
  </si>
  <si>
    <t>GAO</t>
  </si>
  <si>
    <t>BOUREM</t>
  </si>
  <si>
    <t>ML07R03</t>
  </si>
  <si>
    <t>TEMERA</t>
  </si>
  <si>
    <t>CSCOM</t>
  </si>
  <si>
    <t>OUI</t>
  </si>
  <si>
    <t>OMS Survey</t>
  </si>
  <si>
    <t>ML04R05C015</t>
  </si>
  <si>
    <t>SEGOU</t>
  </si>
  <si>
    <t>MARKALA</t>
  </si>
  <si>
    <t>ML04R05</t>
  </si>
  <si>
    <t>TEMOU</t>
  </si>
  <si>
    <t>CSCOM</t>
  </si>
  <si>
    <t>OUI</t>
  </si>
  <si>
    <t>OMS Survey</t>
  </si>
  <si>
    <t>ML04R07C028</t>
  </si>
  <si>
    <t>SEGOU</t>
  </si>
  <si>
    <t>SAN</t>
  </si>
  <si>
    <t>ML04R07</t>
  </si>
  <si>
    <t>TENE</t>
  </si>
  <si>
    <t>CSCOM</t>
  </si>
  <si>
    <t>OUI</t>
  </si>
  <si>
    <t>OMS Survey</t>
  </si>
  <si>
    <t>ML05R07C018</t>
  </si>
  <si>
    <t>MOPTI</t>
  </si>
  <si>
    <t>TENENKOU</t>
  </si>
  <si>
    <t>ML05R07</t>
  </si>
  <si>
    <t>TENENKOU CENTRAL</t>
  </si>
  <si>
    <t>CSCOM</t>
  </si>
  <si>
    <t>OUI</t>
  </si>
  <si>
    <t>OMS Survey</t>
  </si>
  <si>
    <t>ML05R07C000</t>
  </si>
  <si>
    <t>MOPTI</t>
  </si>
  <si>
    <t>TENENKOU</t>
  </si>
  <si>
    <t>ML05R07</t>
  </si>
  <si>
    <t>TENENKOU CSREF</t>
  </si>
  <si>
    <t>CSREF</t>
  </si>
  <si>
    <t>OMS Survey</t>
  </si>
  <si>
    <t>ML02R04C018</t>
  </si>
  <si>
    <t>KOULIKORO</t>
  </si>
  <si>
    <t>FANA</t>
  </si>
  <si>
    <t>ML02R04</t>
  </si>
  <si>
    <t>TENINDOUGOU</t>
  </si>
  <si>
    <t>CSCOM</t>
  </si>
  <si>
    <t>OUI</t>
  </si>
  <si>
    <t>OMS Survey</t>
  </si>
  <si>
    <t>KAYES</t>
  </si>
  <si>
    <t>KENIEBA</t>
  </si>
  <si>
    <t>TERIYA SINCEKO</t>
  </si>
  <si>
    <t>CSCOM</t>
  </si>
  <si>
    <t>Cluster Nutrition</t>
  </si>
  <si>
    <t>Non localise</t>
  </si>
  <si>
    <t>SEGOU</t>
  </si>
  <si>
    <t>Bla</t>
  </si>
  <si>
    <t>TERYIABOUGOU</t>
  </si>
  <si>
    <t>CSCOM</t>
  </si>
  <si>
    <t>Cluster Nutrition</t>
  </si>
  <si>
    <t>Non localise</t>
  </si>
  <si>
    <t>ML09R03C000</t>
  </si>
  <si>
    <t>KIDAL</t>
  </si>
  <si>
    <t>TESSALIT</t>
  </si>
  <si>
    <t>ML09R03</t>
  </si>
  <si>
    <t>TESSALIT CSREF</t>
  </si>
  <si>
    <t>CSRef</t>
  </si>
  <si>
    <t>OMS Survey</t>
  </si>
  <si>
    <t>ML04R02C019</t>
  </si>
  <si>
    <t>SEGOU</t>
  </si>
  <si>
    <t>BAROUELI</t>
  </si>
  <si>
    <t>ML04R02</t>
  </si>
  <si>
    <t>TESSERELA</t>
  </si>
  <si>
    <t>CSCOM</t>
  </si>
  <si>
    <t>OUI</t>
  </si>
  <si>
    <t>OMS Survey</t>
  </si>
  <si>
    <t>ML07R02C014</t>
  </si>
  <si>
    <t>GAO</t>
  </si>
  <si>
    <t>ANSONGO</t>
  </si>
  <si>
    <t>ML07R02</t>
  </si>
  <si>
    <t>TESSIT</t>
  </si>
  <si>
    <t>CSCOM</t>
  </si>
  <si>
    <t>OUI</t>
  </si>
  <si>
    <t>OMS Survey</t>
  </si>
  <si>
    <t>ML04R08C013</t>
  </si>
  <si>
    <t>SEGOU</t>
  </si>
  <si>
    <t>TOMINIAN</t>
  </si>
  <si>
    <t>ML04R08</t>
  </si>
  <si>
    <t>TETOU</t>
  </si>
  <si>
    <t>CSCOM</t>
  </si>
  <si>
    <t>OUI</t>
  </si>
  <si>
    <t>OMS Survey</t>
  </si>
  <si>
    <t>ML05R07C019</t>
  </si>
  <si>
    <t>MOPTI</t>
  </si>
  <si>
    <t>TENENKOU</t>
  </si>
  <si>
    <t>ML05R07</t>
  </si>
  <si>
    <t>THIAL</t>
  </si>
  <si>
    <t>CSCOM</t>
  </si>
  <si>
    <t>OUI</t>
  </si>
  <si>
    <t>OMS Survey</t>
  </si>
  <si>
    <t>ML04R08C014</t>
  </si>
  <si>
    <t>SEGOU</t>
  </si>
  <si>
    <t>TOMINIAN</t>
  </si>
  <si>
    <t>ML04R08</t>
  </si>
  <si>
    <t>TI0ISSA</t>
  </si>
  <si>
    <t>CSCOM</t>
  </si>
  <si>
    <t>NON</t>
  </si>
  <si>
    <t>OMS Survey</t>
  </si>
  <si>
    <t>ML02R09C012</t>
  </si>
  <si>
    <t>KOULIKORO</t>
  </si>
  <si>
    <t>OUELESSEBOUGOU</t>
  </si>
  <si>
    <t>ML02R09</t>
  </si>
  <si>
    <t>TIAKADOUGOU DIALACORO</t>
  </si>
  <si>
    <t>CSCOM</t>
  </si>
  <si>
    <t>OUI</t>
  </si>
  <si>
    <t>OMS Survey</t>
  </si>
  <si>
    <t>ML04R05C016</t>
  </si>
  <si>
    <t>SEGOU</t>
  </si>
  <si>
    <t>MARKALA</t>
  </si>
  <si>
    <t>ML04R05</t>
  </si>
  <si>
    <t>TIBY</t>
  </si>
  <si>
    <t>CSCOM</t>
  </si>
  <si>
    <t>OMS Survey</t>
  </si>
  <si>
    <t>ML01R06C018</t>
  </si>
  <si>
    <t>KAYES</t>
  </si>
  <si>
    <t>NIORO</t>
  </si>
  <si>
    <t>ML01R06</t>
  </si>
  <si>
    <t>TICHITT</t>
  </si>
  <si>
    <t>CSCOM</t>
  </si>
  <si>
    <t>OUI</t>
  </si>
  <si>
    <t>OMS Survey</t>
  </si>
  <si>
    <t>ML01R01C041</t>
  </si>
  <si>
    <t>KAYES</t>
  </si>
  <si>
    <t>KAYES</t>
  </si>
  <si>
    <t>ML01R01</t>
  </si>
  <si>
    <t>TICHY LEYA</t>
  </si>
  <si>
    <t>CSCOM</t>
  </si>
  <si>
    <t>OUI</t>
  </si>
  <si>
    <t>OMS Survey</t>
  </si>
  <si>
    <t>ML07R04C009</t>
  </si>
  <si>
    <t>GAO</t>
  </si>
  <si>
    <t>MENAKA</t>
  </si>
  <si>
    <t>ML07R04</t>
  </si>
  <si>
    <t>TIDERMENE</t>
  </si>
  <si>
    <t>CSCOM</t>
  </si>
  <si>
    <t>OUI</t>
  </si>
  <si>
    <t>OMS Survey</t>
  </si>
  <si>
    <t>SIKASSO</t>
  </si>
  <si>
    <t>Bougouni</t>
  </si>
  <si>
    <t>TIEFALA</t>
  </si>
  <si>
    <t>CSCOM</t>
  </si>
  <si>
    <t>Cluster Nutrition</t>
  </si>
  <si>
    <t>ML02R09C013</t>
  </si>
  <si>
    <t>KOULIKORO</t>
  </si>
  <si>
    <t>OUELESSEBOUGOU</t>
  </si>
  <si>
    <t>ML02R09</t>
  </si>
  <si>
    <t>TIELE</t>
  </si>
  <si>
    <t>CSCOM</t>
  </si>
  <si>
    <t>NON</t>
  </si>
  <si>
    <t>OMS Survey</t>
  </si>
  <si>
    <t>ML04R03C024</t>
  </si>
  <si>
    <t>SEGOU</t>
  </si>
  <si>
    <t>BLA</t>
  </si>
  <si>
    <t>ML04R03</t>
  </si>
  <si>
    <t>TIENABOUGOU</t>
  </si>
  <si>
    <t>CSCOM</t>
  </si>
  <si>
    <t>OUI</t>
  </si>
  <si>
    <t>OMS Survey</t>
  </si>
  <si>
    <t>ML02R01C016</t>
  </si>
  <si>
    <t>KOULIKORO</t>
  </si>
  <si>
    <t>KOULIKORO</t>
  </si>
  <si>
    <t>ML02R01</t>
  </si>
  <si>
    <t>TIENFALA</t>
  </si>
  <si>
    <t>CSCOM</t>
  </si>
  <si>
    <t>OUI</t>
  </si>
  <si>
    <t>OMS Survey</t>
  </si>
  <si>
    <t>ML06R02C012</t>
  </si>
  <si>
    <t>TOMBOUCTOU</t>
  </si>
  <si>
    <t>DIRE</t>
  </si>
  <si>
    <t>ML06R02</t>
  </si>
  <si>
    <t>TIENKOUR</t>
  </si>
  <si>
    <t>CSCOM</t>
  </si>
  <si>
    <t>OUI</t>
  </si>
  <si>
    <t>OMS Survey</t>
  </si>
  <si>
    <t>ML03R08C014</t>
  </si>
  <si>
    <t>SIKASSO</t>
  </si>
  <si>
    <t>YANFOLILA</t>
  </si>
  <si>
    <t>ML03R08</t>
  </si>
  <si>
    <t>TIEOULENA</t>
  </si>
  <si>
    <t>CSCOM</t>
  </si>
  <si>
    <t>OMS Survey</t>
  </si>
  <si>
    <t>ML03R06C038</t>
  </si>
  <si>
    <t>SIKASSO</t>
  </si>
  <si>
    <t>KOUTIALA</t>
  </si>
  <si>
    <t>ML03R06</t>
  </si>
  <si>
    <t>TIERE</t>
  </si>
  <si>
    <t>CSCOM</t>
  </si>
  <si>
    <t>OUI</t>
  </si>
  <si>
    <t>OMS Survey</t>
  </si>
  <si>
    <t>ML01R02C028</t>
  </si>
  <si>
    <t>KAYES</t>
  </si>
  <si>
    <t>OUSSOUBIDIAGNA</t>
  </si>
  <si>
    <t>ML01R02</t>
  </si>
  <si>
    <t>TIGANA</t>
  </si>
  <si>
    <t>CSCOM</t>
  </si>
  <si>
    <t>NON</t>
  </si>
  <si>
    <t>OMS Survey</t>
  </si>
  <si>
    <t>ML04R02C020</t>
  </si>
  <si>
    <t>SEGOU</t>
  </si>
  <si>
    <t>BAROUELI</t>
  </si>
  <si>
    <t>ML04R02</t>
  </si>
  <si>
    <t>TIGUI</t>
  </si>
  <si>
    <t>CSCOM</t>
  </si>
  <si>
    <t>OUI</t>
  </si>
  <si>
    <t>OMS Survey</t>
  </si>
  <si>
    <t>ML05R05C017</t>
  </si>
  <si>
    <t>MOPTI</t>
  </si>
  <si>
    <t>DOUENTZA</t>
  </si>
  <si>
    <t>ML05R05</t>
  </si>
  <si>
    <t>TIGUILA</t>
  </si>
  <si>
    <t>CSCOM</t>
  </si>
  <si>
    <t>OMS Survey</t>
  </si>
  <si>
    <t>ML06R03C012</t>
  </si>
  <si>
    <t>TOMBOUCTOU</t>
  </si>
  <si>
    <t>GOUNDAM</t>
  </si>
  <si>
    <t>ML06R03</t>
  </si>
  <si>
    <t>TILEMSI</t>
  </si>
  <si>
    <t>CSCOM</t>
  </si>
  <si>
    <t>OUI</t>
  </si>
  <si>
    <t>OMS Survey</t>
  </si>
  <si>
    <t>SEGOU</t>
  </si>
  <si>
    <t>Tominian</t>
  </si>
  <si>
    <t>TIMISSA</t>
  </si>
  <si>
    <t>CSCOM</t>
  </si>
  <si>
    <t>Cluster Nutrition</t>
  </si>
  <si>
    <t>ML09R03C003</t>
  </si>
  <si>
    <t>KIDAL</t>
  </si>
  <si>
    <t>TESSALIT</t>
  </si>
  <si>
    <t>ML09R03</t>
  </si>
  <si>
    <t>TIMTAGHÈNE (INABAG)</t>
  </si>
  <si>
    <t>CSCOM</t>
  </si>
  <si>
    <t>NON</t>
  </si>
  <si>
    <t>OMS Survey</t>
  </si>
  <si>
    <t>ML06R01C016</t>
  </si>
  <si>
    <t>TOMBOUCTOU</t>
  </si>
  <si>
    <t>TOMBOUCTOU</t>
  </si>
  <si>
    <t>ML06R01</t>
  </si>
  <si>
    <t>TIN - TELOUT</t>
  </si>
  <si>
    <t>CSCOM</t>
  </si>
  <si>
    <t>OUI</t>
  </si>
  <si>
    <t>OMS Survey</t>
  </si>
  <si>
    <t>ML06R03C013</t>
  </si>
  <si>
    <t>TOMBOUCTOU</t>
  </si>
  <si>
    <t>GOUNDAM</t>
  </si>
  <si>
    <t>ML06R03</t>
  </si>
  <si>
    <t>TIN AICHA</t>
  </si>
  <si>
    <t>CSCOM</t>
  </si>
  <si>
    <t>OUI</t>
  </si>
  <si>
    <t>OMS Survey</t>
  </si>
  <si>
    <t>GAO</t>
  </si>
  <si>
    <t>Gao</t>
  </si>
  <si>
    <t>TIN AOUKER</t>
  </si>
  <si>
    <t>CSCOM</t>
  </si>
  <si>
    <t>Cluster Nutrition</t>
  </si>
  <si>
    <t>GAO</t>
  </si>
  <si>
    <t>Ansongo</t>
  </si>
  <si>
    <t>TIN HAMMA</t>
  </si>
  <si>
    <t>CSCOM</t>
  </si>
  <si>
    <t>Cluster Nutrition</t>
  </si>
  <si>
    <t>ML07R04C010</t>
  </si>
  <si>
    <t>GAO</t>
  </si>
  <si>
    <t>MENAKA</t>
  </si>
  <si>
    <t>ML07R04</t>
  </si>
  <si>
    <t>TINAGAROF</t>
  </si>
  <si>
    <t>CSCOM</t>
  </si>
  <si>
    <t>OUI</t>
  </si>
  <si>
    <t>OMS Survey</t>
  </si>
  <si>
    <t>ML07R01C021</t>
  </si>
  <si>
    <t>GAO</t>
  </si>
  <si>
    <t>GAO</t>
  </si>
  <si>
    <t>ML07R01</t>
  </si>
  <si>
    <t>TIN-AOUKER</t>
  </si>
  <si>
    <t>CSCOM</t>
  </si>
  <si>
    <t>OUI</t>
  </si>
  <si>
    <t>OMS Survey</t>
  </si>
  <si>
    <t>TOMBOUCTOU</t>
  </si>
  <si>
    <t>Dire</t>
  </si>
  <si>
    <t>TINDIRMA</t>
  </si>
  <si>
    <t>CSCOM</t>
  </si>
  <si>
    <t>Cluster Nutrition</t>
  </si>
  <si>
    <t>ML09R04C001</t>
  </si>
  <si>
    <t>KIDAL</t>
  </si>
  <si>
    <t>TIN-ESSAKO</t>
  </si>
  <si>
    <t>ML09R04</t>
  </si>
  <si>
    <t>TIN-ESSAKO CENTRAL</t>
  </si>
  <si>
    <t>CSCOM</t>
  </si>
  <si>
    <t>NON</t>
  </si>
  <si>
    <t>OMS Survey</t>
  </si>
  <si>
    <t>ML09R04C000</t>
  </si>
  <si>
    <t>KIDAL</t>
  </si>
  <si>
    <t>TIN-ESSAKO</t>
  </si>
  <si>
    <t>ML09R04</t>
  </si>
  <si>
    <t>TIN-ESSAKO CSREF</t>
  </si>
  <si>
    <t>CSRef</t>
  </si>
  <si>
    <t>OMS Survey</t>
  </si>
  <si>
    <t>ML02R04C019</t>
  </si>
  <si>
    <t>KOULIKORO</t>
  </si>
  <si>
    <t>FANA</t>
  </si>
  <si>
    <t>ML02R04</t>
  </si>
  <si>
    <t>TINGOLE</t>
  </si>
  <si>
    <t>CSCOM</t>
  </si>
  <si>
    <t>OUI</t>
  </si>
  <si>
    <t>OMS Survey</t>
  </si>
  <si>
    <t>ML07R02C015</t>
  </si>
  <si>
    <t>GAO</t>
  </si>
  <si>
    <t>ANSONGO</t>
  </si>
  <si>
    <t>ML07R02</t>
  </si>
  <si>
    <t>TIN-HAMMA</t>
  </si>
  <si>
    <t>CSCOM</t>
  </si>
  <si>
    <t>OUI</t>
  </si>
  <si>
    <t>OMS Survey</t>
  </si>
  <si>
    <t>ML01R03C020</t>
  </si>
  <si>
    <t>KAYES</t>
  </si>
  <si>
    <t>DIEMA</t>
  </si>
  <si>
    <t>ML01R03</t>
  </si>
  <si>
    <t>TINKARE</t>
  </si>
  <si>
    <t>CSCOM</t>
  </si>
  <si>
    <t>OUI</t>
  </si>
  <si>
    <t>OMS Survey</t>
  </si>
  <si>
    <t>ML02R09C014</t>
  </si>
  <si>
    <t>KOULIKORO</t>
  </si>
  <si>
    <t>OUELESSEBOUGOU</t>
  </si>
  <si>
    <t>ML02R09</t>
  </si>
  <si>
    <t>TINKELE</t>
  </si>
  <si>
    <t>CSCOM</t>
  </si>
  <si>
    <t>OUI</t>
  </si>
  <si>
    <t>OMS Survey</t>
  </si>
  <si>
    <t>ML05R06C018</t>
  </si>
  <si>
    <t>MOPTI</t>
  </si>
  <si>
    <t>KORO</t>
  </si>
  <si>
    <t>ML05R06</t>
  </si>
  <si>
    <t>TINSAGOU</t>
  </si>
  <si>
    <t>CSCOM</t>
  </si>
  <si>
    <t>OUI</t>
  </si>
  <si>
    <t>OMS Survey</t>
  </si>
  <si>
    <t>ML07R03C019</t>
  </si>
  <si>
    <t>GAO</t>
  </si>
  <si>
    <t>BOUREM</t>
  </si>
  <si>
    <t>ML07R03</t>
  </si>
  <si>
    <t>TINSAKOU</t>
  </si>
  <si>
    <t>CSCOM</t>
  </si>
  <si>
    <t>OUI</t>
  </si>
  <si>
    <t>OMS Survey</t>
  </si>
  <si>
    <t>ML06R04C012</t>
  </si>
  <si>
    <t>TOMBOUCTOU</t>
  </si>
  <si>
    <t>GOURMA-RHAROUS</t>
  </si>
  <si>
    <t>ML06R04</t>
  </si>
  <si>
    <t>TINTADENI</t>
  </si>
  <si>
    <t>CSCOM</t>
  </si>
  <si>
    <t>OUI</t>
  </si>
  <si>
    <t>OMS Survey</t>
  </si>
  <si>
    <t>ML06R03C014</t>
  </si>
  <si>
    <t>TOMBOUCTOU</t>
  </si>
  <si>
    <t>GOUNDAM</t>
  </si>
  <si>
    <t>ML06R03</t>
  </si>
  <si>
    <t>TINTARA</t>
  </si>
  <si>
    <t>CSCOM</t>
  </si>
  <si>
    <t>OUI</t>
  </si>
  <si>
    <t>OMS Survey</t>
  </si>
  <si>
    <t>TOMBOUCTOU</t>
  </si>
  <si>
    <t>Tombouctou</t>
  </si>
  <si>
    <t>TIN-TELOUT</t>
  </si>
  <si>
    <t>CSCOM</t>
  </si>
  <si>
    <t>Cluster Nutrition</t>
  </si>
  <si>
    <t>ML01R06C019</t>
  </si>
  <si>
    <t>KAYES</t>
  </si>
  <si>
    <t>NIORO</t>
  </si>
  <si>
    <t>ML01R06</t>
  </si>
  <si>
    <t>TINTIBA</t>
  </si>
  <si>
    <t>CSCOM</t>
  </si>
  <si>
    <t>OUI</t>
  </si>
  <si>
    <t>OMS Survey</t>
  </si>
  <si>
    <t>KIDAL</t>
  </si>
  <si>
    <t>ABEIBARA</t>
  </si>
  <si>
    <t>ML09R02</t>
  </si>
  <si>
    <t>TINZAWATENE (NF)</t>
  </si>
  <si>
    <t>CSCOM</t>
  </si>
  <si>
    <t>Cluster Nutrition</t>
  </si>
  <si>
    <t>ML03R05C014</t>
  </si>
  <si>
    <t>SIKASSO</t>
  </si>
  <si>
    <t>KOLONDIEBA</t>
  </si>
  <si>
    <t>ML03R05</t>
  </si>
  <si>
    <t>TIONGUI</t>
  </si>
  <si>
    <t>CSCOM</t>
  </si>
  <si>
    <t>OUI</t>
  </si>
  <si>
    <t>OMS Survey</t>
  </si>
  <si>
    <t>ML02R07C021</t>
  </si>
  <si>
    <t>KOULIKORO</t>
  </si>
  <si>
    <t>KOLOKANI</t>
  </si>
  <si>
    <t>ML02R07</t>
  </si>
  <si>
    <t>TIORIBOUGOU</t>
  </si>
  <si>
    <t>CSCOM</t>
  </si>
  <si>
    <t>NON</t>
  </si>
  <si>
    <t>OMS Survey</t>
  </si>
  <si>
    <t>ML03R02C033</t>
  </si>
  <si>
    <t>SIKASSO</t>
  </si>
  <si>
    <t>BOUGOUNI</t>
  </si>
  <si>
    <t>ML03R02</t>
  </si>
  <si>
    <t>TOBA</t>
  </si>
  <si>
    <t>CSCOM</t>
  </si>
  <si>
    <t>OUI</t>
  </si>
  <si>
    <t>OMS Survey</t>
  </si>
  <si>
    <t>SIKASSO</t>
  </si>
  <si>
    <t>Bougouni</t>
  </si>
  <si>
    <t>TODOUGOU - KOLONDIE</t>
  </si>
  <si>
    <t>CSCOM</t>
  </si>
  <si>
    <t>Cluster Nutrition</t>
  </si>
  <si>
    <t>ML04R08C015</t>
  </si>
  <si>
    <t>SEGOU</t>
  </si>
  <si>
    <t>TOMINIAN</t>
  </si>
  <si>
    <t>ML04R08</t>
  </si>
  <si>
    <t>TOGO</t>
  </si>
  <si>
    <t>CSCOM</t>
  </si>
  <si>
    <t>OUI</t>
  </si>
  <si>
    <t>OMS Survey</t>
  </si>
  <si>
    <t>ML04R05C017</t>
  </si>
  <si>
    <t>SEGOU</t>
  </si>
  <si>
    <t>MARKALA</t>
  </si>
  <si>
    <t>ML04R05</t>
  </si>
  <si>
    <t>TOGOU</t>
  </si>
  <si>
    <t>CSCOM</t>
  </si>
  <si>
    <t>OUI</t>
  </si>
  <si>
    <t>OMS Survey</t>
  </si>
  <si>
    <t>ML05R01C023</t>
  </si>
  <si>
    <t>MOPTI</t>
  </si>
  <si>
    <t>MOPTI</t>
  </si>
  <si>
    <t>ML05R01</t>
  </si>
  <si>
    <t>TOGUEL</t>
  </si>
  <si>
    <t>CSCOM</t>
  </si>
  <si>
    <t>OUI</t>
  </si>
  <si>
    <t>OMS Survey</t>
  </si>
  <si>
    <t>ML05R07C020</t>
  </si>
  <si>
    <t>MOPTI</t>
  </si>
  <si>
    <t>TENENKOU</t>
  </si>
  <si>
    <t>ML05R07</t>
  </si>
  <si>
    <t>TOGUERE COUMBE</t>
  </si>
  <si>
    <t>CSCOM</t>
  </si>
  <si>
    <t>NON</t>
  </si>
  <si>
    <t>OMS Survey</t>
  </si>
  <si>
    <t>ML02R05C012</t>
  </si>
  <si>
    <t>KOULIKORO</t>
  </si>
  <si>
    <t>KANGABA</t>
  </si>
  <si>
    <t>ML02R05</t>
  </si>
  <si>
    <t>TOMBOLA</t>
  </si>
  <si>
    <t>CSCOM</t>
  </si>
  <si>
    <t>NON</t>
  </si>
  <si>
    <t>OMS Survey</t>
  </si>
  <si>
    <t>ML06R01C000</t>
  </si>
  <si>
    <t>TOMBOUCTOU</t>
  </si>
  <si>
    <t>TOMBOUCTOU</t>
  </si>
  <si>
    <t>ML06R01</t>
  </si>
  <si>
    <t>TOMBOUCTOU CSREF</t>
  </si>
  <si>
    <t>CSRef</t>
  </si>
  <si>
    <t>OMS Survey</t>
  </si>
  <si>
    <t>ML02R01C017</t>
  </si>
  <si>
    <t>KOULIKORO</t>
  </si>
  <si>
    <t>KOULIKORO</t>
  </si>
  <si>
    <t>ML02R01</t>
  </si>
  <si>
    <t>TOMBOUGOU</t>
  </si>
  <si>
    <t>CSCOM</t>
  </si>
  <si>
    <t>NON</t>
  </si>
  <si>
    <t>OMS Survey</t>
  </si>
  <si>
    <t>ML04R08C016</t>
  </si>
  <si>
    <t>SEGOU</t>
  </si>
  <si>
    <t>TOMINIAN</t>
  </si>
  <si>
    <t>ML04R08</t>
  </si>
  <si>
    <t>TOMINIAN CENTRAL</t>
  </si>
  <si>
    <t>CSCOM</t>
  </si>
  <si>
    <t>OUI</t>
  </si>
  <si>
    <t>OMS Survey</t>
  </si>
  <si>
    <t>ML04R08C000</t>
  </si>
  <si>
    <t>SEGOU</t>
  </si>
  <si>
    <t>TOMINIAN</t>
  </si>
  <si>
    <t>ML04R08</t>
  </si>
  <si>
    <t>TOMINIAN CSREF</t>
  </si>
  <si>
    <t>CSRef</t>
  </si>
  <si>
    <t>OMS Survey</t>
  </si>
  <si>
    <t>SEGOU</t>
  </si>
  <si>
    <t>Segou</t>
  </si>
  <si>
    <t>TONGO</t>
  </si>
  <si>
    <t>CSCOM</t>
  </si>
  <si>
    <t>Cluster Nutrition</t>
  </si>
  <si>
    <t>ML05R01C024</t>
  </si>
  <si>
    <t>MOPTI</t>
  </si>
  <si>
    <t>MOPTI</t>
  </si>
  <si>
    <t>ML05R01</t>
  </si>
  <si>
    <t>TONGORONGO</t>
  </si>
  <si>
    <t>CSCOM</t>
  </si>
  <si>
    <t>OUI</t>
  </si>
  <si>
    <t>OMS Survey</t>
  </si>
  <si>
    <t>ML05R05C018</t>
  </si>
  <si>
    <t>MOPTI</t>
  </si>
  <si>
    <t>DOUENTZA</t>
  </si>
  <si>
    <t>ML05R05</t>
  </si>
  <si>
    <t>TONGO-TONGO</t>
  </si>
  <si>
    <t>CSCOM</t>
  </si>
  <si>
    <t>OUI</t>
  </si>
  <si>
    <t>OMS Survey</t>
  </si>
  <si>
    <t>ML04R04C016</t>
  </si>
  <si>
    <t>SEGOU</t>
  </si>
  <si>
    <t>MACINA</t>
  </si>
  <si>
    <t>ML04R04</t>
  </si>
  <si>
    <t>TONGUE</t>
  </si>
  <si>
    <t>CSCOM</t>
  </si>
  <si>
    <t>NON</t>
  </si>
  <si>
    <t>OMS Survey</t>
  </si>
  <si>
    <t>ML06R03C015</t>
  </si>
  <si>
    <t>TOMBOUCTOU</t>
  </si>
  <si>
    <t>GOUNDAM</t>
  </si>
  <si>
    <t>ML06R03</t>
  </si>
  <si>
    <t>TONKA</t>
  </si>
  <si>
    <t>CSCOM</t>
  </si>
  <si>
    <t>OUI</t>
  </si>
  <si>
    <t>OMS Survey</t>
  </si>
  <si>
    <t>ML04R03C025</t>
  </si>
  <si>
    <t>SEGOU</t>
  </si>
  <si>
    <t>BLA</t>
  </si>
  <si>
    <t>ML04R03</t>
  </si>
  <si>
    <t>TONTO</t>
  </si>
  <si>
    <t>CSCOM</t>
  </si>
  <si>
    <t>OUI</t>
  </si>
  <si>
    <t>OMS Survey</t>
  </si>
  <si>
    <t>ML03R02C034</t>
  </si>
  <si>
    <t>SIKASSO</t>
  </si>
  <si>
    <t>BOUGOUNI</t>
  </si>
  <si>
    <t>ML03R02</t>
  </si>
  <si>
    <t>TORAKORO</t>
  </si>
  <si>
    <t>CSCOM</t>
  </si>
  <si>
    <t>OMS Survey</t>
  </si>
  <si>
    <t>ML05R03C019</t>
  </si>
  <si>
    <t>MOPTI</t>
  </si>
  <si>
    <t>BANKASS</t>
  </si>
  <si>
    <t>ML05R03</t>
  </si>
  <si>
    <t>TORI (ASACOTO)</t>
  </si>
  <si>
    <t>CSCOM</t>
  </si>
  <si>
    <t>OUI</t>
  </si>
  <si>
    <t>OMS Survey</t>
  </si>
  <si>
    <t>ML01R03C021</t>
  </si>
  <si>
    <t>KAYES</t>
  </si>
  <si>
    <t>DIEMA</t>
  </si>
  <si>
    <t>ML01R03</t>
  </si>
  <si>
    <t>TORODO</t>
  </si>
  <si>
    <t>CSCOM</t>
  </si>
  <si>
    <t>OUI</t>
  </si>
  <si>
    <t>OMS Survey</t>
  </si>
  <si>
    <t>ML02R06C043</t>
  </si>
  <si>
    <t>KOULIKORO</t>
  </si>
  <si>
    <t>KATI</t>
  </si>
  <si>
    <t>ML02R06</t>
  </si>
  <si>
    <t>TORODO</t>
  </si>
  <si>
    <t>CSCOM</t>
  </si>
  <si>
    <t>OUI</t>
  </si>
  <si>
    <t>OMS Survey</t>
  </si>
  <si>
    <t>SIKASSO</t>
  </si>
  <si>
    <t>Kadiolo</t>
  </si>
  <si>
    <t>TOROKORO</t>
  </si>
  <si>
    <t>CSCOM</t>
  </si>
  <si>
    <t>Cluster Nutrition</t>
  </si>
  <si>
    <t>ML05R06C019</t>
  </si>
  <si>
    <t>MOPTI</t>
  </si>
  <si>
    <t>KORO</t>
  </si>
  <si>
    <t>ML05R06</t>
  </si>
  <si>
    <t>TOROLI</t>
  </si>
  <si>
    <t>CSCOM</t>
  </si>
  <si>
    <t>NON</t>
  </si>
  <si>
    <t>OMS Survey</t>
  </si>
  <si>
    <t>ML02R02C015</t>
  </si>
  <si>
    <t>KOULIKORO</t>
  </si>
  <si>
    <t>BANAMBA</t>
  </si>
  <si>
    <t>ML02R02</t>
  </si>
  <si>
    <t>TOTA</t>
  </si>
  <si>
    <t>CSCOM</t>
  </si>
  <si>
    <t>OUI</t>
  </si>
  <si>
    <t>OMS Survey</t>
  </si>
  <si>
    <t>SEGOU</t>
  </si>
  <si>
    <t>MACINA</t>
  </si>
  <si>
    <t>TOUARA</t>
  </si>
  <si>
    <t>CSCOM</t>
  </si>
  <si>
    <t>Cluster Nutrition</t>
  </si>
  <si>
    <t>ML01R02C029</t>
  </si>
  <si>
    <t>KAYES</t>
  </si>
  <si>
    <t>OUSSOUBIDIAGNA</t>
  </si>
  <si>
    <t>ML01R02</t>
  </si>
  <si>
    <t>TOUBA</t>
  </si>
  <si>
    <t>CSCOM</t>
  </si>
  <si>
    <t>OUI</t>
  </si>
  <si>
    <t>OMS Survey</t>
  </si>
  <si>
    <t>ML02R02C016</t>
  </si>
  <si>
    <t>KOULIKORO</t>
  </si>
  <si>
    <t>BANAMBA</t>
  </si>
  <si>
    <t>ML02R02</t>
  </si>
  <si>
    <t>TOUBA</t>
  </si>
  <si>
    <t>CSCOM</t>
  </si>
  <si>
    <t>OUI</t>
  </si>
  <si>
    <t>OMS Survey</t>
  </si>
  <si>
    <t>ML04R08C017</t>
  </si>
  <si>
    <t>SEGOU</t>
  </si>
  <si>
    <t>TOMINIAN</t>
  </si>
  <si>
    <t>ML04R08</t>
  </si>
  <si>
    <t>TOUBA</t>
  </si>
  <si>
    <t>CSCOM</t>
  </si>
  <si>
    <t>OUI</t>
  </si>
  <si>
    <t>OMS Survey</t>
  </si>
  <si>
    <t>ML02R02C017</t>
  </si>
  <si>
    <t>KOULIKORO</t>
  </si>
  <si>
    <t>BANAMBA</t>
  </si>
  <si>
    <t>ML02R02</t>
  </si>
  <si>
    <t>TOUBACORO</t>
  </si>
  <si>
    <t>CSCOM</t>
  </si>
  <si>
    <t>NON</t>
  </si>
  <si>
    <t>OMS Survey</t>
  </si>
  <si>
    <t>ML02R01C018</t>
  </si>
  <si>
    <t>KOULIKORO</t>
  </si>
  <si>
    <t>KOULIKORO</t>
  </si>
  <si>
    <t>ML02R01</t>
  </si>
  <si>
    <t>TOUGOUNI</t>
  </si>
  <si>
    <t>CSCOM</t>
  </si>
  <si>
    <t>NON</t>
  </si>
  <si>
    <t>OMS Survey</t>
  </si>
  <si>
    <t>ML02R02C018</t>
  </si>
  <si>
    <t>KOULIKORO</t>
  </si>
  <si>
    <t>BANAMBA</t>
  </si>
  <si>
    <t>ML02R02</t>
  </si>
  <si>
    <t>TOUKOROBA</t>
  </si>
  <si>
    <t>CSCOM</t>
  </si>
  <si>
    <t>OUI</t>
  </si>
  <si>
    <t>OMS Survey</t>
  </si>
  <si>
    <t>ML01R05C039</t>
  </si>
  <si>
    <t>KAYES</t>
  </si>
  <si>
    <t>KITA</t>
  </si>
  <si>
    <t>ML01R05</t>
  </si>
  <si>
    <t>TOUKOTO</t>
  </si>
  <si>
    <t>CSCOM</t>
  </si>
  <si>
    <t>OUI</t>
  </si>
  <si>
    <t>OMS Survey</t>
  </si>
  <si>
    <t>KAYES</t>
  </si>
  <si>
    <t>OUSSOUBIDIAGNA</t>
  </si>
  <si>
    <t>TOUMBINASSOU</t>
  </si>
  <si>
    <t>CSCOM</t>
  </si>
  <si>
    <t>Cluster Nutrition</t>
  </si>
  <si>
    <t>ML06R05C021</t>
  </si>
  <si>
    <t>TOMBOUCTOU</t>
  </si>
  <si>
    <t>NIAFUNKE</t>
  </si>
  <si>
    <t>ML06R05</t>
  </si>
  <si>
    <t>TOUMOUMOU</t>
  </si>
  <si>
    <t>CSCOM</t>
  </si>
  <si>
    <t>OUI</t>
  </si>
  <si>
    <t>OMS Survey</t>
  </si>
  <si>
    <t>ML04R03C026</t>
  </si>
  <si>
    <t>SEGOU</t>
  </si>
  <si>
    <t>BLA</t>
  </si>
  <si>
    <t>ML04R03</t>
  </si>
  <si>
    <t>TOUNA</t>
  </si>
  <si>
    <t>CSCOM</t>
  </si>
  <si>
    <t>NON</t>
  </si>
  <si>
    <t>OMS Survey</t>
  </si>
  <si>
    <t>ML04R07C029</t>
  </si>
  <si>
    <t>SEGOU</t>
  </si>
  <si>
    <t>SAN</t>
  </si>
  <si>
    <t>ML04R07</t>
  </si>
  <si>
    <t>TOURAKOLOMBA</t>
  </si>
  <si>
    <t>CSCOM</t>
  </si>
  <si>
    <t>OUI</t>
  </si>
  <si>
    <t>OMS Survey</t>
  </si>
  <si>
    <t>ML01R06C020</t>
  </si>
  <si>
    <t>KAYES</t>
  </si>
  <si>
    <t>NIORO</t>
  </si>
  <si>
    <t>ML01R06</t>
  </si>
  <si>
    <t>TOUROUROU</t>
  </si>
  <si>
    <t>CSCOM</t>
  </si>
  <si>
    <t>OUI</t>
  </si>
  <si>
    <t>OMS Survey</t>
  </si>
  <si>
    <t>ML02R07C022</t>
  </si>
  <si>
    <t>KOULIKORO</t>
  </si>
  <si>
    <t>KOLOKANI</t>
  </si>
  <si>
    <t>ML02R07</t>
  </si>
  <si>
    <t>TOUSSANA</t>
  </si>
  <si>
    <t>CSCOM</t>
  </si>
  <si>
    <t>OUI</t>
  </si>
  <si>
    <t>OMS Survey</t>
  </si>
  <si>
    <t>ML03R05C015</t>
  </si>
  <si>
    <t>SIKASSO</t>
  </si>
  <si>
    <t>KOLONDIEBA</t>
  </si>
  <si>
    <t>ML03R05</t>
  </si>
  <si>
    <t>TOUSSEGUELA</t>
  </si>
  <si>
    <t>CSCOM</t>
  </si>
  <si>
    <t>OUI</t>
  </si>
  <si>
    <t>OMS Survey</t>
  </si>
  <si>
    <t>ML03R05C016</t>
  </si>
  <si>
    <t>SIKASSO</t>
  </si>
  <si>
    <t>KOLONDIEBA</t>
  </si>
  <si>
    <t>ML03R05</t>
  </si>
  <si>
    <t>TOUTIALA</t>
  </si>
  <si>
    <t>CSCOM</t>
  </si>
  <si>
    <t>OUI</t>
  </si>
  <si>
    <t>OMS Survey</t>
  </si>
  <si>
    <t>ML06R01C017</t>
  </si>
  <si>
    <t>TOMBOUCTOU</t>
  </si>
  <si>
    <t>TOMBOUCTOU</t>
  </si>
  <si>
    <t>ML06R01</t>
  </si>
  <si>
    <t>TOYA</t>
  </si>
  <si>
    <t>CSCOM</t>
  </si>
  <si>
    <t>OUI</t>
  </si>
  <si>
    <t>OMS Survey</t>
  </si>
  <si>
    <t>KAYES</t>
  </si>
  <si>
    <t>OUSSOUBIDIAGNA</t>
  </si>
  <si>
    <t>TRENTIMOU</t>
  </si>
  <si>
    <t>CSCOM</t>
  </si>
  <si>
    <t>Cluster Nutrition</t>
  </si>
  <si>
    <t>KAYES</t>
  </si>
  <si>
    <t>Kayes</t>
  </si>
  <si>
    <t>TROUN</t>
  </si>
  <si>
    <t>CSCOM</t>
  </si>
  <si>
    <t>Cluster Nutrition</t>
  </si>
  <si>
    <t>KAYES</t>
  </si>
  <si>
    <t>NIORO</t>
  </si>
  <si>
    <t>TROUNGOUMBE</t>
  </si>
  <si>
    <t>CSCOM</t>
  </si>
  <si>
    <t>Cluster Nutrition</t>
  </si>
  <si>
    <t>ML04R08C018</t>
  </si>
  <si>
    <t>SEGOU</t>
  </si>
  <si>
    <t>TOMINIAN</t>
  </si>
  <si>
    <t>ML04R08</t>
  </si>
  <si>
    <t>TURULA</t>
  </si>
  <si>
    <t>CSCOM</t>
  </si>
  <si>
    <t>OUI</t>
  </si>
  <si>
    <t>OMS Survey</t>
  </si>
  <si>
    <t>ML07R01C022</t>
  </si>
  <si>
    <t>GAO</t>
  </si>
  <si>
    <t>GAO</t>
  </si>
  <si>
    <t>ML07R01</t>
  </si>
  <si>
    <t>WABARIA</t>
  </si>
  <si>
    <t>CSCOM</t>
  </si>
  <si>
    <t>OUI</t>
  </si>
  <si>
    <t>OMS Survey</t>
  </si>
  <si>
    <t>ML02R03C019</t>
  </si>
  <si>
    <t>KOULIKORO</t>
  </si>
  <si>
    <t>DIOILA</t>
  </si>
  <si>
    <t>ML02R03</t>
  </si>
  <si>
    <t>WACORO</t>
  </si>
  <si>
    <t>CSCOM</t>
  </si>
  <si>
    <t>OUI</t>
  </si>
  <si>
    <t>OMS Survey</t>
  </si>
  <si>
    <t>KAYES</t>
  </si>
  <si>
    <t>Yelimane</t>
  </si>
  <si>
    <t>WAIKANOU</t>
  </si>
  <si>
    <t>CSCOM</t>
  </si>
  <si>
    <t>Cluster Nutrition</t>
  </si>
  <si>
    <t>ML04R07C030</t>
  </si>
  <si>
    <t>SEGOU</t>
  </si>
  <si>
    <t>SAN</t>
  </si>
  <si>
    <t>ML04R07</t>
  </si>
  <si>
    <t>WAKI</t>
  </si>
  <si>
    <t>CSCOM</t>
  </si>
  <si>
    <t>OUI</t>
  </si>
  <si>
    <t>OMS Survey</t>
  </si>
  <si>
    <t>TOMBOUCTOU</t>
  </si>
  <si>
    <t>Niafunke</t>
  </si>
  <si>
    <t>WAKO (NF)</t>
  </si>
  <si>
    <t>CSCOM</t>
  </si>
  <si>
    <t>Cluster Nutrition</t>
  </si>
  <si>
    <t>ML03R05C017</t>
  </si>
  <si>
    <t>SIKASSO</t>
  </si>
  <si>
    <t>KOLONDIEBA</t>
  </si>
  <si>
    <t>ML03R05</t>
  </si>
  <si>
    <t>WAKORO</t>
  </si>
  <si>
    <t>CSCOM</t>
  </si>
  <si>
    <t>NON</t>
  </si>
  <si>
    <t>OMS Survey</t>
  </si>
  <si>
    <t>ML05R07C021</t>
  </si>
  <si>
    <t>MOPTI</t>
  </si>
  <si>
    <t>TENENKOU</t>
  </si>
  <si>
    <t>ML05R07</t>
  </si>
  <si>
    <t>WALLO</t>
  </si>
  <si>
    <t>CSCOM</t>
  </si>
  <si>
    <t>NON</t>
  </si>
  <si>
    <t>OMS Survey</t>
  </si>
  <si>
    <t>ML06R03C016</t>
  </si>
  <si>
    <t>TOMBOUCTOU</t>
  </si>
  <si>
    <t>GOUNDAM</t>
  </si>
  <si>
    <t>ML06R03</t>
  </si>
  <si>
    <t>WANA</t>
  </si>
  <si>
    <t>CSCOM</t>
  </si>
  <si>
    <t>OUI</t>
  </si>
  <si>
    <t>OMS Survey</t>
  </si>
  <si>
    <t>ML02R08C020</t>
  </si>
  <si>
    <t>KOULIKORO</t>
  </si>
  <si>
    <t>NARA</t>
  </si>
  <si>
    <t>ML02R08</t>
  </si>
  <si>
    <t>WAOUROU</t>
  </si>
  <si>
    <t>CSCOM</t>
  </si>
  <si>
    <t>OUI</t>
  </si>
  <si>
    <t>OMS Survey</t>
  </si>
  <si>
    <t>ML03R01C047</t>
  </si>
  <si>
    <t>SIKASSO</t>
  </si>
  <si>
    <t>SIKASSO</t>
  </si>
  <si>
    <t>ML03R01</t>
  </si>
  <si>
    <t>WAYERMA</t>
  </si>
  <si>
    <t>CSCOM</t>
  </si>
  <si>
    <t>OUI</t>
  </si>
  <si>
    <t>OMS Survey</t>
  </si>
  <si>
    <t>ML03R01C048</t>
  </si>
  <si>
    <t>SIKASSO</t>
  </si>
  <si>
    <t>SIKASSO</t>
  </si>
  <si>
    <t>ML03R01</t>
  </si>
  <si>
    <t>WAYERMA 1</t>
  </si>
  <si>
    <t>CSCOM</t>
  </si>
  <si>
    <t>OUI</t>
  </si>
  <si>
    <t>OMS Survey</t>
  </si>
  <si>
    <t>ML03R02C035</t>
  </si>
  <si>
    <t>SIKASSO</t>
  </si>
  <si>
    <t>BOUGOUNI</t>
  </si>
  <si>
    <t>ML03R02</t>
  </si>
  <si>
    <t>WOLA</t>
  </si>
  <si>
    <t>CSCOM</t>
  </si>
  <si>
    <t>OUI</t>
  </si>
  <si>
    <t>OMS Survey</t>
  </si>
  <si>
    <t>ML04R02C021</t>
  </si>
  <si>
    <t>SEGOU</t>
  </si>
  <si>
    <t>BAROUELI</t>
  </si>
  <si>
    <t>ML04R02</t>
  </si>
  <si>
    <t>WONDOBOUGOU</t>
  </si>
  <si>
    <t>CSCOM</t>
  </si>
  <si>
    <t>OUI</t>
  </si>
  <si>
    <t>OMS Survey</t>
  </si>
  <si>
    <t>ML03R03C015</t>
  </si>
  <si>
    <t>SIKASSO</t>
  </si>
  <si>
    <t>KADIOLO</t>
  </si>
  <si>
    <t>ML03R03</t>
  </si>
  <si>
    <t>WORONI</t>
  </si>
  <si>
    <t>CSCOM</t>
  </si>
  <si>
    <t>OUI</t>
  </si>
  <si>
    <t>OMS Survey</t>
  </si>
  <si>
    <t>ML03R06C039</t>
  </si>
  <si>
    <t>SIKASSO</t>
  </si>
  <si>
    <t>KOUTIALA</t>
  </si>
  <si>
    <t>ML03R06</t>
  </si>
  <si>
    <t>YAFOLA</t>
  </si>
  <si>
    <t>CSCOM</t>
  </si>
  <si>
    <t>OUI</t>
  </si>
  <si>
    <t>OMS Survey</t>
  </si>
  <si>
    <t>ML01R07C024</t>
  </si>
  <si>
    <t>KAYES</t>
  </si>
  <si>
    <t>YELIMANE</t>
  </si>
  <si>
    <t>ML01R07</t>
  </si>
  <si>
    <t>YAGUINE</t>
  </si>
  <si>
    <t>CSCOM</t>
  </si>
  <si>
    <t>OUI</t>
  </si>
  <si>
    <t>OMS Survey</t>
  </si>
  <si>
    <t>ML03R08C015</t>
  </si>
  <si>
    <t>SIKASSO</t>
  </si>
  <si>
    <t>YANFOLILA</t>
  </si>
  <si>
    <t>ML03R08</t>
  </si>
  <si>
    <t>YANFOLILA CENTRAL</t>
  </si>
  <si>
    <t>CSCOM</t>
  </si>
  <si>
    <t>OMS Survey</t>
  </si>
  <si>
    <t>ML03R08C000</t>
  </si>
  <si>
    <t>SIKASSO</t>
  </si>
  <si>
    <t>YANFOLILA</t>
  </si>
  <si>
    <t>ML03R08</t>
  </si>
  <si>
    <t>YANFOLILA CSREF</t>
  </si>
  <si>
    <t>CSRef</t>
  </si>
  <si>
    <t>OMS Survey</t>
  </si>
  <si>
    <t>ML04R03C027</t>
  </si>
  <si>
    <t>SEGOU</t>
  </si>
  <si>
    <t>BLA</t>
  </si>
  <si>
    <t>ML04R03</t>
  </si>
  <si>
    <t>YANGASSO</t>
  </si>
  <si>
    <t>CSCOM</t>
  </si>
  <si>
    <t>OUI</t>
  </si>
  <si>
    <t>OMS Survey</t>
  </si>
  <si>
    <t>ML04R07C031</t>
  </si>
  <si>
    <t>SEGOU</t>
  </si>
  <si>
    <t>SAN</t>
  </si>
  <si>
    <t>ML04R07</t>
  </si>
  <si>
    <t>YASSO</t>
  </si>
  <si>
    <t>CSCOM</t>
  </si>
  <si>
    <t>NON</t>
  </si>
  <si>
    <t>OMS Survey</t>
  </si>
  <si>
    <t>ML04R08C019</t>
  </si>
  <si>
    <t>SEGOU</t>
  </si>
  <si>
    <t>TOMINIAN</t>
  </si>
  <si>
    <t>ML04R08</t>
  </si>
  <si>
    <t>YASSO</t>
  </si>
  <si>
    <t>CSCOM</t>
  </si>
  <si>
    <t>OUI</t>
  </si>
  <si>
    <t>OMS Survey</t>
  </si>
  <si>
    <t>ML02R06C044</t>
  </si>
  <si>
    <t>KOULIKORO</t>
  </si>
  <si>
    <t>KATI</t>
  </si>
  <si>
    <t>ML02R06</t>
  </si>
  <si>
    <t>YELEKEBOUGOU</t>
  </si>
  <si>
    <t>CSCOM</t>
  </si>
  <si>
    <t>OUI</t>
  </si>
  <si>
    <t>OMS Survey</t>
  </si>
  <si>
    <t>ML01R07C025</t>
  </si>
  <si>
    <t>KAYES</t>
  </si>
  <si>
    <t>YELIMANE</t>
  </si>
  <si>
    <t>ML01R07</t>
  </si>
  <si>
    <t>YELIMANE CENTRAL</t>
  </si>
  <si>
    <t>CSCOM</t>
  </si>
  <si>
    <t>OUI</t>
  </si>
  <si>
    <t>OMS Survey</t>
  </si>
  <si>
    <t>ML01R07C000</t>
  </si>
  <si>
    <t>KAYES</t>
  </si>
  <si>
    <t>YELIMANE</t>
  </si>
  <si>
    <t>ML01R07</t>
  </si>
  <si>
    <t>YELIMANE CSREF</t>
  </si>
  <si>
    <t>CSRef</t>
  </si>
  <si>
    <t>OMS Survey</t>
  </si>
  <si>
    <t>MOPTI</t>
  </si>
  <si>
    <t>BANDIAGARA</t>
  </si>
  <si>
    <t>ML05R02</t>
  </si>
  <si>
    <t>YENDOUMA</t>
  </si>
  <si>
    <t>CSCOM</t>
  </si>
  <si>
    <t>Cluster Nutrition</t>
  </si>
  <si>
    <t>ML05R02C024</t>
  </si>
  <si>
    <t>MOPTI</t>
  </si>
  <si>
    <t>BANDIAGARA</t>
  </si>
  <si>
    <t>ML05R02</t>
  </si>
  <si>
    <t>YENDOUMA-SOGOL</t>
  </si>
  <si>
    <t>CSCOM</t>
  </si>
  <si>
    <t>OUI</t>
  </si>
  <si>
    <t>OMS Survey</t>
  </si>
  <si>
    <t>ML04R02C022</t>
  </si>
  <si>
    <t>SEGOU</t>
  </si>
  <si>
    <t>BAROUELI</t>
  </si>
  <si>
    <t>ML04R02</t>
  </si>
  <si>
    <t>YEREBOUGOU</t>
  </si>
  <si>
    <t>CSCOM</t>
  </si>
  <si>
    <t>OUI</t>
  </si>
  <si>
    <t>OMS Survey</t>
  </si>
  <si>
    <t>ML01R06C022</t>
  </si>
  <si>
    <t>KAYES</t>
  </si>
  <si>
    <t>NIORO</t>
  </si>
  <si>
    <t>ML01R06</t>
  </si>
  <si>
    <t>YERERE</t>
  </si>
  <si>
    <t>CSCOM</t>
  </si>
  <si>
    <t>OUI</t>
  </si>
  <si>
    <t>OMS Survey</t>
  </si>
  <si>
    <t>ML05R03C020</t>
  </si>
  <si>
    <t>MOPTI</t>
  </si>
  <si>
    <t>BANKASS</t>
  </si>
  <si>
    <t>ML05R03</t>
  </si>
  <si>
    <t>YIRA</t>
  </si>
  <si>
    <t>CSCOM</t>
  </si>
  <si>
    <t>OUI</t>
  </si>
  <si>
    <t>OMS Survey</t>
  </si>
  <si>
    <t>ML03R01C049</t>
  </si>
  <si>
    <t>SIKASSO</t>
  </si>
  <si>
    <t>SIKASSO</t>
  </si>
  <si>
    <t>ML03R01</t>
  </si>
  <si>
    <t>YIRIGANSO</t>
  </si>
  <si>
    <t>CSCOM</t>
  </si>
  <si>
    <t>OMS Survey</t>
  </si>
  <si>
    <t>SIKASSO</t>
  </si>
  <si>
    <t>Kignan</t>
  </si>
  <si>
    <t>YIRIGANSO</t>
  </si>
  <si>
    <t>CSCOM</t>
  </si>
  <si>
    <t>Cluster Nutrition</t>
  </si>
  <si>
    <t>ML04R01C025</t>
  </si>
  <si>
    <t>SEGOU</t>
  </si>
  <si>
    <t>SEGOU</t>
  </si>
  <si>
    <t>ML04R01</t>
  </si>
  <si>
    <t>YOLO</t>
  </si>
  <si>
    <t>CSCOM</t>
  </si>
  <si>
    <t>OUI</t>
  </si>
  <si>
    <t>OMS Survey</t>
  </si>
  <si>
    <t>ML05R06C020</t>
  </si>
  <si>
    <t>MOPTI</t>
  </si>
  <si>
    <t>KORO</t>
  </si>
  <si>
    <t>ML05R06</t>
  </si>
  <si>
    <t>YORO</t>
  </si>
  <si>
    <t>CSCOM</t>
  </si>
  <si>
    <t>NON</t>
  </si>
  <si>
    <t>OMS Survey</t>
  </si>
  <si>
    <t>ML03R08C016</t>
  </si>
  <si>
    <t>SIKASSO</t>
  </si>
  <si>
    <t>YANFOLILA</t>
  </si>
  <si>
    <t>ML03R08</t>
  </si>
  <si>
    <t>YOROBOUGOULA</t>
  </si>
  <si>
    <t>CSCOM</t>
  </si>
  <si>
    <t>OUI</t>
  </si>
  <si>
    <t>OMS Survey</t>
  </si>
  <si>
    <t>ML03R09C013</t>
  </si>
  <si>
    <t>SIKASSO</t>
  </si>
  <si>
    <t>YOROSSO</t>
  </si>
  <si>
    <t>ML03R09</t>
  </si>
  <si>
    <t>YOROSSO CENTRAL</t>
  </si>
  <si>
    <t>CSCOM</t>
  </si>
  <si>
    <t>OUI</t>
  </si>
  <si>
    <t>OMS Survey</t>
  </si>
  <si>
    <t>ML03R09C000</t>
  </si>
  <si>
    <t>SIKASSO</t>
  </si>
  <si>
    <t>YOROSSO</t>
  </si>
  <si>
    <t>ML03R09</t>
  </si>
  <si>
    <t>YOROSSO CSREF</t>
  </si>
  <si>
    <t>CSRef</t>
  </si>
  <si>
    <t>OMS Survey</t>
  </si>
  <si>
    <t>ML05R06C021</t>
  </si>
  <si>
    <t>MOPTI</t>
  </si>
  <si>
    <t>KORO</t>
  </si>
  <si>
    <t>ML05R06</t>
  </si>
  <si>
    <t>YOUDIOU</t>
  </si>
  <si>
    <t>CSCOM</t>
  </si>
  <si>
    <t>OUI</t>
  </si>
  <si>
    <t>OMS Survey</t>
  </si>
  <si>
    <t>ML05R01C025</t>
  </si>
  <si>
    <t>MOPTI</t>
  </si>
  <si>
    <t>MOPTI</t>
  </si>
  <si>
    <t>ML05R01</t>
  </si>
  <si>
    <t>YOUGONSIRE</t>
  </si>
  <si>
    <t>CSCOM</t>
  </si>
  <si>
    <t>OUI</t>
  </si>
  <si>
    <t>OMS Survey</t>
  </si>
  <si>
    <t>ML01R06C023</t>
  </si>
  <si>
    <t>KAYES</t>
  </si>
  <si>
    <t>NIORO</t>
  </si>
  <si>
    <t>ML01R06</t>
  </si>
  <si>
    <t>YOURI</t>
  </si>
  <si>
    <t>CSCOM</t>
  </si>
  <si>
    <t>NON</t>
  </si>
  <si>
    <t>OMS Survey</t>
  </si>
  <si>
    <t>ML05R08C009</t>
  </si>
  <si>
    <t>MOPTI</t>
  </si>
  <si>
    <t>YOUWAROU</t>
  </si>
  <si>
    <t>ML05R08</t>
  </si>
  <si>
    <t>YOUWAROU CENTRAL</t>
  </si>
  <si>
    <t>CSCOM</t>
  </si>
  <si>
    <t>OUI</t>
  </si>
  <si>
    <t>OMS Survey</t>
  </si>
  <si>
    <t>ML05R08C000</t>
  </si>
  <si>
    <t>MOPTI</t>
  </si>
  <si>
    <t>YOUWAROU</t>
  </si>
  <si>
    <t>ML05R08</t>
  </si>
  <si>
    <t>YOUWAROU CSREF</t>
  </si>
  <si>
    <t>CSREF</t>
  </si>
  <si>
    <t>OMS Survey</t>
  </si>
  <si>
    <t>ML04R01C026</t>
  </si>
  <si>
    <t>SEGOU</t>
  </si>
  <si>
    <t>SEGOU</t>
  </si>
  <si>
    <t>ML04R01</t>
  </si>
  <si>
    <t>ZAMBOUGOU</t>
  </si>
  <si>
    <t>CSCOM</t>
  </si>
  <si>
    <t>NON</t>
  </si>
  <si>
    <t>OMS Survey</t>
  </si>
  <si>
    <t>ML04R05C018</t>
  </si>
  <si>
    <t>SEGOU</t>
  </si>
  <si>
    <t>MARKALA</t>
  </si>
  <si>
    <t>ML04R05</t>
  </si>
  <si>
    <t>ZANABOUGOU</t>
  </si>
  <si>
    <t>CSCOM</t>
  </si>
  <si>
    <t>OUI</t>
  </si>
  <si>
    <t>OMS Survey</t>
  </si>
  <si>
    <t>ML03R01C050</t>
  </si>
  <si>
    <t>SIKASSO</t>
  </si>
  <si>
    <t>SIKASSO</t>
  </si>
  <si>
    <t>ML03R01</t>
  </si>
  <si>
    <t>ZANFEREBOUGOU</t>
  </si>
  <si>
    <t>CSCOM</t>
  </si>
  <si>
    <t>OUI</t>
  </si>
  <si>
    <t>OMS Survey</t>
  </si>
  <si>
    <t>ML03R01C051</t>
  </si>
  <si>
    <t>SIKASSO</t>
  </si>
  <si>
    <t>SIKASSO</t>
  </si>
  <si>
    <t>ML03R01</t>
  </si>
  <si>
    <t>ZANGARADOUGOU</t>
  </si>
  <si>
    <t>CSCOM</t>
  </si>
  <si>
    <t>OUI</t>
  </si>
  <si>
    <t>OMS Survey</t>
  </si>
  <si>
    <t>ML03R06C040</t>
  </si>
  <si>
    <t>SIKASSO</t>
  </si>
  <si>
    <t>KOUTIALA</t>
  </si>
  <si>
    <t>ML03R06</t>
  </si>
  <si>
    <t>ZANGASSO</t>
  </si>
  <si>
    <t>CSCOM</t>
  </si>
  <si>
    <t>OUI</t>
  </si>
  <si>
    <t>OMS Survey</t>
  </si>
  <si>
    <t>ML03R01C052</t>
  </si>
  <si>
    <t>SIKASSO</t>
  </si>
  <si>
    <t>SIKASSO</t>
  </si>
  <si>
    <t>ML03R01</t>
  </si>
  <si>
    <t>ZANIENA</t>
  </si>
  <si>
    <t>CSCOM</t>
  </si>
  <si>
    <t>NON</t>
  </si>
  <si>
    <t>OMS Survey</t>
  </si>
  <si>
    <t>ML03R06C041</t>
  </si>
  <si>
    <t>SIKASSO</t>
  </si>
  <si>
    <t>KOUTIALA</t>
  </si>
  <si>
    <t>ML03R06</t>
  </si>
  <si>
    <t>ZANSONI</t>
  </si>
  <si>
    <t>CSCOM</t>
  </si>
  <si>
    <t>OUI</t>
  </si>
  <si>
    <t>OMS Survey</t>
  </si>
  <si>
    <t>ML03R02C036</t>
  </si>
  <si>
    <t>SIKASSO</t>
  </si>
  <si>
    <t>BOUGOUNI</t>
  </si>
  <si>
    <t>ML03R02</t>
  </si>
  <si>
    <t>ZANTIEBOUGOU</t>
  </si>
  <si>
    <t>CSCOM</t>
  </si>
  <si>
    <t>OUI</t>
  </si>
  <si>
    <t>OMS Survey</t>
  </si>
  <si>
    <t>ML03R01C053</t>
  </si>
  <si>
    <t>SIKASSO</t>
  </si>
  <si>
    <t>SIKASSO</t>
  </si>
  <si>
    <t>ML03R01</t>
  </si>
  <si>
    <t>ZANTIGUILA - SIKASSO</t>
  </si>
  <si>
    <t>CSCOM</t>
  </si>
  <si>
    <t>NON</t>
  </si>
  <si>
    <t>OMS Survey</t>
  </si>
  <si>
    <t>TOMBOUCTOU</t>
  </si>
  <si>
    <t>Tombouctou</t>
  </si>
  <si>
    <t>ZARHO</t>
  </si>
  <si>
    <t>CSCOM</t>
  </si>
  <si>
    <t>Cluster Nutrition</t>
  </si>
  <si>
    <t>ML03R06C042</t>
  </si>
  <si>
    <t>SIKASSO</t>
  </si>
  <si>
    <t>KOUTIALA</t>
  </si>
  <si>
    <t>ML03R06</t>
  </si>
  <si>
    <t>ZEBALA</t>
  </si>
  <si>
    <t>CSCOM</t>
  </si>
  <si>
    <t>OUI</t>
  </si>
  <si>
    <t>OMS Survey</t>
  </si>
  <si>
    <t>ML03R03C016</t>
  </si>
  <si>
    <t>SIKASSO</t>
  </si>
  <si>
    <t>KADIOLO</t>
  </si>
  <si>
    <t>ML03R03</t>
  </si>
  <si>
    <t>ZEGOUA</t>
  </si>
  <si>
    <t>CSCOM</t>
  </si>
  <si>
    <t>OUI</t>
  </si>
  <si>
    <t>OMS Survey</t>
  </si>
  <si>
    <t>ML03R05C018</t>
  </si>
  <si>
    <t>SIKASSO</t>
  </si>
  <si>
    <t>KOLONDIEBA</t>
  </si>
  <si>
    <t>ML03R05</t>
  </si>
  <si>
    <t>ZEGUERE</t>
  </si>
  <si>
    <t>CSCOM</t>
  </si>
  <si>
    <t>OUI</t>
  </si>
  <si>
    <t>OMS Survey</t>
  </si>
  <si>
    <t>ML03R01C054</t>
  </si>
  <si>
    <t>SIKASSO</t>
  </si>
  <si>
    <t>SIKASSO</t>
  </si>
  <si>
    <t>ML03R01</t>
  </si>
  <si>
    <t>ZIASSO</t>
  </si>
  <si>
    <t>CSCOM</t>
  </si>
  <si>
    <t>OUI</t>
  </si>
  <si>
    <t>OMS Survey</t>
  </si>
  <si>
    <t>ML03R06C043</t>
  </si>
  <si>
    <t>SIKASSO</t>
  </si>
  <si>
    <t>KOUTIALA</t>
  </si>
  <si>
    <t>ML03R06</t>
  </si>
  <si>
    <t>ZIENA</t>
  </si>
  <si>
    <t>CSCOM</t>
  </si>
  <si>
    <t>NON</t>
  </si>
  <si>
    <t>OMS Survey</t>
  </si>
  <si>
    <t>ML07R01C023</t>
  </si>
  <si>
    <t>GAO</t>
  </si>
  <si>
    <t>GAO</t>
  </si>
  <si>
    <t>ML07R01</t>
  </si>
  <si>
    <t>ZINDA</t>
  </si>
  <si>
    <t>CSCOM</t>
  </si>
  <si>
    <t>OUI</t>
  </si>
  <si>
    <t>OMS Survey</t>
  </si>
  <si>
    <t>ML05R06C022</t>
  </si>
  <si>
    <t>MOPTI</t>
  </si>
  <si>
    <t>KORO</t>
  </si>
  <si>
    <t>ML05R06</t>
  </si>
  <si>
    <t>ZON</t>
  </si>
  <si>
    <t>CSCOM</t>
  </si>
  <si>
    <t>NON</t>
  </si>
  <si>
    <t>OMS Survey</t>
  </si>
  <si>
    <t>ML06R01C018</t>
  </si>
  <si>
    <t>TOMBOUCTOU</t>
  </si>
  <si>
    <t>TOMBOUCTOU</t>
  </si>
  <si>
    <t>ML06R01</t>
  </si>
  <si>
    <t>ZORKO</t>
  </si>
  <si>
    <t>CSCOM</t>
  </si>
  <si>
    <t>OUI</t>
  </si>
  <si>
    <t>OMS Survey</t>
  </si>
  <si>
    <t>TOMBOUCTOU</t>
  </si>
  <si>
    <t>Goundam</t>
  </si>
  <si>
    <t>ZOUERA</t>
  </si>
  <si>
    <t>CSCOM</t>
  </si>
  <si>
    <t>Cluster Nutrition</t>
  </si>
  <si>
    <t>Status</t>
  </si>
  <si>
    <t>Checked by</t>
  </si>
  <si>
    <t>Description</t>
  </si>
  <si>
    <t>Comment</t>
  </si>
  <si>
    <t>Country</t>
  </si>
  <si>
    <t>Link</t>
  </si>
  <si>
    <t>Link2</t>
  </si>
  <si>
    <t>Helpful Tutorial (Joseph Guay and Per Aarvik)</t>
  </si>
  <si>
    <t>http://www.kaltura.com/index.php/extwidget/preview/partner_id/1673571/uiconf_id/25816871/entry_id/1_i0hmvn06/delivery/akamai</t>
  </si>
  <si>
    <t>Health related information sites:</t>
  </si>
  <si>
    <t>Working list of Data Sources for Ebola Mappers</t>
  </si>
  <si>
    <t>http://www.tech4relief.com/2014/09/30/working-list-data-sources-ebola-mappers/</t>
  </si>
  <si>
    <t>Organizations in GN, LR, SL</t>
  </si>
  <si>
    <t>Previous datacollections by SBTF</t>
  </si>
  <si>
    <t>http://goo.gl/B7doPq</t>
  </si>
  <si>
    <t>British Red Cross (Simon Johnson)</t>
  </si>
  <si>
    <t>Maintained list of Ebola treatment Centres </t>
  </si>
  <si>
    <t>All</t>
  </si>
  <si>
    <t>http://goo.gl/pVb4GC</t>
  </si>
  <si>
    <t>British Red Cross (Simon Johnson)</t>
  </si>
  <si>
    <t>Ebola Health Centers_with pcode.xlsb</t>
  </si>
  <si>
    <t>All</t>
  </si>
  <si>
    <t>https://rowca.egnyte.com/dl/3h2o7Xp3zN/Ebola</t>
  </si>
  <si>
    <t>Guinea Government</t>
  </si>
  <si>
    <t>Links to SitReps</t>
  </si>
  <si>
    <t>www.guinee.gov.gn</t>
  </si>
  <si>
    <t>Reliefweb </t>
  </si>
  <si>
    <t>If the Guinea site is down - go here</t>
  </si>
  <si>
    <t>http://reliefweb.int/organization/govt-guinea</t>
  </si>
  <si>
    <t>Liberia Gov</t>
  </si>
  <si>
    <t>Links to SitReps</t>
  </si>
  <si>
    <t>http://www.mohsw.gov.lr/</t>
  </si>
  <si>
    <t>Sierra Leone ministry of Health:</t>
  </si>
  <si>
    <t>SitReps from gov can contain info on new centers</t>
  </si>
  <si>
    <t>http://health.gov.sl/</t>
  </si>
  <si>
    <t>DHIS Nigeria</t>
  </si>
  <si>
    <t>Health Management Information System Nigeria, open </t>
  </si>
  <si>
    <t>https://dhis2nigeria.org.ng</t>
  </si>
  <si>
    <t>https://www.dhis2.org</t>
  </si>
  <si>
    <t>Liberia HMIS - DHIS 2</t>
  </si>
  <si>
    <t>Health Management Information System Liberia, needs login</t>
  </si>
  <si>
    <t>http://liberia.dhis2.org/</t>
  </si>
  <si>
    <t>International SOS</t>
  </si>
  <si>
    <t>Hospital response and isolation/treatment centres</t>
  </si>
  <si>
    <t>https://www.internationalsos.com/ebola/index.cfm?content_id=395&amp;language_id=ENG</t>
  </si>
  <si>
    <t>CDC Map of Facilities</t>
  </si>
  <si>
    <t>Just a couple from the region, no data.</t>
  </si>
  <si>
    <t>All</t>
  </si>
  <si>
    <t>http://www.cdc.gov/vhf/ebola/outbreaks/2014-west-africa/distribution-map.html</t>
  </si>
  <si>
    <t>WHO Response Roadmap Updates</t>
  </si>
  <si>
    <t>WHO Reporting of Response Sites (See Oct 1; page 6)</t>
  </si>
  <si>
    <t>All</t>
  </si>
  <si>
    <t>http://www.who.int/csr/disease/ebola/situation-reports/en/</t>
  </si>
  <si>
    <t>Joyce</t>
  </si>
  <si>
    <t>Go Africa Online</t>
  </si>
  <si>
    <t>Hospitals in multiple African countries</t>
  </si>
  <si>
    <t>http://www.goafricaonline.com/hopitaux</t>
  </si>
  <si>
    <t>Updated as best as possible</t>
  </si>
  <si>
    <t>Jaymie</t>
  </si>
  <si>
    <t>US Separtment of State: Embassy</t>
  </si>
  <si>
    <t>Mali</t>
  </si>
  <si>
    <t>http://photos.state.gov/libraries/mali/96825/Consular/Updated-Doctors-%20List_January2012%20.pdf</t>
  </si>
  <si>
    <t>Go Africa Online</t>
  </si>
  <si>
    <t>Health Care centers, offices &amp; clinics</t>
  </si>
  <si>
    <t>All</t>
  </si>
  <si>
    <t>http://www.goafricaonline.com/cabinets-medicaux</t>
  </si>
  <si>
    <t>P</t>
  </si>
  <si>
    <t>WWHGD</t>
  </si>
  <si>
    <t>Huge dataset on Ebola related info</t>
  </si>
  <si>
    <t>http://wwhgd.org/content/ebola-data-call-spreadsheet</t>
  </si>
  <si>
    <t>Senegal Health news site</t>
  </si>
  <si>
    <t>Link is for equipment at listed facilitites</t>
  </si>
  <si>
    <t>Senegal</t>
  </si>
  <si>
    <t>http://www.fondationsonatel.sn/index.php/component/content/article/2-non-categorise/60-equipements-des-structures-de-sante-2010</t>
  </si>
  <si>
    <t>Tiago</t>
  </si>
  <si>
    <t>Adoghe's Online Public Health Clinic</t>
  </si>
  <si>
    <t>Nigeria Clinics and Hospitals</t>
  </si>
  <si>
    <t>Nigeria</t>
  </si>
  <si>
    <t>http://www.aophc.com/find-doctors--hospitals.html</t>
  </si>
  <si>
    <t>Maps (crowdmaps)</t>
  </si>
  <si>
    <t>Active</t>
  </si>
  <si>
    <t>P</t>
  </si>
  <si>
    <t>LERN</t>
  </si>
  <si>
    <t>Liberia early warning system</t>
  </si>
  <si>
    <t>Liberia</t>
  </si>
  <si>
    <t>http://www.lern.ushahidi.com/main</t>
  </si>
  <si>
    <t>Active</t>
  </si>
  <si>
    <t>P</t>
  </si>
  <si>
    <t>iLabLiberia</t>
  </si>
  <si>
    <t>Liberia Ebola resources</t>
  </si>
  <si>
    <t>Liberia</t>
  </si>
  <si>
    <t>http://ilabliberia.org/ebola-resources/</t>
  </si>
  <si>
    <t>Active</t>
  </si>
  <si>
    <t>P</t>
  </si>
  <si>
    <t>Cedric Moro</t>
  </si>
  <si>
    <t>Ebola E-tracking in Sierra Leone, Liberia and Guinea (started July 11)</t>
  </si>
  <si>
    <t>All</t>
  </si>
  <si>
    <t>http://umap.openstreetmap.fr/fr/map/ebola-e-tracking-in-sierra-leone-liberia-and-guine_12522#8/8.307/-12.662</t>
  </si>
  <si>
    <t>Not updated</t>
  </si>
  <si>
    <t>P</t>
  </si>
  <si>
    <t>VISOV / Cedric Moro</t>
  </si>
  <si>
    <t>VISOV Suivi Epidémie Ebola Afrique de l'Ouest - Mars/Avril 2014</t>
  </si>
  <si>
    <t>All</t>
  </si>
  <si>
    <t>http://umap.openstreetmap.fr/fr/map/fin-maj-29-avril-closed-on-april-29-visov-suivi-ep_6356#7/8.760/-9.141</t>
  </si>
  <si>
    <t>Static</t>
  </si>
  <si>
    <t>P</t>
  </si>
  <si>
    <t>Harvard Worldmap</t>
  </si>
  <si>
    <t>Ethnic groups </t>
  </si>
  <si>
    <t>All</t>
  </si>
  <si>
    <t>http://worldmap.harvard.edu/data/geonode:Murdock_EA_2011_vkZ</t>
  </si>
  <si>
    <t>Static</t>
  </si>
  <si>
    <t>Liberia Institute of Statistics</t>
  </si>
  <si>
    <t>Health facilty map Liberia</t>
  </si>
  <si>
    <t>Liberia</t>
  </si>
  <si>
    <t>http://reliefweb.int/sites/reliefweb.int/files/resources/Liberia_Health_Facilitiesv2_A3.pdf.pdf</t>
  </si>
  <si>
    <t>Active</t>
  </si>
  <si>
    <t>Map with facilities against ID numbers</t>
  </si>
  <si>
    <t>Liberia</t>
  </si>
  <si>
    <t>http://liberia.ushahidi.com/reports?page=11</t>
  </si>
  <si>
    <t>General information sites:</t>
  </si>
  <si>
    <t>Global Yellow pages</t>
  </si>
  <si>
    <t>Choose search phrase and country</t>
  </si>
  <si>
    <t>http://yellowpages.cybo.com</t>
  </si>
  <si>
    <t>Information portal</t>
  </si>
  <si>
    <t>Sierra Leone</t>
  </si>
  <si>
    <t>http://infosierraleone.jimdo.com</t>
  </si>
  <si>
    <t>Nations online</t>
  </si>
  <si>
    <t>Portal for national web-resources (MIT)</t>
  </si>
  <si>
    <t>http://www.nationsonline.org</t>
  </si>
  <si>
    <t>Country-wise information</t>
  </si>
  <si>
    <t>chose country - search info</t>
  </si>
  <si>
    <t>http://www.goafricaonline.com</t>
  </si>
  <si>
    <t>Information portal</t>
  </si>
  <si>
    <t>Guinea</t>
  </si>
  <si>
    <t>Guinea</t>
  </si>
  <si>
    <t>http://www.guineeconakry.info</t>
  </si>
  <si>
    <t>OSAA's database</t>
  </si>
  <si>
    <t>Guinea</t>
  </si>
  <si>
    <t>Guinea</t>
  </si>
  <si>
    <t>http://www.un.org/africa/osaa/ngodirectory/dest/countries/Guinea.htm</t>
  </si>
  <si>
    <t>OSM overpass</t>
  </si>
  <si>
    <t>Allows OSM searches for particular items </t>
  </si>
  <si>
    <t>http://overpass-turbo.eu/</t>
  </si>
  <si>
    <t>Humanitarian Response</t>
  </si>
  <si>
    <t>Datasets on Adm levels and facilities for each country</t>
  </si>
  <si>
    <t>https://www.humanitarianresponse.info/applications/data/datasets/locations/guinea</t>
  </si>
  <si>
    <t>University of Texas Libraries</t>
  </si>
  <si>
    <t>Detailed maps (1955 onwards) of West Africa</t>
  </si>
  <si>
    <t>All</t>
  </si>
  <si>
    <t>http://www.lib.utexas.edu/maps/ams/west_africa/</t>
  </si>
  <si>
    <t>P</t>
  </si>
  <si>
    <t>GeoPostcodes</t>
  </si>
  <si>
    <t>Regions, Prefectures and Sub-prefectures (Name &amp; Postcode)</t>
  </si>
  <si>
    <t>GN, LR, SL</t>
  </si>
  <si>
    <t>http://www.geopostcodes.com/Guinea</t>
  </si>
  <si>
    <t>P</t>
  </si>
  <si>
    <t>Reliefweb maps</t>
  </si>
  <si>
    <t>Diverse collection of relevant maps</t>
  </si>
  <si>
    <t>All</t>
  </si>
  <si>
    <t>http://reliefweb.int/maps?search=&amp;page=2&amp;f[0]=field_primary_country%3A110</t>
  </si>
  <si>
    <t>P</t>
  </si>
  <si>
    <t>Comm. Electorale Nationale Independante</t>
  </si>
  <si>
    <t>List of pollingstations October 2010 (Searchable pdf)</t>
  </si>
  <si>
    <t>Guinea</t>
  </si>
  <si>
    <t>http://www.ceniguinee.org/doc/bv_pdf/Liste_bv_nzerekore.pdf</t>
  </si>
  <si>
    <t>Caitlin Rivers Hackaton collection</t>
  </si>
  <si>
    <t>List of Ebola related information</t>
  </si>
  <si>
    <t>All</t>
  </si>
  <si>
    <t>https://github.com/cmrivers/ebola</t>
  </si>
  <si>
    <t>Tech4Relief</t>
  </si>
  <si>
    <t>Comprehensive list of Ebola sources for mappers (Updated reg)</t>
  </si>
  <si>
    <t>All</t>
  </si>
  <si>
    <t>http://www.tech4relief.com/2014/09/30/working-list-data-sources-ebola-mappers/</t>
  </si>
  <si>
    <t>Joyce</t>
  </si>
  <si>
    <t>Wikipedia</t>
  </si>
  <si>
    <t>Guinea Administration divisions</t>
  </si>
  <si>
    <t>Guinea</t>
  </si>
  <si>
    <t>http://en.wikipedia.org/wiki/Administrative_divisions_of_Guinea</t>
  </si>
  <si>
    <t>AIDSmap for Africa</t>
  </si>
  <si>
    <t>Has contact/address info (2013) for health care facilities that are involved with HIV research and care</t>
  </si>
  <si>
    <t>All</t>
  </si>
  <si>
    <t>http://www.aidsmap.com/v635139697450000000/file/1186578/02_HASW_2013_Africa.pdf</t>
  </si>
  <si>
    <t>Geolocation sites</t>
  </si>
  <si>
    <t>Maplibrary - full</t>
  </si>
  <si>
    <t>Full databse of base files to local adminstrative units </t>
  </si>
  <si>
    <t>Africa</t>
  </si>
  <si>
    <t>http://www.mapmakerdata.co.uk.s3-website-eu-west-1.amazonaws.com/library/stacks/Africa/index.htm</t>
  </si>
  <si>
    <t>Guinea</t>
  </si>
  <si>
    <t>To subdivision level</t>
  </si>
  <si>
    <t>GN</t>
  </si>
  <si>
    <t>http://www.mapmakerdata.co.uk.s3-website-eu-west-1.amazonaws.com/library/stacks/Africa/Guinea/index.htm</t>
  </si>
  <si>
    <t>Liberia</t>
  </si>
  <si>
    <t>To subdivision level</t>
  </si>
  <si>
    <t>LR</t>
  </si>
  <si>
    <t>http://www.mapmakerdata.co.uk.s3-website-eu-west-1.amazonaws.com/library/stacks/Africa/Liberia/index.htm</t>
  </si>
  <si>
    <t>Seirra Leone</t>
  </si>
  <si>
    <t>To subdivision level</t>
  </si>
  <si>
    <t>SL</t>
  </si>
  <si>
    <t>http://www.mapmakerdata.co.uk.s3-website-eu-west-1.amazonaws.com/library/stacks/Africa/Sierra%20Leone/index.htm</t>
  </si>
  <si>
    <t>OSM overpass</t>
  </si>
  <si>
    <t>Allows OSM searches for particular items </t>
  </si>
  <si>
    <t>http://overpass-turbo.eu/</t>
  </si>
  <si>
    <t>Humanitarian Response</t>
  </si>
  <si>
    <t>Datasets on Adm levels and facilities for each country</t>
  </si>
  <si>
    <t>https://www.humanitarianresponse.info/applications/data/datasets/locations/guinea</t>
  </si>
  <si>
    <t>University of Texas Libraries</t>
  </si>
  <si>
    <t>Detailed maps (1955 onwards) of West Africa</t>
  </si>
  <si>
    <t>All</t>
  </si>
  <si>
    <t>http://www.lib.utexas.edu/maps/ams/west_africa/</t>
  </si>
  <si>
    <t>P</t>
  </si>
  <si>
    <t>GeoPostcodes</t>
  </si>
  <si>
    <t>Regions, Prefectures and Sub-prefectures (Name &amp; Postcode)</t>
  </si>
  <si>
    <t>GN, LR, SL</t>
  </si>
  <si>
    <t>http://www.geopostcodes.com/Guinea</t>
  </si>
  <si>
    <t>P</t>
  </si>
  <si>
    <t>Reliefweb maps</t>
  </si>
  <si>
    <t>Diverse collection of relevant maps</t>
  </si>
  <si>
    <t>All</t>
  </si>
  <si>
    <t>http://reliefweb.int/maps?search=&amp;page=2&amp;f[0]=field_primary_country%3A110</t>
  </si>
  <si>
    <t>P</t>
  </si>
  <si>
    <t>Comm. Electorale Nationale Independante</t>
  </si>
  <si>
    <t>List of polling stations October 2010 (Searchable pdf)</t>
  </si>
  <si>
    <t>Guinea</t>
  </si>
  <si>
    <t>http://www.ceniguinee.org/doc/bv_pdf/Liste_bv_nzerekore.pdf</t>
  </si>
  <si>
    <t>USAID map of Guinea</t>
  </si>
  <si>
    <t>Map with region/Prefecture/Sous Prefecture</t>
  </si>
  <si>
    <t>Guinea</t>
  </si>
  <si>
    <t>http://reliefweb.int/sites/reliefweb.int/files/resources/79AD2789A71143F7852572F2004C55D9-usaid_REF_gin.pdf</t>
  </si>
  <si>
    <t>Geonames</t>
  </si>
  <si>
    <t>Reverse lookup of places by pasting coordinates</t>
  </si>
  <si>
    <t>All</t>
  </si>
  <si>
    <t>http://www.geonames.org/v3/ </t>
  </si>
  <si>
    <t>Wikimapia</t>
  </si>
  <si>
    <t>Some cities are OK - Freetown have streetnames</t>
  </si>
  <si>
    <t>http://wikimapia.org/#lang=en&amp;lat=8.476999&amp;lon=-13.249726&amp;z=15&amp;m=b&amp;search=freetown</t>
  </si>
  <si>
    <t>City Population</t>
  </si>
  <si>
    <t>Interactive map of sous prefectures</t>
  </si>
  <si>
    <t>Guinea</t>
  </si>
  <si>
    <t>http://www.citypopulation.de/php/guinea-admin.php</t>
  </si>
  <si>
    <t>Coding and classifications</t>
  </si>
  <si>
    <t>P</t>
  </si>
  <si>
    <t>Ministere de la Sante et l'Hygiene Publique</t>
  </si>
  <si>
    <t>Classification codes Guinea health centers (page 84)</t>
  </si>
  <si>
    <t>http://www.santeinfo-guinee.org/fic/Guinea_CNS_20102012.pdf</t>
  </si>
  <si>
    <t>Humanitarian Exchange Language (HXL)</t>
  </si>
  <si>
    <t>Simple standards for sharing humanitarian crisis data</t>
  </si>
  <si>
    <t>http://hxlstandard.org/standard/dictionary/</t>
  </si>
  <si>
    <t>UN Joint Logistics Centre (UNJLC)</t>
  </si>
  <si>
    <t>UNSDI-T Data Model v2, Domains Diagram</t>
  </si>
  <si>
    <t>https://drive.google.com/a/standbytaskforce.com/file/d/0B_5gcXObE3mmYS0zQlBuR1hONzBnTjU2emdseEVSNC02cGpv/view</t>
  </si>
  <si>
    <t>Open Facility Registry Service Project</t>
  </si>
  <si>
    <t>Facility Registry API</t>
  </si>
  <si>
    <t>http://facilityregistry.org/#about</t>
  </si>
  <si>
    <t>Guinea - Ilsts of facilities: </t>
  </si>
  <si>
    <t>GN01</t>
  </si>
  <si>
    <t>Added </t>
  </si>
  <si>
    <t>STUART</t>
  </si>
  <si>
    <t>US embassy map</t>
  </si>
  <si>
    <t>List of clinics in Guinea (2009)</t>
  </si>
  <si>
    <t>Guinea</t>
  </si>
  <si>
    <t>http://photos.state.gov/libraries/guinea/231771/PDFs/conakryclinicsmap.pdf</t>
  </si>
  <si>
    <t>GN02</t>
  </si>
  <si>
    <t>Partially added</t>
  </si>
  <si>
    <t>Information portal</t>
  </si>
  <si>
    <t>List of Dentists Guinea</t>
  </si>
  <si>
    <t>Guinea</t>
  </si>
  <si>
    <t>http://www.goafricaonline.com/guinee/dentistes</t>
  </si>
  <si>
    <t>GN03</t>
  </si>
  <si>
    <t>Not added</t>
  </si>
  <si>
    <t>Yellow pages</t>
  </si>
  <si>
    <t>Pharmacies in Guinea (lists other countries as well)</t>
  </si>
  <si>
    <t>Guinea</t>
  </si>
  <si>
    <t>http://yellowpages.cybo.com/search/?p=1&amp;searchcity=Conakry%20Guinea&amp;pl=conakry&amp;t=c&amp;search=pharmacie&amp;i=GN</t>
  </si>
  <si>
    <t>GN04</t>
  </si>
  <si>
    <t>Not added</t>
  </si>
  <si>
    <t>Portal</t>
  </si>
  <si>
    <t>Info on clinics in Guinea</t>
  </si>
  <si>
    <t>Guinea</t>
  </si>
  <si>
    <t>http://www.goafricaonline.com/23640-medical-center-sos-medecin--cabinet-medical-conakry-guinee</t>
  </si>
  <si>
    <t>GN05</t>
  </si>
  <si>
    <t>Added </t>
  </si>
  <si>
    <t>Romy</t>
  </si>
  <si>
    <t>US Embassy pdf</t>
  </si>
  <si>
    <t>List of clinics (2011)</t>
  </si>
  <si>
    <t>Guinea</t>
  </si>
  <si>
    <t>http://photos.state.gov/libraries/guinea/231771/PDFs/localclinicshospitalsandhealthproviders.pdf</t>
  </si>
  <si>
    <t>GN06</t>
  </si>
  <si>
    <t>Added </t>
  </si>
  <si>
    <t>P</t>
  </si>
  <si>
    <t>Annual report with list of hospitals </t>
  </si>
  <si>
    <t>Annuaire des Statistiques Sanitaires 2011 (page 119)</t>
  </si>
  <si>
    <t>Guinea</t>
  </si>
  <si>
    <t>http://www.santeinfo-guinee.org/fic/GUINEEMSHPANNUAIRE2011.pdf</t>
  </si>
  <si>
    <t>GN07</t>
  </si>
  <si>
    <t>Added </t>
  </si>
  <si>
    <t>P</t>
  </si>
  <si>
    <t>List of healt facilities</t>
  </si>
  <si>
    <t>Data from around 2002 - names, type and lat/long</t>
  </si>
  <si>
    <t>Guinea</t>
  </si>
  <si>
    <t>Data sent directly - from Health Mapper</t>
  </si>
  <si>
    <t>GN08</t>
  </si>
  <si>
    <t>Added </t>
  </si>
  <si>
    <t>Joyce</t>
  </si>
  <si>
    <t>Hospitals in Conakry, Guinea</t>
  </si>
  <si>
    <t>Allianz Worldwide Care, International Medical Provider Finder</t>
  </si>
  <si>
    <t>Guinea</t>
  </si>
  <si>
    <t>http://www.allianzworldwidecare.com/hospital-doctor-and-health-practitioner-finder/?choice=en&amp;TRANS=Hospitals-in-Conakry,-Guinea&amp;CON=Africa&amp;COUNTRY=Guinea&amp;CITY=Conakry&amp;PROVTYPE=HOSPITALS</t>
  </si>
  <si>
    <t>GN09</t>
  </si>
  <si>
    <t>Not added- started, 3pages in</t>
  </si>
  <si>
    <t>Urolgists in Forecariah</t>
  </si>
  <si>
    <t>Search on yellow pages returned some phone numbers in Conakry</t>
  </si>
  <si>
    <t>Guinea</t>
  </si>
  <si>
    <t>http://gule-sider.cybo.com/GN/forecariah/urologer/</t>
  </si>
  <si>
    <t>GN10</t>
  </si>
  <si>
    <t>In Progress got to line on CS Saréboido</t>
  </si>
  <si>
    <t>Fiona</t>
  </si>
  <si>
    <t>HIV screening sites</t>
  </si>
  <si>
    <t>List with phone-numbers to health clinics/screening centers</t>
  </si>
  <si>
    <t>Guinea</t>
  </si>
  <si>
    <t>http://www.cnlsguineeconakry.org/index.php?option=com_content&amp;view=article&amp;id=281&amp;Itemid=316</t>
  </si>
  <si>
    <t>GN11</t>
  </si>
  <si>
    <t>Not added</t>
  </si>
  <si>
    <t>Mother/Child </t>
  </si>
  <si>
    <t>List of clinics with contact names</t>
  </si>
  <si>
    <t>Guinea</t>
  </si>
  <si>
    <t>http://www.cnlsguineeconakry.org/index.php?option=com_content&amp;view=article&amp;id=283&amp;Itemid=314</t>
  </si>
  <si>
    <t>GN12</t>
  </si>
  <si>
    <t>Added </t>
  </si>
  <si>
    <t>stuart</t>
  </si>
  <si>
    <t>List of clinics</t>
  </si>
  <si>
    <t>Cybo yellow pages search (page 2&amp;3 contain Guinea</t>
  </si>
  <si>
    <t>Guinea</t>
  </si>
  <si>
    <t>http://yellowpages.cybo.com/search/?p=3&amp;t=c&amp;search=hospital&amp;searchcity=Freetown%20Sierra%20Leone&amp;pl=freetown&amp;i=SL</t>
  </si>
  <si>
    <t>GN13</t>
  </si>
  <si>
    <t>P</t>
  </si>
  <si>
    <t>List of polling station for location names</t>
  </si>
  <si>
    <t>Boké</t>
  </si>
  <si>
    <t>Guinea</t>
  </si>
  <si>
    <t>http://www.ceniguinee.org/doc/bv_pdf/Liste_bv_boke.pdf</t>
  </si>
  <si>
    <t>GN14</t>
  </si>
  <si>
    <t>P</t>
  </si>
  <si>
    <t>List of polling station for location names</t>
  </si>
  <si>
    <t>Conakry</t>
  </si>
  <si>
    <t>Guinea</t>
  </si>
  <si>
    <t>http://www.ceniguinee.org/doc/bv_pdf/Liste_bv_conakry.pdf</t>
  </si>
  <si>
    <t>GN15</t>
  </si>
  <si>
    <t>P</t>
  </si>
  <si>
    <t>List of polling station for location names</t>
  </si>
  <si>
    <t>Faranah</t>
  </si>
  <si>
    <t>Guinea</t>
  </si>
  <si>
    <t>http://www.ceniguinee.org/doc/bv_pdf/Liste_bv_faranah.pdf</t>
  </si>
  <si>
    <t>GN16</t>
  </si>
  <si>
    <t>P</t>
  </si>
  <si>
    <t>List of polling station for location names</t>
  </si>
  <si>
    <t>Kankan</t>
  </si>
  <si>
    <t>Guinea</t>
  </si>
  <si>
    <t>http://www.ceniguinee.org/doc/bv_pdf/Liste_bv_kankan.pdf</t>
  </si>
  <si>
    <t>GN17</t>
  </si>
  <si>
    <t>P</t>
  </si>
  <si>
    <t>List of polling station for location names</t>
  </si>
  <si>
    <t>Kindia</t>
  </si>
  <si>
    <t>Guinea</t>
  </si>
  <si>
    <t>http://www.ceniguinee.org/doc/bv_pdf/Liste_bv_kindia.pdf</t>
  </si>
  <si>
    <t>GN18</t>
  </si>
  <si>
    <t>P</t>
  </si>
  <si>
    <t>List of polling station for location names</t>
  </si>
  <si>
    <t>Labé</t>
  </si>
  <si>
    <t>Guinea</t>
  </si>
  <si>
    <t>http://www.ceniguinee.org/doc/bv_pdf/Liste_bv_labe.pdf</t>
  </si>
  <si>
    <t>GN19</t>
  </si>
  <si>
    <t>P</t>
  </si>
  <si>
    <t>List of polling station for location names</t>
  </si>
  <si>
    <t>Mamou</t>
  </si>
  <si>
    <t>Guinea</t>
  </si>
  <si>
    <t>http://www.ceniguinee.org/doc/bv_pdf/Liste_bv_mamou.pdf</t>
  </si>
  <si>
    <t>GN20</t>
  </si>
  <si>
    <t>P</t>
  </si>
  <si>
    <t>List of polling station for location names</t>
  </si>
  <si>
    <t>N'Zerekore</t>
  </si>
  <si>
    <t>Guinea</t>
  </si>
  <si>
    <t>http://www.ceniguinee.org/doc/bv_pdf/Liste_bv_nzerekore.pdf</t>
  </si>
  <si>
    <t>Liberia - Ilsts of facilities: </t>
  </si>
  <si>
    <t>LR01</t>
  </si>
  <si>
    <t>Added</t>
  </si>
  <si>
    <t>P</t>
  </si>
  <si>
    <t>Liberia MontserradoCounty Health Facilities List</t>
  </si>
  <si>
    <t>List from: Medical Teams International</t>
  </si>
  <si>
    <t>https://docs.google.com/a/standbytaskforce.com/spreadsheets/d/1QIyCIR8dbPqCsZ-Bfdq2NZCzAnjVmwvVPofnli0s5Og/edit#gid=1085781057</t>
  </si>
  <si>
    <t>LR02</t>
  </si>
  <si>
    <t>Added</t>
  </si>
  <si>
    <t>P</t>
  </si>
  <si>
    <t>Liberia Health Facilities LISGIS</t>
  </si>
  <si>
    <t>List from Liberian bureau of Statistics</t>
  </si>
  <si>
    <t>http://www.tlcafrica.com/lisgis/lisgis_links.htm</t>
  </si>
  <si>
    <t>LR03</t>
  </si>
  <si>
    <t>Added</t>
  </si>
  <si>
    <t>P</t>
  </si>
  <si>
    <t>Ebola West Africa Medical Centres 3W</t>
  </si>
  <si>
    <t>BRC spreadsheet</t>
  </si>
  <si>
    <t>http://goo.gl/pVb4GC</t>
  </si>
  <si>
    <t>LR04</t>
  </si>
  <si>
    <t>Added</t>
  </si>
  <si>
    <t>P</t>
  </si>
  <si>
    <t>UNMIL Health Facilities Cleaned v1</t>
  </si>
  <si>
    <t>List of health facilities with geocodes</t>
  </si>
  <si>
    <t>http://goo.gl/DkbNaU</t>
  </si>
  <si>
    <t>LR05</t>
  </si>
  <si>
    <t>Added</t>
  </si>
  <si>
    <t>Anass/stuart</t>
  </si>
  <si>
    <t>List of health facilities with phone numbers</t>
  </si>
  <si>
    <t>Allianz Worldwide Care, International Medical Provider Finder</t>
  </si>
  <si>
    <t>http://www.allianzworldwidecare.com/hospital-doctor-and-health-practitioner-finder?PROVTYPE=HOSPITALS&amp;TRANS=Hospitals%20in%20Monrovia,%20Liberia&amp;CON=Africa&amp;COUNTRY=Liberia&amp;CITY=Monrovia&amp;choice=en</t>
  </si>
  <si>
    <t>LR06</t>
  </si>
  <si>
    <t>Not added</t>
  </si>
  <si>
    <t>Scott</t>
  </si>
  <si>
    <t>PDF map of Ebola Response Sites</t>
  </si>
  <si>
    <t>Planned and current sites</t>
  </si>
  <si>
    <t>https://extranet.who.int/ebola/#/response</t>
  </si>
  <si>
    <t>LR07</t>
  </si>
  <si>
    <t>Partially Added</t>
  </si>
  <si>
    <t>P</t>
  </si>
  <si>
    <t>Map of Ebola clinics, WHO</t>
  </si>
  <si>
    <t>Zoom into the map, see the crosses - do we have those data?</t>
  </si>
  <si>
    <t>https://who-ocr.github.io/ebola-data/</t>
  </si>
  <si>
    <t>LR08</t>
  </si>
  <si>
    <t>P</t>
  </si>
  <si>
    <t>Map of clinics in Liberia</t>
  </si>
  <si>
    <t>Use as reference, Reliefweb/ LISGIS</t>
  </si>
  <si>
    <t>http://reliefweb.int/sites/reliefweb.int/files/resources/Liberia_Health_Facilitiesv2_A3.pdf.pdf</t>
  </si>
  <si>
    <t>Sierra Leone - Ilsts of facilities: </t>
  </si>
  <si>
    <t>SL01</t>
  </si>
  <si>
    <t>Added</t>
  </si>
  <si>
    <t>P</t>
  </si>
  <si>
    <t>Information portal </t>
  </si>
  <si>
    <t>Sierra Leone Hospitals and clinics (32)</t>
  </si>
  <si>
    <t>http://infosierraleone.jimdo.com/healthcare/hospitals/</t>
  </si>
  <si>
    <t>SL02</t>
  </si>
  <si>
    <t>Added</t>
  </si>
  <si>
    <t>P</t>
  </si>
  <si>
    <t>Ebola West Africa Medical Centres 3W</t>
  </si>
  <si>
    <t>BRC spreadsheet</t>
  </si>
  <si>
    <t>http://goo.gl/pVb4GC</t>
  </si>
  <si>
    <t>SL03</t>
  </si>
  <si>
    <t>Added</t>
  </si>
  <si>
    <t>Anass</t>
  </si>
  <si>
    <t>Doctors and Health Practitioners in Freetown, Sierra Leone</t>
  </si>
  <si>
    <t>Allianz Worldwide Care, International Medical Provider Finder</t>
  </si>
  <si>
    <t>http://www.allianzworldwidecare.com/hospital-doctor-and-health-practitioner-finder?PROVTYPE=PRACTITIONERS&amp;TRANS=Doctors%20and%20Health%20Practitioners%20in%20Freetown,%20Sierra%20Leone&amp;CON=Africa&amp;COUNTRY=Sierra_Leone&amp;CITY=Freetown&amp;choice=en</t>
  </si>
  <si>
    <t>SL04</t>
  </si>
  <si>
    <t>Added</t>
  </si>
  <si>
    <t>Anass</t>
  </si>
  <si>
    <t>Hospitals in Sierra Leone , Freetown</t>
  </si>
  <si>
    <t>Yellow pages -cybo.com</t>
  </si>
  <si>
    <t>http://yellowpages.cybo.com/search/?search=hospital&amp;searchcity=Freetown+Sierra+Leone&amp;pl=freetown&amp;i=SL&amp;t=c</t>
  </si>
  <si>
    <t>SL05</t>
  </si>
  <si>
    <t>Added</t>
  </si>
  <si>
    <t>Anass, GregM</t>
  </si>
  <si>
    <t>Pharmacies in Sierra Leone , Freetown</t>
  </si>
  <si>
    <t>Yellow pages -cybo.com</t>
  </si>
  <si>
    <t>http://yellowpages.cybo.com/search/?search=pharmacy&amp;searchcity=Freetown+Sierra+Leone&amp;pl=freetown&amp;i=SL&amp;t=c</t>
  </si>
  <si>
    <t>SL06</t>
  </si>
  <si>
    <t>Added</t>
  </si>
  <si>
    <t>ShannonC</t>
  </si>
  <si>
    <t>Medical Resources-Freetown SL</t>
  </si>
  <si>
    <t>List of hospital and doctors with address and telephones, released by the US embassy, updated April 2013 </t>
  </si>
  <si>
    <t>Sierra Leone</t>
  </si>
  <si>
    <t>http://photos.state.gov/libraries/sierraleone/231771/Consular_Section/03092013-MedicalServiceProvidersApril2013.pdf</t>
  </si>
  <si>
    <t>SL07</t>
  </si>
  <si>
    <t>Partially added</t>
  </si>
  <si>
    <t>Joyce</t>
  </si>
  <si>
    <t>Hospitals mentioned</t>
  </si>
  <si>
    <t>SitRep 14 october</t>
  </si>
  <si>
    <t>http://reliefweb.int/sites/reliefweb.int/files/resources/Ebola-Situation-Report_Vol-139.pdf</t>
  </si>
  <si>
    <t>Senegal - Ilsts of facilities: </t>
  </si>
  <si>
    <t>SN01</t>
  </si>
  <si>
    <t>Added</t>
  </si>
  <si>
    <t>ShannonC</t>
  </si>
  <si>
    <t>Hospitals &amp; Clinics in Senegal</t>
  </si>
  <si>
    <t>From Int'l Health Cover Insurance</t>
  </si>
  <si>
    <t>http://www.international-health-cover.com/resources/senegal/senegal-hospital-list.html</t>
  </si>
  <si>
    <t>SN02</t>
  </si>
  <si>
    <t>In progress</t>
  </si>
  <si>
    <t>List of health facilities in Senegal </t>
  </si>
  <si>
    <t>In French, only comes with names - no numbers or addresses</t>
  </si>
  <si>
    <t>http://www.sante.gouv.sn/index.php?option=com_content&amp;view=article&amp;id=1296&amp;Itemid=768</t>
  </si>
  <si>
    <t>SN03</t>
  </si>
  <si>
    <t>Pharmacie Nationale d'Approvisionnement</t>
  </si>
  <si>
    <t>In French,huge public whoesaler of drugs</t>
  </si>
  <si>
    <t>http://www.pna.sn</t>
  </si>
  <si>
    <t>SN04</t>
  </si>
  <si>
    <t>Laborex</t>
  </si>
  <si>
    <t>In French, pharmacy subsidiary of Eurapharm Group</t>
  </si>
  <si>
    <t>http://www.laborex-senegal.com</t>
  </si>
  <si>
    <t>SN05</t>
  </si>
  <si>
    <t>Cophase</t>
  </si>
  <si>
    <t>In French, pharmacy subsidiary of Planet Pharma Group</t>
  </si>
  <si>
    <t>http://www.ubipharm-senegal.com</t>
  </si>
  <si>
    <t>SN06</t>
  </si>
  <si>
    <t>SodiPharm</t>
  </si>
  <si>
    <t>In French, pharmacy subsidiary of CERP Laboratories</t>
  </si>
  <si>
    <t>http://www.sodipharm.sn</t>
  </si>
  <si>
    <t>SN07</t>
  </si>
  <si>
    <t>Special Note on Senegal Pharmacies:</t>
  </si>
  <si>
    <t>See OSCE Document: DAF-COMP-GF-WD(2014).pdf</t>
  </si>
  <si>
    <t>DAF-COMP-GF-WD(2014).pdf</t>
  </si>
  <si>
    <t>SN08</t>
  </si>
  <si>
    <t>Added</t>
  </si>
  <si>
    <t>List of Health Care Facilities</t>
  </si>
  <si>
    <t>In English. Source: US Embassy Consular Section</t>
  </si>
  <si>
    <t>medical_resources_in_senegal_001.pdf</t>
  </si>
  <si>
    <t>SN09</t>
  </si>
  <si>
    <t>List of Dentists in Senegal</t>
  </si>
  <si>
    <t>In English</t>
  </si>
  <si>
    <t>http://www.dentalby.com/dentist-senegal/</t>
  </si>
  <si>
    <t>SN10</t>
  </si>
  <si>
    <t>Not added</t>
  </si>
  <si>
    <t>List of Hospitals &amp; Doctors</t>
  </si>
  <si>
    <t>In French, Hospitals and Health Centers, names &amp; numbers only</t>
  </si>
  <si>
    <t>http://senegalie.wifeo.com/documents/SRUCTURE--MEDICALE-AU-SENEGAL.pdf</t>
  </si>
  <si>
    <t>SN11</t>
  </si>
  <si>
    <t>Complete</t>
  </si>
  <si>
    <t>FA - MCNY</t>
  </si>
  <si>
    <t>List of Doctors</t>
  </si>
  <si>
    <t>In English, Medical Cabinets &amp; Doctors</t>
  </si>
  <si>
    <t>http://www.yellowpagesofafrica.com/companies/senegal/medical-cabinets-doctors/</t>
  </si>
  <si>
    <t>Mali - Ilsts of facilities: </t>
  </si>
  <si>
    <t>MA01</t>
  </si>
  <si>
    <t>Added</t>
  </si>
  <si>
    <t>ShannonC</t>
  </si>
  <si>
    <t>US Department of State Hosp&amp;Clinics</t>
  </si>
  <si>
    <t>Mali</t>
  </si>
  <si>
    <t>http://photos.state.gov/libraries/mali/96825/Consular/Updated-Doctors-%20List_January2012%20.pdf</t>
  </si>
  <si>
    <t>Nigeria - Lists of facilities: </t>
  </si>
  <si>
    <t>Bupa Insurer's List of Hosp&amp;Clinics</t>
  </si>
  <si>
    <t>From Bupa Insurance - Select Nigeria in dropdown box</t>
  </si>
  <si>
    <t>http://www.bupainternational.com/facilities-finder/searchFacilities.do</t>
  </si>
  <si>
    <t>Articles</t>
  </si>
  <si>
    <t>Added</t>
  </si>
  <si>
    <t>Updates for Holy Spirit Hospital in Makeni</t>
  </si>
  <si>
    <t>Oct 3 2014 news article with specific needs and status</t>
  </si>
  <si>
    <t>Sierra Leone</t>
  </si>
  <si>
    <t>http://www.theguardian.com/world/2014/oct/03/ebola-sierra-leone-epidemic</t>
  </si>
  <si>
    <t>Update on medical supplies near Koidu at wellbody alliance</t>
  </si>
  <si>
    <t>Sept 18 2014 blog article detailing medical supplies arrival</t>
  </si>
  <si>
    <t>Sierra Leone</t>
  </si>
  <si>
    <t>http://wellbodyalliance.org/blog/2014/sep/18/ebola-medical-supplies-americares-arrive/</t>
  </si>
  <si>
    <t>Updates for Masanga Government Hospital in Sierra Leone</t>
  </si>
  <si>
    <t>General descriptions of conditions including impact of Ebola</t>
  </si>
  <si>
    <t>Sierra Leone</t>
  </si>
  <si>
    <t>https://translate.google.com/translate?sl=auto&amp;tl=en&amp;js=y&amp;prev=_t&amp;hl=en&amp;ie=UTF-8&amp;u=http%3A%2F%2Fmasangacreatinglife.com%2F&amp;edit-text=&amp;act=url</t>
  </si>
  <si>
    <t>hat </t>
  </si>
  <si>
    <t>Ebola Virus Disease in West Africa — The First 9 Months of the Epidemic and Forward Projections</t>
  </si>
  <si>
    <t>New England Jnl Medicine</t>
  </si>
  <si>
    <t>http://www.nejm.org/doi/full/10.1056/NEJMe1411471</t>
  </si>
  <si>
    <t>Estimating the Future Number of Cases in the Ebola Epidemic — Liberia and Sierra Leone, 2014–2015</t>
  </si>
  <si>
    <t>CDC</t>
  </si>
  <si>
    <t>http://www.cdc.gov/mmwr/preview/mmwrhtml/su63e0923a1.htm</t>
  </si>
  <si>
    <t>WHO, CDC publish grim new Ebola projections</t>
  </si>
  <si>
    <t>Science news</t>
  </si>
  <si>
    <t>http://news.sciencemag.org/africa/2014/09/who-cdc-publish-grim-new-ebola-projections</t>
  </si>
  <si>
    <t>AFRICOM’s Ebola response and the militarization of humanitarian aid</t>
  </si>
  <si>
    <t>Washington Post</t>
  </si>
  <si>
    <t>http://www.washingtonpost.com/blogs/monkey-cage/wp/2014/09/25/africoms-ebola-response-and-the-militarization-of-humanitarian-aid/</t>
  </si>
  <si>
    <t>Mapping the zoonotic niche of Ebola virus disease in Africa</t>
  </si>
  <si>
    <t>ELife</t>
  </si>
  <si>
    <t>http://europepmc.org/abstract/med/25201877</t>
  </si>
  <si>
    <t>Ghost Nation.....</t>
  </si>
  <si>
    <t>Huffington Post</t>
  </si>
  <si>
    <t>http://www.huffingtonpost.co.uk/2014/09/26/liberia-ebola-epidemic-economy-jobs-schools_n_5887880.html</t>
  </si>
  <si>
    <t>We Screwed Up On Ebola, And Now The Crisis Is Getting Much Worse</t>
  </si>
  <si>
    <t>Business Insider</t>
  </si>
  <si>
    <t>http://www.businessinsider.com/what-went-wrong-with-ebola-2014-9</t>
  </si>
  <si>
    <t>An Ebola Treatment Center</t>
  </si>
  <si>
    <t>Washington Post</t>
  </si>
  <si>
    <t>http://apps.washingtonpost.com/g/page/national/an-ebola-treatment-center/1333/</t>
  </si>
  <si>
    <t>The Ebola Virus: Infection Control Precautions Booklet</t>
  </si>
  <si>
    <t>http://www.savesierraleonefoundation.org/SiteAssets/ebola-news/EVD%20infection%20control%20Booklet.pdf</t>
  </si>
  <si>
    <t>The Toxic Politics of Ebola</t>
  </si>
  <si>
    <t>Foreign Policy</t>
  </si>
  <si>
    <t>http://www.foreignpolicy.com/articles/2014/10/06/the_toxic_politics_of_ebola_guinea?utm_source=Sailthru&amp;utm_medium=email&amp;utm_term=%2AEditors%20Picks&amp;utm_campaign=2014_EditorsPicks10%2F06RS</t>
  </si>
  <si>
    <t>Peter Piot: In 1976 I discovered Ebola, Now I Fear An Unimaginable Tragedy</t>
  </si>
  <si>
    <t>The Guardian</t>
  </si>
  <si>
    <t>http://www.theguardian.com/world/2014/oct/04/ebola-zaire-peter-piot-outbreak</t>
  </si>
  <si>
    <t>Ebola Patient In Dallas Struggling To Survive, Says CDC Head</t>
  </si>
  <si>
    <t>Reuters</t>
  </si>
  <si>
    <t>http://mobile.reuters.com/article/idUSL2N0S00CR20141005?irpc=932</t>
  </si>
  <si>
    <t>Authorities In Dallas Find Man Who Had Contact With Ebola Patient</t>
  </si>
  <si>
    <t>NPR</t>
  </si>
  <si>
    <t>http://www.npr.org/blogs/thetwo-way/2014/10/05/353889266/authorities-in-dallas-looking-for-man-who-had-contact-with-ebola-patient</t>
  </si>
  <si>
    <t>Nebraska Hospital Prepares For Ebola Patient</t>
  </si>
  <si>
    <t>Chicago Tribune</t>
  </si>
  <si>
    <t>http://www.chicagotribune.com/news/nationworld/chi-ebola-nebraska-hospital-20141005-story.html</t>
  </si>
  <si>
    <t>CDC Chief Warns Travel Ban Could Make Ebola Crisis Wors</t>
  </si>
  <si>
    <t>Fox News</t>
  </si>
  <si>
    <t>http://www.foxnews.com/politics/2014/10/05/cdc-says-no-ebola-for-district-patient-still-not-inclined-to-close-us-points/</t>
  </si>
  <si>
    <t>U.S. Nurses Say They Are Unprepared To Handle ebola Patients</t>
  </si>
  <si>
    <t>Reuters</t>
  </si>
  <si>
    <t>http://www.aol.com/article/2014/10/05/u-s-nurses-say-they-are-unprepared-to-handle-ebola-patients/20972741/?icid=maing-grid7%7Chtmlws-main-bb%7Cdl7%7Csec3_lnk4%26pLid%3D540624</t>
  </si>
  <si>
    <t>Bo Quarantines 395 People</t>
  </si>
  <si>
    <t>Awoko</t>
  </si>
  <si>
    <t>http://awoko.org/2014/10/02/sierra-leone-news-bo-quarantines-395-people/</t>
  </si>
  <si>
    <t>Stopping Ebola Before It Turns Into A Pandemic</t>
  </si>
  <si>
    <t>Wall Street Journal</t>
  </si>
  <si>
    <t>http://online.wsj.com/articles/scott-gottlieb-and-tevi-troy-stopping-ebola-before-it-turns-into-a-pandemic-1412376544</t>
  </si>
  <si>
    <t>Ebola Overwhelms West Africa Communities (SLIDESHOW)</t>
  </si>
  <si>
    <t>New York Times</t>
  </si>
  <si>
    <t>http://www.nytimes.com/slideshow/2014/10/01/world/africa/20141002-SIERRA-nytnow.html?ref=africa#3</t>
  </si>
  <si>
    <t>From Guinea To Dallas: Tracing The Ebola Threat</t>
  </si>
  <si>
    <t>Los Angeles Times</t>
  </si>
  <si>
    <t>http://www.latimes.com/world/africa/la-fg-ebola-tic-toc-20141005-story.html</t>
  </si>
  <si>
    <t>In Liberia, Ebola Victims Dumped And Dying In Road</t>
  </si>
  <si>
    <t>London Times</t>
  </si>
  <si>
    <t>http://www.thetimes.co.uk/tto/news/world/africa/article4225868.ece</t>
  </si>
  <si>
    <t>What It Takes To Enter An Ebola Ward (VIDEO)</t>
  </si>
  <si>
    <t>ABC News</t>
  </si>
  <si>
    <t>http://abcnews.go.com/Health/video/what-it-takes-to-enter-an-ebola-ward-25919054</t>
  </si>
  <si>
    <t>Training For Ebola: A Disease That Doesn't Forgive</t>
  </si>
  <si>
    <t>Agency France Presse</t>
  </si>
  <si>
    <t>http://www.afp.com/en/news/training-ebola-disease-doesnt-forgive</t>
  </si>
  <si>
    <t>"Counting The Minutes": NBC News Freelancer With Ebola Headed To U.S.</t>
  </si>
  <si>
    <t>NBC News</t>
  </si>
  <si>
    <t>http://www.nbcnews.com/storyline/ebola-virus-outbreak/counting-minutes-nbc-news-freelancer-ebola-headed-u-s-n218746</t>
  </si>
  <si>
    <t>Liberians In Dallas Convey Hope Back Home</t>
  </si>
  <si>
    <t>Time</t>
  </si>
  <si>
    <t>http://time.com/3468861/ebola-liberia-dallas/</t>
  </si>
  <si>
    <t>Sierra Leone Records 121 Ebola Deaths In A Single Day</t>
  </si>
  <si>
    <t>Reuters</t>
  </si>
  <si>
    <t>http://www.reuters.com/article/2014/10/05/us-health-ebola-leone-idUSKCN0HU0ZT20141005</t>
  </si>
  <si>
    <t>Inside Sierra Leone's Ebola Clinics</t>
  </si>
  <si>
    <t>BBC</t>
  </si>
  <si>
    <t>http://www.bbc.com/news/health-29507673</t>
  </si>
  <si>
    <t>U.S. Approves Experimental Drug Chimerix For Emergency Ebola Treatment</t>
  </si>
  <si>
    <t>RT USA</t>
  </si>
  <si>
    <t>http://rt.com/usa/193556-ebola-dallas-drug-blame/</t>
  </si>
  <si>
    <t>British Aid Arrives In Sierra Leone To Help Tackle Ebola</t>
  </si>
  <si>
    <t>ITV News</t>
  </si>
  <si>
    <t>http://www.itv.com/news/update/2014-10-06/british-aid-arrives-in-sierra-leone-to-help-tackle-ebola-outbreak/</t>
  </si>
  <si>
    <t>Ebola Victim's Journey From Liberian War To Fight For Life In U.S.</t>
  </si>
  <si>
    <t>New York Times</t>
  </si>
  <si>
    <t>http://www.nytimes.com/2014/10/06/us/ebola-victim-went-from-liberian-war-to-a-fight-for-life.html?hp&amp;action=click&amp;pgtype=Homepage&amp;version=HpSum&amp;module=first-column-region&amp;region=top-news&amp;WT.nav=top-news</t>
  </si>
  <si>
    <t>How To Stop Ebola: Ban Air Travel From Liberia, Sierra Leone, And Guinea</t>
  </si>
  <si>
    <t>Forbes Magazine</t>
  </si>
  <si>
    <t>http://www.forbes.com/fdc/welcome_mjx.shtml</t>
  </si>
  <si>
    <t>Texas Governor Perry: To Fight Ebola, Set Up Quarantines At Border</t>
  </si>
  <si>
    <t>CNN</t>
  </si>
  <si>
    <t>http://www.cnn.com/2014/10/06/health/ebola-us/</t>
  </si>
  <si>
    <t>Obama, Advisors Weigh Extra Ebola Screening For travelers At U.S. Airports</t>
  </si>
  <si>
    <t>Fox News</t>
  </si>
  <si>
    <t>http://www.foxnews.com/politics/2014/10/06/obama-advisers-weigh-extra-ebola-screening-for-travelers-at-us-airports/</t>
  </si>
  <si>
    <t>U.S. Senator: Feds Must Screen More Effectively For Ebola In Travelers</t>
  </si>
  <si>
    <t>AM New York</t>
  </si>
  <si>
    <t>http://www.amny.com/news/schumer-feds-must-screen-more-intensively-for-ebola-in-travelers-1.9469986?cmpid=amNewYork</t>
  </si>
  <si>
    <t>Ebola Help For Sierra Leone Is Nearby, But Delayed On The Docks</t>
  </si>
  <si>
    <t>http://www.nytimes.com/2014/10/06/world/africa/sierra-leone-ebola-medical-supplies-delayed-docks.html?_r=0</t>
  </si>
  <si>
    <t>The Limitation Of Airport Ebola Screenings</t>
  </si>
  <si>
    <t>Canadian Broadcasting</t>
  </si>
  <si>
    <t>http://www.cbc.ca/news/world/ebola-outbreak-the-limitation-of-airport-screenings-1.2786755</t>
  </si>
  <si>
    <t>Sierra Leone Fighting Ebola With Determination And Prayer</t>
  </si>
  <si>
    <t>Dallas Morning News</t>
  </si>
  <si>
    <t>http://www.dallasnews.com/news/columnists/jacquielynn-floyd/20141005-fighting-ebola-in-sierra-leone-with-determination-and-prayer.ece</t>
  </si>
  <si>
    <t>Offering Help And Hope In Staten Island As Ebola Epidemic Unfold</t>
  </si>
  <si>
    <t>New York Times</t>
  </si>
  <si>
    <t>http://www.nytimes.com/2014/10/06/nyregion/offering-help-and-hope-as-ebola-epidemic-unfolds.html?ref=africa</t>
  </si>
  <si>
    <t>For Liberians, Reality Of Ebola Is Shrouded In Fear And Unknown</t>
  </si>
  <si>
    <t>Save the Children</t>
  </si>
  <si>
    <t>http://www.huffingtonpost.com/seema-manohar/providing-humanitarian-ai_b_5939462.html?flv=1</t>
  </si>
  <si>
    <t>Why Ebola Patients Are Getting Treatment In Nebraska</t>
  </si>
  <si>
    <t>NPR</t>
  </si>
  <si>
    <t>http://www.npr.org/blogs/thetwo-way/2014/10/06/354083214/why-ebola-patients-are-getting-treatment-in-nebraska</t>
  </si>
  <si>
    <t>Ebola Shows How Global Public Health Has Become Everyone's Concern</t>
  </si>
  <si>
    <t>Boston Globe</t>
  </si>
  <si>
    <t>http://www.bostonglobe.com/lifestyle/health-wellness/2014/10/05/ebola-shows-how-global-public-health-has-become-everyone-concern/vc8R92VHmtpd4vZVbqzYEP/story.html</t>
  </si>
  <si>
    <t>Spanish Nurse Infected With Ebola In Madrid, Ministry Confirms</t>
  </si>
  <si>
    <t>Chicago Tribune</t>
  </si>
  <si>
    <t>http://www.chicagotribune.com/news/nationworld/chi-ebola-spain-nurse-20141006-story.html</t>
  </si>
  <si>
    <t>Canadian Kids Never Gave Up On Sierra Leone</t>
  </si>
  <si>
    <t>Press Display</t>
  </si>
  <si>
    <t>http://www.pressdisplay.com/pressdisplay/viewer.aspx?issue=66882014100400000000001001&amp;page=5&amp;article=63697971-fb87-4f8e-8dcb-c399ac3306f7&amp;key=eUTCPyiM0ohrBt5R8f6JqQ==&amp;feed=rss</t>
  </si>
  <si>
    <t>Is Europe taking the ebola threat seriously?</t>
  </si>
  <si>
    <t>Deutsche Welle</t>
  </si>
  <si>
    <t>http://www.dw.de/is-europe-taking-the-ebola-threat-seriously/a-17980662?maca=en-rss-en-all-1573-rdf</t>
  </si>
  <si>
    <t>What does Ebola actually do?</t>
  </si>
  <si>
    <t>about.com</t>
  </si>
  <si>
    <t>http://infectiousdiseases.about.com/?nl=1</t>
  </si>
  <si>
    <t>Ebola out?</t>
  </si>
  <si>
    <t>BBC</t>
  </si>
  <si>
    <t>http://www.bbc.com/news/world-africa-29519704</t>
  </si>
  <si>
    <t>Assessment of ebola virus disease</t>
  </si>
  <si>
    <t>CDC</t>
  </si>
  <si>
    <t>http://www.cdc.gov/mmwr/preview/mmwrhtml/mm63e1007a2.htm?s_cid=mm63e1007a2_e</t>
  </si>
  <si>
    <t>Genetic clues to the 2014 ebola outbreak</t>
  </si>
  <si>
    <t>NIH</t>
  </si>
  <si>
    <t>http://newsinhealth.nih.gov/issue/Oct2014/Capsule1</t>
  </si>
  <si>
    <t>Dallas' Ebola Patient Waited Nearly A Week For Experimental Drug; Family Claims Bias</t>
  </si>
  <si>
    <t>CNN</t>
  </si>
  <si>
    <t>http://www.cnn.com/2014/10/07/health/ebola-us-drug/</t>
  </si>
  <si>
    <t>Demands For An Explanation Grow After Nurse in Spain Contracts Ebola</t>
  </si>
  <si>
    <t>New York Times</t>
  </si>
  <si>
    <t>http://www.nytimes.com/2014/10/08/world/europe/after-its-first-ebola-case-spain-seeks-to-prevent-spread-of-virus.html?_r=0</t>
  </si>
  <si>
    <t>Spain Quarantines 3 More After Nurse Gets Ebola</t>
  </si>
  <si>
    <t>Washington Times</t>
  </si>
  <si>
    <t>http://www.washingtontimes.com/news/2014/oct/7/nurse-in-spain-gets-ebola-raising-global-concern/?utm_source=RSS_Feed&amp;utm_medium=RSS</t>
  </si>
  <si>
    <t>Spanish Officials To Kill Dog Belonging To Nurse With Ebola To Stop Possible Spread</t>
  </si>
  <si>
    <t>NYT</t>
  </si>
  <si>
    <t>http://www.nydailynews.com/life-style/health/spanish-nurse-contracts-ebola-madrid-hospital-article-1.1965833</t>
  </si>
  <si>
    <t>Ebola Virus: Patients Turned Away At Sierra Leone Treatment Centers</t>
  </si>
  <si>
    <t>BBC</t>
  </si>
  <si>
    <t>http://www.bbc.com/news/world-africa-29512760?SThisFB</t>
  </si>
  <si>
    <t>Pentagon Says U.S. Troops To Have Contact With Ebola Viru</t>
  </si>
  <si>
    <t>The Hill</t>
  </si>
  <si>
    <t>http://thehill.com/policy/defense/220014-pentagon-us-troops-to-have-contact-with-ebola-virus</t>
  </si>
  <si>
    <t>Some Ebola Experts Worry Virus May spread More easily Than Assumed</t>
  </si>
  <si>
    <t>Washington Post</t>
  </si>
  <si>
    <t>http://www.latimes.com/nation/la-na-ebola-questions-20141007-story.html#page=1</t>
  </si>
  <si>
    <t>Health Care Workers Face Ebola Risks</t>
  </si>
  <si>
    <t>Wall Street Journal</t>
  </si>
  <si>
    <t>http://online.wsj.com/articles/health-care-workers-face-ebola-risks-1412695082</t>
  </si>
  <si>
    <t>The Toxic Politics Of Ebola</t>
  </si>
  <si>
    <t>Foreign Policy</t>
  </si>
  <si>
    <t>http://www.foreignpolicy.com/articles/2014/10/06/the_toxic_politics_of_ebola_guinea</t>
  </si>
  <si>
    <t>How To Keep Ebola Out Of Your Neighborhood</t>
  </si>
  <si>
    <t>Foreign Policy</t>
  </si>
  <si>
    <t>http://www.foreignpolicy.com/articles/2014/10/06/the_toxic_politics_of_ebola_guinea</t>
  </si>
  <si>
    <t>How the World let the Ebola epidemic spiral out of control</t>
  </si>
  <si>
    <t>The Nation</t>
  </si>
  <si>
    <t>http://www.thenation.com/article/181913/how-world-let-ebola-epidemic-spiral-out-control?utm_source=twitter&amp;utm_medium=socialflow</t>
  </si>
  <si>
    <t>Three Hopes For An Ebola Treatment (VIDEO)</t>
  </si>
  <si>
    <t>New York Times</t>
  </si>
  <si>
    <t>http://www.nytimes.com/video/world/africa/100000003167733/three-hopes-for-an-ebola-treatment.html</t>
  </si>
  <si>
    <t>Texas Ebola Cases Expose Troubling Contrasts And Spark Fears Of Race Divide</t>
  </si>
  <si>
    <t>The Guardian</t>
  </si>
  <si>
    <t>http://www.theguardian.com/world/2014/oct/09/ebola-scare-race-frisco-dallas-texas-monnig-duncan?CMP=ema_565</t>
  </si>
  <si>
    <t>British Parliament Approves $ 49 Million Agreements On Ebola</t>
  </si>
  <si>
    <t>Awoko</t>
  </si>
  <si>
    <t>http://awoko.org/2014/10/10/sierra-leone-news-parliament-approves-49m-agreements-on-ebola/</t>
  </si>
  <si>
    <t>The Implicit Racism In The Ebola Tragedy (VIDEO)</t>
  </si>
  <si>
    <t>CNN News</t>
  </si>
  <si>
    <t>http://www.cnn.com/2014/10/09/opinion/wright-ebola-racism/</t>
  </si>
  <si>
    <t>U.S. Hospitals Send Actors With Fake Ebola Symptoms Into Emergency Rooms</t>
  </si>
  <si>
    <t>The Guardian</t>
  </si>
  <si>
    <t>http://www.theguardian.com/world/2014/oct/09/us-expand-ebola-precautions-dallas-patient-death</t>
  </si>
  <si>
    <t>The Ominous Math Of The Ebola Epidemic</t>
  </si>
  <si>
    <t>Washington Post</t>
  </si>
  <si>
    <t>http://www.washingtonpost.com/national/health-science/the-ominous-math-of-the-ebola-epidemic/2014/10/09/3cad9e76-4fb2-11e4-8c24-487e92bc997b_story.html</t>
  </si>
  <si>
    <t>Healthcare Crippled As Ebola Overwhelms Hospitals In Liberia</t>
  </si>
  <si>
    <t>Reuters</t>
  </si>
  <si>
    <t>http://uk.reuters.com/article/2014/10/10/uk-health-ebola-idUKKCN0HY2JB20141010</t>
  </si>
  <si>
    <t>Why Emergency Rooms In The U.S. Are Bracing For An Ebola Pani</t>
  </si>
  <si>
    <t>Washington Post</t>
  </si>
  <si>
    <t>http://www.washingtonpost.com/blogs/wonkblog/wp/2014/10/09/why-ers-are-bracing-for-an-ebola-panic/</t>
  </si>
  <si>
    <t>Living With Ebola In West Africa (PHOTOS</t>
  </si>
  <si>
    <t>The Boston Globe</t>
  </si>
  <si>
    <t>http://www.bostonglobe.com/news/bigpicture/2014/10/08/living-with-ebola-west-africa/vTCGB1bQTSbQitjUkSsTWI/story.html</t>
  </si>
  <si>
    <t>Center For Disease Control: Ebola Epidemic Worst Outbreak Since AIDS</t>
  </si>
  <si>
    <t>Voice of America</t>
  </si>
  <si>
    <t>http://www.voanews.com/content/australian-nurse-tested-for-ebola/2477759.html</t>
  </si>
  <si>
    <t>Ebola Screening: Airport Fever Checks "Mostly A Waste Of Time"</t>
  </si>
  <si>
    <t>Canadian Broadcasting</t>
  </si>
  <si>
    <t>http://www.cbc.ca/news/canada/ebola-screening-airport-fever-checks-mostly-a-waste-of-time-1.2793953</t>
  </si>
  <si>
    <t>Here's How Nigeria Beat Ebola</t>
  </si>
  <si>
    <t>Mother Jones</t>
  </si>
  <si>
    <t>http://www.motherjones.com/politics/2014/10/nigeria-ebola-cdc</t>
  </si>
  <si>
    <t>World Health Organization Says East Asia At Risk Of Ebol</t>
  </si>
  <si>
    <t>Al Jazeera</t>
  </si>
  <si>
    <t>http://www.aljazeera.com/news/asia-pacific/2014/10/who-says-east-asia-at-risk-ebola-</t>
  </si>
  <si>
    <t>20141010123924783609.html</t>
  </si>
  <si>
    <t>America Must Prepare For West African Ebola Refugees</t>
  </si>
  <si>
    <t>TIME</t>
  </si>
  <si>
    <t>http://time.com/3486421/america-must-prepare-for-ebola-refugees/</t>
  </si>
  <si>
    <t>War-Torn Liberia Already Had Too Many Orphans - Then Came Ebol</t>
  </si>
  <si>
    <t>Washington Times</t>
  </si>
  <si>
    <t>http://www.washingtonpost.com/world/africa/war-torn-liberia-already-had-too-many-orphans-then-came-ebola/2014/10/07/6ae5f7a0-4a5f-11e4-891d-713f052086a0_story.html</t>
  </si>
  <si>
    <t>For Dallas Official, The Best Way To Fight Ebola Fears Is In Person</t>
  </si>
  <si>
    <t>New York Times</t>
  </si>
  <si>
    <t>http://www.nytimes.com/2014/10/11/us/ebola-dallas-clay-jenkins.html?hp&amp;action=click&amp;pgtype=Homepage&amp;version=HpSumSmallMediaHigh&amp;module=second-column-region&amp;region=top-news&amp;WT.nav=top-news&amp;_r=0</t>
  </si>
  <si>
    <t>Illinois Attorney General Warns Of Ebola-Related Scams</t>
  </si>
  <si>
    <t>Chicago Tribune</t>
  </si>
  <si>
    <t>http://www.chicagotribune.com/news/local/breaking/chi-illinois-attorney-general-warns-of-ebolarelated-scams-20141010-story.html</t>
  </si>
  <si>
    <t>What it's like to be an Ebola survivor in Sierra Leone</t>
  </si>
  <si>
    <t>Huffington Post</t>
  </si>
  <si>
    <t>huff.to/1svuwBf </t>
  </si>
  <si>
    <t>How Children orphaned by Ebola fight for Survival</t>
  </si>
  <si>
    <t>Huffington Post</t>
  </si>
  <si>
    <t>http://www.huffingtonpost.com/2014/10/09/ebola-orphans_n_5958278.html?&amp;ncid=tweetlnkushpmg00000017</t>
  </si>
  <si>
    <t>The mathematics behind the Ebola epidemic</t>
  </si>
  <si>
    <t>Terra Daily Express</t>
  </si>
  <si>
    <t>http://www.terradaily.com/reports/The_mathematics_behind_the_Ebola_epidemic_999.html</t>
  </si>
  <si>
    <t>Cuba leads fight against ebola in africa as west freds about border security</t>
  </si>
  <si>
    <t>News Republic</t>
  </si>
  <si>
    <t>http://nr.news-republic.com/Web/ArticleWeb.aspx?regionid=1&amp;articleid=30199376&amp;m=d</t>
  </si>
  <si>
    <t>Ebola Epidemie breitet sich aus --- german</t>
  </si>
  <si>
    <t>tagesschau.de</t>
  </si>
  <si>
    <t>http://www.tagesschau.de/ausland/ebola-tote-103.html?r=&amp;lid=364859&amp;pm_ln=13</t>
  </si>
  <si>
    <t>Country</t>
  </si>
  <si>
    <t>Status</t>
  </si>
  <si>
    <t>Verified</t>
  </si>
  <si>
    <t>Date</t>
  </si>
  <si>
    <t>Centre ID</t>
  </si>
  <si>
    <t>Center</t>
  </si>
  <si>
    <t>Type</t>
  </si>
  <si>
    <t>Activity</t>
  </si>
  <si>
    <t>Org</t>
  </si>
  <si>
    <t>Capacity (N)</t>
  </si>
  <si>
    <t>Equipment (R.A.G)</t>
  </si>
  <si>
    <t>Staff (N)</t>
  </si>
  <si>
    <t>Doctors</t>
  </si>
  <si>
    <t>Nurses</t>
  </si>
  <si>
    <t>Isolation Facility</t>
  </si>
  <si>
    <t>PPE</t>
  </si>
  <si>
    <t>Burial Site</t>
  </si>
  <si>
    <t>Water</t>
  </si>
  <si>
    <t>Power</t>
  </si>
  <si>
    <t>Comm.</t>
  </si>
  <si>
    <t>Date open</t>
  </si>
  <si>
    <t>Date closed</t>
  </si>
  <si>
    <t>Province</t>
  </si>
  <si>
    <t>Adm1 ID</t>
  </si>
  <si>
    <t>District</t>
  </si>
  <si>
    <t>Adm2 ID</t>
  </si>
  <si>
    <t>Chiefdom</t>
  </si>
  <si>
    <t>Place</t>
  </si>
  <si>
    <t>Lat</t>
  </si>
  <si>
    <t>Long</t>
  </si>
  <si>
    <t>Address</t>
  </si>
  <si>
    <t>Clinic Website</t>
  </si>
  <si>
    <t>Location in OSM</t>
  </si>
  <si>
    <t>Notes</t>
  </si>
  <si>
    <t>Source of info</t>
  </si>
  <si>
    <t>Old ID</t>
  </si>
  <si>
    <t>Country</t>
  </si>
  <si>
    <t>Status</t>
  </si>
  <si>
    <t>Verified</t>
  </si>
  <si>
    <t>Date</t>
  </si>
  <si>
    <t>Centre ID</t>
  </si>
  <si>
    <t>Center Name</t>
  </si>
  <si>
    <t>Type</t>
  </si>
  <si>
    <t>Activity</t>
  </si>
  <si>
    <t>Org</t>
  </si>
  <si>
    <t>Capacity (N)</t>
  </si>
  <si>
    <t>Equipment (R.A.G)</t>
  </si>
  <si>
    <t>Staff (N)</t>
  </si>
  <si>
    <t>Doctors</t>
  </si>
  <si>
    <t>Nurses</t>
  </si>
  <si>
    <t>Isolation Facility</t>
  </si>
  <si>
    <t>PPE</t>
  </si>
  <si>
    <t>Burial Site</t>
  </si>
  <si>
    <t>Water</t>
  </si>
  <si>
    <t>Power</t>
  </si>
  <si>
    <t>Comm.</t>
  </si>
  <si>
    <t>Date open</t>
  </si>
  <si>
    <t>Date closed</t>
  </si>
  <si>
    <t>Province</t>
  </si>
  <si>
    <t>Adm1 ID</t>
  </si>
  <si>
    <t>District</t>
  </si>
  <si>
    <t>Adm2 ID</t>
  </si>
  <si>
    <t>Chiefdom</t>
  </si>
  <si>
    <t>Village/town</t>
  </si>
  <si>
    <t>Lat</t>
  </si>
  <si>
    <t>Long</t>
  </si>
  <si>
    <t>Address</t>
  </si>
  <si>
    <t>Clinic Website</t>
  </si>
  <si>
    <t>Location in OSM</t>
  </si>
  <si>
    <t>Notes</t>
  </si>
  <si>
    <t>Source of info</t>
  </si>
  <si>
    <t>#country</t>
  </si>
  <si>
    <t>#status</t>
  </si>
  <si>
    <t>#x_verified</t>
  </si>
  <si>
    <t>#report_date</t>
  </si>
  <si>
    <t>#loc_id</t>
  </si>
  <si>
    <t>#loc</t>
  </si>
  <si>
    <t>#loctype</t>
  </si>
  <si>
    <t>#activity</t>
  </si>
  <si>
    <t>#org</t>
  </si>
  <si>
    <t>#x_capacity</t>
  </si>
  <si>
    <t>#x_equip</t>
  </si>
  <si>
    <t>#x_staff</t>
  </si>
  <si>
    <t>#x_doctors</t>
  </si>
  <si>
    <t>#x_nurses</t>
  </si>
  <si>
    <t>#x_isolation</t>
  </si>
  <si>
    <t>#x_ppe</t>
  </si>
  <si>
    <t>#x_burial</t>
  </si>
  <si>
    <t>#x_water</t>
  </si>
  <si>
    <t>#x_power</t>
  </si>
  <si>
    <t>#x_comm</t>
  </si>
  <si>
    <t>#x_date_open</t>
  </si>
  <si>
    <t>#x_date_closed</t>
  </si>
  <si>
    <t>#adm1</t>
  </si>
  <si>
    <t>#adm1_id</t>
  </si>
  <si>
    <t>#adm2</t>
  </si>
  <si>
    <t>#adm2_id</t>
  </si>
  <si>
    <t>#adm3</t>
  </si>
  <si>
    <t>#x_placename</t>
  </si>
  <si>
    <t>#lat_deg</t>
  </si>
  <si>
    <t>#lon_deg</t>
  </si>
  <si>
    <t>#address</t>
  </si>
  <si>
    <t>#site_lnk</t>
  </si>
  <si>
    <t>#x_loc_osm</t>
  </si>
  <si>
    <t>#x_notes</t>
  </si>
  <si>
    <t>#data_lnk</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</si>
</sst>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dd/MM/yyyy"/>
    <numFmt numFmtId="165" formatCode="0.00000000000"/>
    <numFmt numFmtId="166" formatCode="dd&quot;.&quot;mm&quot;.&quot;yy"/>
    <numFmt numFmtId="167" formatCode="dd.MM.yyyy"/>
    <numFmt numFmtId="168" formatCode="0.000000"/>
    <numFmt numFmtId="169" formatCode="#,###"/>
    <numFmt numFmtId="170" formatCode="[$-409]d\-mmm\-yyyy"/>
  </numFmts>
  <fonts count="68">
    <font>
      <sz val="10.0"/>
      <name val="Arial"/>
    </font>
    <font/>
    <font>
      <b/>
      <sz val="12.0"/>
    </font>
    <font>
      <sz val="12.0"/>
    </font>
    <font>
      <b/>
    </font>
    <font>
      <u/>
      <color rgb="FF0000FF"/>
    </font>
    <font>
      <sz val="10.0"/>
    </font>
    <font>
      <color rgb="FFFF0000"/>
    </font>
    <font>
      <color rgb="FF38761D"/>
    </font>
    <font>
      <b/>
      <sz val="10.0"/>
      <color rgb="FF000000"/>
    </font>
    <font>
      <u/>
      <sz val="10.0"/>
      <color rgb="FF0000FF"/>
    </font>
    <font>
      <b/>
      <color rgb="FFFF0000"/>
    </font>
    <font>
      <u/>
      <color rgb="FF0000FF"/>
    </font>
    <font>
      <b/>
      <sz val="10.0"/>
    </font>
    <font>
      <sz val="10.0"/>
      <color rgb="FF000000"/>
    </font>
    <font>
      <sz val="10.0"/>
      <color rgb="FF000000"/>
      <name val="Arial"/>
    </font>
    <font>
      <sz val="10.0"/>
      <color rgb="FF272727"/>
    </font>
    <font>
      <color rgb="FF000000"/>
    </font>
    <font>
      <color rgb="FF222222"/>
    </font>
    <font>
      <sz val="10.0"/>
      <color rgb="FF333333"/>
    </font>
    <font>
      <color rgb="FF999999"/>
    </font>
    <font>
      <u/>
      <color rgb="FF0000FF"/>
    </font>
    <font>
      <sz val="9.0"/>
    </font>
    <font>
      <b/>
      <sz val="9.0"/>
      <color rgb="FF515152"/>
    </font>
    <font>
      <u/>
      <color rgb="FF0000FF"/>
    </font>
    <font>
      <sz val="10.0"/>
      <color rgb="FF222222"/>
    </font>
    <font>
      <u/>
      <color rgb="FF0000FF"/>
    </font>
    <font>
      <b/>
      <u/>
      <sz val="9.0"/>
      <color rgb="FF0000FF"/>
    </font>
    <font>
      <u/>
      <color rgb="FF0000FF"/>
    </font>
    <font>
      <sz val="9.0"/>
      <color rgb="FF2244DD"/>
    </font>
    <font>
      <sz val="11.0"/>
    </font>
    <font>
      <u/>
      <color rgb="FF0000FF"/>
    </font>
    <font>
      <sz val="9.0"/>
      <color rgb="FF222222"/>
    </font>
    <font>
      <i/>
      <sz val="9.0"/>
    </font>
    <font>
      <u/>
      <color rgb="FF0000FF"/>
    </font>
    <font>
      <sz val="10.0"/>
      <color rgb="FF645C5C"/>
    </font>
    <font>
      <u/>
      <color rgb="FF0000FF"/>
    </font>
    <font>
      <sz val="10.0"/>
      <color rgb="FF666666"/>
    </font>
    <font>
      <u/>
      <sz val="10.0"/>
      <color rgb="FF000000"/>
    </font>
    <font>
      <u/>
      <color rgb="FF0000FF"/>
    </font>
    <font>
      <sz val="9.0"/>
      <color rgb="FF333333"/>
    </font>
    <font>
      <u/>
      <color rgb="FF1155CC"/>
    </font>
    <font>
      <u/>
      <sz val="10.0"/>
      <color rgb="FF0000FF"/>
    </font>
    <font>
      <color rgb="FF323333"/>
    </font>
    <font>
      <u/>
      <color rgb="FF0000FF"/>
    </font>
    <font>
      <u/>
      <color rgb="FF000000"/>
    </font>
    <font>
      <color rgb="FF0000FF"/>
    </font>
    <font>
      <sz val="10.0"/>
      <color rgb="FFFF0000"/>
    </font>
    <font>
      <sz val="10.0"/>
      <color rgb="FF38761D"/>
    </font>
    <font>
      <color rgb="FF333333"/>
    </font>
    <font>
      <sz val="8.0"/>
      <color rgb="FF494949"/>
    </font>
    <font>
      <sz val="11.0"/>
      <color rgb="FF333333"/>
    </font>
    <font>
      <u/>
      <color rgb="FF0000FF"/>
    </font>
    <font>
      <sz val="9.0"/>
      <color rgb="FF663366"/>
    </font>
    <font>
      <sz val="10.0"/>
      <color rgb="FF274E13"/>
    </font>
    <font>
      <sz val="11.0"/>
      <color rgb="FF141823"/>
    </font>
    <font>
      <sz val="10.0"/>
      <color rgb="FF4F4F4F"/>
    </font>
    <font>
      <sz val="9.0"/>
      <color rgb="FF666666"/>
    </font>
    <font>
      <sz val="9.0"/>
      <color rgb="FF000000"/>
    </font>
    <font>
      <sz val="12.0"/>
      <color rgb="FF000000"/>
      <name val="Calibri"/>
    </font>
    <font>
      <b/>
      <sz val="10.0"/>
      <color rgb="FF000000"/>
      <name val="Calibri"/>
    </font>
    <font>
      <sz val="10.0"/>
      <color rgb="FF000000"/>
      <name val="Calibri"/>
    </font>
    <font>
      <u/>
      <color rgb="FF0000FF"/>
    </font>
    <font>
      <u/>
      <color rgb="FF0000FF"/>
    </font>
    <font>
      <u/>
      <color rgb="FF000000"/>
    </font>
    <font>
      <sz val="9.0"/>
      <color rgb="FF2A2A2A"/>
    </font>
    <font>
      <b/>
      <sz val="10.0"/>
      <color rgb="FF1D1D1D"/>
    </font>
    <font>
      <sz val="11.0"/>
      <color rgb="FF292F33"/>
    </font>
  </fonts>
  <fills count="26">
    <fill>
      <patternFill patternType="none"/>
    </fill>
    <fill>
      <patternFill patternType="lightGray"/>
    </fill>
    <fill>
      <patternFill patternType="solid">
        <fgColor rgb="FF000000"/>
        <bgColor rgb="FF000000"/>
      </patternFill>
    </fill>
    <fill>
      <patternFill patternType="solid">
        <fgColor rgb="FFFFCC00"/>
        <bgColor rgb="FFFFCC00"/>
      </patternFill>
    </fill>
    <fill>
      <patternFill patternType="solid">
        <fgColor rgb="FFF4CCCC"/>
        <bgColor rgb="FFF4CCCC"/>
      </patternFill>
    </fill>
    <fill>
      <patternFill patternType="solid">
        <fgColor rgb="FFD9EAD3"/>
        <bgColor rgb="FFD9EAD3"/>
      </patternFill>
    </fill>
    <fill>
      <patternFill patternType="solid">
        <fgColor rgb="FFCFE2F3"/>
        <bgColor rgb="FFCFE2F3"/>
      </patternFill>
    </fill>
    <fill>
      <patternFill patternType="solid">
        <fgColor rgb="FFFFF2CC"/>
        <bgColor rgb="FFFFF2CC"/>
      </patternFill>
    </fill>
    <fill>
      <patternFill patternType="solid">
        <fgColor rgb="FFEAD1DC"/>
        <bgColor rgb="FFEAD1DC"/>
      </patternFill>
    </fill>
    <fill>
      <patternFill patternType="solid">
        <fgColor rgb="FFFFFFFF"/>
        <bgColor rgb="FFFFFFFF"/>
      </patternFill>
    </fill>
    <fill>
      <patternFill patternType="solid">
        <fgColor rgb="FFEBEBE9"/>
        <bgColor rgb="FFEBEBE9"/>
      </patternFill>
    </fill>
    <fill>
      <patternFill patternType="solid">
        <fgColor rgb="FFF0F0F0"/>
        <bgColor rgb="FFF0F0F0"/>
      </patternFill>
    </fill>
    <fill>
      <patternFill patternType="solid">
        <fgColor rgb="FFF8F8F8"/>
        <bgColor rgb="FFF8F8F8"/>
      </patternFill>
    </fill>
    <fill>
      <patternFill patternType="solid">
        <fgColor rgb="FFEEEEEE"/>
        <bgColor rgb="FFEEEEEE"/>
      </patternFill>
    </fill>
    <fill>
      <patternFill patternType="solid">
        <fgColor rgb="FFF7F7F7"/>
        <bgColor rgb="FFF7F7F7"/>
      </patternFill>
    </fill>
    <fill>
      <patternFill patternType="solid">
        <fgColor rgb="FFFAFAFA"/>
        <bgColor rgb="FFFAFAFA"/>
      </patternFill>
    </fill>
    <fill>
      <patternFill patternType="solid">
        <fgColor rgb="FFFFFF00"/>
        <bgColor rgb="FFFFFF00"/>
      </patternFill>
    </fill>
    <fill>
      <patternFill patternType="solid">
        <fgColor rgb="FFF9F8F5"/>
        <bgColor rgb="FFF9F8F5"/>
      </patternFill>
    </fill>
    <fill>
      <patternFill patternType="solid">
        <fgColor rgb="FFF9F9F9"/>
        <bgColor rgb="FFF9F9F9"/>
      </patternFill>
    </fill>
    <fill>
      <patternFill patternType="solid">
        <fgColor rgb="FFFFC000"/>
        <bgColor rgb="FFFFC000"/>
      </patternFill>
    </fill>
    <fill>
      <patternFill patternType="solid">
        <fgColor rgb="FFD2D2D2"/>
        <bgColor rgb="FFD2D2D2"/>
      </patternFill>
    </fill>
    <fill>
      <patternFill patternType="solid">
        <fgColor rgb="FFEDEDED"/>
        <bgColor rgb="FFEDEDED"/>
      </patternFill>
    </fill>
    <fill>
      <patternFill patternType="solid">
        <fgColor rgb="FFB6D7A8"/>
        <bgColor rgb="FFB6D7A8"/>
      </patternFill>
    </fill>
    <fill>
      <patternFill patternType="solid">
        <fgColor rgb="FF93C47D"/>
        <bgColor rgb="FF93C47D"/>
      </patternFill>
    </fill>
    <fill>
      <patternFill patternType="solid">
        <fgColor rgb="FF6AA84F"/>
        <bgColor rgb="FF6AA84F"/>
      </patternFill>
    </fill>
    <fill>
      <patternFill patternType="solid">
        <fgColor rgb="FFF5F8FA"/>
        <bgColor rgb="FFF5F8FA"/>
      </patternFill>
    </fill>
  </fills>
  <borders count="8">
    <border>
      <left/>
      <right/>
      <top/>
      <bottom/>
      <diagonal/>
    </border>
    <border>
      <left/>
      <right/>
      <top/>
      <bottom/>
    </border>
    <border>
      <left/>
      <right style="thin">
        <color rgb="FF434343"/>
      </right>
      <top/>
      <bottom/>
    </border>
    <border>
      <left style="thin">
        <color rgb="FF000000"/>
      </left>
      <right/>
      <top/>
      <bottom/>
    </border>
    <border>
      <left style="thin">
        <color rgb="FF000000"/>
      </left>
      <right style="thin">
        <color rgb="FF000000"/>
      </right>
      <top/>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s>
  <cellStyleXfs count="1">
    <xf fillId="0" numFmtId="0" borderId="0" fontId="0"/>
  </cellStyleXfs>
  <cellXfs count="459">
    <xf fillId="0" numFmtId="0" borderId="0" fontId="0"/>
    <xf applyAlignment="1" fillId="0" xfId="0" numFmtId="0" borderId="1" applyFont="1" fontId="1">
      <alignment/>
    </xf>
    <xf applyBorder="1" applyAlignment="1" fillId="2" xfId="0" numFmtId="0" borderId="2" applyFont="1" fontId="1" applyFill="1">
      <alignment/>
    </xf>
    <xf applyAlignment="1" fillId="3" xfId="0" numFmtId="0" borderId="1" applyFont="1" fontId="2" applyFill="1">
      <alignment/>
    </xf>
    <xf applyAlignment="1" fillId="3" xfId="0" numFmtId="0" borderId="1" applyFont="1" fontId="3">
      <alignment/>
    </xf>
    <xf applyAlignment="1" fillId="0" xfId="0" numFmtId="0" borderId="1" applyFont="1" fontId="1">
      <alignment/>
    </xf>
    <xf applyAlignment="1" fillId="0" xfId="0" numFmtId="0" borderId="1" applyFont="1" fontId="1">
      <alignment/>
    </xf>
    <xf applyAlignment="1" fillId="3" xfId="0" numFmtId="0" borderId="1" applyFont="1" fontId="4">
      <alignment/>
    </xf>
    <xf applyAlignment="1" fillId="3" xfId="0" numFmtId="0" borderId="1" applyFont="1" fontId="4">
      <alignment/>
    </xf>
    <xf applyAlignment="1" fillId="0" xfId="0" numFmtId="0" borderId="1" applyFont="1" fontId="5">
      <alignment/>
    </xf>
    <xf fillId="0" xfId="0" numFmtId="0" borderId="1" applyFont="1" fontId="6"/>
    <xf applyAlignment="1" fillId="0" xfId="0" numFmtId="0" borderId="1" applyFont="1" fontId="7">
      <alignment/>
    </xf>
    <xf applyAlignment="1" fillId="0" xfId="0" numFmtId="0" borderId="1" applyFont="1" fontId="8">
      <alignment/>
    </xf>
    <xf applyAlignment="1" fillId="0" xfId="0" numFmtId="0" borderId="1" applyFont="1" fontId="9">
      <alignment horizontal="left"/>
    </xf>
    <xf applyAlignment="1" fillId="0" xfId="0" numFmtId="0" borderId="1" applyFont="1" fontId="1">
      <alignment/>
    </xf>
    <xf applyAlignment="1" fillId="0" xfId="0" numFmtId="0" borderId="1" applyFont="1" fontId="10">
      <alignment/>
    </xf>
    <xf applyAlignment="1" fillId="0" xfId="0" numFmtId="0" borderId="1" applyFont="1" fontId="6">
      <alignment/>
    </xf>
    <xf applyAlignment="1" fillId="0" xfId="0" numFmtId="0" borderId="1" applyFont="1" fontId="11">
      <alignment/>
    </xf>
    <xf applyAlignment="1" fillId="0" xfId="0" numFmtId="0" borderId="1" applyFont="1" fontId="1">
      <alignment wrapText="1"/>
    </xf>
    <xf applyAlignment="1" fillId="0" xfId="0" numFmtId="0" borderId="1" applyFont="1" fontId="6">
      <alignment wrapText="1"/>
    </xf>
    <xf fillId="0" xfId="0" numFmtId="0" borderId="1" applyFont="1" fontId="4"/>
    <xf applyBorder="1" applyAlignment="1" fillId="0" xfId="0" numFmtId="0" borderId="2" applyFont="1" fontId="12">
      <alignment/>
    </xf>
    <xf applyAlignment="1" fillId="0" xfId="0" numFmtId="0" borderId="1" applyFont="1" fontId="4">
      <alignment/>
    </xf>
    <xf applyBorder="1" applyAlignment="1" fillId="0" xfId="0" numFmtId="0" borderId="3" applyFont="1" fontId="4">
      <alignment/>
    </xf>
    <xf applyAlignment="1" fillId="4" xfId="0" numFmtId="0" borderId="1" applyFont="1" fontId="13" applyFill="1">
      <alignment wrapText="1"/>
    </xf>
    <xf applyAlignment="1" fillId="4" xfId="0" numFmtId="0" borderId="1" applyFont="1" fontId="13">
      <alignment horizontal="left" wrapText="1"/>
    </xf>
    <xf applyAlignment="1" fillId="4" xfId="0" numFmtId="0" borderId="1" applyFont="1" fontId="13">
      <alignment wrapText="1"/>
    </xf>
    <xf applyAlignment="1" fillId="4" xfId="0" numFmtId="0" borderId="1" applyFont="1" fontId="4">
      <alignment/>
    </xf>
    <xf applyAlignment="1" fillId="4" xfId="0" numFmtId="0" borderId="1" applyFont="1" fontId="4">
      <alignment wrapText="1"/>
    </xf>
    <xf applyAlignment="1" fillId="5" xfId="0" numFmtId="0" borderId="1" applyFont="1" fontId="6" applyFill="1">
      <alignment horizontal="left" wrapText="1"/>
    </xf>
    <xf applyAlignment="1" fillId="5" xfId="0" numFmtId="0" borderId="1" applyFont="1" fontId="6">
      <alignment wrapText="1"/>
    </xf>
    <xf applyAlignment="1" fillId="5" xfId="0" numFmtId="0" borderId="1" applyFont="1" fontId="14">
      <alignment horizontal="left" wrapText="1"/>
    </xf>
    <xf applyAlignment="1" fillId="5" xfId="0" numFmtId="0" borderId="1" applyFont="1" fontId="6">
      <alignment wrapText="1"/>
    </xf>
    <xf applyAlignment="1" fillId="5" xfId="0" numFmtId="0" borderId="1" applyFont="1" fontId="6">
      <alignment horizontal="left" wrapText="1"/>
    </xf>
    <xf applyAlignment="1" fillId="5" xfId="0" numFmtId="0" borderId="1" applyFont="1" fontId="6">
      <alignment horizontal="left" wrapText="1"/>
    </xf>
    <xf applyAlignment="1" fillId="5" xfId="0" numFmtId="164" borderId="1" applyFont="1" fontId="6" applyNumberFormat="1">
      <alignment horizontal="left" wrapText="1"/>
    </xf>
    <xf applyAlignment="1" fillId="5" xfId="0" numFmtId="0" borderId="1" applyFont="1" fontId="6">
      <alignment horizontal="left" wrapText="1"/>
    </xf>
    <xf applyAlignment="1" fillId="5" xfId="0" numFmtId="0" borderId="1" applyFont="1" fontId="6">
      <alignment horizontal="left" wrapText="1"/>
    </xf>
    <xf applyAlignment="1" fillId="5" xfId="0" numFmtId="0" borderId="1" applyFont="1" fontId="15">
      <alignment horizontal="left" wrapText="1"/>
    </xf>
    <xf applyAlignment="1" fillId="5" xfId="0" numFmtId="0" borderId="1" applyFont="1" fontId="1">
      <alignment wrapText="1"/>
    </xf>
    <xf applyAlignment="1" fillId="6" xfId="0" numFmtId="0" borderId="1" applyFont="1" fontId="6" applyFill="1">
      <alignment/>
    </xf>
    <xf applyAlignment="1" fillId="6" xfId="0" numFmtId="1" borderId="1" applyFont="1" fontId="6" applyNumberFormat="1">
      <alignment/>
    </xf>
    <xf applyAlignment="1" fillId="6" xfId="0" numFmtId="1" borderId="1" applyFont="1" fontId="6" applyNumberFormat="1">
      <alignment/>
    </xf>
    <xf applyAlignment="1" fillId="6" xfId="0" numFmtId="1" borderId="1" applyFont="1" fontId="6" applyNumberFormat="1">
      <alignment/>
    </xf>
    <xf applyAlignment="1" fillId="6" xfId="0" numFmtId="1" borderId="1" applyFont="1" fontId="1" applyNumberFormat="1">
      <alignment/>
    </xf>
    <xf applyAlignment="1" fillId="6" xfId="0" numFmtId="165" borderId="1" applyFont="1" fontId="1" applyNumberFormat="1">
      <alignment/>
    </xf>
    <xf applyAlignment="1" fillId="6" xfId="0" numFmtId="166" borderId="1" applyFont="1" fontId="6" applyNumberFormat="1">
      <alignment/>
    </xf>
    <xf applyAlignment="1" fillId="6" xfId="0" numFmtId="0" borderId="1" applyFont="1" fontId="6">
      <alignment/>
    </xf>
    <xf applyAlignment="1" fillId="6" xfId="0" numFmtId="165" borderId="1" applyFont="1" fontId="6" applyNumberFormat="1">
      <alignment/>
    </xf>
    <xf fillId="6" xfId="0" numFmtId="0" borderId="1" applyFont="1" fontId="6"/>
    <xf applyAlignment="1" fillId="6" xfId="0" numFmtId="0" borderId="1" applyFont="1" fontId="6">
      <alignment wrapText="1"/>
    </xf>
    <xf applyAlignment="1" fillId="6" xfId="0" numFmtId="0" borderId="1" applyFont="1" fontId="6">
      <alignment wrapText="1"/>
    </xf>
    <xf fillId="6" xfId="0" numFmtId="0" borderId="1" applyFont="1" fontId="1"/>
    <xf applyAlignment="1" fillId="0" xfId="0" numFmtId="0" borderId="1" applyFont="1" fontId="6">
      <alignment/>
    </xf>
    <xf applyAlignment="1" fillId="6" xfId="0" numFmtId="0" borderId="1" applyFont="1" fontId="6">
      <alignment horizontal="left" wrapText="1"/>
    </xf>
    <xf applyAlignment="1" fillId="6" xfId="0" numFmtId="0" borderId="1" applyFont="1" fontId="1">
      <alignment wrapText="1"/>
    </xf>
    <xf applyAlignment="1" fillId="6" xfId="0" numFmtId="0" borderId="1" applyFont="1" fontId="6">
      <alignment wrapText="1"/>
    </xf>
    <xf applyAlignment="1" fillId="7" xfId="0" numFmtId="0" borderId="1" applyFont="1" fontId="6" applyFill="1">
      <alignment/>
    </xf>
    <xf applyAlignment="1" fillId="7" xfId="0" numFmtId="0" borderId="1" applyFont="1" fontId="6">
      <alignment horizontal="left"/>
    </xf>
    <xf applyAlignment="1" fillId="7" xfId="0" numFmtId="0" borderId="1" applyFont="1" fontId="6">
      <alignment wrapText="1"/>
    </xf>
    <xf fillId="7" xfId="0" numFmtId="0" borderId="1" applyFont="1" fontId="6"/>
    <xf applyAlignment="1" fillId="7" xfId="0" numFmtId="0" borderId="1" applyFont="1" fontId="6">
      <alignment/>
    </xf>
    <xf applyAlignment="1" fillId="7" xfId="0" numFmtId="0" borderId="1" applyFont="1" fontId="1">
      <alignment/>
    </xf>
    <xf applyAlignment="1" fillId="4" xfId="0" numFmtId="0" borderId="1" applyFont="1" fontId="4">
      <alignment/>
    </xf>
    <xf applyAlignment="1" fillId="4" xfId="0" numFmtId="0" borderId="1" applyFont="1" fontId="4">
      <alignment horizontal="left"/>
    </xf>
    <xf applyAlignment="1" fillId="4" xfId="0" numFmtId="0" borderId="1" applyFont="1" fontId="1">
      <alignment/>
    </xf>
    <xf applyAlignment="1" fillId="5" xfId="0" numFmtId="0" borderId="1" applyFont="1" fontId="1">
      <alignment horizontal="left"/>
    </xf>
    <xf applyAlignment="1" fillId="5" xfId="0" numFmtId="0" borderId="1" applyFont="1" fontId="1">
      <alignment/>
    </xf>
    <xf applyAlignment="1" fillId="5" xfId="0" numFmtId="164" borderId="1" applyFont="1" fontId="1" applyNumberFormat="1">
      <alignment horizontal="left"/>
    </xf>
    <xf applyAlignment="1" fillId="5" xfId="0" numFmtId="0" borderId="1" applyFont="1" fontId="1">
      <alignment horizontal="left"/>
    </xf>
    <xf applyAlignment="1" fillId="0" xfId="0" numFmtId="0" borderId="1" applyFont="1" fontId="1">
      <alignment/>
    </xf>
    <xf fillId="0" xfId="0" numFmtId="0" borderId="1" applyFont="1" fontId="1"/>
    <xf fillId="0" xfId="0" numFmtId="164" borderId="1" applyFont="1" fontId="1" applyNumberFormat="1"/>
    <xf applyAlignment="1" fillId="0" xfId="0" numFmtId="164" borderId="1" applyFont="1" fontId="1" applyNumberFormat="1">
      <alignment/>
    </xf>
    <xf fillId="0" xfId="0" numFmtId="0" borderId="1" applyFont="1" fontId="1"/>
    <xf applyAlignment="1" fillId="0" xfId="0" numFmtId="0" borderId="1" applyFont="1" fontId="1">
      <alignment horizontal="left"/>
    </xf>
    <xf applyAlignment="1" fillId="8" xfId="0" numFmtId="0" borderId="1" applyFont="1" fontId="1" applyFill="1">
      <alignment/>
    </xf>
    <xf applyAlignment="1" fillId="6" xfId="0" numFmtId="0" borderId="1" applyFont="1" fontId="1">
      <alignment/>
    </xf>
    <xf applyAlignment="1" fillId="6" xfId="0" numFmtId="0" borderId="1" applyFont="1" fontId="1">
      <alignment/>
    </xf>
    <xf applyAlignment="1" fillId="6" xfId="0" numFmtId="0" borderId="1" applyFont="1" fontId="1">
      <alignment/>
    </xf>
    <xf applyAlignment="1" fillId="6" xfId="0" numFmtId="164" borderId="1" applyFont="1" fontId="1" applyNumberFormat="1">
      <alignment/>
    </xf>
    <xf applyAlignment="1" fillId="6" xfId="0" numFmtId="0" borderId="1" applyFont="1" fontId="1">
      <alignment/>
    </xf>
    <xf applyAlignment="1" fillId="6" xfId="0" numFmtId="0" borderId="1" applyFont="1" fontId="1">
      <alignment horizontal="left"/>
    </xf>
    <xf applyAlignment="1" fillId="0" xfId="0" numFmtId="0" borderId="1" applyFont="1" fontId="1">
      <alignment horizontal="left"/>
    </xf>
    <xf applyAlignment="1" fillId="4" xfId="0" numFmtId="164" borderId="1" applyFont="1" fontId="4" applyNumberFormat="1">
      <alignment/>
    </xf>
    <xf applyAlignment="1" fillId="4" xfId="0" numFmtId="0" borderId="1" applyFont="1" fontId="13">
      <alignment/>
    </xf>
    <xf fillId="4" xfId="0" numFmtId="0" borderId="1" applyFont="1" fontId="4"/>
    <xf applyAlignment="1" fillId="5" xfId="0" numFmtId="0" borderId="1" applyFont="1" fontId="1">
      <alignment horizontal="left"/>
    </xf>
    <xf applyAlignment="1" fillId="5" xfId="0" numFmtId="0" borderId="1" applyFont="1" fontId="1">
      <alignment/>
    </xf>
    <xf applyAlignment="1" fillId="5" xfId="0" numFmtId="0" borderId="1" applyFont="1" fontId="14">
      <alignment horizontal="left"/>
    </xf>
    <xf fillId="5" xfId="0" numFmtId="0" borderId="1" applyFont="1" fontId="1"/>
    <xf applyAlignment="1" fillId="5" xfId="0" numFmtId="0" borderId="1" applyFont="1" fontId="1">
      <alignment horizontal="left"/>
    </xf>
    <xf applyAlignment="1" fillId="5" xfId="0" numFmtId="0" borderId="1" applyFont="1" fontId="1">
      <alignment wrapText="1"/>
    </xf>
    <xf applyAlignment="1" fillId="5" xfId="0" numFmtId="0" borderId="1" applyFont="1" fontId="1">
      <alignment horizontal="left"/>
    </xf>
    <xf applyAlignment="1" fillId="5" xfId="0" numFmtId="0" borderId="1" applyFont="1" fontId="15">
      <alignment horizontal="left"/>
    </xf>
    <xf applyAlignment="1" fillId="5" xfId="0" numFmtId="0" borderId="1" applyFont="1" fontId="1">
      <alignment horizontal="left" wrapText="1"/>
    </xf>
    <xf applyAlignment="1" fillId="6" xfId="0" numFmtId="0" borderId="1" applyFont="1" fontId="1">
      <alignment wrapText="1"/>
    </xf>
    <xf applyAlignment="1" fillId="0" xfId="0" numFmtId="1" borderId="1" applyFont="1" fontId="6" applyNumberFormat="1">
      <alignment/>
    </xf>
    <xf applyAlignment="1" fillId="9" xfId="0" numFmtId="0" borderId="1" applyFont="1" fontId="1" applyFill="1">
      <alignment/>
    </xf>
    <xf applyAlignment="1" fillId="4" xfId="0" numFmtId="0" borderId="1" applyFont="1" fontId="4">
      <alignment wrapText="1"/>
    </xf>
    <xf applyAlignment="1" fillId="4" xfId="0" numFmtId="0" borderId="1" applyFont="1" fontId="13">
      <alignment wrapText="1"/>
    </xf>
    <xf applyAlignment="1" fillId="4" xfId="0" numFmtId="0" borderId="1" applyFont="1" fontId="4">
      <alignment horizontal="left" wrapText="1"/>
    </xf>
    <xf applyAlignment="1" fillId="6" xfId="0" numFmtId="0" borderId="1" applyFont="1" fontId="1">
      <alignment horizontal="left"/>
    </xf>
    <xf applyAlignment="1" fillId="0" xfId="0" numFmtId="14" borderId="1" applyFont="1" fontId="1" applyNumberFormat="1">
      <alignment/>
    </xf>
    <xf applyAlignment="1" fillId="9" xfId="0" numFmtId="0" borderId="1" applyFont="1" fontId="1">
      <alignment vertical="top" horizontal="left"/>
    </xf>
    <xf applyAlignment="1" fillId="10" xfId="0" numFmtId="0" borderId="1" applyFont="1" fontId="16" applyFill="1">
      <alignment horizontal="left"/>
    </xf>
    <xf applyAlignment="1" fillId="0" xfId="0" numFmtId="0" borderId="1" applyFont="1" fontId="1">
      <alignment wrapText="1"/>
    </xf>
    <xf applyAlignment="1" fillId="0" xfId="0" numFmtId="0" borderId="1" applyFont="1" fontId="17">
      <alignment/>
    </xf>
    <xf applyAlignment="1" fillId="0" xfId="0" numFmtId="0" borderId="1" applyFont="1" fontId="17">
      <alignment/>
    </xf>
    <xf applyAlignment="1" fillId="9" xfId="0" numFmtId="0" borderId="1" applyFont="1" fontId="17">
      <alignment/>
    </xf>
    <xf applyAlignment="1" fillId="9" xfId="0" numFmtId="0" borderId="1" applyFont="1" fontId="18">
      <alignment/>
    </xf>
    <xf applyAlignment="1" fillId="0" xfId="0" numFmtId="0" borderId="1" applyFont="1" fontId="17">
      <alignment horizontal="right"/>
    </xf>
    <xf fillId="0" xfId="0" numFmtId="0" borderId="1" applyFont="1" fontId="17"/>
    <xf applyAlignment="1" fillId="0" xfId="0" numFmtId="167" borderId="1" applyFont="1" fontId="17" applyNumberFormat="1">
      <alignment/>
    </xf>
    <xf applyAlignment="1" fillId="0" xfId="0" numFmtId="0" borderId="1" applyFont="1" fontId="1">
      <alignment/>
    </xf>
    <xf applyAlignment="1" fillId="0" xfId="0" numFmtId="0" borderId="1" applyFont="1" fontId="17">
      <alignment wrapText="1"/>
    </xf>
    <xf applyAlignment="1" fillId="9" xfId="0" numFmtId="0" borderId="1" applyFont="1" fontId="6">
      <alignment/>
    </xf>
    <xf applyAlignment="1" fillId="9" xfId="0" numFmtId="0" borderId="1" applyFont="1" fontId="1">
      <alignment vertical="top"/>
    </xf>
    <xf applyAlignment="1" fillId="0" xfId="0" numFmtId="0" borderId="1" applyFont="1" fontId="19">
      <alignment/>
    </xf>
    <xf applyAlignment="1" fillId="0" xfId="0" numFmtId="0" borderId="1" applyFont="1" fontId="1">
      <alignment horizontal="left"/>
    </xf>
    <xf applyAlignment="1" fillId="0" xfId="0" numFmtId="0" borderId="1" applyFont="1" fontId="17">
      <alignment/>
    </xf>
    <xf fillId="9" xfId="0" numFmtId="0" borderId="1" applyFont="1" fontId="16"/>
    <xf applyAlignment="1" fillId="9" xfId="0" numFmtId="0" borderId="1" applyFont="1" fontId="20">
      <alignment/>
    </xf>
    <xf fillId="0" xfId="0" numFmtId="0" borderId="1" applyFont="1" fontId="21"/>
    <xf applyAlignment="1" fillId="0" xfId="0" numFmtId="0" borderId="1" applyFont="1" fontId="22">
      <alignment horizontal="left"/>
    </xf>
    <xf applyAlignment="1" fillId="9" xfId="0" numFmtId="0" borderId="1" applyFont="1" fontId="18">
      <alignment horizontal="left"/>
    </xf>
    <xf applyAlignment="1" fillId="9" xfId="0" numFmtId="0" borderId="1" applyFont="1" fontId="1">
      <alignment horizontal="left"/>
    </xf>
    <xf applyAlignment="1" fillId="0" xfId="0" numFmtId="0" borderId="1" applyFont="1" fontId="23">
      <alignment horizontal="center"/>
    </xf>
    <xf applyAlignment="1" fillId="0" xfId="0" numFmtId="0" borderId="1" applyFont="1" fontId="24">
      <alignment wrapText="1"/>
    </xf>
    <xf applyAlignment="1" fillId="9" xfId="0" numFmtId="0" borderId="1" applyFont="1" fontId="25">
      <alignment horizontal="left"/>
    </xf>
    <xf fillId="0" xfId="0" numFmtId="14" borderId="1" applyFont="1" fontId="1" applyNumberFormat="1"/>
    <xf fillId="0" xfId="0" numFmtId="167" borderId="1" applyFont="1" fontId="1" applyNumberFormat="1"/>
    <xf fillId="0" xfId="0" numFmtId="0" borderId="1" applyFont="1" fontId="26"/>
    <xf applyAlignment="1" fillId="0" xfId="0" numFmtId="0" borderId="1" applyFont="1" fontId="1">
      <alignment horizontal="right"/>
    </xf>
    <xf applyAlignment="1" fillId="0" xfId="0" numFmtId="0" borderId="1" applyFont="1" fontId="1">
      <alignment horizontal="right"/>
    </xf>
    <xf applyAlignment="1" fillId="0" xfId="0" numFmtId="167" borderId="1" applyFont="1" fontId="1" applyNumberFormat="1">
      <alignment horizontal="right"/>
    </xf>
    <xf applyAlignment="1" fillId="0" xfId="0" numFmtId="167" borderId="1" applyFont="1" fontId="1" applyNumberFormat="1">
      <alignment/>
    </xf>
    <xf applyAlignment="1" fillId="0" xfId="0" numFmtId="0" borderId="1" applyFont="1" fontId="1">
      <alignment horizontal="left"/>
    </xf>
    <xf applyAlignment="1" fillId="0" xfId="0" numFmtId="0" borderId="1" applyFont="1" fontId="25">
      <alignment horizontal="left"/>
    </xf>
    <xf applyAlignment="1" fillId="9" xfId="0" numFmtId="0" borderId="1" applyFont="1" fontId="22">
      <alignment horizontal="left"/>
    </xf>
    <xf applyAlignment="1" fillId="9" xfId="0" numFmtId="0" borderId="1" applyFont="1" fontId="1">
      <alignment/>
    </xf>
    <xf applyAlignment="1" fillId="11" xfId="0" numFmtId="0" borderId="1" applyFont="1" fontId="22" applyFill="1">
      <alignment horizontal="left"/>
    </xf>
    <xf applyAlignment="1" fillId="9" xfId="0" numFmtId="0" borderId="1" applyFont="1" fontId="27">
      <alignment horizontal="left"/>
    </xf>
    <xf applyAlignment="1" fillId="0" xfId="0" numFmtId="0" borderId="1" applyFont="1" fontId="28">
      <alignment/>
    </xf>
    <xf applyAlignment="1" fillId="9" xfId="0" numFmtId="0" borderId="1" applyFont="1" fontId="29">
      <alignment horizontal="left"/>
    </xf>
    <xf applyAlignment="1" fillId="9" xfId="0" numFmtId="0" borderId="1" applyFont="1" fontId="14">
      <alignment/>
    </xf>
    <xf applyAlignment="1" fillId="9" xfId="0" numFmtId="0" borderId="1" applyFont="1" fontId="6">
      <alignment/>
    </xf>
    <xf applyAlignment="1" fillId="0" xfId="0" numFmtId="14" borderId="1" applyFont="1" fontId="1" applyNumberFormat="1">
      <alignment horizontal="right"/>
    </xf>
    <xf applyAlignment="1" fillId="0" xfId="0" numFmtId="164" borderId="1" applyFont="1" fontId="1" applyNumberFormat="1">
      <alignment/>
    </xf>
    <xf fillId="9" xfId="0" numFmtId="0" borderId="1" applyFont="1" fontId="1"/>
    <xf applyAlignment="1" fillId="9" xfId="0" numFmtId="14" borderId="1" applyFont="1" fontId="1" applyNumberFormat="1">
      <alignment/>
    </xf>
    <xf applyAlignment="1" fillId="9" xfId="0" numFmtId="0" borderId="1" applyFont="1" fontId="1">
      <alignment wrapText="1"/>
    </xf>
    <xf applyAlignment="1" fillId="0" xfId="0" numFmtId="0" borderId="1" applyFont="1" fontId="8">
      <alignment/>
    </xf>
    <xf applyAlignment="1" fillId="0" xfId="0" numFmtId="0" borderId="1" applyFont="1" fontId="8">
      <alignment/>
    </xf>
    <xf applyAlignment="1" fillId="0" xfId="0" numFmtId="164" borderId="1" applyFont="1" fontId="8" applyNumberFormat="1">
      <alignment horizontal="right"/>
    </xf>
    <xf applyAlignment="1" fillId="0" xfId="0" numFmtId="0" borderId="1" applyFont="1" fontId="8">
      <alignment horizontal="right"/>
    </xf>
    <xf applyAlignment="1" fillId="9" xfId="0" numFmtId="0" borderId="1" applyFont="1" fontId="30">
      <alignment/>
    </xf>
    <xf applyAlignment="1" fillId="0" xfId="0" numFmtId="167" borderId="1" applyFont="1" fontId="8" applyNumberFormat="1">
      <alignment horizontal="right"/>
    </xf>
    <xf applyAlignment="1" fillId="0" xfId="0" numFmtId="167" borderId="1" applyFont="1" fontId="8" applyNumberFormat="1">
      <alignment/>
    </xf>
    <xf applyAlignment="1" fillId="11" xfId="0" numFmtId="0" borderId="1" applyFont="1" fontId="6">
      <alignment/>
    </xf>
    <xf fillId="0" xfId="0" numFmtId="0" borderId="1" applyFont="1" fontId="8"/>
    <xf applyAlignment="1" fillId="0" xfId="0" numFmtId="0" borderId="1" applyFont="1" fontId="8">
      <alignment wrapText="1"/>
    </xf>
    <xf applyAlignment="1" fillId="9" xfId="0" numFmtId="0" borderId="1" applyFont="1" fontId="1">
      <alignment horizontal="right"/>
    </xf>
    <xf applyAlignment="1" fillId="9" xfId="0" numFmtId="0" borderId="1" applyFont="1" fontId="1">
      <alignment/>
    </xf>
    <xf applyAlignment="1" fillId="9" xfId="0" numFmtId="0" borderId="1" applyFont="1" fontId="1">
      <alignment horizontal="right"/>
    </xf>
    <xf applyAlignment="1" fillId="9" xfId="0" numFmtId="167" borderId="1" applyFont="1" fontId="1" applyNumberFormat="1">
      <alignment horizontal="right"/>
    </xf>
    <xf applyAlignment="1" fillId="9" xfId="0" numFmtId="167" borderId="1" applyFont="1" fontId="1" applyNumberFormat="1">
      <alignment/>
    </xf>
    <xf applyAlignment="1" fillId="9" xfId="0" numFmtId="0" borderId="1" applyFont="1" fontId="31">
      <alignment/>
    </xf>
    <xf applyAlignment="1" fillId="12" xfId="0" numFmtId="0" borderId="1" applyFont="1" fontId="32" applyFill="1">
      <alignment horizontal="left"/>
    </xf>
    <xf applyAlignment="1" fillId="13" xfId="0" numFmtId="0" borderId="1" applyFont="1" fontId="22" applyFill="1">
      <alignment horizontal="left"/>
    </xf>
    <xf applyAlignment="1" fillId="0" xfId="0" numFmtId="14" borderId="1" applyFont="1" fontId="17" applyNumberFormat="1">
      <alignment horizontal="right"/>
    </xf>
    <xf applyAlignment="1" fillId="0" xfId="0" numFmtId="0" borderId="1" applyFont="1" fontId="17">
      <alignment horizontal="left"/>
    </xf>
    <xf applyAlignment="1" fillId="0" xfId="0" numFmtId="0" borderId="1" applyFont="1" fontId="17">
      <alignment wrapText="1"/>
    </xf>
    <xf applyAlignment="1" fillId="9" xfId="0" numFmtId="0" borderId="1" applyFont="1" fontId="23">
      <alignment horizontal="center"/>
    </xf>
    <xf applyAlignment="1" fillId="9" xfId="0" numFmtId="0" borderId="1" applyFont="1" fontId="33">
      <alignment horizontal="left"/>
    </xf>
    <xf applyAlignment="1" fillId="0" xfId="0" numFmtId="0" borderId="1" applyFont="1" fontId="1">
      <alignment vertical="top" horizontal="left"/>
    </xf>
    <xf applyAlignment="1" fillId="0" xfId="0" numFmtId="0" borderId="1" applyFont="1" fontId="30">
      <alignment/>
    </xf>
    <xf applyAlignment="1" fillId="9" xfId="0" numFmtId="0" borderId="1" applyFont="1" fontId="25">
      <alignment/>
    </xf>
    <xf applyAlignment="1" fillId="0" xfId="0" numFmtId="164" borderId="1" applyFont="1" fontId="8" applyNumberFormat="1">
      <alignment horizontal="right"/>
    </xf>
    <xf applyAlignment="1" fillId="0" xfId="0" numFmtId="0" borderId="1" applyFont="1" fontId="8">
      <alignment horizontal="right"/>
    </xf>
    <xf applyAlignment="1" fillId="0" xfId="0" numFmtId="0" borderId="1" applyFont="1" fontId="1">
      <alignment/>
    </xf>
    <xf applyAlignment="1" fillId="0" xfId="0" numFmtId="0" borderId="1" applyFont="1" fontId="34">
      <alignment/>
    </xf>
    <xf applyAlignment="1" fillId="9" xfId="0" numFmtId="0" borderId="1" applyFont="1" fontId="35">
      <alignment horizontal="left"/>
    </xf>
    <xf applyAlignment="1" fillId="0" xfId="0" numFmtId="0" borderId="1" applyFont="1" fontId="14">
      <alignment/>
    </xf>
    <xf applyAlignment="1" fillId="0" xfId="0" numFmtId="0" borderId="1" applyFont="1" fontId="6">
      <alignment horizontal="left"/>
    </xf>
    <xf applyAlignment="1" fillId="9" xfId="0" numFmtId="0" borderId="1" applyFont="1" fontId="22">
      <alignment/>
    </xf>
    <xf applyAlignment="1" fillId="9" xfId="0" numFmtId="0" borderId="1" applyFont="1" fontId="36">
      <alignment/>
    </xf>
    <xf applyAlignment="1" fillId="9" xfId="0" numFmtId="0" borderId="1" applyFont="1" fontId="37">
      <alignment/>
    </xf>
    <xf applyAlignment="1" fillId="0" xfId="0" numFmtId="0" borderId="1" applyFont="1" fontId="14">
      <alignment/>
    </xf>
    <xf applyAlignment="1" fillId="9" xfId="0" numFmtId="0" borderId="1" applyFont="1" fontId="38">
      <alignment/>
    </xf>
    <xf applyAlignment="1" fillId="0" xfId="0" numFmtId="167" borderId="1" applyFont="1" fontId="1" applyNumberFormat="1">
      <alignment horizontal="right"/>
    </xf>
    <xf applyAlignment="1" fillId="9" xfId="0" numFmtId="0" borderId="1" applyFont="1" fontId="22">
      <alignment horizontal="left"/>
    </xf>
    <xf applyAlignment="1" fillId="0" xfId="0" numFmtId="0" borderId="1" applyFont="1" fontId="17">
      <alignment horizontal="left"/>
    </xf>
    <xf applyAlignment="1" fillId="9" xfId="0" numFmtId="0" borderId="1" applyFont="1" fontId="14">
      <alignment/>
    </xf>
    <xf applyAlignment="1" fillId="14" xfId="0" numFmtId="0" borderId="1" applyFont="1" fontId="1" applyFill="1">
      <alignment/>
    </xf>
    <xf applyAlignment="1" fillId="9" xfId="0" numFmtId="0" borderId="1" applyFont="1" fontId="14">
      <alignment horizontal="left"/>
    </xf>
    <xf applyAlignment="1" fillId="0" xfId="0" numFmtId="0" borderId="1" applyFont="1" fontId="8">
      <alignment/>
    </xf>
    <xf applyAlignment="1" fillId="0" xfId="0" numFmtId="0" borderId="1" applyFont="1" fontId="8">
      <alignment horizontal="left"/>
    </xf>
    <xf applyAlignment="1" fillId="15" xfId="0" numFmtId="0" borderId="1" applyFont="1" fontId="19" applyFill="1">
      <alignment/>
    </xf>
    <xf applyAlignment="1" fillId="9" xfId="0" numFmtId="0" borderId="1" applyFont="1" fontId="1">
      <alignment vertical="top"/>
    </xf>
    <xf applyAlignment="1" fillId="9" xfId="0" numFmtId="0" borderId="1" applyFont="1" fontId="1">
      <alignment/>
    </xf>
    <xf applyAlignment="1" fillId="0" xfId="0" numFmtId="0" borderId="1" applyFont="1" fontId="6">
      <alignment/>
    </xf>
    <xf applyAlignment="1" fillId="9" xfId="0" numFmtId="0" borderId="1" applyFont="1" fontId="6">
      <alignment horizontal="left"/>
    </xf>
    <xf applyAlignment="1" fillId="9" xfId="0" numFmtId="0" borderId="1" applyFont="1" fontId="39">
      <alignment vertical="top" horizontal="left"/>
    </xf>
    <xf applyAlignment="1" fillId="14" xfId="0" numFmtId="0" borderId="1" applyFont="1" fontId="40">
      <alignment/>
    </xf>
    <xf applyAlignment="1" fillId="9" xfId="0" numFmtId="0" borderId="1" applyFont="1" fontId="6">
      <alignment horizontal="left"/>
    </xf>
    <xf applyAlignment="1" fillId="0" xfId="0" numFmtId="0" borderId="1" applyFont="1" fontId="41">
      <alignment/>
    </xf>
    <xf applyAlignment="1" fillId="0" xfId="0" numFmtId="0" borderId="1" applyFont="1" fontId="40">
      <alignment/>
    </xf>
    <xf applyAlignment="1" fillId="9" xfId="0" numFmtId="0" borderId="1" applyFont="1" fontId="42">
      <alignment/>
    </xf>
    <xf applyAlignment="1" fillId="0" xfId="0" numFmtId="164" borderId="1" applyFont="1" fontId="1" applyNumberFormat="1">
      <alignment horizontal="right"/>
    </xf>
    <xf applyAlignment="1" fillId="0" xfId="0" numFmtId="0" borderId="1" applyFont="1" fontId="43">
      <alignment/>
    </xf>
    <xf applyAlignment="1" fillId="0" xfId="0" numFmtId="0" borderId="1" applyFont="1" fontId="6">
      <alignment/>
    </xf>
    <xf applyAlignment="1" fillId="16" xfId="0" numFmtId="0" borderId="1" applyFont="1" fontId="44" applyFill="1">
      <alignment wrapText="1"/>
    </xf>
    <xf applyAlignment="1" fillId="16" xfId="0" numFmtId="0" borderId="1" applyFont="1" fontId="1">
      <alignment wrapText="1"/>
    </xf>
    <xf applyAlignment="1" fillId="0" xfId="0" numFmtId="0" borderId="1" applyFont="1" fontId="45">
      <alignment wrapText="1"/>
    </xf>
    <xf applyAlignment="1" fillId="0" xfId="0" numFmtId="0" borderId="1" applyFont="1" fontId="46">
      <alignment/>
    </xf>
    <xf applyAlignment="1" fillId="4" xfId="0" numFmtId="168" borderId="1" applyFont="1" fontId="13" applyNumberFormat="1">
      <alignment wrapText="1"/>
    </xf>
    <xf applyAlignment="1" fillId="4" xfId="0" numFmtId="168" borderId="1" applyFont="1" fontId="13" applyNumberFormat="1">
      <alignment wrapText="1"/>
    </xf>
    <xf applyAlignment="1" fillId="7" xfId="0" numFmtId="168" borderId="1" applyFont="1" fontId="6" applyNumberFormat="1">
      <alignment/>
    </xf>
    <xf applyAlignment="1" fillId="7" xfId="0" numFmtId="168" borderId="1" applyFont="1" fontId="6" applyNumberFormat="1">
      <alignment/>
    </xf>
    <xf applyAlignment="1" fillId="0" xfId="0" numFmtId="166" borderId="1" applyFont="1" fontId="6" applyNumberFormat="1">
      <alignment horizontal="right"/>
    </xf>
    <xf applyAlignment="1" fillId="0" xfId="0" numFmtId="1" borderId="1" applyFont="1" fontId="6" applyNumberFormat="1">
      <alignment/>
    </xf>
    <xf applyAlignment="1" fillId="0" xfId="0" numFmtId="168" borderId="1" applyFont="1" fontId="6" applyNumberFormat="1">
      <alignment horizontal="right"/>
    </xf>
    <xf applyAlignment="1" fillId="0" xfId="0" numFmtId="168" borderId="1" applyFont="1" fontId="6" applyNumberFormat="1">
      <alignment/>
    </xf>
    <xf applyAlignment="1" fillId="0" xfId="0" numFmtId="165" borderId="1" applyFont="1" fontId="40" applyNumberFormat="1">
      <alignment/>
    </xf>
    <xf applyAlignment="1" fillId="0" xfId="0" numFmtId="0" borderId="1" applyFont="1" fontId="6">
      <alignment wrapText="1"/>
    </xf>
    <xf applyAlignment="1" fillId="0" xfId="0" numFmtId="1" borderId="1" applyFont="1" fontId="1" applyNumberFormat="1">
      <alignment/>
    </xf>
    <xf fillId="0" xfId="0" numFmtId="1" borderId="1" applyFont="1" fontId="1" applyNumberFormat="1"/>
    <xf applyAlignment="1" fillId="0" xfId="0" numFmtId="1" borderId="1" applyFont="1" fontId="6" applyNumberFormat="1">
      <alignment/>
    </xf>
    <xf applyAlignment="1" fillId="0" xfId="0" numFmtId="168" borderId="1" applyFont="1" fontId="6" applyNumberFormat="1">
      <alignment horizontal="right"/>
    </xf>
    <xf applyAlignment="1" fillId="0" xfId="0" numFmtId="168" borderId="1" applyFont="1" fontId="6" applyNumberFormat="1">
      <alignment horizontal="right"/>
    </xf>
    <xf applyAlignment="1" fillId="0" xfId="0" numFmtId="165" borderId="1" applyFont="1" fontId="1" applyNumberFormat="1">
      <alignment/>
    </xf>
    <xf applyAlignment="1" fillId="0" xfId="0" numFmtId="0" borderId="1" applyFont="1" fontId="6">
      <alignment/>
    </xf>
    <xf applyAlignment="1" fillId="0" xfId="0" numFmtId="1" borderId="1" applyFont="1" fontId="1" applyNumberFormat="1">
      <alignment/>
    </xf>
    <xf applyAlignment="1" fillId="0" xfId="0" numFmtId="168" borderId="1" applyFont="1" fontId="6" applyNumberFormat="1">
      <alignment horizontal="right"/>
    </xf>
    <xf applyAlignment="1" fillId="0" xfId="0" numFmtId="168" borderId="1" applyFont="1" fontId="6" applyNumberFormat="1">
      <alignment horizontal="right"/>
    </xf>
    <xf applyAlignment="1" fillId="9" xfId="0" numFmtId="0" borderId="1" applyFont="1" fontId="6">
      <alignment/>
    </xf>
    <xf applyAlignment="1" fillId="0" xfId="0" numFmtId="1" borderId="1" applyFont="1" fontId="14" applyNumberFormat="1">
      <alignment/>
    </xf>
    <xf applyAlignment="1" fillId="0" xfId="0" numFmtId="168" borderId="1" applyFont="1" fontId="1" applyNumberFormat="1">
      <alignment horizontal="right"/>
    </xf>
    <xf applyAlignment="1" fillId="0" xfId="0" numFmtId="168" borderId="1" applyFont="1" fontId="1" applyNumberFormat="1">
      <alignment/>
    </xf>
    <xf applyAlignment="1" fillId="0" xfId="0" numFmtId="1" borderId="1" applyFont="1" fontId="1" applyNumberFormat="1">
      <alignment/>
    </xf>
    <xf applyAlignment="1" fillId="0" xfId="0" numFmtId="168" borderId="1" applyFont="1" fontId="14" applyNumberFormat="1">
      <alignment horizontal="right"/>
    </xf>
    <xf applyAlignment="1" fillId="0" xfId="0" numFmtId="168" borderId="1" applyFont="1" fontId="14" applyNumberFormat="1">
      <alignment horizontal="right"/>
    </xf>
    <xf applyAlignment="1" fillId="0" xfId="0" numFmtId="0" borderId="1" applyFont="1" fontId="47">
      <alignment/>
    </xf>
    <xf applyAlignment="1" fillId="9" xfId="0" numFmtId="168" borderId="1" applyFont="1" fontId="6" applyNumberFormat="1">
      <alignment horizontal="right"/>
    </xf>
    <xf applyAlignment="1" fillId="9" xfId="0" numFmtId="168" borderId="1" applyFont="1" fontId="1" applyNumberFormat="1">
      <alignment/>
    </xf>
    <xf applyAlignment="1" fillId="0" xfId="0" numFmtId="1" borderId="1" applyFont="1" fontId="6" applyNumberFormat="1">
      <alignment/>
    </xf>
    <xf applyAlignment="1" fillId="0" xfId="0" numFmtId="0" borderId="1" applyFont="1" fontId="48">
      <alignment/>
    </xf>
    <xf applyAlignment="1" fillId="0" xfId="0" numFmtId="0" borderId="1" applyFont="1" fontId="48">
      <alignment/>
    </xf>
    <xf applyAlignment="1" fillId="0" xfId="0" numFmtId="0" borderId="1" applyFont="1" fontId="48">
      <alignment/>
    </xf>
    <xf applyAlignment="1" fillId="0" xfId="0" numFmtId="164" borderId="1" applyFont="1" fontId="48" applyNumberFormat="1">
      <alignment horizontal="right"/>
    </xf>
    <xf applyAlignment="1" fillId="0" xfId="0" numFmtId="0" borderId="1" applyFont="1" fontId="8">
      <alignment horizontal="left"/>
    </xf>
    <xf applyAlignment="1" fillId="0" xfId="0" numFmtId="0" borderId="1" applyFont="1" fontId="48">
      <alignment horizontal="right"/>
    </xf>
    <xf fillId="0" xfId="0" numFmtId="0" borderId="1" applyFont="1" fontId="48"/>
    <xf applyAlignment="1" fillId="0" xfId="0" numFmtId="167" borderId="1" applyFont="1" fontId="48" applyNumberFormat="1">
      <alignment horizontal="right"/>
    </xf>
    <xf applyAlignment="1" fillId="0" xfId="0" numFmtId="167" borderId="1" applyFont="1" fontId="48" applyNumberFormat="1">
      <alignment/>
    </xf>
    <xf applyAlignment="1" fillId="0" xfId="0" numFmtId="0" borderId="1" applyFont="1" fontId="48">
      <alignment wrapText="1"/>
    </xf>
    <xf applyAlignment="1" fillId="9" xfId="0" numFmtId="1" borderId="1" applyFont="1" fontId="49" applyNumberFormat="1">
      <alignment/>
    </xf>
    <xf applyAlignment="1" fillId="0" xfId="0" numFmtId="168" borderId="1" applyFont="1" fontId="17" applyNumberFormat="1">
      <alignment horizontal="right"/>
    </xf>
    <xf applyAlignment="1" fillId="0" xfId="0" numFmtId="168" borderId="1" applyFont="1" fontId="17" applyNumberFormat="1">
      <alignment/>
    </xf>
    <xf applyAlignment="1" fillId="0" xfId="0" numFmtId="1" borderId="1" applyFont="1" fontId="47" applyNumberFormat="1">
      <alignment/>
    </xf>
    <xf applyAlignment="1" fillId="0" xfId="0" numFmtId="0" borderId="1" applyFont="1" fontId="48">
      <alignment horizontal="right"/>
    </xf>
    <xf applyAlignment="1" fillId="0" xfId="0" numFmtId="168" borderId="1" applyFont="1" fontId="48" applyNumberFormat="1">
      <alignment horizontal="right"/>
    </xf>
    <xf applyAlignment="1" fillId="0" xfId="0" numFmtId="168" borderId="1" applyFont="1" fontId="48" applyNumberFormat="1">
      <alignment horizontal="right"/>
    </xf>
    <xf applyAlignment="1" fillId="0" xfId="0" numFmtId="168" borderId="1" applyFont="1" fontId="6" applyNumberFormat="1">
      <alignment horizontal="right"/>
    </xf>
    <xf applyAlignment="1" fillId="0" xfId="0" numFmtId="0" borderId="1" applyFont="1" fontId="6">
      <alignment horizontal="right"/>
    </xf>
    <xf applyAlignment="1" fillId="9" xfId="0" numFmtId="168" borderId="1" applyFont="1" fontId="6" applyNumberFormat="1">
      <alignment horizontal="left"/>
    </xf>
    <xf applyAlignment="1" fillId="0" xfId="0" numFmtId="168" borderId="1" applyFont="1" fontId="6" applyNumberFormat="1">
      <alignment horizontal="right"/>
    </xf>
    <xf applyAlignment="1" fillId="0" xfId="0" numFmtId="168" borderId="1" applyFont="1" fontId="6" applyNumberFormat="1">
      <alignment horizontal="right"/>
    </xf>
    <xf applyAlignment="1" fillId="0" xfId="0" numFmtId="0" borderId="1" applyFont="1" fontId="1">
      <alignment horizontal="left"/>
    </xf>
    <xf applyAlignment="1" fillId="9" xfId="0" numFmtId="0" borderId="1" applyFont="1" fontId="14">
      <alignment horizontal="left"/>
    </xf>
    <xf applyAlignment="1" fillId="9" xfId="0" numFmtId="168" borderId="1" applyFont="1" fontId="6" applyNumberFormat="1">
      <alignment/>
    </xf>
    <xf applyAlignment="1" fillId="0" xfId="0" numFmtId="169" borderId="1" applyFont="1" fontId="1" applyNumberFormat="1">
      <alignment/>
    </xf>
    <xf applyAlignment="1" fillId="0" xfId="0" numFmtId="1" borderId="1" applyFont="1" fontId="47" applyNumberFormat="1">
      <alignment/>
    </xf>
    <xf applyAlignment="1" fillId="9" xfId="0" numFmtId="168" borderId="1" applyFont="1" fontId="14" applyNumberFormat="1">
      <alignment horizontal="right"/>
    </xf>
    <xf applyAlignment="1" fillId="9" xfId="0" numFmtId="0" borderId="1" applyFont="1" fontId="49">
      <alignment/>
    </xf>
    <xf fillId="9" xfId="0" numFmtId="0" borderId="1" applyFont="1" fontId="6"/>
    <xf applyAlignment="1" fillId="9" xfId="0" numFmtId="166" borderId="1" applyFont="1" fontId="6" applyNumberFormat="1">
      <alignment horizontal="right"/>
    </xf>
    <xf applyAlignment="1" fillId="9" xfId="0" numFmtId="1" borderId="1" applyFont="1" fontId="6" applyNumberFormat="1">
      <alignment/>
    </xf>
    <xf applyAlignment="1" fillId="9" xfId="0" numFmtId="1" borderId="1" applyFont="1" fontId="1" applyNumberFormat="1">
      <alignment/>
    </xf>
    <xf applyAlignment="1" fillId="9" xfId="0" numFmtId="168" borderId="1" applyFont="1" fontId="6" applyNumberFormat="1">
      <alignment horizontal="right"/>
    </xf>
    <xf applyAlignment="1" fillId="9" xfId="0" numFmtId="168" borderId="1" applyFont="1" fontId="6" applyNumberFormat="1">
      <alignment horizontal="right"/>
    </xf>
    <xf applyAlignment="1" fillId="9" xfId="0" numFmtId="0" borderId="1" applyFont="1" fontId="6">
      <alignment wrapText="1"/>
    </xf>
    <xf applyAlignment="1" fillId="0" xfId="0" numFmtId="165" borderId="1" applyFont="1" fontId="1" applyNumberFormat="1">
      <alignment/>
    </xf>
    <xf applyAlignment="1" fillId="9" xfId="0" numFmtId="0" borderId="1" applyFont="1" fontId="47">
      <alignment/>
    </xf>
    <xf applyAlignment="1" fillId="9" xfId="0" numFmtId="0" borderId="1" applyFont="1" fontId="1">
      <alignment/>
    </xf>
    <xf fillId="9" xfId="0" numFmtId="1" borderId="1" applyFont="1" fontId="1" applyNumberFormat="1"/>
    <xf applyAlignment="1" fillId="9" xfId="0" numFmtId="0" borderId="1" applyFont="1" fontId="6">
      <alignment/>
    </xf>
    <xf applyAlignment="1" fillId="9" xfId="0" numFmtId="168" borderId="1" applyFont="1" fontId="6" applyNumberFormat="1">
      <alignment horizontal="right"/>
    </xf>
    <xf applyAlignment="1" fillId="9" xfId="0" numFmtId="168" borderId="1" applyFont="1" fontId="6" applyNumberFormat="1">
      <alignment horizontal="right"/>
    </xf>
    <xf applyAlignment="1" fillId="9" xfId="0" numFmtId="164" borderId="1" applyFont="1" fontId="1" applyNumberFormat="1">
      <alignment/>
    </xf>
    <xf fillId="0" xfId="0" numFmtId="164" borderId="1" applyFont="1" fontId="6" applyNumberFormat="1"/>
    <xf applyAlignment="1" fillId="9" xfId="0" numFmtId="0" borderId="1" applyFont="1" fontId="1">
      <alignment horizontal="left"/>
    </xf>
    <xf applyAlignment="1" fillId="9" xfId="0" numFmtId="1" borderId="1" applyFont="1" fontId="6" applyNumberFormat="1">
      <alignment/>
    </xf>
    <xf applyAlignment="1" fillId="9" xfId="0" numFmtId="1" borderId="1" applyFont="1" fontId="1" applyNumberFormat="1">
      <alignment/>
    </xf>
    <xf applyAlignment="1" fillId="9" xfId="0" numFmtId="1" borderId="1" applyFont="1" fontId="6" applyNumberFormat="1">
      <alignment/>
    </xf>
    <xf applyAlignment="1" fillId="9" xfId="0" numFmtId="168" borderId="1" applyFont="1" fontId="6" applyNumberFormat="1">
      <alignment horizontal="right"/>
    </xf>
    <xf applyAlignment="1" fillId="9" xfId="0" numFmtId="168" borderId="1" applyFont="1" fontId="6" applyNumberFormat="1">
      <alignment horizontal="right"/>
    </xf>
    <xf applyAlignment="1" fillId="9" xfId="0" numFmtId="165" borderId="1" applyFont="1" fontId="1" applyNumberFormat="1">
      <alignment/>
    </xf>
    <xf applyAlignment="1" fillId="0" xfId="0" numFmtId="0" borderId="1" applyFont="1" fontId="1">
      <alignment horizontal="left"/>
    </xf>
    <xf applyAlignment="1" fillId="9" xfId="0" numFmtId="1" borderId="1" applyFont="1" fontId="47" applyNumberFormat="1">
      <alignment/>
    </xf>
    <xf applyAlignment="1" fillId="9" xfId="0" numFmtId="1" borderId="1" applyFont="1" fontId="47" applyNumberFormat="1">
      <alignment/>
    </xf>
    <xf applyAlignment="1" fillId="0" xfId="0" numFmtId="168" borderId="1" applyFont="1" fontId="6" applyNumberFormat="1">
      <alignment horizontal="right"/>
    </xf>
    <xf applyAlignment="1" fillId="9" xfId="0" numFmtId="0" borderId="1" applyFont="1" fontId="50">
      <alignment/>
    </xf>
    <xf applyAlignment="1" fillId="0" xfId="0" numFmtId="1" borderId="1" applyFont="1" fontId="1" applyNumberFormat="1">
      <alignment/>
    </xf>
    <xf applyAlignment="1" fillId="17" xfId="0" numFmtId="1" borderId="1" applyFont="1" fontId="51" applyNumberFormat="1" applyFill="1">
      <alignment/>
    </xf>
    <xf applyAlignment="1" fillId="9" xfId="0" numFmtId="1" borderId="1" applyFont="1" fontId="6" applyNumberFormat="1">
      <alignment/>
    </xf>
    <xf applyAlignment="1" fillId="12" xfId="0" numFmtId="0" borderId="1" applyFont="1" fontId="52">
      <alignment/>
    </xf>
    <xf applyAlignment="1" fillId="9" xfId="0" numFmtId="0" borderId="1" applyFont="1" fontId="32">
      <alignment horizontal="left"/>
    </xf>
    <xf applyAlignment="1" fillId="9" xfId="0" numFmtId="1" borderId="1" applyFont="1" fontId="6" applyNumberFormat="1">
      <alignment/>
    </xf>
    <xf applyAlignment="1" fillId="0" xfId="0" numFmtId="14" borderId="1" applyFont="1" fontId="6" applyNumberFormat="1">
      <alignment horizontal="right"/>
    </xf>
    <xf applyAlignment="1" fillId="0" xfId="0" numFmtId="0" borderId="1" applyFont="1" fontId="48">
      <alignment/>
    </xf>
    <xf applyAlignment="1" fillId="0" xfId="0" numFmtId="164" borderId="1" applyFont="1" fontId="48" applyNumberFormat="1">
      <alignment horizontal="right"/>
    </xf>
    <xf fillId="0" xfId="0" numFmtId="168" borderId="1" applyFont="1" fontId="1" applyNumberFormat="1"/>
    <xf fillId="0" xfId="0" numFmtId="168" borderId="1" applyFont="1" fontId="1" applyNumberFormat="1"/>
    <xf applyAlignment="1" fillId="0" xfId="0" numFmtId="168" borderId="1" applyFont="1" fontId="6" applyNumberFormat="1">
      <alignment horizontal="right" wrapText="1"/>
    </xf>
    <xf applyAlignment="1" fillId="18" xfId="0" numFmtId="168" borderId="1" applyFont="1" fontId="53" applyNumberFormat="1" applyFill="1">
      <alignment horizontal="left"/>
    </xf>
    <xf applyAlignment="1" fillId="0" xfId="0" numFmtId="0" borderId="1" applyFont="1" fontId="6">
      <alignment/>
    </xf>
    <xf applyAlignment="1" fillId="0" xfId="0" numFmtId="0" borderId="1" applyFont="1" fontId="6">
      <alignment horizontal="right"/>
    </xf>
    <xf applyAlignment="1" fillId="0" xfId="0" numFmtId="168" borderId="1" applyFont="1" fontId="1" applyNumberFormat="1">
      <alignment/>
    </xf>
    <xf applyAlignment="1" fillId="0" xfId="0" numFmtId="164" borderId="1" applyFont="1" fontId="6" applyNumberFormat="1">
      <alignment/>
    </xf>
    <xf applyAlignment="1" fillId="0" xfId="0" numFmtId="0" borderId="1" applyFont="1" fontId="1">
      <alignment horizontal="left"/>
    </xf>
    <xf applyAlignment="1" fillId="0" xfId="0" numFmtId="0" borderId="1" applyFont="1" fontId="1">
      <alignment horizontal="left"/>
    </xf>
    <xf applyAlignment="1" fillId="0" xfId="0" numFmtId="0" borderId="1" applyFont="1" fontId="6">
      <alignment/>
    </xf>
    <xf applyAlignment="1" fillId="9" xfId="0" numFmtId="168" borderId="1" applyFont="1" fontId="17" applyNumberFormat="1">
      <alignment/>
    </xf>
    <xf applyAlignment="1" fillId="9" xfId="0" numFmtId="168" borderId="1" applyFont="1" fontId="14" applyNumberFormat="1">
      <alignment horizontal="left"/>
    </xf>
    <xf applyAlignment="1" fillId="9" xfId="0" numFmtId="168" borderId="1" applyFont="1" fontId="14" applyNumberFormat="1">
      <alignment horizontal="left"/>
    </xf>
    <xf applyAlignment="1" fillId="0" xfId="0" numFmtId="168" borderId="1" applyFont="1" fontId="6" applyNumberFormat="1">
      <alignment wrapText="1"/>
    </xf>
    <xf applyAlignment="1" fillId="0" xfId="0" numFmtId="0" borderId="1" applyFont="1" fontId="48">
      <alignment wrapText="1"/>
    </xf>
    <xf applyAlignment="1" fillId="9" xfId="0" numFmtId="0" borderId="1" applyFont="1" fontId="48">
      <alignment horizontal="left"/>
    </xf>
    <xf applyAlignment="1" fillId="0" xfId="0" numFmtId="168" borderId="1" applyFont="1" fontId="6" applyNumberFormat="1">
      <alignment wrapText="1"/>
    </xf>
    <xf applyAlignment="1" fillId="9" xfId="0" numFmtId="0" borderId="1" applyFont="1" fontId="6">
      <alignment/>
    </xf>
    <xf applyAlignment="1" fillId="9" xfId="0" numFmtId="0" borderId="1" applyFont="1" fontId="6">
      <alignment horizontal="right"/>
    </xf>
    <xf applyAlignment="1" fillId="0" xfId="0" numFmtId="165" borderId="1" applyFont="1" fontId="22" applyNumberFormat="1">
      <alignment horizontal="left"/>
    </xf>
    <xf applyAlignment="1" fillId="0" xfId="0" numFmtId="0" borderId="1" applyFont="1" fontId="6">
      <alignment horizontal="right"/>
    </xf>
    <xf applyAlignment="1" fillId="9" xfId="0" numFmtId="0" borderId="1" applyFont="1" fontId="6">
      <alignment horizontal="right"/>
    </xf>
    <xf applyAlignment="1" fillId="0" xfId="0" numFmtId="164" borderId="1" applyFont="1" fontId="14" applyNumberFormat="1">
      <alignment horizontal="right"/>
    </xf>
    <xf applyAlignment="1" fillId="0" xfId="0" numFmtId="167" borderId="1" applyFont="1" fontId="14" applyNumberFormat="1">
      <alignment/>
    </xf>
    <xf applyAlignment="1" fillId="0" xfId="0" numFmtId="0" borderId="1" applyFont="1" fontId="14">
      <alignment/>
    </xf>
    <xf applyAlignment="1" fillId="0" xfId="0" numFmtId="0" borderId="1" applyFont="1" fontId="14">
      <alignment wrapText="1"/>
    </xf>
    <xf applyAlignment="1" fillId="9" xfId="0" numFmtId="14" borderId="1" applyFont="1" fontId="6" applyNumberFormat="1">
      <alignment horizontal="right"/>
    </xf>
    <xf applyAlignment="1" fillId="0" xfId="0" numFmtId="168" borderId="1" applyFont="1" fontId="1" applyNumberFormat="1">
      <alignment horizontal="right"/>
    </xf>
    <xf applyAlignment="1" fillId="0" xfId="0" numFmtId="168" borderId="1" applyFont="1" fontId="1" applyNumberFormat="1">
      <alignment horizontal="right"/>
    </xf>
    <xf applyAlignment="1" fillId="0" xfId="0" numFmtId="1" borderId="1" applyFont="1" fontId="1" applyNumberFormat="1">
      <alignment/>
    </xf>
    <xf applyAlignment="1" fillId="0" xfId="0" numFmtId="0" borderId="1" applyFont="1" fontId="18">
      <alignment horizontal="left"/>
    </xf>
    <xf applyAlignment="1" fillId="0" xfId="0" numFmtId="0" borderId="1" applyFont="1" fontId="54">
      <alignment/>
    </xf>
    <xf applyAlignment="1" fillId="0" xfId="0" numFmtId="168" borderId="1" applyFont="1" fontId="1" applyNumberFormat="1">
      <alignment horizontal="right"/>
    </xf>
    <xf applyAlignment="1" fillId="0" xfId="0" numFmtId="0" borderId="1" applyFont="1" fontId="14">
      <alignment horizontal="left"/>
    </xf>
    <xf applyAlignment="1" fillId="0" xfId="0" numFmtId="168" borderId="1" applyFont="1" fontId="6" applyNumberFormat="1">
      <alignment horizontal="right"/>
    </xf>
    <xf applyAlignment="1" fillId="0" xfId="0" numFmtId="168" borderId="1" applyFont="1" fontId="1" applyNumberFormat="1">
      <alignment horizontal="right"/>
    </xf>
    <xf applyAlignment="1" fillId="0" xfId="0" numFmtId="0" borderId="1" applyFont="1" fontId="1">
      <alignment/>
    </xf>
    <xf applyAlignment="1" fillId="0" xfId="0" numFmtId="0" borderId="1" applyFont="1" fontId="1">
      <alignment/>
    </xf>
    <xf applyAlignment="1" fillId="9" xfId="0" numFmtId="0" borderId="1" applyFont="1" fontId="1">
      <alignment/>
    </xf>
    <xf applyAlignment="1" fillId="9" xfId="0" numFmtId="0" borderId="1" applyFont="1" fontId="1">
      <alignment horizontal="left"/>
    </xf>
    <xf applyAlignment="1" fillId="0" xfId="0" numFmtId="14" borderId="1" applyFont="1" fontId="1" applyNumberFormat="1">
      <alignment horizontal="right"/>
    </xf>
    <xf applyAlignment="1" fillId="0" xfId="0" numFmtId="0" borderId="1" applyFont="1" fontId="30">
      <alignment horizontal="left"/>
    </xf>
    <xf fillId="0" xfId="0" numFmtId="0" borderId="1" applyFont="1" fontId="30"/>
    <xf applyAlignment="1" fillId="0" xfId="0" numFmtId="3" borderId="1" applyFont="1" fontId="1" applyNumberFormat="1">
      <alignment/>
    </xf>
    <xf applyAlignment="1" fillId="0" xfId="0" numFmtId="0" borderId="1" applyFont="1" fontId="30">
      <alignment horizontal="left"/>
    </xf>
    <xf applyAlignment="1" fillId="0" xfId="0" numFmtId="0" borderId="1" applyFont="1" fontId="1">
      <alignment horizontal="left"/>
    </xf>
    <xf applyAlignment="1" fillId="0" xfId="0" numFmtId="0" borderId="1" applyFont="1" fontId="30">
      <alignment horizontal="left"/>
    </xf>
    <xf applyAlignment="1" fillId="0" xfId="0" numFmtId="0" borderId="1" applyFont="1" fontId="30">
      <alignment/>
    </xf>
    <xf applyAlignment="1" fillId="9" xfId="0" numFmtId="0" borderId="1" applyFont="1" fontId="30">
      <alignment horizontal="left"/>
    </xf>
    <xf applyAlignment="1" fillId="0" xfId="0" numFmtId="0" borderId="1" applyFont="1" fontId="30">
      <alignment/>
    </xf>
    <xf applyAlignment="1" fillId="0" xfId="0" numFmtId="0" borderId="1" applyFont="1" fontId="30">
      <alignment horizontal="left"/>
    </xf>
    <xf applyAlignment="1" fillId="0" xfId="0" numFmtId="0" borderId="1" applyFont="1" fontId="30">
      <alignment/>
    </xf>
    <xf applyAlignment="1" fillId="0" xfId="0" numFmtId="0" borderId="1" applyFont="1" fontId="1">
      <alignment/>
    </xf>
    <xf applyAlignment="1" fillId="0" xfId="0" numFmtId="0" borderId="1" applyFont="1" fontId="30">
      <alignment/>
    </xf>
    <xf applyAlignment="1" fillId="9" xfId="0" numFmtId="0" borderId="1" applyFont="1" fontId="30">
      <alignment/>
    </xf>
    <xf applyAlignment="1" fillId="9" xfId="0" numFmtId="0" borderId="1" applyFont="1" fontId="30">
      <alignment/>
    </xf>
    <xf applyAlignment="1" fillId="0" xfId="0" numFmtId="0" borderId="1" applyFont="1" fontId="30">
      <alignment/>
    </xf>
    <xf applyAlignment="1" fillId="7" xfId="0" numFmtId="0" borderId="1" applyFont="1" fontId="1">
      <alignment/>
    </xf>
    <xf applyAlignment="1" fillId="9" xfId="0" numFmtId="0" borderId="1" applyFont="1" fontId="18">
      <alignment horizontal="left"/>
    </xf>
    <xf applyAlignment="1" fillId="0" xfId="0" numFmtId="3" borderId="1" applyFont="1" fontId="30" applyNumberFormat="1">
      <alignment/>
    </xf>
    <xf applyAlignment="1" fillId="0" xfId="0" numFmtId="3" borderId="1" applyFont="1" fontId="30" applyNumberFormat="1">
      <alignment/>
    </xf>
    <xf applyAlignment="1" fillId="9" xfId="0" numFmtId="3" borderId="1" applyFont="1" fontId="1" applyNumberFormat="1">
      <alignment/>
    </xf>
    <xf applyAlignment="1" fillId="0" xfId="0" numFmtId="0" borderId="1" applyFont="1" fontId="6">
      <alignment horizontal="right"/>
    </xf>
    <xf applyAlignment="1" fillId="0" xfId="0" numFmtId="0" borderId="1" applyFont="1" fontId="6">
      <alignment/>
    </xf>
    <xf applyAlignment="1" fillId="0" xfId="0" numFmtId="3" borderId="1" applyFont="1" fontId="6" applyNumberFormat="1">
      <alignment/>
    </xf>
    <xf applyAlignment="1" fillId="0" xfId="0" numFmtId="164" borderId="1" applyFont="1" fontId="6" applyNumberFormat="1">
      <alignment/>
    </xf>
    <xf applyAlignment="1" fillId="9" xfId="0" numFmtId="0" borderId="1" applyFont="1" fontId="22">
      <alignment horizontal="left"/>
    </xf>
    <xf applyAlignment="1" fillId="9" xfId="0" numFmtId="164" borderId="1" applyFont="1" fontId="6" applyNumberFormat="1">
      <alignment/>
    </xf>
    <xf applyAlignment="1" fillId="0" xfId="0" numFmtId="0" borderId="1" applyFont="1" fontId="6">
      <alignment/>
    </xf>
    <xf applyAlignment="1" fillId="0" xfId="0" numFmtId="0" borderId="1" applyFont="1" fontId="6">
      <alignment horizontal="left"/>
    </xf>
    <xf applyAlignment="1" fillId="9" xfId="0" numFmtId="0" borderId="1" applyFont="1" fontId="55">
      <alignment horizontal="left"/>
    </xf>
    <xf applyAlignment="1" fillId="0" xfId="0" numFmtId="167" borderId="1" applyFont="1" fontId="8" applyNumberFormat="1">
      <alignment/>
    </xf>
    <xf applyAlignment="1" fillId="9" xfId="0" numFmtId="0" borderId="1" applyFont="1" fontId="6">
      <alignment horizontal="right"/>
    </xf>
    <xf applyAlignment="1" fillId="18" xfId="0" numFmtId="0" borderId="1" applyFont="1" fontId="22">
      <alignment horizontal="left"/>
    </xf>
    <xf applyAlignment="1" fillId="9" xfId="0" numFmtId="0" borderId="1" applyFont="1" fontId="56">
      <alignment/>
    </xf>
    <xf applyAlignment="1" fillId="0" xfId="0" numFmtId="0" borderId="1" applyFont="1" fontId="19">
      <alignment horizontal="left"/>
    </xf>
    <xf applyAlignment="1" fillId="0" xfId="0" numFmtId="0" borderId="1" applyFont="1" fontId="17">
      <alignment horizontal="right"/>
    </xf>
    <xf applyAlignment="1" fillId="0" xfId="0" numFmtId="0" borderId="1" applyFont="1" fontId="17">
      <alignment wrapText="1"/>
    </xf>
    <xf applyAlignment="1" fillId="9" xfId="0" numFmtId="0" borderId="1" applyFont="1" fontId="57">
      <alignment/>
    </xf>
    <xf applyAlignment="1" fillId="0" xfId="0" numFmtId="0" borderId="1" applyFont="1" fontId="30">
      <alignment vertical="top"/>
    </xf>
    <xf applyAlignment="1" fillId="0" xfId="0" numFmtId="3" borderId="1" applyFont="1" fontId="1" applyNumberFormat="1">
      <alignment/>
    </xf>
    <xf applyAlignment="1" fillId="0" xfId="0" numFmtId="0" borderId="1" applyFont="1" fontId="1">
      <alignment horizontal="right"/>
    </xf>
    <xf applyAlignment="1" fillId="9" xfId="0" numFmtId="3" borderId="1" applyFont="1" fontId="6" applyNumberFormat="1">
      <alignment/>
    </xf>
    <xf applyAlignment="1" fillId="9" xfId="0" numFmtId="0" borderId="1" applyFont="1" fontId="58">
      <alignment horizontal="left"/>
    </xf>
    <xf fillId="0" xfId="0" numFmtId="0" borderId="1" applyFont="1" fontId="59"/>
    <xf applyAlignment="1" fillId="0" xfId="0" numFmtId="0" borderId="1" applyFont="1" fontId="14">
      <alignment horizontal="right"/>
    </xf>
    <xf fillId="0" xfId="0" numFmtId="0" borderId="1" applyFont="1" fontId="0"/>
    <xf applyBorder="1" applyAlignment="1" fillId="19" xfId="0" numFmtId="0" borderId="4" applyFont="1" fontId="60" applyFill="1">
      <alignment horizontal="center"/>
    </xf>
    <xf applyBorder="1" applyAlignment="1" fillId="19" xfId="0" numFmtId="170" borderId="4" applyFont="1" fontId="60" applyNumberFormat="1">
      <alignment horizontal="center"/>
    </xf>
    <xf applyBorder="1" applyAlignment="1" fillId="19" xfId="0" numFmtId="0" borderId="5" applyFont="1" fontId="60">
      <alignment horizontal="center"/>
    </xf>
    <xf applyBorder="1" applyAlignment="1" fillId="19" xfId="0" numFmtId="0" borderId="4" applyFont="1" fontId="60">
      <alignment horizontal="center"/>
    </xf>
    <xf applyBorder="1" applyAlignment="1" fillId="20" xfId="0" numFmtId="0" borderId="6" applyFont="1" fontId="61" applyFill="1">
      <alignment wrapText="1"/>
    </xf>
    <xf applyBorder="1" fillId="20" xfId="0" numFmtId="0" borderId="6" applyFont="1" fontId="61"/>
    <xf applyBorder="1" applyAlignment="1" fillId="20" xfId="0" numFmtId="170" borderId="6" applyFont="1" fontId="61" applyNumberFormat="1">
      <alignment horizontal="right" wrapText="1"/>
    </xf>
    <xf applyBorder="1" applyAlignment="1" fillId="20" xfId="0" numFmtId="0" borderId="6" applyFont="1" fontId="61">
      <alignment horizontal="right" wrapText="1"/>
    </xf>
    <xf applyBorder="1" applyAlignment="1" fillId="20" xfId="0" numFmtId="0" borderId="5" applyFont="1" fontId="61">
      <alignment horizontal="right" wrapText="1"/>
    </xf>
    <xf applyBorder="1" applyAlignment="1" fillId="21" xfId="0" numFmtId="0" borderId="6" applyFont="1" fontId="61" applyFill="1">
      <alignment wrapText="1"/>
    </xf>
    <xf applyBorder="1" fillId="21" xfId="0" numFmtId="0" borderId="6" applyFont="1" fontId="61"/>
    <xf applyBorder="1" applyAlignment="1" fillId="21" xfId="0" numFmtId="170" borderId="6" applyFont="1" fontId="61" applyNumberFormat="1">
      <alignment horizontal="right" wrapText="1"/>
    </xf>
    <xf applyBorder="1" applyAlignment="1" fillId="21" xfId="0" numFmtId="0" borderId="6" applyFont="1" fontId="61">
      <alignment horizontal="right" wrapText="1"/>
    </xf>
    <xf applyBorder="1" applyAlignment="1" fillId="21" xfId="0" numFmtId="0" borderId="5" applyFont="1" fontId="61">
      <alignment horizontal="right" wrapText="1"/>
    </xf>
    <xf applyBorder="1" fillId="21" xfId="0" numFmtId="1" borderId="6" applyFont="1" fontId="15" applyNumberFormat="1"/>
    <xf applyBorder="1" fillId="21" xfId="0" numFmtId="0" borderId="6" applyFont="1" fontId="15"/>
    <xf applyBorder="1" fillId="20" xfId="0" numFmtId="0" borderId="6" applyFont="1" fontId="15"/>
    <xf applyAlignment="1" fillId="21" xfId="0" numFmtId="0" borderId="1" applyFont="1" fontId="61">
      <alignment wrapText="1"/>
    </xf>
    <xf applyBorder="1" fillId="20" xfId="0" numFmtId="1" borderId="6" applyFont="1" fontId="15" applyNumberFormat="1"/>
    <xf applyBorder="1" applyAlignment="1" fillId="20" xfId="0" numFmtId="0" borderId="7" applyFont="1" fontId="61">
      <alignment wrapText="1"/>
    </xf>
    <xf applyBorder="1" applyAlignment="1" fillId="21" xfId="0" numFmtId="0" borderId="7" applyFont="1" fontId="61">
      <alignment wrapText="1"/>
    </xf>
    <xf applyBorder="1" fillId="20" xfId="0" numFmtId="0" borderId="7" applyFont="1" fontId="61"/>
    <xf applyBorder="1" applyAlignment="1" fillId="20" xfId="0" numFmtId="170" borderId="7" applyFont="1" fontId="61" applyNumberFormat="1">
      <alignment horizontal="right" wrapText="1"/>
    </xf>
    <xf applyBorder="1" applyAlignment="1" fillId="20" xfId="0" numFmtId="0" borderId="7" applyFont="1" fontId="61">
      <alignment horizontal="right" wrapText="1"/>
    </xf>
    <xf applyBorder="1" fillId="21" xfId="0" numFmtId="0" borderId="7" applyFont="1" fontId="61"/>
    <xf applyBorder="1" applyAlignment="1" fillId="21" xfId="0" numFmtId="170" borderId="7" applyFont="1" fontId="61" applyNumberFormat="1">
      <alignment horizontal="right" wrapText="1"/>
    </xf>
    <xf applyBorder="1" applyAlignment="1" fillId="21" xfId="0" numFmtId="0" borderId="7" applyFont="1" fontId="61">
      <alignment horizontal="right" wrapText="1"/>
    </xf>
    <xf applyAlignment="1" fillId="20" xfId="0" numFmtId="0" borderId="1" applyFont="1" fontId="61">
      <alignment wrapText="1"/>
    </xf>
    <xf applyAlignment="1" fillId="5" xfId="0" numFmtId="0" borderId="1" applyFont="1" fontId="4">
      <alignment/>
    </xf>
    <xf applyAlignment="1" fillId="5" xfId="0" numFmtId="0" borderId="1" applyFont="1" fontId="62">
      <alignment/>
    </xf>
    <xf applyAlignment="1" fillId="12" xfId="0" numFmtId="0" borderId="1" applyFont="1" fontId="1">
      <alignment/>
    </xf>
    <xf applyAlignment="1" fillId="0" xfId="0" numFmtId="0" borderId="1" applyFont="1" fontId="1">
      <alignment/>
    </xf>
    <xf applyAlignment="1" fillId="0" xfId="0" numFmtId="0" borderId="1" applyFont="1" fontId="63">
      <alignment/>
    </xf>
    <xf applyAlignment="1" fillId="9" xfId="0" numFmtId="0" borderId="1" applyFont="1" fontId="1">
      <alignment wrapText="1"/>
    </xf>
    <xf fillId="22" xfId="0" numFmtId="0" borderId="1" applyFont="1" fontId="1" applyFill="1"/>
    <xf applyAlignment="1" fillId="22" xfId="0" numFmtId="0" borderId="1" applyFont="1" fontId="4">
      <alignment/>
    </xf>
    <xf applyAlignment="1" fillId="0" xfId="0" numFmtId="0" borderId="1" applyFont="1" fontId="1">
      <alignment horizontal="center"/>
    </xf>
    <xf applyAlignment="1" fillId="0" xfId="0" numFmtId="0" borderId="1" applyFont="1" fontId="14">
      <alignment horizontal="left"/>
    </xf>
    <xf fillId="23" xfId="0" numFmtId="0" borderId="1" applyFont="1" fontId="1" applyFill="1"/>
    <xf applyAlignment="1" fillId="23" xfId="0" numFmtId="0" borderId="1" applyFont="1" fontId="4">
      <alignment/>
    </xf>
    <xf fillId="24" xfId="0" numFmtId="0" borderId="1" applyFont="1" fontId="1" applyFill="1"/>
    <xf applyAlignment="1" fillId="24" xfId="0" numFmtId="0" borderId="1" applyFont="1" fontId="4">
      <alignment/>
    </xf>
    <xf applyAlignment="1" fillId="0" xfId="0" numFmtId="0" borderId="1" applyFont="1" fontId="64">
      <alignment/>
    </xf>
    <xf applyAlignment="1" fillId="0" xfId="0" numFmtId="14" borderId="1" applyFont="1" fontId="22" applyNumberFormat="1">
      <alignment horizontal="right"/>
    </xf>
    <xf applyAlignment="1" fillId="9" xfId="0" numFmtId="0" borderId="1" applyFont="1" fontId="22">
      <alignment horizontal="left"/>
    </xf>
    <xf applyAlignment="1" fillId="0" xfId="0" numFmtId="0" borderId="1" applyFont="1" fontId="22">
      <alignment/>
    </xf>
    <xf fillId="0" xfId="0" numFmtId="0" borderId="1" applyFont="1" fontId="22"/>
    <xf applyAlignment="1" fillId="0" xfId="0" numFmtId="0" borderId="1" applyFont="1" fontId="65">
      <alignment/>
    </xf>
    <xf applyAlignment="1" fillId="0" xfId="0" numFmtId="0" borderId="1" applyFont="1" fontId="22">
      <alignment horizontal="left"/>
    </xf>
    <xf applyAlignment="1" fillId="0" xfId="0" numFmtId="14" borderId="1" applyFont="1" fontId="6" applyNumberFormat="1">
      <alignment/>
    </xf>
    <xf applyAlignment="1" fillId="0" xfId="0" numFmtId="0" borderId="1" applyFont="1" fontId="13">
      <alignment/>
    </xf>
    <xf applyAlignment="1" fillId="9" xfId="0" numFmtId="0" borderId="1" applyFont="1" fontId="13">
      <alignment/>
    </xf>
    <xf fillId="9" xfId="0" numFmtId="0" borderId="1" applyFont="1" fontId="13"/>
    <xf applyAlignment="1" fillId="9" xfId="0" numFmtId="0" borderId="1" applyFont="1" fontId="66">
      <alignment/>
    </xf>
    <xf applyAlignment="1" fillId="25" xfId="0" numFmtId="0" borderId="1" applyFont="1" fontId="67" applyFill="1">
      <alignment/>
    </xf>
    <xf fillId="9" xfId="0" numFmtId="0" borderId="1" applyFont="1" fontId="30"/>
    <xf applyAlignment="1" fillId="4" xfId="0" numFmtId="0" borderId="1" applyFont="1" fontId="4">
      <alignment/>
    </xf>
    <xf applyAlignment="1" fillId="4" xfId="0" numFmtId="0" borderId="1" applyFont="1" fontId="4">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worksheets/sheet8.xml" Type="http://schemas.openxmlformats.org/officeDocument/2006/relationships/worksheet" Id="rId10"/><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7.xml" Type="http://schemas.openxmlformats.org/officeDocument/2006/relationships/worksheet" Id="rId9"/><Relationship Target="worksheets/sheet4.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vmlDrawing1.vml" Type="http://schemas.openxmlformats.org/officeDocument/2006/relationships/vmlDrawing" Id="rId16"/><Relationship Target="../drawings/drawing1.xml" Type="http://schemas.openxmlformats.org/officeDocument/2006/relationships/drawing" Id="rId15"/><Relationship Target="http://goo.gl/ifyZEw" Type="http://schemas.openxmlformats.org/officeDocument/2006/relationships/hyperlink" TargetMode="External" Id="rId14"/><Relationship Target="http://standbytaskforce.maps.arcgis.com/home/gallery.html" Type="http://schemas.openxmlformats.org/officeDocument/2006/relationships/hyperlink" TargetMode="External" Id="rId2"/><Relationship Target="http://goo.gl/pVb4GC" Type="http://schemas.openxmlformats.org/officeDocument/2006/relationships/hyperlink" TargetMode="External" Id="rId12"/><Relationship Target="http://goo.gl/ql0eRP" Type="http://schemas.openxmlformats.org/officeDocument/2006/relationships/hyperlink" TargetMode="External" Id="rId13"/><Relationship Target="../comments1.xml" Type="http://schemas.openxmlformats.org/officeDocument/2006/relationships/comments" Id="rId1"/><Relationship Target="http://goo.gl/dNCtDq" Type="http://schemas.openxmlformats.org/officeDocument/2006/relationships/hyperlink" TargetMode="External" Id="rId4"/><Relationship Target="http://goo.gl/pVb4GC" Type="http://schemas.openxmlformats.org/officeDocument/2006/relationships/hyperlink" TargetMode="External" Id="rId10"/><Relationship Target="http://goo.gl/eabkP5" Type="http://schemas.openxmlformats.org/officeDocument/2006/relationships/hyperlink" TargetMode="External" Id="rId3"/><Relationship Target="http://www.santeinfo-guinee.org/fic/GUINEEMSHPANNUAIRE2011.pdf" Type="http://schemas.openxmlformats.org/officeDocument/2006/relationships/hyperlink" TargetMode="External" Id="rId11"/><Relationship Target="http://goo.gl/pVb4GC" Type="http://schemas.openxmlformats.org/officeDocument/2006/relationships/hyperlink" TargetMode="External" Id="rId9"/><Relationship Target="http://goo.gl/KnGeuv" Type="http://schemas.openxmlformats.org/officeDocument/2006/relationships/hyperlink" TargetMode="External" Id="rId6"/><Relationship Target="http://goo.gl/QziaWO" Type="http://schemas.openxmlformats.org/officeDocument/2006/relationships/hyperlink" TargetMode="External" Id="rId5"/><Relationship Target="http://www.tlcafrica.com/lisgis/lisgis.htm" Type="http://schemas.openxmlformats.org/officeDocument/2006/relationships/hyperlink" TargetMode="External" Id="rId8"/><Relationship Target="http://demo.hxlstandard.org/source/sbtf" Type="http://schemas.openxmlformats.org/officeDocument/2006/relationships/hyperlink" TargetMode="External" Id="rId7"/></Relationships>
</file>

<file path=xl/worksheets/_rels/sheet2.xml.rels><?xml version="1.0" encoding="UTF-8" standalone="yes"?><Relationships xmlns="http://schemas.openxmlformats.org/package/2006/relationships"><Relationship Target="https://www.google.com/maps/place/11%C2%B009%2713.3%22N+13%C2%B010%2728.9%22W/@11.1536944,-13.1746944,964m/data=!3m2!1e3!4b1!4m2!3m1!1s0x0:0x0" Type="http://schemas.openxmlformats.org/officeDocument/2006/relationships/hyperlink" TargetMode="External" Id="rId39"/><Relationship Target="https://www.google.com/maps/place/11%C2%B025%2713.1%22N+13%C2%B005%2724.7%22W/@11.4202995,-13.0902004,481m/data=!3m2!1e3!4b1!4m2!3m1!1s0x0:0x0" Type="http://schemas.openxmlformats.org/officeDocument/2006/relationships/hyperlink" TargetMode="External" Id="rId38"/><Relationship Target="http://www.openstreetmap.org/node/2520253414" Type="http://schemas.openxmlformats.org/officeDocument/2006/relationships/hyperlink" TargetMode="External" Id="rId37"/><Relationship Target="https://www.google.com/maps/place/11%C2%B045%2724.8%22N+13%C2%B012%2700.0%22W/@11.7568998,-13.1999998,959m/data=!3m2!1e3!4b1!4m2!3m1!1s0x0:0x0" Type="http://schemas.openxmlformats.org/officeDocument/2006/relationships/hyperlink" TargetMode="External" Id="rId36"/><Relationship Target="https://www.google.it/maps/place/8%C2%B053%2710.6%22N+10%C2%B010%2715.2%22W/@8.8871862,-10.170603,3910m/data=!3m1!1e3!4m2!3m1!1s0x0:0x0?hl=en" Type="http://schemas.openxmlformats.org/officeDocument/2006/relationships/hyperlink" TargetMode="External" Id="rId150"/><Relationship Target="https://www.google.com/maps/place/10%C2%B039%2748.6%22N+13%C2%B026%2724.0%22W/@10.6634998,-13.4399996,979m/data=!3m2!1e3!4b1!4m2!3m1!1s0x0:0x0" Type="http://schemas.openxmlformats.org/officeDocument/2006/relationships/hyperlink" TargetMode="External" Id="rId223"/><Relationship Target="http://www.cnlsguineeconakry.org/index.php?option=com_content&amp;view=article&amp;id=281&amp;Itemid=316" Type="http://schemas.openxmlformats.org/officeDocument/2006/relationships/hyperlink" TargetMode="External" Id="rId30"/><Relationship Target="https://www.google.it/maps/place/10%C2%B019%2714.5%22N+11%C2%B004%2740.4%22W/@10.3206997,-11.0778999,2000m/data=!3m1!1e3!4m2!3m1!1s0x0:0x0?hl=en" Type="http://schemas.openxmlformats.org/officeDocument/2006/relationships/hyperlink" TargetMode="External" Id="rId142"/><Relationship Target="https://www.google.com/maps/place/10%C2%B040%2732.5%22N+13%C2%B036%2702.5%22W/@10.6757002,-13.6007004,979m/data=!3m2!1e3!4b1!4m2!3m1!1s0x0:0x0" Type="http://schemas.openxmlformats.org/officeDocument/2006/relationships/hyperlink" TargetMode="External" Id="rId224"/><Relationship Target="http://www.cnlsguineeconakry.org/index.php?option=com_content&amp;view=article&amp;id=281&amp;Itemid=316" Type="http://schemas.openxmlformats.org/officeDocument/2006/relationships/hyperlink" TargetMode="External" Id="rId31"/><Relationship Target="https://www.google.it/maps/place/10%C2%B004%2709.5%22N+11%C2%B007%2715.2%22W/@10.0665207,-11.1156384,1999m/data=!3m1!1e3!4m2!3m1!1s0x0:0x0?hl=en" Type="http://schemas.openxmlformats.org/officeDocument/2006/relationships/hyperlink" TargetMode="External" Id="rId143"/><Relationship Target="https://www.google.com/maps/place/10%C2%B030%2747.9%22N+13%C2%B024%2714.4%22W/@10.5132999,-13.4040003,979m/data=!3m2!1e3!4b1!4m2!3m1!1s0x0:0x0" Type="http://schemas.openxmlformats.org/officeDocument/2006/relationships/hyperlink" TargetMode="External" Id="rId221"/><Relationship Target="https://www.google.it/maps/place/10%C2%B010%2734.0%22N+11%C2%B024%2757.2%22W/@10.176103,-11.4158877,976m/data=!3m2!1e3!4b1!4m2!3m1!1s0x0:0x0?hl=en" Type="http://schemas.openxmlformats.org/officeDocument/2006/relationships/hyperlink" TargetMode="External" Id="rId140"/><Relationship Target="https://www.google.com/maps/place/10%C2%B033%2742.8%22N+13%C2%B034%2757.7%22W/@10.5619001,-13.5826998,979m/data=!3m2!1e3!4b1!4m2!3m1!1s0x0:0x0" Type="http://schemas.openxmlformats.org/officeDocument/2006/relationships/hyperlink" TargetMode="External" Id="rId222"/><Relationship Target="https://www.google.it/maps/place/9%C2%B056%2708.6%22N+10%C2%B033%2726.3%22W/@9.93573,-10.5572996,977m/data=!3m2!1e3!4b1!4m2!3m1!1s0x0:0x0?hl=en" Type="http://schemas.openxmlformats.org/officeDocument/2006/relationships/hyperlink" TargetMode="External" Id="rId141"/><Relationship Target="https://www.google.com/maps/place/12%C2%B010%2744.8%22N+13%C2%B041%2711.8%22W/@12.1791,-13.6865997,2036m/data=!3m1!1e3!4m2!3m1!1s0x0:0x0" Type="http://schemas.openxmlformats.org/officeDocument/2006/relationships/hyperlink" TargetMode="External" Id="rId34"/><Relationship Target="https://www.google.it/maps/dir/+9.2756997,+-9.9997523/%279.273070,-9.997191%27/@9.2737248,-10.0002712,977m/data=!3m2!1e3!4b1!4m9!4m8!1m3!2m2!1d-9.9997523!2d9.2756997!1m3!2m2!1d-9.997191!2d9.27307?hl=en" Type="http://schemas.openxmlformats.org/officeDocument/2006/relationships/hyperlink" TargetMode="External" Id="rId146"/><Relationship Target="https://www.google.it/maps/place/10%C2%B029%2756.0%22N+13%C2%B031%2714.9%22W/@10.4989004,-13.5207996,974m/data=!3m2!1e3!4b1!4m2!3m1!1s0x0:0x0?hl=en" Type="http://schemas.openxmlformats.org/officeDocument/2006/relationships/hyperlink" TargetMode="External" Id="rId220"/><Relationship Target="http://www.agpguinee.com/fichiers/blog12.php?langue=fr&amp;type=rub2&amp;code=calb11768" Type="http://schemas.openxmlformats.org/officeDocument/2006/relationships/hyperlink" TargetMode="External" Id="rId35"/><Relationship Target="https://www.google.it/maps/place/9%C2%B011%2731.5%22N+10%C2%B006%2704.7%22W/@9.1922176,-10.0996585,1419m/data=!3m1!1e3!4m2!3m1!1s0x0:0x0?hl=en" Type="http://schemas.openxmlformats.org/officeDocument/2006/relationships/hyperlink" TargetMode="External" Id="rId147"/><Relationship Target="http://www.cnlsguineeconakry.org/index.php?option=com_content&amp;view=article&amp;id=281&amp;Itemid=316" Type="http://schemas.openxmlformats.org/officeDocument/2006/relationships/hyperlink" TargetMode="External" Id="rId32"/><Relationship Target="http://www.openstreetmap.org/node/2758769491" Type="http://schemas.openxmlformats.org/officeDocument/2006/relationships/hyperlink" TargetMode="External" Id="rId144"/><Relationship Target="http://www.cnlsguineeconakry.org/index.php?option=com_content&amp;view=article&amp;id=281&amp;Itemid=316" Type="http://schemas.openxmlformats.org/officeDocument/2006/relationships/hyperlink" TargetMode="External" Id="rId33"/><Relationship Target="http://www.openstreetmap.org/search?query=tiro%2C%20guinea" Type="http://schemas.openxmlformats.org/officeDocument/2006/relationships/hyperlink" TargetMode="External" Id="rId145"/><Relationship Target="https://www.google.com/maps/place/10%C2%B024%2710.4%22N+13%C2%B035%2728.7%22W/@10.4028997,-13.5913,3913m/data=!3m1!1e3!4m2!3m1!1s0x0:0x0" Type="http://schemas.openxmlformats.org/officeDocument/2006/relationships/hyperlink" TargetMode="External" Id="rId229"/><Relationship Target="https://www.google.it/maps/place/9%C2%B020%2741.7%22N+9%C2%B046%2709.9%22W/@9.3449097,-9.7694101,1997m/data=!3m1!1e3!4m2!3m1!1s0x0:0x0?hl=en" Type="http://schemas.openxmlformats.org/officeDocument/2006/relationships/hyperlink" TargetMode="External" Id="rId148"/><Relationship Target="https://www.google.it/maps/place/9%C2%B023%2712.8%22N+10%C2%B012%2738.5%22W/@9.383738,-10.213642,1958m/data=!3m1!1e3!4m2!3m1!1s0x0:0x0?hl=en" Type="http://schemas.openxmlformats.org/officeDocument/2006/relationships/hyperlink" TargetMode="External" Id="rId149"/><Relationship Target="https://www.google.com/maps/place/Fria,+Guinea/@10.3682083,-13.5778034,7839m/data=!3m2!1e3!4b1!4m2!3m1!1s0xee2aae350f0540d:0x88d5f9083d180b13" Type="http://schemas.openxmlformats.org/officeDocument/2006/relationships/hyperlink" TargetMode="External" Id="rId227"/><Relationship Target="https://www.google.com/maps/place/10%C2%B022%2710.9%22N+13%C2%B034%2737.9%22W/@10.3696944,-13.5771944,980m/data=!3m2!1e3!4b1!4m2!3m1!1s0x0:0x0" Type="http://schemas.openxmlformats.org/officeDocument/2006/relationships/hyperlink" TargetMode="External" Id="rId228"/><Relationship Target="https://www.google.com/maps/place/10%C2%B043%2729.6%22N+13%C2%B031%2707.3%22W/@10.7248889,-13.5186944,979m/data=!3m2!1e3!4b1!4m2!3m1!1s0x0:0x0" Type="http://schemas.openxmlformats.org/officeDocument/2006/relationships/hyperlink" TargetMode="External" Id="rId225"/><Relationship Target="https://www.google.com/maps/place/10%C2%B021%2729.9%22N+13%C2%B034%2726.0%22W/@10.3583002,-13.5739002,980m/data=!3m2!1e3!4b1!4m2!3m1!1s0x0:0x0" Type="http://schemas.openxmlformats.org/officeDocument/2006/relationships/hyperlink" TargetMode="External" Id="rId226"/><Relationship Target="https://www.google.com/maps/place/11%C2%B034%2739.0%22N+13%C2%B045%2756.2%22W/@11.5775,-13.7656111,976m/data=!3m2!1e3!4b1!4m2!3m1!1s0x0:0x0" Type="http://schemas.openxmlformats.org/officeDocument/2006/relationships/hyperlink" TargetMode="External" Id="rId48"/><Relationship Target="https://www.google.com/maps/place/11%C2%B036%2704.0%22N+13%C2%B001%2744.8%22W/@11.6011,-13.0291004,3901m/data=!3m1!1e3!4m2!3m1!1s0x0:0x0" Type="http://schemas.openxmlformats.org/officeDocument/2006/relationships/hyperlink" TargetMode="External" Id="rId47"/><Relationship Target="https://www.google.com/maps/place/11%C2%B026%2703.5%22N+13%C2%B052%2736.8%22W/@11.4343004,-13.8768997,2038m/data=!3m1!1e3!4m2!3m1!1s0x0:0x0" Type="http://schemas.openxmlformats.org/officeDocument/2006/relationships/hyperlink" TargetMode="External" Id="rId49"/><Relationship Target="http://www.lib.utexas.edu/maps/ams/west_africa/txu-oclc-6595921-nc28-12-2nd-ed.jpg" Type="http://schemas.openxmlformats.org/officeDocument/2006/relationships/hyperlink" TargetMode="External" Id="rId210"/><Relationship Target="http://www.childrensdreamsforafrica.org/medische-post/" Type="http://schemas.openxmlformats.org/officeDocument/2006/relationships/hyperlink" TargetMode="External" Id="rId211"/><Relationship Target="https://www.google.com/maps/place/12%C2%B000%2726.3%22N+13%C2%B030%2705.4%22W/@12.0073004,-13.5015001,961m/data=!3m2!1e3!4b1!4m2!3m1!1s0x0:0x0" Type="http://schemas.openxmlformats.org/officeDocument/2006/relationships/hyperlink" TargetMode="External" Id="rId40"/><Relationship Target="http://www.nexpages.com/gn/centre-de-sante-de-oiseen-conakry-guinee-810" Type="http://schemas.openxmlformats.org/officeDocument/2006/relationships/hyperlink" TargetMode="External" Id="rId130"/><Relationship Target="http://www.cnlsguineeconakry.org/index.php?option=com_content&amp;view=article&amp;id=281&amp;Itemid=316" Type="http://schemas.openxmlformats.org/officeDocument/2006/relationships/hyperlink" TargetMode="External" Id="rId212"/><Relationship Target="https://www.google.com/maps/place/11%C2%B046%2739.7%22N+13%C2%B029%2733.4%22W/@11.7777004,-13.4926004,255m/data=!3m2!1e3!4b1!4m2!3m1!1s0x0:0x0" Type="http://schemas.openxmlformats.org/officeDocument/2006/relationships/hyperlink" TargetMode="External" Id="rId41"/><Relationship Target="http://www.goafricaonline.com/" Type="http://schemas.openxmlformats.org/officeDocument/2006/relationships/hyperlink" TargetMode="External" Id="rId131"/><Relationship Target="http://www.openstreetmap.org/way/183044239" Type="http://schemas.openxmlformats.org/officeDocument/2006/relationships/hyperlink" TargetMode="External" Id="rId213"/><Relationship Target="https://www.google.com/maps/place/Pety,+Guinea/@10.9514102,-12.407039,964m/data=!3m1!1e3!4m2!3m1!1s0xefdc84cd3d03091:0x9e0c94a0c02f0a71" Type="http://schemas.openxmlformats.org/officeDocument/2006/relationships/hyperlink" TargetMode="External" Id="rId42"/><Relationship Target="https://www.internationalsos.com/en/europe-middle-east-africa_guinea.htm" Type="http://schemas.openxmlformats.org/officeDocument/2006/relationships/hyperlink" TargetMode="External" Id="rId132"/><Relationship Target="http://www.openstreetmap.org/search?query=boukouna" Type="http://schemas.openxmlformats.org/officeDocument/2006/relationships/hyperlink" TargetMode="External" Id="rId43"/><Relationship Target="http://www.openstreetmap.org/way/290771310" Type="http://schemas.openxmlformats.org/officeDocument/2006/relationships/hyperlink" TargetMode="External" Id="rId133"/><Relationship Target="https://www.google.com/maps/place/12%C2%B004%2718.1%22N+12%C2%B052%2721.7%22W/@12.0683701,-12.8752786,2014m/data=!3m1!1e3!4m2!3m1!1s0x0:0x0" Type="http://schemas.openxmlformats.org/officeDocument/2006/relationships/hyperlink" TargetMode="External" Id="rId44"/><Relationship Target="https://www.internationalsos.com/en/europe-middle-east-africa_guinea.htm" Type="http://schemas.openxmlformats.org/officeDocument/2006/relationships/hyperlink" TargetMode="External" Id="rId134"/><Relationship Target="https://www.google.com/maps/place/11%C2%B048%2722.7%22N+13%C2%B004%2731.4%22W/@11.8063002,-13.0754004,962m/data=!3m2!1e3!4b1!4m2!3m1!1s0x0:0x0" Type="http://schemas.openxmlformats.org/officeDocument/2006/relationships/hyperlink" TargetMode="External" Id="rId45"/><Relationship Target="https://www.google.it/maps/place/10%C2%B050%2756.0%22N+10%C2%B056%2712.5%22W/@10.8543984,-10.9369931,1943m/data=!3m1!1e3!4m2!3m1!1s0x0:0x0?hl=en" Type="http://schemas.openxmlformats.org/officeDocument/2006/relationships/hyperlink" TargetMode="External" Id="rId135"/><Relationship Target="http://www.openstreetmap.org/node/2520253416" Type="http://schemas.openxmlformats.org/officeDocument/2006/relationships/hyperlink" TargetMode="External" Id="rId46"/><Relationship Target="http://www.openstreetmap.org/way/32215958" Type="http://schemas.openxmlformats.org/officeDocument/2006/relationships/hyperlink" TargetMode="External" Id="rId136"/><Relationship Target="http://guinee-hopitaux.blogspot.it/p/annuaire-hospitalier-hp-et-cmc.html" Type="http://schemas.openxmlformats.org/officeDocument/2006/relationships/hyperlink" TargetMode="External" Id="rId218"/><Relationship Target="http://guinee-hopitaux.blogspot.it/p/annuaire-hospitalier-hp-et-cmc.html" Type="http://schemas.openxmlformats.org/officeDocument/2006/relationships/hyperlink" TargetMode="External" Id="rId137"/><Relationship Target="https://www.google.it/maps/dir//10.7594995,-13.3470001/@10.759542,-13.3491226,1954m/data=!3m1!1e3?hl=en" Type="http://schemas.openxmlformats.org/officeDocument/2006/relationships/hyperlink" TargetMode="External" Id="rId219"/><Relationship Target="http://guinee-hopitaux.blogspot.it/p/annuaire-hospitalier-hp-et-cmc.html" Type="http://schemas.openxmlformats.org/officeDocument/2006/relationships/hyperlink" TargetMode="External" Id="rId138"/><Relationship Target="https://www.google.it/maps/place/9%C2%B012%2744.2%22N+10%C2%B032%2744.2%22W/@9.2122803,-10.5455999,979m/data=!3m2!1e3!4b1!4m2!3m1!1s0x0:0x0?hl=en" Type="http://schemas.openxmlformats.org/officeDocument/2006/relationships/hyperlink" TargetMode="External" Id="rId139"/><Relationship Target="http://www.openstreetmap.org/node/1979210557" Type="http://schemas.openxmlformats.org/officeDocument/2006/relationships/hyperlink" TargetMode="External" Id="rId214"/><Relationship Target="http://gule-sider.cybo.com/GN/forecariah/urologer/" Type="http://schemas.openxmlformats.org/officeDocument/2006/relationships/hyperlink" TargetMode="External" Id="rId215"/><Relationship Target="http://www.agpguinee.com/fichiers/livre.php?pseudo=rub17&amp;langue=fr&amp;code=calb12672&amp;num=329" Type="http://schemas.openxmlformats.org/officeDocument/2006/relationships/hyperlink" TargetMode="External" Id="rId216"/><Relationship Target="http://guineenews.org/ebola-un-nouveau-cas-signale-a-lhopital-regional-de-kindia/" Type="http://schemas.openxmlformats.org/officeDocument/2006/relationships/hyperlink" TargetMode="External" Id="rId217"/><Relationship Target="https://www.google.com/maps/place/9%C2%B022%2743.4%22N+8%C2%B049%2704.1%22W/@9.3787203,-8.8178101,4001m/data=!3m1!1e3!4m2!3m1!1s0x0:0x0" Type="http://schemas.openxmlformats.org/officeDocument/2006/relationships/hyperlink" TargetMode="External" Id="rId172"/><Relationship Target="http://www.openstreetmap.org/node/2742099552" Type="http://schemas.openxmlformats.org/officeDocument/2006/relationships/hyperlink" TargetMode="External" Id="rId171"/><Relationship Target="https://www.google.com.sl/maps/place/10%C2%B018%2737.8%22N+14%C2%B026%2720.4%22W/@10.3105001,-14.4390001,896m/data=!3m2!1e3!4b1!4m2!3m1!1s0x0:0x0?hl=en" Type="http://schemas.openxmlformats.org/officeDocument/2006/relationships/hyperlink" TargetMode="External" Id="rId19"/><Relationship Target="https://www.google.com/maps/place/9%C2%B002%2714.9%22N+8%C2%B059%2747.7%22W/@9.0374804,-8.9965801,1959m/data=!3m1!1e3!4m2!3m1!1s0x0:0x0" Type="http://schemas.openxmlformats.org/officeDocument/2006/relationships/hyperlink" TargetMode="External" Id="rId170"/><Relationship Target="https://www.google.com.sl/maps/place/10%C2%B023%2743.8%22N+14%C2%B025%2730.4%22W/@10.3955002,-14.4251003,1788m/data=!3m1!1e3!4m2!3m1!1s0x0:0x0?hl=en" Type="http://schemas.openxmlformats.org/officeDocument/2006/relationships/hyperlink" TargetMode="External" Id="rId18"/><Relationship Target="https://www.google.com.sl/maps/place/Yanguessa,+Guinea/@10.5101004,-13.76236,2236m/data=!3m1!1e3!4m2!3m1!1s0xee2bac522261ab7:0xfdb94018de0772d8?hl=en" Type="http://schemas.openxmlformats.org/officeDocument/2006/relationships/hyperlink" TargetMode="External" Id="rId17"/><Relationship Target="https://www.google.com.sl/maps/place/Tamita,+Guinea/@10.4833298,-14.316667,14321m/data=!3m2!1e3!4b1!4m2!3m1!1s0xee262c58b342fe1:0x931baa6f9968bf81?hl=en" Type="http://schemas.openxmlformats.org/officeDocument/2006/relationships/hyperlink" TargetMode="External" Id="rId16"/><Relationship Target="https://www.google.com/maps/place/10%C2%B005%2754.6%22N+13%C2%B055%2702.3%22W/@10.0985003,-13.9173002,968m/data=!3m2!1e3!4b1!4m2!3m1!1s0x0:0x0" Type="http://schemas.openxmlformats.org/officeDocument/2006/relationships/hyperlink" TargetMode="External" Id="rId15"/><Relationship Target="http://www.geonames.org/v3/" Type="http://schemas.openxmlformats.org/officeDocument/2006/relationships/hyperlink" TargetMode="External" Id="rId14"/><Relationship Target="http://guinee-hopitaux.blogspot.it/p/annuaire-hospitalier-hp-et-cmc.html" Type="http://schemas.openxmlformats.org/officeDocument/2006/relationships/hyperlink" TargetMode="External" Id="rId241"/><Relationship Target="https://www.google.com/maps/place/10%C2%B019%2746.9%22N+13%C2%B056%2723.3%22W/@10.3297005,-13.9398003,3867m/data=!3m1!1e3!4m2!3m1!1s0x0:0x0" Type="http://schemas.openxmlformats.org/officeDocument/2006/relationships/hyperlink" TargetMode="External" Id="rId12"/><Relationship Target="http://guinee-hopitaux.blogspot.it/p/annuaire-hospitalier-hp-et-cmc.html" Type="http://schemas.openxmlformats.org/officeDocument/2006/relationships/hyperlink" TargetMode="External" Id="rId168"/><Relationship Target="https://www.google.it/maps/place/11%C2%B030%2742.8%22N+12%C2%B018%2723.8%22W/@11.5118999,-12.3065996,1550m/data=!3m1!1e3!4m2!3m1!1s0x0:0x0?hl=en" Type="http://schemas.openxmlformats.org/officeDocument/2006/relationships/hyperlink" TargetMode="External" Id="rId242"/><Relationship Target="http://www.ceniguinee.org/doc/bv_pdf/boke_boffa.pdf" Type="http://schemas.openxmlformats.org/officeDocument/2006/relationships/hyperlink" TargetMode="External" Id="rId13"/><Relationship Target="https://www.google.com/maps/place/Komodou,+Guinea/@9.7265691,-9.0732908,977m/data=!3m2!1e3!4b1!4m2!3m1!1s0xfac7c4f496995db:0x12a70a5816e18cf9" Type="http://schemas.openxmlformats.org/officeDocument/2006/relationships/hyperlink" TargetMode="External" Id="rId169"/><Relationship Target="https://www.google.com.sl/maps/place/10%C2%B027%2720.5%22N+13%C2%B051%2700.0%22W/@10.4556944,-13.85,895m/data=!3m2!1e3!4b1!4m2!3m1!1s0x0:0x0?hl=en" Type="http://schemas.openxmlformats.org/officeDocument/2006/relationships/hyperlink" TargetMode="External" Id="rId10"/><Relationship Target="https://www.google.com/maps/place/9%C2%B007%2750.5%22N+8%C2%B054%2708.2%22W/@9.1306801,-8.9022799,1960m/data=!3m1!1e3!4m2!3m1!1s0x0:0x0" Type="http://schemas.openxmlformats.org/officeDocument/2006/relationships/hyperlink" TargetMode="External" Id="rId166"/><Relationship Target="https://www.google.com/maps/place/11%C2%B033%2716.2%22N+12%C2%B009%2706.5%22W/@11.5514106,-12.153366,3883m/data=!3m1!1e3!4m2!3m1!1s0x0:0x0" Type="http://schemas.openxmlformats.org/officeDocument/2006/relationships/hyperlink" TargetMode="External" Id="rId240"/><Relationship Target="https://www.google.com.sl/maps/place/10%C2%B013%2759.9%22N+13%C2%B053%2700.6%22W/@10.2258564,-13.8898013,1993m/data=!3m1!1e3!4m2!3m1!1s0x0:0x0?hl=en" Type="http://schemas.openxmlformats.org/officeDocument/2006/relationships/hyperlink" TargetMode="External" Id="rId11"/><Relationship Target="https://www.google.com/maps/place/9%C2%B016%2705.9%22N+9%C2%B000%2730.5%22W/@9.2683096,-9.0084801,3910m/data=!3m1!1e3!4m2!3m1!1s0x0:0x0" Type="http://schemas.openxmlformats.org/officeDocument/2006/relationships/hyperlink" TargetMode="External" Id="rId167"/><Relationship Target="https://www.google.it/maps/place/11%C2%B009%2740.7%22N+12%C2%B013%2702.6%22W/@11.1612997,-12.2173996,777m/data=!3m2!1e3!4b1!4m2!3m1!1s0x0:0x0?hl=en" Type="http://schemas.openxmlformats.org/officeDocument/2006/relationships/hyperlink" TargetMode="External" Id="rId245"/><Relationship Target="https://www.google.com/maps/place/9%C2%B039%2709.8%22N+9%C2%B046%2755.1%22W/@9.6505659,-9.7758407,3187m/data=!3m1!1e3!4m2!3m1!1s0x0:0x0" Type="http://schemas.openxmlformats.org/officeDocument/2006/relationships/hyperlink" TargetMode="External" Id="rId164"/><Relationship Target="http://guinee-hopitaux.blogspot.it/p/annuaire-hospitalier-hp-et-cmc.html" Type="http://schemas.openxmlformats.org/officeDocument/2006/relationships/hyperlink" TargetMode="External" Id="rId246"/><Relationship Target="https://www.google.com/maps/place/9%C2%B010%2741.8%22N+9%C2%B018%2706.8%22W/@9.1782799,-9.3018799,4002m/data=!3m1!1e3!4m2!3m1!1s0x0:0x0" Type="http://schemas.openxmlformats.org/officeDocument/2006/relationships/hyperlink" TargetMode="External" Id="rId165"/><Relationship Target="https://www.google.it/maps/place/11%C2%B029%2707.8%22N+12%C2%B020%2740.2%22W/@11.4907912,-12.3501179,3095m/data=!3m1!1e3!4m2!3m1!1s0x0:0x0?hl=en" Type="http://schemas.openxmlformats.org/officeDocument/2006/relationships/hyperlink" TargetMode="External" Id="rId243"/><Relationship Target="https://www.google.com/maps/place/10%C2%B007%2740.4%22N+8%C2%B046%2705.9%22W/@10.1279001,-8.7683096,2002m/data=!3m1!1e3!4m2!3m1!1s0x0:0x0" Type="http://schemas.openxmlformats.org/officeDocument/2006/relationships/hyperlink" TargetMode="External" Id="rId162"/><Relationship Target="http://www.openstreetmap.org/search?query=11.5986996%09-12.2674999" Type="http://schemas.openxmlformats.org/officeDocument/2006/relationships/hyperlink" TargetMode="External" Id="rId244"/><Relationship Target="https://www.google.com/maps/place/10%C2%B012%2755.8%22N+9%C2%B012%2714.8%22W/@10.2154999,-9.2040997,3907m/data=!3m1!1e3!4m2!3m1!1s0x0:0x0" Type="http://schemas.openxmlformats.org/officeDocument/2006/relationships/hyperlink" TargetMode="External" Id="rId163"/><Relationship Target="https://www.google.it/maps/place/11%C2%B025%2726.8%22N+12%C2%B021%2710.4%22W/@11.4240999,-12.3528996,776m/data=!3m2!1e3!4b1!4m2!3m1!1s0x0:0x0?hl=en" Type="http://schemas.openxmlformats.org/officeDocument/2006/relationships/hyperlink" TargetMode="External" Id="rId249"/><Relationship Target="https://maps.google.pl/maps?saddr=Sabere+Tombo,+Gwinea&amp;daddr=11.2652475,-12.1973115+to:11.2674999,-12.1714001&amp;hl=pl&amp;ll=11.266696,-12.170877&amp;spn=0.012311,0.021136&amp;sll=11.261792,-12.187057&amp;sspn=0.024622,0.042272&amp;geocode=FcDyqwAdrLlF_ymBbDyYfy_8DjGix9g87pFYpw%3BFd_kqwAdQeJF_yl1y9OUYC_8DjHUBiomONiiHw%3BFaztqwAdeEdG_w&amp;oq=sabere+t&amp;mra=dpe&amp;mrsp=1&amp;sz=15&amp;via=1&amp;t=m&amp;z=16" Type="http://schemas.openxmlformats.org/officeDocument/2006/relationships/hyperlink" TargetMode="External" Id="rId247"/><Relationship Target="https://www.google.it/maps/place/11%C2%B029%2738.0%22N+12%C2%B022%2732.9%22W/@11.4939003,-12.3758001,776m/data=!3m2!1e3!4b1!4m2!3m1!1s0x0:0x0?hl=en" Type="http://schemas.openxmlformats.org/officeDocument/2006/relationships/hyperlink" TargetMode="External" Id="rId248"/><Relationship Target="https://www.google.it/maps/place/10%C2%B040%2726.0%22N+14%C2%B036%2711.5%22W/@10.6738997,-14.6032,973m/data=!3m2!1e3!4b1!4m2!3m1!1s0x0:0x0?hl=en" Type="http://schemas.openxmlformats.org/officeDocument/2006/relationships/hyperlink" TargetMode="External" Id="rId29"/><Relationship Target="https://www.google.com/maps/place/9%C2%B052%2759.2%22N+9%C2%B032%2749.2%22W/@9.8831196,-9.5469999,2000m/data=!3m1!1e3!4m2!3m1!1s0x0:0x0" Type="http://schemas.openxmlformats.org/officeDocument/2006/relationships/hyperlink" TargetMode="External" Id="rId161"/><Relationship Target="https://www.google.com/maps/place/10%C2%B017%2719.3%22N+9%C2%B003%2701.7%22W/@10.2887001,-9.0504799,975m/data=!3m2!1e3!4b1!4m2!3m1!1s0x0:0x0" Type="http://schemas.openxmlformats.org/officeDocument/2006/relationships/hyperlink" TargetMode="External" Id="rId160"/><Relationship Target="https://www.google.com.sl/maps/place/10%C2%B056%2704.2%22N+14%C2%B017%2730.1%22W/@10.9299651,-14.2919367,1791m/data=!3m1!1e3!4m2!3m1!1s0x0:0x0?hl=en" Type="http://schemas.openxmlformats.org/officeDocument/2006/relationships/hyperlink" TargetMode="External" Id="rId26"/><Relationship Target="https://www.google.com.sl/maps/place/10%C2%B057%2726.3%22N+14%C2%B017%2748.1%22W/@10.9573002,-14.2966995,894m/data=!3m2!1e3!4b1!4m2!3m1!1s0x0:0x0?hl=en" Type="http://schemas.openxmlformats.org/officeDocument/2006/relationships/hyperlink" TargetMode="External" Id="rId25"/><Relationship Target="http://fr.wikipedia.org/wiki/Kamsar" Type="http://schemas.openxmlformats.org/officeDocument/2006/relationships/hyperlink" TargetMode="External" Id="rId28"/><Relationship Target="https://www.google.com.sl/maps/place/11%C2%B011%2730.1%22N+14%C2%B032%2724.0%22W/@11.1917,-14.54,893m/data=!3m2!1e3!4b1!4m2!3m1!1s0x0:0x0?hl=en" Type="http://schemas.openxmlformats.org/officeDocument/2006/relationships/hyperlink" TargetMode="External" Id="rId27"/><Relationship Target="https://www.google.com.sl/maps/place/10%C2%B036%2740.7%22N+14%C2%B022%2714.2%22W/@10.6156054,-14.3706878,447m/data=!3m1!1e3!4m2!3m1!1s0x0:0x0?hl=en" Type="http://schemas.openxmlformats.org/officeDocument/2006/relationships/hyperlink" TargetMode="External" Id="rId21"/><Relationship Target="https://www.google.com/maps/place/10%C2%B023%2730.8%22N+9%C2%B015%2726.4%22W/@10.3919001,-9.2573204,975m/data=!3m2!1e3!4b1!4m2!3m1!1s0x0:0x0" Type="http://schemas.openxmlformats.org/officeDocument/2006/relationships/hyperlink" TargetMode="External" Id="rId155"/><Relationship Target="http://www.openstreetmap.org/search?query=katako" Type="http://schemas.openxmlformats.org/officeDocument/2006/relationships/hyperlink" TargetMode="External" Id="rId22"/><Relationship Target="https://www.google.com/maps/place/10%C2%B022%2757.7%22N+9%C2%B018%2727.4%22W/@10.3827,-9.30762,257m/data=!3m1!1e3!4m2!3m1!1s0x0:0x0" Type="http://schemas.openxmlformats.org/officeDocument/2006/relationships/hyperlink" TargetMode="External" Id="rId156"/><Relationship Target="https://www.google.com/maps/place/10%C2%B022%2713.8%22N+13%C2%B035%2701.7%22W/@10.3704996,-13.5838003,3919m/data=!3m1!1e3!4m2!3m1!1s0x0:0x0" Type="http://schemas.openxmlformats.org/officeDocument/2006/relationships/hyperlink" TargetMode="External" Id="rId230"/><Relationship Target="https://www.google.com/maps/place/10%C2%B040%2718.1%22N+14%C2%B022%2701.2%22W/@10.6716944,-14.367,1009m/data=!3m2!1e3!4b1!4m2!3m1!1s0x0:0x0" Type="http://schemas.openxmlformats.org/officeDocument/2006/relationships/hyperlink" TargetMode="External" Id="rId23"/><Relationship Target="https://www.google.com/maps/place/10%C2%B023%2738.8%22N+9%C2%B019%2700.2%22W/@10.3941002,-9.3167105,975m/data=!3m2!1e3!4b1!4m2!3m1!1s0x0:0x0" Type="http://schemas.openxmlformats.org/officeDocument/2006/relationships/hyperlink" TargetMode="External" Id="rId157"/><Relationship Target="http://www.cnlsguineeconakry.org/index.php?option=com_content&amp;view=article&amp;id=284&amp;Itemid=322" Type="http://schemas.openxmlformats.org/officeDocument/2006/relationships/hyperlink" TargetMode="External" Id="rId231"/><Relationship Target="http://www.goafricaonline.com/21311-cabinet-soins-dentaires-dentistes-kamsar-guinee" Type="http://schemas.openxmlformats.org/officeDocument/2006/relationships/hyperlink" TargetMode="External" Id="rId24"/><Relationship Target="https://www.google.com/maps/dir/Koumban,+Guinea/%2710.21210,-9.471370%27/@10.2143733,-9.4709693,976m/data=!3m2!1e3!4b1!4m11!4m10!1m5!1m1!1s0xfab46adf0751a4b:0x796ba2ac1c595b9f!2m2!1d-9.466667!2d10.216667!1m3!2m2!1d-9.47137!2d10.2121" Type="http://schemas.openxmlformats.org/officeDocument/2006/relationships/hyperlink" TargetMode="External" Id="rId158"/><Relationship Target="https://www.google.com/maps/place/10%C2%B023%2745.2%22N+13%C2%B044%2722.2%22W/@10.3959,-13.7395,980m/data=!3m2!1e3!4b1!4m2!3m1!1s0x0:0x0" Type="http://schemas.openxmlformats.org/officeDocument/2006/relationships/hyperlink" TargetMode="External" Id="rId232"/><Relationship Target="https://www.google.it/maps/place/9%C2%B005%2722.1%22N+10%C2%B018%2727.0%22W/@9.0894722,-10.3075,978m/data=!3m2!1e3!4b1!4m2!3m1!1s0x0:0x0?hl=en" Type="http://schemas.openxmlformats.org/officeDocument/2006/relationships/hyperlink" TargetMode="External" Id="rId151"/><Relationship Target="https://www.google.com/maps/place/10%C2%B017%2754.6%22N+13%C2%B047%2745.2%22W/@10.2985,-13.7958889,3920m/data=!3m1!1e3!4m2!3m1!1s0x0:0x0" Type="http://schemas.openxmlformats.org/officeDocument/2006/relationships/hyperlink" TargetMode="External" Id="rId233"/><Relationship Target="https://www.google.com/maps/place/10%C2%B039%2743.6%22N+9%C2%B014%2755.0%22W/@10.6620998,-9.2486,974m/data=!3m2!1e3!4b1!4m2!3m1!1s0x0:0x0" Type="http://schemas.openxmlformats.org/officeDocument/2006/relationships/hyperlink" TargetMode="External" Id="rId152"/><Relationship Target="https://www.google.com/maps/place/10%C2%B017%2736.6%22N+13%C2%B043%2718.5%22W/@10.2934999,-13.7217999,3919m/data=!3m1!1e3!4m2!3m1!1s0x0:0x0" Type="http://schemas.openxmlformats.org/officeDocument/2006/relationships/hyperlink" TargetMode="External" Id="rId234"/><Relationship Target="http://www.openstreetmap.org/node/2742099552" Type="http://schemas.openxmlformats.org/officeDocument/2006/relationships/hyperlink" TargetMode="External" Id="rId153"/><Relationship Target="https://www.google.com/maps/place/11%C2%B042%2728.4%22N+11%C2%B041%2733.0%22W/@11.7084295,-11.695485,1942m/data=!3m1!1e3!4m2!3m1!1s0x0:0x0" Type="http://schemas.openxmlformats.org/officeDocument/2006/relationships/hyperlink" TargetMode="External" Id="rId235"/><Relationship Target="https://www.google.it/maps/place/10%C2%B039%2710.4%22N+14%C2%B026%2758.9%22W/@10.6528997,-14.4497004,3892m/data=!3m1!1e3!4m2!3m1!1s0x0:0x0?hl=en" Type="http://schemas.openxmlformats.org/officeDocument/2006/relationships/hyperlink" TargetMode="External" Id="rId20"/><Relationship Target="https://www.google.com/maps/place/10%C2%B021%2758.7%22N+9%C2%B032%2753.8%22W/@10.3610225,-9.5565197,3893m/data=!3m1!1e3!4m2!3m1!1s0x0:0x0" Type="http://schemas.openxmlformats.org/officeDocument/2006/relationships/hyperlink" TargetMode="External" Id="rId154"/><Relationship Target="https://www.google.it/maps/place/11%C2%B045%2725.6%22N+11%C2%B039%2759.0%22W/@11.7614427,-11.6675528,3080m/data=!3m1!1e3!4m2!3m1!1s0x0:0x0?hl=en" Type="http://schemas.openxmlformats.org/officeDocument/2006/relationships/hyperlink" TargetMode="External" Id="rId236"/><Relationship Target="https://www.google.it/maps/place/11%C2%B040%2733.2%22N+11%C2%B047%2717.5%22W/@11.6759005,-11.7882004,776m/data=!3m2!1e3!4b1!4m2!3m1!1s0x0:0x0?hl=en" Type="http://schemas.openxmlformats.org/officeDocument/2006/relationships/hyperlink" TargetMode="External" Id="rId237"/><Relationship Target="https://www.google.it/maps/place/11%C2%B045%2703.2%22N+11%C2%B046%2752.3%22W/@11.7509003,-11.7812004,2403m/data=!3m1!1e3!4m2!3m1!1s0x0:0x0?hl=en" Type="http://schemas.openxmlformats.org/officeDocument/2006/relationships/hyperlink" TargetMode="External" Id="rId238"/><Relationship Target="https://www.google.com/maps/place/11%C2%B049%2722.4%22N+11%C2%B034%2700.8%22W/@11.8188968,-11.5640905,1941m/data=!3m1!1e3!4m2!3m1!1s0x0:0x0" Type="http://schemas.openxmlformats.org/officeDocument/2006/relationships/hyperlink" TargetMode="External" Id="rId239"/><Relationship Target="https://www.google.com/maps/place/9%C2%B032%2735.1%22N+9%C2%B019%2703.0%22W/@9.5430899,-9.3175001,978m/data=!3m2!1e3!4b1!4m2!3m1!1s0x0:0x0" Type="http://schemas.openxmlformats.org/officeDocument/2006/relationships/hyperlink" TargetMode="External" Id="rId159"/><Relationship Target="http://guinee-hopitaux.blogspot.it/p/annuaire-hospitalier-hp-et-cmc.html" Type="http://schemas.openxmlformats.org/officeDocument/2006/relationships/hyperlink" TargetMode="External" Id="rId190"/><Relationship Target="https://www.google.com/maps/place/10%C2%B057%2730.6%22N+8%C2%B020%2710.2%22W/@10.9621442,-8.3419946,1950m/data=!3m1!1e3!4m2!3m1!1s0x0:0x0" Type="http://schemas.openxmlformats.org/officeDocument/2006/relationships/hyperlink" TargetMode="External" Id="rId193"/><Relationship Target="https://www.google.com/maps/place/10%C2%B016%2730.4%22N+8%C2%B019%2746.5%22W/@10.2751111,-8.3295833,975m/data=!3m2!1e3!4b1!4m2!3m1!1s0x0:0x0" Type="http://schemas.openxmlformats.org/officeDocument/2006/relationships/hyperlink" TargetMode="External" Id="rId194"/><Relationship Target="https://www.google.it/maps/place/10%C2%B037%2756.3%22N+8%C2%B041%2745.5%22W/@10.6323004,-8.6959801,973m/data=!3m2!1e3!4b1!4m2!3m1!1s0x0:0x0?hl=en" Type="http://schemas.openxmlformats.org/officeDocument/2006/relationships/hyperlink" TargetMode="External" Id="rId191"/><Relationship Target="https://www.google.com/maps/place/10%C2%B050%2717.9%22N+8%C2%B040%2717.4%22W/@10.8383056,-8.6715,974m/data=!3m2!1e3!4b1!4m2!3m1!1s0x0:0x0" Type="http://schemas.openxmlformats.org/officeDocument/2006/relationships/hyperlink" TargetMode="External" Id="rId192"/><Relationship Target="http://www.plateforme-elsa.org/structure/fmg/" Type="http://schemas.openxmlformats.org/officeDocument/2006/relationships/hyperlink" TargetMode="External" Id="rId71"/><Relationship Target="http://photos.state.gov/libraries/guinea/231771/PDFs/conakryclinicsmap.pdf" Type="http://schemas.openxmlformats.org/officeDocument/2006/relationships/hyperlink" TargetMode="External" Id="rId70"/><Relationship Target="https://www.google.com.sl/maps/place/9%C2%B032'51.8%22N+13%C2%B040'17.0%22W/@9.5477304,-13.6714001,196m/data=!3m1!1e3!4m2!3m1!1s0x0:0x0?hl=en" Type="http://schemas.openxmlformats.org/officeDocument/2006/relationships/hyperlink" TargetMode="External" Id="rId75"/><Relationship Target="https://www.google.com/maps/place/10%C2%B028%2729.6%22N+8%C2%B039%2748.6%22W/@10.4748889,-8.6635,975m/data=!3m2!1e3!4b1!4m2!3m1!1s0x0:0x0" Type="http://schemas.openxmlformats.org/officeDocument/2006/relationships/hyperlink" TargetMode="External" Id="rId187"/><Relationship Target="http://www.goafricaonline.com/" Type="http://schemas.openxmlformats.org/officeDocument/2006/relationships/hyperlink" TargetMode="External" Id="rId74"/><Relationship Target="https://www.google.com/maps/place/11%C2%B004%2750.5%22N+8%C2%B050%2701.7%22W/@11.0743443,-8.8338337,2004m/data=!3m1!1e3!4m2!3m1!1s0x0:0x0" Type="http://schemas.openxmlformats.org/officeDocument/2006/relationships/hyperlink" TargetMode="External" Id="rId186"/><Relationship Target="http://www.openstreetmap.org/node/3114220414" Type="http://schemas.openxmlformats.org/officeDocument/2006/relationships/hyperlink" TargetMode="External" Id="rId73"/><Relationship Target="https://www.google.com/maps/place/Dialakoro,+Guinea/@11.049987,-11.1,2539m/data=!3m1!1e3!4m2!3m1!1s0xeffa69c2d1df1d5:0xc979c7ae13aef27d" Type="http://schemas.openxmlformats.org/officeDocument/2006/relationships/hyperlink" TargetMode="External" Id="rId185"/><Relationship Target="http://photos.state.gov/libraries/guinea/231771/PDFs/localclinicshospitalsandhealthproviders.pdf" Type="http://schemas.openxmlformats.org/officeDocument/2006/relationships/hyperlink" TargetMode="External" Id="rId72"/><Relationship Target="https://www.google.com/maps/place/11%C2%B019%2727.5%22N+8%C2%B024%2755.0%22W/@11.3242998,-8.4152803,3885m/data=!3m1!1e3!4m2!3m1!1s0x0:0x0" Type="http://schemas.openxmlformats.org/officeDocument/2006/relationships/hyperlink" TargetMode="External" Id="rId184"/><Relationship Target="http://epivacplus.org/sites/default/files/MRO_Them7_BARRY.pdf" Type="http://schemas.openxmlformats.org/officeDocument/2006/relationships/hyperlink" TargetMode="External" Id="rId79"/><Relationship Target="http://www.allianzworldwidecare.com/hospital-doctor-and-health-practitioner-finder?PROVTYPE=PRACTITIONERS&amp;TRANS=Doctors%20and%20Health%20Practitioners%20in%20Conakry,%20Guinea&amp;CON=Africa&amp;COUNTRY=Guinea&amp;CITY=Conakry&amp;choice=en" Type="http://schemas.openxmlformats.org/officeDocument/2006/relationships/hyperlink" TargetMode="External" Id="rId78"/><Relationship Target="http://laminegui.unblog.fr/category/adresses-et-renseignements/" Type="http://schemas.openxmlformats.org/officeDocument/2006/relationships/hyperlink" TargetMode="External" Id="rId77"/><Relationship Target="https://www.google.com/maps/place/10%C2%B055%2709.5%22N+8%C2%B053%2739.9%22W/@10.9178415,-8.8932915,1950m/data=!3m1!1e3!4m2!3m1!1s0x0:0x0" Type="http://schemas.openxmlformats.org/officeDocument/2006/relationships/hyperlink" TargetMode="External" Id="rId189"/><Relationship Target="http://www.ippf.org/our-work/where-we-work/africa/guinea-conakry" Type="http://schemas.openxmlformats.org/officeDocument/2006/relationships/hyperlink" TargetMode="External" Id="rId76"/><Relationship Target="https://www.google.com/maps/place/11%C2%B013%2733.2%22N+8%C2%B040%2748.6%22W/@11.2258997,-8.6801796,1999m/data=!3m1!1e3!4m2!3m1!1s0x0:0x0" Type="http://schemas.openxmlformats.org/officeDocument/2006/relationships/hyperlink" TargetMode="External" Id="rId188"/><Relationship Target="https://www.google.com/maps/place/10%C2%B038%2755.3%22N+9%C2%B052%2753.1%22W/@10.6424004,-9.8766813,3894m/data=!3m1!1e3!4m2!3m1!1s0x0:0x0" Type="http://schemas.openxmlformats.org/officeDocument/2006/relationships/hyperlink" TargetMode="External" Id="rId180"/><Relationship Target="http://guinee-hopitaux.blogspot.it/p/annuaire-hospitalier-hp-et-cmc.html" Type="http://schemas.openxmlformats.org/officeDocument/2006/relationships/hyperlink" TargetMode="External" Id="rId181"/><Relationship Target="https://www.openstreetmap.org/node/3123374714" Type="http://schemas.openxmlformats.org/officeDocument/2006/relationships/hyperlink" TargetMode="External" Id="rId182"/><Relationship Target="https://www.google.com/maps/place/10%C2%B047%2731.8%22N+10%C2%B011%2708.2%22W/@10.7899226,-10.1835836,1950m/data=!3m1!1e3!4m2!3m1!1s0x0:0x0" Type="http://schemas.openxmlformats.org/officeDocument/2006/relationships/hyperlink" TargetMode="External" Id="rId183"/><Relationship Target="http://www.ambafrance-gn.org/Inauguration-le-8-mars-du-Centre" Type="http://schemas.openxmlformats.org/officeDocument/2006/relationships/hyperlink" TargetMode="External" Id="rId80"/><Relationship Target="https://www.google.com.sl/maps/place/Koleya,+Conakry,+Guinea/@9.5343829,-13.6739533,498m/data=!3m1!1e3!4m2!3m1!1s0xf1cd12c2b399f53:0x468bab98b79a72f5?hl=en" Type="http://schemas.openxmlformats.org/officeDocument/2006/relationships/hyperlink" TargetMode="External" Id="rId82"/><Relationship Target="http://conakrylemag.com/centre-medico-communal-cmc-bernard-kouchner-a-coronthie/" Type="http://schemas.openxmlformats.org/officeDocument/2006/relationships/hyperlink" TargetMode="External" Id="rId81"/><Relationship Target="http://www.goafricaonline.com/21356-dr-brigith-accar-cabinet-medical-conakry-guinee" Type="http://schemas.openxmlformats.org/officeDocument/2006/relationships/hyperlink" TargetMode="External" Id="rId84"/><Relationship Target="https://www.google.com/maps/place/9%C2%B020%2711.4%22N+9%C2%B027%2709.3%22W/@9.3365,-9.4525833,970m/data=!3m2!1e3!4b1!4m2!3m1!1s0x0:0x0" Type="http://schemas.openxmlformats.org/officeDocument/2006/relationships/hyperlink" TargetMode="External" Id="rId174"/><Relationship Target="http://epivacplus.org/sites/default/files/MRO_Them7_BARRY.pdf" Type="http://schemas.openxmlformats.org/officeDocument/2006/relationships/hyperlink" TargetMode="External" Id="rId83"/><Relationship Target="https://www.google.com/maps/dir/Sibiribaro,+Guinea/%278.981510,-9.221370%27/@9.0220686,-9.4232473,3922m/data=!3m1!1e3!4m12!4m11!1m5!1m1!1s0xfa9584fd217bc51:0x2347345ae2805ff4!2m2!1d-9.4!2d9.033333!1m3!2m2!1d-9.22137!2d8.98151!3e0" Type="http://schemas.openxmlformats.org/officeDocument/2006/relationships/hyperlink" TargetMode="External" Id="rId173"/><Relationship Target="http://photos.state.gov/libraries/guinea/231771/PDFs/localclinicshospitalsandhealthproviders.pdf" Type="http://schemas.openxmlformats.org/officeDocument/2006/relationships/hyperlink" TargetMode="External" Id="rId86"/><Relationship Target="http://gule-sider.cybo.com/GN/forecariah/urologer/" Type="http://schemas.openxmlformats.org/officeDocument/2006/relationships/hyperlink" TargetMode="External" Id="rId176"/><Relationship Target="http://www.cnlsguineeconakry.org/index.php?option=com_content&amp;view=article&amp;id=281&amp;Itemid=316" Type="http://schemas.openxmlformats.org/officeDocument/2006/relationships/hyperlink" TargetMode="External" Id="rId85"/><Relationship Target="http://www.openstreetmap.org/node/2760769773" Type="http://schemas.openxmlformats.org/officeDocument/2006/relationships/hyperlink" TargetMode="External" Id="rId175"/><Relationship Target="http://www.societeguinee.com/en/sectors?sobi2Task=sobi2Details&amp;sobi2Id=1860" Type="http://schemas.openxmlformats.org/officeDocument/2006/relationships/hyperlink" TargetMode="External" Id="rId88"/><Relationship Target="https://www.google.com/maps/place/10%C2%B050%2725.1%22N+9%C2%B029%2730.8%22W/@10.8402996,-9.4918804,3893m/data=!3m1!1e3!4m2!3m1!1s0x0:0x0" Type="http://schemas.openxmlformats.org/officeDocument/2006/relationships/hyperlink" TargetMode="External" Id="rId178"/><Relationship Target="http://photos.state.gov/libraries/guinea/231771/PDFs/localclinicshospitalsandhealthproviders.pdf" Type="http://schemas.openxmlformats.org/officeDocument/2006/relationships/hyperlink" TargetMode="External" Id="rId87"/><Relationship Target="https://www.google.com/maps/place/10%C2%B036%2715.5%22N+9%C2%B042%2720.3%22W/@10.6042995,-9.7056303,364m/data=!3m2!1e3!4b1!4m2!3m1!1s0x0:0x0" Type="http://schemas.openxmlformats.org/officeDocument/2006/relationships/hyperlink" TargetMode="External" Id="rId177"/><Relationship Target="http://photos.state.gov/libraries/guinea/231771/PDFs/conakryclinicsmap.pdf" Type="http://schemas.openxmlformats.org/officeDocument/2006/relationships/hyperlink" TargetMode="External" Id="rId89"/><Relationship Target="https://www.google.com/maps/place/10%C2%B041%2718.6%22N+9%C2%B039%2730.6%22W/@10.6867487,-9.6579303,1951m/data=!3m1!1e3!4m2!3m1!1s0x0:0x0" Type="http://schemas.openxmlformats.org/officeDocument/2006/relationships/hyperlink" TargetMode="External" Id="rId179"/><Relationship Target="http://www.openstreetmap.org/search?query=12.5337%09-13.1209002" Type="http://schemas.openxmlformats.org/officeDocument/2006/relationships/hyperlink" TargetMode="External" Id="rId58"/><Relationship Target="http://www.openstreetmap.org/node/1407326146" Type="http://schemas.openxmlformats.org/officeDocument/2006/relationships/hyperlink" TargetMode="External" Id="rId59"/><Relationship Target="http://agpguinee.com/fichiers/livre.php?code=calb13085&amp;langue=fr&amp;type=rub17" Type="http://schemas.openxmlformats.org/officeDocument/2006/relationships/hyperlink" TargetMode="External" Id="rId206"/><Relationship Target="http://guineenews.org/forecariah-abe-sylla-et-son-epouse-offrent-un-hopital-moderne-de-pres-de-2-milliards-gnf-a-fanye/" Type="http://schemas.openxmlformats.org/officeDocument/2006/relationships/hyperlink" TargetMode="External" Id="rId205"/><Relationship Target="http://www.agpguinee.com/fichiers/livre.php?code=calb13381&amp;langue=fr&amp;type=rub17" Type="http://schemas.openxmlformats.org/officeDocument/2006/relationships/hyperlink" TargetMode="External" Id="rId204"/><Relationship Target="http://guinee-hopitaux.blogspot.it/p/annuaire-hospitalier-hp-et-cmc.html" Type="http://schemas.openxmlformats.org/officeDocument/2006/relationships/hyperlink" TargetMode="External" Id="rId203"/><Relationship Target="http://www.lib.utexas.edu/maps/ams/west_africa/txu-oclc-6595921-nc28-12-2nd-ed.jpg" Type="http://schemas.openxmlformats.org/officeDocument/2006/relationships/hyperlink" TargetMode="External" Id="rId209"/><Relationship Target="http://companies.globalmarket.com/category/region/guinea/kindia/forecariah" Type="http://schemas.openxmlformats.org/officeDocument/2006/relationships/hyperlink" TargetMode="External" Id="rId208"/><Relationship Target="http://guinee-hopitaux.blogspot.it/p/annuaire-hospitalier-hp-et-cmc.html" Type="http://schemas.openxmlformats.org/officeDocument/2006/relationships/hyperlink" TargetMode="External" Id="rId207"/><Relationship Target="http://www.openstreetmap.org/node/2520267165" Type="http://schemas.openxmlformats.org/officeDocument/2006/relationships/hyperlink" TargetMode="External" Id="rId57"/><Relationship Target="http://www.openstreetmap.org/search?query=12.4033003%09-13.5292997" Type="http://schemas.openxmlformats.org/officeDocument/2006/relationships/hyperlink" TargetMode="External" Id="rId56"/><Relationship Target="https://www.google.it/maps/place/12%C2%B037%2718.8%22N+13%C2%B041%2722.9%22W/@12.6218996,-13.6897001,773m/data=!3m2!1e3!4b1!4m2!3m1!1s0x0:0x0?hl=en" Type="http://schemas.openxmlformats.org/officeDocument/2006/relationships/hyperlink" TargetMode="External" Id="rId55"/><Relationship Target="https://www.google.it/maps/place/12%C2%B029%2710.0%22N+13%C2%B017%2746.3%22W/@12.4861002,-13.2961998,773m/data=!3m2!1e3!4b1!4m2!3m1!1s0x0:0x0?hl=en" Type="http://schemas.openxmlformats.org/officeDocument/2006/relationships/hyperlink" TargetMode="External" Id="rId54"/><Relationship Target="http://www.agpguinee.com/fichiers/livre.php?pseudo=rub17&amp;langue=fr&amp;code=calb12144&amp;num=636" Type="http://schemas.openxmlformats.org/officeDocument/2006/relationships/hyperlink" TargetMode="External" Id="rId202"/><Relationship Target="https://www.google.it/maps/place/12%C2%B029%2730.1%22N+13%C2%B017%2757.1%22W/@12.4917002,-13.2992001,773m/data=!3m2!1e3!4b1!4m2!3m1!1s0x0:0x0?hl=en" Type="http://schemas.openxmlformats.org/officeDocument/2006/relationships/hyperlink" TargetMode="External" Id="rId53"/><Relationship Target="http://www.amu.lu/index.php/guinee/48-guinee-projet-de-soutien-au-programme-dream-de-lutte-contre-le-sida-projet-2013-2015/64/64" Type="http://schemas.openxmlformats.org/officeDocument/2006/relationships/hyperlink" TargetMode="External" Id="rId201"/><Relationship Target="https://www.google.it/maps/place/12%C2%B022%2732.5%22N+13%C2%B020%2700.6%22W/@12.3757,-13.3334999,774m/data=!3m2!1e3!4b1!4m2!3m1!1s0x0:0x0?hl=en" Type="http://schemas.openxmlformats.org/officeDocument/2006/relationships/hyperlink" TargetMode="External" Id="rId52"/><Relationship Target="http://www.agpguinee.com/fichiers/livre.php?pseudo=rub17&amp;langue=fr&amp;code=calb11757&amp;num=777" Type="http://schemas.openxmlformats.org/officeDocument/2006/relationships/hyperlink" TargetMode="External" Id="rId200"/><Relationship Target="https://www.google.it/maps/place/12%C2%B023%2752.4%22N+13%C2%B024%2729.5%22W/@12.3978996,-13.4082003,774m/data=!3m2!1e3!4b1!4m2!3m1!1s0x0:0x0?hl=en" Type="http://schemas.openxmlformats.org/officeDocument/2006/relationships/hyperlink" TargetMode="External" Id="rId51"/><Relationship Target="https://www.google.it/maps/place/12%C2%B010%2739.0%22N+13%C2%B003%2756.9%22W/@12.1774998,-13.0657997,3100m/data=!3m1!1e3!4m2!3m1!1s0x0:0x0?hl=en" Type="http://schemas.openxmlformats.org/officeDocument/2006/relationships/hyperlink" TargetMode="External" Id="rId50"/><Relationship Target="http://photos.state.gov/libraries/guinea/231771/PDFs/conakryclinicsmap.pdf" Type="http://schemas.openxmlformats.org/officeDocument/2006/relationships/hyperlink" TargetMode="External" Id="rId69"/><Relationship Target="http://gule-sider.cybo.com/GN/forecariah/urologer/" Type="http://schemas.openxmlformats.org/officeDocument/2006/relationships/hyperlink" TargetMode="External" Id="rId60"/><Relationship Target="http://www.cliniqueambroisepare.com/" Type="http://schemas.openxmlformats.org/officeDocument/2006/relationships/hyperlink" TargetMode="External" Id="rId66"/><Relationship Target="http://guinee-hopitaux.blogspot.it/p/annuaire-hospitalier-hp-et-cmc.html" Type="http://schemas.openxmlformats.org/officeDocument/2006/relationships/hyperlink" TargetMode="External" Id="rId199"/><Relationship Target="http://www.openstreetmap.org/node/481374362" Type="http://schemas.openxmlformats.org/officeDocument/2006/relationships/hyperlink" TargetMode="External" Id="rId65"/><Relationship Target="http://gule-sider.cybo.com/GN/forecariah/urologer/" Type="http://schemas.openxmlformats.org/officeDocument/2006/relationships/hyperlink" TargetMode="External" Id="rId68"/><Relationship Target="http://www.openstreetmap.org/node/3054722433" Type="http://schemas.openxmlformats.org/officeDocument/2006/relationships/hyperlink" TargetMode="External" Id="rId67"/><Relationship Target="http://www.openstreetmap.org/node/2541023229" Type="http://schemas.openxmlformats.org/officeDocument/2006/relationships/hyperlink" TargetMode="External" Id="rId196"/><Relationship Target="http://guinee-hopitaux.blogspot.it/p/annuaire-hospitalier-hp-et-cmc.html" Type="http://schemas.openxmlformats.org/officeDocument/2006/relationships/hyperlink" TargetMode="External" Id="rId62"/><Relationship Target="https://www.google.com/maps/place/11%C2%B004%2757.7%22N+9%C2%B011%2725.6%22W/@11.0826998,-9.1904297,973m/data=!3m2!1e3!4b1!4m2!3m1!1s0x0:0x0" Type="http://schemas.openxmlformats.org/officeDocument/2006/relationships/hyperlink" TargetMode="External" Id="rId195"/><Relationship Target="http://photos.state.gov/libraries/guinea/231771/PDFs/conakryclinicsmap.pdf" Type="http://schemas.openxmlformats.org/officeDocument/2006/relationships/hyperlink" TargetMode="External" Id="rId61"/><Relationship Target="http://guinee-hopitaux.blogspot.it/p/annuaire-hospitalier-hp-et-cmc.html" Type="http://schemas.openxmlformats.org/officeDocument/2006/relationships/hyperlink" TargetMode="External" Id="rId198"/><Relationship Target="http://www.cliniqueambroisepare.com/" Type="http://schemas.openxmlformats.org/officeDocument/2006/relationships/hyperlink" TargetMode="External" Id="rId64"/><Relationship Target="https://www.google.it/maps/dir/Siguiri,+Guinea/%2711.41630,-9.168700%27/@11.4166693,-9.1700197,971m/data=!3m2!1e3!4b1!4m11!4m10!1m5!1m1!1s0xe538835e5b9642f:0x17b6b8af16679c3c!2m2!1d-9.166667!2d11.416667!1m3!2m2!1d-9.1687!2d11.4163?hl=en" Type="http://schemas.openxmlformats.org/officeDocument/2006/relationships/hyperlink" TargetMode="External" Id="rId197"/><Relationship Target="http://www.cliniqueambroisepare.com/" Type="http://schemas.openxmlformats.org/officeDocument/2006/relationships/hyperlink" TargetMode="External" Id="rId63"/><Relationship Target="https://www.google.com.sl/maps/place/Boffa,+Guinea/@10.1796336,-14.0390573,1883m/data=!3m1!1e3!4m2!3m1!1s0xf1d6451db991891:0xb3eb349a727164e0?hl=en" Type="http://schemas.openxmlformats.org/officeDocument/2006/relationships/hyperlink" TargetMode="External" Id="rId2"/><Relationship Target="../comments2.xml" Type="http://schemas.openxmlformats.org/officeDocument/2006/relationships/comments" Id="rId1"/><Relationship Target="https://www.google.com.sl/maps/place/Tatema,+Koba,+Guinea/@9.9524338,-13.907367,3586m/data=!3m2!1e3!4b1!4m2!3m1!1s0xf1d3fe4927a2603:0xc06ecec75b877b82?hl=en" Type="http://schemas.openxmlformats.org/officeDocument/2006/relationships/hyperlink" TargetMode="External" Id="rId4"/><Relationship Target="https://www.google.com.sl/maps/place/10%C2%B017%2730.8%22N+14%C2%B000%2743.2%22W/@10.303119,-14.0119008,1787m/data=!3m1!1e3!4m2!3m1!1s0x0:0x0?hl=en" Type="http://schemas.openxmlformats.org/officeDocument/2006/relationships/hyperlink" TargetMode="External" Id="rId3"/><Relationship Target="https://www.google.com.sl/maps/place/10%C2%B031%2713.1%22N+13%C2%B049%2754.8%22W/@10.5202999,-13.8318996,895m/data=!3m2!1e3!4b1!4m2!3m1!1s0x0:0x0?hl=en" Type="http://schemas.openxmlformats.org/officeDocument/2006/relationships/hyperlink" TargetMode="External" Id="rId9"/><Relationship Target="https://www.google.com.sl/maps/place/9%C2%B058%2754.8%22N+13%C2%B049%2750.9%22W/@9.9816062,-13.8161484,946m/data=!3m1!1e3!4m2!3m1!1s0x0:0x0?hl=en" Type="http://schemas.openxmlformats.org/officeDocument/2006/relationships/hyperlink" TargetMode="External" Id="rId6"/><Relationship Target="https://www.google.com.sl/maps/place/9%C2%B056%2756.8%22N+13%C2%B053%2704.9%22W/@9.9491111,-13.8846944,897m/data=!3m2!1e3!4b1!4m2!3m1!1s0x0:0x0?hl=en" Type="http://schemas.openxmlformats.org/officeDocument/2006/relationships/hyperlink" TargetMode="External" Id="rId5"/><Relationship Target="http://www.openstreetmap.org/" Type="http://schemas.openxmlformats.org/officeDocument/2006/relationships/hyperlink" TargetMode="External" Id="rId8"/><Relationship Target="https://www.google.com.sl/maps/place/Sougu%C3%A9bunyi,+Guinea/@9.9584163,-13.642222,7172m/data=!3m2!1e3!4b1!4m2!3m1!1s0xf1d360c75cdce91:0x636e5798c85c43eb?hl=en" Type="http://schemas.openxmlformats.org/officeDocument/2006/relationships/hyperlink" TargetMode="External" Id="rId7"/><Relationship Target="http://yellowpages.cybo.com/GN-biz/ciba" Type="http://schemas.openxmlformats.org/officeDocument/2006/relationships/hyperlink" TargetMode="External" Id="rId98"/><Relationship Target="http://www.allianzworldwidecare.com/hospital-doctor-and-health-practitioner-finder?PROVTYPE=PRACTITIONERS&amp;TRANS=Doctors%20and%20Health%20Practitioners%20in%20Conakry,%20Guinea&amp;CON=Africa&amp;COUNTRY=Guinea&amp;CITY=Conakry&amp;choice=en" Type="http://schemas.openxmlformats.org/officeDocument/2006/relationships/hyperlink" TargetMode="External" Id="rId99"/><Relationship Target="http://www.goafricaonline.com/40403-cabinet-soins-centres-medicaux-conakry-guinee" Type="http://schemas.openxmlformats.org/officeDocument/2006/relationships/hyperlink" TargetMode="External" Id="rId94"/><Relationship Target="http://www.goafricaonline.com/23125-jamal-thermos-cabinet-medical-conakry-guinee" Type="http://schemas.openxmlformats.org/officeDocument/2006/relationships/hyperlink" TargetMode="External" Id="rId95"/><Relationship Target="http://yellowpages.cybo.com/GN-biz/clinique-medicale-de-gbessia" Type="http://schemas.openxmlformats.org/officeDocument/2006/relationships/hyperlink" TargetMode="External" Id="rId96"/><Relationship Target="http://yellowpages.cybo.com/GN-biz/clinique-neurologique_1V" Type="http://schemas.openxmlformats.org/officeDocument/2006/relationships/hyperlink" TargetMode="External" Id="rId97"/><Relationship Target="http://www.openstreetmap.org/node/27565062" Type="http://schemas.openxmlformats.org/officeDocument/2006/relationships/hyperlink" TargetMode="External" Id="rId90"/><Relationship Target="http://gule-sider.cybo.com/GN/forecariah/urologer/" Type="http://schemas.openxmlformats.org/officeDocument/2006/relationships/hyperlink" TargetMode="External" Id="rId91"/><Relationship Target="https://www.google.com/maps/place/9%C2%B032%2708.6%22N+13%C2%B040%2743.3%22W/@9.5357103,-13.6787004,1013m/data=!3m1!1e3!4m2!3m1!1s0x0:0x0" Type="http://schemas.openxmlformats.org/officeDocument/2006/relationships/hyperlink" TargetMode="External" Id="rId92"/><Relationship Target="https://www.google.com/maps/place/9%C2%B032%2718.6%22N+13%C2%B040%2709.1%22W/@9.5385,-13.6691944,17z/data=!3m1!4b1!4m2!3m1!1s0x0:0x0" Type="http://schemas.openxmlformats.org/officeDocument/2006/relationships/hyperlink" TargetMode="External" Id="rId93"/><Relationship Target="https://www.openstreetmap.org/node/3123349359" Type="http://schemas.openxmlformats.org/officeDocument/2006/relationships/hyperlink" TargetMode="External" Id="rId259"/><Relationship Target="http://guinee-hopitaux.blogspot.it/p/annuaire-hospitalier-hp-et-cmc.html" Type="http://schemas.openxmlformats.org/officeDocument/2006/relationships/hyperlink" TargetMode="External" Id="rId258"/><Relationship Target="https://www.google.it/maps/place/11%C2%B024%2741.4%22N+12%C2%B015%2725.9%22W/@11.4115,-12.2572002,2978m/data=!3m1!1e3!4m2!3m1!1s0x0:0x0?hl=en" Type="http://schemas.openxmlformats.org/officeDocument/2006/relationships/hyperlink" TargetMode="External" Id="rId253"/><Relationship Target="https://www.google.it/maps/place/11%C2%B027%2744.3%22N+12%C2%B011%2712.1%22W/@11.4599899,-12.1850442,3053m/data=!3m1!1e3!4m2!3m1!1s0x0:0x0?hl=en" Type="http://schemas.openxmlformats.org/officeDocument/2006/relationships/hyperlink" TargetMode="External" Id="rId252"/><Relationship Target="https://www.google.it/maps/place/11%C2%B026%2704.9%22N+12%C2%B009%2748.2%22W/@11.4347,-12.1633997,776m/data=!3m2!1e3!4b1!4m2!3m1!1s0x0:0x0?hl=en" Type="http://schemas.openxmlformats.org/officeDocument/2006/relationships/hyperlink" TargetMode="External" Id="rId251"/><Relationship Target="https://www.google.it/maps/place/11%C2%B024%2755.1%22N+12%C2%B006%2735.6%22W/@11.4153004,-12.1099005,776m/data=!3m2!1e3!4b1!4m2!3m1!1s0x0:0x0?hl=en" Type="http://schemas.openxmlformats.org/officeDocument/2006/relationships/hyperlink" TargetMode="External" Id="rId250"/><Relationship Target="http://guinee-hopitaux.blogspot.it/p/annuaire-hospitalier-hp-et-cmc.html" Type="http://schemas.openxmlformats.org/officeDocument/2006/relationships/hyperlink" TargetMode="External" Id="rId257"/><Relationship Target="http://www.openstreetmap.org/node/2461691400" Type="http://schemas.openxmlformats.org/officeDocument/2006/relationships/hyperlink" TargetMode="External" Id="rId256"/><Relationship Target="http://guinee-hopitaux.blogspot.it/p/annuaire-hospitalier-hp-et-cmc.html" Type="http://schemas.openxmlformats.org/officeDocument/2006/relationships/hyperlink" TargetMode="External" Id="rId255"/><Relationship Target="http://www.openstreetmap.org/way/304615729" Type="http://schemas.openxmlformats.org/officeDocument/2006/relationships/hyperlink" TargetMode="External" Id="rId254"/><Relationship Target="http://www.goafricaonline.com/" Type="http://schemas.openxmlformats.org/officeDocument/2006/relationships/hyperlink" TargetMode="External" Id="rId260"/><Relationship Target="https://www.google.com/maps/place/9%C2%B038%2741.6%22N+13%C2%B033%2750.4%22W/@9.6449003,-13.5640001,1013m/data=!3m2!1e3!4b1!4m2!3m1!1s0x0:0x0" Type="http://schemas.openxmlformats.org/officeDocument/2006/relationships/hyperlink" TargetMode="External" Id="rId109"/><Relationship Target="https://www.openstreetmap.org/changeset/25952744" Type="http://schemas.openxmlformats.org/officeDocument/2006/relationships/hyperlink" TargetMode="External" Id="rId269"/><Relationship Target="https://www.google.com/maps/place/Tomboleya,+Conakry,+Guinea/@9.6401828,-13.546522,4051m/data=!3m2!1e3!4b1!4m2!3m1!1s0xf1d2aad076eca2d:0x6ec9632276798e29" Type="http://schemas.openxmlformats.org/officeDocument/2006/relationships/hyperlink" TargetMode="External" Id="rId108"/><Relationship Target="http://www.societeguinee.com/en/sectors?sobi2Task=sobi2Details&amp;catid=202&amp;sobi2Id=1815" Type="http://schemas.openxmlformats.org/officeDocument/2006/relationships/hyperlink" TargetMode="External" Id="rId105"/><Relationship Target="http://www.openstreetmap.org/node/481390739" Type="http://schemas.openxmlformats.org/officeDocument/2006/relationships/hyperlink" TargetMode="External" Id="rId104"/><Relationship Target="https://www.google.com/maps/place/Kokoma,+Conakry,+Guinea/@9.6599227,-13.536117,4050m/data=!3m2!1e3!4b1!4m2!3m1!1s0xf02d53139f7203f:0xfeaead3cad23d45" Type="http://schemas.openxmlformats.org/officeDocument/2006/relationships/hyperlink" TargetMode="External" Id="rId107"/><Relationship Target="http://www.goafricaonline.com/21354-cabinet-medical-chirurgical-associatif-kissosso-ong-conakry-guinee" Type="http://schemas.openxmlformats.org/officeDocument/2006/relationships/hyperlink" TargetMode="External" Id="rId106"/><Relationship Target="https://www.google.it/maps/place/8%C2%B041%2705.6%22N+8%C2%B038%2718.6%22W/@8.6855464,-8.6445032,769m/data=!3m1!1e3!4m2!3m1!1s0x0:0x0?hl=en" Type="http://schemas.openxmlformats.org/officeDocument/2006/relationships/hyperlink" TargetMode="External" Id="rId262"/><Relationship Target="http://www.openstreetmap.org/node/2272566457" Type="http://schemas.openxmlformats.org/officeDocument/2006/relationships/hyperlink" TargetMode="External" Id="rId101"/><Relationship Target="http://guinee-hopitaux.blogspot.it/p/annuaire-hospitalier-hp-et-cmc.html" Type="http://schemas.openxmlformats.org/officeDocument/2006/relationships/hyperlink" TargetMode="External" Id="rId261"/><Relationship Target="http://www.nexpages.com/gn/centre-de-sante-bethel-conakry-guinee-805" Type="http://schemas.openxmlformats.org/officeDocument/2006/relationships/hyperlink" TargetMode="External" Id="rId100"/><Relationship Target="http://www.agpguinee.com/fichiers/livre.php?pseudo=rub17&amp;langue=fr&amp;code=calb12674&amp;num=327" Type="http://schemas.openxmlformats.org/officeDocument/2006/relationships/hyperlink" TargetMode="External" Id="rId264"/><Relationship Target="http://www.goafricaonline.com/21297-cabinet-assistance-medical-social-conakry-guinee" Type="http://schemas.openxmlformats.org/officeDocument/2006/relationships/hyperlink" TargetMode="External" Id="rId103"/><Relationship Target="http://guinee-hopitaux.blogspot.it/p/annuaire-hospitalier-hp-et-cmc.html" Type="http://schemas.openxmlformats.org/officeDocument/2006/relationships/hyperlink" TargetMode="External" Id="rId263"/><Relationship Target="http://www.openstreetmap.org/node/2272566457" Type="http://schemas.openxmlformats.org/officeDocument/2006/relationships/hyperlink" TargetMode="External" Id="rId102"/><Relationship Target="http://www.agpguinee.com/fichiers/livre.php?pseudo=rub17&amp;langue=fr&amp;code=calb12674&amp;num=327" Type="http://schemas.openxmlformats.org/officeDocument/2006/relationships/hyperlink" TargetMode="External" Id="rId266"/><Relationship Target="http://www.agpguinee.com/fichiers/livre.php?pseudo=rub17&amp;langue=fr&amp;code=calb12674&amp;num=327" Type="http://schemas.openxmlformats.org/officeDocument/2006/relationships/hyperlink" TargetMode="External" Id="rId265"/><Relationship Target="https://www.openstreetmap.org/node/3119817673" Type="http://schemas.openxmlformats.org/officeDocument/2006/relationships/hyperlink" TargetMode="External" Id="rId268"/><Relationship Target="http://guinee-hopitaux.blogspot.it/p/annuaire-hospitalier-hp-et-cmc.html" Type="http://schemas.openxmlformats.org/officeDocument/2006/relationships/hyperlink" TargetMode="External" Id="rId267"/><Relationship Target="http://guinee-hopitaux.blogspot.it/p/annuaire-hospitalier-hp-et-cmc.html" Type="http://schemas.openxmlformats.org/officeDocument/2006/relationships/hyperlink" TargetMode="External" Id="rId270"/><Relationship Target="http://guinee-hopitaux.blogspot.it/p/annuaire-hospitalier-hp-et-cmc.html" Type="http://schemas.openxmlformats.org/officeDocument/2006/relationships/hyperlink" TargetMode="External" Id="rId271"/><Relationship Target="http://gule-sider.cybo.com/GN/forecariah/urologer/" Type="http://schemas.openxmlformats.org/officeDocument/2006/relationships/hyperlink" TargetMode="External" Id="rId118"/><Relationship Target="http://gule-sider.cybo.com/GN/forecariah/urologer/" Type="http://schemas.openxmlformats.org/officeDocument/2006/relationships/hyperlink" TargetMode="External" Id="rId117"/><Relationship Target="http://www.openstreetmap.org/node/481377186" Type="http://schemas.openxmlformats.org/officeDocument/2006/relationships/hyperlink" TargetMode="External" Id="rId116"/><Relationship Target="http://photos.state.gov/libraries/guinea/231771/PDFs/localclinicshospitalsandhealthproviders.pdf" Type="http://schemas.openxmlformats.org/officeDocument/2006/relationships/hyperlink" TargetMode="External" Id="rId115"/><Relationship Target="http://www.openstreetmap.org/way/217948117" Type="http://schemas.openxmlformats.org/officeDocument/2006/relationships/hyperlink" TargetMode="External" Id="rId119"/><Relationship Target="http://stgabriel.matoto.fr/index-1.html" Type="http://schemas.openxmlformats.org/officeDocument/2006/relationships/hyperlink" TargetMode="External" Id="rId110"/><Relationship Target="http://photos.state.gov/libraries/guinea/231771/PDFs/localclinicshospitalsandhealthproviders.pdf" Type="http://schemas.openxmlformats.org/officeDocument/2006/relationships/hyperlink" TargetMode="External" Id="rId114"/><Relationship Target="../drawings/vmlDrawing2.vml" Type="http://schemas.openxmlformats.org/officeDocument/2006/relationships/vmlDrawing" Id="rId274"/><Relationship Target="http://gule-sider.cybo.com/GN/forecariah/urologer/" Type="http://schemas.openxmlformats.org/officeDocument/2006/relationships/hyperlink" TargetMode="External" Id="rId113"/><Relationship Target="../drawings/drawing2.xml" Type="http://schemas.openxmlformats.org/officeDocument/2006/relationships/drawing" Id="rId273"/><Relationship Target="http://www.openstreetmap.org/node/2272477748" Type="http://schemas.openxmlformats.org/officeDocument/2006/relationships/hyperlink" TargetMode="External" Id="rId112"/><Relationship Target="http://guinee-hopitaux.blogspot.it/p/annuaire-hospitalier-hp-et-cmc.html" Type="http://schemas.openxmlformats.org/officeDocument/2006/relationships/hyperlink" TargetMode="External" Id="rId272"/><Relationship Target="https://www.google.com/maps/place/Dispensaire+et+Maternit%C3%A9+Saint+Gabriel/@9.6135113,-13.5892644,1013m/data=!3m2!1e3!4b1!4m2!3m1!1s0xf1cd575fd443977:0x1d34d42ae49dd3c0" Type="http://schemas.openxmlformats.org/officeDocument/2006/relationships/hyperlink" TargetMode="External" Id="rId111"/><Relationship Target="http://www.cnlsguineeconakry.org/index.php?option=com_content&amp;view=article&amp;id=281&amp;Itemid=316" Type="http://schemas.openxmlformats.org/officeDocument/2006/relationships/hyperlink" TargetMode="External" Id="rId127"/><Relationship Target="http://www.nexpages.com/gn/clinique-labo-med-conakry-guinee-808" Type="http://schemas.openxmlformats.org/officeDocument/2006/relationships/hyperlink" TargetMode="External" Id="rId126"/><Relationship Target="http://gule-sider.cybo.com/GN/forecariah/urologer/" Type="http://schemas.openxmlformats.org/officeDocument/2006/relationships/hyperlink" TargetMode="External" Id="rId129"/><Relationship Target="http://www.openstreetmap.org/way/269195756" Type="http://schemas.openxmlformats.org/officeDocument/2006/relationships/hyperlink" TargetMode="External" Id="rId128"/><Relationship Target="http://photos.state.gov/libraries/guinea/231771/PDFs/localclinicshospitalsandhealthproviders.pdf" Type="http://schemas.openxmlformats.org/officeDocument/2006/relationships/hyperlink" TargetMode="External" Id="rId121"/><Relationship Target="http://photos.state.gov/libraries/guinea/231771/PDFs/localclinicshospitalsandhealthproviders.pdf" Type="http://schemas.openxmlformats.org/officeDocument/2006/relationships/hyperlink" TargetMode="External" Id="rId120"/><Relationship Target="http://www.afguinea.org/healthmedical-infrastructure" Type="http://schemas.openxmlformats.org/officeDocument/2006/relationships/hyperlink" TargetMode="External" Id="rId123"/><Relationship Target="http://www.vccircle.com/news/healthcare-services/2014/07/17/exhilway-investing-around-4m-upcoming-hospital-operator-livewell" Type="http://schemas.openxmlformats.org/officeDocument/2006/relationships/hyperlink" TargetMode="External" Id="rId122"/><Relationship Target="http://www.nexpages.com/gn/cabinet-medical-dr-kemo-conde-conakry-guinee-811" Type="http://schemas.openxmlformats.org/officeDocument/2006/relationships/hyperlink" TargetMode="External" Id="rId125"/><Relationship Target="http://www.goafricaonline.com/21318-cabinet-dentaire-arabe-dentistes-conakry-guinee" Type="http://schemas.openxmlformats.org/officeDocument/2006/relationships/hyperlink" TargetMode="External" Id="rId124"/></Relationships>
</file>

<file path=xl/worksheets/_rels/sheet3.xml.rels><?xml version="1.0" encoding="UTF-8" standalone="yes"?><Relationships xmlns="http://schemas.openxmlformats.org/package/2006/relationships"><Relationship Target="http://www.tlcafrica.com/lisgis/lisgis.htm" Type="http://schemas.openxmlformats.org/officeDocument/2006/relationships/hyperlink" TargetMode="External" Id="rId39"/><Relationship Target="http://goo.gl/pVb4GC" Type="http://schemas.openxmlformats.org/officeDocument/2006/relationships/hyperlink" TargetMode="External" Id="rId38"/><Relationship Target="http://liberia.ushahidi.com/reports/view/461" Type="http://schemas.openxmlformats.org/officeDocument/2006/relationships/hyperlink" TargetMode="External" Id="rId37"/><Relationship Target="http://yellowpages.cybo.com/SL/bomi,_sierra_leone/hospitals/" Type="http://schemas.openxmlformats.org/officeDocument/2006/relationships/hyperlink" TargetMode="External" Id="rId36"/><Relationship Target="http://yellowpages.cybo.com/SL/bomi,_sierra_leone/hospitals/" Type="http://schemas.openxmlformats.org/officeDocument/2006/relationships/hyperlink" TargetMode="External" Id="rId30"/><Relationship Target="http://yellowpages.cybo.com/SL/bomi,_sierra_leone/hospitals/" Type="http://schemas.openxmlformats.org/officeDocument/2006/relationships/hyperlink" TargetMode="External" Id="rId31"/><Relationship Target="http://yellowpages.cybo.com/SL/bomi,_sierra_leone/hospitals/" Type="http://schemas.openxmlformats.org/officeDocument/2006/relationships/hyperlink" TargetMode="External" Id="rId34"/><Relationship Target="http://yellowpages.cybo.com/SL/bomi,_sierra_leone/hospitals/" Type="http://schemas.openxmlformats.org/officeDocument/2006/relationships/hyperlink" TargetMode="External" Id="rId35"/><Relationship Target="http://yellowpages.cybo.com/SL/bomi,_sierra_leone/hospitals/" Type="http://schemas.openxmlformats.org/officeDocument/2006/relationships/hyperlink" TargetMode="External" Id="rId32"/><Relationship Target="http://yellowpages.cybo.com/SL/bomi,_sierra_leone/hospitals/" Type="http://schemas.openxmlformats.org/officeDocument/2006/relationships/hyperlink" TargetMode="External" Id="rId33"/><Relationship Target="http://yellowpages.cybo.com/SL/bomi,_sierra_leone/hospitals/" Type="http://schemas.openxmlformats.org/officeDocument/2006/relationships/hyperlink" TargetMode="External" Id="rId48"/><Relationship Target="http://en.wikipedia.org/wiki/Duside_Hospital" Type="http://schemas.openxmlformats.org/officeDocument/2006/relationships/hyperlink" TargetMode="External" Id="rId47"/><Relationship Target="http://www.tlcafrica.com/lisgis/lisgis.htm" Type="http://schemas.openxmlformats.org/officeDocument/2006/relationships/hyperlink" TargetMode="External" Id="rId49"/><Relationship Target="http://liberia.ushahidi.com/reports/view/287" Type="http://schemas.openxmlformats.org/officeDocument/2006/relationships/hyperlink" TargetMode="External" Id="rId40"/><Relationship Target="http://liberia.ushahidi.com/reports/view/221" Type="http://schemas.openxmlformats.org/officeDocument/2006/relationships/hyperlink" TargetMode="External" Id="rId41"/><Relationship Target="http://www.tlcafrica.com/lisgis/lisgis.htm" Type="http://schemas.openxmlformats.org/officeDocument/2006/relationships/hyperlink" TargetMode="External" Id="rId42"/><Relationship Target="http://www.tlcafrica.com/lisgis/lisgis.htm" Type="http://schemas.openxmlformats.org/officeDocument/2006/relationships/hyperlink" TargetMode="External" Id="rId43"/><Relationship Target="http://www.tlcafrica.com/lisgis/lisgis.htm" Type="http://schemas.openxmlformats.org/officeDocument/2006/relationships/hyperlink" TargetMode="External" Id="rId44"/><Relationship Target="http://reliefweb.int/sites/reliefweb.int/files/resources/Liberia_Health_Facilitiesv2_A3.pdf.pdf" Type="http://schemas.openxmlformats.org/officeDocument/2006/relationships/hyperlink" TargetMode="External" Id="rId45"/><Relationship Target="http://www.tlcafrica.com/lisgis/lisgis.htm" Type="http://schemas.openxmlformats.org/officeDocument/2006/relationships/hyperlink" TargetMode="External" Id="rId46"/><Relationship Target="http://liberia.ushahidi.com/reports/view/390" Type="http://schemas.openxmlformats.org/officeDocument/2006/relationships/hyperlink" TargetMode="External" Id="rId19"/><Relationship Target="http://www.tlcafrica.com/lisgis/lisgis.htm" Type="http://schemas.openxmlformats.org/officeDocument/2006/relationships/hyperlink" TargetMode="External" Id="rId18"/><Relationship Target="http://www.tlcafrica.com/lisgis/lisgis.htm" Type="http://schemas.openxmlformats.org/officeDocument/2006/relationships/hyperlink" TargetMode="External" Id="rId17"/><Relationship Target="http://www.tlcafrica.com/lisgis/lisgis.htm" Type="http://schemas.openxmlformats.org/officeDocument/2006/relationships/hyperlink" TargetMode="External" Id="rId16"/><Relationship Target="http://liberia.ushahidi.com/reports/view/163" Type="http://schemas.openxmlformats.org/officeDocument/2006/relationships/hyperlink" TargetMode="External" Id="rId15"/><Relationship Target="http://www.tlcafrica.com/lisgis/lisgis.htm" Type="http://schemas.openxmlformats.org/officeDocument/2006/relationships/hyperlink" TargetMode="External" Id="rId14"/><Relationship Target="http://www.tlcafrica.com/lisgis/lisgis.htm" Type="http://schemas.openxmlformats.org/officeDocument/2006/relationships/hyperlink" TargetMode="External" Id="rId12"/><Relationship Target="http://www.tlcafrica.com/lisgis/lisgis.htm" Type="http://schemas.openxmlformats.org/officeDocument/2006/relationships/hyperlink" TargetMode="External" Id="rId13"/><Relationship Target="http://www.tlcafrica.com/lisgis/lisgis.htm" Type="http://schemas.openxmlformats.org/officeDocument/2006/relationships/hyperlink" TargetMode="External" Id="rId10"/><Relationship Target="http://www.tlcafrica.com/lisgis/lisgis.htm" Type="http://schemas.openxmlformats.org/officeDocument/2006/relationships/hyperlink" TargetMode="External" Id="rId11"/><Relationship Target="http://yellowpages.cybo.com/SL/bomi,_sierra_leone/hospitals/" Type="http://schemas.openxmlformats.org/officeDocument/2006/relationships/hyperlink" TargetMode="External" Id="rId29"/><Relationship Target="http://yellowpages.cybo.com/SL/bomi,_sierra_leone/" Type="http://schemas.openxmlformats.org/officeDocument/2006/relationships/hyperlink" TargetMode="External" Id="rId26"/><Relationship Target="http://yellowpages.cybo.com/SL/bomi,_sierra_leone/hospitals/" Type="http://schemas.openxmlformats.org/officeDocument/2006/relationships/hyperlink" TargetMode="External" Id="rId25"/><Relationship Target="http://yellowpages.cybo.com/SL/bomi,_sierra_leone/hospitals/" Type="http://schemas.openxmlformats.org/officeDocument/2006/relationships/hyperlink" TargetMode="External" Id="rId28"/><Relationship Target="http://yellowpages.cybo.com/SL/bomi,_sierra_leone/hospitals/" Type="http://schemas.openxmlformats.org/officeDocument/2006/relationships/hyperlink" TargetMode="External" Id="rId27"/><Relationship Target="http://yellowpages.cybo.com/SL/bomi,_sierra_leone/hospitals/" Type="http://schemas.openxmlformats.org/officeDocument/2006/relationships/hyperlink" TargetMode="External" Id="rId21"/><Relationship Target="http://yellowpages.cybo.com/SL/bomi,_sierra_leone/hospitals/" Type="http://schemas.openxmlformats.org/officeDocument/2006/relationships/hyperlink" TargetMode="External" Id="rId22"/><Relationship Target="http://yellowpages.cybo.com/SL/bomi,_sierra_leone/hospitals/" Type="http://schemas.openxmlformats.org/officeDocument/2006/relationships/hyperlink" TargetMode="External" Id="rId23"/><Relationship Target="http://yellowpages.cybo.com/SL/bomi,_sierra_leone/hospitals/" Type="http://schemas.openxmlformats.org/officeDocument/2006/relationships/hyperlink" TargetMode="External" Id="rId24"/><Relationship Target="http://www.tlcafrica.com/lisgis/lisgis.htm" Type="http://schemas.openxmlformats.org/officeDocument/2006/relationships/hyperlink" TargetMode="External" Id="rId20"/><Relationship Target="http://www.tlcafrica.com/lisgis/lisgis.htm" Type="http://schemas.openxmlformats.org/officeDocument/2006/relationships/hyperlink" TargetMode="External" Id="rId71"/><Relationship Target="http://www.tlcafrica.com/lisgis/lisgis.htm" Type="http://schemas.openxmlformats.org/officeDocument/2006/relationships/hyperlink" TargetMode="External" Id="rId70"/><Relationship Target="http://www.tlcafrica.com/lisgis/lisgis.htm" Type="http://schemas.openxmlformats.org/officeDocument/2006/relationships/hyperlink" TargetMode="External" Id="rId75"/><Relationship Target="http://liberia.ushahidi.com/reports/view/482" Type="http://schemas.openxmlformats.org/officeDocument/2006/relationships/hyperlink" TargetMode="External" Id="rId74"/><Relationship Target="http://en.wikipedia.org/wiki/Ganta_Hospital" Type="http://schemas.openxmlformats.org/officeDocument/2006/relationships/hyperlink" TargetMode="External" Id="rId73"/><Relationship Target="http://www.tlcafrica.com/lisgis/lisgis.htm" Type="http://schemas.openxmlformats.org/officeDocument/2006/relationships/hyperlink" TargetMode="External" Id="rId72"/><Relationship Target="http://www.tlcafrica.com/lisgis/lisgis.htm" Type="http://schemas.openxmlformats.org/officeDocument/2006/relationships/hyperlink" TargetMode="External" Id="rId79"/><Relationship Target="http://www.tlcafrica.com/lisgis/lisgis.htm" Type="http://schemas.openxmlformats.org/officeDocument/2006/relationships/hyperlink" TargetMode="External" Id="rId78"/><Relationship Target="http://www.tlcafrica.com/lisgis/lisgis.htm" Type="http://schemas.openxmlformats.org/officeDocument/2006/relationships/hyperlink" TargetMode="External" Id="rId77"/><Relationship Target="http://www.tlcafrica.com/lisgis/lisgis.htm" Type="http://schemas.openxmlformats.org/officeDocument/2006/relationships/hyperlink" TargetMode="External" Id="rId76"/><Relationship Target="http://reliefweb.int/sites/reliefweb.int/files/resources/Liberia_Health_Facilitiesv2_A3.pdf.pdf" Type="http://schemas.openxmlformats.org/officeDocument/2006/relationships/hyperlink" TargetMode="External" Id="rId80"/><Relationship Target="https://www.google.it/maps/place/5%C2%B028%2710.4%22N+9%C2%B034%2756.2%22W/@5.4692754,-9.5844655,1578m/data=!3m1!1e3!4m2!3m1!1s0x0:0x0?hl=en" Type="http://schemas.openxmlformats.org/officeDocument/2006/relationships/hyperlink" TargetMode="External" Id="rId82"/><Relationship Target="http://www.tlcafrica.com/lisgis/lisgis.htm" Type="http://schemas.openxmlformats.org/officeDocument/2006/relationships/hyperlink" TargetMode="External" Id="rId81"/><Relationship Target="http://www.tlcafrica.com/lisgis/lisgis.htm" Type="http://schemas.openxmlformats.org/officeDocument/2006/relationships/hyperlink" TargetMode="External" Id="rId84"/><Relationship Target="http://www.tlcafrica.com/lisgis/lisgis.htm" Type="http://schemas.openxmlformats.org/officeDocument/2006/relationships/hyperlink" TargetMode="External" Id="rId83"/><Relationship Target="https://www.google.it/maps/place/5%C2%B011%2750.8%22N+7%C2%B052%2731.9%22W/@5.1974444,-7.8755278,789m/data=!3m2!1e3!4b1!4m2!3m1!1s0x0:0x0?hl=en" Type="http://schemas.openxmlformats.org/officeDocument/2006/relationships/hyperlink" TargetMode="External" Id="rId86"/><Relationship Target="http://www.tlcafrica.com/lisgis/lisgis.htm" Type="http://schemas.openxmlformats.org/officeDocument/2006/relationships/hyperlink" TargetMode="External" Id="rId85"/><Relationship Target="http://www.tlcafrica.com/lisgis/lisgis.htm" Type="http://schemas.openxmlformats.org/officeDocument/2006/relationships/hyperlink" TargetMode="External" Id="rId88"/><Relationship Target="http://www.tlcafrica.com/lisgis/lisgis.htm" Type="http://schemas.openxmlformats.org/officeDocument/2006/relationships/hyperlink" TargetMode="External" Id="rId87"/><Relationship Target="http://www.tlcafrica.com/lisgis/lisgis.htm" Type="http://schemas.openxmlformats.org/officeDocument/2006/relationships/hyperlink" TargetMode="External" Id="rId89"/><Relationship Target="http://www.tlcafrica.com/lisgis/lisgis.htm" Type="http://schemas.openxmlformats.org/officeDocument/2006/relationships/hyperlink" TargetMode="External" Id="rId58"/><Relationship Target="http://www.tlcafrica.com/lisgis/lisgis.htm" Type="http://schemas.openxmlformats.org/officeDocument/2006/relationships/hyperlink" TargetMode="External" Id="rId59"/><Relationship Target="http://www.tlcafrica.com/lisgis/lisgis.htm" Type="http://schemas.openxmlformats.org/officeDocument/2006/relationships/hyperlink" TargetMode="External" Id="rId57"/><Relationship Target="http://www.tlcafrica.com/lisgis/lisgis.htm" Type="http://schemas.openxmlformats.org/officeDocument/2006/relationships/hyperlink" TargetMode="External" Id="rId56"/><Relationship Target="http://www.tlcafrica.com/lisgis/lisgis.htm" Type="http://schemas.openxmlformats.org/officeDocument/2006/relationships/hyperlink" TargetMode="External" Id="rId55"/><Relationship Target="http://liberia.ushahidi.com/reports/view/544" Type="http://schemas.openxmlformats.org/officeDocument/2006/relationships/hyperlink" TargetMode="External" Id="rId54"/><Relationship Target="http://www.tlcafrica.com/lisgis/lisgis.htm" Type="http://schemas.openxmlformats.org/officeDocument/2006/relationships/hyperlink" TargetMode="External" Id="rId53"/><Relationship Target="http://www.tlcafrica.com/lisgis/lisgis.htm" Type="http://schemas.openxmlformats.org/officeDocument/2006/relationships/hyperlink" TargetMode="External" Id="rId52"/><Relationship Target="http://www.tlcafrica.com/lisgis/lisgis.htm" Type="http://schemas.openxmlformats.org/officeDocument/2006/relationships/hyperlink" TargetMode="External" Id="rId51"/><Relationship Target="http://www.tlcafrica.com/lisgis/lisgis.htm" Type="http://schemas.openxmlformats.org/officeDocument/2006/relationships/hyperlink" TargetMode="External" Id="rId50"/><Relationship Target="http://reliefweb.int/sites/reliefweb.int/files/resources/Liberia_Health_Facilitiesv2_A3.pdf.pdf" Type="http://schemas.openxmlformats.org/officeDocument/2006/relationships/hyperlink" TargetMode="External" Id="rId69"/><Relationship Target="http://yellowpages.cybo.com/SL/bomi,_sierra_leone/hospitals/" Type="http://schemas.openxmlformats.org/officeDocument/2006/relationships/hyperlink" TargetMode="External" Id="rId60"/><Relationship Target="http://liberia.ushahidi.com/reports/view/119" Type="http://schemas.openxmlformats.org/officeDocument/2006/relationships/hyperlink" TargetMode="External" Id="rId66"/><Relationship Target="http://www.tlcafrica.com/lisgis/lisgis.htm" Type="http://schemas.openxmlformats.org/officeDocument/2006/relationships/hyperlink" TargetMode="External" Id="rId65"/><Relationship Target="http://www.tlcafrica.com/lisgis/lisgis.htm" Type="http://schemas.openxmlformats.org/officeDocument/2006/relationships/hyperlink" TargetMode="External" Id="rId68"/><Relationship Target="http://www.tlcafrica.com/lisgis/lisgis.htm" Type="http://schemas.openxmlformats.org/officeDocument/2006/relationships/hyperlink" TargetMode="External" Id="rId67"/><Relationship Target="https://www.facebook.com/pages/Liberian-Red-Cross/163351030386862" Type="http://schemas.openxmlformats.org/officeDocument/2006/relationships/hyperlink" TargetMode="External" Id="rId62"/><Relationship Target="http://yellowpages.cybo.com/SL/bomi,_sierra_leone/hospitals/" Type="http://schemas.openxmlformats.org/officeDocument/2006/relationships/hyperlink" TargetMode="External" Id="rId61"/><Relationship Target="http://www.tlcafrica.com/lisgis/lisgis.htm" Type="http://schemas.openxmlformats.org/officeDocument/2006/relationships/hyperlink" TargetMode="External" Id="rId64"/><Relationship Target="http://www.tlcafrica.com/lisgis/lisgis.htm" Type="http://schemas.openxmlformats.org/officeDocument/2006/relationships/hyperlink" TargetMode="External" Id="rId63"/><Relationship Target="http://www.tlcafrica.com/lisgis/lisgis.htm" Type="http://schemas.openxmlformats.org/officeDocument/2006/relationships/hyperlink" TargetMode="External" Id="rId2"/><Relationship Target="https://www.google.com/maps/place/6%C2%B042%2752.9%22N+10%C2%B058%2718.4%22W/@6.714684,-10.971777,985m/data=!3m2!1e3!4b1!4m2!3m1!1s0x0:0x0" Type="http://schemas.openxmlformats.org/officeDocument/2006/relationships/hyperlink" TargetMode="External" Id="rId1"/><Relationship Target="http://www.tlcafrica.com/lisgis/lisgis.htm" Type="http://schemas.openxmlformats.org/officeDocument/2006/relationships/hyperlink" TargetMode="External" Id="rId4"/><Relationship Target="https://www.google.com/maps/place/6%C2%B040'33.9%22N+10%C2%B046'57.1%22W/@6.67607,-10.78253,750m/data=!3m2!1e3!4b1!4m2!3m1!1s0x0:0x0" Type="http://schemas.openxmlformats.org/officeDocument/2006/relationships/hyperlink" TargetMode="External" Id="rId3"/><Relationship Target="http://www.tlcafrica.com/lisgis/lisgis.htm" Type="http://schemas.openxmlformats.org/officeDocument/2006/relationships/hyperlink" TargetMode="External" Id="rId9"/><Relationship Target="https://www.google.com/maps/place/6%C2%B052'01.8%22N+10%C2%B049'49.3%22W/@6.8667749,-10.8305546,196m/data=!3m1!1e3!4m2!3m1!1s0x0:0x0" Type="http://schemas.openxmlformats.org/officeDocument/2006/relationships/hyperlink" TargetMode="External" Id="rId6"/><Relationship Target="https://www.google.com/maps/place/6%C2%B052'08.0%22N+10%C2%B049'26.4%22W/@6.8689785,-10.824,783m/data=!3m1!1e3!4m2!3m1!1s0x0:0x0" Type="http://schemas.openxmlformats.org/officeDocument/2006/relationships/hyperlink" TargetMode="External" Id="rId5"/><Relationship Target="http://www.tlcafrica.com/lisgis/lisgis.htm" Type="http://schemas.openxmlformats.org/officeDocument/2006/relationships/hyperlink" TargetMode="External" Id="rId8"/><Relationship Target="http://www.theguardian.com/world/gallery/2014/oct/09/ebola-epidemic-spreads-in-pictures" Type="http://schemas.openxmlformats.org/officeDocument/2006/relationships/hyperlink" TargetMode="External" Id="rId7"/><Relationship Target="http://www.tlcafrica.com/lisgis/lisgis.htm" Type="http://schemas.openxmlformats.org/officeDocument/2006/relationships/hyperlink" TargetMode="External" Id="rId90"/><Relationship Target="http://www.againstmalaria.com/images/00/03/3243.pdf" Type="http://schemas.openxmlformats.org/officeDocument/2006/relationships/hyperlink" TargetMode="External" Id="rId91"/><Relationship Target="http://www.againstmalaria.com/images/00/03/3243.pdf" Type="http://schemas.openxmlformats.org/officeDocument/2006/relationships/hyperlink" TargetMode="External" Id="rId92"/><Relationship Target="../drawings/drawing3.xml" Type="http://schemas.openxmlformats.org/officeDocument/2006/relationships/drawing" Id="rId93"/></Relationships>
</file>

<file path=xl/worksheets/_rels/sheet4.xml.rels><?xml version="1.0" encoding="UTF-8" standalone="yes"?><Relationships xmlns="http://schemas.openxmlformats.org/package/2006/relationships"><Relationship Target="http://photos.state.gov/libraries/sierraleone/452467/Consular%20Section%202012/Jan2012-MedicalServiceProviders.pdf" Type="http://schemas.openxmlformats.org/officeDocument/2006/relationships/hyperlink" TargetMode="External" Id="rId39"/><Relationship Target="http://photos.state.gov/libraries/sierraleone/452467/Consular%20Section%202012/Jan2012-MedicalServiceProviders.pdf" Type="http://schemas.openxmlformats.org/officeDocument/2006/relationships/hyperlink" TargetMode="External" Id="rId38"/><Relationship Target="http://photos.state.gov/libraries/sierraleone/452467/Consular%20Section%202012/Jan2012-MedicalServiceProviders.pdf" Type="http://schemas.openxmlformats.org/officeDocument/2006/relationships/hyperlink" TargetMode="External" Id="rId37"/><Relationship Target="http://infosierraleone.jimdo.com/healthcare/hospitals/" Type="http://schemas.openxmlformats.org/officeDocument/2006/relationships/hyperlink" TargetMode="External" Id="rId36"/><Relationship Target="http://yellowpages.cybo.com/SL-biz/medise-enterprises" Type="http://schemas.openxmlformats.org/officeDocument/2006/relationships/hyperlink" TargetMode="External" Id="rId150"/><Relationship Target="http://yellowpages.cybo.com/SL-biz/fatmeds-retail-drug-store" Type="http://schemas.openxmlformats.org/officeDocument/2006/relationships/hyperlink" TargetMode="External" Id="rId142"/><Relationship Target="http://photos.state.gov/libraries/sierraleone/452467/Consular%20Section%202012/Jan2012-MedicalServiceProviders.pdf" Type="http://schemas.openxmlformats.org/officeDocument/2006/relationships/hyperlink" TargetMode="External" Id="rId30"/><Relationship Target="http://yellowpages.cybo.com/SL-biz/overcomers-enterprise" Type="http://schemas.openxmlformats.org/officeDocument/2006/relationships/hyperlink" TargetMode="External" Id="rId143"/><Relationship Target="http://infosierraleone.jimdo.com/healthcare/hospitals/" Type="http://schemas.openxmlformats.org/officeDocument/2006/relationships/hyperlink" TargetMode="External" Id="rId31"/><Relationship Target="http://yellowpages.cybo.com/SL-biz/fuma-drugfair-%28sl%29-ltd." Type="http://schemas.openxmlformats.org/officeDocument/2006/relationships/hyperlink" TargetMode="External" Id="rId140"/><Relationship Target="http://yellowpages.cybo.com/SL-biz/cokie%27s-patent-medical-services" Type="http://schemas.openxmlformats.org/officeDocument/2006/relationships/hyperlink" TargetMode="External" Id="rId141"/><Relationship Target="http://yellowpages.cybo.com/SL-biz/m.-j.-enterprise" Type="http://schemas.openxmlformats.org/officeDocument/2006/relationships/hyperlink" TargetMode="External" Id="rId146"/><Relationship Target="http://infosierraleone.jimdo.com/healthcare/hospitals/" Type="http://schemas.openxmlformats.org/officeDocument/2006/relationships/hyperlink" TargetMode="External" Id="rId34"/><Relationship Target="http://yellowpages.cybo.com/SL-biz/j.-j.-enterprise" Type="http://schemas.openxmlformats.org/officeDocument/2006/relationships/hyperlink" TargetMode="External" Id="rId147"/><Relationship Target="http://photos.state.gov/libraries/sierraleone/452467/Consular%20Section%202012/Jan2012-MedicalServiceProviders.pdf" Type="http://schemas.openxmlformats.org/officeDocument/2006/relationships/hyperlink" TargetMode="External" Id="rId35"/><Relationship Target="http://yellowpages.cybo.com/SL-biz/zam-zam-enterprises" Type="http://schemas.openxmlformats.org/officeDocument/2006/relationships/hyperlink" TargetMode="External" Id="rId144"/><Relationship Target="http://infosierraleone.jimdo.com/healthcare/hospitals/" Type="http://schemas.openxmlformats.org/officeDocument/2006/relationships/hyperlink" TargetMode="External" Id="rId32"/><Relationship Target="http://yellowpages.cybo.com/SL-biz/kabala-enterprise" Type="http://schemas.openxmlformats.org/officeDocument/2006/relationships/hyperlink" TargetMode="External" Id="rId145"/><Relationship Target="http://photos.state.gov/libraries/sierraleone/452467/Consular%20Section%202012/Jan2012-MedicalServiceProviders.pdf" Type="http://schemas.openxmlformats.org/officeDocument/2006/relationships/hyperlink" TargetMode="External" Id="rId33"/><Relationship Target="http://yellowpages.cybo.com/SL-biz/ibrahim-jalloh-enterprises" Type="http://schemas.openxmlformats.org/officeDocument/2006/relationships/hyperlink" TargetMode="External" Id="rId148"/><Relationship Target="http://yellowpages.cybo.com/SL-biz/tecsbaco-international-inc.-co.-ltd." Type="http://schemas.openxmlformats.org/officeDocument/2006/relationships/hyperlink" TargetMode="External" Id="rId149"/><Relationship Target="http://photos.state.gov/libraries/sierraleone/452467/Consular%20Section%202012/Jan2012-MedicalServiceProviders.pdf" Type="http://schemas.openxmlformats.org/officeDocument/2006/relationships/hyperlink" TargetMode="External" Id="rId48"/><Relationship Target="http://photos.state.gov/libraries/sierraleone/452467/Consular%20Section%202012/Jan2012-MedicalServiceProviders.pdf" Type="http://schemas.openxmlformats.org/officeDocument/2006/relationships/hyperlink" TargetMode="External" Id="rId47"/><Relationship Target="http://photos.state.gov/libraries/sierraleone/452467/Consular%20Section%202012/Jan2012-MedicalServiceProviders.pdf" Type="http://schemas.openxmlformats.org/officeDocument/2006/relationships/hyperlink" TargetMode="External" Id="rId49"/><Relationship Target="http://yellowpages.cybo.com/SL-biz/balmus" Type="http://schemas.openxmlformats.org/officeDocument/2006/relationships/hyperlink" TargetMode="External" Id="rId130"/><Relationship Target="http://photos.state.gov/libraries/sierraleone/452467/Consular%20Section%202012/Jan2012MedicalServiceProviders.pdf" Type="http://schemas.openxmlformats.org/officeDocument/2006/relationships/hyperlink" TargetMode="External" Id="rId40"/><Relationship Target="http://yellowpages.cybo.com/SL-biz/universal-trading-and-supplies" Type="http://schemas.openxmlformats.org/officeDocument/2006/relationships/hyperlink" TargetMode="External" Id="rId131"/><Relationship Target="http://photos.state.gov/libraries/sierraleone/452467/Consular%20Section%202012/Jan2012-MedicalServiceProviders.pdf" Type="http://schemas.openxmlformats.org/officeDocument/2006/relationships/hyperlink" TargetMode="External" Id="rId41"/><Relationship Target="http://yellowpages.cybo.com/SL-biz/mohamed-c.-kalokoh-pharmaceuticals" Type="http://schemas.openxmlformats.org/officeDocument/2006/relationships/hyperlink" TargetMode="External" Id="rId132"/><Relationship Target="http://photos.state.gov/libraries/sierraleone/452467/Consular%20Section%202012/Jan2012-MedicalServiceProviders.pdf" Type="http://schemas.openxmlformats.org/officeDocument/2006/relationships/hyperlink" TargetMode="External" Id="rId42"/><Relationship Target="http://yellowpages.cybo.com/SL-biz/edfen-pharmaceutical" Type="http://schemas.openxmlformats.org/officeDocument/2006/relationships/hyperlink" TargetMode="External" Id="rId133"/><Relationship Target="http://photos.state.gov/libraries/sierraleone/452467/Consular%20Section%202012/Jan2012-MedicalServiceProviders.pdf" Type="http://schemas.openxmlformats.org/officeDocument/2006/relationships/hyperlink" TargetMode="External" Id="rId43"/><Relationship Target="http://yellowpages.cybo.com/SL-biz/bis-mac-drug-store" Type="http://schemas.openxmlformats.org/officeDocument/2006/relationships/hyperlink" TargetMode="External" Id="rId134"/><Relationship Target="http://photos.state.gov/libraries/sierraleone/452467/Consular%20Section%202012/Jan2012-MedicalServiceProviders.pdf" Type="http://schemas.openxmlformats.org/officeDocument/2006/relationships/hyperlink" TargetMode="External" Id="rId44"/><Relationship Target="http://yellowpages.cybo.com/SL-biz/lion-patent-medicine" Type="http://schemas.openxmlformats.org/officeDocument/2006/relationships/hyperlink" TargetMode="External" Id="rId135"/><Relationship Target="http://photos.state.gov/libraries/sierraleone/452467/Consular%20Section%202012/Jan2012-MedicalServiceProviders.pdf" Type="http://schemas.openxmlformats.org/officeDocument/2006/relationships/hyperlink" TargetMode="External" Id="rId45"/><Relationship Target="http://yellowpages.cybo.com/SL-biz/pj-worky-enterprises" Type="http://schemas.openxmlformats.org/officeDocument/2006/relationships/hyperlink" TargetMode="External" Id="rId136"/><Relationship Target="http://photos.state.gov/libraries/sierraleone/452467/Consular%20Section%202012/Jan2012-MedicalServiceProviders.pdf" Type="http://schemas.openxmlformats.org/officeDocument/2006/relationships/hyperlink" TargetMode="External" Id="rId46"/><Relationship Target="http://yellowpages.cybo.com/SL-biz/charldeen-enterprises" Type="http://schemas.openxmlformats.org/officeDocument/2006/relationships/hyperlink" TargetMode="External" Id="rId137"/><Relationship Target="http://yellowpages.cybo.com/SL-biz/amasil-patent-medicines" Type="http://schemas.openxmlformats.org/officeDocument/2006/relationships/hyperlink" TargetMode="External" Id="rId138"/><Relationship Target="http://yellowpages.cybo.com/SL-biz/luba%27s-patent-medicines" Type="http://schemas.openxmlformats.org/officeDocument/2006/relationships/hyperlink" TargetMode="External" Id="rId139"/><Relationship Target="http://yellowpages.cybo.com/SL-biz/reliable-friends-enterprises" Type="http://schemas.openxmlformats.org/officeDocument/2006/relationships/hyperlink" TargetMode="External" Id="rId172"/><Relationship Target="http://yellowpages.cybo.com/SL-biz/makaro-store" Type="http://schemas.openxmlformats.org/officeDocument/2006/relationships/hyperlink" TargetMode="External" Id="rId171"/><Relationship Target="http://yellowpages.cybo.com/SL-biz/aunty-bee-drug-store" Type="http://schemas.openxmlformats.org/officeDocument/2006/relationships/hyperlink" TargetMode="External" Id="rId170"/><Relationship Target="http://www.bochildrenshospital.org.au/newsN.php" Type="http://schemas.openxmlformats.org/officeDocument/2006/relationships/hyperlink" TargetMode="External" Id="rId19"/><Relationship Target="http://yellowpages.cybo.com/SL/bomi,_sierra_leone/hospitals/" Type="http://schemas.openxmlformats.org/officeDocument/2006/relationships/hyperlink" TargetMode="External" Id="rId18"/><Relationship Target="http://www.ramsymedicallab.com" Type="http://schemas.openxmlformats.org/officeDocument/2006/relationships/hyperlink" TargetMode="External" Id="rId17"/><Relationship Target="http://yellowpages.cybo.com/SL/bomi,_sierra_leone/hospitals/" Type="http://schemas.openxmlformats.org/officeDocument/2006/relationships/hyperlink" TargetMode="External" Id="rId16"/><Relationship Target="http://masangahospital.org/" Type="http://schemas.openxmlformats.org/officeDocument/2006/relationships/hyperlink" TargetMode="External" Id="rId15"/><Relationship Target="http://eyehospitallunsar.weebly.com/index.html" Type="http://schemas.openxmlformats.org/officeDocument/2006/relationships/hyperlink" TargetMode="External" Id="rId14"/><Relationship Target="http://yellowpages.cybo.com/SL-biz/modual-enterprise" Type="http://schemas.openxmlformats.org/officeDocument/2006/relationships/hyperlink" TargetMode="External" Id="rId168"/><Relationship Target="http://www.hsh-makeni.com" Type="http://schemas.openxmlformats.org/officeDocument/2006/relationships/hyperlink" TargetMode="External" Id="rId12"/><Relationship Target="http://yellowpages.cybo.com/SL-biz/the-atlantic-commercial-enterprises" Type="http://schemas.openxmlformats.org/officeDocument/2006/relationships/hyperlink" TargetMode="External" Id="rId169"/><Relationship Target="http://yellowpages.cybo.com/SL-biz/st-john-of-god-hospital" Type="http://schemas.openxmlformats.org/officeDocument/2006/relationships/hyperlink" TargetMode="External" Id="rId13"/><Relationship Target="http://yellowpages.cybo.com/SL-biz/divine-increase-patent-%26-medicine-store" Type="http://schemas.openxmlformats.org/officeDocument/2006/relationships/hyperlink" TargetMode="External" Id="rId166"/><Relationship Target="http://www.hsh-makeni.com" Type="http://schemas.openxmlformats.org/officeDocument/2006/relationships/hyperlink" TargetMode="External" Id="rId10"/><Relationship Target="http://yellowpages.cybo.com/SL-biz/yoni-drugs-centre" Type="http://schemas.openxmlformats.org/officeDocument/2006/relationships/hyperlink" TargetMode="External" Id="rId167"/><Relationship Target="https://www.openstreetmap.org/way/224729043" Type="http://schemas.openxmlformats.org/officeDocument/2006/relationships/hyperlink" TargetMode="External" Id="rId11"/><Relationship Target="http://infosierraleone.jimdo.com/healthcare/hospitals/" Type="http://schemas.openxmlformats.org/officeDocument/2006/relationships/hyperlink" TargetMode="External" Id="rId164"/><Relationship Target="http://yellowpages.cybo.com/SL-biz/oneness-patient-medicine-store" Type="http://schemas.openxmlformats.org/officeDocument/2006/relationships/hyperlink" TargetMode="External" Id="rId165"/><Relationship Target="http://yellowpages.cybo.com/SL-biz/abassa-tholley" Type="http://schemas.openxmlformats.org/officeDocument/2006/relationships/hyperlink" TargetMode="External" Id="rId162"/><Relationship Target="http://yellowpages.cybo.com/SL-biz/chrisbatu-drug-store" Type="http://schemas.openxmlformats.org/officeDocument/2006/relationships/hyperlink" TargetMode="External" Id="rId163"/><Relationship Target="http://photos.state.gov/libraries/sierraleone/452467/Consular%20Section%202012/Jan2012-MedicalServiceProviders.pdf" Type="http://schemas.openxmlformats.org/officeDocument/2006/relationships/hyperlink" TargetMode="External" Id="rId29"/><Relationship Target="http://yellowpages.cybo.com/SL-biz/i.-b.-enterprises" Type="http://schemas.openxmlformats.org/officeDocument/2006/relationships/hyperlink" TargetMode="External" Id="rId161"/><Relationship Target="http://yellowpages.cybo.com/SL-biz/alhaji-bangura-drugs-store" Type="http://schemas.openxmlformats.org/officeDocument/2006/relationships/hyperlink" TargetMode="External" Id="rId160"/><Relationship Target="http://www.mercyships.org" Type="http://schemas.openxmlformats.org/officeDocument/2006/relationships/hyperlink" TargetMode="External" Id="rId26"/><Relationship Target="http://www.globalgiving.org" Type="http://schemas.openxmlformats.org/officeDocument/2006/relationships/hyperlink" TargetMode="External" Id="rId25"/><Relationship Target="http://photos.state.gov/libraries/sierraleone/452467/Consular%20Section%202012/Jan2012-MedicalServiceProviders.pdf" Type="http://schemas.openxmlformats.org/officeDocument/2006/relationships/hyperlink" TargetMode="External" Id="rId28"/><Relationship Target="https://ssl.panoramio.com/photo/2858632" Type="http://schemas.openxmlformats.org/officeDocument/2006/relationships/hyperlink" TargetMode="External" Id="rId27"/><Relationship Target="http://yellowpages.cybo.com/SL-biz/nala-enterprise" Type="http://schemas.openxmlformats.org/officeDocument/2006/relationships/hyperlink" TargetMode="External" Id="rId155"/><Relationship Target="http://ogi.gov.sl/sites/default/files/assl-performance-audit-report-anti-malaria-intervention-2012.pdf" Type="http://schemas.openxmlformats.org/officeDocument/2006/relationships/hyperlink" TargetMode="External" Id="rId21"/><Relationship Target="http://yellowpages.cybo.com/SL-biz/kayteestar-ltd." Type="http://schemas.openxmlformats.org/officeDocument/2006/relationships/hyperlink" TargetMode="External" Id="rId156"/><Relationship Target="http://ogi.gov.sl/sites/default/files/assl-performance-audit-report-anti-malaria-intervention-2012.pdf" Type="http://schemas.openxmlformats.org/officeDocument/2006/relationships/hyperlink" TargetMode="External" Id="rId22"/><Relationship Target="http://yellowpages.cybo.com/SL-biz/belsoh-chemist" Type="http://schemas.openxmlformats.org/officeDocument/2006/relationships/hyperlink" TargetMode="External" Id="rId157"/><Relationship Target="http://reliefweb.int/report/sierra-leone/uk-treatment-centre-tackle-ebola-sierra-leone" Type="http://schemas.openxmlformats.org/officeDocument/2006/relationships/hyperlink" TargetMode="External" Id="rId23"/><Relationship Target="http://yellowpages.cybo.com/SL-biz/f.-m.-enterprises" Type="http://schemas.openxmlformats.org/officeDocument/2006/relationships/hyperlink" TargetMode="External" Id="rId158"/><Relationship Target="http://reliefweb.int/report/sierra-leone/uk-treatment-centre-tackle-ebola-sierra-leone" Type="http://schemas.openxmlformats.org/officeDocument/2006/relationships/hyperlink" TargetMode="External" Id="rId24"/><Relationship Target="http://yellowpages.cybo.com/SL-biz/m.-k.-jaba-enterprise" Type="http://schemas.openxmlformats.org/officeDocument/2006/relationships/hyperlink" TargetMode="External" Id="rId151"/><Relationship Target="http://yellowpages.cybo.com/SL-biz/urban-and-rural-services" Type="http://schemas.openxmlformats.org/officeDocument/2006/relationships/hyperlink" TargetMode="External" Id="rId152"/><Relationship Target="http://yellowpages.cybo.com/SL-biz/imed-barrie-enterprises" Type="http://schemas.openxmlformats.org/officeDocument/2006/relationships/hyperlink" TargetMode="External" Id="rId153"/><Relationship Target="http://yellowpages.cybo.com/SL-biz/comman-enterprises" Type="http://schemas.openxmlformats.org/officeDocument/2006/relationships/hyperlink" TargetMode="External" Id="rId154"/><Relationship Target="http://www.bochildrenshospital.org.au/newsN.php" Type="http://schemas.openxmlformats.org/officeDocument/2006/relationships/hyperlink" TargetMode="External" Id="rId20"/><Relationship Target="http://yellowpages.cybo.com/SL-biz/sra-enterprise" Type="http://schemas.openxmlformats.org/officeDocument/2006/relationships/hyperlink" TargetMode="External" Id="rId159"/><Relationship Target="http://photos.state.gov/libraries/sierraleone/452467/Consular%20Section%202012/Jan2012-MedicalServiceProviders.pdf" Type="http://schemas.openxmlformats.org/officeDocument/2006/relationships/hyperlink" TargetMode="External" Id="rId71"/><Relationship Target="http://photos.state.gov/libraries/sierraleone/452467/Consular%20Section%202012/Jan2012-MedicalServiceProviders.pdf" Type="http://schemas.openxmlformats.org/officeDocument/2006/relationships/hyperlink" TargetMode="External" Id="rId70"/><Relationship Target="http://www.sierraexpressmedia.com/?p=67278" Type="http://schemas.openxmlformats.org/officeDocument/2006/relationships/hyperlink" TargetMode="External" Id="rId75"/><Relationship Target="http://photos.state.gov/libraries/sierraleone/452467/Consular%20Section%202012/Jan2012-MedicalServiceProviders.pdf" Type="http://schemas.openxmlformats.org/officeDocument/2006/relationships/hyperlink" TargetMode="External" Id="rId74"/><Relationship Target="http://photos.state.gov/libraries/sierraleone/452467/Consular%20Section%202012/Jan2012-MedicalServiceProviders.pdf" Type="http://schemas.openxmlformats.org/officeDocument/2006/relationships/hyperlink" TargetMode="External" Id="rId73"/><Relationship Target="http://photos.state.gov/libraries/sierraleone/452467/Consular%20Section%202012/Jan2012-MedicalServiceProviders.pdf" Type="http://schemas.openxmlformats.org/officeDocument/2006/relationships/hyperlink" TargetMode="External" Id="rId72"/><Relationship Target="http://kslp.org.uk/contact/" Type="http://schemas.openxmlformats.org/officeDocument/2006/relationships/hyperlink" TargetMode="External" Id="rId79"/><Relationship Target="http://photos.state.gov/libraries/sierraleone/452467/Consular%20Section%202012/Jan2012-MedicalServiceProviders.pdf" Type="http://schemas.openxmlformats.org/officeDocument/2006/relationships/hyperlink" TargetMode="External" Id="rId78"/><Relationship Target="http://photos.state.gov/libraries/sierraleone/452467/Consular%20Section%202012/Jan2012-MedicalServiceProviders.pdf" Type="http://schemas.openxmlformats.org/officeDocument/2006/relationships/hyperlink" TargetMode="External" Id="rId77"/><Relationship Target="http://photos.state.gov/libraries/sierraleone/452467/Consular%20Section%202012/Jan2012-MedicalServiceProviders.pdf" Type="http://schemas.openxmlformats.org/officeDocument/2006/relationships/hyperlink" TargetMode="External" Id="rId76"/><Relationship Target="http://www.allianzworldwidecare.com/hospital-doctor-and-health-practitioner-finder?PROVTYPE=PRACTITIONERS&amp;TRANS=Doctors%20and%20Health%20Practitioners%20in%20Freetown,%20Sierra%20Leone&amp;CON=Africa&amp;COUNTRY=Sierra_Leone&amp;CITY=Freetown&amp;choice=en" Type="http://schemas.openxmlformats.org/officeDocument/2006/relationships/hyperlink" TargetMode="External" Id="rId80"/><Relationship Target="http://www.allianzworldwidecare.com/hospital-doctor-and-health-practitioner-finder?PROVTYPE=PRACTITIONERS&amp;TRANS=Doctors%20and%20Health%20Practitioners%20in%20Freetown,%20Sierra%20Leone&amp;CON=Africa&amp;COUNTRY=Sierra_Leone&amp;CITY=Freetown&amp;choice=en" Type="http://schemas.openxmlformats.org/officeDocument/2006/relationships/hyperlink" TargetMode="External" Id="rId82"/><Relationship Target="http://kslp.org.uk/contact/" Type="http://schemas.openxmlformats.org/officeDocument/2006/relationships/hyperlink" TargetMode="External" Id="rId81"/><Relationship Target="http://MySierraLeone.com" Type="http://schemas.openxmlformats.org/officeDocument/2006/relationships/hyperlink" TargetMode="External" Id="rId174"/><Relationship Target="http://www.allianzworldwidecare.com/hospital-doctor-and-health-practitioner-finder?PROVTYPE=PRACTITIONERS&amp;TRANS=Doctors%20and%20Health%20Practitioners%20in%20Freetown,%20Sierra%20Leone&amp;CON=Africa&amp;COUNTRY=Sierra_Leone&amp;CITY=Freetown&amp;choice=en" Type="http://schemas.openxmlformats.org/officeDocument/2006/relationships/hyperlink" TargetMode="External" Id="rId84"/><Relationship Target="http://ogi.gov.sl/sites/default/files/assl-performance-audit-report-anti-malaria-intervention-2012.pdf" Type="http://schemas.openxmlformats.org/officeDocument/2006/relationships/hyperlink" TargetMode="External" Id="rId173"/><Relationship Target="http://www.allianzworldwidecare.com/hospital-doctor-and-health-practitioner-finder?PROVTYPE=PRACTITIONERS&amp;TRANS=Doctors%20and%20Health%20Practitioners%20in%20Freetown,%20Sierra%20Leone&amp;CON=Africa&amp;COUNTRY=Sierra_Leone&amp;CITY=Freetown&amp;choice=en" Type="http://schemas.openxmlformats.org/officeDocument/2006/relationships/hyperlink" TargetMode="External" Id="rId83"/><Relationship Target="http://www.allianzworldwidecare.com/hospital-doctor-and-health-practitioner-finder?PROVTYPE=PRACTITIONERS&amp;TRANS=Doctors%20and%20Health%20Practitioners%20in%20Freetown,%20Sierra%20Leone&amp;CON=Africa&amp;COUNTRY=Sierra_Leone&amp;CITY=Freetown&amp;choice=en" Type="http://schemas.openxmlformats.org/officeDocument/2006/relationships/hyperlink" TargetMode="External" Id="rId86"/><Relationship Target="../drawings/drawing4.xml" Type="http://schemas.openxmlformats.org/officeDocument/2006/relationships/drawing" Id="rId175"/><Relationship Target="http://www.allianzworldwidecare.com/hospital-doctor-and-health-practitioner-finder?PROVTYPE=PRACTITIONERS&amp;TRANS=Doctors%20and%20Health%20Practitioners%20in%20Freetown,%20Sierra%20Leone&amp;CON=Africa&amp;COUNTRY=Sierra_Leone&amp;CITY=Freetown&amp;choice=en" Type="http://schemas.openxmlformats.org/officeDocument/2006/relationships/hyperlink" TargetMode="External" Id="rId85"/><Relationship Target="http://www.allianzworldwidecare.com/hospital-doctor-and-health-practitioner-finder?PROVTYPE=PRACTITIONERS&amp;TRANS=Doctors%20and%20Health%20Practitioners%20in%20Freetown,%20Sierra%20Leone&amp;CON=Africa&amp;COUNTRY=Sierra_Leone&amp;CITY=Freetown&amp;choice=en" Type="http://schemas.openxmlformats.org/officeDocument/2006/relationships/hyperlink" TargetMode="External" Id="rId88"/><Relationship Target="http://www.allianzworldwidecare.com/hospital-doctor-and-health-practitioner-finder?PROVTYPE=PRACTITIONERS&amp;TRANS=Doctors%20and%20Health%20Practitioners%20in%20Freetown,%20Sierra%20Leone&amp;CON=Africa&amp;COUNTRY=Sierra_Leone&amp;CITY=Freetown&amp;choice=en" Type="http://schemas.openxmlformats.org/officeDocument/2006/relationships/hyperlink" TargetMode="External" Id="rId87"/><Relationship Target="http://www.allianzworldwidecare.com/hospital-doctor-and-health-practitioner-finder?PROVTYPE=PRACTITIONERS&amp;TRANS=Doctors%20and%20Health%20Practitioners%20in%20Freetown,%20Sierra%20Leone&amp;CON=Africa&amp;COUNTRY=Sierra_Leone&amp;CITY=Freetown&amp;choice=en" Type="http://schemas.openxmlformats.org/officeDocument/2006/relationships/hyperlink" TargetMode="External" Id="rId89"/><Relationship Target="http://photos.state.gov/libraries/sierraleone/452467/Consular%20Section%202012/Jan2012-MedicalServiceProviders.pdf" Type="http://schemas.openxmlformats.org/officeDocument/2006/relationships/hyperlink" TargetMode="External" Id="rId58"/><Relationship Target="http://photos.state.gov/libraries/sierraleone/452467/Consular%20Section%202012/Jan2012-MedicalServiceProviders.pdf" Type="http://schemas.openxmlformats.org/officeDocument/2006/relationships/hyperlink" TargetMode="External" Id="rId59"/><Relationship Target="http://photos.state.gov/libraries/sierraleone/452467/Consular%20Section%202012/Jan2012-MedicalServiceProviders.pdf" Type="http://schemas.openxmlformats.org/officeDocument/2006/relationships/hyperlink" TargetMode="External" Id="rId57"/><Relationship Target="http://photos.state.gov/libraries/sierraleone/452467/Consular%20Section%202012/Jan2012-MedicalServiceProviders.pdf" Type="http://schemas.openxmlformats.org/officeDocument/2006/relationships/hyperlink" TargetMode="External" Id="rId56"/><Relationship Target="http://photos.state.gov/libraries/sierraleone/452467/Consular%20Section%202012/Jan2012-MedicalServiceProviders.pdf" Type="http://schemas.openxmlformats.org/officeDocument/2006/relationships/hyperlink" TargetMode="External" Id="rId55"/><Relationship Target="http://photos.state.gov/libraries/sierraleone/452467/Consular%20Section%202012/Jan2012-MedicalServiceProviders.pdf" Type="http://schemas.openxmlformats.org/officeDocument/2006/relationships/hyperlink" TargetMode="External" Id="rId54"/><Relationship Target="http://photos.state.gov/libraries/sierraleone/452467/Consular%20Section%202012/Jan2012-MedicalServiceProviders.pdf" Type="http://schemas.openxmlformats.org/officeDocument/2006/relationships/hyperlink" TargetMode="External" Id="rId53"/><Relationship Target="http://photos.state.gov/libraries/sierraleone/452467/Consular%20Section%202012/Jan2012-MedicalServiceProviders.pdf" Type="http://schemas.openxmlformats.org/officeDocument/2006/relationships/hyperlink" TargetMode="External" Id="rId52"/><Relationship Target="http://photos.state.gov/libraries/sierraleone/452467/Consular%20Section%202012/Jan2012-MedicalServiceProviders.pdf" Type="http://schemas.openxmlformats.org/officeDocument/2006/relationships/hyperlink" TargetMode="External" Id="rId51"/><Relationship Target="http://photos.state.gov/libraries/sierraleone/452467/Consular%20Section%202012/Jan2012-MedicalServiceProviders.pdf" Type="http://schemas.openxmlformats.org/officeDocument/2006/relationships/hyperlink" TargetMode="External" Id="rId50"/><Relationship Target="http://photos.state.gov/libraries/sierraleone/452467/Consular%20Section%202012/Jan2012-MedicalServiceProviders.pdf" Type="http://schemas.openxmlformats.org/officeDocument/2006/relationships/hyperlink" TargetMode="External" Id="rId69"/><Relationship Target="http://photos.state.gov/libraries/sierraleone/452467/Consular%20Section%202012/Jan2012-MedicalServiceProviders.pdf" Type="http://schemas.openxmlformats.org/officeDocument/2006/relationships/hyperlink" TargetMode="External" Id="rId60"/><Relationship Target="http://www.emergency.it/sierraleone/goderich-surgical-centre-data.html" Type="http://schemas.openxmlformats.org/officeDocument/2006/relationships/hyperlink" TargetMode="External" Id="rId66"/><Relationship Target="http://www.allianzworldwidecare.com/hospital-doctor-and-health-practitioner-finder?PROVTYPE=PRACTITIONERS&amp;TRANS=Doctors%20and%20Health%20Practitioners%20in%20Freetown,%20Sierra%20Leone&amp;CON=Africa&amp;COUNTRY=Sierra_Leone&amp;CITY=Freetown&amp;choice=en" Type="http://schemas.openxmlformats.org/officeDocument/2006/relationships/hyperlink" TargetMode="External" Id="rId65"/><Relationship Target="http://photos.state.gov/libraries/sierraleone/452467/Consular%20Section%202012/Jan2012-MedicalServiceProviders.pdf" Type="http://schemas.openxmlformats.org/officeDocument/2006/relationships/hyperlink" TargetMode="External" Id="rId68"/><Relationship Target="http://photos.state.gov/libraries/sierraleone/452467/Consular%20Section%202012/Jan2012-MedicalServiceProviders.pdf" Type="http://schemas.openxmlformats.org/officeDocument/2006/relationships/hyperlink" TargetMode="External" Id="rId67"/><Relationship Target="http://photos.state.gov/libraries/sierraleone/452467/Consular%20Section%202012/Jan2012-MedicalServiceProviders.pdf" Type="http://schemas.openxmlformats.org/officeDocument/2006/relationships/hyperlink" TargetMode="External" Id="rId62"/><Relationship Target="http://photos.state.gov/libraries/sierraleone/452467/Consular%20Section%202012/Jan2012-MedicalServiceProviders.pdf" Type="http://schemas.openxmlformats.org/officeDocument/2006/relationships/hyperlink" TargetMode="External" Id="rId61"/><Relationship Target="http://photos.state.gov/libraries/sierraleone/452467/Consular%20Section%202012/Jan2012-MedicalServiceProviders.pdf" Type="http://schemas.openxmlformats.org/officeDocument/2006/relationships/hyperlink" TargetMode="External" Id="rId64"/><Relationship Target="http://photos.state.gov/libraries/sierraleone/452467/Consular%20Section%202012/Jan2012-MedicalServiceProviders.pdf" Type="http://schemas.openxmlformats.org/officeDocument/2006/relationships/hyperlink" TargetMode="External" Id="rId63"/><Relationship Target="http://yellowpages.cybo.com/SL/bomi,_sierra_leone/hospitals/" Type="http://schemas.openxmlformats.org/officeDocument/2006/relationships/hyperlink" TargetMode="External" Id="rId2"/><Relationship Target="http://i.dailymail.co.uk/i/pix/2014/09/15/article-urn:publicid:ap.org:5f098a35ca544a4aa8dd6233342e651b-6ScFJg1q9HSK2-823_634x422.jpg" Type="http://schemas.openxmlformats.org/officeDocument/2006/relationships/hyperlink" TargetMode="External" Id="rId1"/><Relationship Target="http://www.redcross.ca" Type="http://schemas.openxmlformats.org/officeDocument/2006/relationships/hyperlink" TargetMode="External" Id="rId4"/><Relationship Target="https://www.google.com/maps/place/Kenema,+Sierra+Leone/@7.8639323,-11.204338,12555m/data=!3m2!1e3!4b1!4m2!3m1!1s0xf07cf4793f78db5:0x9446f2b601ef6502" Type="http://schemas.openxmlformats.org/officeDocument/2006/relationships/hyperlink" TargetMode="External" Id="rId3"/><Relationship Target="http://wellbodyalliance.org/our_work/clinical_care/" Type="http://schemas.openxmlformats.org/officeDocument/2006/relationships/hyperlink" TargetMode="External" Id="rId9"/><Relationship Target="http://www.mariestopes.org.uk" Type="http://schemas.openxmlformats.org/officeDocument/2006/relationships/hyperlink" TargetMode="External" Id="rId6"/><Relationship Target="http://ogi.gov.sl/sites/default/files/assl-performance-audit-report-anti-malaria-intervention-2012.pdf" Type="http://schemas.openxmlformats.org/officeDocument/2006/relationships/hyperlink" TargetMode="External" Id="rId5"/><Relationship Target="http://wellbodyalliance.org/our_work/clinical_care/" Type="http://schemas.openxmlformats.org/officeDocument/2006/relationships/hyperlink" TargetMode="External" Id="rId8"/><Relationship Target="http://yellowpages.cybo.com/SL/bomi,_sierra_leone/hospitals/" Type="http://schemas.openxmlformats.org/officeDocument/2006/relationships/hyperlink" TargetMode="External" Id="rId7"/><Relationship Target="http://yellowpages.cybo.com/SL-biz/mack-pharmacy_1u" Type="http://schemas.openxmlformats.org/officeDocument/2006/relationships/hyperlink" TargetMode="External" Id="rId98"/><Relationship Target="http://yellowpages.cybo.com/SL-biz/c.-m.-pharmacy" Type="http://schemas.openxmlformats.org/officeDocument/2006/relationships/hyperlink" TargetMode="External" Id="rId99"/><Relationship Target="http://www.globalgiving.org" Type="http://schemas.openxmlformats.org/officeDocument/2006/relationships/hyperlink" TargetMode="External" Id="rId94"/><Relationship Target="http://yellowpages.cybo.com/SL-biz/alco-pharmacy" Type="http://schemas.openxmlformats.org/officeDocument/2006/relationships/hyperlink" TargetMode="External" Id="rId95"/><Relationship Target="http://www.theafricanmaternityhealthlink.co.uk/aboutus.html" Type="http://schemas.openxmlformats.org/officeDocument/2006/relationships/hyperlink" TargetMode="External" Id="rId96"/><Relationship Target="http://yellowpages.cybo.com/SL-biz/mack-pharmacy_2B" Type="http://schemas.openxmlformats.org/officeDocument/2006/relationships/hyperlink" TargetMode="External" Id="rId97"/><Relationship Target="http://www.allianzworldwidecare.com/hospital-doctor-and-health-practitioner-finder?PROVTYPE=PRACTITIONERS&amp;TRANS=Doctors%20and%20Health%20Practitioners%20in%20Freetown,%20Sierra%20Leone&amp;CON=Africa&amp;COUNTRY=Sierra_Leone&amp;CITY=Freetown&amp;choice=en" Type="http://schemas.openxmlformats.org/officeDocument/2006/relationships/hyperlink" TargetMode="External" Id="rId90"/><Relationship Target="http://wikimapia.org/15905688/Netland-Hospital" Type="http://schemas.openxmlformats.org/officeDocument/2006/relationships/hyperlink" TargetMode="External" Id="rId91"/><Relationship Target="http://yellowpages.cybo.com/SL-biz/iamtech" Type="http://schemas.openxmlformats.org/officeDocument/2006/relationships/hyperlink" TargetMode="External" Id="rId92"/><Relationship Target="http://yellowpages.cybo.com/SL-biz/dr-modupeh-cole" Type="http://schemas.openxmlformats.org/officeDocument/2006/relationships/hyperlink" TargetMode="External" Id="rId93"/><Relationship Target="http://yellowpages.cybo.com/SL-biz/a.-k.-j.-pharmacy_1l" Type="http://schemas.openxmlformats.org/officeDocument/2006/relationships/hyperlink" TargetMode="External" Id="rId109"/><Relationship Target="http://yellowpages.cybo.com/SL-biz/kanunaki-pharmacy" Type="http://schemas.openxmlformats.org/officeDocument/2006/relationships/hyperlink" TargetMode="External" Id="rId108"/><Relationship Target="http://yellowpages.cybo.com/SL-biz/thullah-pharmacy" Type="http://schemas.openxmlformats.org/officeDocument/2006/relationships/hyperlink" TargetMode="External" Id="rId105"/><Relationship Target="http://yellowpages.cybo.com/SL-biz/people%27s-pharmacy_1a" Type="http://schemas.openxmlformats.org/officeDocument/2006/relationships/hyperlink" TargetMode="External" Id="rId104"/><Relationship Target="http://yellowpages.cybo.com/SL-biz/janday%27s-pharmacy" Type="http://schemas.openxmlformats.org/officeDocument/2006/relationships/hyperlink" TargetMode="External" Id="rId107"/><Relationship Target="http://yellowpages.cybo.com/SL-biz/midnight-pharmacy" Type="http://schemas.openxmlformats.org/officeDocument/2006/relationships/hyperlink" TargetMode="External" Id="rId106"/><Relationship Target="http://yellowpages.cybo.com/SL-biz/c.-v.-s.-pharmacy" Type="http://schemas.openxmlformats.org/officeDocument/2006/relationships/hyperlink" TargetMode="External" Id="rId101"/><Relationship Target="http://yellowpages.cybo.com/SL-biz/c.-b.-pharmacy" Type="http://schemas.openxmlformats.org/officeDocument/2006/relationships/hyperlink" TargetMode="External" Id="rId100"/><Relationship Target="http://yellowpages.cybo.com/SL-biz/people%27s-pharmacy" Type="http://schemas.openxmlformats.org/officeDocument/2006/relationships/hyperlink" TargetMode="External" Id="rId103"/><Relationship Target="http://yellowpages.cybo.com/SL-biz/a.-k.-j.-pharmacy" Type="http://schemas.openxmlformats.org/officeDocument/2006/relationships/hyperlink" TargetMode="External" Id="rId102"/><Relationship Target="http://yellowpages.cybo.com/SL-biz/amka-pharmaceutical" Type="http://schemas.openxmlformats.org/officeDocument/2006/relationships/hyperlink" TargetMode="External" Id="rId118"/><Relationship Target="http://yellowpages.cybo.com/SL-biz/w.-j.-pharmaceutical" Type="http://schemas.openxmlformats.org/officeDocument/2006/relationships/hyperlink" TargetMode="External" Id="rId117"/><Relationship Target="http://yellowpages.cybo.com/SL-biz/s.-b.-s.-pharmaceutical" Type="http://schemas.openxmlformats.org/officeDocument/2006/relationships/hyperlink" TargetMode="External" Id="rId116"/><Relationship Target="http://yellowpages.cybo.com/SL-biz/pharmacy-board-of-sierra-leone" Type="http://schemas.openxmlformats.org/officeDocument/2006/relationships/hyperlink" TargetMode="External" Id="rId115"/><Relationship Target="http://yellowpages.cybo.com/SL-biz/juma-pharmaceutical" Type="http://schemas.openxmlformats.org/officeDocument/2006/relationships/hyperlink" TargetMode="External" Id="rId119"/><Relationship Target="http://yellowpages.cybo.com/SL-biz/gaba-pharmacy" Type="http://schemas.openxmlformats.org/officeDocument/2006/relationships/hyperlink" TargetMode="External" Id="rId110"/><Relationship Target="http://yellowpages.cybo.com/SL-biz/c.-m.-pharmarcy" Type="http://schemas.openxmlformats.org/officeDocument/2006/relationships/hyperlink" TargetMode="External" Id="rId114"/><Relationship Target="http://yellowpages.cybo.com/SL-biz/kabala-labhal-pharmacy" Type="http://schemas.openxmlformats.org/officeDocument/2006/relationships/hyperlink" TargetMode="External" Id="rId113"/><Relationship Target="http://yellowpages.cybo.com/SL-biz/kempuka-pharmacy" Type="http://schemas.openxmlformats.org/officeDocument/2006/relationships/hyperlink" TargetMode="External" Id="rId112"/><Relationship Target="http://yellowpages.cybo.com/SL-biz/health-care-pharmacy" Type="http://schemas.openxmlformats.org/officeDocument/2006/relationships/hyperlink" TargetMode="External" Id="rId111"/><Relationship Target="http://yellowpages.cybo.com/SL-biz/leigh-pharmaceutical" Type="http://schemas.openxmlformats.org/officeDocument/2006/relationships/hyperlink" TargetMode="External" Id="rId127"/><Relationship Target="http://yellowpages.cybo.com/SL-biz/kayteestar-pharmaceuticals" Type="http://schemas.openxmlformats.org/officeDocument/2006/relationships/hyperlink" TargetMode="External" Id="rId126"/><Relationship Target="http://yellowpages.cybo.com/SL-biz/amade-turay-pharmaceticals" Type="http://schemas.openxmlformats.org/officeDocument/2006/relationships/hyperlink" TargetMode="External" Id="rId129"/><Relationship Target="http://yellowpages.cybo.com/SL-biz/i.-b.-mans-pharmaceutical" Type="http://schemas.openxmlformats.org/officeDocument/2006/relationships/hyperlink" TargetMode="External" Id="rId128"/><Relationship Target="http://yellowpages.cybo.com/SL-biz/daema-pharmaceutical" Type="http://schemas.openxmlformats.org/officeDocument/2006/relationships/hyperlink" TargetMode="External" Id="rId121"/><Relationship Target="http://yellowpages.cybo.com/SL-biz/c.-a.-j.-pharmaceutical" Type="http://schemas.openxmlformats.org/officeDocument/2006/relationships/hyperlink" TargetMode="External" Id="rId120"/><Relationship Target="http://yellowpages.cybo.com/SL-biz/queens-pharmaceutical" Type="http://schemas.openxmlformats.org/officeDocument/2006/relationships/hyperlink" TargetMode="External" Id="rId123"/><Relationship Target="http://yellowpages.cybo.com/SL-biz/labs-pharmaceuticals" Type="http://schemas.openxmlformats.org/officeDocument/2006/relationships/hyperlink" TargetMode="External" Id="rId122"/><Relationship Target="http://yellowpages.cybo.com/search/?p=4&amp;searchcity=Freetown%20Sierra%20Leone&amp;search=pharmacy&amp;i=SL&amp;pl=freetown&amp;t=c" Type="http://schemas.openxmlformats.org/officeDocument/2006/relationships/hyperlink" TargetMode="External" Id="rId125"/><Relationship Target="http://yellowpages.cybo.com/search/?p=4&amp;searchcity=Freetown%20Sierra%20Leone&amp;search=pharmacy&amp;i=SL&amp;pl=freetown&amp;t=c" Type="http://schemas.openxmlformats.org/officeDocument/2006/relationships/hyperlink" TargetMode="External" Id="rId124"/></Relationships>
</file>

<file path=xl/worksheets/_rels/sheet5.xml.rels><?xml version="1.0" encoding="UTF-8" standalone="yes"?><Relationships xmlns="http://schemas.openxmlformats.org/package/2006/relationships"><Relationship Target="../drawings/drawing5.xml" Type="http://schemas.openxmlformats.org/officeDocument/2006/relationships/drawing" Id="rId1"/></Relationships>
</file>

<file path=xl/worksheets/_rels/sheet6.xml.rels><?xml version="1.0" encoding="UTF-8" standalone="yes"?><Relationships xmlns="http://schemas.openxmlformats.org/package/2006/relationships"><Relationship Target="http://reliefweb.int/maps?search=&amp;page=2&amp;f[0]=field_primary_country%3A110" Type="http://schemas.openxmlformats.org/officeDocument/2006/relationships/hyperlink" TargetMode="External" Id="rId39"/><Relationship Target="http://www.geopostcodes.com/Guinea" Type="http://schemas.openxmlformats.org/officeDocument/2006/relationships/hyperlink" TargetMode="External" Id="rId38"/><Relationship Target="http://www.lib.utexas.edu/maps/ams/west_africa/" Type="http://schemas.openxmlformats.org/officeDocument/2006/relationships/hyperlink" TargetMode="External" Id="rId37"/><Relationship Target="https://www.humanitarianresponse.info/applications/data/datasets/locations/guinea" Type="http://schemas.openxmlformats.org/officeDocument/2006/relationships/hyperlink" TargetMode="External" Id="rId36"/><Relationship Target="http://infosierraleone.jimdo.com" Type="http://schemas.openxmlformats.org/officeDocument/2006/relationships/hyperlink" TargetMode="External" Id="rId30"/><Relationship Target="http://www.nationsonline.org" Type="http://schemas.openxmlformats.org/officeDocument/2006/relationships/hyperlink" TargetMode="External" Id="rId31"/><Relationship Target="http://www.un.org/africa/osaa/ngodirectory/dest/countries/Guinea.htm" Type="http://schemas.openxmlformats.org/officeDocument/2006/relationships/hyperlink" TargetMode="External" Id="rId34"/><Relationship Target="http://overpass-turbo.eu/" Type="http://schemas.openxmlformats.org/officeDocument/2006/relationships/hyperlink" TargetMode="External" Id="rId35"/><Relationship Target="http://www.goafricaonline.com" Type="http://schemas.openxmlformats.org/officeDocument/2006/relationships/hyperlink" TargetMode="External" Id="rId32"/><Relationship Target="http://www.guineeconakry.info" Type="http://schemas.openxmlformats.org/officeDocument/2006/relationships/hyperlink" TargetMode="External" Id="rId33"/><Relationship Target="http://www.mapmakerdata.co.uk.s3-website-eu-west-1.amazonaws.com/library/stacks/Africa/Sierra%20Leone/index.htm" Type="http://schemas.openxmlformats.org/officeDocument/2006/relationships/hyperlink" TargetMode="External" Id="rId48"/><Relationship Target="http://www.mapmakerdata.co.uk.s3-website-eu-west-1.amazonaws.com/library/stacks/Africa/Liberia/index.htm" Type="http://schemas.openxmlformats.org/officeDocument/2006/relationships/hyperlink" TargetMode="External" Id="rId47"/><Relationship Target="http://overpass-turbo.eu/" Type="http://schemas.openxmlformats.org/officeDocument/2006/relationships/hyperlink" TargetMode="External" Id="rId49"/><Relationship Target="http://www.ceniguinee.org/doc/bv_pdf/Liste_bv_nzerekore.pdf" Type="http://schemas.openxmlformats.org/officeDocument/2006/relationships/hyperlink" TargetMode="External" Id="rId40"/><Relationship Target="https://github.com/cmrivers/ebola" Type="http://schemas.openxmlformats.org/officeDocument/2006/relationships/hyperlink" TargetMode="External" Id="rId41"/><Relationship Target="http://www.tech4relief.com/2014/09/30/working-list-data-sources-ebola-mappers/" Type="http://schemas.openxmlformats.org/officeDocument/2006/relationships/hyperlink" TargetMode="External" Id="rId42"/><Relationship Target="http://en.wikipedia.org/wiki/Administrative_divisions_of_Guinea" Type="http://schemas.openxmlformats.org/officeDocument/2006/relationships/hyperlink" TargetMode="External" Id="rId43"/><Relationship Target="http://www.aidsmap.com/v635139697450000000/file/1186578/02_HASW_2013_Africa.pdf" Type="http://schemas.openxmlformats.org/officeDocument/2006/relationships/hyperlink" TargetMode="External" Id="rId44"/><Relationship Target="http://www.mapmakerdata.co.uk.s3-website-eu-west-1.amazonaws.com/library/stacks/Africa/index.htm" Type="http://schemas.openxmlformats.org/officeDocument/2006/relationships/hyperlink" TargetMode="External" Id="rId45"/><Relationship Target="http://www.mapmakerdata.co.uk.s3-website-eu-west-1.amazonaws.com/library/stacks/Africa/Guinea/index.htm" Type="http://schemas.openxmlformats.org/officeDocument/2006/relationships/hyperlink" TargetMode="External" Id="rId46"/><Relationship Target="http://wwhgd.org/content/ebola-data-call-spreadsheet" Type="http://schemas.openxmlformats.org/officeDocument/2006/relationships/hyperlink" TargetMode="External" Id="rId19"/><Relationship Target="http://www.goafricaonline.com/cabinets-medicaux" Type="http://schemas.openxmlformats.org/officeDocument/2006/relationships/hyperlink" TargetMode="External" Id="rId18"/><Relationship Target="http://photos.state.gov/libraries/mali/96825/Consular/Updated-Doctors-%20List_January2012%20.pdf" Type="http://schemas.openxmlformats.org/officeDocument/2006/relationships/hyperlink" TargetMode="External" Id="rId17"/><Relationship Target="http://www.goafricaonline.com/hopitaux" Type="http://schemas.openxmlformats.org/officeDocument/2006/relationships/hyperlink" TargetMode="External" Id="rId16"/><Relationship Target="http://www.who.int/csr/disease/ebola/situation-reports/en/" Type="http://schemas.openxmlformats.org/officeDocument/2006/relationships/hyperlink" TargetMode="External" Id="rId15"/><Relationship Target="http://www.cdc.gov/vhf/ebola/outbreaks/2014-west-africa/distribution-map.html" Type="http://schemas.openxmlformats.org/officeDocument/2006/relationships/hyperlink" TargetMode="External" Id="rId14"/><Relationship Target="http://liberia.dhis2.org/" Type="http://schemas.openxmlformats.org/officeDocument/2006/relationships/hyperlink" TargetMode="External" Id="rId12"/><Relationship Target="https://www.internationalsos.com/ebola/index.cfm?content_id=395&amp;language_id=ENG" Type="http://schemas.openxmlformats.org/officeDocument/2006/relationships/hyperlink" TargetMode="External" Id="rId13"/><Relationship Target="https://dhis2nigeria.org.ng" Type="http://schemas.openxmlformats.org/officeDocument/2006/relationships/hyperlink" TargetMode="External" Id="rId10"/><Relationship Target="https://www.dhis2.org" Type="http://schemas.openxmlformats.org/officeDocument/2006/relationships/hyperlink" TargetMode="External" Id="rId11"/><Relationship Target="http://yellowpages.cybo.com" Type="http://schemas.openxmlformats.org/officeDocument/2006/relationships/hyperlink" TargetMode="External" Id="rId29"/><Relationship Target="http://worldmap.harvard.edu/data/geonode:Murdock_EA_2011_vkZ" Type="http://schemas.openxmlformats.org/officeDocument/2006/relationships/hyperlink" TargetMode="External" Id="rId26"/><Relationship Target="http://umap.openstreetmap.fr/fr/map/fin-maj-29-avril-closed-on-april-29-visov-suivi-ep_6356" Type="http://schemas.openxmlformats.org/officeDocument/2006/relationships/hyperlink" TargetMode="External" Id="rId25"/><Relationship Target="http://liberia.ushahidi.com/reports?page=11" Type="http://schemas.openxmlformats.org/officeDocument/2006/relationships/hyperlink" TargetMode="External" Id="rId28"/><Relationship Target="http://reliefweb.int/sites/reliefweb.int/files/resources/Liberia_Health_Facilitiesv2_A3.pdf.pdf" Type="http://schemas.openxmlformats.org/officeDocument/2006/relationships/hyperlink" TargetMode="External" Id="rId27"/><Relationship Target="http://www.aophc.com/find-doctors--hospitals.html" Type="http://schemas.openxmlformats.org/officeDocument/2006/relationships/hyperlink" TargetMode="External" Id="rId21"/><Relationship Target="http://www.lern.ushahidi.com/main" Type="http://schemas.openxmlformats.org/officeDocument/2006/relationships/hyperlink" TargetMode="External" Id="rId22"/><Relationship Target="http://ilabliberia.org/ebola-resources/" Type="http://schemas.openxmlformats.org/officeDocument/2006/relationships/hyperlink" TargetMode="External" Id="rId23"/><Relationship Target="http://umap.openstreetmap.fr/fr/map/ebola-e-tracking-in-sierra-leone-liberia-and-guine_12522" Type="http://schemas.openxmlformats.org/officeDocument/2006/relationships/hyperlink" TargetMode="External" Id="rId24"/><Relationship Target="http://www.fondationsonatel.sn/index.php/component/content/article/2-non-categorise/60-equipements-des-structures-de-sante-2010" Type="http://schemas.openxmlformats.org/officeDocument/2006/relationships/hyperlink" TargetMode="External" Id="rId20"/><Relationship Target="http://www.cnlsguineeconakry.org/index.php?option=com_content&amp;view=article&amp;id=281&amp;Itemid=316" Type="http://schemas.openxmlformats.org/officeDocument/2006/relationships/hyperlink" TargetMode="External" Id="rId71"/><Relationship Target="http://gule-sider.cybo.com/GN/forecariah/urologer/" Type="http://schemas.openxmlformats.org/officeDocument/2006/relationships/hyperlink" TargetMode="External" Id="rId70"/><Relationship Target="http://www.ceniguinee.org/doc/bv_pdf/Liste_bv_conakry.pdf" Type="http://schemas.openxmlformats.org/officeDocument/2006/relationships/hyperlink" TargetMode="External" Id="rId75"/><Relationship Target="http://www.ceniguinee.org/doc/bv_pdf/Liste_bv_boke.pdf" Type="http://schemas.openxmlformats.org/officeDocument/2006/relationships/hyperlink" TargetMode="External" Id="rId74"/><Relationship Target="http://yellowpages.cybo.com/search/?p=3&amp;t=c&amp;search=hospital&amp;searchcity=Freetown%20Sierra%20Leone&amp;pl=freetown&amp;i=SL" Type="http://schemas.openxmlformats.org/officeDocument/2006/relationships/hyperlink" TargetMode="External" Id="rId73"/><Relationship Target="http://www.cnlsguineeconakry.org/index.php?option=com_content&amp;view=article&amp;id=283&amp;Itemid=314" Type="http://schemas.openxmlformats.org/officeDocument/2006/relationships/hyperlink" TargetMode="External" Id="rId72"/><Relationship Target="http://www.ceniguinee.org/doc/bv_pdf/Liste_bv_labe.pdf" Type="http://schemas.openxmlformats.org/officeDocument/2006/relationships/hyperlink" TargetMode="External" Id="rId79"/><Relationship Target="http://www.ceniguinee.org/doc/bv_pdf/Liste_bv_kindia.pdf" Type="http://schemas.openxmlformats.org/officeDocument/2006/relationships/hyperlink" TargetMode="External" Id="rId78"/><Relationship Target="http://www.ceniguinee.org/doc/bv_pdf/Liste_bv_kankan.pdf" Type="http://schemas.openxmlformats.org/officeDocument/2006/relationships/hyperlink" TargetMode="External" Id="rId77"/><Relationship Target="http://www.ceniguinee.org/doc/bv_pdf/Liste_bv_faranah.pdf" Type="http://schemas.openxmlformats.org/officeDocument/2006/relationships/hyperlink" TargetMode="External" Id="rId76"/><Relationship Target="http://www.ceniguinee.org/doc/bv_pdf/Liste_bv_mamou.pdf" Type="http://schemas.openxmlformats.org/officeDocument/2006/relationships/hyperlink" TargetMode="External" Id="rId80"/><Relationship Target="https://docs.google.com/a/standbytaskforce.com/spreadsheets/d/1QIyCIR8dbPqCsZ-Bfdq2NZCzAnjVmwvVPofnli0s5Og/edit" Type="http://schemas.openxmlformats.org/officeDocument/2006/relationships/hyperlink" TargetMode="External" Id="rId82"/><Relationship Target="http://www.ceniguinee.org/doc/bv_pdf/Liste_bv_nzerekore.pdf" Type="http://schemas.openxmlformats.org/officeDocument/2006/relationships/hyperlink" TargetMode="External" Id="rId81"/><Relationship Target="http://goo.gl/pVb4GC" Type="http://schemas.openxmlformats.org/officeDocument/2006/relationships/hyperlink" TargetMode="External" Id="rId84"/><Relationship Target="http://www.tlcafrica.com/lisgis/lisgis_links.htm" Type="http://schemas.openxmlformats.org/officeDocument/2006/relationships/hyperlink" TargetMode="External" Id="rId83"/><Relationship Target="http://www.allianzworldwidecare.com/hospital-doctor-and-health-practitioner-finder?PROVTYPE=HOSPITALS&amp;TRANS=Hospitals%20in%20Monrovia,%20Liberia&amp;CON=Africa&amp;COUNTRY=Liberia&amp;CITY=Monrovia&amp;choice=en" Type="http://schemas.openxmlformats.org/officeDocument/2006/relationships/hyperlink" TargetMode="External" Id="rId86"/><Relationship Target="http://goo.gl/DkbNaU" Type="http://schemas.openxmlformats.org/officeDocument/2006/relationships/hyperlink" TargetMode="External" Id="rId85"/><Relationship Target="https://who-ocr.github.io/ebola-data/" Type="http://schemas.openxmlformats.org/officeDocument/2006/relationships/hyperlink" TargetMode="External" Id="rId88"/><Relationship Target="https://extranet.who.int/ebola/" Type="http://schemas.openxmlformats.org/officeDocument/2006/relationships/hyperlink" TargetMode="External" Id="rId87"/><Relationship Target="http://reliefweb.int/sites/reliefweb.int/files/resources/Liberia_Health_Facilitiesv2_A3.pdf.pdf" Type="http://schemas.openxmlformats.org/officeDocument/2006/relationships/hyperlink" TargetMode="External" Id="rId89"/><Relationship Target="http://www.citypopulation.de/php/guinea-admin.php" Type="http://schemas.openxmlformats.org/officeDocument/2006/relationships/hyperlink" TargetMode="External" Id="rId58"/><Relationship Target="http://www.santeinfo-guinee.org/fic/Guinea_CNS_20102012.pdf" Type="http://schemas.openxmlformats.org/officeDocument/2006/relationships/hyperlink" TargetMode="External" Id="rId59"/><Relationship Target="http://wikimapia.org/" Type="http://schemas.openxmlformats.org/officeDocument/2006/relationships/hyperlink" TargetMode="External" Id="rId57"/><Relationship Target="http://www.geonames.org/v3/" Type="http://schemas.openxmlformats.org/officeDocument/2006/relationships/hyperlink" TargetMode="External" Id="rId56"/><Relationship Target="http://reliefweb.int/sites/reliefweb.int/files/resources/79AD2789A71143F7852572F2004C55D9-usaid_REF_gin.pdf" Type="http://schemas.openxmlformats.org/officeDocument/2006/relationships/hyperlink" TargetMode="External" Id="rId55"/><Relationship Target="http://www.ceniguinee.org/doc/bv_pdf/Liste_bv_nzerekore.pdf" Type="http://schemas.openxmlformats.org/officeDocument/2006/relationships/hyperlink" TargetMode="External" Id="rId54"/><Relationship Target="http://reliefweb.int/maps?search=&amp;page=2&amp;f[0]=field_primary_country%3A110" Type="http://schemas.openxmlformats.org/officeDocument/2006/relationships/hyperlink" TargetMode="External" Id="rId53"/><Relationship Target="http://www.geopostcodes.com/Guinea" Type="http://schemas.openxmlformats.org/officeDocument/2006/relationships/hyperlink" TargetMode="External" Id="rId52"/><Relationship Target="http://www.lib.utexas.edu/maps/ams/west_africa/" Type="http://schemas.openxmlformats.org/officeDocument/2006/relationships/hyperlink" TargetMode="External" Id="rId51"/><Relationship Target="https://www.humanitarianresponse.info/applications/data/datasets/locations/guinea" Type="http://schemas.openxmlformats.org/officeDocument/2006/relationships/hyperlink" TargetMode="External" Id="rId50"/><Relationship Target="http://www.allianzworldwidecare.com/hospital-doctor-and-health-practitioner-finder/?choice=en&amp;TRANS=Hospitals-in-Conakry,-Guinea&amp;CON=Africa&amp;COUNTRY=Guinea&amp;CITY=Conakry&amp;PROVTYPE=HOSPITALS" Type="http://schemas.openxmlformats.org/officeDocument/2006/relationships/hyperlink" TargetMode="External" Id="rId69"/><Relationship Target="http://hxlstandard.org/standard/dictionary/" Type="http://schemas.openxmlformats.org/officeDocument/2006/relationships/hyperlink" TargetMode="External" Id="rId60"/><Relationship Target="http://www.goafricaonline.com/23640-medical-center-sos-medecin--cabinet-medical-conakry-guinee" Type="http://schemas.openxmlformats.org/officeDocument/2006/relationships/hyperlink" TargetMode="External" Id="rId66"/><Relationship Target="http://yellowpages.cybo.com/search/?p=1&amp;searchcity=Conakry%20Guinea&amp;pl=conakry&amp;t=c&amp;search=pharmacie&amp;i=GN" Type="http://schemas.openxmlformats.org/officeDocument/2006/relationships/hyperlink" TargetMode="External" Id="rId65"/><Relationship Target="http://www.santeinfo-guinee.org/fic/GUINEEMSHPANNUAIRE2011.pdf" Type="http://schemas.openxmlformats.org/officeDocument/2006/relationships/hyperlink" TargetMode="External" Id="rId68"/><Relationship Target="http://photos.state.gov/libraries/guinea/231771/PDFs/localclinicshospitalsandhealthproviders.pdf" Type="http://schemas.openxmlformats.org/officeDocument/2006/relationships/hyperlink" TargetMode="External" Id="rId67"/><Relationship Target="http://facilityregistry.org/" Type="http://schemas.openxmlformats.org/officeDocument/2006/relationships/hyperlink" TargetMode="External" Id="rId62"/><Relationship Target="https://drive.google.com/a/standbytaskforce.com/file/d/0B_5gcXObE3mmYS0zQlBuR1hONzBnTjU2emdseEVSNC02cGpv/view" Type="http://schemas.openxmlformats.org/officeDocument/2006/relationships/hyperlink" TargetMode="External" Id="rId61"/><Relationship Target="http://www.goafricaonline.com/guinee/dentistes" Type="http://schemas.openxmlformats.org/officeDocument/2006/relationships/hyperlink" TargetMode="External" Id="rId64"/><Relationship Target="http://photos.state.gov/libraries/guinea/231771/PDFs/conakryclinicsmap.pdf" Type="http://schemas.openxmlformats.org/officeDocument/2006/relationships/hyperlink" TargetMode="External" Id="rId63"/><Relationship Target="http://www.tech4relief.com/2014/09/30/working-list-data-sources-ebola-mappers/" Type="http://schemas.openxmlformats.org/officeDocument/2006/relationships/hyperlink" TargetMode="External" Id="rId2"/><Relationship Target="http://www.kaltura.com/index.php/extwidget/preview/partner_id/1673571/uiconf_id/25816871/entry_id/1_i0hmvn06/delivery/akamai" Type="http://schemas.openxmlformats.org/officeDocument/2006/relationships/hyperlink" TargetMode="External" Id="rId1"/><Relationship Target="http://goo.gl/pVb4GC" Type="http://schemas.openxmlformats.org/officeDocument/2006/relationships/hyperlink" TargetMode="External" Id="rId4"/><Relationship Target="http://goo.gl/B7doPq" Type="http://schemas.openxmlformats.org/officeDocument/2006/relationships/hyperlink" TargetMode="External" Id="rId3"/><Relationship Target="http://health.gov.sl/" Type="http://schemas.openxmlformats.org/officeDocument/2006/relationships/hyperlink" TargetMode="External" Id="rId9"/><Relationship Target="http://www.guinee.gov.gn" Type="http://schemas.openxmlformats.org/officeDocument/2006/relationships/hyperlink" TargetMode="External" Id="rId6"/><Relationship Target="https://rowca.egnyte.com/dl/3h2o7Xp3zN/Ebola" Type="http://schemas.openxmlformats.org/officeDocument/2006/relationships/hyperlink" TargetMode="External" Id="rId5"/><Relationship Target="http://www.mohsw.gov.lr/" Type="http://schemas.openxmlformats.org/officeDocument/2006/relationships/hyperlink" TargetMode="External" Id="rId8"/><Relationship Target="http://reliefweb.int/organization/govt-guinea" Type="http://schemas.openxmlformats.org/officeDocument/2006/relationships/hyperlink" TargetMode="External" Id="rId7"/><Relationship Target="http://www.sante.gouv.sn/index.php?option=com_content&amp;view=article&amp;id=1296&amp;Itemid=768" Type="http://schemas.openxmlformats.org/officeDocument/2006/relationships/hyperlink" TargetMode="External" Id="rId98"/><Relationship Target="http://www.pna.sn" Type="http://schemas.openxmlformats.org/officeDocument/2006/relationships/hyperlink" TargetMode="External" Id="rId99"/><Relationship Target="http://yellowpages.cybo.com/search/?search=pharmacy&amp;searchcity=Freetown+Sierra+Leone&amp;pl=freetown&amp;i=SL&amp;t=c" Type="http://schemas.openxmlformats.org/officeDocument/2006/relationships/hyperlink" TargetMode="External" Id="rId94"/><Relationship Target="http://photos.state.gov/libraries/sierraleone/231771/Consular_Section/03092013-MedicalServiceProvidersApril2013.pdf" Type="http://schemas.openxmlformats.org/officeDocument/2006/relationships/hyperlink" TargetMode="External" Id="rId95"/><Relationship Target="http://reliefweb.int/sites/reliefweb.int/files/resources/Ebola-Situation-Report_Vol-139.pdf" Type="http://schemas.openxmlformats.org/officeDocument/2006/relationships/hyperlink" TargetMode="External" Id="rId96"/><Relationship Target="http://www.international-health-cover.com/resources/senegal/senegal-hospital-list.html" Type="http://schemas.openxmlformats.org/officeDocument/2006/relationships/hyperlink" TargetMode="External" Id="rId97"/><Relationship Target="http://infosierraleone.jimdo.com/healthcare/hospitals/" Type="http://schemas.openxmlformats.org/officeDocument/2006/relationships/hyperlink" TargetMode="External" Id="rId90"/><Relationship Target="http://goo.gl/pVb4GC" Type="http://schemas.openxmlformats.org/officeDocument/2006/relationships/hyperlink" TargetMode="External" Id="rId91"/><Relationship Target="http://www.allianzworldwidecare.com/hospital-doctor-and-health-practitioner-finder?PROVTYPE=PRACTITIONERS&amp;TRANS=Doctors%20and%20Health%20Practitioners%20in%20Freetown,%20Sierra%20Leone&amp;CON=Africa&amp;COUNTRY=Sierra_Leone&amp;CITY=Freetown&amp;choice=en" Type="http://schemas.openxmlformats.org/officeDocument/2006/relationships/hyperlink" TargetMode="External" Id="rId92"/><Relationship Target="http://yellowpages.cybo.com/search/?search=hospital&amp;searchcity=Freetown+Sierra+Leone&amp;pl=freetown&amp;i=SL&amp;t=c" Type="http://schemas.openxmlformats.org/officeDocument/2006/relationships/hyperlink" TargetMode="External" Id="rId93"/><Relationship Target="http://wellbodyalliance.org/blog/2014/sep/18/ebola-medical-supplies-americares-arrive/" Type="http://schemas.openxmlformats.org/officeDocument/2006/relationships/hyperlink" TargetMode="External" Id="rId109"/><Relationship Target="http://www.theguardian.com/world/2014/oct/03/ebola-sierra-leone-epidemic" Type="http://schemas.openxmlformats.org/officeDocument/2006/relationships/hyperlink" TargetMode="External" Id="rId108"/><Relationship Target="http://www.yellowpagesofafrica.com/companies/senegal/medical-cabinets-doctors/" Type="http://schemas.openxmlformats.org/officeDocument/2006/relationships/hyperlink" TargetMode="External" Id="rId105"/><Relationship Target="http://senegalie.wifeo.com/documents/SRUCTURE--MEDICALE-AU-SENEGAL.pdf" Type="http://schemas.openxmlformats.org/officeDocument/2006/relationships/hyperlink" TargetMode="External" Id="rId104"/><Relationship Target="http://www.bupainternational.com/facilities-finder/searchFacilities.do" Type="http://schemas.openxmlformats.org/officeDocument/2006/relationships/hyperlink" TargetMode="External" Id="rId107"/><Relationship Target="http://photos.state.gov/libraries/mali/96825/Consular/Updated-Doctors-%20List_January2012%20.pdf" Type="http://schemas.openxmlformats.org/officeDocument/2006/relationships/hyperlink" TargetMode="External" Id="rId106"/><Relationship Target="http://www.ubipharm-senegal.com" Type="http://schemas.openxmlformats.org/officeDocument/2006/relationships/hyperlink" TargetMode="External" Id="rId101"/><Relationship Target="http://www.laborex-senegal.com" Type="http://schemas.openxmlformats.org/officeDocument/2006/relationships/hyperlink" TargetMode="External" Id="rId100"/><Relationship Target="http://www.dentalby.com/dentist-senegal/" Type="http://schemas.openxmlformats.org/officeDocument/2006/relationships/hyperlink" TargetMode="External" Id="rId103"/><Relationship Target="http://www.sodipharm.sn" Type="http://schemas.openxmlformats.org/officeDocument/2006/relationships/hyperlink" TargetMode="External" Id="rId102"/><Relationship Target="https://translate.google.com/translate?sl=auto&amp;tl=en&amp;js=y&amp;prev=_t&amp;hl=en&amp;ie=UTF-8&amp;u=http%3A%2F%2Fmasangacreatinglife.com%2F&amp;edit-text=&amp;act=url" Type="http://schemas.openxmlformats.org/officeDocument/2006/relationships/hyperlink" TargetMode="External" Id="rId110"/><Relationship Target="../drawings/drawing6.xml" Type="http://schemas.openxmlformats.org/officeDocument/2006/relationships/drawing" Id="rId111"/></Relationships>
</file>

<file path=xl/worksheets/_rels/sheet7.xml.rels><?xml version="1.0" encoding="UTF-8" standalone="yes"?><Relationships xmlns="http://schemas.openxmlformats.org/package/2006/relationships"><Relationship Target="../drawings/drawing7.xml" Type="http://schemas.openxmlformats.org/officeDocument/2006/relationships/drawing" Id="rId1"/></Relationships>
</file>

<file path=xl/worksheets/_rels/sheet8.xml.rels><?xml version="1.0" encoding="UTF-8" standalone="yes"?><Relationships xmlns="http://schemas.openxmlformats.org/package/2006/relationships"><Relationship Target="../drawings/drawing8.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91.71"/>
    <col min="3" customWidth="1" max="3" width="49.71"/>
    <col min="6" customWidth="1" max="6" width="22.29"/>
    <col min="7" customWidth="1" max="7" width="8.0"/>
    <col min="8" customWidth="1" max="8" width="14.29"/>
    <col min="10" customWidth="1" max="10" width="11.86"/>
    <col min="16" customWidth="1" max="16" width="30.29"/>
  </cols>
  <sheetData>
    <row r="1">
      <c t="s" s="1" r="A1">
        <v>0</v>
      </c>
    </row>
    <row r="4">
      <c s="2" r="B4"/>
    </row>
    <row r="5">
      <c t="s" s="3" r="B5">
        <v>1</v>
      </c>
      <c t="s" s="4" r="C5">
        <v>2</v>
      </c>
    </row>
    <row r="6">
      <c t="s" s="5" r="B6">
        <v>3</v>
      </c>
    </row>
    <row r="7">
      <c t="s" s="6" r="B7">
        <v>4</v>
      </c>
    </row>
    <row r="8">
      <c t="s" s="5" r="B8">
        <v>5</v>
      </c>
    </row>
    <row r="9">
      <c t="s" s="6" r="B9">
        <v>6</v>
      </c>
    </row>
    <row r="10">
      <c t="s" s="7" r="B10">
        <v>7</v>
      </c>
      <c t="s" s="8" r="C10">
        <v>8</v>
      </c>
      <c s="1" r="D10"/>
      <c s="1" r="E10"/>
      <c s="1" r="F10"/>
    </row>
    <row r="11">
      <c t="s" s="1" r="B11">
        <v>9</v>
      </c>
      <c t="s" s="9" r="C11">
        <v>10</v>
      </c>
      <c s="10" r="D11"/>
      <c s="10" r="E11"/>
      <c s="11" r="F11"/>
      <c s="11" r="G11"/>
      <c s="12" r="H11"/>
      <c s="12" r="I11"/>
      <c s="1" r="K11"/>
      <c s="1" r="L11"/>
    </row>
    <row r="12">
      <c t="s" s="1" r="B12">
        <v>11</v>
      </c>
      <c t="s" s="9" r="C12">
        <v>12</v>
      </c>
      <c s="10" r="D12"/>
      <c s="10" r="E12"/>
      <c s="11" r="F12"/>
      <c s="11" r="G12"/>
      <c s="12" r="H12"/>
      <c s="12" r="I12"/>
      <c s="1" r="K12"/>
      <c s="1" r="L12"/>
    </row>
    <row r="13">
      <c t="s" s="5" r="B13">
        <v>13</v>
      </c>
      <c t="s" s="9" r="C13">
        <v>14</v>
      </c>
      <c s="13" r="D13"/>
      <c s="13" r="E13"/>
      <c s="14" r="F13"/>
      <c s="14" r="G13"/>
      <c s="1" r="H13"/>
      <c s="12" r="I13"/>
      <c s="1" r="K13"/>
      <c s="1" r="L13"/>
    </row>
    <row r="14">
      <c t="s" s="1" r="B14">
        <v>15</v>
      </c>
      <c t="s" s="9" r="C14">
        <v>16</v>
      </c>
      <c s="10" r="D14"/>
      <c s="10" r="E14"/>
      <c s="14" r="F14"/>
      <c s="14" r="G14"/>
      <c s="1" r="H14"/>
      <c s="1" r="I14"/>
      <c s="1" r="K14"/>
      <c s="1" r="L14"/>
    </row>
    <row r="15">
      <c t="s" s="5" r="B15">
        <v>17</v>
      </c>
      <c t="s" s="15" r="C15">
        <v>18</v>
      </c>
      <c s="16" r="D15"/>
      <c s="16" r="E15"/>
      <c s="1" r="F15"/>
      <c s="1" r="G15"/>
      <c s="17" r="H15"/>
      <c s="17" r="I15"/>
      <c s="1" r="K15"/>
      <c s="1" r="L15"/>
      <c s="18" r="M15"/>
      <c s="16" r="N15"/>
      <c s="19" r="O15"/>
    </row>
    <row r="16">
      <c s="20" r="B16"/>
    </row>
    <row r="17">
      <c s="6" r="B17"/>
    </row>
    <row r="18">
      <c t="s" s="7" r="B18">
        <v>19</v>
      </c>
      <c t="s" s="8" r="C18">
        <v>20</v>
      </c>
    </row>
    <row r="19">
      <c t="s" s="1" r="B19">
        <v>21</v>
      </c>
      <c t="s" s="21" r="C19">
        <v>22</v>
      </c>
    </row>
    <row r="20">
      <c t="s" s="22" r="F20">
        <v>23</v>
      </c>
    </row>
    <row r="22">
      <c t="s" s="8" r="B22">
        <v>24</v>
      </c>
      <c t="s" s="8" r="C22">
        <v>25</v>
      </c>
      <c s="22" r="D22"/>
      <c s="22" r="E22"/>
      <c t="s" s="8" r="F22">
        <v>26</v>
      </c>
    </row>
    <row r="23">
      <c t="s" s="16" r="B23">
        <v>27</v>
      </c>
      <c s="22" r="D23"/>
      <c s="22" r="E23"/>
      <c t="s" s="23" r="F23">
        <v>28</v>
      </c>
      <c t="s" s="24" r="G23">
        <v>29</v>
      </c>
      <c t="s" s="24" r="H23">
        <v>30</v>
      </c>
      <c t="s" s="24" r="I23">
        <v>31</v>
      </c>
      <c t="s" s="24" r="J23">
        <v>32</v>
      </c>
      <c t="s" s="24" r="K23">
        <v>33</v>
      </c>
      <c t="s" s="25" r="L23">
        <v>34</v>
      </c>
      <c t="s" s="24" r="M23">
        <v>35</v>
      </c>
      <c t="s" s="24" r="N23">
        <v>36</v>
      </c>
      <c t="s" s="24" r="O23">
        <v>37</v>
      </c>
      <c t="s" s="24" r="P23">
        <v>38</v>
      </c>
      <c t="s" s="24" r="Q23">
        <v>39</v>
      </c>
      <c t="s" s="24" r="R23">
        <v>40</v>
      </c>
      <c t="s" s="24" r="S23">
        <v>41</v>
      </c>
      <c t="s" s="24" r="T23">
        <v>42</v>
      </c>
      <c t="s" s="24" r="U23">
        <v>43</v>
      </c>
      <c t="s" s="24" r="V23">
        <v>44</v>
      </c>
      <c t="s" s="24" r="W23">
        <v>45</v>
      </c>
      <c t="s" s="24" r="X23">
        <v>46</v>
      </c>
      <c t="s" s="26" r="Y23">
        <v>47</v>
      </c>
      <c t="s" s="24" r="Z23">
        <v>48</v>
      </c>
      <c t="s" s="24" r="AA23">
        <v>49</v>
      </c>
      <c t="s" s="24" r="AB23">
        <v>50</v>
      </c>
      <c t="s" s="24" r="AC23">
        <v>51</v>
      </c>
      <c t="s" s="24" r="AD23">
        <v>52</v>
      </c>
      <c t="s" s="24" r="AE23">
        <v>53</v>
      </c>
      <c t="s" s="24" r="AF23">
        <v>54</v>
      </c>
      <c t="s" s="24" r="AG23">
        <v>55</v>
      </c>
      <c t="s" s="24" r="AH23">
        <v>56</v>
      </c>
      <c t="s" s="24" r="AI23">
        <v>57</v>
      </c>
      <c t="s" s="24" r="AJ23">
        <v>58</v>
      </c>
      <c t="s" s="24" r="AK23">
        <v>59</v>
      </c>
      <c t="s" s="24" r="AL23">
        <v>60</v>
      </c>
      <c t="s" s="24" r="AM23">
        <v>61</v>
      </c>
      <c t="s" s="24" r="AN23">
        <v>62</v>
      </c>
      <c t="s" s="24" r="AO23">
        <v>63</v>
      </c>
      <c t="s" s="24" r="AP23">
        <v>64</v>
      </c>
      <c t="s" s="24" r="AQ23">
        <v>65</v>
      </c>
      <c t="s" s="24" r="AR23">
        <v>66</v>
      </c>
      <c t="s" s="24" r="AS23">
        <v>67</v>
      </c>
      <c t="s" s="27" r="AT23">
        <v>68</v>
      </c>
      <c t="s" s="27" r="AU23">
        <v>69</v>
      </c>
      <c t="s" s="28" r="AV23">
        <v>70</v>
      </c>
      <c t="s" s="28" r="AW23">
        <v>71</v>
      </c>
      <c t="s" s="28" r="AX23">
        <v>72</v>
      </c>
      <c t="s" s="28" r="AY23">
        <v>73</v>
      </c>
      <c t="s" s="28" r="AZ23">
        <v>74</v>
      </c>
      <c t="s" s="28" r="BA23">
        <v>75</v>
      </c>
      <c t="s" s="28" r="BB23">
        <v>76</v>
      </c>
    </row>
    <row r="24">
      <c t="s" s="16" r="B24">
        <v>77</v>
      </c>
      <c t="s" s="15" r="C24">
        <v>78</v>
      </c>
      <c s="22" r="D24"/>
      <c s="22" r="E24"/>
      <c t="s" s="23" r="F24">
        <v>79</v>
      </c>
      <c t="s" s="29" r="G24">
        <v>80</v>
      </c>
      <c t="s" s="30" r="H24">
        <v>81</v>
      </c>
      <c t="s" s="31" r="I24">
        <v>82</v>
      </c>
      <c s="31" r="J24"/>
      <c s="32" r="K24"/>
      <c s="33" r="L24"/>
      <c t="s" s="34" r="M24">
        <v>83</v>
      </c>
      <c t="s" s="34" r="N24">
        <v>84</v>
      </c>
      <c s="29" r="O24"/>
      <c s="29" r="P24"/>
      <c s="32" r="Q24"/>
      <c s="32" r="R24"/>
      <c s="32" r="S24"/>
      <c s="29" r="T24"/>
      <c t="s" s="35" r="U24">
        <v>85</v>
      </c>
      <c t="s" s="36" r="V24">
        <v>86</v>
      </c>
      <c s="32" r="W24"/>
      <c t="s" s="29" r="X24">
        <v>87</v>
      </c>
      <c t="s" s="37" r="Y24">
        <v>88</v>
      </c>
      <c t="s" s="36" r="Z24">
        <v>89</v>
      </c>
      <c t="s" s="38" r="AA24">
        <v>90</v>
      </c>
      <c t="s" s="31" r="AB24">
        <v>91</v>
      </c>
      <c t="s" s="36" r="AC24">
        <v>92</v>
      </c>
      <c s="34" r="AD24"/>
      <c s="34" r="AE24"/>
      <c s="34" r="AF24"/>
      <c s="34" r="AG24"/>
      <c s="34" r="AH24"/>
      <c s="32" r="AI24"/>
      <c s="32" r="AJ24"/>
      <c s="30" r="AK24"/>
      <c s="30" r="AL24"/>
      <c t="s" s="29" r="AM24">
        <v>93</v>
      </c>
      <c s="34" r="AN24"/>
      <c s="29" r="AO24"/>
      <c s="32" r="AP24"/>
      <c t="s" s="35" r="AQ24">
        <v>94</v>
      </c>
      <c t="s" s="35" r="AR24">
        <v>95</v>
      </c>
      <c t="s" s="36" r="AS24">
        <v>96</v>
      </c>
      <c s="30" r="AT24"/>
      <c s="31" r="AU24"/>
      <c s="39" r="AV24"/>
      <c s="39" r="AW24"/>
      <c s="39" r="AX24"/>
      <c s="39" r="AY24"/>
      <c s="39" r="AZ24"/>
      <c s="39" r="BA24"/>
      <c s="39" r="BB24"/>
    </row>
    <row r="25">
      <c t="s" s="1" r="B25">
        <v>97</v>
      </c>
      <c t="s" s="9" r="C25">
        <v>98</v>
      </c>
      <c s="22" r="D25"/>
      <c s="22" r="E25"/>
      <c t="s" s="23" r="F25">
        <v>99</v>
      </c>
      <c s="40" r="G25"/>
      <c t="s" s="41" r="H25">
        <v>100</v>
      </c>
      <c t="s" s="42" r="I25">
        <v>101</v>
      </c>
      <c s="42" r="J25"/>
      <c s="43" r="K25"/>
      <c t="s" s="42" r="L25">
        <v>102</v>
      </c>
      <c s="44" r="M25"/>
      <c t="s" s="42" r="N25">
        <v>103</v>
      </c>
      <c t="s" s="42" r="O25">
        <v>104</v>
      </c>
      <c s="45" r="P25"/>
      <c t="s" s="42" r="Q25">
        <v>105</v>
      </c>
      <c t="s" s="42" r="R25">
        <v>106</v>
      </c>
      <c s="44" r="S25"/>
      <c s="44" r="T25"/>
      <c t="s" s="46" r="U25">
        <v>107</v>
      </c>
      <c s="43" r="V25"/>
      <c t="s" s="42" r="W25">
        <v>108</v>
      </c>
      <c t="s" s="42" r="X25">
        <v>109</v>
      </c>
      <c t="s" s="47" r="Y25">
        <v>110</v>
      </c>
      <c t="s" s="48" r="Z25">
        <v>111</v>
      </c>
      <c s="43" r="AA25"/>
      <c t="s" s="42" r="AB25">
        <v>112</v>
      </c>
      <c s="49" r="AC25"/>
      <c s="49" r="AD25"/>
      <c s="49" r="AE25"/>
      <c s="49" r="AF25"/>
      <c s="49" r="AG25"/>
      <c s="49" r="AH25"/>
      <c s="49" r="AI25"/>
      <c s="49" r="AJ25"/>
      <c s="49" r="AK25"/>
      <c s="49" r="AL25"/>
      <c s="40" r="AM25"/>
      <c s="40" r="AN25"/>
      <c s="40" r="AO25"/>
      <c s="40" r="AP25"/>
      <c s="49" r="AQ25"/>
      <c s="49" r="AR25"/>
      <c s="50" r="AS25"/>
      <c t="s" s="51" r="AT25">
        <v>113</v>
      </c>
      <c t="s" s="51" r="AU25">
        <v>114</v>
      </c>
      <c s="52" r="AV25"/>
      <c s="52" r="AW25"/>
      <c s="52" r="AX25"/>
      <c s="52" r="AY25"/>
      <c s="52" r="AZ25"/>
      <c s="52" r="BA25"/>
      <c s="52" r="BB25"/>
    </row>
    <row r="26">
      <c t="s" s="1" r="B26">
        <v>115</v>
      </c>
      <c s="53" r="C26"/>
      <c s="22" r="D26"/>
      <c s="22" r="E26"/>
      <c t="s" s="23" r="F26">
        <v>116</v>
      </c>
      <c t="s" s="51" r="G26">
        <v>117</v>
      </c>
      <c t="s" s="51" r="H26">
        <v>118</v>
      </c>
      <c t="s" s="51" r="I26">
        <v>119</v>
      </c>
      <c s="51" r="J26"/>
      <c s="51" r="K26"/>
      <c t="s" s="54" r="L26">
        <v>120</v>
      </c>
      <c s="51" r="M26"/>
      <c t="s" s="54" r="N26">
        <v>121</v>
      </c>
      <c s="51" r="O26"/>
      <c t="s" s="55" r="P26">
        <v>122</v>
      </c>
      <c s="51" r="Q26"/>
      <c s="51" r="R26"/>
      <c s="51" r="S26"/>
      <c s="51" r="T26"/>
      <c t="s" s="51" r="U26">
        <v>123</v>
      </c>
      <c t="s" s="51" r="V26">
        <v>124</v>
      </c>
      <c t="s" s="51" r="W26">
        <v>125</v>
      </c>
      <c t="s" s="51" r="X26">
        <v>126</v>
      </c>
      <c s="56" r="Y26"/>
      <c s="51" r="Z26"/>
      <c s="51" r="AA26"/>
      <c t="s" s="51" r="AB26">
        <v>127</v>
      </c>
      <c s="50" r="AC26"/>
      <c t="s" s="50" r="AD26">
        <v>128</v>
      </c>
      <c t="s" s="50" r="AE26">
        <v>129</v>
      </c>
      <c t="s" s="50" r="AF26">
        <v>130</v>
      </c>
      <c t="s" s="50" r="AG26">
        <v>131</v>
      </c>
      <c t="s" s="50" r="AH26">
        <v>132</v>
      </c>
      <c s="50" r="AI26"/>
      <c s="50" r="AJ26"/>
      <c s="50" r="AK26"/>
      <c s="50" r="AL26"/>
      <c s="51" r="AM26"/>
      <c s="51" r="AN26"/>
      <c s="51" r="AO26"/>
      <c s="51" r="AP26"/>
      <c s="50" r="AQ26"/>
      <c s="50" r="AR26"/>
      <c s="50" r="AS26"/>
      <c s="51" r="AT26"/>
      <c s="51" r="AU26"/>
      <c t="s" s="51" r="AV26">
        <v>133</v>
      </c>
      <c t="s" s="50" r="AW26">
        <v>134</v>
      </c>
      <c t="s" s="50" r="AX26">
        <v>135</v>
      </c>
      <c t="s" s="50" r="AY26">
        <v>136</v>
      </c>
      <c t="s" s="50" r="AZ26">
        <v>137</v>
      </c>
      <c t="s" s="50" r="BA26">
        <v>138</v>
      </c>
      <c t="s" s="50" r="BB26">
        <v>139</v>
      </c>
    </row>
    <row r="27">
      <c t="s" s="1" r="B27">
        <v>140</v>
      </c>
      <c s="22" r="D27"/>
      <c s="22" r="E27"/>
      <c t="s" s="23" r="F27">
        <v>141</v>
      </c>
      <c t="s" s="57" r="G27">
        <v>142</v>
      </c>
      <c t="s" s="57" r="H27">
        <v>143</v>
      </c>
      <c t="s" s="57" r="I27">
        <v>144</v>
      </c>
      <c t="s" s="57" r="J27">
        <v>145</v>
      </c>
      <c t="s" s="57" r="K27">
        <v>146</v>
      </c>
      <c t="s" s="58" r="L27">
        <v>147</v>
      </c>
      <c t="s" s="57" r="M27">
        <v>148</v>
      </c>
      <c t="s" s="58" r="N27">
        <v>149</v>
      </c>
      <c t="s" s="57" r="O27">
        <v>150</v>
      </c>
      <c t="s" s="57" r="P27">
        <v>151</v>
      </c>
      <c t="s" s="59" r="Q27">
        <v>152</v>
      </c>
      <c t="s" s="57" r="R27">
        <v>153</v>
      </c>
      <c t="s" s="57" r="S27">
        <v>154</v>
      </c>
      <c t="s" s="57" r="T27">
        <v>155</v>
      </c>
      <c t="s" s="60" r="U27">
        <v>156</v>
      </c>
      <c t="s" s="57" r="V27">
        <v>157</v>
      </c>
      <c t="s" s="57" r="W27">
        <v>158</v>
      </c>
      <c t="s" s="57" r="X27">
        <v>159</v>
      </c>
      <c t="s" s="61" r="Y27">
        <v>160</v>
      </c>
      <c t="s" s="57" r="Z27">
        <v>161</v>
      </c>
      <c t="s" s="57" r="AA27">
        <v>162</v>
      </c>
      <c t="s" s="57" r="AB27">
        <v>163</v>
      </c>
      <c t="s" s="57" r="AC27">
        <v>164</v>
      </c>
      <c t="s" s="1" r="AD27">
        <v>165</v>
      </c>
      <c t="s" s="57" r="AE27">
        <v>166</v>
      </c>
      <c t="s" s="57" r="AF27">
        <v>167</v>
      </c>
      <c t="s" s="57" r="AG27">
        <v>168</v>
      </c>
      <c t="s" s="57" r="AH27">
        <v>169</v>
      </c>
      <c t="s" s="57" r="AI27">
        <v>170</v>
      </c>
      <c t="s" s="57" r="AJ27">
        <v>171</v>
      </c>
      <c t="s" s="57" r="AK27">
        <v>172</v>
      </c>
      <c t="s" s="57" r="AL27">
        <v>173</v>
      </c>
      <c t="s" s="57" r="AM27">
        <v>174</v>
      </c>
      <c t="s" s="57" r="AN27">
        <v>175</v>
      </c>
      <c t="s" s="57" r="AO27">
        <v>176</v>
      </c>
      <c t="s" s="57" r="AP27">
        <v>177</v>
      </c>
      <c t="s" s="62" r="AQ27">
        <v>178</v>
      </c>
      <c t="s" s="62" r="AR27">
        <v>179</v>
      </c>
      <c t="s" s="59" r="AS27">
        <v>180</v>
      </c>
      <c t="s" s="57" r="AT27">
        <v>181</v>
      </c>
      <c t="s" s="57" r="AU27">
        <v>182</v>
      </c>
      <c t="s" s="62" r="AV27">
        <v>183</v>
      </c>
      <c t="s" s="62" r="AW27">
        <v>184</v>
      </c>
      <c t="s" s="62" r="AX27">
        <v>185</v>
      </c>
      <c t="s" s="62" r="AY27">
        <v>186</v>
      </c>
      <c t="s" s="62" r="AZ27">
        <v>187</v>
      </c>
      <c t="s" s="62" r="BA27">
        <v>188</v>
      </c>
      <c t="s" s="62" r="BB27">
        <v>189</v>
      </c>
    </row>
    <row r="28">
      <c t="s" s="1" r="B28">
        <v>190</v>
      </c>
      <c s="22" r="C28"/>
    </row>
    <row r="30">
      <c s="22" r="C30"/>
    </row>
    <row r="31">
      <c s="22" r="C31"/>
    </row>
    <row r="32">
      <c t="s" s="7" r="B32">
        <v>191</v>
      </c>
      <c t="s" s="7" r="C32">
        <v>192</v>
      </c>
      <c t="s" s="8" r="F32">
        <v>193</v>
      </c>
    </row>
    <row r="33">
      <c t="s" s="1" r="B33">
        <v>194</v>
      </c>
      <c t="s" s="9" r="C33">
        <v>195</v>
      </c>
      <c t="s" s="22" r="F33">
        <v>196</v>
      </c>
      <c t="s" s="63" r="G33">
        <v>197</v>
      </c>
      <c t="s" s="24" r="H33">
        <v>198</v>
      </c>
      <c t="s" s="63" r="I33">
        <v>199</v>
      </c>
      <c t="s" s="63" r="J33">
        <v>200</v>
      </c>
      <c t="s" s="63" r="K33">
        <v>201</v>
      </c>
      <c t="s" s="63" r="L33">
        <v>202</v>
      </c>
      <c t="s" s="63" r="M33">
        <v>203</v>
      </c>
      <c t="s" s="63" r="N33">
        <v>204</v>
      </c>
      <c t="s" s="63" r="O33">
        <v>205</v>
      </c>
      <c t="s" s="63" r="P33">
        <v>206</v>
      </c>
      <c t="s" s="63" r="Q33">
        <v>207</v>
      </c>
      <c t="s" s="63" r="R33">
        <v>208</v>
      </c>
      <c t="s" s="63" r="S33">
        <v>209</v>
      </c>
      <c t="s" s="63" r="T33">
        <v>210</v>
      </c>
      <c t="s" s="63" r="U33">
        <v>211</v>
      </c>
      <c t="s" s="63" r="V33">
        <v>212</v>
      </c>
      <c t="s" s="63" r="W33">
        <v>213</v>
      </c>
      <c t="s" s="63" r="X33">
        <v>214</v>
      </c>
      <c t="s" s="64" r="Y33">
        <v>215</v>
      </c>
      <c t="s" s="64" r="Z33">
        <v>216</v>
      </c>
      <c t="s" s="63" r="AA33">
        <v>217</v>
      </c>
      <c t="s" s="63" r="AB33">
        <v>218</v>
      </c>
      <c t="s" s="63" r="AC33">
        <v>219</v>
      </c>
      <c t="s" s="63" r="AD33">
        <v>220</v>
      </c>
      <c t="s" s="63" r="AE33">
        <v>221</v>
      </c>
      <c t="s" s="63" r="AF33">
        <v>222</v>
      </c>
      <c t="s" s="63" r="AG33">
        <v>223</v>
      </c>
      <c t="s" s="63" r="AH33">
        <v>224</v>
      </c>
      <c t="s" s="63" r="AI33">
        <v>225</v>
      </c>
      <c t="s" s="63" r="AJ33">
        <v>226</v>
      </c>
      <c t="s" s="63" r="AK33">
        <v>227</v>
      </c>
      <c t="s" s="63" r="AL33">
        <v>228</v>
      </c>
      <c t="s" s="63" r="AM33">
        <v>229</v>
      </c>
      <c s="65" r="AN33"/>
      <c s="65" r="AO33"/>
      <c t="s" s="63" r="AP33">
        <v>230</v>
      </c>
    </row>
    <row r="34">
      <c t="s" s="1" r="B34">
        <v>231</v>
      </c>
      <c s="22" r="C34"/>
      <c t="s" s="22" r="F34">
        <v>232</v>
      </c>
      <c t="s" s="66" r="G34">
        <v>233</v>
      </c>
      <c s="67" r="H34"/>
      <c t="s" s="66" r="I34">
        <v>234</v>
      </c>
      <c s="67" r="J34"/>
      <c s="67" r="K34"/>
      <c s="67" r="L34"/>
      <c t="s" s="66" r="M34">
        <v>235</v>
      </c>
      <c t="s" s="66" r="N34">
        <v>236</v>
      </c>
      <c s="67" r="O34"/>
      <c s="67" r="P34"/>
      <c s="67" r="Q34"/>
      <c s="67" r="R34"/>
      <c s="67" r="S34"/>
      <c t="s" s="68" r="T34">
        <v>237</v>
      </c>
      <c t="s" s="66" r="U34">
        <v>238</v>
      </c>
      <c s="67" r="V34"/>
      <c s="67" r="W34"/>
      <c t="s" s="66" r="X34">
        <v>239</v>
      </c>
      <c t="s" s="69" r="Y34">
        <v>240</v>
      </c>
      <c t="s" s="69" r="Z34">
        <v>241</v>
      </c>
      <c t="s" s="66" r="AA34">
        <v>242</v>
      </c>
      <c t="s" s="66" r="AB34">
        <v>243</v>
      </c>
      <c s="67" r="AC34"/>
      <c t="s" s="66" r="AD34">
        <v>244</v>
      </c>
      <c s="67" r="AE34"/>
      <c s="67" r="AF34"/>
      <c s="67" r="AG34"/>
      <c s="67" r="AH34"/>
      <c s="67" r="AI34"/>
      <c t="s" s="66" r="AJ34">
        <v>245</v>
      </c>
      <c t="s" s="66" r="AK34">
        <v>246</v>
      </c>
      <c s="67" r="AL34"/>
      <c s="67" r="AM34"/>
      <c t="s" s="68" r="AN34">
        <v>247</v>
      </c>
      <c t="s" s="68" r="AO34">
        <v>248</v>
      </c>
      <c t="s" s="66" r="AP34">
        <v>249</v>
      </c>
    </row>
    <row r="35">
      <c t="s" s="1" r="B35">
        <v>250</v>
      </c>
      <c t="s" s="9" r="C35">
        <v>251</v>
      </c>
      <c t="s" s="22" r="F35">
        <v>252</v>
      </c>
      <c s="70" r="G35"/>
      <c s="70" r="H35"/>
      <c t="s" s="6" r="I35">
        <v>253</v>
      </c>
      <c s="6" r="J35"/>
      <c t="s" s="6" r="L35">
        <v>254</v>
      </c>
      <c s="70" r="Q35"/>
      <c s="71" r="R35"/>
      <c s="72" r="S35"/>
      <c s="73" r="T35"/>
      <c s="74" r="X35"/>
      <c t="s" s="75" r="Y35">
        <v>255</v>
      </c>
      <c t="s" s="75" r="Z35">
        <v>256</v>
      </c>
      <c s="76" r="AA35"/>
      <c s="76" r="AB35"/>
      <c s="76" r="AC35"/>
      <c s="76" r="AD35"/>
      <c s="76" r="AE35"/>
      <c s="76" r="AF35"/>
      <c s="76" r="AG35"/>
      <c s="76" r="AH35"/>
      <c s="76" r="AI35"/>
      <c s="76" r="AJ35"/>
      <c s="76" r="AK35"/>
      <c s="76" r="AL35"/>
      <c s="76" r="AM35"/>
      <c s="76" r="AN35"/>
      <c s="76" r="AO35"/>
      <c s="76" r="AP35"/>
    </row>
    <row r="36">
      <c t="s" s="22" r="F36">
        <v>257</v>
      </c>
      <c t="s" s="77" r="G36">
        <v>258</v>
      </c>
      <c t="s" s="78" r="H36">
        <v>259</v>
      </c>
      <c t="s" s="79" r="I36">
        <v>260</v>
      </c>
      <c t="s" s="79" r="J36">
        <v>261</v>
      </c>
      <c t="s" s="57" r="K36">
        <v>262</v>
      </c>
      <c t="s" s="79" r="L36">
        <v>263</v>
      </c>
      <c t="s" s="79" r="M36">
        <v>264</v>
      </c>
      <c t="s" s="79" r="N36">
        <v>265</v>
      </c>
      <c t="s" s="79" r="O36">
        <v>266</v>
      </c>
      <c t="s" s="79" r="P36">
        <v>267</v>
      </c>
      <c t="s" s="77" r="Q36">
        <v>268</v>
      </c>
      <c t="s" s="77" r="R36">
        <v>269</v>
      </c>
      <c t="s" s="80" r="S36">
        <v>270</v>
      </c>
      <c t="s" s="79" r="T36">
        <v>271</v>
      </c>
      <c t="s" s="6" r="U36">
        <v>272</v>
      </c>
      <c t="s" s="79" r="V36">
        <v>273</v>
      </c>
      <c t="s" s="79" r="W36">
        <v>274</v>
      </c>
      <c t="s" s="81" r="X36">
        <v>275</v>
      </c>
      <c t="s" s="82" r="Y36">
        <v>276</v>
      </c>
      <c t="s" s="82" r="Z36">
        <v>277</v>
      </c>
      <c t="s" s="79" r="AA36">
        <v>278</v>
      </c>
      <c t="s" s="79" r="AB36">
        <v>279</v>
      </c>
      <c s="77" r="AC36"/>
      <c t="s" s="77" r="AD36">
        <v>280</v>
      </c>
      <c s="77" r="AE36"/>
      <c s="77" r="AF36"/>
      <c s="79" r="AG36"/>
      <c s="79" r="AH36"/>
      <c s="79" r="AI36"/>
      <c t="s" s="79" r="AJ36">
        <v>281</v>
      </c>
      <c t="s" s="79" r="AK36">
        <v>282</v>
      </c>
      <c t="s" s="79" r="AL36">
        <v>283</v>
      </c>
      <c t="s" s="79" r="AM36">
        <v>284</v>
      </c>
      <c s="79" r="AN36"/>
      <c s="79" r="AO36"/>
      <c s="79" r="AP36"/>
    </row>
    <row r="37">
      <c s="1" r="F37"/>
      <c s="1" r="G37"/>
      <c s="1" r="H37"/>
      <c s="1" r="Q37"/>
      <c s="1" r="R37"/>
      <c s="72" r="S37"/>
      <c s="83" r="X37"/>
      <c s="83" r="Y37"/>
    </row>
    <row r="38">
      <c s="1" r="F38"/>
      <c s="1" r="G38"/>
      <c s="1" r="H38"/>
      <c s="1" r="Q38"/>
      <c s="1" r="R38"/>
      <c s="72" r="S38"/>
      <c s="83" r="X38"/>
      <c s="83" r="Y38"/>
    </row>
    <row r="39">
      <c t="s" s="7" r="B39">
        <v>285</v>
      </c>
      <c t="s" s="7" r="C39">
        <v>286</v>
      </c>
      <c t="s" s="8" r="F39">
        <v>287</v>
      </c>
      <c s="1" r="G39"/>
      <c s="1" r="H39"/>
      <c s="1" r="Q39"/>
      <c s="1" r="R39"/>
      <c s="72" r="S39"/>
      <c s="83" r="X39"/>
      <c s="83" r="Y39"/>
    </row>
    <row r="40">
      <c t="s" s="1" r="B40">
        <v>288</v>
      </c>
      <c t="s" s="9" r="C40">
        <v>289</v>
      </c>
      <c t="s" s="22" r="F40">
        <v>290</v>
      </c>
      <c t="s" s="27" r="G40">
        <v>291</v>
      </c>
      <c t="s" s="27" r="H40">
        <v>292</v>
      </c>
      <c t="s" s="63" r="I40">
        <v>293</v>
      </c>
      <c t="s" s="27" r="J40">
        <v>294</v>
      </c>
      <c t="s" s="27" r="K40">
        <v>295</v>
      </c>
      <c t="s" s="27" r="L40">
        <v>296</v>
      </c>
      <c t="s" s="27" r="M40">
        <v>297</v>
      </c>
      <c t="s" s="27" r="N40">
        <v>298</v>
      </c>
      <c t="s" s="27" r="O40">
        <v>299</v>
      </c>
      <c t="s" s="27" r="P40">
        <v>300</v>
      </c>
      <c t="s" s="27" r="Q40">
        <v>301</v>
      </c>
      <c t="s" s="27" r="R40">
        <v>302</v>
      </c>
      <c t="s" s="27" r="S40">
        <v>303</v>
      </c>
      <c t="s" s="84" r="T40">
        <v>304</v>
      </c>
      <c t="s" s="27" r="U40">
        <v>305</v>
      </c>
      <c t="s" s="27" r="V40">
        <v>306</v>
      </c>
      <c t="s" s="27" r="W40">
        <v>307</v>
      </c>
      <c t="s" s="27" r="X40">
        <v>308</v>
      </c>
      <c t="s" s="27" r="Y40">
        <v>309</v>
      </c>
      <c t="s" s="27" r="Z40">
        <v>310</v>
      </c>
      <c t="s" s="85" r="AA40">
        <v>311</v>
      </c>
      <c t="s" s="27" r="AB40">
        <v>312</v>
      </c>
      <c t="s" s="27" r="AC40">
        <v>313</v>
      </c>
      <c t="s" s="85" r="AD40">
        <v>314</v>
      </c>
      <c t="s" s="85" r="AE40">
        <v>315</v>
      </c>
      <c t="s" s="85" r="AF40">
        <v>316</v>
      </c>
      <c t="s" s="85" r="AG40">
        <v>317</v>
      </c>
      <c t="s" s="85" r="AH40">
        <v>318</v>
      </c>
      <c t="s" s="27" r="AI40">
        <v>319</v>
      </c>
      <c t="s" s="27" r="AJ40">
        <v>320</v>
      </c>
      <c t="s" s="27" r="AK40">
        <v>321</v>
      </c>
      <c t="s" s="27" r="AL40">
        <v>322</v>
      </c>
      <c s="86" r="AM40"/>
      <c s="86" r="AN40"/>
      <c t="s" s="27" r="AO40">
        <v>323</v>
      </c>
    </row>
    <row r="41">
      <c t="s" s="1" r="B41">
        <v>324</v>
      </c>
      <c t="s" s="22" r="F41">
        <v>325</v>
      </c>
      <c t="s" s="87" r="G41">
        <v>326</v>
      </c>
      <c t="s" s="88" r="H41">
        <v>327</v>
      </c>
      <c t="s" s="89" r="I41">
        <v>328</v>
      </c>
      <c s="89" r="J41"/>
      <c s="90" r="K41"/>
      <c s="90" r="L41"/>
      <c t="s" s="91" r="M41">
        <v>329</v>
      </c>
      <c t="s" s="91" r="N41">
        <v>330</v>
      </c>
      <c s="87" r="O41"/>
      <c s="87" r="P41"/>
      <c s="92" r="Q41"/>
      <c s="90" r="R41"/>
      <c s="93" r="S41"/>
      <c t="s" s="68" r="T41">
        <v>331</v>
      </c>
      <c t="s" s="66" r="U41">
        <v>332</v>
      </c>
      <c s="90" r="V41"/>
      <c t="s" s="93" r="W41">
        <v>333</v>
      </c>
      <c t="s" s="66" r="X41">
        <v>334</v>
      </c>
      <c t="s" s="66" r="Y41">
        <v>335</v>
      </c>
      <c t="s" s="94" r="Z41">
        <v>336</v>
      </c>
      <c t="s" s="89" r="AA41">
        <v>337</v>
      </c>
      <c s="90" r="AB41"/>
      <c t="s" s="66" r="AC41">
        <v>338</v>
      </c>
      <c s="66" r="AD41"/>
      <c s="66" r="AE41"/>
      <c s="90" r="AF41"/>
      <c s="88" r="AG41"/>
      <c s="88" r="AH41"/>
      <c t="s" s="93" r="AI41">
        <v>339</v>
      </c>
      <c t="s" s="66" r="AJ41">
        <v>340</v>
      </c>
      <c s="93" r="AK41"/>
      <c s="90" r="AL41"/>
      <c t="s" s="68" r="AM41">
        <v>341</v>
      </c>
      <c t="s" s="68" r="AN41">
        <v>342</v>
      </c>
      <c t="s" s="95" r="AO41">
        <v>343</v>
      </c>
    </row>
    <row r="42">
      <c t="s" s="1" r="B42">
        <v>344</v>
      </c>
      <c t="s" s="9" r="C42">
        <v>345</v>
      </c>
      <c t="s" s="22" r="F42">
        <v>346</v>
      </c>
      <c t="s" s="78" r="G42">
        <v>347</v>
      </c>
      <c t="s" s="78" r="H42">
        <v>348</v>
      </c>
      <c t="s" s="78" r="I42">
        <v>349</v>
      </c>
      <c t="s" s="78" r="J42">
        <v>350</v>
      </c>
      <c t="s" s="57" r="K42">
        <v>351</v>
      </c>
      <c t="s" s="78" r="L42">
        <v>352</v>
      </c>
      <c t="s" s="78" r="M42">
        <v>353</v>
      </c>
      <c t="s" s="78" r="N42">
        <v>354</v>
      </c>
      <c t="s" s="78" r="O42">
        <v>355</v>
      </c>
      <c t="s" s="78" r="P42">
        <v>356</v>
      </c>
      <c t="s" s="96" r="Q42">
        <v>357</v>
      </c>
      <c t="s" s="78" r="R42">
        <v>358</v>
      </c>
      <c t="s" s="78" r="S42">
        <v>359</v>
      </c>
      <c t="s" s="52" r="T42">
        <v>360</v>
      </c>
      <c t="s" s="1" r="U42">
        <v>361</v>
      </c>
      <c t="s" s="78" r="V42">
        <v>362</v>
      </c>
      <c t="s" s="78" r="W42">
        <v>363</v>
      </c>
      <c t="s" s="78" r="X42">
        <v>364</v>
      </c>
      <c t="s" s="78" r="Y42">
        <v>365</v>
      </c>
      <c t="s" s="78" r="Z42">
        <v>366</v>
      </c>
      <c t="s" s="78" r="AA42">
        <v>367</v>
      </c>
      <c t="s" s="78" r="AB42">
        <v>368</v>
      </c>
      <c t="s" s="78" r="AC42">
        <v>369</v>
      </c>
      <c t="s" s="78" r="AD42">
        <v>370</v>
      </c>
      <c t="s" s="78" r="AE42">
        <v>371</v>
      </c>
      <c t="s" s="78" r="AF42">
        <v>372</v>
      </c>
      <c t="s" s="78" r="AG42">
        <v>373</v>
      </c>
      <c t="s" s="78" r="AH42">
        <v>374</v>
      </c>
      <c t="s" s="78" r="AI42">
        <v>375</v>
      </c>
      <c t="s" s="78" r="AJ42">
        <v>376</v>
      </c>
      <c t="s" s="78" r="AK42">
        <v>377</v>
      </c>
      <c t="s" s="78" r="AL42">
        <v>378</v>
      </c>
      <c t="s" s="1" r="AM42">
        <v>379</v>
      </c>
      <c t="s" s="1" r="AN42">
        <v>380</v>
      </c>
      <c t="s" s="96" r="AO42">
        <v>381</v>
      </c>
    </row>
    <row r="43">
      <c t="s" s="1" r="B43">
        <v>382</v>
      </c>
      <c s="1" r="C43"/>
    </row>
    <row r="44">
      <c t="s" s="1" r="B44">
        <v>383</v>
      </c>
      <c t="s" s="9" r="C44">
        <v>384</v>
      </c>
    </row>
    <row r="46">
      <c t="s" s="7" r="B46">
        <v>385</v>
      </c>
    </row>
    <row r="47">
      <c t="s" s="97" r="B47">
        <v>386</v>
      </c>
      <c t="s" s="1" r="C47">
        <v>387</v>
      </c>
    </row>
    <row r="48">
      <c t="s" s="97" r="B48">
        <v>388</v>
      </c>
    </row>
    <row r="49">
      <c t="s" s="97" r="B49">
        <v>389</v>
      </c>
    </row>
    <row r="50">
      <c t="s" s="22" r="B50">
        <v>390</v>
      </c>
      <c s="1" r="C50"/>
    </row>
    <row r="51">
      <c t="s" s="1" r="B51">
        <v>391</v>
      </c>
      <c s="1" r="C51"/>
    </row>
    <row r="52">
      <c t="s" s="1" r="B52">
        <v>392</v>
      </c>
      <c s="1" r="C52"/>
    </row>
    <row r="53">
      <c t="s" s="1" r="B53">
        <v>393</v>
      </c>
      <c s="1" r="C53"/>
    </row>
    <row r="54">
      <c t="s" s="1" r="B54">
        <v>394</v>
      </c>
      <c s="1" r="C54"/>
    </row>
    <row r="55">
      <c t="s" s="1" r="B55">
        <v>395</v>
      </c>
      <c s="1" r="C55"/>
    </row>
    <row r="56">
      <c t="s" s="1" r="B56">
        <v>396</v>
      </c>
      <c s="1" r="C56"/>
    </row>
    <row r="57">
      <c t="s" s="1" r="B57">
        <v>397</v>
      </c>
      <c t="s" s="1" r="C57">
        <v>398</v>
      </c>
    </row>
    <row r="58">
      <c t="s" s="1" r="B58">
        <v>399</v>
      </c>
      <c t="s" s="1" r="C58">
        <v>400</v>
      </c>
    </row>
    <row r="59">
      <c t="s" s="22" r="B59">
        <v>401</v>
      </c>
    </row>
    <row r="60">
      <c t="s" s="98" r="B60">
        <v>402</v>
      </c>
    </row>
    <row r="61">
      <c t="s" s="18" r="B61">
        <v>403</v>
      </c>
    </row>
    <row r="62">
      <c t="s" s="22" r="B62">
        <v>404</v>
      </c>
    </row>
    <row r="63">
      <c t="s" s="22" r="B63">
        <v>405</v>
      </c>
    </row>
    <row r="64">
      <c t="s" s="22" r="B64">
        <v>406</v>
      </c>
    </row>
    <row r="65">
      <c t="s" s="22" r="B65">
        <v>407</v>
      </c>
    </row>
  </sheetData>
  <mergeCells count="1">
    <mergeCell ref="C19:D19"/>
  </mergeCells>
  <hyperlinks>
    <hyperlink ref="C11" r:id="rId2"/>
    <hyperlink ref="C12" r:id="rId3"/>
    <hyperlink ref="C13" r:id="rId4"/>
    <hyperlink ref="C14" r:id="rId5"/>
    <hyperlink ref="C15" r:id="rId6"/>
    <hyperlink ref="C19" r:id="rId7"/>
    <hyperlink ref="C24" r:id="rId8"/>
    <hyperlink ref="C25" r:id="rId9"/>
    <hyperlink ref="C33" r:id="rId10"/>
    <hyperlink ref="C35" r:id="rId11"/>
    <hyperlink ref="C40" r:id="rId12"/>
    <hyperlink ref="C42" r:id="rId13"/>
    <hyperlink ref="C44" r:id="rId14"/>
  </hyperlinks>
  <drawing r:id="rId15"/>
  <legacyDrawing r:id="rId1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F3" ySplit="2.0" xSplit="5.0" activePane="bottomRight" state="frozen"/>
      <selection sqref="F1" activeCell="F1" pane="topRight"/>
      <selection sqref="A3" activeCell="A3" pane="bottomLeft"/>
      <selection sqref="F3" activeCell="F3" pane="bottomRight"/>
    </sheetView>
  </sheetViews>
  <sheetFormatPr customHeight="1" defaultColWidth="14.43" defaultRowHeight="15.75"/>
  <cols>
    <col min="1" customWidth="1" max="1" width="9.0"/>
    <col min="2" customWidth="1" max="2" width="10.14"/>
    <col min="3" customWidth="1" max="3" width="9.29"/>
    <col min="4" customWidth="1" max="4" width="10.29"/>
    <col min="5" customWidth="1" max="5" width="11.29"/>
    <col min="6" customWidth="1" max="6" width="31.71"/>
    <col min="7" customWidth="1" max="7" width="13.43"/>
    <col min="8" customWidth="1" max="8" width="18.29"/>
    <col min="9" customWidth="1" max="9" width="11.0"/>
    <col min="10" customWidth="1" max="10" width="12.29"/>
    <col min="11" customWidth="1" max="11" width="14.71"/>
    <col min="12" customWidth="1" max="14" width="9.14"/>
    <col min="15" customWidth="1" max="15" width="10.29"/>
    <col min="16" customWidth="1" max="16" width="8.0"/>
    <col min="17" customWidth="1" max="17" width="10.86"/>
    <col min="18" customWidth="1" max="18" width="8.71"/>
    <col min="19" customWidth="1" max="19" width="9.29"/>
    <col min="20" customWidth="1" max="20" width="9.43"/>
    <col min="21" customWidth="1" max="22" width="10.57"/>
    <col min="23" customWidth="1" max="23" width="13.57"/>
    <col min="24" customWidth="1" max="24" width="11.71"/>
    <col min="25" customWidth="1" max="25" width="12.86"/>
    <col min="26" customWidth="1" max="26" width="12.57"/>
    <col min="27" customWidth="1" max="27" width="18.71"/>
    <col min="28" customWidth="1" max="28" width="15.29"/>
    <col min="29" customWidth="1" max="29" width="18.14"/>
    <col min="30" customWidth="1" max="30" width="14.29"/>
    <col min="31" customWidth="1" max="31" width="14.43"/>
    <col min="32" customWidth="1" max="32" width="28.71"/>
    <col min="33" customWidth="1" max="33" width="22.14"/>
    <col min="34" customWidth="1" max="34" width="28.0"/>
    <col min="35" customWidth="1" max="35" width="40.71"/>
    <col min="36" customWidth="1" max="36" width="26.43"/>
    <col min="37" customWidth="1" max="45" width="28.0"/>
  </cols>
  <sheetData>
    <row customHeight="1" r="1" ht="30.0">
      <c t="s" s="99" r="A1">
        <v>408</v>
      </c>
      <c t="s" s="99" r="B1">
        <v>409</v>
      </c>
      <c t="s" s="99" r="C1">
        <v>410</v>
      </c>
      <c t="s" s="27" r="D1">
        <v>411</v>
      </c>
      <c t="s" s="99" r="E1">
        <v>412</v>
      </c>
      <c t="s" s="99" r="F1">
        <v>413</v>
      </c>
      <c t="s" s="99" r="G1">
        <v>414</v>
      </c>
      <c t="s" s="99" r="H1">
        <v>415</v>
      </c>
      <c t="s" s="99" r="I1">
        <v>416</v>
      </c>
      <c t="s" s="100" r="J1">
        <v>417</v>
      </c>
      <c t="s" s="99" r="K1">
        <v>418</v>
      </c>
      <c t="s" s="100" r="L1">
        <v>419</v>
      </c>
      <c t="s" s="24" r="M1">
        <v>420</v>
      </c>
      <c t="s" s="24" r="N1">
        <v>421</v>
      </c>
      <c t="s" s="24" r="O1">
        <v>422</v>
      </c>
      <c t="s" s="100" r="P1">
        <v>423</v>
      </c>
      <c t="s" s="100" r="Q1">
        <v>424</v>
      </c>
      <c t="s" s="100" r="R1">
        <v>425</v>
      </c>
      <c t="s" s="100" r="S1">
        <v>426</v>
      </c>
      <c t="s" s="100" r="T1">
        <v>427</v>
      </c>
      <c t="s" s="24" r="U1">
        <v>428</v>
      </c>
      <c t="s" s="24" r="V1">
        <v>429</v>
      </c>
      <c t="s" s="99" r="W1">
        <v>430</v>
      </c>
      <c t="s" s="99" r="X1">
        <v>431</v>
      </c>
      <c t="s" s="99" r="Y1">
        <v>432</v>
      </c>
      <c t="s" s="99" r="Z1">
        <v>433</v>
      </c>
      <c t="s" s="99" r="AA1">
        <v>434</v>
      </c>
      <c t="s" s="99" r="AB1">
        <v>435</v>
      </c>
      <c t="s" s="99" r="AC1">
        <v>436</v>
      </c>
      <c t="s" s="101" r="AD1">
        <v>437</v>
      </c>
      <c t="s" s="101" r="AE1">
        <v>438</v>
      </c>
      <c t="s" s="99" r="AF1">
        <v>439</v>
      </c>
      <c t="s" s="24" r="AG1">
        <v>440</v>
      </c>
      <c t="s" s="99" r="AH1">
        <v>441</v>
      </c>
      <c t="s" s="99" r="AI1">
        <v>442</v>
      </c>
      <c t="s" s="99" r="AJ1">
        <v>443</v>
      </c>
      <c s="99" r="AK1"/>
      <c s="99" r="AL1"/>
      <c s="99" r="AM1"/>
      <c s="99" r="AN1"/>
      <c s="99" r="AO1"/>
      <c s="99" r="AP1"/>
      <c s="99" r="AQ1"/>
      <c s="99" r="AR1"/>
      <c s="99" r="AS1"/>
    </row>
    <row r="2">
      <c t="s" s="78" r="A2">
        <v>444</v>
      </c>
      <c t="s" s="78" r="B2">
        <v>445</v>
      </c>
      <c t="s" s="78" r="C2">
        <v>446</v>
      </c>
      <c t="s" s="52" r="D2">
        <v>447</v>
      </c>
      <c t="s" s="78" r="E2">
        <v>448</v>
      </c>
      <c t="s" s="78" r="F2">
        <v>449</v>
      </c>
      <c t="s" s="78" r="G2">
        <v>450</v>
      </c>
      <c t="s" s="78" r="H2">
        <v>451</v>
      </c>
      <c t="s" s="78" r="I2">
        <v>452</v>
      </c>
      <c t="s" s="78" r="J2">
        <v>453</v>
      </c>
      <c t="s" s="78" r="K2">
        <v>454</v>
      </c>
      <c t="s" s="78" r="L2">
        <v>455</v>
      </c>
      <c t="s" s="78" r="M2">
        <v>456</v>
      </c>
      <c t="s" s="78" r="N2">
        <v>457</v>
      </c>
      <c t="s" s="78" r="O2">
        <v>458</v>
      </c>
      <c t="s" s="78" r="P2">
        <v>459</v>
      </c>
      <c t="s" s="78" r="Q2">
        <v>460</v>
      </c>
      <c t="s" s="78" r="R2">
        <v>461</v>
      </c>
      <c t="s" s="78" r="S2">
        <v>462</v>
      </c>
      <c t="s" s="78" r="T2">
        <v>463</v>
      </c>
      <c t="s" s="78" r="U2">
        <v>464</v>
      </c>
      <c t="s" s="78" r="V2">
        <v>465</v>
      </c>
      <c t="s" s="78" r="W2">
        <v>466</v>
      </c>
      <c t="s" s="78" r="X2">
        <v>467</v>
      </c>
      <c t="s" s="78" r="Y2">
        <v>468</v>
      </c>
      <c t="s" s="78" r="Z2">
        <v>469</v>
      </c>
      <c t="s" s="78" r="AA2">
        <v>470</v>
      </c>
      <c t="s" s="78" r="AB2">
        <v>471</v>
      </c>
      <c t="s" s="78" r="AC2">
        <v>472</v>
      </c>
      <c t="s" s="102" r="AD2">
        <v>473</v>
      </c>
      <c t="s" s="102" r="AE2">
        <v>474</v>
      </c>
      <c t="s" s="78" r="AF2">
        <v>475</v>
      </c>
      <c t="s" s="78" r="AG2">
        <v>476</v>
      </c>
      <c t="s" s="78" r="AH2">
        <v>477</v>
      </c>
      <c t="s" s="78" r="AI2">
        <v>478</v>
      </c>
      <c t="s" s="78" r="AJ2">
        <v>479</v>
      </c>
      <c s="78" r="AK2"/>
      <c s="78" r="AL2"/>
      <c s="78" r="AM2"/>
      <c s="78" r="AN2"/>
      <c s="78" r="AO2"/>
      <c s="78" r="AP2"/>
      <c s="78" r="AQ2"/>
      <c s="78" r="AR2"/>
      <c s="78" r="AS2"/>
    </row>
    <row r="3">
      <c t="s" s="1" r="A3">
        <v>480</v>
      </c>
      <c t="s" s="1" r="C3">
        <v>481</v>
      </c>
      <c s="103" r="D3">
        <v>37257.0</v>
      </c>
      <c t="s" s="1" r="E3">
        <v>482</v>
      </c>
      <c t="s" s="1" r="F3">
        <v>483</v>
      </c>
      <c t="s" s="1" r="G3">
        <v>484</v>
      </c>
      <c t="s" s="1" r="I3">
        <v>485</v>
      </c>
      <c t="s" s="1" r="W3">
        <v>486</v>
      </c>
      <c t="s" s="6" r="X3">
        <v>487</v>
      </c>
      <c t="s" s="70" r="Y3">
        <v>488</v>
      </c>
      <c t="s" s="6" r="Z3">
        <v>489</v>
      </c>
      <c t="s" s="1" r="AA3">
        <v>490</v>
      </c>
      <c t="s" s="1" r="AB3">
        <v>491</v>
      </c>
      <c t="s" s="1" r="AC3">
        <v>492</v>
      </c>
      <c t="s" s="104" r="AD3">
        <v>493</v>
      </c>
      <c t="s" s="104" r="AE3">
        <v>494</v>
      </c>
      <c t="s" s="105" r="AF3">
        <v>495</v>
      </c>
      <c s="106" r="AH3"/>
      <c s="106" r="AK3"/>
      <c s="106" r="AL3"/>
      <c s="106" r="AM3"/>
      <c s="106" r="AN3"/>
      <c s="106" r="AO3"/>
      <c s="106" r="AP3"/>
      <c s="106" r="AQ3"/>
      <c s="106" r="AR3"/>
      <c s="106" r="AS3"/>
    </row>
    <row r="4">
      <c t="s" s="107" r="A4">
        <v>496</v>
      </c>
      <c t="s" s="107" r="B4">
        <v>497</v>
      </c>
      <c t="s" s="108" r="C4">
        <v>498</v>
      </c>
      <c s="103" r="D4">
        <v>41921.0</v>
      </c>
      <c t="s" s="109" r="E4">
        <v>499</v>
      </c>
      <c t="s" s="110" r="F4">
        <v>500</v>
      </c>
      <c t="s" s="108" r="G4">
        <v>501</v>
      </c>
      <c s="107" r="H4"/>
      <c t="s" s="107" r="I4">
        <v>502</v>
      </c>
      <c s="111" r="J4"/>
      <c s="112" r="T4"/>
      <c s="113" r="U4"/>
      <c s="113" r="V4"/>
      <c t="s" s="107" r="W4">
        <v>503</v>
      </c>
      <c t="s" s="6" r="X4">
        <v>504</v>
      </c>
      <c t="s" s="70" r="Y4">
        <v>505</v>
      </c>
      <c t="s" s="6" r="Z4">
        <v>506</v>
      </c>
      <c t="s" s="108" r="AA4">
        <v>507</v>
      </c>
      <c t="s" s="1" r="AB4">
        <v>508</v>
      </c>
      <c t="s" s="1" r="AC4">
        <v>509</v>
      </c>
      <c t="s" s="114" r="AD4">
        <v>510</v>
      </c>
      <c t="s" s="114" r="AE4">
        <v>511</v>
      </c>
      <c t="s" s="1" r="AF4">
        <v>512</v>
      </c>
      <c s="112" r="AG4"/>
      <c s="115" r="AH4"/>
      <c t="s" s="108" r="AI4">
        <v>513</v>
      </c>
      <c t="s" s="5" r="AJ4">
        <v>514</v>
      </c>
      <c s="115" r="AK4"/>
      <c s="115" r="AL4"/>
      <c s="115" r="AM4"/>
      <c s="115" r="AN4"/>
      <c s="115" r="AO4"/>
      <c s="115" r="AP4"/>
      <c s="115" r="AQ4"/>
      <c s="115" r="AR4"/>
      <c s="115" r="AS4"/>
    </row>
    <row r="5">
      <c t="s" s="1" r="A5">
        <v>515</v>
      </c>
      <c t="s" s="1" r="C5">
        <v>516</v>
      </c>
      <c s="103" r="D5">
        <v>37257.0</v>
      </c>
      <c t="s" s="1" r="E5">
        <v>517</v>
      </c>
      <c t="s" s="1" r="F5">
        <v>518</v>
      </c>
      <c s="1" r="G5">
        <v>3.0</v>
      </c>
      <c t="s" s="107" r="I5">
        <v>519</v>
      </c>
      <c t="s" s="1" r="W5">
        <v>520</v>
      </c>
      <c t="s" s="6" r="X5">
        <v>521</v>
      </c>
      <c t="s" s="70" r="Y5">
        <v>522</v>
      </c>
      <c t="s" s="6" r="Z5">
        <v>523</v>
      </c>
      <c t="s" s="1" r="AA5">
        <v>524</v>
      </c>
      <c t="s" s="1" r="AB5">
        <v>525</v>
      </c>
      <c t="s" s="1" r="AC5">
        <v>526</v>
      </c>
      <c t="s" s="104" r="AD5">
        <v>527</v>
      </c>
      <c t="s" s="104" r="AE5">
        <v>528</v>
      </c>
      <c s="106" r="AH5"/>
      <c s="106" r="AK5"/>
      <c s="106" r="AL5"/>
      <c s="106" r="AM5"/>
      <c s="106" r="AN5"/>
      <c s="106" r="AO5"/>
      <c s="106" r="AP5"/>
      <c s="106" r="AQ5"/>
      <c s="106" r="AR5"/>
      <c s="106" r="AS5"/>
    </row>
    <row r="6">
      <c t="s" s="1" r="A6">
        <v>529</v>
      </c>
      <c t="s" s="98" r="C6">
        <v>530</v>
      </c>
      <c s="103" r="D6">
        <v>37257.0</v>
      </c>
      <c t="s" s="1" r="E6">
        <v>531</v>
      </c>
      <c s="98" r="F6"/>
      <c s="1" r="G6">
        <v>4.0</v>
      </c>
      <c t="s" s="107" r="I6">
        <v>532</v>
      </c>
      <c t="s" s="116" r="W6">
        <v>533</v>
      </c>
      <c t="s" s="6" r="X6">
        <v>534</v>
      </c>
      <c t="s" s="70" r="Y6">
        <v>535</v>
      </c>
      <c t="s" s="6" r="Z6">
        <v>536</v>
      </c>
      <c t="s" s="1" r="AA6">
        <v>537</v>
      </c>
      <c t="s" s="1" r="AB6">
        <v>538</v>
      </c>
      <c t="s" s="1" r="AC6">
        <v>539</v>
      </c>
      <c t="s" s="104" r="AD6">
        <v>540</v>
      </c>
      <c t="s" s="104" r="AE6">
        <v>541</v>
      </c>
      <c s="106" r="AH6"/>
      <c t="s" s="1" r="AI6">
        <v>542</v>
      </c>
      <c t="s" s="9" r="AJ6">
        <v>543</v>
      </c>
      <c s="106" r="AK6"/>
      <c s="106" r="AL6"/>
      <c s="106" r="AM6"/>
      <c s="106" r="AN6"/>
      <c s="106" r="AO6"/>
      <c s="106" r="AP6"/>
      <c s="106" r="AQ6"/>
      <c s="106" r="AR6"/>
      <c s="106" r="AS6"/>
    </row>
    <row customHeight="1" r="7" ht="10.5">
      <c t="s" s="1" r="A7">
        <v>544</v>
      </c>
      <c t="s" s="1" r="C7">
        <v>545</v>
      </c>
      <c s="103" r="D7">
        <v>37257.0</v>
      </c>
      <c t="s" s="1" r="E7">
        <v>546</v>
      </c>
      <c t="s" s="1" r="F7">
        <v>547</v>
      </c>
      <c s="1" r="G7">
        <v>4.0</v>
      </c>
      <c t="s" s="107" r="I7">
        <v>548</v>
      </c>
      <c t="s" s="1" r="W7">
        <v>549</v>
      </c>
      <c t="s" s="6" r="X7">
        <v>550</v>
      </c>
      <c t="s" s="70" r="Y7">
        <v>551</v>
      </c>
      <c t="s" s="6" r="Z7">
        <v>552</v>
      </c>
      <c t="s" s="1" r="AA7">
        <v>553</v>
      </c>
      <c t="s" s="1" r="AB7">
        <v>554</v>
      </c>
      <c t="s" s="1" r="AC7">
        <v>555</v>
      </c>
      <c t="s" s="104" r="AD7">
        <v>556</v>
      </c>
      <c t="s" s="104" r="AE7">
        <v>557</v>
      </c>
      <c s="106" r="AH7"/>
      <c s="106" r="AK7"/>
      <c s="106" r="AL7"/>
      <c s="106" r="AM7"/>
      <c s="106" r="AN7"/>
      <c s="106" r="AO7"/>
      <c s="106" r="AP7"/>
      <c s="106" r="AQ7"/>
      <c s="106" r="AR7"/>
      <c s="106" r="AS7"/>
    </row>
    <row customHeight="1" r="8" ht="23.25">
      <c t="s" s="1" r="A8">
        <v>558</v>
      </c>
      <c t="s" s="1" r="C8">
        <v>559</v>
      </c>
      <c s="103" r="D8">
        <v>37257.0</v>
      </c>
      <c t="s" s="1" r="E8">
        <v>560</v>
      </c>
      <c t="s" s="1" r="F8">
        <v>561</v>
      </c>
      <c s="1" r="G8">
        <v>4.0</v>
      </c>
      <c t="s" s="107" r="I8">
        <v>562</v>
      </c>
      <c t="s" s="1" r="W8">
        <v>563</v>
      </c>
      <c t="s" s="6" r="X8">
        <v>564</v>
      </c>
      <c t="s" s="70" r="Y8">
        <v>565</v>
      </c>
      <c t="s" s="6" r="Z8">
        <v>566</v>
      </c>
      <c t="s" s="1" r="AA8">
        <v>567</v>
      </c>
      <c t="s" s="1" r="AB8">
        <v>568</v>
      </c>
      <c t="s" s="1" r="AC8">
        <v>569</v>
      </c>
      <c t="s" s="104" r="AD8">
        <v>570</v>
      </c>
      <c t="s" s="104" r="AE8">
        <v>571</v>
      </c>
      <c s="106" r="AH8"/>
      <c t="s" s="1" r="AI8">
        <v>572</v>
      </c>
      <c t="s" s="9" r="AJ8">
        <v>573</v>
      </c>
      <c s="106" r="AK8"/>
      <c s="106" r="AL8"/>
      <c s="106" r="AM8"/>
      <c s="106" r="AN8"/>
      <c s="106" r="AO8"/>
      <c s="106" r="AP8"/>
      <c s="106" r="AQ8"/>
      <c s="106" r="AR8"/>
      <c s="106" r="AS8"/>
    </row>
    <row r="9">
      <c t="s" s="1" r="A9">
        <v>574</v>
      </c>
      <c t="s" s="1" r="C9">
        <v>575</v>
      </c>
      <c s="103" r="D9">
        <v>37257.0</v>
      </c>
      <c t="s" s="1" r="E9">
        <v>576</v>
      </c>
      <c t="s" s="1" r="F9">
        <v>577</v>
      </c>
      <c t="s" s="1" r="G9">
        <v>578</v>
      </c>
      <c t="s" s="107" r="I9">
        <v>579</v>
      </c>
      <c t="s" s="1" r="W9">
        <v>580</v>
      </c>
      <c t="s" s="6" r="X9">
        <v>581</v>
      </c>
      <c t="s" s="70" r="Y9">
        <v>582</v>
      </c>
      <c t="s" s="6" r="Z9">
        <v>583</v>
      </c>
      <c t="s" s="1" r="AA9">
        <v>584</v>
      </c>
      <c t="s" s="70" r="AB9">
        <v>585</v>
      </c>
      <c t="s" s="1" r="AC9">
        <v>586</v>
      </c>
      <c t="s" s="104" r="AD9">
        <v>587</v>
      </c>
      <c t="s" s="104" r="AE9">
        <v>588</v>
      </c>
      <c s="106" r="AH9"/>
      <c s="106" r="AK9"/>
      <c s="106" r="AL9"/>
      <c s="106" r="AM9"/>
      <c s="106" r="AN9"/>
      <c s="106" r="AO9"/>
      <c s="106" r="AP9"/>
      <c s="106" r="AQ9"/>
      <c s="106" r="AR9"/>
      <c s="106" r="AS9"/>
    </row>
    <row r="10">
      <c t="s" s="1" r="A10">
        <v>589</v>
      </c>
      <c t="s" s="1" r="C10">
        <v>590</v>
      </c>
      <c s="103" r="D10">
        <v>37257.0</v>
      </c>
      <c t="s" s="1" r="E10">
        <v>591</v>
      </c>
      <c t="s" s="1" r="F10">
        <v>592</v>
      </c>
      <c s="1" r="G10">
        <v>4.0</v>
      </c>
      <c t="s" s="107" r="I10">
        <v>593</v>
      </c>
      <c t="s" s="1" r="W10">
        <v>594</v>
      </c>
      <c t="s" s="6" r="X10">
        <v>595</v>
      </c>
      <c t="s" s="70" r="Y10">
        <v>596</v>
      </c>
      <c t="s" s="6" r="Z10">
        <v>597</v>
      </c>
      <c t="s" s="1" r="AA10">
        <v>598</v>
      </c>
      <c t="s" s="70" r="AB10">
        <v>599</v>
      </c>
      <c t="s" s="1" r="AC10">
        <v>600</v>
      </c>
      <c t="s" s="104" r="AD10">
        <v>601</v>
      </c>
      <c t="s" s="104" r="AE10">
        <v>602</v>
      </c>
      <c s="106" r="AH10"/>
      <c s="106" r="AK10"/>
      <c s="106" r="AL10"/>
      <c s="106" r="AM10"/>
      <c s="106" r="AN10"/>
      <c s="106" r="AO10"/>
      <c s="106" r="AP10"/>
      <c s="106" r="AQ10"/>
      <c s="106" r="AR10"/>
      <c s="106" r="AS10"/>
    </row>
    <row r="11">
      <c t="s" s="1" r="A11">
        <v>603</v>
      </c>
      <c t="s" s="1" r="C11">
        <v>604</v>
      </c>
      <c s="103" r="D11">
        <v>37257.0</v>
      </c>
      <c t="s" s="1" r="E11">
        <v>605</v>
      </c>
      <c t="s" s="1" r="F11">
        <v>606</v>
      </c>
      <c s="1" r="G11">
        <v>4.0</v>
      </c>
      <c t="s" s="107" r="I11">
        <v>607</v>
      </c>
      <c t="s" s="1" r="W11">
        <v>608</v>
      </c>
      <c t="s" s="6" r="X11">
        <v>609</v>
      </c>
      <c t="s" s="70" r="Y11">
        <v>610</v>
      </c>
      <c t="s" s="6" r="Z11">
        <v>611</v>
      </c>
      <c t="s" s="1" r="AA11">
        <v>612</v>
      </c>
      <c t="s" s="70" r="AB11">
        <v>613</v>
      </c>
      <c t="s" s="1" r="AC11">
        <v>614</v>
      </c>
      <c t="s" s="104" r="AD11">
        <v>615</v>
      </c>
      <c t="s" s="104" r="AE11">
        <v>616</v>
      </c>
      <c s="106" r="AH11"/>
      <c t="s" s="1" r="AI11">
        <v>617</v>
      </c>
      <c s="106" r="AK11"/>
      <c s="106" r="AL11"/>
      <c s="106" r="AM11"/>
      <c s="106" r="AN11"/>
      <c s="106" r="AO11"/>
      <c s="106" r="AP11"/>
      <c s="106" r="AQ11"/>
      <c s="106" r="AR11"/>
      <c s="106" r="AS11"/>
    </row>
    <row r="12">
      <c t="s" s="1" r="A12">
        <v>618</v>
      </c>
      <c t="s" s="1" r="C12">
        <v>619</v>
      </c>
      <c s="103" r="D12">
        <v>37257.0</v>
      </c>
      <c t="s" s="1" r="E12">
        <v>620</v>
      </c>
      <c t="s" s="1" r="F12">
        <v>621</v>
      </c>
      <c s="1" r="G12">
        <v>4.0</v>
      </c>
      <c t="s" s="107" r="I12">
        <v>622</v>
      </c>
      <c t="s" s="1" r="W12">
        <v>623</v>
      </c>
      <c t="s" s="6" r="X12">
        <v>624</v>
      </c>
      <c t="s" s="70" r="Y12">
        <v>625</v>
      </c>
      <c t="s" s="6" r="Z12">
        <v>626</v>
      </c>
      <c t="s" s="1" r="AA12">
        <v>627</v>
      </c>
      <c t="s" s="70" r="AB12">
        <v>628</v>
      </c>
      <c t="s" s="1" r="AC12">
        <v>629</v>
      </c>
      <c t="s" s="104" r="AD12">
        <v>630</v>
      </c>
      <c t="s" s="104" r="AE12">
        <v>631</v>
      </c>
      <c s="106" r="AH12"/>
      <c s="106" r="AK12"/>
      <c s="106" r="AL12"/>
      <c s="106" r="AM12"/>
      <c s="106" r="AN12"/>
      <c s="106" r="AO12"/>
      <c s="106" r="AP12"/>
      <c s="106" r="AQ12"/>
      <c s="106" r="AR12"/>
      <c s="106" r="AS12"/>
    </row>
    <row r="13">
      <c t="s" s="1" r="A13">
        <v>632</v>
      </c>
      <c t="s" s="1" r="C13">
        <v>633</v>
      </c>
      <c s="103" r="D13">
        <v>37257.0</v>
      </c>
      <c t="s" s="1" r="E13">
        <v>634</v>
      </c>
      <c t="s" s="1" r="F13">
        <v>635</v>
      </c>
      <c s="1" r="G13">
        <v>3.0</v>
      </c>
      <c t="s" s="107" r="I13">
        <v>636</v>
      </c>
      <c t="s" s="1" r="W13">
        <v>637</v>
      </c>
      <c t="s" s="6" r="X13">
        <v>638</v>
      </c>
      <c t="s" s="70" r="Y13">
        <v>639</v>
      </c>
      <c t="s" s="6" r="Z13">
        <v>640</v>
      </c>
      <c t="s" s="1" r="AA13">
        <v>641</v>
      </c>
      <c t="s" s="70" r="AB13">
        <v>642</v>
      </c>
      <c t="s" s="1" r="AC13">
        <v>643</v>
      </c>
      <c t="s" s="104" r="AD13">
        <v>644</v>
      </c>
      <c t="s" s="104" r="AE13">
        <v>645</v>
      </c>
      <c s="106" r="AH13"/>
      <c t="s" s="1" r="AI13">
        <v>646</v>
      </c>
      <c t="s" s="9" r="AJ13">
        <v>647</v>
      </c>
      <c s="106" r="AK13"/>
      <c s="106" r="AL13"/>
      <c s="106" r="AM13"/>
      <c s="106" r="AN13"/>
      <c s="106" r="AO13"/>
      <c s="106" r="AP13"/>
      <c s="106" r="AQ13"/>
      <c s="106" r="AR13"/>
      <c s="106" r="AS13"/>
    </row>
    <row r="14">
      <c t="s" s="1" r="A14">
        <v>648</v>
      </c>
      <c t="s" s="1" r="C14">
        <v>649</v>
      </c>
      <c s="103" r="D14">
        <v>37257.0</v>
      </c>
      <c t="s" s="1" r="E14">
        <v>650</v>
      </c>
      <c t="s" s="1" r="F14">
        <v>651</v>
      </c>
      <c s="1" r="G14">
        <v>3.0</v>
      </c>
      <c t="s" s="107" r="I14">
        <v>652</v>
      </c>
      <c t="s" s="1" r="W14">
        <v>653</v>
      </c>
      <c t="s" s="6" r="X14">
        <v>654</v>
      </c>
      <c t="s" s="70" r="Y14">
        <v>655</v>
      </c>
      <c t="s" s="6" r="Z14">
        <v>656</v>
      </c>
      <c t="s" s="1" r="AA14">
        <v>657</v>
      </c>
      <c t="s" s="70" r="AB14">
        <v>658</v>
      </c>
      <c t="s" s="1" r="AC14">
        <v>659</v>
      </c>
      <c t="s" s="104" r="AD14">
        <v>660</v>
      </c>
      <c t="s" s="104" r="AE14">
        <v>661</v>
      </c>
      <c s="106" r="AH14"/>
      <c t="s" s="1" r="AI14">
        <v>662</v>
      </c>
      <c t="s" s="9" r="AJ14">
        <v>663</v>
      </c>
      <c s="106" r="AK14"/>
      <c s="106" r="AL14"/>
      <c s="106" r="AM14"/>
      <c s="106" r="AN14"/>
      <c s="106" r="AO14"/>
      <c s="106" r="AP14"/>
      <c s="106" r="AQ14"/>
      <c s="106" r="AR14"/>
      <c s="106" r="AS14"/>
    </row>
    <row r="15">
      <c t="s" s="1" r="A15">
        <v>664</v>
      </c>
      <c t="s" s="1" r="C15">
        <v>665</v>
      </c>
      <c s="103" r="D15">
        <v>37257.0</v>
      </c>
      <c t="s" s="1" r="E15">
        <v>666</v>
      </c>
      <c t="s" s="1" r="F15">
        <v>667</v>
      </c>
      <c s="1" r="G15">
        <v>4.0</v>
      </c>
      <c t="s" s="107" r="I15">
        <v>668</v>
      </c>
      <c s="1" r="Q15"/>
      <c t="s" s="116" r="W15">
        <v>669</v>
      </c>
      <c t="s" s="6" r="X15">
        <v>670</v>
      </c>
      <c t="s" s="70" r="Y15">
        <v>671</v>
      </c>
      <c t="s" s="6" r="Z15">
        <v>672</v>
      </c>
      <c t="s" s="1" r="AA15">
        <v>673</v>
      </c>
      <c t="s" s="70" r="AB15">
        <v>674</v>
      </c>
      <c t="s" s="1" r="AC15">
        <v>675</v>
      </c>
      <c t="s" s="114" r="AD15">
        <v>676</v>
      </c>
      <c t="s" s="114" r="AE15">
        <v>677</v>
      </c>
      <c s="106" r="AH15"/>
      <c t="s" s="1" r="AI15">
        <v>678</v>
      </c>
      <c t="s" s="9" r="AJ15">
        <v>679</v>
      </c>
      <c s="106" r="AK15"/>
      <c s="106" r="AL15"/>
      <c s="106" r="AM15"/>
      <c s="106" r="AN15"/>
      <c s="106" r="AO15"/>
      <c s="106" r="AP15"/>
      <c s="106" r="AQ15"/>
      <c s="106" r="AR15"/>
      <c s="106" r="AS15"/>
    </row>
    <row r="16">
      <c t="s" s="1" r="A16">
        <v>680</v>
      </c>
      <c t="s" s="1" r="C16">
        <v>681</v>
      </c>
      <c s="103" r="D16">
        <v>37257.0</v>
      </c>
      <c t="s" s="1" r="E16">
        <v>682</v>
      </c>
      <c t="s" s="1" r="F16">
        <v>683</v>
      </c>
      <c s="1" r="G16">
        <v>4.0</v>
      </c>
      <c t="s" s="107" r="I16">
        <v>684</v>
      </c>
      <c t="s" s="1" r="W16">
        <v>685</v>
      </c>
      <c t="s" s="6" r="X16">
        <v>686</v>
      </c>
      <c t="s" s="70" r="Y16">
        <v>687</v>
      </c>
      <c t="s" s="6" r="Z16">
        <v>688</v>
      </c>
      <c t="s" s="1" r="AA16">
        <v>689</v>
      </c>
      <c t="s" s="70" r="AB16">
        <v>690</v>
      </c>
      <c t="s" s="1" r="AC16">
        <v>691</v>
      </c>
      <c t="s" s="104" r="AD16">
        <v>692</v>
      </c>
      <c t="s" s="104" r="AE16">
        <v>693</v>
      </c>
      <c s="106" r="AH16"/>
      <c t="s" s="1" r="AI16">
        <v>694</v>
      </c>
      <c t="s" s="9" r="AJ16">
        <v>695</v>
      </c>
      <c s="106" r="AK16"/>
      <c s="106" r="AL16"/>
      <c s="106" r="AM16"/>
      <c s="106" r="AN16"/>
      <c s="106" r="AO16"/>
      <c s="106" r="AP16"/>
      <c s="106" r="AQ16"/>
      <c s="106" r="AR16"/>
      <c s="106" r="AS16"/>
    </row>
    <row r="17">
      <c t="s" s="1" r="A17">
        <v>696</v>
      </c>
      <c t="s" s="1" r="C17">
        <v>697</v>
      </c>
      <c s="103" r="D17">
        <v>37257.0</v>
      </c>
      <c t="s" s="1" r="E17">
        <v>698</v>
      </c>
      <c t="s" s="1" r="F17">
        <v>699</v>
      </c>
      <c t="s" s="1" r="G17">
        <v>700</v>
      </c>
      <c t="s" s="107" r="I17">
        <v>701</v>
      </c>
      <c t="s" s="1" r="W17">
        <v>702</v>
      </c>
      <c t="s" s="6" r="X17">
        <v>703</v>
      </c>
      <c t="s" s="70" r="Y17">
        <v>704</v>
      </c>
      <c t="s" s="6" r="Z17">
        <v>705</v>
      </c>
      <c t="s" s="1" r="AA17">
        <v>706</v>
      </c>
      <c t="s" s="5" r="AB17">
        <v>707</v>
      </c>
      <c t="s" s="1" r="AC17">
        <v>708</v>
      </c>
      <c t="s" s="104" r="AD17">
        <v>709</v>
      </c>
      <c t="s" s="104" r="AE17">
        <v>710</v>
      </c>
      <c s="106" r="AH17"/>
      <c t="s" s="1" r="AI17">
        <v>711</v>
      </c>
      <c t="s" s="1" r="AJ17">
        <v>712</v>
      </c>
      <c s="106" r="AK17"/>
      <c s="106" r="AL17"/>
      <c s="106" r="AM17"/>
      <c s="106" r="AN17"/>
      <c s="106" r="AO17"/>
      <c s="106" r="AP17"/>
      <c s="106" r="AQ17"/>
      <c s="106" r="AR17"/>
      <c s="106" r="AS17"/>
    </row>
    <row r="18">
      <c t="s" s="1" r="A18">
        <v>713</v>
      </c>
      <c t="s" s="1" r="C18">
        <v>714</v>
      </c>
      <c s="103" r="D18">
        <v>37257.0</v>
      </c>
      <c t="s" s="1" r="E18">
        <v>715</v>
      </c>
      <c t="s" s="1" r="F18">
        <v>716</v>
      </c>
      <c s="1" r="G18">
        <v>4.0</v>
      </c>
      <c t="s" s="107" r="I18">
        <v>717</v>
      </c>
      <c t="s" s="117" r="W18">
        <v>718</v>
      </c>
      <c t="s" s="6" r="X18">
        <v>719</v>
      </c>
      <c t="s" s="70" r="Y18">
        <v>720</v>
      </c>
      <c t="s" s="6" r="Z18">
        <v>721</v>
      </c>
      <c t="s" s="1" r="AA18">
        <v>722</v>
      </c>
      <c t="s" s="5" r="AB18">
        <v>723</v>
      </c>
      <c t="s" s="1" r="AC18">
        <v>724</v>
      </c>
      <c t="s" s="104" r="AD18">
        <v>725</v>
      </c>
      <c t="s" s="104" r="AE18">
        <v>726</v>
      </c>
      <c s="106" r="AH18"/>
      <c t="s" s="1" r="AI18">
        <v>727</v>
      </c>
      <c t="s" s="9" r="AJ18">
        <v>728</v>
      </c>
      <c s="106" r="AK18"/>
      <c s="106" r="AL18"/>
      <c s="106" r="AM18"/>
      <c s="106" r="AN18"/>
      <c s="106" r="AO18"/>
      <c s="106" r="AP18"/>
      <c s="106" r="AQ18"/>
      <c s="106" r="AR18"/>
      <c s="106" r="AS18"/>
    </row>
    <row r="19">
      <c t="s" s="1" r="A19">
        <v>729</v>
      </c>
      <c t="s" s="1" r="C19">
        <v>730</v>
      </c>
      <c s="103" r="D19">
        <v>37257.0</v>
      </c>
      <c t="s" s="1" r="E19">
        <v>731</v>
      </c>
      <c t="s" s="1" r="F19">
        <v>732</v>
      </c>
      <c s="1" r="G19">
        <v>4.0</v>
      </c>
      <c t="s" s="107" r="I19">
        <v>733</v>
      </c>
      <c t="s" s="1" r="W19">
        <v>734</v>
      </c>
      <c t="s" s="6" r="X19">
        <v>735</v>
      </c>
      <c t="s" s="70" r="Y19">
        <v>736</v>
      </c>
      <c t="s" s="6" r="Z19">
        <v>737</v>
      </c>
      <c t="s" s="1" r="AA19">
        <v>738</v>
      </c>
      <c t="s" s="5" r="AB19">
        <v>739</v>
      </c>
      <c t="s" s="118" r="AC19">
        <v>740</v>
      </c>
      <c t="s" s="104" r="AD19">
        <v>741</v>
      </c>
      <c t="s" s="104" r="AE19">
        <v>742</v>
      </c>
      <c s="106" r="AH19"/>
      <c t="s" s="1" r="AI19">
        <v>743</v>
      </c>
      <c t="s" s="9" r="AJ19">
        <v>744</v>
      </c>
      <c s="106" r="AK19"/>
      <c s="106" r="AL19"/>
      <c s="106" r="AM19"/>
      <c s="106" r="AN19"/>
      <c s="106" r="AO19"/>
      <c s="106" r="AP19"/>
      <c s="106" r="AQ19"/>
      <c s="106" r="AR19"/>
      <c s="106" r="AS19"/>
    </row>
    <row r="20">
      <c t="s" s="1" r="A20">
        <v>745</v>
      </c>
      <c t="s" s="1" r="C20">
        <v>746</v>
      </c>
      <c s="103" r="D20">
        <v>37257.0</v>
      </c>
      <c t="s" s="1" r="E20">
        <v>747</v>
      </c>
      <c t="s" s="1" r="F20">
        <v>748</v>
      </c>
      <c s="1" r="G20">
        <v>4.0</v>
      </c>
      <c t="s" s="107" r="I20">
        <v>749</v>
      </c>
      <c t="s" s="1" r="W20">
        <v>750</v>
      </c>
      <c t="s" s="6" r="X20">
        <v>751</v>
      </c>
      <c t="s" s="70" r="Y20">
        <v>752</v>
      </c>
      <c t="s" s="6" r="Z20">
        <v>753</v>
      </c>
      <c t="s" s="1" r="AA20">
        <v>754</v>
      </c>
      <c t="s" s="5" r="AB20">
        <v>755</v>
      </c>
      <c t="s" s="1" r="AC20">
        <v>756</v>
      </c>
      <c t="s" s="104" r="AD20">
        <v>757</v>
      </c>
      <c t="s" s="104" r="AE20">
        <v>758</v>
      </c>
      <c s="106" r="AH20"/>
      <c t="s" s="1" r="AI20">
        <v>759</v>
      </c>
      <c t="s" s="9" r="AJ20">
        <v>760</v>
      </c>
      <c s="106" r="AK20"/>
      <c s="106" r="AL20"/>
      <c s="106" r="AM20"/>
      <c s="106" r="AN20"/>
      <c s="106" r="AO20"/>
      <c s="106" r="AP20"/>
      <c s="106" r="AQ20"/>
      <c s="106" r="AR20"/>
      <c s="106" r="AS20"/>
    </row>
    <row r="21">
      <c t="s" s="1" r="A21">
        <v>761</v>
      </c>
      <c t="s" s="1" r="C21">
        <v>762</v>
      </c>
      <c s="103" r="D21">
        <v>37257.0</v>
      </c>
      <c t="s" s="1" r="E21">
        <v>763</v>
      </c>
      <c t="s" s="1" r="F21">
        <v>764</v>
      </c>
      <c t="s" s="1" r="G21">
        <v>765</v>
      </c>
      <c t="s" s="107" r="I21">
        <v>766</v>
      </c>
      <c t="s" s="1" r="W21">
        <v>767</v>
      </c>
      <c t="s" s="6" r="X21">
        <v>768</v>
      </c>
      <c t="s" s="70" r="Y21">
        <v>769</v>
      </c>
      <c t="s" s="6" r="Z21">
        <v>770</v>
      </c>
      <c t="s" s="1" r="AA21">
        <v>771</v>
      </c>
      <c t="s" s="5" r="AB21">
        <v>772</v>
      </c>
      <c t="s" s="1" r="AC21">
        <v>773</v>
      </c>
      <c t="s" s="104" r="AD21">
        <v>774</v>
      </c>
      <c t="s" s="104" r="AE21">
        <v>775</v>
      </c>
      <c s="106" r="AH21"/>
      <c t="s" s="1" r="AI21">
        <v>776</v>
      </c>
      <c t="s" s="9" r="AJ21">
        <v>777</v>
      </c>
      <c s="106" r="AK21"/>
      <c s="106" r="AL21"/>
      <c s="106" r="AM21"/>
      <c s="106" r="AN21"/>
      <c s="106" r="AO21"/>
      <c s="106" r="AP21"/>
      <c s="106" r="AQ21"/>
      <c s="106" r="AR21"/>
      <c s="106" r="AS21"/>
    </row>
    <row r="22">
      <c t="s" s="1" r="A22">
        <v>778</v>
      </c>
      <c t="s" s="1" r="C22">
        <v>779</v>
      </c>
      <c s="103" r="D22">
        <v>37257.0</v>
      </c>
      <c t="s" s="1" r="E22">
        <v>780</v>
      </c>
      <c t="s" s="1" r="F22">
        <v>781</v>
      </c>
      <c s="1" r="G22">
        <v>4.0</v>
      </c>
      <c t="s" s="107" r="I22">
        <v>782</v>
      </c>
      <c t="s" s="116" r="W22">
        <v>783</v>
      </c>
      <c t="s" s="6" r="X22">
        <v>784</v>
      </c>
      <c t="s" s="70" r="Y22">
        <v>785</v>
      </c>
      <c t="s" s="6" r="Z22">
        <v>786</v>
      </c>
      <c t="s" s="1" r="AA22">
        <v>787</v>
      </c>
      <c t="s" s="5" r="AB22">
        <v>788</v>
      </c>
      <c t="s" s="1" r="AC22">
        <v>789</v>
      </c>
      <c t="s" s="104" r="AD22">
        <v>790</v>
      </c>
      <c t="s" s="104" r="AE22">
        <v>791</v>
      </c>
      <c s="106" r="AH22"/>
      <c t="s" s="1" r="AI22">
        <v>792</v>
      </c>
      <c t="s" s="9" r="AJ22">
        <v>793</v>
      </c>
      <c s="106" r="AK22"/>
      <c s="106" r="AL22"/>
      <c s="106" r="AM22"/>
      <c s="106" r="AN22"/>
      <c s="106" r="AO22"/>
      <c s="106" r="AP22"/>
      <c s="106" r="AQ22"/>
      <c s="106" r="AR22"/>
      <c s="106" r="AS22"/>
    </row>
    <row r="23">
      <c t="s" s="1" r="A23">
        <v>794</v>
      </c>
      <c t="s" s="1" r="C23">
        <v>795</v>
      </c>
      <c s="103" r="D23">
        <v>37257.0</v>
      </c>
      <c t="s" s="1" r="E23">
        <v>796</v>
      </c>
      <c t="s" s="1" r="F23">
        <v>797</v>
      </c>
      <c s="1" r="G23">
        <v>4.0</v>
      </c>
      <c t="s" s="107" r="I23">
        <v>798</v>
      </c>
      <c t="s" s="1" r="W23">
        <v>799</v>
      </c>
      <c t="s" s="6" r="X23">
        <v>800</v>
      </c>
      <c t="s" s="70" r="Y23">
        <v>801</v>
      </c>
      <c t="s" s="6" r="Z23">
        <v>802</v>
      </c>
      <c t="s" s="1" r="AA23">
        <v>803</v>
      </c>
      <c t="s" s="5" r="AB23">
        <v>804</v>
      </c>
      <c t="s" s="1" r="AC23">
        <v>805</v>
      </c>
      <c t="s" s="104" r="AD23">
        <v>806</v>
      </c>
      <c t="s" s="104" r="AE23">
        <v>807</v>
      </c>
      <c s="106" r="AH23"/>
      <c t="s" s="1" r="AI23">
        <v>808</v>
      </c>
      <c s="106" r="AK23"/>
      <c s="106" r="AL23"/>
      <c s="106" r="AM23"/>
      <c s="106" r="AN23"/>
      <c s="106" r="AO23"/>
      <c s="106" r="AP23"/>
      <c s="106" r="AQ23"/>
      <c s="106" r="AR23"/>
      <c s="106" r="AS23"/>
    </row>
    <row r="24">
      <c t="s" s="1" r="A24">
        <v>809</v>
      </c>
      <c s="103" r="D24">
        <v>37257.0</v>
      </c>
      <c t="s" s="1" r="E24">
        <v>810</v>
      </c>
      <c t="s" s="1" r="F24">
        <v>811</v>
      </c>
      <c s="1" r="G24">
        <v>3.0</v>
      </c>
      <c t="s" s="107" r="I24">
        <v>812</v>
      </c>
      <c t="s" s="1" r="W24">
        <v>813</v>
      </c>
      <c t="s" s="6" r="X24">
        <v>814</v>
      </c>
      <c t="s" s="70" r="Y24">
        <v>815</v>
      </c>
      <c t="s" s="6" r="Z24">
        <v>816</v>
      </c>
      <c t="s" s="1" r="AA24">
        <v>817</v>
      </c>
      <c t="s" s="5" r="AB24">
        <v>818</v>
      </c>
      <c t="s" s="118" r="AC24">
        <v>819</v>
      </c>
      <c t="s" s="104" r="AD24">
        <v>820</v>
      </c>
      <c t="s" s="104" r="AE24">
        <v>821</v>
      </c>
      <c s="106" r="AH24"/>
      <c t="s" s="1" r="AI24">
        <v>822</v>
      </c>
      <c t="s" s="9" r="AJ24">
        <v>823</v>
      </c>
      <c s="106" r="AK24"/>
      <c s="106" r="AL24"/>
      <c s="106" r="AM24"/>
      <c s="106" r="AN24"/>
      <c s="106" r="AO24"/>
      <c s="106" r="AP24"/>
      <c s="106" r="AQ24"/>
      <c s="106" r="AR24"/>
      <c s="106" r="AS24"/>
    </row>
    <row r="25">
      <c t="s" s="1" r="A25">
        <v>824</v>
      </c>
      <c t="s" s="1" r="C25">
        <v>825</v>
      </c>
      <c s="103" r="D25">
        <v>37257.0</v>
      </c>
      <c t="s" s="1" r="E25">
        <v>826</v>
      </c>
      <c t="s" s="1" r="F25">
        <v>827</v>
      </c>
      <c s="1" r="G25">
        <v>3.0</v>
      </c>
      <c t="s" s="107" r="I25">
        <v>828</v>
      </c>
      <c t="s" s="1" r="W25">
        <v>829</v>
      </c>
      <c t="s" s="6" r="X25">
        <v>830</v>
      </c>
      <c t="s" s="70" r="Y25">
        <v>831</v>
      </c>
      <c t="s" s="6" r="Z25">
        <v>832</v>
      </c>
      <c t="s" s="1" r="AA25">
        <v>833</v>
      </c>
      <c t="s" s="1" r="AB25">
        <v>834</v>
      </c>
      <c t="s" s="1" r="AC25">
        <v>835</v>
      </c>
      <c t="s" s="104" r="AD25">
        <v>836</v>
      </c>
      <c t="s" s="104" r="AE25">
        <v>837</v>
      </c>
      <c s="106" r="AH25"/>
      <c s="106" r="AK25"/>
      <c s="106" r="AL25"/>
      <c s="106" r="AM25"/>
      <c s="106" r="AN25"/>
      <c s="106" r="AO25"/>
      <c s="106" r="AP25"/>
      <c s="106" r="AQ25"/>
      <c s="106" r="AR25"/>
      <c s="106" r="AS25"/>
    </row>
    <row r="26">
      <c t="s" s="1" r="A26">
        <v>838</v>
      </c>
      <c t="s" s="1" r="C26">
        <v>839</v>
      </c>
      <c s="103" r="D26">
        <v>37257.0</v>
      </c>
      <c t="s" s="1" r="E26">
        <v>840</v>
      </c>
      <c t="s" s="1" r="F26">
        <v>841</v>
      </c>
      <c t="s" s="1" r="G26">
        <v>842</v>
      </c>
      <c t="s" s="107" r="I26">
        <v>843</v>
      </c>
      <c t="s" s="1" r="W26">
        <v>844</v>
      </c>
      <c t="s" s="6" r="X26">
        <v>845</v>
      </c>
      <c t="s" s="70" r="Y26">
        <v>846</v>
      </c>
      <c t="s" s="6" r="Z26">
        <v>847</v>
      </c>
      <c t="s" s="1" r="AA26">
        <v>848</v>
      </c>
      <c t="s" s="1" r="AB26">
        <v>849</v>
      </c>
      <c t="s" s="1" r="AC26">
        <v>850</v>
      </c>
      <c t="s" s="104" r="AD26">
        <v>851</v>
      </c>
      <c t="s" s="104" r="AE26">
        <v>852</v>
      </c>
      <c s="106" r="AH26"/>
      <c t="s" s="1" r="AI26">
        <v>853</v>
      </c>
      <c s="106" r="AK26"/>
      <c s="106" r="AL26"/>
      <c s="106" r="AM26"/>
      <c s="106" r="AN26"/>
      <c s="106" r="AO26"/>
      <c s="106" r="AP26"/>
      <c s="106" r="AQ26"/>
      <c s="106" r="AR26"/>
      <c s="106" r="AS26"/>
    </row>
    <row r="27">
      <c t="s" s="1" r="A27">
        <v>854</v>
      </c>
      <c t="s" s="1" r="C27">
        <v>855</v>
      </c>
      <c s="103" r="D27">
        <v>37257.0</v>
      </c>
      <c t="s" s="1" r="E27">
        <v>856</v>
      </c>
      <c t="s" s="1" r="F27">
        <v>857</v>
      </c>
      <c s="1" r="G27">
        <v>4.0</v>
      </c>
      <c t="s" s="107" r="I27">
        <v>858</v>
      </c>
      <c t="s" s="1" r="W27">
        <v>859</v>
      </c>
      <c t="s" s="6" r="X27">
        <v>860</v>
      </c>
      <c t="s" s="70" r="Y27">
        <v>861</v>
      </c>
      <c t="s" s="6" r="Z27">
        <v>862</v>
      </c>
      <c t="s" s="1" r="AA27">
        <v>863</v>
      </c>
      <c t="s" s="1" r="AB27">
        <v>864</v>
      </c>
      <c t="s" s="1" r="AC27">
        <v>865</v>
      </c>
      <c t="s" s="104" r="AD27">
        <v>866</v>
      </c>
      <c t="s" s="104" r="AE27">
        <v>867</v>
      </c>
      <c s="106" r="AH27"/>
      <c t="s" s="1" r="AI27">
        <v>868</v>
      </c>
      <c t="s" s="9" r="AJ27">
        <v>869</v>
      </c>
      <c s="106" r="AK27"/>
      <c s="106" r="AL27"/>
      <c s="106" r="AM27"/>
      <c s="106" r="AN27"/>
      <c s="106" r="AO27"/>
      <c s="106" r="AP27"/>
      <c s="106" r="AQ27"/>
      <c s="106" r="AR27"/>
      <c s="106" r="AS27"/>
    </row>
    <row r="28">
      <c t="s" s="1" r="A28">
        <v>870</v>
      </c>
      <c t="s" s="1" r="C28">
        <v>871</v>
      </c>
      <c s="103" r="D28">
        <v>37257.0</v>
      </c>
      <c t="s" s="1" r="E28">
        <v>872</v>
      </c>
      <c t="s" s="1" r="F28">
        <v>873</v>
      </c>
      <c s="1" r="G28">
        <v>4.0</v>
      </c>
      <c t="s" s="107" r="I28">
        <v>874</v>
      </c>
      <c t="s" s="116" r="W28">
        <v>875</v>
      </c>
      <c t="s" s="6" r="X28">
        <v>876</v>
      </c>
      <c t="s" s="70" r="Y28">
        <v>877</v>
      </c>
      <c t="s" s="6" r="Z28">
        <v>878</v>
      </c>
      <c t="s" s="1" r="AA28">
        <v>879</v>
      </c>
      <c t="s" s="1" r="AB28">
        <v>880</v>
      </c>
      <c t="s" s="1" r="AC28">
        <v>881</v>
      </c>
      <c t="s" s="104" r="AD28">
        <v>882</v>
      </c>
      <c t="s" s="104" r="AE28">
        <v>883</v>
      </c>
      <c s="106" r="AH28"/>
      <c t="s" s="1" r="AI28">
        <v>884</v>
      </c>
      <c t="s" s="9" r="AJ28">
        <v>885</v>
      </c>
      <c s="106" r="AK28"/>
      <c s="106" r="AL28"/>
      <c s="106" r="AM28"/>
      <c s="106" r="AN28"/>
      <c s="106" r="AO28"/>
      <c s="106" r="AP28"/>
      <c s="106" r="AQ28"/>
      <c s="106" r="AR28"/>
      <c s="106" r="AS28"/>
    </row>
    <row r="29">
      <c t="s" s="1" r="A29">
        <v>886</v>
      </c>
      <c t="s" s="1" r="C29">
        <v>887</v>
      </c>
      <c s="103" r="D29">
        <v>37257.0</v>
      </c>
      <c t="s" s="1" r="E29">
        <v>888</v>
      </c>
      <c t="s" s="1" r="F29">
        <v>889</v>
      </c>
      <c s="1" r="G29">
        <v>4.0</v>
      </c>
      <c t="s" s="107" r="I29">
        <v>890</v>
      </c>
      <c t="s" s="1" r="W29">
        <v>891</v>
      </c>
      <c t="s" s="6" r="X29">
        <v>892</v>
      </c>
      <c t="s" s="70" r="Y29">
        <v>893</v>
      </c>
      <c t="s" s="6" r="Z29">
        <v>894</v>
      </c>
      <c t="s" s="1" r="AA29">
        <v>895</v>
      </c>
      <c t="s" s="1" r="AB29">
        <v>896</v>
      </c>
      <c t="s" s="1" r="AC29">
        <v>897</v>
      </c>
      <c t="s" s="104" r="AD29">
        <v>898</v>
      </c>
      <c t="s" s="104" r="AE29">
        <v>899</v>
      </c>
      <c s="106" r="AH29"/>
      <c s="106" r="AK29"/>
      <c s="106" r="AL29"/>
      <c s="106" r="AM29"/>
      <c s="106" r="AN29"/>
      <c s="106" r="AO29"/>
      <c s="106" r="AP29"/>
      <c s="106" r="AQ29"/>
      <c s="106" r="AR29"/>
      <c s="106" r="AS29"/>
    </row>
    <row r="30">
      <c t="s" s="1" r="A30">
        <v>900</v>
      </c>
      <c s="103" r="D30">
        <v>37257.0</v>
      </c>
      <c t="s" s="1" r="E30">
        <v>901</v>
      </c>
      <c t="s" s="1" r="F30">
        <v>902</v>
      </c>
      <c t="s" s="1" r="G30">
        <v>903</v>
      </c>
      <c t="s" s="107" r="I30">
        <v>904</v>
      </c>
      <c t="s" s="1" r="W30">
        <v>905</v>
      </c>
      <c t="s" s="6" r="X30">
        <v>906</v>
      </c>
      <c t="s" s="70" r="Y30">
        <v>907</v>
      </c>
      <c t="s" s="6" r="Z30">
        <v>908</v>
      </c>
      <c t="s" s="1" r="AA30">
        <v>909</v>
      </c>
      <c t="s" s="1" r="AB30">
        <v>910</v>
      </c>
      <c t="s" s="1" r="AC30">
        <v>911</v>
      </c>
      <c t="s" s="104" r="AD30">
        <v>912</v>
      </c>
      <c t="s" s="104" r="AE30">
        <v>913</v>
      </c>
      <c s="106" r="AH30"/>
      <c t="s" s="1" r="AI30">
        <v>914</v>
      </c>
      <c t="s" s="9" r="AJ30">
        <v>915</v>
      </c>
      <c s="106" r="AK30"/>
      <c s="106" r="AL30"/>
      <c s="106" r="AM30"/>
      <c s="106" r="AN30"/>
      <c s="106" r="AO30"/>
      <c s="106" r="AP30"/>
      <c s="106" r="AQ30"/>
      <c s="106" r="AR30"/>
      <c s="106" r="AS30"/>
    </row>
    <row r="31">
      <c t="s" s="1" r="A31">
        <v>916</v>
      </c>
      <c t="s" s="1" r="C31">
        <v>917</v>
      </c>
      <c s="103" r="D31">
        <v>37257.0</v>
      </c>
      <c t="s" s="1" r="E31">
        <v>918</v>
      </c>
      <c t="s" s="1" r="F31">
        <v>919</v>
      </c>
      <c s="1" r="G31">
        <v>4.0</v>
      </c>
      <c t="s" s="107" r="I31">
        <v>920</v>
      </c>
      <c t="s" s="1" r="W31">
        <v>921</v>
      </c>
      <c t="s" s="6" r="X31">
        <v>922</v>
      </c>
      <c t="s" s="70" r="Y31">
        <v>923</v>
      </c>
      <c t="s" s="6" r="Z31">
        <v>924</v>
      </c>
      <c t="s" s="1" r="AA31">
        <v>925</v>
      </c>
      <c t="s" s="1" r="AB31">
        <v>926</v>
      </c>
      <c t="s" s="1" r="AC31">
        <v>927</v>
      </c>
      <c t="s" s="104" r="AD31">
        <v>928</v>
      </c>
      <c t="s" s="114" r="AE31">
        <v>929</v>
      </c>
      <c s="106" r="AH31"/>
      <c t="s" s="1" r="AI31">
        <v>930</v>
      </c>
      <c t="s" s="9" r="AJ31">
        <v>931</v>
      </c>
      <c s="106" r="AK31"/>
      <c s="106" r="AL31"/>
      <c s="106" r="AM31"/>
      <c s="106" r="AN31"/>
      <c s="106" r="AO31"/>
      <c s="106" r="AP31"/>
      <c s="106" r="AQ31"/>
      <c s="106" r="AR31"/>
      <c s="106" r="AS31"/>
    </row>
    <row r="32">
      <c t="s" s="1" r="A32">
        <v>932</v>
      </c>
      <c t="s" s="1" r="C32">
        <v>933</v>
      </c>
      <c s="103" r="D32">
        <v>37257.0</v>
      </c>
      <c t="s" s="1" r="E32">
        <v>934</v>
      </c>
      <c t="s" s="1" r="F32">
        <v>935</v>
      </c>
      <c t="s" s="1" r="G32">
        <v>936</v>
      </c>
      <c t="s" s="107" r="I32">
        <v>937</v>
      </c>
      <c t="s" s="1" r="W32">
        <v>938</v>
      </c>
      <c t="s" s="6" r="X32">
        <v>939</v>
      </c>
      <c t="s" s="70" r="Y32">
        <v>940</v>
      </c>
      <c t="s" s="6" r="Z32">
        <v>941</v>
      </c>
      <c t="s" s="1" r="AA32">
        <v>942</v>
      </c>
      <c t="s" s="1" r="AB32">
        <v>943</v>
      </c>
      <c t="s" s="1" r="AC32">
        <v>944</v>
      </c>
      <c t="s" s="104" r="AD32">
        <v>945</v>
      </c>
      <c t="s" s="104" r="AE32">
        <v>946</v>
      </c>
      <c s="106" r="AH32"/>
      <c t="s" s="1" r="AI32">
        <v>947</v>
      </c>
      <c t="s" s="9" r="AJ32">
        <v>948</v>
      </c>
      <c s="106" r="AK32"/>
      <c s="106" r="AL32"/>
      <c s="106" r="AM32"/>
      <c s="106" r="AN32"/>
      <c s="106" r="AO32"/>
      <c s="106" r="AP32"/>
      <c s="106" r="AQ32"/>
      <c s="106" r="AR32"/>
      <c s="106" r="AS32"/>
    </row>
    <row r="33">
      <c t="s" s="1" r="A33">
        <v>949</v>
      </c>
      <c t="s" s="1" r="C33">
        <v>950</v>
      </c>
      <c s="103" r="D33">
        <v>37257.0</v>
      </c>
      <c t="s" s="1" r="E33">
        <v>951</v>
      </c>
      <c t="s" s="1" r="F33">
        <v>952</v>
      </c>
      <c s="1" r="G33">
        <v>4.0</v>
      </c>
      <c t="s" s="107" r="I33">
        <v>953</v>
      </c>
      <c t="s" s="1" r="W33">
        <v>954</v>
      </c>
      <c t="s" s="6" r="X33">
        <v>955</v>
      </c>
      <c t="s" s="70" r="Y33">
        <v>956</v>
      </c>
      <c t="s" s="6" r="Z33">
        <v>957</v>
      </c>
      <c t="s" s="1" r="AA33">
        <v>958</v>
      </c>
      <c t="s" s="1" r="AB33">
        <v>959</v>
      </c>
      <c t="s" s="1" r="AC33">
        <v>960</v>
      </c>
      <c t="s" s="104" r="AD33">
        <v>961</v>
      </c>
      <c t="s" s="104" r="AE33">
        <v>962</v>
      </c>
      <c s="106" r="AH33"/>
      <c t="s" s="1" r="AI33">
        <v>963</v>
      </c>
      <c t="s" s="9" r="AJ33">
        <v>964</v>
      </c>
      <c s="106" r="AK33"/>
      <c s="106" r="AL33"/>
      <c s="106" r="AM33"/>
      <c s="106" r="AN33"/>
      <c s="106" r="AO33"/>
      <c s="106" r="AP33"/>
      <c s="106" r="AQ33"/>
      <c s="106" r="AR33"/>
      <c s="106" r="AS33"/>
    </row>
    <row r="34">
      <c t="s" s="1" r="A34">
        <v>965</v>
      </c>
      <c t="s" s="1" r="C34">
        <v>966</v>
      </c>
      <c s="103" r="D34">
        <v>37257.0</v>
      </c>
      <c t="s" s="1" r="E34">
        <v>967</v>
      </c>
      <c t="s" s="1" r="F34">
        <v>968</v>
      </c>
      <c s="1" r="G34">
        <v>1.0</v>
      </c>
      <c t="s" s="107" r="I34">
        <v>969</v>
      </c>
      <c t="s" s="1" r="W34">
        <v>970</v>
      </c>
      <c t="s" s="6" r="X34">
        <v>971</v>
      </c>
      <c t="s" s="70" r="Y34">
        <v>972</v>
      </c>
      <c t="s" s="6" r="Z34">
        <v>973</v>
      </c>
      <c t="s" s="1" r="AA34">
        <v>974</v>
      </c>
      <c t="s" s="1" r="AB34">
        <v>975</v>
      </c>
      <c t="s" s="1" r="AC34">
        <v>976</v>
      </c>
      <c t="s" s="104" r="AD34">
        <v>977</v>
      </c>
      <c t="s" s="104" r="AE34">
        <v>978</v>
      </c>
      <c s="106" r="AH34"/>
      <c t="s" s="1" r="AI34">
        <v>979</v>
      </c>
      <c t="s" s="9" r="AJ34">
        <v>980</v>
      </c>
      <c s="106" r="AK34"/>
      <c s="106" r="AL34"/>
      <c s="106" r="AM34"/>
      <c s="106" r="AN34"/>
      <c s="106" r="AO34"/>
      <c s="106" r="AP34"/>
      <c s="106" r="AQ34"/>
      <c s="106" r="AR34"/>
      <c s="106" r="AS34"/>
    </row>
    <row r="35">
      <c t="s" s="1" r="A35">
        <v>981</v>
      </c>
      <c s="103" r="D35">
        <v>37257.0</v>
      </c>
      <c t="s" s="1" r="E35">
        <v>982</v>
      </c>
      <c t="s" s="1" r="F35">
        <v>983</v>
      </c>
      <c s="1" r="G35">
        <v>4.0</v>
      </c>
      <c t="s" s="107" r="I35">
        <v>984</v>
      </c>
      <c t="s" s="1" r="W35">
        <v>985</v>
      </c>
      <c t="s" s="6" r="X35">
        <v>986</v>
      </c>
      <c t="s" s="70" r="Y35">
        <v>987</v>
      </c>
      <c t="s" s="6" r="Z35">
        <v>988</v>
      </c>
      <c t="s" s="1" r="AA35">
        <v>989</v>
      </c>
      <c t="s" s="1" r="AB35">
        <v>990</v>
      </c>
      <c t="s" s="1" r="AC35">
        <v>991</v>
      </c>
      <c t="s" s="114" r="AD35">
        <v>992</v>
      </c>
      <c t="s" s="114" r="AE35">
        <v>993</v>
      </c>
      <c s="106" r="AH35"/>
      <c t="s" s="1" r="AI35">
        <v>994</v>
      </c>
      <c t="s" s="9" r="AJ35">
        <v>995</v>
      </c>
      <c s="106" r="AK35"/>
      <c s="106" r="AL35"/>
      <c s="106" r="AM35"/>
      <c s="106" r="AN35"/>
      <c s="106" r="AO35"/>
      <c s="106" r="AP35"/>
      <c s="106" r="AQ35"/>
      <c s="106" r="AR35"/>
      <c s="106" r="AS35"/>
    </row>
    <row r="36">
      <c t="s" s="1" r="A36">
        <v>996</v>
      </c>
      <c t="s" s="1" r="C36">
        <v>997</v>
      </c>
      <c s="103" r="D36">
        <v>37257.0</v>
      </c>
      <c t="s" s="1" r="E36">
        <v>998</v>
      </c>
      <c t="s" s="1" r="F36">
        <v>999</v>
      </c>
      <c s="1" r="G36">
        <v>4.0</v>
      </c>
      <c t="s" s="107" r="I36">
        <v>1000</v>
      </c>
      <c t="s" s="1" r="W36">
        <v>1001</v>
      </c>
      <c t="s" s="6" r="X36">
        <v>1002</v>
      </c>
      <c t="s" s="70" r="Y36">
        <v>1003</v>
      </c>
      <c t="s" s="6" r="Z36">
        <v>1004</v>
      </c>
      <c t="s" s="1" r="AA36">
        <v>1005</v>
      </c>
      <c t="s" s="1" r="AB36">
        <v>1006</v>
      </c>
      <c t="s" s="1" r="AC36">
        <v>1007</v>
      </c>
      <c t="s" s="104" r="AD36">
        <v>1008</v>
      </c>
      <c t="s" s="104" r="AE36">
        <v>1009</v>
      </c>
      <c s="106" r="AH36"/>
      <c t="s" s="1" r="AI36">
        <v>1010</v>
      </c>
      <c t="s" s="9" r="AJ36">
        <v>1011</v>
      </c>
      <c s="106" r="AK36"/>
      <c s="106" r="AL36"/>
      <c s="106" r="AM36"/>
      <c s="106" r="AN36"/>
      <c s="106" r="AO36"/>
      <c s="106" r="AP36"/>
      <c s="106" r="AQ36"/>
      <c s="106" r="AR36"/>
      <c s="106" r="AS36"/>
    </row>
    <row r="37">
      <c t="s" s="1" r="A37">
        <v>1012</v>
      </c>
      <c s="103" r="D37">
        <v>37257.0</v>
      </c>
      <c t="s" s="1" r="E37">
        <v>1013</v>
      </c>
      <c t="s" s="1" r="F37">
        <v>1014</v>
      </c>
      <c s="1" r="G37">
        <v>4.0</v>
      </c>
      <c t="s" s="107" r="I37">
        <v>1015</v>
      </c>
      <c s="1" r="J37"/>
      <c t="s" s="1" r="W37">
        <v>1016</v>
      </c>
      <c t="s" s="6" r="X37">
        <v>1017</v>
      </c>
      <c t="s" s="70" r="Y37">
        <v>1018</v>
      </c>
      <c t="s" s="6" r="Z37">
        <v>1019</v>
      </c>
      <c t="s" s="1" r="AA37">
        <v>1020</v>
      </c>
      <c t="s" s="1" r="AB37">
        <v>1021</v>
      </c>
      <c t="s" s="1" r="AC37">
        <v>1022</v>
      </c>
      <c t="s" s="104" r="AD37">
        <v>1023</v>
      </c>
      <c t="s" s="104" r="AE37">
        <v>1024</v>
      </c>
      <c s="106" r="AH37"/>
      <c t="s" s="1" r="AI37">
        <v>1025</v>
      </c>
      <c t="s" s="9" r="AJ37">
        <v>1026</v>
      </c>
      <c s="106" r="AK37"/>
      <c s="106" r="AL37"/>
      <c s="106" r="AM37"/>
      <c s="106" r="AN37"/>
      <c s="106" r="AO37"/>
      <c s="106" r="AP37"/>
      <c s="106" r="AQ37"/>
      <c s="106" r="AR37"/>
      <c s="106" r="AS37"/>
    </row>
    <row r="38">
      <c t="s" s="1" r="A38">
        <v>1027</v>
      </c>
      <c t="s" s="1" r="C38">
        <v>1028</v>
      </c>
      <c s="1" r="D38"/>
      <c t="s" s="1" r="E38">
        <v>1029</v>
      </c>
      <c t="s" s="1" r="F38">
        <v>1030</v>
      </c>
      <c t="s" s="1" r="G38">
        <v>1031</v>
      </c>
      <c t="s" s="1" r="H38">
        <v>1032</v>
      </c>
      <c t="s" s="1" r="W38">
        <v>1033</v>
      </c>
      <c t="s" s="6" r="X38">
        <v>1034</v>
      </c>
      <c t="s" s="1" r="Y38">
        <v>1035</v>
      </c>
      <c t="s" s="71" r="Z38">
        <v>1036</v>
      </c>
      <c t="s" s="1" r="AA38">
        <v>1037</v>
      </c>
      <c t="s" s="1" r="AB38">
        <v>1038</v>
      </c>
      <c t="s" s="1" r="AC38">
        <v>1039</v>
      </c>
      <c t="s" s="114" r="AD38">
        <v>1040</v>
      </c>
      <c t="s" s="114" r="AE38">
        <v>1041</v>
      </c>
      <c t="s" s="1" r="AF38">
        <v>1042</v>
      </c>
      <c s="1" r="AG38"/>
      <c s="106" r="AH38"/>
      <c t="s" s="1" r="AI38">
        <v>1043</v>
      </c>
      <c t="s" s="9" r="AJ38">
        <v>1044</v>
      </c>
      <c s="106" r="AK38"/>
      <c s="106" r="AL38"/>
      <c s="106" r="AM38"/>
      <c s="106" r="AN38"/>
      <c s="106" r="AO38"/>
      <c s="106" r="AP38"/>
      <c s="106" r="AQ38"/>
      <c s="106" r="AR38"/>
      <c s="106" r="AS38"/>
    </row>
    <row r="39">
      <c t="s" s="107" r="A39">
        <v>1045</v>
      </c>
      <c t="s" s="107" r="B39">
        <v>1046</v>
      </c>
      <c t="s" s="108" r="C39">
        <v>1047</v>
      </c>
      <c s="103" r="D39">
        <v>41921.0</v>
      </c>
      <c t="s" s="109" r="E39">
        <v>1048</v>
      </c>
      <c t="s" s="110" r="F39">
        <v>1049</v>
      </c>
      <c t="s" s="108" r="G39">
        <v>1050</v>
      </c>
      <c s="107" r="H39"/>
      <c t="s" s="107" r="I39">
        <v>1051</v>
      </c>
      <c s="111" r="J39"/>
      <c s="112" r="K39"/>
      <c s="112" r="L39"/>
      <c s="112" r="M39"/>
      <c s="112" r="N39"/>
      <c s="112" r="O39"/>
      <c s="112" r="P39"/>
      <c s="112" r="Q39"/>
      <c s="112" r="R39"/>
      <c s="112" r="S39"/>
      <c s="112" r="T39"/>
      <c s="113" r="U39"/>
      <c s="113" r="V39"/>
      <c t="s" s="107" r="W39">
        <v>1052</v>
      </c>
      <c t="s" s="6" r="X39">
        <v>1053</v>
      </c>
      <c t="s" s="70" r="Y39">
        <v>1054</v>
      </c>
      <c t="s" s="6" r="Z39">
        <v>1055</v>
      </c>
      <c t="s" s="108" r="AA39">
        <v>1056</v>
      </c>
      <c t="s" s="1" r="AB39">
        <v>1057</v>
      </c>
      <c t="s" s="1" r="AC39">
        <v>1058</v>
      </c>
      <c t="s" s="114" r="AD39">
        <v>1059</v>
      </c>
      <c t="s" s="114" r="AE39">
        <v>1060</v>
      </c>
      <c t="s" s="1" r="AF39">
        <v>1061</v>
      </c>
      <c s="112" r="AG39"/>
      <c s="115" r="AH39"/>
      <c t="s" s="108" r="AI39">
        <v>1062</v>
      </c>
      <c t="s" s="5" r="AJ39">
        <v>1063</v>
      </c>
      <c s="115" r="AK39"/>
      <c s="115" r="AL39"/>
      <c s="115" r="AM39"/>
      <c s="115" r="AN39"/>
      <c s="115" r="AO39"/>
      <c s="115" r="AP39"/>
      <c s="115" r="AQ39"/>
      <c s="115" r="AR39"/>
      <c s="115" r="AS39"/>
    </row>
    <row r="40">
      <c t="s" s="1" r="A40">
        <v>1064</v>
      </c>
      <c t="s" s="1" r="B40">
        <v>1065</v>
      </c>
      <c t="s" s="1" r="C40">
        <v>1066</v>
      </c>
      <c s="103" r="D40">
        <v>41921.0</v>
      </c>
      <c t="s" s="1" r="E40">
        <v>1067</v>
      </c>
      <c t="s" s="1" r="F40">
        <v>1068</v>
      </c>
      <c t="s" s="1" r="G40">
        <v>1069</v>
      </c>
      <c t="s" s="1" r="I40">
        <v>1070</v>
      </c>
      <c t="s" s="1" r="W40">
        <v>1071</v>
      </c>
      <c t="s" s="6" r="X40">
        <v>1072</v>
      </c>
      <c t="s" s="70" r="Y40">
        <v>1073</v>
      </c>
      <c t="s" s="6" r="Z40">
        <v>1074</v>
      </c>
      <c t="s" s="1" r="AA40">
        <v>1075</v>
      </c>
      <c t="s" s="1" r="AB40">
        <v>1076</v>
      </c>
      <c t="s" s="1" r="AC40">
        <v>1077</v>
      </c>
      <c t="s" s="104" r="AD40">
        <v>1078</v>
      </c>
      <c t="s" s="104" r="AE40">
        <v>1079</v>
      </c>
      <c t="s" s="1" r="AF40">
        <v>1080</v>
      </c>
      <c s="106" r="AH40"/>
      <c t="s" s="1" r="AI40">
        <v>1081</v>
      </c>
      <c t="s" s="9" r="AJ40">
        <v>1082</v>
      </c>
      <c s="106" r="AK40"/>
      <c s="106" r="AL40"/>
      <c s="106" r="AM40"/>
      <c s="106" r="AN40"/>
      <c s="106" r="AO40"/>
      <c s="106" r="AP40"/>
      <c s="106" r="AQ40"/>
      <c s="106" r="AR40"/>
      <c s="106" r="AS40"/>
    </row>
    <row r="41">
      <c t="s" s="1" r="A41">
        <v>1083</v>
      </c>
      <c s="103" r="D41">
        <v>37257.0</v>
      </c>
      <c t="s" s="1" r="E41">
        <v>1084</v>
      </c>
      <c t="s" s="1" r="F41">
        <v>1085</v>
      </c>
      <c s="1" r="G41">
        <v>3.0</v>
      </c>
      <c t="s" s="1" r="W41">
        <v>1086</v>
      </c>
      <c t="s" s="6" r="X41">
        <v>1087</v>
      </c>
      <c t="s" s="70" r="Y41">
        <v>1088</v>
      </c>
      <c t="s" s="6" r="Z41">
        <v>1089</v>
      </c>
      <c t="s" s="1" r="AA41">
        <v>1090</v>
      </c>
      <c t="s" s="1" r="AB41">
        <v>1091</v>
      </c>
      <c t="s" s="1" r="AC41">
        <v>1092</v>
      </c>
      <c t="s" s="104" r="AD41">
        <v>1093</v>
      </c>
      <c t="s" s="104" r="AE41">
        <v>1094</v>
      </c>
      <c s="106" r="AH41"/>
      <c t="s" s="1" r="AI41">
        <v>1095</v>
      </c>
      <c t="s" s="9" r="AJ41">
        <v>1096</v>
      </c>
      <c s="106" r="AK41"/>
      <c s="106" r="AL41"/>
      <c s="106" r="AM41"/>
      <c s="106" r="AN41"/>
      <c s="106" r="AO41"/>
      <c s="106" r="AP41"/>
      <c s="106" r="AQ41"/>
      <c s="106" r="AR41"/>
      <c s="106" r="AS41"/>
    </row>
    <row r="42">
      <c t="s" s="1" r="A42">
        <v>1097</v>
      </c>
      <c t="s" s="1" r="B42">
        <v>1098</v>
      </c>
      <c t="s" s="1" r="C42">
        <v>1099</v>
      </c>
      <c s="72" r="D42"/>
      <c t="s" s="98" r="E42">
        <v>1100</v>
      </c>
      <c t="s" s="117" r="F42">
        <v>1101</v>
      </c>
      <c t="s" s="1" r="G42">
        <v>1102</v>
      </c>
      <c t="s" s="117" r="W42">
        <v>1103</v>
      </c>
      <c t="s" s="6" r="X42">
        <v>1104</v>
      </c>
      <c t="s" s="70" r="Y42">
        <v>1105</v>
      </c>
      <c t="s" s="6" r="Z42">
        <v>1106</v>
      </c>
      <c t="s" s="108" r="AA42">
        <v>1107</v>
      </c>
      <c t="s" s="1" r="AB42">
        <v>1108</v>
      </c>
      <c t="s" s="1" r="AC42">
        <v>1109</v>
      </c>
      <c t="s" s="119" r="AD42">
        <v>1110</v>
      </c>
      <c t="s" s="119" r="AE42">
        <v>1111</v>
      </c>
      <c s="106" r="AH42"/>
      <c t="s" s="1" r="AI42">
        <v>1112</v>
      </c>
      <c s="106" r="AK42"/>
      <c s="106" r="AL42"/>
      <c s="106" r="AM42"/>
      <c s="106" r="AN42"/>
      <c s="106" r="AO42"/>
      <c s="106" r="AP42"/>
      <c s="106" r="AQ42"/>
      <c s="106" r="AR42"/>
      <c s="106" r="AS42"/>
    </row>
    <row r="43">
      <c t="s" s="1" r="A43">
        <v>1113</v>
      </c>
      <c t="s" s="1" r="C43">
        <v>1114</v>
      </c>
      <c s="72" r="D43"/>
      <c t="s" s="98" r="E43">
        <v>1115</v>
      </c>
      <c t="s" s="117" r="F43">
        <v>1116</v>
      </c>
      <c t="s" s="1" r="G43">
        <v>1117</v>
      </c>
      <c t="s" s="117" r="W43">
        <v>1118</v>
      </c>
      <c t="s" s="6" r="X43">
        <v>1119</v>
      </c>
      <c t="s" s="70" r="Y43">
        <v>1120</v>
      </c>
      <c t="s" s="6" r="Z43">
        <v>1121</v>
      </c>
      <c t="s" s="108" r="AA43">
        <v>1122</v>
      </c>
      <c t="s" s="1" r="AB43">
        <v>1123</v>
      </c>
      <c t="s" s="117" r="AC43">
        <v>1124</v>
      </c>
      <c t="s" s="120" r="AD43">
        <v>1125</v>
      </c>
      <c t="s" s="114" r="AE43">
        <v>1126</v>
      </c>
      <c s="106" r="AH43"/>
      <c t="s" s="1" r="AI43">
        <v>1127</v>
      </c>
      <c t="s" s="1" r="AJ43">
        <v>1128</v>
      </c>
      <c s="106" r="AK43"/>
      <c s="106" r="AL43"/>
      <c s="106" r="AM43"/>
      <c s="106" r="AN43"/>
      <c s="106" r="AO43"/>
      <c s="106" r="AP43"/>
      <c s="106" r="AQ43"/>
      <c s="106" r="AR43"/>
      <c s="106" r="AS43"/>
    </row>
    <row r="44">
      <c t="s" s="1" r="A44">
        <v>1129</v>
      </c>
      <c t="s" s="1" r="C44">
        <v>1130</v>
      </c>
      <c s="103" r="D44">
        <v>37257.0</v>
      </c>
      <c t="s" s="1" r="E44">
        <v>1131</v>
      </c>
      <c t="s" s="1" r="F44">
        <v>1132</v>
      </c>
      <c t="s" s="1" r="G44">
        <v>1133</v>
      </c>
      <c t="s" s="1" r="W44">
        <v>1134</v>
      </c>
      <c t="s" s="6" r="X44">
        <v>1135</v>
      </c>
      <c t="s" s="70" r="Y44">
        <v>1136</v>
      </c>
      <c t="s" s="6" r="Z44">
        <v>1137</v>
      </c>
      <c t="s" s="1" r="AA44">
        <v>1138</v>
      </c>
      <c t="s" s="1" r="AB44">
        <v>1139</v>
      </c>
      <c t="s" s="1" r="AC44">
        <v>1140</v>
      </c>
      <c t="s" s="104" r="AD44">
        <v>1141</v>
      </c>
      <c t="s" s="104" r="AE44">
        <v>1142</v>
      </c>
      <c s="106" r="AH44"/>
      <c t="s" s="1" r="AI44">
        <v>1143</v>
      </c>
      <c t="s" s="9" r="AJ44">
        <v>1144</v>
      </c>
      <c s="106" r="AK44"/>
      <c s="106" r="AL44"/>
      <c s="106" r="AM44"/>
      <c s="106" r="AN44"/>
      <c s="106" r="AO44"/>
      <c s="106" r="AP44"/>
      <c s="106" r="AQ44"/>
      <c s="106" r="AR44"/>
      <c s="106" r="AS44"/>
    </row>
    <row r="45">
      <c t="s" s="1" r="A45">
        <v>1145</v>
      </c>
      <c t="s" s="1" r="C45">
        <v>1146</v>
      </c>
      <c s="103" r="D45">
        <v>37257.0</v>
      </c>
      <c t="s" s="1" r="E45">
        <v>1147</v>
      </c>
      <c t="s" s="1" r="F45">
        <v>1148</v>
      </c>
      <c s="1" r="G45">
        <v>4.0</v>
      </c>
      <c t="s" s="116" r="W45">
        <v>1149</v>
      </c>
      <c t="s" s="6" r="X45">
        <v>1150</v>
      </c>
      <c t="s" s="70" r="Y45">
        <v>1151</v>
      </c>
      <c t="s" s="6" r="Z45">
        <v>1152</v>
      </c>
      <c t="s" s="1" r="AA45">
        <v>1153</v>
      </c>
      <c t="s" s="1" r="AB45">
        <v>1154</v>
      </c>
      <c t="s" s="1" r="AC45">
        <v>1155</v>
      </c>
      <c t="s" s="104" r="AD45">
        <v>1156</v>
      </c>
      <c t="s" s="104" r="AE45">
        <v>1157</v>
      </c>
      <c s="106" r="AH45"/>
      <c s="106" r="AK45"/>
      <c s="106" r="AL45"/>
      <c s="106" r="AM45"/>
      <c s="106" r="AN45"/>
      <c s="106" r="AO45"/>
      <c s="106" r="AP45"/>
      <c s="106" r="AQ45"/>
      <c s="106" r="AR45"/>
      <c s="106" r="AS45"/>
    </row>
    <row r="46">
      <c t="s" s="1" r="A46">
        <v>1158</v>
      </c>
      <c t="s" s="1" r="C46">
        <v>1159</v>
      </c>
      <c s="103" r="D46">
        <v>37257.0</v>
      </c>
      <c t="s" s="1" r="E46">
        <v>1160</v>
      </c>
      <c t="s" s="1" r="F46">
        <v>1161</v>
      </c>
      <c s="1" r="G46">
        <v>4.0</v>
      </c>
      <c t="s" s="116" r="W46">
        <v>1162</v>
      </c>
      <c t="s" s="6" r="X46">
        <v>1163</v>
      </c>
      <c t="s" s="70" r="Y46">
        <v>1164</v>
      </c>
      <c t="s" s="6" r="Z46">
        <v>1165</v>
      </c>
      <c t="s" s="1" r="AA46">
        <v>1166</v>
      </c>
      <c t="s" s="1" r="AB46">
        <v>1167</v>
      </c>
      <c t="s" s="1" r="AC46">
        <v>1168</v>
      </c>
      <c t="s" s="104" r="AD46">
        <v>1169</v>
      </c>
      <c t="s" s="104" r="AE46">
        <v>1170</v>
      </c>
      <c s="106" r="AH46"/>
      <c s="106" r="AK46"/>
      <c s="106" r="AL46"/>
      <c s="106" r="AM46"/>
      <c s="106" r="AN46"/>
      <c s="106" r="AO46"/>
      <c s="106" r="AP46"/>
      <c s="106" r="AQ46"/>
      <c s="106" r="AR46"/>
      <c s="106" r="AS46"/>
    </row>
    <row r="47">
      <c t="s" s="1" r="A47">
        <v>1171</v>
      </c>
      <c t="s" s="1" r="C47">
        <v>1172</v>
      </c>
      <c s="103" r="D47">
        <v>37257.0</v>
      </c>
      <c t="s" s="1" r="E47">
        <v>1173</v>
      </c>
      <c t="s" s="1" r="F47">
        <v>1174</v>
      </c>
      <c t="s" s="1" r="G47">
        <v>1175</v>
      </c>
      <c t="s" s="1" r="H47">
        <v>1176</v>
      </c>
      <c t="s" s="1" r="R47">
        <v>1177</v>
      </c>
      <c t="s" s="1" r="S47">
        <v>1178</v>
      </c>
      <c t="s" s="116" r="W47">
        <v>1179</v>
      </c>
      <c t="s" s="6" r="X47">
        <v>1180</v>
      </c>
      <c t="s" s="70" r="Y47">
        <v>1181</v>
      </c>
      <c t="s" s="6" r="Z47">
        <v>1182</v>
      </c>
      <c t="s" s="1" r="AA47">
        <v>1183</v>
      </c>
      <c t="s" s="1" r="AB47">
        <v>1184</v>
      </c>
      <c t="s" s="1" r="AC47">
        <v>1185</v>
      </c>
      <c t="s" s="104" r="AD47">
        <v>1186</v>
      </c>
      <c t="s" s="104" r="AE47">
        <v>1187</v>
      </c>
      <c s="106" r="AH47"/>
      <c t="s" s="1" r="AI47">
        <v>1188</v>
      </c>
      <c t="s" s="9" r="AJ47">
        <v>1189</v>
      </c>
      <c s="106" r="AK47"/>
      <c s="106" r="AL47"/>
      <c s="106" r="AM47"/>
      <c s="106" r="AN47"/>
      <c s="106" r="AO47"/>
      <c s="106" r="AP47"/>
      <c s="106" r="AQ47"/>
      <c s="106" r="AR47"/>
      <c s="106" r="AS47"/>
    </row>
    <row r="48">
      <c t="s" s="1" r="A48">
        <v>1190</v>
      </c>
      <c t="s" s="1" r="C48">
        <v>1191</v>
      </c>
      <c s="103" r="D48">
        <v>37257.0</v>
      </c>
      <c t="s" s="1" r="E48">
        <v>1192</v>
      </c>
      <c t="s" s="1" r="F48">
        <v>1193</v>
      </c>
      <c s="1" r="G48">
        <v>1.0</v>
      </c>
      <c t="s" s="116" r="W48">
        <v>1194</v>
      </c>
      <c t="s" s="6" r="X48">
        <v>1195</v>
      </c>
      <c t="s" s="70" r="Y48">
        <v>1196</v>
      </c>
      <c t="s" s="6" r="Z48">
        <v>1197</v>
      </c>
      <c t="s" s="1" r="AA48">
        <v>1198</v>
      </c>
      <c t="s" s="1" r="AB48">
        <v>1199</v>
      </c>
      <c t="s" s="1" r="AC48">
        <v>1200</v>
      </c>
      <c t="s" s="104" r="AD48">
        <v>1201</v>
      </c>
      <c t="s" s="104" r="AE48">
        <v>1202</v>
      </c>
      <c s="106" r="AH48"/>
      <c s="106" r="AK48"/>
      <c s="106" r="AL48"/>
      <c s="106" r="AM48"/>
      <c s="106" r="AN48"/>
      <c s="106" r="AO48"/>
      <c s="106" r="AP48"/>
      <c s="106" r="AQ48"/>
      <c s="106" r="AR48"/>
      <c s="106" r="AS48"/>
    </row>
    <row r="49">
      <c t="s" s="1" r="A49">
        <v>1203</v>
      </c>
      <c t="s" s="1" r="C49">
        <v>1204</v>
      </c>
      <c s="103" r="D49">
        <v>37257.0</v>
      </c>
      <c t="s" s="1" r="E49">
        <v>1205</v>
      </c>
      <c t="s" s="1" r="F49">
        <v>1206</v>
      </c>
      <c t="s" s="1" r="G49">
        <v>1207</v>
      </c>
      <c t="s" s="116" r="W49">
        <v>1208</v>
      </c>
      <c t="s" s="6" r="X49">
        <v>1209</v>
      </c>
      <c t="s" s="70" r="Y49">
        <v>1210</v>
      </c>
      <c t="s" s="6" r="Z49">
        <v>1211</v>
      </c>
      <c t="s" s="1" r="AA49">
        <v>1212</v>
      </c>
      <c t="s" s="1" r="AB49">
        <v>1213</v>
      </c>
      <c t="s" s="1" r="AC49">
        <v>1214</v>
      </c>
      <c t="s" s="104" r="AD49">
        <v>1215</v>
      </c>
      <c t="s" s="104" r="AE49">
        <v>1216</v>
      </c>
      <c s="106" r="AH49"/>
      <c t="s" s="1" r="AI49">
        <v>1217</v>
      </c>
      <c s="106" r="AK49"/>
      <c s="106" r="AL49"/>
      <c s="106" r="AM49"/>
      <c s="106" r="AN49"/>
      <c s="106" r="AO49"/>
      <c s="106" r="AP49"/>
      <c s="106" r="AQ49"/>
      <c s="106" r="AR49"/>
      <c s="106" r="AS49"/>
    </row>
    <row r="50">
      <c t="s" s="1" r="A50">
        <v>1218</v>
      </c>
      <c t="s" s="1" r="C50">
        <v>1219</v>
      </c>
      <c s="103" r="D50">
        <v>37257.0</v>
      </c>
      <c t="s" s="1" r="E50">
        <v>1220</v>
      </c>
      <c t="s" s="1" r="F50">
        <v>1221</v>
      </c>
      <c s="1" r="G50">
        <v>4.0</v>
      </c>
      <c t="s" s="116" r="W50">
        <v>1222</v>
      </c>
      <c t="s" s="6" r="X50">
        <v>1223</v>
      </c>
      <c t="s" s="70" r="Y50">
        <v>1224</v>
      </c>
      <c t="s" s="6" r="Z50">
        <v>1225</v>
      </c>
      <c t="s" s="1" r="AA50">
        <v>1226</v>
      </c>
      <c t="s" s="1" r="AB50">
        <v>1227</v>
      </c>
      <c t="s" s="1" r="AC50">
        <v>1228</v>
      </c>
      <c t="s" s="104" r="AD50">
        <v>1229</v>
      </c>
      <c t="s" s="104" r="AE50">
        <v>1230</v>
      </c>
      <c s="106" r="AH50"/>
      <c s="106" r="AK50"/>
      <c s="106" r="AL50"/>
      <c s="106" r="AM50"/>
      <c s="106" r="AN50"/>
      <c s="106" r="AO50"/>
      <c s="106" r="AP50"/>
      <c s="106" r="AQ50"/>
      <c s="106" r="AR50"/>
      <c s="106" r="AS50"/>
    </row>
    <row r="51">
      <c t="s" s="1" r="A51">
        <v>1231</v>
      </c>
      <c t="s" s="1" r="C51">
        <v>1232</v>
      </c>
      <c s="103" r="D51">
        <v>37257.0</v>
      </c>
      <c t="s" s="1" r="E51">
        <v>1233</v>
      </c>
      <c t="s" s="1" r="F51">
        <v>1234</v>
      </c>
      <c s="1" r="G51">
        <v>4.0</v>
      </c>
      <c t="s" s="116" r="W51">
        <v>1235</v>
      </c>
      <c t="s" s="6" r="X51">
        <v>1236</v>
      </c>
      <c t="s" s="70" r="Y51">
        <v>1237</v>
      </c>
      <c t="s" s="6" r="Z51">
        <v>1238</v>
      </c>
      <c t="s" s="1" r="AA51">
        <v>1239</v>
      </c>
      <c t="s" s="1" r="AB51">
        <v>1240</v>
      </c>
      <c t="s" s="1" r="AC51">
        <v>1241</v>
      </c>
      <c t="s" s="104" r="AD51">
        <v>1242</v>
      </c>
      <c t="s" s="104" r="AE51">
        <v>1243</v>
      </c>
      <c s="106" r="AH51"/>
      <c s="106" r="AK51"/>
      <c s="106" r="AL51"/>
      <c s="106" r="AM51"/>
      <c s="106" r="AN51"/>
      <c s="106" r="AO51"/>
      <c s="106" r="AP51"/>
      <c s="106" r="AQ51"/>
      <c s="106" r="AR51"/>
      <c s="106" r="AS51"/>
    </row>
    <row r="52">
      <c t="s" s="1" r="A52">
        <v>1244</v>
      </c>
      <c t="s" s="1" r="C52">
        <v>1245</v>
      </c>
      <c s="103" r="D52">
        <v>37257.0</v>
      </c>
      <c t="s" s="1" r="E52">
        <v>1246</v>
      </c>
      <c t="s" s="1" r="F52">
        <v>1247</v>
      </c>
      <c t="s" s="1" r="G52">
        <v>1248</v>
      </c>
      <c t="s" s="1" r="I52">
        <v>1249</v>
      </c>
      <c t="s" s="116" r="W52">
        <v>1250</v>
      </c>
      <c t="s" s="6" r="X52">
        <v>1251</v>
      </c>
      <c t="s" s="70" r="Y52">
        <v>1252</v>
      </c>
      <c t="s" s="6" r="Z52">
        <v>1253</v>
      </c>
      <c t="s" s="1" r="AA52">
        <v>1254</v>
      </c>
      <c t="s" s="1" r="AB52">
        <v>1255</v>
      </c>
      <c t="s" s="1" r="AC52">
        <v>1256</v>
      </c>
      <c t="s" s="104" r="AD52">
        <v>1257</v>
      </c>
      <c t="s" s="104" r="AE52">
        <v>1258</v>
      </c>
      <c s="106" r="AH52"/>
      <c t="s" s="1" r="AI52">
        <v>1259</v>
      </c>
      <c t="s" s="9" r="AJ52">
        <v>1260</v>
      </c>
      <c s="106" r="AK52"/>
      <c s="106" r="AL52"/>
      <c s="106" r="AM52"/>
      <c s="106" r="AN52"/>
      <c s="106" r="AO52"/>
      <c s="106" r="AP52"/>
      <c s="106" r="AQ52"/>
      <c s="106" r="AR52"/>
      <c s="106" r="AS52"/>
    </row>
    <row r="53">
      <c t="s" s="1" r="A53">
        <v>1261</v>
      </c>
      <c t="s" s="1" r="C53">
        <v>1262</v>
      </c>
      <c s="103" r="D53">
        <v>37257.0</v>
      </c>
      <c t="s" s="1" r="E53">
        <v>1263</v>
      </c>
      <c t="s" s="1" r="F53">
        <v>1264</v>
      </c>
      <c s="1" r="G53">
        <v>4.0</v>
      </c>
      <c t="s" s="116" r="W53">
        <v>1265</v>
      </c>
      <c t="s" s="6" r="X53">
        <v>1266</v>
      </c>
      <c t="s" s="70" r="Y53">
        <v>1267</v>
      </c>
      <c t="s" s="6" r="Z53">
        <v>1268</v>
      </c>
      <c t="s" s="1" r="AA53">
        <v>1269</v>
      </c>
      <c t="s" s="1" r="AB53">
        <v>1270</v>
      </c>
      <c t="s" s="1" r="AC53">
        <v>1271</v>
      </c>
      <c t="s" s="104" r="AD53">
        <v>1272</v>
      </c>
      <c t="s" s="104" r="AE53">
        <v>1273</v>
      </c>
      <c s="106" r="AH53"/>
      <c s="106" r="AK53"/>
      <c s="106" r="AL53"/>
      <c s="106" r="AM53"/>
      <c s="106" r="AN53"/>
      <c s="106" r="AO53"/>
      <c s="106" r="AP53"/>
      <c s="106" r="AQ53"/>
      <c s="106" r="AR53"/>
      <c s="106" r="AS53"/>
    </row>
    <row r="54">
      <c t="s" s="1" r="A54">
        <v>1274</v>
      </c>
      <c t="s" s="1" r="C54">
        <v>1275</v>
      </c>
      <c s="103" r="D54">
        <v>37257.0</v>
      </c>
      <c t="s" s="1" r="E54">
        <v>1276</v>
      </c>
      <c t="s" s="1" r="F54">
        <v>1277</v>
      </c>
      <c s="1" r="G54">
        <v>4.0</v>
      </c>
      <c t="s" s="117" r="W54">
        <v>1278</v>
      </c>
      <c t="s" s="6" r="X54">
        <v>1279</v>
      </c>
      <c t="s" s="70" r="Y54">
        <v>1280</v>
      </c>
      <c t="s" s="6" r="Z54">
        <v>1281</v>
      </c>
      <c t="s" s="1" r="AA54">
        <v>1282</v>
      </c>
      <c t="s" s="1" r="AB54">
        <v>1283</v>
      </c>
      <c t="s" s="1" r="AC54">
        <v>1284</v>
      </c>
      <c t="s" s="104" r="AD54">
        <v>1285</v>
      </c>
      <c t="s" s="104" r="AE54">
        <v>1286</v>
      </c>
      <c s="106" r="AH54"/>
      <c s="106" r="AK54"/>
      <c s="106" r="AL54"/>
      <c s="106" r="AM54"/>
      <c s="106" r="AN54"/>
      <c s="106" r="AO54"/>
      <c s="106" r="AP54"/>
      <c s="106" r="AQ54"/>
      <c s="106" r="AR54"/>
      <c s="106" r="AS54"/>
    </row>
    <row r="55">
      <c t="s" s="1" r="A55">
        <v>1287</v>
      </c>
      <c t="s" s="1" r="C55">
        <v>1288</v>
      </c>
      <c s="103" r="D55">
        <v>37257.0</v>
      </c>
      <c t="s" s="1" r="E55">
        <v>1289</v>
      </c>
      <c t="s" s="1" r="F55">
        <v>1290</v>
      </c>
      <c t="s" s="1" r="G55">
        <v>1291</v>
      </c>
      <c t="s" s="116" r="W55">
        <v>1292</v>
      </c>
      <c t="s" s="6" r="X55">
        <v>1293</v>
      </c>
      <c t="s" s="70" r="Y55">
        <v>1294</v>
      </c>
      <c t="s" s="6" r="Z55">
        <v>1295</v>
      </c>
      <c t="s" s="1" r="AA55">
        <v>1296</v>
      </c>
      <c t="s" s="1" r="AB55">
        <v>1297</v>
      </c>
      <c t="s" s="1" r="AC55">
        <v>1298</v>
      </c>
      <c t="s" s="104" r="AD55">
        <v>1299</v>
      </c>
      <c t="s" s="104" r="AE55">
        <v>1300</v>
      </c>
      <c s="106" r="AH55"/>
      <c s="106" r="AK55"/>
      <c s="106" r="AL55"/>
      <c s="106" r="AM55"/>
      <c s="106" r="AN55"/>
      <c s="106" r="AO55"/>
      <c s="106" r="AP55"/>
      <c s="106" r="AQ55"/>
      <c s="106" r="AR55"/>
      <c s="106" r="AS55"/>
    </row>
    <row r="56">
      <c t="s" s="1" r="A56">
        <v>1301</v>
      </c>
      <c t="s" s="1" r="C56">
        <v>1302</v>
      </c>
      <c s="103" r="D56">
        <v>37257.0</v>
      </c>
      <c t="s" s="1" r="E56">
        <v>1303</v>
      </c>
      <c t="s" s="1" r="F56">
        <v>1304</v>
      </c>
      <c s="1" r="G56">
        <v>4.0</v>
      </c>
      <c t="s" s="116" r="W56">
        <v>1305</v>
      </c>
      <c t="s" s="6" r="X56">
        <v>1306</v>
      </c>
      <c t="s" s="70" r="Y56">
        <v>1307</v>
      </c>
      <c t="s" s="6" r="Z56">
        <v>1308</v>
      </c>
      <c t="s" s="1" r="AA56">
        <v>1309</v>
      </c>
      <c t="s" s="1" r="AB56">
        <v>1310</v>
      </c>
      <c t="s" s="1" r="AC56">
        <v>1311</v>
      </c>
      <c t="s" s="104" r="AD56">
        <v>1312</v>
      </c>
      <c t="s" s="104" r="AE56">
        <v>1313</v>
      </c>
      <c s="106" r="AH56"/>
      <c s="106" r="AK56"/>
      <c s="106" r="AL56"/>
      <c s="106" r="AM56"/>
      <c s="106" r="AN56"/>
      <c s="106" r="AO56"/>
      <c s="106" r="AP56"/>
      <c s="106" r="AQ56"/>
      <c s="106" r="AR56"/>
      <c s="106" r="AS56"/>
    </row>
    <row r="57">
      <c t="s" s="1" r="A57">
        <v>1314</v>
      </c>
      <c t="s" s="1" r="C57">
        <v>1315</v>
      </c>
      <c s="103" r="D57">
        <v>37257.0</v>
      </c>
      <c t="s" s="1" r="E57">
        <v>1316</v>
      </c>
      <c t="s" s="1" r="F57">
        <v>1317</v>
      </c>
      <c s="1" r="G57">
        <v>4.0</v>
      </c>
      <c t="s" s="116" r="W57">
        <v>1318</v>
      </c>
      <c t="s" s="6" r="X57">
        <v>1319</v>
      </c>
      <c t="s" s="70" r="Y57">
        <v>1320</v>
      </c>
      <c t="s" s="6" r="Z57">
        <v>1321</v>
      </c>
      <c t="s" s="1" r="AA57">
        <v>1322</v>
      </c>
      <c t="s" s="1" r="AB57">
        <v>1323</v>
      </c>
      <c t="s" s="1" r="AC57">
        <v>1324</v>
      </c>
      <c t="s" s="104" r="AD57">
        <v>1325</v>
      </c>
      <c t="s" s="104" r="AE57">
        <v>1326</v>
      </c>
      <c s="106" r="AH57"/>
      <c t="s" s="1" r="AI57">
        <v>1327</v>
      </c>
      <c s="106" r="AK57"/>
      <c s="106" r="AL57"/>
      <c s="106" r="AM57"/>
      <c s="106" r="AN57"/>
      <c s="106" r="AO57"/>
      <c s="106" r="AP57"/>
      <c s="106" r="AQ57"/>
      <c s="106" r="AR57"/>
      <c s="106" r="AS57"/>
    </row>
    <row r="58">
      <c t="s" s="1" r="A58">
        <v>1328</v>
      </c>
      <c t="s" s="1" r="C58">
        <v>1329</v>
      </c>
      <c s="1" r="D58"/>
      <c t="s" s="1" r="E58">
        <v>1330</v>
      </c>
      <c t="s" s="1" r="F58">
        <v>1331</v>
      </c>
      <c t="s" s="1" r="G58">
        <v>1332</v>
      </c>
      <c t="s" s="1" r="H58">
        <v>1333</v>
      </c>
      <c t="s" s="1" r="W58">
        <v>1334</v>
      </c>
      <c t="s" s="6" r="X58">
        <v>1335</v>
      </c>
      <c t="s" s="70" r="Y58">
        <v>1336</v>
      </c>
      <c t="s" s="6" r="Z58">
        <v>1337</v>
      </c>
      <c t="s" s="1" r="AA58">
        <v>1338</v>
      </c>
      <c t="s" s="1" r="AB58">
        <v>1339</v>
      </c>
      <c s="1" r="AC58"/>
      <c t="s" s="114" r="AD58">
        <v>1340</v>
      </c>
      <c s="1" r="AE58">
        <v>-14.594434</v>
      </c>
      <c s="1" r="AF58"/>
      <c s="1" r="AG58"/>
      <c s="106" r="AH58"/>
      <c t="s" s="1" r="AI58">
        <v>1341</v>
      </c>
      <c t="s" s="9" r="AJ58">
        <v>1342</v>
      </c>
      <c s="106" r="AK58"/>
      <c s="106" r="AL58"/>
      <c s="106" r="AM58"/>
      <c s="106" r="AN58"/>
      <c s="106" r="AO58"/>
      <c s="106" r="AP58"/>
      <c s="106" r="AQ58"/>
      <c s="106" r="AR58"/>
      <c s="106" r="AS58"/>
    </row>
    <row r="59">
      <c t="s" s="1" r="A59">
        <v>1343</v>
      </c>
      <c t="s" s="1" r="C59">
        <v>1344</v>
      </c>
      <c s="103" r="D59">
        <v>37257.0</v>
      </c>
      <c t="s" s="1" r="E59">
        <v>1345</v>
      </c>
      <c t="s" s="1" r="F59">
        <v>1346</v>
      </c>
      <c s="1" r="G59">
        <v>4.0</v>
      </c>
      <c t="s" s="116" r="W59">
        <v>1347</v>
      </c>
      <c t="s" s="6" r="X59">
        <v>1348</v>
      </c>
      <c t="s" s="70" r="Y59">
        <v>1349</v>
      </c>
      <c t="s" s="6" r="Z59">
        <v>1350</v>
      </c>
      <c t="s" s="1" r="AA59">
        <v>1351</v>
      </c>
      <c t="s" s="1" r="AB59">
        <v>1352</v>
      </c>
      <c t="s" s="1" r="AC59">
        <v>1353</v>
      </c>
      <c t="s" s="104" r="AD59">
        <v>1354</v>
      </c>
      <c t="s" s="104" r="AE59">
        <v>1355</v>
      </c>
      <c s="106" r="AH59"/>
      <c s="106" r="AK59"/>
      <c s="106" r="AL59"/>
      <c s="106" r="AM59"/>
      <c s="106" r="AN59"/>
      <c s="106" r="AO59"/>
      <c s="106" r="AP59"/>
      <c s="106" r="AQ59"/>
      <c s="106" r="AR59"/>
      <c s="106" r="AS59"/>
    </row>
    <row r="60">
      <c t="s" s="1" r="A60">
        <v>1356</v>
      </c>
      <c t="s" s="1" r="C60">
        <v>1357</v>
      </c>
      <c s="103" r="D60">
        <v>37257.0</v>
      </c>
      <c t="s" s="1" r="E60">
        <v>1358</v>
      </c>
      <c t="s" s="1" r="F60">
        <v>1359</v>
      </c>
      <c t="s" s="1" r="G60">
        <v>1360</v>
      </c>
      <c t="s" s="116" r="W60">
        <v>1361</v>
      </c>
      <c t="s" s="6" r="X60">
        <v>1362</v>
      </c>
      <c t="s" s="70" r="Y60">
        <v>1363</v>
      </c>
      <c t="s" s="6" r="Z60">
        <v>1364</v>
      </c>
      <c t="s" s="1" r="AA60">
        <v>1365</v>
      </c>
      <c t="s" s="1" r="AB60">
        <v>1366</v>
      </c>
      <c t="s" s="1" r="AC60">
        <v>1367</v>
      </c>
      <c t="s" s="104" r="AD60">
        <v>1368</v>
      </c>
      <c t="s" s="104" r="AE60">
        <v>1369</v>
      </c>
      <c s="106" r="AH60"/>
      <c s="106" r="AK60"/>
      <c s="106" r="AL60"/>
      <c s="106" r="AM60"/>
      <c s="106" r="AN60"/>
      <c s="106" r="AO60"/>
      <c s="106" r="AP60"/>
      <c s="106" r="AQ60"/>
      <c s="106" r="AR60"/>
      <c s="106" r="AS60"/>
    </row>
    <row r="61">
      <c t="s" s="1" r="A61">
        <v>1370</v>
      </c>
      <c t="s" s="1" r="C61">
        <v>1371</v>
      </c>
      <c s="103" r="D61">
        <v>37257.0</v>
      </c>
      <c t="s" s="1" r="E61">
        <v>1372</v>
      </c>
      <c t="s" s="1" r="F61">
        <v>1373</v>
      </c>
      <c s="1" r="G61">
        <v>4.0</v>
      </c>
      <c t="s" s="116" r="W61">
        <v>1374</v>
      </c>
      <c t="s" s="6" r="X61">
        <v>1375</v>
      </c>
      <c t="s" s="70" r="Y61">
        <v>1376</v>
      </c>
      <c t="s" s="6" r="Z61">
        <v>1377</v>
      </c>
      <c t="s" s="1" r="AA61">
        <v>1378</v>
      </c>
      <c t="s" s="1" r="AB61">
        <v>1379</v>
      </c>
      <c t="s" s="1" r="AC61">
        <v>1380</v>
      </c>
      <c t="s" s="104" r="AD61">
        <v>1381</v>
      </c>
      <c t="s" s="104" r="AE61">
        <v>1382</v>
      </c>
      <c s="121" r="AF61"/>
      <c s="106" r="AH61"/>
      <c t="s" s="1" r="AI61">
        <v>1383</v>
      </c>
      <c s="106" r="AK61"/>
      <c s="106" r="AL61"/>
      <c s="106" r="AM61"/>
      <c s="106" r="AN61"/>
      <c s="106" r="AO61"/>
      <c s="106" r="AP61"/>
      <c s="106" r="AQ61"/>
      <c s="106" r="AR61"/>
      <c s="106" r="AS61"/>
    </row>
    <row r="62">
      <c t="s" s="1" r="A62">
        <v>1384</v>
      </c>
      <c t="s" s="1" r="C62">
        <v>1385</v>
      </c>
      <c s="103" r="D62">
        <v>37257.0</v>
      </c>
      <c t="s" s="1" r="E62">
        <v>1386</v>
      </c>
      <c t="s" s="1" r="F62">
        <v>1387</v>
      </c>
      <c t="s" s="1" r="G62">
        <v>1388</v>
      </c>
      <c t="s" s="116" r="W62">
        <v>1389</v>
      </c>
      <c t="s" s="6" r="X62">
        <v>1390</v>
      </c>
      <c t="s" s="70" r="Y62">
        <v>1391</v>
      </c>
      <c t="s" s="6" r="Z62">
        <v>1392</v>
      </c>
      <c t="s" s="1" r="AA62">
        <v>1393</v>
      </c>
      <c t="s" s="1" r="AB62">
        <v>1394</v>
      </c>
      <c t="s" s="1" r="AC62">
        <v>1395</v>
      </c>
      <c t="s" s="122" r="AD62">
        <v>1396</v>
      </c>
      <c t="s" s="122" r="AE62">
        <v>1397</v>
      </c>
      <c s="106" r="AH62"/>
      <c s="106" r="AK62"/>
      <c s="106" r="AL62"/>
      <c s="106" r="AM62"/>
      <c s="106" r="AN62"/>
      <c s="106" r="AO62"/>
      <c s="106" r="AP62"/>
      <c s="106" r="AQ62"/>
      <c s="106" r="AR62"/>
      <c s="106" r="AS62"/>
    </row>
    <row r="63">
      <c t="s" s="1" r="A63">
        <v>1398</v>
      </c>
      <c t="s" s="1" r="C63">
        <v>1399</v>
      </c>
      <c s="103" r="D63">
        <v>37257.0</v>
      </c>
      <c t="s" s="1" r="E63">
        <v>1400</v>
      </c>
      <c t="s" s="1" r="F63">
        <v>1401</v>
      </c>
      <c s="1" r="G63">
        <v>4.0</v>
      </c>
      <c t="s" s="116" r="W63">
        <v>1402</v>
      </c>
      <c t="s" s="6" r="X63">
        <v>1403</v>
      </c>
      <c t="s" s="70" r="Y63">
        <v>1404</v>
      </c>
      <c t="s" s="6" r="Z63">
        <v>1405</v>
      </c>
      <c t="s" s="1" r="AA63">
        <v>1406</v>
      </c>
      <c t="s" s="1" r="AB63">
        <v>1407</v>
      </c>
      <c t="s" s="1" r="AC63">
        <v>1408</v>
      </c>
      <c t="s" s="104" r="AD63">
        <v>1409</v>
      </c>
      <c t="s" s="104" r="AE63">
        <v>1410</v>
      </c>
      <c s="106" r="AH63"/>
      <c s="106" r="AK63"/>
      <c s="106" r="AL63"/>
      <c s="106" r="AM63"/>
      <c s="106" r="AN63"/>
      <c s="106" r="AO63"/>
      <c s="106" r="AP63"/>
      <c s="106" r="AQ63"/>
      <c s="106" r="AR63"/>
      <c s="106" r="AS63"/>
    </row>
    <row r="64">
      <c t="s" s="1" r="A64">
        <v>1411</v>
      </c>
      <c t="s" s="1" r="C64">
        <v>1412</v>
      </c>
      <c s="103" r="D64">
        <v>37257.0</v>
      </c>
      <c t="s" s="1" r="E64">
        <v>1413</v>
      </c>
      <c t="s" s="1" r="F64">
        <v>1414</v>
      </c>
      <c s="1" r="G64">
        <v>3.0</v>
      </c>
      <c t="s" s="116" r="W64">
        <v>1415</v>
      </c>
      <c t="s" s="6" r="X64">
        <v>1416</v>
      </c>
      <c t="s" s="70" r="Y64">
        <v>1417</v>
      </c>
      <c t="s" s="6" r="Z64">
        <v>1418</v>
      </c>
      <c t="s" s="1" r="AA64">
        <v>1419</v>
      </c>
      <c t="s" s="1" r="AB64">
        <v>1420</v>
      </c>
      <c t="s" s="1" r="AC64">
        <v>1421</v>
      </c>
      <c t="s" s="104" r="AD64">
        <v>1422</v>
      </c>
      <c t="s" s="104" r="AE64">
        <v>1423</v>
      </c>
      <c s="106" r="AH64"/>
      <c s="106" r="AK64"/>
      <c s="106" r="AL64"/>
      <c s="106" r="AM64"/>
      <c s="106" r="AN64"/>
      <c s="106" r="AO64"/>
      <c s="106" r="AP64"/>
      <c s="106" r="AQ64"/>
      <c s="106" r="AR64"/>
      <c s="106" r="AS64"/>
    </row>
    <row r="65">
      <c t="s" s="1" r="A65">
        <v>1424</v>
      </c>
      <c t="s" s="1" r="C65">
        <v>1425</v>
      </c>
      <c s="103" r="D65">
        <v>37257.0</v>
      </c>
      <c t="s" s="1" r="E65">
        <v>1426</v>
      </c>
      <c t="s" s="1" r="F65">
        <v>1427</v>
      </c>
      <c s="1" r="G65">
        <v>3.0</v>
      </c>
      <c t="s" s="116" r="W65">
        <v>1428</v>
      </c>
      <c t="s" s="6" r="X65">
        <v>1429</v>
      </c>
      <c t="s" s="70" r="Y65">
        <v>1430</v>
      </c>
      <c t="s" s="6" r="Z65">
        <v>1431</v>
      </c>
      <c t="s" s="1" r="AA65">
        <v>1432</v>
      </c>
      <c t="s" s="1" r="AB65">
        <v>1433</v>
      </c>
      <c t="s" s="1" r="AC65">
        <v>1434</v>
      </c>
      <c t="s" s="104" r="AD65">
        <v>1435</v>
      </c>
      <c t="s" s="104" r="AE65">
        <v>1436</v>
      </c>
      <c s="106" r="AH65"/>
      <c s="106" r="AK65"/>
      <c s="106" r="AL65"/>
      <c s="106" r="AM65"/>
      <c s="106" r="AN65"/>
      <c s="106" r="AO65"/>
      <c s="106" r="AP65"/>
      <c s="106" r="AQ65"/>
      <c s="106" r="AR65"/>
      <c s="106" r="AS65"/>
    </row>
    <row customHeight="1" r="66" ht="13.5">
      <c t="s" s="1" r="A66">
        <v>1437</v>
      </c>
      <c t="s" s="1" r="C66">
        <v>1438</v>
      </c>
      <c s="103" r="D66">
        <v>37257.0</v>
      </c>
      <c t="s" s="1" r="E66">
        <v>1439</v>
      </c>
      <c t="s" s="1" r="F66">
        <v>1440</v>
      </c>
      <c t="s" s="1" r="G66">
        <v>1441</v>
      </c>
      <c t="s" s="1" r="H66">
        <v>1442</v>
      </c>
      <c t="s" s="116" r="W66">
        <v>1443</v>
      </c>
      <c t="s" s="6" r="X66">
        <v>1444</v>
      </c>
      <c t="s" s="70" r="Y66">
        <v>1445</v>
      </c>
      <c t="s" s="6" r="Z66">
        <v>1446</v>
      </c>
      <c t="s" s="1" r="AA66">
        <v>1447</v>
      </c>
      <c t="s" s="1" r="AB66">
        <v>1448</v>
      </c>
      <c t="s" s="1" r="AC66">
        <v>1449</v>
      </c>
      <c t="s" s="104" r="AD66">
        <v>1450</v>
      </c>
      <c t="s" s="104" r="AE66">
        <v>1451</v>
      </c>
      <c s="106" r="AH66"/>
      <c t="str" s="123" r="AJ66">
        <f ref="AJ66:AJ67" t="shared" si="1">HYPERLINK("http://www.cnlsguineeconakry.org/index.php?option=com_content&amp;view=article&amp;id=281&amp;Itemid=316","http://www.cnlsguineeconakry.org/index.php?option=com_content&amp;view=article&amp;id=281&amp;Itemid=316")</f>
        <v>http://www.cnlsguineeconakry.org/index.php?option=com_content&amp;view=article&amp;id=281&amp;Itemid=316</v>
      </c>
      <c s="106" r="AK66"/>
      <c s="106" r="AL66"/>
      <c s="106" r="AM66"/>
      <c s="106" r="AN66"/>
      <c s="106" r="AO66"/>
      <c s="106" r="AP66"/>
      <c s="106" r="AQ66"/>
      <c s="106" r="AR66"/>
      <c s="106" r="AS66"/>
    </row>
    <row r="67">
      <c t="s" s="1" r="A67">
        <v>1452</v>
      </c>
      <c t="s" s="1" r="C67">
        <v>1453</v>
      </c>
      <c s="103" r="D67">
        <v>37257.0</v>
      </c>
      <c t="s" s="1" r="E67">
        <v>1454</v>
      </c>
      <c t="s" s="1" r="F67">
        <v>1455</v>
      </c>
      <c s="1" r="G67">
        <v>1.0</v>
      </c>
      <c t="s" s="1" r="H67">
        <v>1456</v>
      </c>
      <c t="s" s="116" r="W67">
        <v>1457</v>
      </c>
      <c t="s" s="6" r="X67">
        <v>1458</v>
      </c>
      <c t="s" s="70" r="Y67">
        <v>1459</v>
      </c>
      <c t="s" s="6" r="Z67">
        <v>1460</v>
      </c>
      <c t="s" s="1" r="AA67">
        <v>1461</v>
      </c>
      <c t="s" s="1" r="AB67">
        <v>1462</v>
      </c>
      <c t="s" s="1" r="AC67">
        <v>1463</v>
      </c>
      <c t="s" s="104" r="AD67">
        <v>1464</v>
      </c>
      <c t="s" s="104" r="AE67">
        <v>1465</v>
      </c>
      <c s="106" r="AH67"/>
      <c t="str" s="123" r="AJ67">
        <f t="shared" si="1"/>
        <v>http://www.cnlsguineeconakry.org/index.php?option=com_content&amp;view=article&amp;id=281&amp;Itemid=316</v>
      </c>
      <c s="106" r="AK67"/>
      <c s="106" r="AL67"/>
      <c s="106" r="AM67"/>
      <c s="106" r="AN67"/>
      <c s="106" r="AO67"/>
      <c s="106" r="AP67"/>
      <c s="106" r="AQ67"/>
      <c s="106" r="AR67"/>
      <c s="106" r="AS67"/>
    </row>
    <row r="68">
      <c t="s" s="1" r="A68">
        <v>1466</v>
      </c>
      <c t="s" s="1" r="C68">
        <v>1467</v>
      </c>
      <c s="103" r="D68">
        <v>37257.0</v>
      </c>
      <c t="s" s="1" r="E68">
        <v>1468</v>
      </c>
      <c t="s" s="1" r="F68">
        <v>1469</v>
      </c>
      <c s="1" r="G68">
        <v>3.0</v>
      </c>
      <c t="s" s="116" r="W68">
        <v>1470</v>
      </c>
      <c t="s" s="6" r="X68">
        <v>1471</v>
      </c>
      <c t="s" s="70" r="Y68">
        <v>1472</v>
      </c>
      <c t="s" s="6" r="Z68">
        <v>1473</v>
      </c>
      <c t="s" s="1" r="AA68">
        <v>1474</v>
      </c>
      <c t="s" s="1" r="AB68">
        <v>1475</v>
      </c>
      <c t="s" s="1" r="AC68">
        <v>1476</v>
      </c>
      <c t="s" s="104" r="AD68">
        <v>1477</v>
      </c>
      <c t="s" s="104" r="AE68">
        <v>1478</v>
      </c>
      <c s="106" r="AH68"/>
      <c s="106" r="AK68"/>
      <c s="106" r="AL68"/>
      <c s="106" r="AM68"/>
      <c s="106" r="AN68"/>
      <c s="106" r="AO68"/>
      <c s="106" r="AP68"/>
      <c s="106" r="AQ68"/>
      <c s="106" r="AR68"/>
      <c s="106" r="AS68"/>
    </row>
    <row r="69">
      <c t="s" s="1" r="A69">
        <v>1479</v>
      </c>
      <c t="s" s="1" r="C69">
        <v>1480</v>
      </c>
      <c s="1" r="D69"/>
      <c t="s" s="1" r="E69">
        <v>1481</v>
      </c>
      <c t="s" s="1" r="F69">
        <v>1482</v>
      </c>
      <c s="1" r="G69"/>
      <c t="s" s="1" r="H69">
        <v>1483</v>
      </c>
      <c s="1" r="J69"/>
      <c t="s" s="1" r="W69">
        <v>1484</v>
      </c>
      <c t="s" s="6" r="X69">
        <v>1485</v>
      </c>
      <c t="s" s="70" r="Y69">
        <v>1486</v>
      </c>
      <c t="s" s="6" r="Z69">
        <v>1487</v>
      </c>
      <c t="s" s="1" r="AA69">
        <v>1488</v>
      </c>
      <c t="s" s="1" r="AB69">
        <v>1489</v>
      </c>
      <c s="1" r="AC69"/>
      <c t="s" s="114" r="AD69">
        <v>1490</v>
      </c>
      <c t="s" s="114" r="AE69">
        <v>1491</v>
      </c>
      <c s="1" r="AF69"/>
      <c s="1" r="AG69"/>
      <c s="106" r="AH69"/>
      <c t="s" s="1" r="AI69">
        <v>1492</v>
      </c>
      <c t="s" s="9" r="AJ69">
        <v>1493</v>
      </c>
      <c s="106" r="AK69"/>
      <c s="106" r="AL69"/>
      <c s="106" r="AM69"/>
      <c s="106" r="AN69"/>
      <c s="106" r="AO69"/>
      <c s="106" r="AP69"/>
      <c s="106" r="AQ69"/>
      <c s="106" r="AR69"/>
      <c s="106" r="AS69"/>
    </row>
    <row r="70">
      <c t="s" s="1" r="A70">
        <v>1494</v>
      </c>
      <c t="s" s="1" r="C70">
        <v>1495</v>
      </c>
      <c s="103" r="D70">
        <v>37257.0</v>
      </c>
      <c t="s" s="1" r="E70">
        <v>1496</v>
      </c>
      <c t="s" s="1" r="F70">
        <v>1497</v>
      </c>
      <c t="s" s="1" r="G70">
        <v>1498</v>
      </c>
      <c t="s" s="116" r="W70">
        <v>1499</v>
      </c>
      <c t="s" s="6" r="X70">
        <v>1500</v>
      </c>
      <c t="s" s="70" r="Y70">
        <v>1501</v>
      </c>
      <c t="s" s="6" r="Z70">
        <v>1502</v>
      </c>
      <c t="s" s="1" r="AA70">
        <v>1503</v>
      </c>
      <c t="s" s="1" r="AB70">
        <v>1504</v>
      </c>
      <c t="s" s="1" r="AC70">
        <v>1505</v>
      </c>
      <c t="s" s="104" r="AD70">
        <v>1506</v>
      </c>
      <c t="s" s="104" r="AE70">
        <v>1507</v>
      </c>
      <c s="106" r="AH70"/>
      <c s="106" r="AK70"/>
      <c s="106" r="AL70"/>
      <c s="106" r="AM70"/>
      <c s="106" r="AN70"/>
      <c s="106" r="AO70"/>
      <c s="106" r="AP70"/>
      <c s="106" r="AQ70"/>
      <c s="106" r="AR70"/>
      <c s="106" r="AS70"/>
    </row>
    <row r="71">
      <c t="s" s="1" r="A71">
        <v>1508</v>
      </c>
      <c t="s" s="1" r="C71">
        <v>1509</v>
      </c>
      <c s="103" r="D71">
        <v>37257.0</v>
      </c>
      <c t="s" s="1" r="E71">
        <v>1510</v>
      </c>
      <c t="s" s="1" r="F71">
        <v>1511</v>
      </c>
      <c s="1" r="G71">
        <v>4.0</v>
      </c>
      <c t="s" s="116" r="W71">
        <v>1512</v>
      </c>
      <c t="s" s="6" r="X71">
        <v>1513</v>
      </c>
      <c t="s" s="70" r="Y71">
        <v>1514</v>
      </c>
      <c t="s" s="6" r="Z71">
        <v>1515</v>
      </c>
      <c t="s" s="70" r="AA71">
        <v>1516</v>
      </c>
      <c t="s" s="70" r="AB71">
        <v>1517</v>
      </c>
      <c t="s" s="1" r="AC71">
        <v>1518</v>
      </c>
      <c t="s" s="104" r="AD71">
        <v>1519</v>
      </c>
      <c t="s" s="104" r="AE71">
        <v>1520</v>
      </c>
      <c s="106" r="AH71"/>
      <c s="106" r="AK71"/>
      <c s="106" r="AL71"/>
      <c s="106" r="AM71"/>
      <c s="106" r="AN71"/>
      <c s="106" r="AO71"/>
      <c s="106" r="AP71"/>
      <c s="106" r="AQ71"/>
      <c s="106" r="AR71"/>
      <c s="106" r="AS71"/>
    </row>
    <row r="72">
      <c t="s" s="1" r="A72">
        <v>1521</v>
      </c>
      <c t="s" s="1" r="C72">
        <v>1522</v>
      </c>
      <c s="103" r="D72">
        <v>37257.0</v>
      </c>
      <c t="s" s="1" r="E72">
        <v>1523</v>
      </c>
      <c t="s" s="1" r="F72">
        <v>1524</v>
      </c>
      <c s="1" r="G72">
        <v>3.0</v>
      </c>
      <c t="s" s="116" r="W72">
        <v>1525</v>
      </c>
      <c t="s" s="6" r="X72">
        <v>1526</v>
      </c>
      <c t="s" s="70" r="Y72">
        <v>1527</v>
      </c>
      <c t="s" s="6" r="Z72">
        <v>1528</v>
      </c>
      <c t="s" s="70" r="AA72">
        <v>1529</v>
      </c>
      <c t="s" s="70" r="AB72">
        <v>1530</v>
      </c>
      <c t="s" s="1" r="AC72">
        <v>1531</v>
      </c>
      <c t="s" s="104" r="AD72">
        <v>1532</v>
      </c>
      <c t="s" s="104" r="AE72">
        <v>1533</v>
      </c>
      <c s="106" r="AH72"/>
      <c t="s" s="1" r="AI72">
        <v>1534</v>
      </c>
      <c s="106" r="AK72"/>
      <c s="106" r="AL72"/>
      <c s="106" r="AM72"/>
      <c s="106" r="AN72"/>
      <c s="106" r="AO72"/>
      <c s="106" r="AP72"/>
      <c s="106" r="AQ72"/>
      <c s="106" r="AR72"/>
      <c s="106" r="AS72"/>
    </row>
    <row r="73">
      <c t="s" s="1" r="A73">
        <v>1535</v>
      </c>
      <c t="s" s="1" r="C73">
        <v>1536</v>
      </c>
      <c s="103" r="D73">
        <v>37257.0</v>
      </c>
      <c t="s" s="1" r="E73">
        <v>1537</v>
      </c>
      <c t="s" s="1" r="F73">
        <v>1538</v>
      </c>
      <c s="1" r="G73">
        <v>4.0</v>
      </c>
      <c t="s" s="116" r="W73">
        <v>1539</v>
      </c>
      <c t="s" s="6" r="X73">
        <v>1540</v>
      </c>
      <c t="s" s="70" r="Y73">
        <v>1541</v>
      </c>
      <c t="s" s="6" r="Z73">
        <v>1542</v>
      </c>
      <c t="s" s="70" r="AA73">
        <v>1543</v>
      </c>
      <c t="s" s="70" r="AB73">
        <v>1544</v>
      </c>
      <c t="s" s="1" r="AC73">
        <v>1545</v>
      </c>
      <c t="s" s="104" r="AD73">
        <v>1546</v>
      </c>
      <c t="s" s="104" r="AE73">
        <v>1547</v>
      </c>
      <c s="106" r="AH73"/>
      <c t="s" s="1" r="AI73">
        <v>1548</v>
      </c>
      <c s="106" r="AK73"/>
      <c s="106" r="AL73"/>
      <c s="106" r="AM73"/>
      <c s="106" r="AN73"/>
      <c s="106" r="AO73"/>
      <c s="106" r="AP73"/>
      <c s="106" r="AQ73"/>
      <c s="106" r="AR73"/>
      <c s="106" r="AS73"/>
    </row>
    <row r="74">
      <c t="s" s="1" r="A74">
        <v>1549</v>
      </c>
      <c t="s" s="1" r="C74">
        <v>1550</v>
      </c>
      <c s="103" r="D74">
        <v>37257.0</v>
      </c>
      <c t="s" s="1" r="E74">
        <v>1551</v>
      </c>
      <c t="s" s="1" r="F74">
        <v>1552</v>
      </c>
      <c s="1" r="G74">
        <v>4.0</v>
      </c>
      <c t="s" s="116" r="W74">
        <v>1553</v>
      </c>
      <c t="s" s="6" r="X74">
        <v>1554</v>
      </c>
      <c t="s" s="70" r="Y74">
        <v>1555</v>
      </c>
      <c t="s" s="6" r="Z74">
        <v>1556</v>
      </c>
      <c t="s" s="70" r="AA74">
        <v>1557</v>
      </c>
      <c t="s" s="70" r="AB74">
        <v>1558</v>
      </c>
      <c t="s" s="1" r="AC74">
        <v>1559</v>
      </c>
      <c t="s" s="104" r="AD74">
        <v>1560</v>
      </c>
      <c t="s" s="104" r="AE74">
        <v>1561</v>
      </c>
      <c s="106" r="AH74"/>
      <c s="106" r="AK74"/>
      <c s="106" r="AL74"/>
      <c s="106" r="AM74"/>
      <c s="106" r="AN74"/>
      <c s="106" r="AO74"/>
      <c s="106" r="AP74"/>
      <c s="106" r="AQ74"/>
      <c s="106" r="AR74"/>
      <c s="106" r="AS74"/>
    </row>
    <row r="75">
      <c t="s" s="1" r="A75">
        <v>1562</v>
      </c>
      <c t="s" s="1" r="C75">
        <v>1563</v>
      </c>
      <c s="103" r="D75">
        <v>37257.0</v>
      </c>
      <c t="s" s="1" r="E75">
        <v>1564</v>
      </c>
      <c t="s" s="1" r="F75">
        <v>1565</v>
      </c>
      <c s="1" r="G75">
        <v>4.0</v>
      </c>
      <c t="s" s="116" r="W75">
        <v>1566</v>
      </c>
      <c t="s" s="6" r="X75">
        <v>1567</v>
      </c>
      <c t="s" s="70" r="Y75">
        <v>1568</v>
      </c>
      <c t="s" s="6" r="Z75">
        <v>1569</v>
      </c>
      <c t="s" s="70" r="AA75">
        <v>1570</v>
      </c>
      <c t="s" s="70" r="AB75">
        <v>1571</v>
      </c>
      <c t="s" s="1" r="AC75">
        <v>1572</v>
      </c>
      <c t="s" s="104" r="AD75">
        <v>1573</v>
      </c>
      <c t="s" s="104" r="AE75">
        <v>1574</v>
      </c>
      <c s="106" r="AH75"/>
      <c s="1" r="AI75"/>
      <c s="106" r="AK75"/>
      <c s="106" r="AL75"/>
      <c s="106" r="AM75"/>
      <c s="106" r="AN75"/>
      <c s="106" r="AO75"/>
      <c s="106" r="AP75"/>
      <c s="106" r="AQ75"/>
      <c s="106" r="AR75"/>
      <c s="106" r="AS75"/>
    </row>
    <row r="76">
      <c t="s" s="1" r="A76">
        <v>1575</v>
      </c>
      <c t="s" s="1" r="C76">
        <v>1576</v>
      </c>
      <c s="103" r="D76">
        <v>37257.0</v>
      </c>
      <c t="s" s="1" r="E76">
        <v>1577</v>
      </c>
      <c t="s" s="1" r="F76">
        <v>1578</v>
      </c>
      <c t="s" s="1" r="G76">
        <v>1579</v>
      </c>
      <c t="s" s="1" r="I76">
        <v>1580</v>
      </c>
      <c t="s" s="116" r="W76">
        <v>1581</v>
      </c>
      <c t="s" s="6" r="X76">
        <v>1582</v>
      </c>
      <c t="s" s="70" r="Y76">
        <v>1583</v>
      </c>
      <c t="s" s="6" r="Z76">
        <v>1584</v>
      </c>
      <c t="s" s="1" r="AA76">
        <v>1585</v>
      </c>
      <c t="s" s="1" r="AB76">
        <v>1586</v>
      </c>
      <c t="s" s="1" r="AC76">
        <v>1587</v>
      </c>
      <c t="s" s="104" r="AD76">
        <v>1588</v>
      </c>
      <c t="s" s="104" r="AE76">
        <v>1589</v>
      </c>
      <c s="106" r="AH76"/>
      <c s="106" r="AK76"/>
      <c s="106" r="AL76"/>
      <c s="106" r="AM76"/>
      <c s="106" r="AN76"/>
      <c s="106" r="AO76"/>
      <c s="106" r="AP76"/>
      <c s="106" r="AQ76"/>
      <c s="106" r="AR76"/>
      <c s="106" r="AS76"/>
    </row>
    <row r="77">
      <c t="s" s="1" r="A77">
        <v>1590</v>
      </c>
      <c t="s" s="1" r="C77">
        <v>1591</v>
      </c>
      <c s="103" r="D77">
        <v>37257.0</v>
      </c>
      <c t="s" s="1" r="E77">
        <v>1592</v>
      </c>
      <c t="s" s="1" r="F77">
        <v>1593</v>
      </c>
      <c t="s" s="1" r="G77">
        <v>1594</v>
      </c>
      <c t="s" s="116" r="W77">
        <v>1595</v>
      </c>
      <c t="s" s="6" r="X77">
        <v>1596</v>
      </c>
      <c t="s" s="70" r="Y77">
        <v>1597</v>
      </c>
      <c t="s" s="6" r="Z77">
        <v>1598</v>
      </c>
      <c t="s" s="1" r="AA77">
        <v>1599</v>
      </c>
      <c t="s" s="1" r="AB77">
        <v>1600</v>
      </c>
      <c t="s" s="1" r="AC77">
        <v>1601</v>
      </c>
      <c t="s" s="104" r="AD77">
        <v>1602</v>
      </c>
      <c t="s" s="104" r="AE77">
        <v>1603</v>
      </c>
      <c s="106" r="AH77"/>
      <c t="s" s="1" r="AI77">
        <v>1604</v>
      </c>
      <c t="s" s="9" r="AJ77">
        <v>1605</v>
      </c>
      <c s="106" r="AK77"/>
      <c s="106" r="AL77"/>
      <c s="106" r="AM77"/>
      <c s="106" r="AN77"/>
      <c s="106" r="AO77"/>
      <c s="106" r="AP77"/>
      <c s="106" r="AQ77"/>
      <c s="106" r="AR77"/>
      <c s="106" r="AS77"/>
    </row>
    <row r="78">
      <c t="s" s="1" r="A78">
        <v>1606</v>
      </c>
      <c t="s" s="1" r="C78">
        <v>1607</v>
      </c>
      <c s="103" r="D78">
        <v>37257.0</v>
      </c>
      <c t="s" s="1" r="E78">
        <v>1608</v>
      </c>
      <c t="s" s="1" r="F78">
        <v>1609</v>
      </c>
      <c t="s" s="1" r="G78">
        <v>1610</v>
      </c>
      <c t="s" s="1" r="I78">
        <v>1611</v>
      </c>
      <c t="s" s="116" r="W78">
        <v>1612</v>
      </c>
      <c t="s" s="6" r="X78">
        <v>1613</v>
      </c>
      <c t="s" s="70" r="Y78">
        <v>1614</v>
      </c>
      <c t="s" s="6" r="Z78">
        <v>1615</v>
      </c>
      <c t="s" s="70" r="AA78">
        <v>1616</v>
      </c>
      <c t="s" s="70" r="AB78">
        <v>1617</v>
      </c>
      <c t="s" s="1" r="AC78">
        <v>1618</v>
      </c>
      <c t="s" s="104" r="AD78">
        <v>1619</v>
      </c>
      <c t="s" s="104" r="AE78">
        <v>1620</v>
      </c>
      <c s="106" r="AH78"/>
      <c t="s" s="1" r="AI78">
        <v>1621</v>
      </c>
      <c t="s" s="9" r="AJ78">
        <v>1622</v>
      </c>
      <c s="106" r="AK78"/>
      <c s="106" r="AL78"/>
      <c s="106" r="AM78"/>
      <c s="106" r="AN78"/>
      <c s="106" r="AO78"/>
      <c s="106" r="AP78"/>
      <c s="106" r="AQ78"/>
      <c s="106" r="AR78"/>
      <c s="106" r="AS78"/>
    </row>
    <row r="79">
      <c t="s" s="1" r="A79">
        <v>1623</v>
      </c>
      <c t="s" s="1" r="C79">
        <v>1624</v>
      </c>
      <c s="103" r="D79">
        <v>37257.0</v>
      </c>
      <c t="s" s="1" r="E79">
        <v>1625</v>
      </c>
      <c t="s" s="1" r="F79">
        <v>1626</v>
      </c>
      <c t="s" s="1" r="G79">
        <v>1627</v>
      </c>
      <c t="s" s="1" r="I79">
        <v>1628</v>
      </c>
      <c t="s" s="116" r="W79">
        <v>1629</v>
      </c>
      <c t="s" s="6" r="X79">
        <v>1630</v>
      </c>
      <c t="s" s="70" r="Y79">
        <v>1631</v>
      </c>
      <c t="s" s="6" r="Z79">
        <v>1632</v>
      </c>
      <c t="s" s="70" r="AA79">
        <v>1633</v>
      </c>
      <c t="s" s="70" r="AB79">
        <v>1634</v>
      </c>
      <c t="s" s="1" r="AC79">
        <v>1635</v>
      </c>
      <c t="s" s="104" r="AD79">
        <v>1636</v>
      </c>
      <c t="s" s="104" r="AE79">
        <v>1637</v>
      </c>
      <c t="s" s="1" r="AF79">
        <v>1638</v>
      </c>
      <c s="106" r="AH79"/>
      <c t="s" s="9" r="AJ79">
        <v>1639</v>
      </c>
      <c s="106" r="AK79"/>
      <c s="106" r="AL79"/>
      <c s="106" r="AM79"/>
      <c s="106" r="AN79"/>
      <c s="106" r="AO79"/>
      <c s="106" r="AP79"/>
      <c s="106" r="AQ79"/>
      <c s="106" r="AR79"/>
      <c s="106" r="AS79"/>
    </row>
    <row r="80">
      <c t="s" s="1" r="A80">
        <v>1640</v>
      </c>
      <c t="s" s="1" r="C80">
        <v>1641</v>
      </c>
      <c s="103" r="D80">
        <v>37257.0</v>
      </c>
      <c t="s" s="1" r="E80">
        <v>1642</v>
      </c>
      <c t="s" s="1" r="F80">
        <v>1643</v>
      </c>
      <c t="s" s="1" r="G80">
        <v>1644</v>
      </c>
      <c t="s" s="1" r="I80">
        <v>1645</v>
      </c>
      <c t="s" s="116" r="W80">
        <v>1646</v>
      </c>
      <c t="s" s="6" r="X80">
        <v>1647</v>
      </c>
      <c t="s" s="70" r="Y80">
        <v>1648</v>
      </c>
      <c t="s" s="6" r="Z80">
        <v>1649</v>
      </c>
      <c t="s" s="1" r="AA80">
        <v>1650</v>
      </c>
      <c t="s" s="1" r="AB80">
        <v>1651</v>
      </c>
      <c t="s" s="1" r="AC80">
        <v>1652</v>
      </c>
      <c t="s" s="104" r="AD80">
        <v>1653</v>
      </c>
      <c t="s" s="104" r="AE80">
        <v>1654</v>
      </c>
      <c s="106" r="AH80"/>
      <c t="s" s="1" r="AI80">
        <v>1655</v>
      </c>
      <c t="s" s="9" r="AJ80">
        <v>1656</v>
      </c>
      <c s="106" r="AK80"/>
      <c s="106" r="AL80"/>
      <c s="106" r="AM80"/>
      <c s="106" r="AN80"/>
      <c s="106" r="AO80"/>
      <c s="106" r="AP80"/>
      <c s="106" r="AQ80"/>
      <c s="106" r="AR80"/>
      <c s="106" r="AS80"/>
    </row>
    <row r="81">
      <c t="s" s="1" r="A81">
        <v>1657</v>
      </c>
      <c t="s" s="1" r="C81">
        <v>1658</v>
      </c>
      <c s="103" r="D81">
        <v>37257.0</v>
      </c>
      <c t="s" s="1" r="E81">
        <v>1659</v>
      </c>
      <c t="s" s="1" r="F81">
        <v>1660</v>
      </c>
      <c s="1" r="G81">
        <v>4.0</v>
      </c>
      <c t="s" s="116" r="W81">
        <v>1661</v>
      </c>
      <c t="s" s="6" r="X81">
        <v>1662</v>
      </c>
      <c t="s" s="70" r="Y81">
        <v>1663</v>
      </c>
      <c t="s" s="6" r="Z81">
        <v>1664</v>
      </c>
      <c t="s" s="1" r="AA81">
        <v>1665</v>
      </c>
      <c t="s" s="1" r="AB81">
        <v>1666</v>
      </c>
      <c t="s" s="1" r="AC81">
        <v>1667</v>
      </c>
      <c t="s" s="104" r="AD81">
        <v>1668</v>
      </c>
      <c t="s" s="104" r="AE81">
        <v>1669</v>
      </c>
      <c s="106" r="AH81"/>
      <c t="s" s="1" r="AI81">
        <v>1670</v>
      </c>
      <c t="s" s="9" r="AJ81">
        <v>1671</v>
      </c>
      <c s="106" r="AK81"/>
      <c s="106" r="AL81"/>
      <c s="106" r="AM81"/>
      <c s="106" r="AN81"/>
      <c s="106" r="AO81"/>
      <c s="106" r="AP81"/>
      <c s="106" r="AQ81"/>
      <c s="106" r="AR81"/>
      <c s="106" r="AS81"/>
    </row>
    <row r="82">
      <c t="s" s="1" r="A82">
        <v>1672</v>
      </c>
      <c t="s" s="1" r="C82">
        <v>1673</v>
      </c>
      <c s="103" r="D82">
        <v>37257.0</v>
      </c>
      <c t="s" s="1" r="E82">
        <v>1674</v>
      </c>
      <c t="s" s="1" r="F82">
        <v>1675</v>
      </c>
      <c s="1" r="G82">
        <v>4.0</v>
      </c>
      <c t="s" s="116" r="W82">
        <v>1676</v>
      </c>
      <c t="s" s="6" r="X82">
        <v>1677</v>
      </c>
      <c t="s" s="70" r="Y82">
        <v>1678</v>
      </c>
      <c t="s" s="6" r="Z82">
        <v>1679</v>
      </c>
      <c t="s" s="1" r="AA82">
        <v>1680</v>
      </c>
      <c t="s" s="1" r="AB82">
        <v>1681</v>
      </c>
      <c t="s" s="1" r="AC82">
        <v>1682</v>
      </c>
      <c t="s" s="104" r="AD82">
        <v>1683</v>
      </c>
      <c t="s" s="104" r="AE82">
        <v>1684</v>
      </c>
      <c s="106" r="AH82"/>
      <c t="s" s="1" r="AI82">
        <v>1685</v>
      </c>
      <c t="s" s="9" r="AJ82">
        <v>1686</v>
      </c>
      <c s="106" r="AK82"/>
      <c s="106" r="AL82"/>
      <c s="106" r="AM82"/>
      <c s="106" r="AN82"/>
      <c s="106" r="AO82"/>
      <c s="106" r="AP82"/>
      <c s="106" r="AQ82"/>
      <c s="106" r="AR82"/>
      <c s="106" r="AS82"/>
    </row>
    <row r="83">
      <c t="s" s="1" r="A83">
        <v>1687</v>
      </c>
      <c t="s" s="1" r="C83">
        <v>1688</v>
      </c>
      <c s="103" r="D83">
        <v>37257.0</v>
      </c>
      <c t="s" s="1" r="E83">
        <v>1689</v>
      </c>
      <c t="s" s="1" r="F83">
        <v>1690</v>
      </c>
      <c s="1" r="G83">
        <v>4.0</v>
      </c>
      <c t="s" s="116" r="W83">
        <v>1691</v>
      </c>
      <c t="s" s="6" r="X83">
        <v>1692</v>
      </c>
      <c t="s" s="70" r="Y83">
        <v>1693</v>
      </c>
      <c t="s" s="6" r="Z83">
        <v>1694</v>
      </c>
      <c t="s" s="1" r="AA83">
        <v>1695</v>
      </c>
      <c t="s" s="70" r="AB83">
        <v>1696</v>
      </c>
      <c t="s" s="1" r="AC83">
        <v>1697</v>
      </c>
      <c t="s" s="104" r="AD83">
        <v>1698</v>
      </c>
      <c t="s" s="104" r="AE83">
        <v>1699</v>
      </c>
      <c s="106" r="AH83"/>
      <c t="s" s="1" r="AI83">
        <v>1700</v>
      </c>
      <c t="s" s="9" r="AJ83">
        <v>1701</v>
      </c>
      <c s="106" r="AK83"/>
      <c s="106" r="AL83"/>
      <c s="106" r="AM83"/>
      <c s="106" r="AN83"/>
      <c s="106" r="AO83"/>
      <c s="106" r="AP83"/>
      <c s="106" r="AQ83"/>
      <c s="106" r="AR83"/>
      <c s="106" r="AS83"/>
    </row>
    <row r="84">
      <c t="s" s="1" r="A84">
        <v>1702</v>
      </c>
      <c t="s" s="1" r="C84">
        <v>1703</v>
      </c>
      <c s="103" r="D84">
        <v>37257.0</v>
      </c>
      <c t="s" s="1" r="E84">
        <v>1704</v>
      </c>
      <c t="s" s="1" r="F84">
        <v>1705</v>
      </c>
      <c t="s" s="1" r="G84">
        <v>1706</v>
      </c>
      <c t="s" s="1" r="I84">
        <v>1707</v>
      </c>
      <c t="s" s="116" r="W84">
        <v>1708</v>
      </c>
      <c t="s" s="6" r="X84">
        <v>1709</v>
      </c>
      <c t="s" s="70" r="Y84">
        <v>1710</v>
      </c>
      <c t="s" s="6" r="Z84">
        <v>1711</v>
      </c>
      <c t="s" s="1" r="AA84">
        <v>1712</v>
      </c>
      <c t="s" s="70" r="AB84">
        <v>1713</v>
      </c>
      <c t="s" s="1" r="AC84">
        <v>1714</v>
      </c>
      <c t="s" s="104" r="AD84">
        <v>1715</v>
      </c>
      <c t="s" s="104" r="AE84">
        <v>1716</v>
      </c>
      <c s="106" r="AH84"/>
      <c t="s" s="1" r="AI84">
        <v>1717</v>
      </c>
      <c t="s" s="9" r="AJ84">
        <v>1718</v>
      </c>
      <c s="106" r="AK84"/>
      <c s="106" r="AL84"/>
      <c s="106" r="AM84"/>
      <c s="106" r="AN84"/>
      <c s="106" r="AO84"/>
      <c s="106" r="AP84"/>
      <c s="106" r="AQ84"/>
      <c s="106" r="AR84"/>
      <c s="106" r="AS84"/>
    </row>
    <row r="85">
      <c t="s" s="1" r="A85">
        <v>1719</v>
      </c>
      <c t="s" s="1" r="C85">
        <v>1720</v>
      </c>
      <c s="103" r="D85">
        <v>37257.0</v>
      </c>
      <c t="s" s="1" r="E85">
        <v>1721</v>
      </c>
      <c t="s" s="1" r="F85">
        <v>1722</v>
      </c>
      <c s="1" r="G85">
        <v>4.0</v>
      </c>
      <c t="s" s="116" r="W85">
        <v>1723</v>
      </c>
      <c t="s" s="6" r="X85">
        <v>1724</v>
      </c>
      <c t="s" s="70" r="Y85">
        <v>1725</v>
      </c>
      <c t="s" s="6" r="Z85">
        <v>1726</v>
      </c>
      <c t="s" s="1" r="AA85">
        <v>1727</v>
      </c>
      <c t="s" s="70" r="AB85">
        <v>1728</v>
      </c>
      <c t="s" s="1" r="AC85">
        <v>1729</v>
      </c>
      <c t="s" s="104" r="AD85">
        <v>1730</v>
      </c>
      <c t="s" s="104" r="AE85">
        <v>1731</v>
      </c>
      <c s="106" r="AH85"/>
      <c t="s" s="1" r="AI85">
        <v>1732</v>
      </c>
      <c t="s" s="9" r="AJ85">
        <v>1733</v>
      </c>
      <c s="106" r="AK85"/>
      <c s="106" r="AL85"/>
      <c s="106" r="AM85"/>
      <c s="106" r="AN85"/>
      <c s="106" r="AO85"/>
      <c s="106" r="AP85"/>
      <c s="106" r="AQ85"/>
      <c s="106" r="AR85"/>
      <c s="106" r="AS85"/>
    </row>
    <row r="86">
      <c t="s" s="1" r="A86">
        <v>1734</v>
      </c>
      <c t="s" s="1" r="C86">
        <v>1735</v>
      </c>
      <c s="103" r="D86">
        <v>37257.0</v>
      </c>
      <c t="s" s="1" r="E86">
        <v>1736</v>
      </c>
      <c t="s" s="1" r="F86">
        <v>1737</v>
      </c>
      <c s="1" r="G86">
        <v>4.0</v>
      </c>
      <c t="s" s="1" r="W86">
        <v>1738</v>
      </c>
      <c t="s" s="6" r="X86">
        <v>1739</v>
      </c>
      <c t="s" s="70" r="Y86">
        <v>1740</v>
      </c>
      <c t="s" s="6" r="Z86">
        <v>1741</v>
      </c>
      <c t="s" s="1" r="AA86">
        <v>1742</v>
      </c>
      <c t="s" s="1" r="AB86">
        <v>1743</v>
      </c>
      <c t="s" s="1" r="AC86">
        <v>1744</v>
      </c>
      <c t="s" s="104" r="AD86">
        <v>1745</v>
      </c>
      <c t="s" s="104" r="AE86">
        <v>1746</v>
      </c>
      <c s="106" r="AH86"/>
      <c t="s" s="1" r="AI86">
        <v>1747</v>
      </c>
      <c t="s" s="9" r="AJ86">
        <v>1748</v>
      </c>
      <c s="106" r="AK86"/>
      <c s="106" r="AL86"/>
      <c s="106" r="AM86"/>
      <c s="106" r="AN86"/>
      <c s="106" r="AO86"/>
      <c s="106" r="AP86"/>
      <c s="106" r="AQ86"/>
      <c s="106" r="AR86"/>
      <c s="106" r="AS86"/>
    </row>
    <row r="87">
      <c t="s" s="1" r="A87">
        <v>1749</v>
      </c>
      <c t="s" s="1" r="C87">
        <v>1750</v>
      </c>
      <c s="103" r="D87">
        <v>37257.0</v>
      </c>
      <c t="s" s="1" r="E87">
        <v>1751</v>
      </c>
      <c t="s" s="1" r="F87">
        <v>1752</v>
      </c>
      <c s="1" r="G87">
        <v>4.0</v>
      </c>
      <c t="s" s="1" r="W87">
        <v>1753</v>
      </c>
      <c t="s" s="6" r="X87">
        <v>1754</v>
      </c>
      <c t="s" s="70" r="Y87">
        <v>1755</v>
      </c>
      <c t="s" s="6" r="Z87">
        <v>1756</v>
      </c>
      <c t="s" s="1" r="AA87">
        <v>1757</v>
      </c>
      <c t="s" s="1" r="AB87">
        <v>1758</v>
      </c>
      <c t="s" s="1" r="AC87">
        <v>1759</v>
      </c>
      <c t="s" s="104" r="AD87">
        <v>1760</v>
      </c>
      <c t="s" s="104" r="AE87">
        <v>1761</v>
      </c>
      <c s="106" r="AH87"/>
      <c t="s" s="1" r="AI87">
        <v>1762</v>
      </c>
      <c t="s" s="9" r="AJ87">
        <v>1763</v>
      </c>
      <c s="106" r="AK87"/>
      <c s="106" r="AL87"/>
      <c s="106" r="AM87"/>
      <c s="106" r="AN87"/>
      <c s="106" r="AO87"/>
      <c s="106" r="AP87"/>
      <c s="106" r="AQ87"/>
      <c s="106" r="AR87"/>
      <c s="106" r="AS87"/>
    </row>
    <row r="88">
      <c t="s" s="1" r="A88">
        <v>1764</v>
      </c>
      <c t="s" s="1" r="C88">
        <v>1765</v>
      </c>
      <c s="103" r="D88">
        <v>37257.0</v>
      </c>
      <c t="s" s="1" r="E88">
        <v>1766</v>
      </c>
      <c t="s" s="1" r="F88">
        <v>1767</v>
      </c>
      <c t="s" s="1" r="G88">
        <v>1768</v>
      </c>
      <c t="s" s="1" r="I88">
        <v>1769</v>
      </c>
      <c t="s" s="116" r="W88">
        <v>1770</v>
      </c>
      <c t="s" s="6" r="X88">
        <v>1771</v>
      </c>
      <c t="s" s="70" r="Y88">
        <v>1772</v>
      </c>
      <c t="s" s="6" r="Z88">
        <v>1773</v>
      </c>
      <c t="s" s="124" r="AA88">
        <v>1774</v>
      </c>
      <c t="s" s="1" r="AB88">
        <v>1775</v>
      </c>
      <c t="s" s="1" r="AC88">
        <v>1776</v>
      </c>
      <c t="s" s="104" r="AD88">
        <v>1777</v>
      </c>
      <c t="s" s="104" r="AE88">
        <v>1778</v>
      </c>
      <c s="106" r="AH88"/>
      <c t="s" s="1" r="AI88">
        <v>1779</v>
      </c>
      <c t="s" s="9" r="AJ88">
        <v>1780</v>
      </c>
      <c s="106" r="AK88"/>
      <c s="106" r="AL88"/>
      <c s="106" r="AM88"/>
      <c s="106" r="AN88"/>
      <c s="106" r="AO88"/>
      <c s="106" r="AP88"/>
      <c s="106" r="AQ88"/>
      <c s="106" r="AR88"/>
      <c s="106" r="AS88"/>
    </row>
    <row r="89">
      <c t="s" s="1" r="A89">
        <v>1781</v>
      </c>
      <c t="s" s="1" r="C89">
        <v>1782</v>
      </c>
      <c s="103" r="D89">
        <v>37257.0</v>
      </c>
      <c t="s" s="1" r="E89">
        <v>1783</v>
      </c>
      <c t="s" s="1" r="F89">
        <v>1784</v>
      </c>
      <c s="1" r="G89">
        <v>4.0</v>
      </c>
      <c t="s" s="117" r="W89">
        <v>1785</v>
      </c>
      <c t="s" s="6" r="X89">
        <v>1786</v>
      </c>
      <c t="s" s="70" r="Y89">
        <v>1787</v>
      </c>
      <c t="s" s="6" r="Z89">
        <v>1788</v>
      </c>
      <c t="s" s="1" r="AA89">
        <v>1789</v>
      </c>
      <c t="s" s="70" r="AB89">
        <v>1790</v>
      </c>
      <c t="s" s="1" r="AC89">
        <v>1791</v>
      </c>
      <c t="s" s="104" r="AD89">
        <v>1792</v>
      </c>
      <c t="s" s="104" r="AE89">
        <v>1793</v>
      </c>
      <c s="106" r="AH89"/>
      <c s="106" r="AK89"/>
      <c s="106" r="AL89"/>
      <c s="106" r="AM89"/>
      <c s="106" r="AN89"/>
      <c s="106" r="AO89"/>
      <c s="106" r="AP89"/>
      <c s="106" r="AQ89"/>
      <c s="106" r="AR89"/>
      <c s="106" r="AS89"/>
    </row>
    <row r="90">
      <c t="s" s="1" r="A90">
        <v>1794</v>
      </c>
      <c t="s" s="1" r="B90">
        <v>1795</v>
      </c>
      <c t="s" s="1" r="C90">
        <v>1796</v>
      </c>
      <c s="103" r="D90">
        <v>37257.0</v>
      </c>
      <c t="s" s="1" r="E90">
        <v>1797</v>
      </c>
      <c t="s" s="1" r="F90">
        <v>1798</v>
      </c>
      <c t="s" s="1" r="G90">
        <v>1799</v>
      </c>
      <c t="s" s="1" r="I90">
        <v>1800</v>
      </c>
      <c t="s" s="1" r="W90">
        <v>1801</v>
      </c>
      <c t="s" s="6" r="X90">
        <v>1802</v>
      </c>
      <c t="s" s="70" r="Y90">
        <v>1803</v>
      </c>
      <c t="s" s="6" r="Z90">
        <v>1804</v>
      </c>
      <c t="s" s="1" r="AA90">
        <v>1805</v>
      </c>
      <c t="s" s="70" r="AB90">
        <v>1806</v>
      </c>
      <c t="s" s="1" r="AC90">
        <v>1807</v>
      </c>
      <c t="s" s="104" r="AD90">
        <v>1808</v>
      </c>
      <c t="s" s="104" r="AE90">
        <v>1809</v>
      </c>
      <c s="106" r="AH90"/>
      <c t="s" s="1" r="AI90">
        <v>1810</v>
      </c>
      <c t="s" s="9" r="AJ90">
        <v>1811</v>
      </c>
      <c s="106" r="AK90"/>
      <c s="106" r="AL90"/>
      <c s="106" r="AM90"/>
      <c s="106" r="AN90"/>
      <c s="106" r="AO90"/>
      <c s="106" r="AP90"/>
      <c s="106" r="AQ90"/>
      <c s="106" r="AR90"/>
      <c s="106" r="AS90"/>
    </row>
    <row r="91">
      <c t="s" s="1" r="A91">
        <v>1812</v>
      </c>
      <c t="s" s="1" r="B91">
        <v>1813</v>
      </c>
      <c t="s" s="1" r="C91">
        <v>1814</v>
      </c>
      <c s="103" r="D91">
        <v>37257.0</v>
      </c>
      <c t="s" s="1" r="E91">
        <v>1815</v>
      </c>
      <c t="s" s="1" r="F91">
        <v>1816</v>
      </c>
      <c t="s" s="1" r="G91">
        <v>1817</v>
      </c>
      <c t="s" s="1" r="I91">
        <v>1818</v>
      </c>
      <c t="s" s="1" r="W91">
        <v>1819</v>
      </c>
      <c t="s" s="6" r="X91">
        <v>1820</v>
      </c>
      <c t="s" s="70" r="Y91">
        <v>1821</v>
      </c>
      <c t="s" s="6" r="Z91">
        <v>1822</v>
      </c>
      <c t="s" s="1" r="AA91">
        <v>1823</v>
      </c>
      <c t="s" s="1" r="AB91">
        <v>1824</v>
      </c>
      <c t="s" s="1" r="AC91">
        <v>1825</v>
      </c>
      <c t="s" s="104" r="AD91">
        <v>1826</v>
      </c>
      <c t="s" s="104" r="AE91">
        <v>1827</v>
      </c>
      <c s="106" r="AH91"/>
      <c t="s" s="1" r="AI91">
        <v>1828</v>
      </c>
      <c t="s" s="9" r="AJ91">
        <v>1829</v>
      </c>
      <c s="106" r="AK91"/>
      <c s="106" r="AL91"/>
      <c s="106" r="AM91"/>
      <c s="106" r="AN91"/>
      <c s="106" r="AO91"/>
      <c s="106" r="AP91"/>
      <c s="106" r="AQ91"/>
      <c s="106" r="AR91"/>
      <c s="106" r="AS91"/>
    </row>
    <row r="92">
      <c t="s" s="1" r="A92">
        <v>1830</v>
      </c>
      <c t="s" s="1" r="C92">
        <v>1831</v>
      </c>
      <c s="103" r="D92">
        <v>37257.0</v>
      </c>
      <c t="s" s="1" r="E92">
        <v>1832</v>
      </c>
      <c t="s" s="1" r="F92">
        <v>1833</v>
      </c>
      <c s="1" r="G92">
        <v>4.0</v>
      </c>
      <c t="s" s="1" r="W92">
        <v>1834</v>
      </c>
      <c t="s" s="6" r="X92">
        <v>1835</v>
      </c>
      <c t="s" s="70" r="Y92">
        <v>1836</v>
      </c>
      <c t="s" s="6" r="Z92">
        <v>1837</v>
      </c>
      <c t="s" s="1" r="AA92">
        <v>1838</v>
      </c>
      <c t="s" s="70" r="AB92">
        <v>1839</v>
      </c>
      <c t="s" s="1" r="AC92">
        <v>1840</v>
      </c>
      <c t="s" s="104" r="AD92">
        <v>1841</v>
      </c>
      <c t="s" s="104" r="AE92">
        <v>1842</v>
      </c>
      <c s="106" r="AH92"/>
      <c t="s" s="1" r="AI92">
        <v>1843</v>
      </c>
      <c t="s" s="9" r="AJ92">
        <v>1844</v>
      </c>
      <c s="106" r="AK92"/>
      <c s="106" r="AL92"/>
      <c s="106" r="AM92"/>
      <c s="106" r="AN92"/>
      <c s="106" r="AO92"/>
      <c s="106" r="AP92"/>
      <c s="106" r="AQ92"/>
      <c s="106" r="AR92"/>
      <c s="106" r="AS92"/>
    </row>
    <row r="93">
      <c t="s" s="1" r="A93">
        <v>1845</v>
      </c>
      <c t="s" s="1" r="C93">
        <v>1846</v>
      </c>
      <c s="103" r="D93">
        <v>37257.0</v>
      </c>
      <c t="s" s="1" r="E93">
        <v>1847</v>
      </c>
      <c t="s" s="1" r="F93">
        <v>1848</v>
      </c>
      <c s="1" r="G93"/>
      <c t="s" s="116" r="W93">
        <v>1849</v>
      </c>
      <c t="s" s="6" r="X93">
        <v>1850</v>
      </c>
      <c t="s" s="70" r="Y93">
        <v>1851</v>
      </c>
      <c t="s" s="6" r="Z93">
        <v>1852</v>
      </c>
      <c t="s" s="1" r="AA93">
        <v>1853</v>
      </c>
      <c t="s" s="70" r="AB93">
        <v>1854</v>
      </c>
      <c t="s" s="1" r="AC93">
        <v>1855</v>
      </c>
      <c t="s" s="104" r="AD93">
        <v>1856</v>
      </c>
      <c t="s" s="104" r="AE93">
        <v>1857</v>
      </c>
      <c t="s" s="1" r="AF93">
        <v>1858</v>
      </c>
      <c s="106" r="AH93"/>
      <c t="s" s="1" r="AI93">
        <v>1859</v>
      </c>
      <c t="s" s="1" r="AJ93">
        <v>1860</v>
      </c>
      <c s="106" r="AK93"/>
      <c s="106" r="AL93"/>
      <c s="106" r="AM93"/>
      <c s="106" r="AN93"/>
      <c s="106" r="AO93"/>
      <c s="106" r="AP93"/>
      <c s="106" r="AQ93"/>
      <c s="106" r="AR93"/>
      <c s="106" r="AS93"/>
    </row>
    <row r="94">
      <c t="s" s="1" r="A94">
        <v>1861</v>
      </c>
      <c t="s" s="1" r="C94">
        <v>1862</v>
      </c>
      <c s="103" r="D94">
        <v>37257.0</v>
      </c>
      <c t="s" s="1" r="E94">
        <v>1863</v>
      </c>
      <c t="s" s="1" r="F94">
        <v>1864</v>
      </c>
      <c s="1" r="G94">
        <v>4.0</v>
      </c>
      <c t="s" s="116" r="W94">
        <v>1865</v>
      </c>
      <c t="s" s="6" r="X94">
        <v>1866</v>
      </c>
      <c t="s" s="70" r="Y94">
        <v>1867</v>
      </c>
      <c t="s" s="6" r="Z94">
        <v>1868</v>
      </c>
      <c t="s" s="1" r="AA94">
        <v>1869</v>
      </c>
      <c t="s" s="70" r="AB94">
        <v>1870</v>
      </c>
      <c t="s" s="125" r="AC94">
        <v>1871</v>
      </c>
      <c t="s" s="104" r="AD94">
        <v>1872</v>
      </c>
      <c t="s" s="104" r="AE94">
        <v>1873</v>
      </c>
      <c s="106" r="AH94"/>
      <c t="s" s="1" r="AI94">
        <v>1874</v>
      </c>
      <c s="106" r="AK94"/>
      <c s="106" r="AL94"/>
      <c s="106" r="AM94"/>
      <c s="106" r="AN94"/>
      <c s="106" r="AO94"/>
      <c s="106" r="AP94"/>
      <c s="106" r="AQ94"/>
      <c s="106" r="AR94"/>
      <c s="106" r="AS94"/>
    </row>
    <row r="95">
      <c t="s" s="1" r="A95">
        <v>1875</v>
      </c>
      <c t="s" s="1" r="C95">
        <v>1876</v>
      </c>
      <c s="103" r="D95">
        <v>37257.0</v>
      </c>
      <c t="s" s="1" r="E95">
        <v>1877</v>
      </c>
      <c t="s" s="1" r="F95">
        <v>1878</v>
      </c>
      <c t="s" s="1" r="G95">
        <v>1879</v>
      </c>
      <c t="s" s="1" r="I95">
        <v>1880</v>
      </c>
      <c t="s" s="116" r="W95">
        <v>1881</v>
      </c>
      <c t="s" s="6" r="X95">
        <v>1882</v>
      </c>
      <c t="s" s="70" r="Y95">
        <v>1883</v>
      </c>
      <c t="s" s="6" r="Z95">
        <v>1884</v>
      </c>
      <c t="s" s="1" r="AA95">
        <v>1885</v>
      </c>
      <c t="s" s="70" r="AB95">
        <v>1886</v>
      </c>
      <c t="s" s="1" r="AC95">
        <v>1887</v>
      </c>
      <c t="s" s="104" r="AD95">
        <v>1888</v>
      </c>
      <c t="s" s="104" r="AE95">
        <v>1889</v>
      </c>
      <c s="106" r="AH95"/>
      <c t="s" s="1" r="AI95">
        <v>1890</v>
      </c>
      <c t="s" s="9" r="AJ95">
        <v>1891</v>
      </c>
      <c s="106" r="AK95"/>
      <c s="106" r="AL95"/>
      <c s="106" r="AM95"/>
      <c s="106" r="AN95"/>
      <c s="106" r="AO95"/>
      <c s="106" r="AP95"/>
      <c s="106" r="AQ95"/>
      <c s="106" r="AR95"/>
      <c s="106" r="AS95"/>
    </row>
    <row r="96">
      <c t="s" s="1" r="A96">
        <v>1892</v>
      </c>
      <c t="s" s="1" r="C96">
        <v>1893</v>
      </c>
      <c s="103" r="D96">
        <v>37257.0</v>
      </c>
      <c t="s" s="1" r="E96">
        <v>1894</v>
      </c>
      <c t="s" s="1" r="F96">
        <v>1895</v>
      </c>
      <c t="s" s="1" r="G96">
        <v>1896</v>
      </c>
      <c t="s" s="1" r="W96">
        <v>1897</v>
      </c>
      <c t="s" s="6" r="X96">
        <v>1898</v>
      </c>
      <c t="s" s="70" r="Y96">
        <v>1899</v>
      </c>
      <c t="s" s="6" r="Z96">
        <v>1900</v>
      </c>
      <c t="s" s="1" r="AA96">
        <v>1901</v>
      </c>
      <c t="s" s="1" r="AB96">
        <v>1902</v>
      </c>
      <c t="s" s="1" r="AC96">
        <v>1903</v>
      </c>
      <c t="s" s="104" r="AD96">
        <v>1904</v>
      </c>
      <c t="s" s="104" r="AE96">
        <v>1905</v>
      </c>
      <c s="106" r="AH96"/>
      <c t="s" s="1" r="AJ96">
        <v>1906</v>
      </c>
      <c s="106" r="AK96"/>
      <c s="106" r="AL96"/>
      <c s="106" r="AM96"/>
      <c s="106" r="AN96"/>
      <c s="106" r="AO96"/>
      <c s="106" r="AP96"/>
      <c s="106" r="AQ96"/>
      <c s="106" r="AR96"/>
      <c s="106" r="AS96"/>
    </row>
    <row r="97">
      <c t="s" s="1" r="A97">
        <v>1907</v>
      </c>
      <c t="s" s="1" r="C97">
        <v>1908</v>
      </c>
      <c s="103" r="D97">
        <v>37257.0</v>
      </c>
      <c t="s" s="1" r="E97">
        <v>1909</v>
      </c>
      <c t="s" s="1" r="F97">
        <v>1910</v>
      </c>
      <c s="1" r="G97">
        <v>4.0</v>
      </c>
      <c t="s" s="1" r="W97">
        <v>1911</v>
      </c>
      <c t="s" s="6" r="X97">
        <v>1912</v>
      </c>
      <c t="s" s="70" r="Y97">
        <v>1913</v>
      </c>
      <c t="s" s="6" r="Z97">
        <v>1914</v>
      </c>
      <c t="s" s="1" r="AA97">
        <v>1915</v>
      </c>
      <c t="s" s="1" r="AB97">
        <v>1916</v>
      </c>
      <c t="s" s="1" r="AC97">
        <v>1917</v>
      </c>
      <c t="s" s="104" r="AD97">
        <v>1918</v>
      </c>
      <c t="s" s="104" r="AE97">
        <v>1919</v>
      </c>
      <c s="106" r="AH97"/>
      <c t="s" s="9" r="AJ97">
        <v>1920</v>
      </c>
      <c s="106" r="AK97"/>
      <c s="106" r="AL97"/>
      <c s="106" r="AM97"/>
      <c s="106" r="AN97"/>
      <c s="106" r="AO97"/>
      <c s="106" r="AP97"/>
      <c s="106" r="AQ97"/>
      <c s="106" r="AR97"/>
      <c s="106" r="AS97"/>
    </row>
    <row r="98">
      <c t="s" s="1" r="A98">
        <v>1921</v>
      </c>
      <c t="s" s="1" r="C98">
        <v>1922</v>
      </c>
      <c s="103" r="D98">
        <v>37257.0</v>
      </c>
      <c t="s" s="1" r="E98">
        <v>1923</v>
      </c>
      <c t="s" s="1" r="F98">
        <v>1924</v>
      </c>
      <c t="s" s="1" r="G98">
        <v>1925</v>
      </c>
      <c t="s" s="1" r="W98">
        <v>1926</v>
      </c>
      <c t="s" s="6" r="X98">
        <v>1927</v>
      </c>
      <c t="s" s="70" r="Y98">
        <v>1928</v>
      </c>
      <c t="s" s="6" r="Z98">
        <v>1929</v>
      </c>
      <c t="s" s="1" r="AA98">
        <v>1930</v>
      </c>
      <c t="s" s="1" r="AB98">
        <v>1931</v>
      </c>
      <c t="s" s="1" r="AC98">
        <v>1932</v>
      </c>
      <c t="s" s="104" r="AD98">
        <v>1933</v>
      </c>
      <c t="s" s="104" r="AE98">
        <v>1934</v>
      </c>
      <c s="106" r="AH98"/>
      <c t="s" s="9" r="AJ98">
        <v>1935</v>
      </c>
      <c s="106" r="AK98"/>
      <c s="106" r="AL98"/>
      <c s="106" r="AM98"/>
      <c s="106" r="AN98"/>
      <c s="106" r="AO98"/>
      <c s="106" r="AP98"/>
      <c s="106" r="AQ98"/>
      <c s="106" r="AR98"/>
      <c s="106" r="AS98"/>
    </row>
    <row r="99">
      <c t="s" s="1" r="A99">
        <v>1936</v>
      </c>
      <c t="s" s="1" r="C99">
        <v>1937</v>
      </c>
      <c s="103" r="D99">
        <v>37257.0</v>
      </c>
      <c t="s" s="1" r="E99">
        <v>1938</v>
      </c>
      <c t="s" s="1" r="F99">
        <v>1939</v>
      </c>
      <c s="1" r="G99">
        <v>3.0</v>
      </c>
      <c t="s" s="1" r="W99">
        <v>1940</v>
      </c>
      <c t="s" s="6" r="X99">
        <v>1941</v>
      </c>
      <c t="s" s="70" r="Y99">
        <v>1942</v>
      </c>
      <c t="s" s="6" r="Z99">
        <v>1943</v>
      </c>
      <c t="s" s="1" r="AA99">
        <v>1944</v>
      </c>
      <c t="s" s="1" r="AB99">
        <v>1945</v>
      </c>
      <c t="s" s="1" r="AC99">
        <v>1946</v>
      </c>
      <c t="s" s="104" r="AD99">
        <v>1947</v>
      </c>
      <c t="s" s="104" r="AE99">
        <v>1948</v>
      </c>
      <c s="106" r="AH99"/>
      <c t="s" s="9" r="AJ99">
        <v>1949</v>
      </c>
      <c s="106" r="AK99"/>
      <c s="106" r="AL99"/>
      <c s="106" r="AM99"/>
      <c s="106" r="AN99"/>
      <c s="106" r="AO99"/>
      <c s="106" r="AP99"/>
      <c s="106" r="AQ99"/>
      <c s="106" r="AR99"/>
      <c s="106" r="AS99"/>
    </row>
    <row r="100">
      <c t="s" s="1" r="A100">
        <v>1950</v>
      </c>
      <c t="s" s="1" r="C100">
        <v>1951</v>
      </c>
      <c s="103" r="D100">
        <v>37257.0</v>
      </c>
      <c t="s" s="1" r="E100">
        <v>1952</v>
      </c>
      <c t="s" s="1" r="F100">
        <v>1953</v>
      </c>
      <c s="1" r="G100">
        <v>4.0</v>
      </c>
      <c t="s" s="116" r="W100">
        <v>1954</v>
      </c>
      <c t="s" s="6" r="X100">
        <v>1955</v>
      </c>
      <c t="s" s="70" r="Y100">
        <v>1956</v>
      </c>
      <c t="s" s="6" r="Z100">
        <v>1957</v>
      </c>
      <c t="s" s="1" r="AA100">
        <v>1958</v>
      </c>
      <c t="s" s="1" r="AB100">
        <v>1959</v>
      </c>
      <c t="s" s="1" r="AC100">
        <v>1960</v>
      </c>
      <c t="s" s="104" r="AD100">
        <v>1961</v>
      </c>
      <c t="s" s="104" r="AE100">
        <v>1962</v>
      </c>
      <c s="106" r="AH100"/>
      <c t="s" s="1" r="AI100">
        <v>1963</v>
      </c>
      <c s="106" r="AK100"/>
      <c s="106" r="AL100"/>
      <c s="106" r="AM100"/>
      <c s="106" r="AN100"/>
      <c s="106" r="AO100"/>
      <c s="106" r="AP100"/>
      <c s="106" r="AQ100"/>
      <c s="106" r="AR100"/>
      <c s="106" r="AS100"/>
    </row>
    <row r="101">
      <c t="s" s="1" r="A101">
        <v>1964</v>
      </c>
      <c t="s" s="1" r="C101">
        <v>1965</v>
      </c>
      <c s="103" r="D101">
        <v>37257.0</v>
      </c>
      <c t="s" s="1" r="E101">
        <v>1966</v>
      </c>
      <c t="s" s="1" r="F101">
        <v>1967</v>
      </c>
      <c t="s" s="1" r="G101">
        <v>1968</v>
      </c>
      <c t="s" s="1" r="I101">
        <v>1969</v>
      </c>
      <c t="s" s="1" r="W101">
        <v>1970</v>
      </c>
      <c t="s" s="6" r="X101">
        <v>1971</v>
      </c>
      <c t="s" s="70" r="Y101">
        <v>1972</v>
      </c>
      <c t="s" s="6" r="Z101">
        <v>1973</v>
      </c>
      <c t="s" s="1" r="AA101">
        <v>1974</v>
      </c>
      <c t="s" s="1" r="AB101">
        <v>1975</v>
      </c>
      <c t="s" s="1" r="AC101">
        <v>1976</v>
      </c>
      <c t="s" s="104" r="AD101">
        <v>1977</v>
      </c>
      <c t="s" s="104" r="AE101">
        <v>1978</v>
      </c>
      <c s="106" r="AH101"/>
      <c t="s" s="9" r="AJ101">
        <v>1979</v>
      </c>
      <c s="106" r="AK101"/>
      <c s="106" r="AL101"/>
      <c s="106" r="AM101"/>
      <c s="106" r="AN101"/>
      <c s="106" r="AO101"/>
      <c s="106" r="AP101"/>
      <c s="106" r="AQ101"/>
      <c s="106" r="AR101"/>
      <c s="106" r="AS101"/>
    </row>
    <row r="102">
      <c t="s" s="1" r="A102">
        <v>1980</v>
      </c>
      <c t="s" s="1" r="C102">
        <v>1981</v>
      </c>
      <c s="103" r="D102">
        <v>37257.0</v>
      </c>
      <c t="s" s="1" r="E102">
        <v>1982</v>
      </c>
      <c t="s" s="1" r="F102">
        <v>1983</v>
      </c>
      <c t="s" s="1" r="G102">
        <v>1984</v>
      </c>
      <c t="s" s="1" r="I102">
        <v>1985</v>
      </c>
      <c t="s" s="1" r="W102">
        <v>1986</v>
      </c>
      <c t="s" s="6" r="X102">
        <v>1987</v>
      </c>
      <c t="s" s="70" r="Y102">
        <v>1988</v>
      </c>
      <c t="s" s="6" r="Z102">
        <v>1989</v>
      </c>
      <c t="s" s="1" r="AA102">
        <v>1990</v>
      </c>
      <c t="s" s="1" r="AB102">
        <v>1991</v>
      </c>
      <c t="s" s="1" r="AC102">
        <v>1992</v>
      </c>
      <c t="s" s="104" r="AD102">
        <v>1993</v>
      </c>
      <c t="s" s="104" r="AE102">
        <v>1994</v>
      </c>
      <c s="106" r="AH102"/>
      <c t="s" s="1" r="AI102">
        <v>1995</v>
      </c>
      <c t="s" s="9" r="AJ102">
        <v>1996</v>
      </c>
      <c s="106" r="AK102"/>
      <c s="106" r="AL102"/>
      <c s="106" r="AM102"/>
      <c s="106" r="AN102"/>
      <c s="106" r="AO102"/>
      <c s="106" r="AP102"/>
      <c s="106" r="AQ102"/>
      <c s="106" r="AR102"/>
      <c s="106" r="AS102"/>
    </row>
    <row r="103">
      <c t="s" s="1" r="A103">
        <v>1997</v>
      </c>
      <c t="s" s="1" r="C103">
        <v>1998</v>
      </c>
      <c s="103" r="D103">
        <v>37257.0</v>
      </c>
      <c t="s" s="1" r="E103">
        <v>1999</v>
      </c>
      <c t="s" s="1" r="F103">
        <v>2000</v>
      </c>
      <c s="1" r="G103">
        <v>4.0</v>
      </c>
      <c t="s" s="1" r="W103">
        <v>2001</v>
      </c>
      <c t="s" s="6" r="X103">
        <v>2002</v>
      </c>
      <c t="s" s="70" r="Y103">
        <v>2003</v>
      </c>
      <c t="s" s="6" r="Z103">
        <v>2004</v>
      </c>
      <c t="s" s="1" r="AA103">
        <v>2005</v>
      </c>
      <c t="s" s="1" r="AB103">
        <v>2006</v>
      </c>
      <c t="s" s="1" r="AC103">
        <v>2007</v>
      </c>
      <c t="s" s="104" r="AD103">
        <v>2008</v>
      </c>
      <c t="s" s="104" r="AE103">
        <v>2009</v>
      </c>
      <c s="106" r="AH103"/>
      <c t="s" s="9" r="AJ103">
        <v>2010</v>
      </c>
      <c s="106" r="AK103"/>
      <c s="106" r="AL103"/>
      <c s="106" r="AM103"/>
      <c s="106" r="AN103"/>
      <c s="106" r="AO103"/>
      <c s="106" r="AP103"/>
      <c s="106" r="AQ103"/>
      <c s="106" r="AR103"/>
      <c s="106" r="AS103"/>
    </row>
    <row r="104">
      <c t="s" s="1" r="A104">
        <v>2011</v>
      </c>
      <c t="s" s="1" r="C104">
        <v>2012</v>
      </c>
      <c s="103" r="D104">
        <v>37257.0</v>
      </c>
      <c t="s" s="1" r="E104">
        <v>2013</v>
      </c>
      <c t="s" s="1" r="F104">
        <v>2014</v>
      </c>
      <c t="s" s="1" r="G104">
        <v>2015</v>
      </c>
      <c t="s" s="1" r="W104">
        <v>2016</v>
      </c>
      <c t="s" s="6" r="X104">
        <v>2017</v>
      </c>
      <c t="s" s="70" r="Y104">
        <v>2018</v>
      </c>
      <c t="s" s="6" r="Z104">
        <v>2019</v>
      </c>
      <c t="s" s="1" r="AA104">
        <v>2020</v>
      </c>
      <c t="s" s="1" r="AB104">
        <v>2021</v>
      </c>
      <c t="s" s="1" r="AC104">
        <v>2022</v>
      </c>
      <c t="s" s="126" r="AD104">
        <v>2023</v>
      </c>
      <c t="s" s="126" r="AE104">
        <v>2024</v>
      </c>
      <c s="106" r="AH104"/>
      <c t="s" s="1" r="AI104">
        <v>2025</v>
      </c>
      <c t="s" s="18" r="AJ104">
        <v>2026</v>
      </c>
      <c s="106" r="AK104"/>
      <c s="106" r="AL104"/>
      <c s="106" r="AM104"/>
      <c s="106" r="AN104"/>
      <c s="106" r="AO104"/>
      <c s="106" r="AP104"/>
      <c s="106" r="AQ104"/>
      <c s="106" r="AR104"/>
      <c s="106" r="AS104"/>
    </row>
    <row r="105">
      <c t="s" s="1" r="A105">
        <v>2027</v>
      </c>
      <c t="s" s="1" r="C105">
        <v>2028</v>
      </c>
      <c s="103" r="D105">
        <v>37257.0</v>
      </c>
      <c t="s" s="1" r="E105">
        <v>2029</v>
      </c>
      <c t="s" s="1" r="F105">
        <v>2030</v>
      </c>
      <c t="s" s="1" r="G105">
        <v>2031</v>
      </c>
      <c t="s" s="1" r="H105">
        <v>2032</v>
      </c>
      <c t="s" s="1" r="I105">
        <v>2033</v>
      </c>
      <c t="s" s="1" r="W105">
        <v>2034</v>
      </c>
      <c t="s" s="6" r="X105">
        <v>2035</v>
      </c>
      <c t="s" s="70" r="Y105">
        <v>2036</v>
      </c>
      <c t="s" s="6" r="Z105">
        <v>2037</v>
      </c>
      <c t="s" s="1" r="AA105">
        <v>2038</v>
      </c>
      <c t="s" s="1" r="AB105">
        <v>2039</v>
      </c>
      <c t="s" s="1" r="AC105">
        <v>2040</v>
      </c>
      <c t="s" s="104" r="AD105">
        <v>2041</v>
      </c>
      <c t="s" s="104" r="AE105">
        <v>2042</v>
      </c>
      <c s="106" r="AH105"/>
      <c t="s" s="1" r="AI105">
        <v>2043</v>
      </c>
      <c t="s" s="9" r="AJ105">
        <v>2044</v>
      </c>
      <c s="106" r="AK105"/>
      <c s="106" r="AL105"/>
      <c s="106" r="AM105"/>
      <c s="106" r="AN105"/>
      <c s="106" r="AO105"/>
      <c s="106" r="AP105"/>
      <c s="106" r="AQ105"/>
      <c s="106" r="AR105"/>
      <c s="106" r="AS105"/>
    </row>
    <row r="106">
      <c t="s" s="1" r="A106">
        <v>2045</v>
      </c>
      <c t="s" s="1" r="C106">
        <v>2046</v>
      </c>
      <c s="103" r="D106">
        <v>37257.0</v>
      </c>
      <c t="s" s="1" r="E106">
        <v>2047</v>
      </c>
      <c t="s" s="1" r="F106">
        <v>2048</v>
      </c>
      <c t="s" s="1" r="G106">
        <v>2049</v>
      </c>
      <c t="s" s="1" r="W106">
        <v>2050</v>
      </c>
      <c t="s" s="6" r="X106">
        <v>2051</v>
      </c>
      <c t="s" s="70" r="Y106">
        <v>2052</v>
      </c>
      <c t="s" s="6" r="Z106">
        <v>2053</v>
      </c>
      <c t="s" s="1" r="AA106">
        <v>2054</v>
      </c>
      <c t="s" s="1" r="AB106">
        <v>2055</v>
      </c>
      <c t="s" s="1" r="AC106">
        <v>2056</v>
      </c>
      <c t="s" s="104" r="AD106">
        <v>2057</v>
      </c>
      <c t="s" s="104" r="AE106">
        <v>2058</v>
      </c>
      <c s="106" r="AH106"/>
      <c t="s" s="9" r="AJ106">
        <v>2059</v>
      </c>
      <c s="106" r="AK106"/>
      <c s="106" r="AL106"/>
      <c s="106" r="AM106"/>
      <c s="106" r="AN106"/>
      <c s="106" r="AO106"/>
      <c s="106" r="AP106"/>
      <c s="106" r="AQ106"/>
      <c s="106" r="AR106"/>
      <c s="106" r="AS106"/>
    </row>
    <row r="107">
      <c t="s" s="1" r="A107">
        <v>2060</v>
      </c>
      <c t="s" s="1" r="C107">
        <v>2061</v>
      </c>
      <c s="103" r="D107">
        <v>37257.0</v>
      </c>
      <c t="s" s="1" r="E107">
        <v>2062</v>
      </c>
      <c t="s" s="1" r="F107">
        <v>2063</v>
      </c>
      <c t="s" s="1" r="G107">
        <v>2064</v>
      </c>
      <c t="s" s="1" r="W107">
        <v>2065</v>
      </c>
      <c t="s" s="6" r="X107">
        <v>2066</v>
      </c>
      <c t="s" s="70" r="Y107">
        <v>2067</v>
      </c>
      <c t="s" s="6" r="Z107">
        <v>2068</v>
      </c>
      <c t="s" s="1" r="AA107">
        <v>2069</v>
      </c>
      <c t="s" s="1" r="AB107">
        <v>2070</v>
      </c>
      <c t="s" s="1" r="AC107">
        <v>2071</v>
      </c>
      <c t="s" s="104" r="AD107">
        <v>2072</v>
      </c>
      <c t="s" s="104" r="AE107">
        <v>2073</v>
      </c>
      <c s="106" r="AH107"/>
      <c t="s" s="9" r="AJ107">
        <v>2074</v>
      </c>
      <c s="106" r="AK107"/>
      <c s="106" r="AL107"/>
      <c s="106" r="AM107"/>
      <c s="106" r="AN107"/>
      <c s="106" r="AO107"/>
      <c s="106" r="AP107"/>
      <c s="106" r="AQ107"/>
      <c s="106" r="AR107"/>
      <c s="106" r="AS107"/>
    </row>
    <row r="108">
      <c t="s" s="1" r="A108">
        <v>2075</v>
      </c>
      <c t="s" s="1" r="C108">
        <v>2076</v>
      </c>
      <c s="103" r="D108">
        <v>41730.0</v>
      </c>
      <c t="s" s="1" r="E108">
        <v>2077</v>
      </c>
      <c t="s" s="1" r="F108">
        <v>2078</v>
      </c>
      <c t="s" s="1" r="G108">
        <v>2079</v>
      </c>
      <c s="127" r="H108"/>
      <c s="1" r="U108">
        <v>1890.0</v>
      </c>
      <c t="s" s="1" r="W108">
        <v>2080</v>
      </c>
      <c t="s" s="70" r="X108">
        <v>2081</v>
      </c>
      <c t="s" s="70" r="Y108">
        <v>2082</v>
      </c>
      <c t="s" s="6" r="Z108">
        <v>2083</v>
      </c>
      <c t="s" s="1" r="AA108">
        <v>2084</v>
      </c>
      <c t="s" s="1" r="AB108">
        <v>2085</v>
      </c>
      <c t="s" s="1" r="AC108">
        <v>2086</v>
      </c>
      <c t="s" s="74" r="AD108">
        <v>2087</v>
      </c>
      <c t="s" s="74" r="AE108">
        <v>2088</v>
      </c>
      <c t="s" s="1" r="AF108">
        <v>2089</v>
      </c>
      <c s="1" r="AG108"/>
      <c t="s" s="128" r="AH108">
        <v>2090</v>
      </c>
      <c t="s" s="129" r="AI108">
        <v>2091</v>
      </c>
      <c t="s" s="9" r="AJ108">
        <v>2092</v>
      </c>
      <c s="18" r="AK108"/>
      <c s="18" r="AL108"/>
      <c s="18" r="AM108"/>
      <c s="18" r="AN108"/>
      <c s="18" r="AO108"/>
      <c s="18" r="AP108"/>
      <c s="18" r="AQ108"/>
      <c s="18" r="AR108"/>
      <c s="18" r="AS108"/>
    </row>
    <row r="109">
      <c t="s" s="71" r="A109">
        <v>2093</v>
      </c>
      <c s="71" r="B109"/>
      <c s="71" r="C109"/>
      <c s="130" r="D109">
        <v>41918.0</v>
      </c>
      <c t="s" s="71" r="E109">
        <v>2094</v>
      </c>
      <c t="s" s="71" r="F109">
        <v>2095</v>
      </c>
      <c t="s" s="71" r="G109">
        <v>2096</v>
      </c>
      <c t="s" s="71" r="H109">
        <v>2097</v>
      </c>
      <c s="131" r="U109"/>
      <c s="131" r="V109"/>
      <c t="s" s="71" r="W109">
        <v>2098</v>
      </c>
      <c t="s" s="70" r="X109">
        <v>2099</v>
      </c>
      <c t="s" s="70" r="Y109">
        <v>2100</v>
      </c>
      <c t="s" s="6" r="Z109">
        <v>2101</v>
      </c>
      <c t="s" s="1" r="AA109">
        <v>2102</v>
      </c>
      <c t="s" s="1" r="AB109">
        <v>2103</v>
      </c>
      <c t="s" s="71" r="AC109">
        <v>2104</v>
      </c>
      <c t="s" s="74" r="AD109">
        <v>2105</v>
      </c>
      <c t="s" s="74" r="AE109">
        <v>2106</v>
      </c>
      <c t="s" s="71" r="AF109">
        <v>2107</v>
      </c>
      <c t="s" s="71" r="AI109">
        <v>2108</v>
      </c>
      <c t="s" s="132" r="AJ109">
        <v>2109</v>
      </c>
    </row>
    <row r="110">
      <c t="s" s="1" r="A110">
        <v>2110</v>
      </c>
      <c s="72" r="D110"/>
      <c t="s" s="98" r="E110">
        <v>2111</v>
      </c>
      <c t="s" s="117" r="F110">
        <v>2112</v>
      </c>
      <c t="s" s="1" r="G110">
        <v>2113</v>
      </c>
      <c t="s" s="70" r="W110">
        <v>2114</v>
      </c>
      <c t="s" s="6" r="X110">
        <v>2115</v>
      </c>
      <c t="s" s="70" r="Y110">
        <v>2116</v>
      </c>
      <c t="s" s="6" r="Z110">
        <v>2117</v>
      </c>
      <c t="s" s="16" r="AA110">
        <v>2118</v>
      </c>
      <c t="s" s="1" r="AB110">
        <v>2119</v>
      </c>
      <c t="s" s="1" r="AC110">
        <v>2120</v>
      </c>
      <c t="s" s="119" r="AD110">
        <v>2121</v>
      </c>
      <c t="s" s="119" r="AE110">
        <v>2122</v>
      </c>
      <c s="106" r="AH110"/>
      <c t="s" s="9" r="AJ110">
        <v>2123</v>
      </c>
      <c s="106" r="AK110"/>
      <c s="106" r="AL110"/>
      <c s="106" r="AM110"/>
      <c s="106" r="AN110"/>
      <c s="106" r="AO110"/>
      <c s="106" r="AP110"/>
      <c s="106" r="AQ110"/>
      <c s="106" r="AR110"/>
      <c s="106" r="AS110"/>
    </row>
    <row r="111">
      <c t="s" s="5" r="A111">
        <v>2124</v>
      </c>
      <c s="5" r="B111"/>
      <c s="1" r="C111"/>
      <c s="133" r="D111"/>
      <c t="s" s="1" r="E111">
        <v>2125</v>
      </c>
      <c t="s" s="124" r="F111">
        <v>2126</v>
      </c>
      <c t="s" s="18" r="G111">
        <v>2127</v>
      </c>
      <c t="s" s="124" r="H111">
        <v>2128</v>
      </c>
      <c s="6" r="I111"/>
      <c s="134" r="J111"/>
      <c s="135" r="U111"/>
      <c s="136" r="V111"/>
      <c t="s" s="5" r="W111">
        <v>2129</v>
      </c>
      <c t="s" s="1" r="X111">
        <v>2130</v>
      </c>
      <c t="s" s="1" r="Y111">
        <v>2131</v>
      </c>
      <c t="s" s="1" r="Z111">
        <v>2132</v>
      </c>
      <c t="s" s="1" r="AA111">
        <v>2133</v>
      </c>
      <c t="s" s="1" r="AB111">
        <v>2134</v>
      </c>
      <c t="s" s="5" r="AC111">
        <v>2135</v>
      </c>
      <c t="s" s="137" r="AD111">
        <v>2136</v>
      </c>
      <c t="s" s="119" r="AE111">
        <v>2137</v>
      </c>
      <c t="s" s="138" r="AF111">
        <v>2138</v>
      </c>
      <c s="6" r="AI111"/>
      <c t="s" s="5" r="AJ111">
        <v>2139</v>
      </c>
    </row>
    <row r="112">
      <c t="s" s="5" r="A112">
        <v>2140</v>
      </c>
      <c t="s" s="5" r="B112">
        <v>2141</v>
      </c>
      <c t="s" s="1" r="C112">
        <v>2142</v>
      </c>
      <c s="133" r="D112"/>
      <c t="s" s="98" r="E112">
        <v>2143</v>
      </c>
      <c t="s" s="139" r="F112">
        <v>2144</v>
      </c>
      <c t="s" s="1" r="G112">
        <v>2145</v>
      </c>
      <c s="6" r="H112"/>
      <c s="6" r="I112"/>
      <c t="s" s="133" r="J112">
        <v>2146</v>
      </c>
      <c t="s" s="1" r="K112">
        <v>2147</v>
      </c>
      <c s="135" r="U112"/>
      <c s="136" r="V112"/>
      <c t="s" s="140" r="W112">
        <v>2148</v>
      </c>
      <c t="s" s="1" r="X112">
        <v>2149</v>
      </c>
      <c t="s" s="1" r="Y112">
        <v>2150</v>
      </c>
      <c t="s" s="1" r="Z112">
        <v>2151</v>
      </c>
      <c t="s" s="1" r="AA112">
        <v>2152</v>
      </c>
      <c t="s" s="1" r="AB112">
        <v>2153</v>
      </c>
      <c t="s" s="5" r="AC112">
        <v>2154</v>
      </c>
      <c t="s" s="141" r="AD112">
        <v>2155</v>
      </c>
      <c t="s" s="141" r="AE112">
        <v>2156</v>
      </c>
      <c t="s" s="1" r="AF112">
        <v>2157</v>
      </c>
      <c t="s" s="142" r="AG112">
        <v>2158</v>
      </c>
      <c s="106" r="AH112"/>
      <c t="s" s="5" r="AI112">
        <v>2159</v>
      </c>
      <c t="s" s="143" r="AJ112">
        <v>2160</v>
      </c>
      <c s="106" r="AK112"/>
      <c s="106" r="AL112"/>
      <c s="106" r="AM112"/>
      <c s="106" r="AN112"/>
      <c s="106" r="AO112"/>
      <c s="106" r="AP112"/>
      <c s="106" r="AQ112"/>
      <c s="106" r="AR112"/>
      <c s="106" r="AS112"/>
    </row>
    <row r="113">
      <c t="s" s="1" r="A113">
        <v>2161</v>
      </c>
      <c t="s" s="1" r="C113">
        <v>2162</v>
      </c>
      <c s="1" r="D113"/>
      <c t="s" s="109" r="E113">
        <v>2163</v>
      </c>
      <c t="s" s="1" r="F113">
        <v>2164</v>
      </c>
      <c t="s" s="1" r="G113">
        <v>2165</v>
      </c>
      <c s="1" r="H113"/>
      <c t="s" s="1" r="W113">
        <v>2166</v>
      </c>
      <c t="s" s="1" r="X113">
        <v>2167</v>
      </c>
      <c t="s" s="1" r="Y113">
        <v>2168</v>
      </c>
      <c t="s" s="1" r="Z113">
        <v>2169</v>
      </c>
      <c t="s" s="1" r="AA113">
        <v>2170</v>
      </c>
      <c t="s" s="1" r="AB113">
        <v>2171</v>
      </c>
      <c t="s" s="1" r="AC113">
        <v>2172</v>
      </c>
      <c t="s" s="144" r="AD113">
        <v>2173</v>
      </c>
      <c t="s" s="144" r="AE113">
        <v>2174</v>
      </c>
      <c t="s" s="1" r="AF113">
        <v>2175</v>
      </c>
      <c s="1" r="AG113"/>
      <c t="s" s="128" r="AH113">
        <v>2176</v>
      </c>
      <c s="18" r="AK113"/>
      <c s="18" r="AL113"/>
      <c s="18" r="AM113"/>
      <c s="18" r="AN113"/>
      <c s="18" r="AO113"/>
      <c s="18" r="AP113"/>
      <c s="18" r="AQ113"/>
      <c s="18" r="AR113"/>
      <c s="18" r="AS113"/>
    </row>
    <row r="114">
      <c t="s" s="1" r="A114">
        <v>2177</v>
      </c>
      <c t="s" s="1" r="B114">
        <v>2178</v>
      </c>
      <c t="s" s="1" r="C114">
        <v>2179</v>
      </c>
      <c s="103" r="D114">
        <v>41411.0</v>
      </c>
      <c t="s" s="98" r="E114">
        <v>2180</v>
      </c>
      <c t="s" s="1" r="F114">
        <v>2181</v>
      </c>
      <c t="s" s="1" r="G114">
        <v>2182</v>
      </c>
      <c t="s" s="127" r="H114">
        <v>2183</v>
      </c>
      <c t="s" s="70" r="W114">
        <v>2184</v>
      </c>
      <c t="s" s="70" r="X114">
        <v>2185</v>
      </c>
      <c t="s" s="70" r="Y114">
        <v>2186</v>
      </c>
      <c t="s" s="6" r="Z114">
        <v>2187</v>
      </c>
      <c t="s" s="70" r="AA114">
        <v>2188</v>
      </c>
      <c t="s" s="1" r="AB114">
        <v>2189</v>
      </c>
      <c t="s" s="70" r="AC114">
        <v>2190</v>
      </c>
      <c t="s" s="144" r="AD114">
        <v>2191</v>
      </c>
      <c t="s" s="144" r="AE114">
        <v>2192</v>
      </c>
      <c t="s" s="1" r="AF114">
        <v>2193</v>
      </c>
      <c t="s" s="9" r="AG114">
        <v>2194</v>
      </c>
      <c t="s" s="128" r="AH114">
        <v>2195</v>
      </c>
      <c t="s" s="9" r="AJ114">
        <v>2196</v>
      </c>
      <c s="18" r="AK114"/>
      <c s="18" r="AL114"/>
      <c s="18" r="AM114"/>
      <c s="18" r="AN114"/>
      <c s="18" r="AO114"/>
      <c s="18" r="AP114"/>
      <c s="18" r="AQ114"/>
      <c s="18" r="AR114"/>
      <c s="18" r="AS114"/>
    </row>
    <row r="115">
      <c t="s" s="1" r="A115">
        <v>2197</v>
      </c>
      <c t="s" s="1" r="C115">
        <v>2198</v>
      </c>
      <c s="103" r="D115">
        <v>41918.0</v>
      </c>
      <c t="s" s="109" r="E115">
        <v>2199</v>
      </c>
      <c t="s" s="1" r="F115">
        <v>2200</v>
      </c>
      <c t="s" s="1" r="G115">
        <v>2201</v>
      </c>
      <c s="127" r="H115"/>
      <c t="s" s="1" r="W115">
        <v>2202</v>
      </c>
      <c t="s" s="70" r="X115">
        <v>2203</v>
      </c>
      <c t="s" s="70" r="Y115">
        <v>2204</v>
      </c>
      <c t="s" s="6" r="Z115">
        <v>2205</v>
      </c>
      <c t="s" s="70" r="AA115">
        <v>2206</v>
      </c>
      <c t="s" s="1" r="AB115">
        <v>2207</v>
      </c>
      <c t="s" s="1" r="AC115">
        <v>2208</v>
      </c>
      <c t="s" s="114" r="AD115">
        <v>2209</v>
      </c>
      <c t="s" s="114" r="AE115">
        <v>2210</v>
      </c>
      <c t="s" s="1" r="AF115">
        <v>2211</v>
      </c>
      <c t="s" s="9" r="AG115">
        <v>2212</v>
      </c>
      <c s="106" r="AH115"/>
      <c t="s" s="9" r="AJ115">
        <v>2213</v>
      </c>
      <c s="106" r="AK115"/>
      <c s="106" r="AL115"/>
      <c s="106" r="AM115"/>
      <c s="106" r="AN115"/>
      <c s="106" r="AO115"/>
      <c s="106" r="AP115"/>
      <c s="106" r="AQ115"/>
      <c s="106" r="AR115"/>
      <c s="106" r="AS115"/>
    </row>
    <row r="116">
      <c t="s" s="1" r="A116">
        <v>2214</v>
      </c>
      <c t="s" s="1" r="C116">
        <v>2215</v>
      </c>
      <c s="103" r="D116"/>
      <c t="s" s="1" r="E116">
        <v>2216</v>
      </c>
      <c t="s" s="1" r="F116">
        <v>2217</v>
      </c>
      <c s="1" r="G116"/>
      <c t="s" s="1" r="H116">
        <v>2218</v>
      </c>
      <c t="s" s="1" r="W116">
        <v>2219</v>
      </c>
      <c t="s" s="70" r="X116">
        <v>2220</v>
      </c>
      <c t="s" s="70" r="Y116">
        <v>2221</v>
      </c>
      <c t="s" s="6" r="Z116">
        <v>2222</v>
      </c>
      <c t="s" s="70" r="AA116">
        <v>2223</v>
      </c>
      <c t="s" s="1" r="AB116">
        <v>2224</v>
      </c>
      <c t="s" s="1" r="AC116">
        <v>2225</v>
      </c>
      <c t="s" s="145" r="AD116">
        <v>2226</v>
      </c>
      <c t="s" s="146" r="AE116">
        <v>2227</v>
      </c>
      <c t="s" s="1" r="AF116">
        <v>2228</v>
      </c>
      <c t="s" s="9" r="AG116">
        <v>2229</v>
      </c>
      <c s="106" r="AH116"/>
      <c s="106" r="AK116"/>
      <c s="106" r="AL116"/>
      <c s="106" r="AM116"/>
      <c s="106" r="AN116"/>
      <c s="106" r="AO116"/>
      <c s="106" r="AP116"/>
      <c s="106" r="AQ116"/>
      <c s="106" r="AR116"/>
      <c s="106" r="AS116"/>
    </row>
    <row r="117">
      <c t="s" s="1" r="A117">
        <v>2230</v>
      </c>
      <c t="s" s="1" r="C117">
        <v>2231</v>
      </c>
      <c s="1" r="D117"/>
      <c t="s" s="1" r="E117">
        <v>2232</v>
      </c>
      <c t="s" s="1" r="F117">
        <v>2233</v>
      </c>
      <c s="1" r="G117"/>
      <c t="s" s="1" r="H117">
        <v>2234</v>
      </c>
      <c t="s" s="1" r="W117">
        <v>2235</v>
      </c>
      <c t="s" s="70" r="X117">
        <v>2236</v>
      </c>
      <c t="s" s="70" r="Y117">
        <v>2237</v>
      </c>
      <c t="s" s="6" r="Z117">
        <v>2238</v>
      </c>
      <c t="s" s="70" r="AA117">
        <v>2239</v>
      </c>
      <c t="s" s="1" r="AB117">
        <v>2240</v>
      </c>
      <c t="s" s="1" r="AC117">
        <v>2241</v>
      </c>
      <c t="s" s="114" r="AD117">
        <v>2242</v>
      </c>
      <c t="s" s="114" r="AE117">
        <v>2243</v>
      </c>
      <c t="s" s="1" r="AF117">
        <v>2244</v>
      </c>
      <c s="1" r="AG117"/>
      <c s="106" r="AH117"/>
      <c t="s" s="9" r="AJ117">
        <v>2245</v>
      </c>
      <c s="106" r="AK117"/>
      <c s="106" r="AL117"/>
      <c s="106" r="AM117"/>
      <c s="106" r="AN117"/>
      <c s="106" r="AO117"/>
      <c s="106" r="AP117"/>
      <c s="106" r="AQ117"/>
      <c s="106" r="AR117"/>
      <c s="106" r="AS117"/>
    </row>
    <row r="118">
      <c t="s" s="5" r="A118">
        <v>2246</v>
      </c>
      <c s="1" r="B118"/>
      <c t="s" s="1" r="C118">
        <v>2247</v>
      </c>
      <c s="147" r="D118">
        <v>41907.0</v>
      </c>
      <c t="s" s="98" r="E118">
        <v>2248</v>
      </c>
      <c t="s" s="1" r="F118">
        <v>2249</v>
      </c>
      <c t="s" s="1" r="G118">
        <v>2250</v>
      </c>
      <c s="6" r="H118"/>
      <c s="6" r="I118"/>
      <c s="134" r="J118"/>
      <c s="135" r="U118"/>
      <c s="136" r="V118"/>
      <c t="s" s="5" r="W118">
        <v>2251</v>
      </c>
      <c t="s" s="6" r="X118">
        <v>2252</v>
      </c>
      <c t="s" s="70" r="Y118">
        <v>2253</v>
      </c>
      <c t="s" s="6" r="Z118">
        <v>2254</v>
      </c>
      <c t="s" s="70" r="AA118">
        <v>2255</v>
      </c>
      <c t="s" s="1" r="AB118">
        <v>2256</v>
      </c>
      <c t="s" s="5" r="AC118">
        <v>2257</v>
      </c>
      <c t="s" s="137" r="AD118">
        <v>2258</v>
      </c>
      <c t="s" s="137" r="AE118">
        <v>2259</v>
      </c>
      <c t="s" s="1" r="AF118">
        <v>2260</v>
      </c>
      <c t="s" s="128" r="AH118">
        <v>2261</v>
      </c>
      <c s="6" r="AI118"/>
      <c t="s" s="143" r="AJ118">
        <v>2262</v>
      </c>
      <c s="18" r="AK118"/>
      <c s="18" r="AL118"/>
      <c s="18" r="AM118"/>
      <c s="18" r="AN118"/>
      <c s="18" r="AO118"/>
      <c s="18" r="AP118"/>
      <c s="18" r="AQ118"/>
      <c s="18" r="AR118"/>
      <c s="18" r="AS118"/>
    </row>
    <row r="119">
      <c t="s" s="1" r="A119">
        <v>2263</v>
      </c>
      <c t="s" s="1" r="B119">
        <v>2264</v>
      </c>
      <c t="s" s="1" r="C119">
        <v>2265</v>
      </c>
      <c s="103" r="D119">
        <v>37257.0</v>
      </c>
      <c t="s" s="1" r="E119">
        <v>2266</v>
      </c>
      <c t="s" s="1" r="F119">
        <v>2267</v>
      </c>
      <c s="1" r="G119">
        <v>3.0</v>
      </c>
      <c t="s" s="1" r="W119">
        <v>2268</v>
      </c>
      <c t="s" s="6" r="X119">
        <v>2269</v>
      </c>
      <c t="s" s="70" r="Y119">
        <v>2270</v>
      </c>
      <c t="s" s="6" r="Z119">
        <v>2271</v>
      </c>
      <c t="s" s="70" r="AA119">
        <v>2272</v>
      </c>
      <c t="s" s="1" r="AB119">
        <v>2273</v>
      </c>
      <c t="s" s="1" r="AC119">
        <v>2274</v>
      </c>
      <c t="s" s="104" r="AD119">
        <v>2275</v>
      </c>
      <c t="s" s="104" r="AE119">
        <v>2276</v>
      </c>
      <c s="106" r="AH119"/>
      <c t="s" s="9" r="AJ119">
        <v>2277</v>
      </c>
      <c s="106" r="AK119"/>
      <c s="106" r="AL119"/>
      <c s="106" r="AM119"/>
      <c s="106" r="AN119"/>
      <c s="106" r="AO119"/>
      <c s="106" r="AP119"/>
      <c s="106" r="AQ119"/>
      <c s="106" r="AR119"/>
      <c s="106" r="AS119"/>
    </row>
    <row r="120">
      <c t="s" s="1" r="A120">
        <v>2278</v>
      </c>
      <c t="s" s="1" r="B120">
        <v>2279</v>
      </c>
      <c s="1" r="C120"/>
      <c s="103" r="D120">
        <v>37257.0</v>
      </c>
      <c t="s" s="1" r="E120">
        <v>2280</v>
      </c>
      <c t="s" s="1" r="F120">
        <v>2281</v>
      </c>
      <c t="s" s="1" r="G120">
        <v>2282</v>
      </c>
      <c s="1" r="I120"/>
      <c t="s" s="1" r="W120">
        <v>2283</v>
      </c>
      <c t="s" s="6" r="X120">
        <v>2284</v>
      </c>
      <c t="s" s="70" r="Y120">
        <v>2285</v>
      </c>
      <c t="s" s="6" r="Z120">
        <v>2286</v>
      </c>
      <c t="s" s="70" r="AA120">
        <v>2287</v>
      </c>
      <c t="s" s="1" r="AB120">
        <v>2288</v>
      </c>
      <c t="s" s="1" r="AC120">
        <v>2289</v>
      </c>
      <c t="s" s="104" r="AD120">
        <v>2290</v>
      </c>
      <c t="s" s="104" r="AE120">
        <v>2291</v>
      </c>
      <c s="106" r="AH120"/>
      <c s="106" r="AK120"/>
      <c s="106" r="AL120"/>
      <c s="106" r="AM120"/>
      <c s="106" r="AN120"/>
      <c s="106" r="AO120"/>
      <c s="106" r="AP120"/>
      <c s="106" r="AQ120"/>
      <c s="106" r="AR120"/>
      <c s="106" r="AS120"/>
    </row>
    <row r="121">
      <c t="s" s="1" r="A121">
        <v>2292</v>
      </c>
      <c s="103" r="D121">
        <v>37257.0</v>
      </c>
      <c t="s" s="1" r="E121">
        <v>2293</v>
      </c>
      <c t="s" s="1" r="F121">
        <v>2294</v>
      </c>
      <c s="1" r="G121">
        <v>4.0</v>
      </c>
      <c t="s" s="1" r="W121">
        <v>2295</v>
      </c>
      <c t="s" s="6" r="X121">
        <v>2296</v>
      </c>
      <c t="s" s="70" r="Y121">
        <v>2297</v>
      </c>
      <c t="s" s="6" r="Z121">
        <v>2298</v>
      </c>
      <c t="s" s="70" r="AA121">
        <v>2299</v>
      </c>
      <c t="s" s="1" r="AB121">
        <v>2300</v>
      </c>
      <c t="s" s="1" r="AC121">
        <v>2301</v>
      </c>
      <c t="s" s="104" r="AD121">
        <v>2302</v>
      </c>
      <c t="s" s="104" r="AE121">
        <v>2303</v>
      </c>
      <c s="106" r="AH121"/>
      <c s="106" r="AK121"/>
      <c s="106" r="AL121"/>
      <c s="106" r="AM121"/>
      <c s="106" r="AN121"/>
      <c s="106" r="AO121"/>
      <c s="106" r="AP121"/>
      <c s="106" r="AQ121"/>
      <c s="106" r="AR121"/>
      <c s="106" r="AS121"/>
    </row>
    <row r="122">
      <c t="s" s="1" r="A122">
        <v>2304</v>
      </c>
      <c s="103" r="D122">
        <v>37257.0</v>
      </c>
      <c t="s" s="1" r="E122">
        <v>2305</v>
      </c>
      <c t="s" s="1" r="F122">
        <v>2306</v>
      </c>
      <c s="1" r="G122">
        <v>3.0</v>
      </c>
      <c t="s" s="1" r="W122">
        <v>2307</v>
      </c>
      <c t="s" s="6" r="X122">
        <v>2308</v>
      </c>
      <c t="s" s="70" r="Y122">
        <v>2309</v>
      </c>
      <c t="s" s="6" r="Z122">
        <v>2310</v>
      </c>
      <c t="s" s="70" r="AA122">
        <v>2311</v>
      </c>
      <c t="s" s="1" r="AB122">
        <v>2312</v>
      </c>
      <c t="s" s="1" r="AC122">
        <v>2313</v>
      </c>
      <c t="s" s="104" r="AD122">
        <v>2314</v>
      </c>
      <c t="s" s="104" r="AE122">
        <v>2315</v>
      </c>
      <c s="106" r="AH122"/>
      <c s="106" r="AK122"/>
      <c s="106" r="AL122"/>
      <c s="106" r="AM122"/>
      <c s="106" r="AN122"/>
      <c s="106" r="AO122"/>
      <c s="106" r="AP122"/>
      <c s="106" r="AQ122"/>
      <c s="106" r="AR122"/>
      <c s="106" r="AS122"/>
    </row>
    <row r="123">
      <c t="s" s="1" r="A123">
        <v>2316</v>
      </c>
      <c s="103" r="D123">
        <v>37257.0</v>
      </c>
      <c t="s" s="1" r="E123">
        <v>2317</v>
      </c>
      <c t="s" s="1" r="F123">
        <v>2318</v>
      </c>
      <c s="1" r="G123">
        <v>4.0</v>
      </c>
      <c t="s" s="1" r="W123">
        <v>2319</v>
      </c>
      <c t="s" s="6" r="X123">
        <v>2320</v>
      </c>
      <c t="s" s="70" r="Y123">
        <v>2321</v>
      </c>
      <c t="s" s="6" r="Z123">
        <v>2322</v>
      </c>
      <c t="s" s="70" r="AA123">
        <v>2323</v>
      </c>
      <c t="s" s="1" r="AB123">
        <v>2324</v>
      </c>
      <c t="s" s="1" r="AC123">
        <v>2325</v>
      </c>
      <c t="s" s="104" r="AD123">
        <v>2326</v>
      </c>
      <c t="s" s="104" r="AE123">
        <v>2327</v>
      </c>
      <c s="106" r="AH123"/>
      <c s="106" r="AK123"/>
      <c s="106" r="AL123"/>
      <c s="106" r="AM123"/>
      <c s="106" r="AN123"/>
      <c s="106" r="AO123"/>
      <c s="106" r="AP123"/>
      <c s="106" r="AQ123"/>
      <c s="106" r="AR123"/>
      <c s="106" r="AS123"/>
    </row>
    <row r="124">
      <c t="s" s="1" r="A124">
        <v>2328</v>
      </c>
      <c t="s" s="1" r="C124">
        <v>2329</v>
      </c>
      <c s="148" r="D124">
        <v>41922.0</v>
      </c>
      <c t="s" s="98" r="E124">
        <v>2330</v>
      </c>
      <c t="s" s="117" r="F124">
        <v>2331</v>
      </c>
      <c t="s" s="1" r="G124">
        <v>2332</v>
      </c>
      <c t="s" s="1" r="H124">
        <v>2333</v>
      </c>
      <c t="s" s="117" r="W124">
        <v>2334</v>
      </c>
      <c t="s" s="6" r="X124">
        <v>2335</v>
      </c>
      <c t="s" s="70" r="Y124">
        <v>2336</v>
      </c>
      <c t="s" s="6" r="Z124">
        <v>2337</v>
      </c>
      <c t="s" s="70" r="AA124">
        <v>2338</v>
      </c>
      <c t="s" s="1" r="AB124">
        <v>2339</v>
      </c>
      <c t="s" s="1" r="AC124">
        <v>2340</v>
      </c>
      <c t="s" s="104" r="AD124">
        <v>2341</v>
      </c>
      <c t="s" s="104" r="AE124">
        <v>2342</v>
      </c>
      <c t="s" s="1" r="AF124">
        <v>2343</v>
      </c>
      <c s="106" r="AH124"/>
      <c t="s" s="1" r="AI124">
        <v>2344</v>
      </c>
      <c t="s" s="1" r="AJ124">
        <v>2345</v>
      </c>
      <c s="106" r="AK124"/>
      <c s="106" r="AL124"/>
      <c s="106" r="AM124"/>
      <c s="106" r="AN124"/>
      <c s="106" r="AO124"/>
      <c s="106" r="AP124"/>
      <c s="106" r="AQ124"/>
      <c s="106" r="AR124"/>
      <c s="106" r="AS124"/>
    </row>
    <row r="125">
      <c t="s" s="1" r="A125">
        <v>2346</v>
      </c>
      <c t="s" s="1" r="C125">
        <v>2347</v>
      </c>
      <c s="1" r="D125"/>
      <c t="s" s="1" r="E125">
        <v>2348</v>
      </c>
      <c t="s" s="1" r="F125">
        <v>2349</v>
      </c>
      <c t="s" s="1" r="G125">
        <v>2350</v>
      </c>
      <c t="s" s="1" r="H125">
        <v>2351</v>
      </c>
      <c t="s" s="1" r="W125">
        <v>2352</v>
      </c>
      <c t="s" s="70" r="X125">
        <v>2353</v>
      </c>
      <c t="s" s="70" r="Y125">
        <v>2354</v>
      </c>
      <c t="s" s="6" r="Z125">
        <v>2355</v>
      </c>
      <c t="s" s="70" r="AA125">
        <v>2356</v>
      </c>
      <c t="s" s="1" r="AB125">
        <v>2357</v>
      </c>
      <c t="s" s="1" r="AC125">
        <v>2358</v>
      </c>
      <c t="s" s="114" r="AD125">
        <v>2359</v>
      </c>
      <c t="s" s="114" r="AE125">
        <v>2360</v>
      </c>
      <c s="1" r="AF125"/>
      <c s="1" r="AG125"/>
      <c s="106" r="AH125"/>
      <c s="106" r="AK125"/>
      <c s="106" r="AL125"/>
      <c s="106" r="AM125"/>
      <c s="106" r="AN125"/>
      <c s="106" r="AO125"/>
      <c s="106" r="AP125"/>
      <c s="106" r="AQ125"/>
      <c s="106" r="AR125"/>
      <c s="106" r="AS125"/>
    </row>
    <row r="126">
      <c t="s" s="98" r="A126">
        <v>2361</v>
      </c>
      <c t="s" s="98" r="B126">
        <v>2362</v>
      </c>
      <c s="149" r="C126"/>
      <c s="150" r="D126">
        <v>37257.0</v>
      </c>
      <c t="s" s="98" r="E126">
        <v>2363</v>
      </c>
      <c t="s" s="98" r="F126">
        <v>2364</v>
      </c>
      <c t="s" s="98" r="G126">
        <v>2365</v>
      </c>
      <c t="s" s="98" r="H126">
        <v>2366</v>
      </c>
      <c s="149" r="I126"/>
      <c s="149" r="J126"/>
      <c s="149" r="K126"/>
      <c s="149" r="L126"/>
      <c s="149" r="M126"/>
      <c s="149" r="N126"/>
      <c s="149" r="O126"/>
      <c s="149" r="P126"/>
      <c s="149" r="Q126"/>
      <c s="149" r="R126"/>
      <c s="149" r="S126"/>
      <c s="149" r="T126"/>
      <c s="149" r="U126"/>
      <c s="149" r="V126"/>
      <c t="s" s="98" r="W126">
        <v>2367</v>
      </c>
      <c t="s" s="6" r="X126">
        <v>2368</v>
      </c>
      <c t="s" s="70" r="Y126">
        <v>2369</v>
      </c>
      <c t="s" s="6" r="Z126">
        <v>2370</v>
      </c>
      <c t="s" s="70" r="AA126">
        <v>2371</v>
      </c>
      <c t="s" s="1" r="AB126">
        <v>2372</v>
      </c>
      <c t="s" s="98" r="AC126">
        <v>2373</v>
      </c>
      <c t="s" s="104" r="AD126">
        <v>2374</v>
      </c>
      <c t="s" s="104" r="AE126">
        <v>2375</v>
      </c>
      <c t="s" s="98" r="AF126">
        <v>2376</v>
      </c>
      <c s="149" r="AG126"/>
      <c s="151" r="AH126"/>
      <c s="149" r="AI126"/>
      <c s="149" r="AJ126"/>
      <c s="151" r="AK126"/>
      <c s="151" r="AL126"/>
      <c s="151" r="AM126"/>
      <c s="151" r="AN126"/>
      <c s="151" r="AO126"/>
      <c s="151" r="AP126"/>
      <c s="151" r="AQ126"/>
      <c s="151" r="AR126"/>
      <c s="151" r="AS126"/>
    </row>
    <row r="127">
      <c t="s" s="152" r="A127">
        <v>2377</v>
      </c>
      <c t="s" s="153" r="B127">
        <v>2378</v>
      </c>
      <c t="s" s="1" r="C127">
        <v>2379</v>
      </c>
      <c s="154" r="D127">
        <v>41918.0</v>
      </c>
      <c t="s" s="152" r="E127">
        <v>2380</v>
      </c>
      <c t="s" s="153" r="F127">
        <v>2381</v>
      </c>
      <c t="s" s="1" r="G127">
        <v>2382</v>
      </c>
      <c t="s" s="153" r="H127">
        <v>2383</v>
      </c>
      <c t="s" s="152" r="I127">
        <v>2384</v>
      </c>
      <c s="155" r="J127">
        <v>60.0</v>
      </c>
      <c t="s" s="156" r="K127">
        <v>2385</v>
      </c>
      <c s="12" r="L127">
        <v>130.0</v>
      </c>
      <c s="12" r="M127"/>
      <c s="12" r="N127"/>
      <c s="12" r="O127"/>
      <c s="157" r="U127">
        <v>41730.0</v>
      </c>
      <c t="s" s="158" r="V127">
        <v>2386</v>
      </c>
      <c t="s" s="152" r="W127">
        <v>2387</v>
      </c>
      <c t="s" s="6" r="X127">
        <v>2388</v>
      </c>
      <c t="s" s="70" r="Y127">
        <v>2389</v>
      </c>
      <c t="s" s="6" r="Z127">
        <v>2390</v>
      </c>
      <c t="s" s="70" r="AA127">
        <v>2391</v>
      </c>
      <c t="s" s="1" r="AB127">
        <v>2392</v>
      </c>
      <c t="s" s="153" r="AC127">
        <v>2393</v>
      </c>
      <c t="s" s="114" r="AD127">
        <v>2394</v>
      </c>
      <c t="s" s="114" r="AE127">
        <v>2395</v>
      </c>
      <c t="s" s="159" r="AF127">
        <v>2396</v>
      </c>
      <c s="160" r="AG127"/>
      <c t="s" s="161" r="AH127">
        <v>2397</v>
      </c>
      <c t="s" s="153" r="AI127">
        <v>2398</v>
      </c>
      <c t="s" s="153" r="AJ127">
        <v>2399</v>
      </c>
      <c s="161" r="AK127"/>
      <c s="161" r="AL127"/>
      <c s="161" r="AM127"/>
      <c s="161" r="AN127"/>
      <c s="161" r="AO127"/>
      <c s="161" r="AP127"/>
      <c s="161" r="AQ127"/>
      <c s="161" r="AR127"/>
      <c s="161" r="AS127"/>
    </row>
    <row r="128">
      <c t="s" s="1" r="A128">
        <v>2400</v>
      </c>
      <c t="s" s="1" r="C128">
        <v>2401</v>
      </c>
      <c s="103" r="D128"/>
      <c t="s" s="1" r="E128">
        <v>2402</v>
      </c>
      <c t="s" s="1" r="F128">
        <v>2403</v>
      </c>
      <c s="1" r="G128"/>
      <c t="s" s="1" r="H128">
        <v>2404</v>
      </c>
      <c t="s" s="1" r="W128">
        <v>2405</v>
      </c>
      <c t="s" s="70" r="X128">
        <v>2406</v>
      </c>
      <c t="s" s="70" r="Y128">
        <v>2407</v>
      </c>
      <c t="s" s="6" r="Z128">
        <v>2408</v>
      </c>
      <c t="s" s="70" r="AA128">
        <v>2409</v>
      </c>
      <c t="s" s="1" r="AB128">
        <v>2410</v>
      </c>
      <c t="s" s="1" r="AC128">
        <v>2411</v>
      </c>
      <c t="s" s="145" r="AD128">
        <v>2412</v>
      </c>
      <c t="s" s="146" r="AE128">
        <v>2413</v>
      </c>
      <c t="s" s="1" r="AF128">
        <v>2414</v>
      </c>
      <c t="s" s="9" r="AG128">
        <v>2415</v>
      </c>
      <c s="106" r="AH128"/>
      <c s="106" r="AK128"/>
      <c s="106" r="AL128"/>
      <c s="106" r="AM128"/>
      <c s="106" r="AN128"/>
      <c s="106" r="AO128"/>
      <c s="106" r="AP128"/>
      <c s="106" r="AQ128"/>
      <c s="106" r="AR128"/>
      <c s="106" r="AS128"/>
    </row>
    <row r="129">
      <c t="s" s="140" r="A129">
        <v>2416</v>
      </c>
      <c s="140" r="B129"/>
      <c s="98" r="C129"/>
      <c s="162" r="D129"/>
      <c t="s" s="98" r="E129">
        <v>2417</v>
      </c>
      <c t="s" s="116" r="F129">
        <v>2418</v>
      </c>
      <c t="s" s="98" r="G129">
        <v>2419</v>
      </c>
      <c s="163" r="H129"/>
      <c s="163" r="I129"/>
      <c s="164" r="J129"/>
      <c s="149" r="K129"/>
      <c s="149" r="L129"/>
      <c s="149" r="M129"/>
      <c s="149" r="N129"/>
      <c s="149" r="O129"/>
      <c s="149" r="P129"/>
      <c s="149" r="Q129"/>
      <c s="149" r="R129"/>
      <c s="149" r="S129"/>
      <c s="149" r="T129"/>
      <c s="165" r="U129"/>
      <c s="166" r="V129"/>
      <c t="s" s="140" r="W129">
        <v>2420</v>
      </c>
      <c t="s" s="1" r="X129">
        <v>2421</v>
      </c>
      <c t="s" s="1" r="Y129">
        <v>2422</v>
      </c>
      <c t="s" s="1" r="Z129">
        <v>2423</v>
      </c>
      <c t="s" s="98" r="AA129">
        <v>2424</v>
      </c>
      <c t="s" s="1" r="AB129">
        <v>2425</v>
      </c>
      <c t="s" s="140" r="AC129">
        <v>2426</v>
      </c>
      <c t="s" s="126" r="AD129">
        <v>2427</v>
      </c>
      <c t="s" s="114" r="AE129">
        <v>2428</v>
      </c>
      <c t="s" s="98" r="AF129">
        <v>2429</v>
      </c>
      <c s="149" r="AG129"/>
      <c s="151" r="AH129"/>
      <c s="163" r="AI129"/>
      <c t="s" s="167" r="AJ129">
        <v>2430</v>
      </c>
      <c s="151" r="AK129"/>
      <c s="151" r="AL129"/>
      <c s="151" r="AM129"/>
      <c s="151" r="AN129"/>
      <c s="151" r="AO129"/>
      <c s="151" r="AP129"/>
      <c s="151" r="AQ129"/>
      <c s="151" r="AR129"/>
      <c s="151" r="AS129"/>
    </row>
    <row r="130">
      <c t="s" s="1" r="A130">
        <v>2431</v>
      </c>
      <c s="103" r="D130">
        <v>41918.0</v>
      </c>
      <c t="s" s="109" r="E130">
        <v>2432</v>
      </c>
      <c t="s" s="168" r="F130">
        <v>2433</v>
      </c>
      <c t="s" s="1" r="G130">
        <v>2434</v>
      </c>
      <c s="1" r="H130"/>
      <c t="s" s="139" r="W130">
        <v>2435</v>
      </c>
      <c t="s" s="70" r="X130">
        <v>2436</v>
      </c>
      <c t="s" s="70" r="Y130">
        <v>2437</v>
      </c>
      <c t="s" s="6" r="Z130">
        <v>2438</v>
      </c>
      <c t="s" s="124" r="AA130">
        <v>2439</v>
      </c>
      <c t="s" s="1" r="AB130">
        <v>2440</v>
      </c>
      <c t="s" s="124" r="AC130">
        <v>2441</v>
      </c>
      <c t="s" s="114" r="AD130">
        <v>2442</v>
      </c>
      <c t="s" s="114" r="AE130">
        <v>2443</v>
      </c>
      <c t="s" s="169" r="AF130">
        <v>2444</v>
      </c>
      <c s="1" r="AG130"/>
      <c s="106" r="AH130"/>
      <c t="s" s="9" r="AJ130">
        <v>2445</v>
      </c>
      <c s="106" r="AK130"/>
      <c s="106" r="AL130"/>
      <c s="106" r="AM130"/>
      <c s="106" r="AN130"/>
      <c s="106" r="AO130"/>
      <c s="106" r="AP130"/>
      <c s="106" r="AQ130"/>
      <c s="106" r="AR130"/>
      <c s="106" r="AS130"/>
    </row>
    <row r="131">
      <c t="s" s="1" r="A131">
        <v>2446</v>
      </c>
      <c s="103" r="D131">
        <v>37257.0</v>
      </c>
      <c t="s" s="1" r="E131">
        <v>2447</v>
      </c>
      <c t="s" s="1" r="F131">
        <v>2448</v>
      </c>
      <c s="1" r="G131">
        <v>3.0</v>
      </c>
      <c t="s" s="1" r="W131">
        <v>2449</v>
      </c>
      <c t="s" s="70" r="X131">
        <v>2450</v>
      </c>
      <c t="s" s="70" r="Y131">
        <v>2451</v>
      </c>
      <c t="s" s="6" r="Z131">
        <v>2452</v>
      </c>
      <c t="s" s="1" r="AA131">
        <v>2453</v>
      </c>
      <c t="s" s="1" r="AB131">
        <v>2454</v>
      </c>
      <c t="s" s="1" r="AC131">
        <v>2455</v>
      </c>
      <c t="s" s="104" r="AD131">
        <v>2456</v>
      </c>
      <c t="s" s="104" r="AE131">
        <v>2457</v>
      </c>
      <c t="s" s="1" r="AF131">
        <v>2458</v>
      </c>
      <c s="106" r="AH131"/>
      <c s="106" r="AK131"/>
      <c s="106" r="AL131"/>
      <c s="106" r="AM131"/>
      <c s="106" r="AN131"/>
      <c s="106" r="AO131"/>
      <c s="106" r="AP131"/>
      <c s="106" r="AQ131"/>
      <c s="106" r="AR131"/>
      <c s="106" r="AS131"/>
    </row>
    <row r="132">
      <c t="s" s="1" r="A132">
        <v>2459</v>
      </c>
      <c t="s" s="1" r="B132">
        <v>2460</v>
      </c>
      <c t="s" s="1" r="C132">
        <v>2461</v>
      </c>
      <c s="103" r="D132">
        <v>37257.0</v>
      </c>
      <c t="s" s="1" r="E132">
        <v>2462</v>
      </c>
      <c t="s" s="1" r="F132">
        <v>2463</v>
      </c>
      <c t="s" s="1" r="G132">
        <v>2464</v>
      </c>
      <c t="s" s="1" r="H132">
        <v>2465</v>
      </c>
      <c t="s" s="1" r="L132">
        <v>2466</v>
      </c>
      <c s="1" r="M132"/>
      <c s="1" r="N132"/>
      <c s="1" r="O132"/>
      <c t="s" s="1" r="W132">
        <v>2467</v>
      </c>
      <c t="s" s="70" r="X132">
        <v>2468</v>
      </c>
      <c t="s" s="70" r="Y132">
        <v>2469</v>
      </c>
      <c t="s" s="6" r="Z132">
        <v>2470</v>
      </c>
      <c t="s" s="1" r="AA132">
        <v>2471</v>
      </c>
      <c t="s" s="1" r="AB132">
        <v>2472</v>
      </c>
      <c t="s" s="1" r="AC132">
        <v>2473</v>
      </c>
      <c t="s" s="104" r="AD132">
        <v>2474</v>
      </c>
      <c t="s" s="104" r="AE132">
        <v>2475</v>
      </c>
      <c s="106" r="AH132"/>
      <c t="s" s="9" r="AJ132">
        <v>2476</v>
      </c>
      <c s="106" r="AK132"/>
      <c s="106" r="AL132"/>
      <c s="106" r="AM132"/>
      <c s="106" r="AN132"/>
      <c s="106" r="AO132"/>
      <c s="106" r="AP132"/>
      <c s="106" r="AQ132"/>
      <c s="106" r="AR132"/>
      <c s="106" r="AS132"/>
    </row>
    <row r="133">
      <c t="s" s="107" r="A133">
        <v>2477</v>
      </c>
      <c t="s" s="107" r="B133">
        <v>2478</v>
      </c>
      <c t="s" s="108" r="C133">
        <v>2479</v>
      </c>
      <c s="170" r="D133">
        <v>41915.0</v>
      </c>
      <c t="s" s="109" r="E133">
        <v>2480</v>
      </c>
      <c t="s" s="110" r="F133">
        <v>2481</v>
      </c>
      <c s="108" r="G133"/>
      <c s="107" r="H133"/>
      <c t="s" s="107" r="I133">
        <v>2482</v>
      </c>
      <c s="111" r="J133"/>
      <c s="112" r="K133"/>
      <c t="s" s="108" r="L133">
        <v>2483</v>
      </c>
      <c s="108" r="M133"/>
      <c s="108" r="N133"/>
      <c s="108" r="O133"/>
      <c s="112" r="P133"/>
      <c s="112" r="Q133"/>
      <c s="112" r="R133"/>
      <c s="112" r="S133"/>
      <c s="112" r="T133"/>
      <c s="113" r="U133"/>
      <c s="113" r="V133"/>
      <c t="s" s="107" r="W133">
        <v>2484</v>
      </c>
      <c t="s" s="70" r="X133">
        <v>2485</v>
      </c>
      <c t="s" s="70" r="Y133">
        <v>2486</v>
      </c>
      <c t="s" s="6" r="Z133">
        <v>2487</v>
      </c>
      <c t="s" s="108" r="AA133">
        <v>2488</v>
      </c>
      <c t="s" s="1" r="AB133">
        <v>2489</v>
      </c>
      <c t="s" s="108" r="AC133">
        <v>2490</v>
      </c>
      <c t="s" s="171" r="AD133">
        <v>2491</v>
      </c>
      <c t="s" s="114" r="AE133">
        <v>2492</v>
      </c>
      <c t="s" s="108" r="AF133">
        <v>2493</v>
      </c>
      <c s="112" r="AG133"/>
      <c s="172" r="AH133"/>
      <c t="s" s="108" r="AI133">
        <v>2494</v>
      </c>
      <c t="s" s="5" r="AJ133">
        <v>2495</v>
      </c>
      <c s="172" r="AK133"/>
      <c s="172" r="AL133"/>
      <c s="172" r="AM133"/>
      <c s="172" r="AN133"/>
      <c s="172" r="AO133"/>
      <c s="172" r="AP133"/>
      <c s="172" r="AQ133"/>
      <c s="172" r="AR133"/>
      <c s="172" r="AS133"/>
    </row>
    <row r="134">
      <c t="s" s="107" r="A134">
        <v>2496</v>
      </c>
      <c t="s" s="107" r="B134">
        <v>2497</v>
      </c>
      <c t="s" s="108" r="C134">
        <v>2498</v>
      </c>
      <c s="170" r="D134">
        <v>41706.0</v>
      </c>
      <c t="s" s="109" r="E134">
        <v>2499</v>
      </c>
      <c t="s" s="110" r="F134">
        <v>2500</v>
      </c>
      <c t="s" s="108" r="G134">
        <v>2501</v>
      </c>
      <c t="s" s="107" r="H134">
        <v>2502</v>
      </c>
      <c t="s" s="107" r="I134">
        <v>2503</v>
      </c>
      <c s="111" r="J134"/>
      <c s="112" r="K134"/>
      <c s="112" r="L134"/>
      <c s="112" r="M134"/>
      <c s="112" r="N134"/>
      <c s="112" r="O134"/>
      <c s="112" r="P134"/>
      <c s="112" r="Q134"/>
      <c s="112" r="R134"/>
      <c s="112" r="S134"/>
      <c s="112" r="T134"/>
      <c s="113" r="U134"/>
      <c s="113" r="V134"/>
      <c t="s" s="107" r="W134">
        <v>2504</v>
      </c>
      <c t="s" s="70" r="X134">
        <v>2505</v>
      </c>
      <c t="s" s="70" r="Y134">
        <v>2506</v>
      </c>
      <c t="s" s="6" r="Z134">
        <v>2507</v>
      </c>
      <c t="s" s="108" r="AA134">
        <v>2508</v>
      </c>
      <c t="s" s="1" r="AB134">
        <v>2509</v>
      </c>
      <c t="s" s="108" r="AC134">
        <v>2510</v>
      </c>
      <c t="s" s="171" r="AD134">
        <v>2511</v>
      </c>
      <c t="s" s="114" r="AE134">
        <v>2512</v>
      </c>
      <c t="s" s="108" r="AF134">
        <v>2513</v>
      </c>
      <c s="112" r="AG134"/>
      <c s="172" r="AH134"/>
      <c t="s" s="108" r="AI134">
        <v>2514</v>
      </c>
      <c t="s" s="143" r="AJ134">
        <v>2515</v>
      </c>
      <c s="172" r="AK134"/>
      <c s="172" r="AL134"/>
      <c s="172" r="AM134"/>
      <c s="172" r="AN134"/>
      <c s="172" r="AO134"/>
      <c s="172" r="AP134"/>
      <c s="172" r="AQ134"/>
      <c s="172" r="AR134"/>
      <c s="172" r="AS134"/>
    </row>
    <row r="135">
      <c t="s" s="1" r="A135">
        <v>2516</v>
      </c>
      <c s="103" r="D135">
        <v>37257.0</v>
      </c>
      <c t="s" s="1" r="E135">
        <v>2517</v>
      </c>
      <c t="s" s="1" r="F135">
        <v>2518</v>
      </c>
      <c s="1" r="G135">
        <v>3.0</v>
      </c>
      <c t="s" s="1" r="W135">
        <v>2519</v>
      </c>
      <c t="s" s="70" r="X135">
        <v>2520</v>
      </c>
      <c t="s" s="70" r="Y135">
        <v>2521</v>
      </c>
      <c t="s" s="6" r="Z135">
        <v>2522</v>
      </c>
      <c t="s" s="1" r="AA135">
        <v>2523</v>
      </c>
      <c t="s" s="1" r="AB135">
        <v>2524</v>
      </c>
      <c t="s" s="1" r="AC135">
        <v>2525</v>
      </c>
      <c t="s" s="104" r="AD135">
        <v>2526</v>
      </c>
      <c t="s" s="104" r="AE135">
        <v>2527</v>
      </c>
      <c s="106" r="AH135"/>
      <c s="106" r="AK135"/>
      <c s="106" r="AL135"/>
      <c s="106" r="AM135"/>
      <c s="106" r="AN135"/>
      <c s="106" r="AO135"/>
      <c s="106" r="AP135"/>
      <c s="106" r="AQ135"/>
      <c s="106" r="AR135"/>
      <c s="106" r="AS135"/>
    </row>
    <row r="136">
      <c t="s" s="107" r="A136">
        <v>2528</v>
      </c>
      <c t="s" s="107" r="B136">
        <v>2529</v>
      </c>
      <c t="s" s="108" r="C136">
        <v>2530</v>
      </c>
      <c s="170" r="D136">
        <v>41902.0</v>
      </c>
      <c t="s" s="109" r="E136">
        <v>2531</v>
      </c>
      <c t="s" s="107" r="F136">
        <v>2532</v>
      </c>
      <c t="s" s="108" r="G136">
        <v>2533</v>
      </c>
      <c t="s" s="107" r="H136">
        <v>2534</v>
      </c>
      <c t="s" s="107" r="I136">
        <v>2535</v>
      </c>
      <c s="111" r="J136"/>
      <c s="112" r="K136"/>
      <c s="112" r="L136"/>
      <c s="112" r="M136"/>
      <c s="112" r="N136"/>
      <c s="112" r="O136"/>
      <c s="112" r="P136"/>
      <c s="112" r="Q136"/>
      <c s="112" r="R136"/>
      <c s="112" r="S136"/>
      <c s="112" r="T136"/>
      <c s="113" r="U136"/>
      <c s="113" r="V136"/>
      <c t="s" s="107" r="W136">
        <v>2536</v>
      </c>
      <c t="s" s="70" r="X136">
        <v>2537</v>
      </c>
      <c t="s" s="70" r="Y136">
        <v>2538</v>
      </c>
      <c t="s" s="6" r="Z136">
        <v>2539</v>
      </c>
      <c t="s" s="108" r="AA136">
        <v>2540</v>
      </c>
      <c t="s" s="1" r="AB136">
        <v>2541</v>
      </c>
      <c t="s" s="108" r="AC136">
        <v>2542</v>
      </c>
      <c t="s" s="171" r="AD136">
        <v>2543</v>
      </c>
      <c t="s" s="114" r="AE136">
        <v>2544</v>
      </c>
      <c t="s" s="108" r="AF136">
        <v>2545</v>
      </c>
      <c s="112" r="AG136"/>
      <c s="172" r="AH136"/>
      <c t="s" s="108" r="AI136">
        <v>2546</v>
      </c>
      <c t="s" s="143" r="AJ136">
        <v>2547</v>
      </c>
      <c s="172" r="AK136"/>
      <c s="172" r="AL136"/>
      <c s="172" r="AM136"/>
      <c s="172" r="AN136"/>
      <c s="172" r="AO136"/>
      <c s="172" r="AP136"/>
      <c s="172" r="AQ136"/>
      <c s="172" r="AR136"/>
      <c s="172" r="AS136"/>
    </row>
    <row r="137">
      <c t="s" s="1" r="A137">
        <v>2548</v>
      </c>
      <c s="103" r="D137">
        <v>41926.0</v>
      </c>
      <c t="s" s="109" r="E137">
        <v>2549</v>
      </c>
      <c t="s" s="1" r="F137">
        <v>2550</v>
      </c>
      <c s="139" r="G137"/>
      <c s="173" r="H137"/>
      <c t="s" s="1" r="W137">
        <v>2551</v>
      </c>
      <c t="s" s="70" r="X137">
        <v>2552</v>
      </c>
      <c t="s" s="70" r="Y137">
        <v>2553</v>
      </c>
      <c t="s" s="6" r="Z137">
        <v>2554</v>
      </c>
      <c t="s" s="1" r="AA137">
        <v>2555</v>
      </c>
      <c t="s" s="1" r="AB137">
        <v>2556</v>
      </c>
      <c t="s" s="1" r="AC137">
        <v>2557</v>
      </c>
      <c t="s" s="114" r="AD137">
        <v>2558</v>
      </c>
      <c t="s" s="114" r="AE137">
        <v>2559</v>
      </c>
      <c s="174" r="AF137"/>
      <c s="1" r="AG137"/>
      <c s="106" r="AH137"/>
      <c s="16" r="AJ137"/>
      <c s="106" r="AK137"/>
      <c s="106" r="AL137"/>
      <c s="106" r="AM137"/>
      <c s="106" r="AN137"/>
      <c s="106" r="AO137"/>
      <c s="106" r="AP137"/>
      <c s="106" r="AQ137"/>
      <c s="106" r="AR137"/>
      <c s="106" r="AS137"/>
    </row>
    <row r="138">
      <c t="s" s="1" r="A138">
        <v>2560</v>
      </c>
      <c s="103" r="D138">
        <v>37257.0</v>
      </c>
      <c t="s" s="1" r="E138">
        <v>2561</v>
      </c>
      <c t="s" s="1" r="F138">
        <v>2562</v>
      </c>
      <c s="1" r="G138">
        <v>3.0</v>
      </c>
      <c t="s" s="1" r="W138">
        <v>2563</v>
      </c>
      <c t="s" s="70" r="X138">
        <v>2564</v>
      </c>
      <c t="s" s="70" r="Y138">
        <v>2565</v>
      </c>
      <c t="s" s="6" r="Z138">
        <v>2566</v>
      </c>
      <c t="s" s="1" r="AA138">
        <v>2567</v>
      </c>
      <c t="s" s="1" r="AB138">
        <v>2568</v>
      </c>
      <c t="s" s="1" r="AC138">
        <v>2569</v>
      </c>
      <c t="s" s="104" r="AD138">
        <v>2570</v>
      </c>
      <c t="s" s="104" r="AE138">
        <v>2571</v>
      </c>
      <c t="s" s="1" r="AF138">
        <v>2572</v>
      </c>
      <c s="106" r="AH138"/>
      <c s="106" r="AK138"/>
      <c s="106" r="AL138"/>
      <c s="106" r="AM138"/>
      <c s="106" r="AN138"/>
      <c s="106" r="AO138"/>
      <c s="106" r="AP138"/>
      <c s="106" r="AQ138"/>
      <c s="106" r="AR138"/>
      <c s="106" r="AS138"/>
    </row>
    <row r="139">
      <c t="s" s="1" r="A139">
        <v>2573</v>
      </c>
      <c t="s" s="1" r="C139">
        <v>2574</v>
      </c>
      <c s="103" r="D139"/>
      <c t="s" s="1" r="E139">
        <v>2575</v>
      </c>
      <c t="s" s="1" r="F139">
        <v>2576</v>
      </c>
      <c s="1" r="G139"/>
      <c t="s" s="1" r="H139">
        <v>2577</v>
      </c>
      <c t="s" s="1" r="W139">
        <v>2578</v>
      </c>
      <c t="s" s="70" r="X139">
        <v>2579</v>
      </c>
      <c t="s" s="70" r="Y139">
        <v>2580</v>
      </c>
      <c t="s" s="6" r="Z139">
        <v>2581</v>
      </c>
      <c t="s" s="1" r="AA139">
        <v>2582</v>
      </c>
      <c t="s" s="1" r="AB139">
        <v>2583</v>
      </c>
      <c t="s" s="1" r="AC139">
        <v>2584</v>
      </c>
      <c t="s" s="114" r="AD139">
        <v>2585</v>
      </c>
      <c t="s" s="114" r="AE139">
        <v>2586</v>
      </c>
      <c s="1" r="AF139"/>
      <c s="1" r="AG139"/>
      <c s="106" r="AH139"/>
      <c t="s" s="1" r="AI139">
        <v>2587</v>
      </c>
      <c t="s" s="9" r="AJ139">
        <v>2588</v>
      </c>
      <c s="106" r="AK139"/>
      <c s="106" r="AL139"/>
      <c s="106" r="AM139"/>
      <c s="106" r="AN139"/>
      <c s="106" r="AO139"/>
      <c s="106" r="AP139"/>
      <c s="106" r="AQ139"/>
      <c s="106" r="AR139"/>
      <c s="106" r="AS139"/>
    </row>
    <row r="140">
      <c t="s" s="1" r="A140">
        <v>2589</v>
      </c>
      <c t="s" s="1" r="B140">
        <v>2590</v>
      </c>
      <c t="s" s="1" r="C140">
        <v>2591</v>
      </c>
      <c s="103" r="D140">
        <v>37257.0</v>
      </c>
      <c t="s" s="1" r="E140">
        <v>2592</v>
      </c>
      <c t="s" s="1" r="F140">
        <v>2593</v>
      </c>
      <c t="s" s="1" r="G140">
        <v>2594</v>
      </c>
      <c t="s" s="1" r="H140">
        <v>2595</v>
      </c>
      <c t="s" s="1" r="L140">
        <v>2596</v>
      </c>
      <c s="1" r="M140"/>
      <c s="1" r="N140"/>
      <c s="1" r="O140"/>
      <c t="s" s="1" r="W140">
        <v>2597</v>
      </c>
      <c t="s" s="70" r="X140">
        <v>2598</v>
      </c>
      <c t="s" s="70" r="Y140">
        <v>2599</v>
      </c>
      <c t="s" s="6" r="Z140">
        <v>2600</v>
      </c>
      <c t="s" s="1" r="AA140">
        <v>2601</v>
      </c>
      <c t="s" s="1" r="AB140">
        <v>2602</v>
      </c>
      <c t="s" s="1" r="AC140">
        <v>2603</v>
      </c>
      <c t="s" s="104" r="AD140">
        <v>2604</v>
      </c>
      <c t="s" s="104" r="AE140">
        <v>2605</v>
      </c>
      <c s="106" r="AH140"/>
      <c t="s" s="9" r="AJ140">
        <v>2606</v>
      </c>
      <c s="106" r="AK140"/>
      <c s="106" r="AL140"/>
      <c s="106" r="AM140"/>
      <c s="106" r="AN140"/>
      <c s="106" r="AO140"/>
      <c s="106" r="AP140"/>
      <c s="106" r="AQ140"/>
      <c s="106" r="AR140"/>
      <c s="106" r="AS140"/>
    </row>
    <row r="141">
      <c t="s" s="1" r="A141">
        <v>2607</v>
      </c>
      <c t="s" s="1" r="C141">
        <v>2608</v>
      </c>
      <c s="103" r="D141">
        <v>41918.0</v>
      </c>
      <c t="s" s="109" r="E141">
        <v>2609</v>
      </c>
      <c t="s" s="156" r="F141">
        <v>2610</v>
      </c>
      <c t="s" s="1" r="G141">
        <v>2611</v>
      </c>
      <c s="127" r="H141"/>
      <c t="s" s="1" r="W141">
        <v>2612</v>
      </c>
      <c t="s" s="70" r="X141">
        <v>2613</v>
      </c>
      <c t="s" s="70" r="Y141">
        <v>2614</v>
      </c>
      <c t="s" s="6" r="Z141">
        <v>2615</v>
      </c>
      <c t="s" s="1" r="AA141">
        <v>2616</v>
      </c>
      <c t="s" s="1" r="AB141">
        <v>2617</v>
      </c>
      <c t="s" s="1" r="AC141">
        <v>2618</v>
      </c>
      <c t="s" s="114" r="AD141">
        <v>2619</v>
      </c>
      <c t="s" s="114" r="AE141">
        <v>2620</v>
      </c>
      <c t="s" s="156" r="AF141">
        <v>2621</v>
      </c>
      <c s="1" r="AG141"/>
      <c s="106" r="AH141"/>
      <c t="s" s="9" r="AJ141">
        <v>2622</v>
      </c>
      <c s="106" r="AK141"/>
      <c s="106" r="AL141"/>
      <c s="106" r="AM141"/>
      <c s="106" r="AN141"/>
      <c s="106" r="AO141"/>
      <c s="106" r="AP141"/>
      <c s="106" r="AQ141"/>
      <c s="106" r="AR141"/>
      <c s="106" r="AS141"/>
    </row>
    <row r="142">
      <c t="s" s="107" r="A142">
        <v>2623</v>
      </c>
      <c t="s" s="107" r="B142">
        <v>2624</v>
      </c>
      <c t="s" s="108" r="C142">
        <v>2625</v>
      </c>
      <c s="170" r="D142">
        <v>41915.0</v>
      </c>
      <c t="s" s="109" r="E142">
        <v>2626</v>
      </c>
      <c t="s" s="110" r="F142">
        <v>2627</v>
      </c>
      <c t="s" s="108" r="G142">
        <v>2628</v>
      </c>
      <c s="107" r="H142"/>
      <c t="s" s="107" r="I142">
        <v>2629</v>
      </c>
      <c s="111" r="J142"/>
      <c s="112" r="K142"/>
      <c t="s" s="108" r="L142">
        <v>2630</v>
      </c>
      <c s="108" r="M142"/>
      <c s="108" r="N142"/>
      <c s="108" r="O142"/>
      <c s="112" r="P142"/>
      <c s="112" r="Q142"/>
      <c s="112" r="R142"/>
      <c s="112" r="S142"/>
      <c s="112" r="T142"/>
      <c s="113" r="U142"/>
      <c s="113" r="V142"/>
      <c t="s" s="107" r="W142">
        <v>2631</v>
      </c>
      <c t="s" s="70" r="X142">
        <v>2632</v>
      </c>
      <c t="s" s="70" r="Y142">
        <v>2633</v>
      </c>
      <c t="s" s="6" r="Z142">
        <v>2634</v>
      </c>
      <c t="s" s="108" r="AA142">
        <v>2635</v>
      </c>
      <c t="s" s="1" r="AB142">
        <v>2636</v>
      </c>
      <c t="s" s="108" r="AC142">
        <v>2637</v>
      </c>
      <c t="s" s="171" r="AD142">
        <v>2638</v>
      </c>
      <c t="s" s="114" r="AE142">
        <v>2639</v>
      </c>
      <c t="s" s="108" r="AF142">
        <v>2640</v>
      </c>
      <c s="112" r="AG142"/>
      <c s="172" r="AH142"/>
      <c t="s" s="108" r="AI142">
        <v>2641</v>
      </c>
      <c t="s" s="5" r="AJ142">
        <v>2642</v>
      </c>
      <c s="172" r="AK142"/>
      <c s="172" r="AL142"/>
      <c s="172" r="AM142"/>
      <c s="172" r="AN142"/>
      <c s="172" r="AO142"/>
      <c s="172" r="AP142"/>
      <c s="172" r="AQ142"/>
      <c s="172" r="AR142"/>
      <c s="172" r="AS142"/>
    </row>
    <row r="143">
      <c t="s" s="1" r="A143">
        <v>2643</v>
      </c>
      <c s="103" r="D143">
        <v>41918.0</v>
      </c>
      <c t="s" s="109" r="E143">
        <v>2644</v>
      </c>
      <c t="s" s="1" r="F143">
        <v>2645</v>
      </c>
      <c t="s" s="1" r="G143">
        <v>2646</v>
      </c>
      <c s="1" r="H143"/>
      <c t="s" s="1" r="W143">
        <v>2647</v>
      </c>
      <c t="s" s="70" r="X143">
        <v>2648</v>
      </c>
      <c t="s" s="70" r="Y143">
        <v>2649</v>
      </c>
      <c t="s" s="6" r="Z143">
        <v>2650</v>
      </c>
      <c t="s" s="1" r="AA143">
        <v>2651</v>
      </c>
      <c t="s" s="1" r="AB143">
        <v>2652</v>
      </c>
      <c t="s" s="1" r="AC143">
        <v>2653</v>
      </c>
      <c t="s" s="114" r="AD143">
        <v>2654</v>
      </c>
      <c t="s" s="114" r="AE143">
        <v>2655</v>
      </c>
      <c t="s" s="1" r="AF143">
        <v>2656</v>
      </c>
      <c s="1" r="AG143"/>
      <c s="106" r="AH143"/>
      <c t="s" s="1" r="AJ143">
        <v>2657</v>
      </c>
      <c s="106" r="AK143"/>
      <c s="106" r="AL143"/>
      <c s="106" r="AM143"/>
      <c s="106" r="AN143"/>
      <c s="106" r="AO143"/>
      <c s="106" r="AP143"/>
      <c s="106" r="AQ143"/>
      <c s="106" r="AR143"/>
      <c s="106" r="AS143"/>
    </row>
    <row r="144">
      <c t="s" s="1" r="A144">
        <v>2658</v>
      </c>
      <c s="1" r="B144"/>
      <c t="s" s="1" r="C144">
        <v>2659</v>
      </c>
      <c s="103" r="D144"/>
      <c t="s" s="109" r="E144">
        <v>2660</v>
      </c>
      <c t="s" s="1" r="F144">
        <v>2661</v>
      </c>
      <c t="s" s="1" r="G144">
        <v>2662</v>
      </c>
      <c t="s" s="1" r="H144">
        <v>2663</v>
      </c>
      <c t="s" s="1" r="W144">
        <v>2664</v>
      </c>
      <c t="s" s="70" r="X144">
        <v>2665</v>
      </c>
      <c t="s" s="70" r="Y144">
        <v>2666</v>
      </c>
      <c t="s" s="6" r="Z144">
        <v>2667</v>
      </c>
      <c t="s" s="1" r="AA144">
        <v>2668</v>
      </c>
      <c t="s" s="1" r="AB144">
        <v>2669</v>
      </c>
      <c t="s" s="1" r="AC144">
        <v>2670</v>
      </c>
      <c t="s" s="104" r="AD144">
        <v>2671</v>
      </c>
      <c t="s" s="104" r="AE144">
        <v>2672</v>
      </c>
      <c s="106" r="AH144"/>
      <c t="s" s="9" r="AJ144">
        <v>2673</v>
      </c>
      <c s="106" r="AK144"/>
      <c s="106" r="AL144"/>
      <c s="106" r="AM144"/>
      <c s="106" r="AN144"/>
      <c s="106" r="AO144"/>
      <c s="106" r="AP144"/>
      <c s="106" r="AQ144"/>
      <c s="106" r="AR144"/>
      <c s="106" r="AS144"/>
    </row>
    <row r="145">
      <c t="s" s="1" r="A145">
        <v>2674</v>
      </c>
      <c t="s" s="1" r="C145">
        <v>2675</v>
      </c>
      <c s="1" r="D145">
        <v>2012.0</v>
      </c>
      <c t="s" s="1" r="E145">
        <v>2676</v>
      </c>
      <c t="s" s="5" r="F145">
        <v>2677</v>
      </c>
      <c t="s" s="1" r="G145">
        <v>2678</v>
      </c>
      <c t="s" s="1" r="H145">
        <v>2679</v>
      </c>
      <c s="1" r="J145">
        <v>486.0</v>
      </c>
      <c t="s" s="1" r="L145">
        <v>2680</v>
      </c>
      <c s="1" r="M145"/>
      <c s="1" r="N145"/>
      <c s="1" r="O145"/>
      <c t="s" s="1" r="Q145">
        <v>2681</v>
      </c>
      <c t="s" s="1" r="W145">
        <v>2682</v>
      </c>
      <c t="s" s="70" r="X145">
        <v>2683</v>
      </c>
      <c t="s" s="70" r="Y145">
        <v>2684</v>
      </c>
      <c t="s" s="6" r="Z145">
        <v>2685</v>
      </c>
      <c t="s" s="1" r="AA145">
        <v>2686</v>
      </c>
      <c t="s" s="1" r="AB145">
        <v>2687</v>
      </c>
      <c t="s" s="1" r="AC145">
        <v>2688</v>
      </c>
      <c t="s" s="175" r="AD145">
        <v>2689</v>
      </c>
      <c t="s" s="175" r="AE145">
        <v>2690</v>
      </c>
      <c t="s" s="1" r="AF145">
        <v>2691</v>
      </c>
      <c s="106" r="AH145"/>
      <c t="s" s="1" r="AI145">
        <v>2692</v>
      </c>
      <c t="s" s="1" r="AJ145">
        <v>2693</v>
      </c>
      <c s="106" r="AK145"/>
      <c s="106" r="AL145"/>
      <c s="106" r="AM145"/>
      <c s="106" r="AN145"/>
      <c s="106" r="AO145"/>
      <c s="106" r="AP145"/>
      <c s="106" r="AQ145"/>
      <c s="106" r="AR145"/>
      <c s="106" r="AS145"/>
    </row>
    <row r="146">
      <c t="s" s="1" r="A146">
        <v>2694</v>
      </c>
      <c t="s" s="1" r="C146">
        <v>2695</v>
      </c>
      <c s="103" r="D146">
        <v>40885.0</v>
      </c>
      <c t="s" s="1" r="E146">
        <v>2696</v>
      </c>
      <c t="s" s="176" r="F146">
        <v>2697</v>
      </c>
      <c t="s" s="1" r="G146">
        <v>2698</v>
      </c>
      <c t="s" s="1" r="H146">
        <v>2699</v>
      </c>
      <c t="s" s="1" r="S146">
        <v>2700</v>
      </c>
      <c t="s" s="1" r="W146">
        <v>2701</v>
      </c>
      <c t="s" s="70" r="X146">
        <v>2702</v>
      </c>
      <c t="s" s="70" r="Y146">
        <v>2703</v>
      </c>
      <c t="s" s="6" r="Z146">
        <v>2704</v>
      </c>
      <c t="s" s="1" r="AA146">
        <v>2705</v>
      </c>
      <c t="s" s="1" r="AB146">
        <v>2706</v>
      </c>
      <c t="s" s="1" r="AC146">
        <v>2707</v>
      </c>
      <c t="s" s="114" r="AD146">
        <v>2708</v>
      </c>
      <c t="s" s="114" r="AE146">
        <v>2709</v>
      </c>
      <c t="s" s="176" r="AF146">
        <v>2710</v>
      </c>
      <c s="1" r="AG146"/>
      <c s="106" r="AH146"/>
      <c t="s" s="1" r="AI146">
        <v>2711</v>
      </c>
      <c t="s" s="1" r="AJ146">
        <v>2712</v>
      </c>
      <c s="106" r="AK146"/>
      <c s="106" r="AL146"/>
      <c s="106" r="AM146"/>
      <c s="106" r="AN146"/>
      <c s="106" r="AO146"/>
      <c s="106" r="AP146"/>
      <c s="106" r="AQ146"/>
      <c s="106" r="AR146"/>
      <c s="106" r="AS146"/>
    </row>
    <row r="147">
      <c t="s" s="1" r="A147">
        <v>2713</v>
      </c>
      <c t="s" s="1" r="C147">
        <v>2714</v>
      </c>
      <c s="103" r="D147">
        <v>40885.0</v>
      </c>
      <c t="s" s="1" r="E147">
        <v>2715</v>
      </c>
      <c t="s" s="176" r="F147">
        <v>2716</v>
      </c>
      <c s="1" r="G147"/>
      <c t="s" s="176" r="H147">
        <v>2717</v>
      </c>
      <c t="s" s="1" r="S147">
        <v>2718</v>
      </c>
      <c t="s" s="1" r="W147">
        <v>2719</v>
      </c>
      <c t="s" s="70" r="X147">
        <v>2720</v>
      </c>
      <c t="s" s="70" r="Y147">
        <v>2721</v>
      </c>
      <c t="s" s="6" r="Z147">
        <v>2722</v>
      </c>
      <c t="s" s="1" r="AA147">
        <v>2723</v>
      </c>
      <c t="s" s="1" r="AB147">
        <v>2724</v>
      </c>
      <c t="s" s="1" r="AC147">
        <v>2725</v>
      </c>
      <c t="s" s="145" r="AD147">
        <v>2726</v>
      </c>
      <c t="s" s="146" r="AE147">
        <v>2727</v>
      </c>
      <c t="s" s="176" r="AF147">
        <v>2728</v>
      </c>
      <c s="1" r="AG147"/>
      <c s="106" r="AH147"/>
      <c t="s" s="1" r="AI147">
        <v>2729</v>
      </c>
      <c t="s" s="9" r="AJ147">
        <v>2730</v>
      </c>
      <c s="106" r="AK147"/>
      <c s="106" r="AL147"/>
      <c s="106" r="AM147"/>
      <c s="106" r="AN147"/>
      <c s="106" r="AO147"/>
      <c s="106" r="AP147"/>
      <c s="106" r="AQ147"/>
      <c s="106" r="AR147"/>
      <c s="106" r="AS147"/>
    </row>
    <row r="148">
      <c t="s" s="1" r="A148">
        <v>2731</v>
      </c>
      <c t="s" s="1" r="C148">
        <v>2732</v>
      </c>
      <c s="1" r="D148"/>
      <c t="s" s="1" r="E148">
        <v>2733</v>
      </c>
      <c t="s" s="1" r="F148">
        <v>2734</v>
      </c>
      <c s="1" r="G148"/>
      <c t="s" s="1" r="H148">
        <v>2735</v>
      </c>
      <c t="s" s="1" r="W148">
        <v>2736</v>
      </c>
      <c t="s" s="70" r="X148">
        <v>2737</v>
      </c>
      <c t="s" s="70" r="Y148">
        <v>2738</v>
      </c>
      <c t="s" s="6" r="Z148">
        <v>2739</v>
      </c>
      <c t="s" s="1" r="AA148">
        <v>2740</v>
      </c>
      <c t="s" s="1" r="AB148">
        <v>2741</v>
      </c>
      <c t="s" s="1" r="AC148">
        <v>2742</v>
      </c>
      <c t="s" s="114" r="AD148">
        <v>2743</v>
      </c>
      <c t="s" s="114" r="AE148">
        <v>2744</v>
      </c>
      <c t="s" s="1" r="AF148">
        <v>2745</v>
      </c>
      <c s="1" r="AG148"/>
      <c s="106" r="AH148"/>
      <c t="s" s="9" r="AJ148">
        <v>2746</v>
      </c>
      <c s="106" r="AK148"/>
      <c s="106" r="AL148"/>
      <c s="106" r="AM148"/>
      <c s="106" r="AN148"/>
      <c s="106" r="AO148"/>
      <c s="106" r="AP148"/>
      <c s="106" r="AQ148"/>
      <c s="106" r="AR148"/>
      <c s="106" r="AS148"/>
    </row>
    <row r="149">
      <c t="s" s="1" r="A149">
        <v>2747</v>
      </c>
      <c t="s" s="1" r="C149">
        <v>2748</v>
      </c>
      <c s="1" r="D149"/>
      <c t="s" s="1" r="E149">
        <v>2749</v>
      </c>
      <c t="s" s="1" r="F149">
        <v>2750</v>
      </c>
      <c s="1" r="G149"/>
      <c t="s" s="1" r="H149">
        <v>2751</v>
      </c>
      <c t="s" s="1" r="W149">
        <v>2752</v>
      </c>
      <c t="s" s="70" r="X149">
        <v>2753</v>
      </c>
      <c t="s" s="70" r="Y149">
        <v>2754</v>
      </c>
      <c t="s" s="6" r="Z149">
        <v>2755</v>
      </c>
      <c t="s" s="1" r="AA149">
        <v>2756</v>
      </c>
      <c t="s" s="1" r="AB149">
        <v>2757</v>
      </c>
      <c t="s" s="1" r="AC149">
        <v>2758</v>
      </c>
      <c t="s" s="114" r="AD149">
        <v>2759</v>
      </c>
      <c t="s" s="114" r="AE149">
        <v>2760</v>
      </c>
      <c t="s" s="1" r="AF149">
        <v>2761</v>
      </c>
      <c s="1" r="AG149"/>
      <c s="106" r="AH149"/>
      <c s="106" r="AK149"/>
      <c s="106" r="AL149"/>
      <c s="106" r="AM149"/>
      <c s="106" r="AN149"/>
      <c s="106" r="AO149"/>
      <c s="106" r="AP149"/>
      <c s="106" r="AQ149"/>
      <c s="106" r="AR149"/>
      <c s="106" r="AS149"/>
    </row>
    <row r="150">
      <c t="s" s="1" r="A150">
        <v>2762</v>
      </c>
      <c t="s" s="1" r="C150">
        <v>2763</v>
      </c>
      <c s="1" r="D150"/>
      <c t="s" s="1" r="E150">
        <v>2764</v>
      </c>
      <c t="s" s="1" r="F150">
        <v>2765</v>
      </c>
      <c t="s" s="1" r="G150">
        <v>2766</v>
      </c>
      <c t="s" s="1" r="H150">
        <v>2767</v>
      </c>
      <c t="s" s="1" r="W150">
        <v>2768</v>
      </c>
      <c t="s" s="70" r="X150">
        <v>2769</v>
      </c>
      <c t="s" s="70" r="Y150">
        <v>2770</v>
      </c>
      <c t="s" s="6" r="Z150">
        <v>2771</v>
      </c>
      <c t="s" s="1" r="AA150">
        <v>2772</v>
      </c>
      <c t="s" s="1" r="AB150">
        <v>2773</v>
      </c>
      <c t="s" s="1" r="AC150">
        <v>2774</v>
      </c>
      <c t="s" s="114" r="AD150">
        <v>2775</v>
      </c>
      <c t="s" s="114" r="AE150">
        <v>2776</v>
      </c>
      <c t="s" s="1" r="AF150">
        <v>2777</v>
      </c>
      <c s="1" r="AG150"/>
      <c s="106" r="AH150"/>
      <c t="s" s="9" r="AJ150">
        <v>2778</v>
      </c>
      <c s="106" r="AK150"/>
      <c s="106" r="AL150"/>
      <c s="106" r="AM150"/>
      <c s="106" r="AN150"/>
      <c s="106" r="AO150"/>
      <c s="106" r="AP150"/>
      <c s="106" r="AQ150"/>
      <c s="106" r="AR150"/>
      <c s="106" r="AS150"/>
    </row>
    <row r="151">
      <c t="s" s="1" r="A151">
        <v>2779</v>
      </c>
      <c t="s" s="1" r="C151">
        <v>2780</v>
      </c>
      <c s="1" r="D151"/>
      <c t="s" s="1" r="E151">
        <v>2781</v>
      </c>
      <c t="s" s="1" r="F151">
        <v>2782</v>
      </c>
      <c s="1" r="G151"/>
      <c t="s" s="1" r="H151">
        <v>2783</v>
      </c>
      <c t="s" s="1" r="W151">
        <v>2784</v>
      </c>
      <c t="s" s="70" r="X151">
        <v>2785</v>
      </c>
      <c t="s" s="70" r="Y151">
        <v>2786</v>
      </c>
      <c t="s" s="6" r="Z151">
        <v>2787</v>
      </c>
      <c t="s" s="1" r="AA151">
        <v>2788</v>
      </c>
      <c t="s" s="1" r="AB151">
        <v>2789</v>
      </c>
      <c t="s" s="1" r="AC151">
        <v>2790</v>
      </c>
      <c t="s" s="114" r="AD151">
        <v>2791</v>
      </c>
      <c t="s" s="114" r="AE151">
        <v>2792</v>
      </c>
      <c t="s" s="1" r="AF151">
        <v>2793</v>
      </c>
      <c s="1" r="AG151"/>
      <c s="106" r="AH151"/>
      <c t="s" s="9" r="AJ151">
        <v>2794</v>
      </c>
      <c s="106" r="AK151"/>
      <c s="106" r="AL151"/>
      <c s="106" r="AM151"/>
      <c s="106" r="AN151"/>
      <c s="106" r="AO151"/>
      <c s="106" r="AP151"/>
      <c s="106" r="AQ151"/>
      <c s="106" r="AR151"/>
      <c s="106" r="AS151"/>
    </row>
    <row r="152">
      <c t="s" s="1" r="A152">
        <v>2795</v>
      </c>
      <c t="s" s="1" r="C152">
        <v>2796</v>
      </c>
      <c s="1" r="D152"/>
      <c t="s" s="1" r="E152">
        <v>2797</v>
      </c>
      <c t="s" s="177" r="F152">
        <v>2798</v>
      </c>
      <c s="1" r="G152"/>
      <c s="127" r="H152"/>
      <c s="1" r="I152"/>
      <c t="s" s="1" r="W152">
        <v>2799</v>
      </c>
      <c t="s" s="70" r="X152">
        <v>2800</v>
      </c>
      <c t="s" s="70" r="Y152">
        <v>2801</v>
      </c>
      <c t="s" s="6" r="Z152">
        <v>2802</v>
      </c>
      <c t="s" s="1" r="AA152">
        <v>2803</v>
      </c>
      <c t="s" s="1" r="AB152">
        <v>2804</v>
      </c>
      <c t="s" s="1" r="AC152">
        <v>2805</v>
      </c>
      <c t="s" s="114" r="AD152">
        <v>2806</v>
      </c>
      <c t="s" s="144" r="AE152">
        <v>2807</v>
      </c>
      <c t="s" s="1" r="AF152">
        <v>2808</v>
      </c>
      <c s="1" r="AG152"/>
      <c t="s" s="128" r="AH152">
        <v>2809</v>
      </c>
      <c t="s" s="9" r="AJ152">
        <v>2810</v>
      </c>
      <c s="18" r="AK152"/>
      <c s="18" r="AL152"/>
      <c s="18" r="AM152"/>
      <c s="18" r="AN152"/>
      <c s="18" r="AO152"/>
      <c s="18" r="AP152"/>
      <c s="18" r="AQ152"/>
      <c s="18" r="AR152"/>
      <c s="18" r="AS152"/>
    </row>
    <row r="153">
      <c t="s" s="1" r="A153">
        <v>2811</v>
      </c>
      <c s="1" r="D153">
        <v>2013.0</v>
      </c>
      <c t="s" s="1" r="E153">
        <v>2812</v>
      </c>
      <c t="s" s="1" r="F153">
        <v>2813</v>
      </c>
      <c t="s" s="1" r="G153">
        <v>2814</v>
      </c>
      <c t="s" s="1" r="H153">
        <v>2815</v>
      </c>
      <c t="s" s="1" r="W153">
        <v>2816</v>
      </c>
      <c t="s" s="70" r="X153">
        <v>2817</v>
      </c>
      <c t="s" s="70" r="Y153">
        <v>2818</v>
      </c>
      <c t="s" s="6" r="Z153">
        <v>2819</v>
      </c>
      <c t="s" s="1" r="AA153">
        <v>2820</v>
      </c>
      <c t="s" s="1" r="AB153">
        <v>2821</v>
      </c>
      <c s="1" r="AC153"/>
      <c t="s" s="114" r="AD153">
        <v>2822</v>
      </c>
      <c t="s" s="114" r="AE153">
        <v>2823</v>
      </c>
      <c t="s" s="1" r="AF153">
        <v>2824</v>
      </c>
      <c s="1" r="AG153"/>
      <c s="106" r="AH153"/>
      <c t="s" s="71" r="AI153">
        <v>2825</v>
      </c>
      <c s="106" r="AK153"/>
      <c s="106" r="AL153"/>
      <c s="106" r="AM153"/>
      <c s="106" r="AN153"/>
      <c s="106" r="AO153"/>
      <c s="106" r="AP153"/>
      <c s="106" r="AQ153"/>
      <c s="106" r="AR153"/>
      <c s="106" r="AS153"/>
    </row>
    <row r="154">
      <c t="s" s="1" r="A154">
        <v>2826</v>
      </c>
      <c t="s" s="1" r="C154">
        <v>2827</v>
      </c>
      <c s="1" r="D154"/>
      <c t="s" s="1" r="E154">
        <v>2828</v>
      </c>
      <c t="s" s="1" r="F154">
        <v>2829</v>
      </c>
      <c t="s" s="1" r="G154">
        <v>2830</v>
      </c>
      <c t="s" s="1" r="H154">
        <v>2831</v>
      </c>
      <c t="s" s="1" r="W154">
        <v>2832</v>
      </c>
      <c t="s" s="70" r="X154">
        <v>2833</v>
      </c>
      <c t="s" s="70" r="Y154">
        <v>2834</v>
      </c>
      <c t="s" s="6" r="Z154">
        <v>2835</v>
      </c>
      <c t="s" s="1" r="AA154">
        <v>2836</v>
      </c>
      <c t="s" s="1" r="AB154">
        <v>2837</v>
      </c>
      <c s="1" r="AC154"/>
      <c t="s" s="114" r="AD154">
        <v>2838</v>
      </c>
      <c t="s" s="114" r="AE154">
        <v>2839</v>
      </c>
      <c t="s" s="1" r="AF154">
        <v>2840</v>
      </c>
      <c s="1" r="AG154"/>
      <c s="106" r="AH154"/>
      <c s="106" r="AK154"/>
      <c s="106" r="AL154"/>
      <c s="106" r="AM154"/>
      <c s="106" r="AN154"/>
      <c s="106" r="AO154"/>
      <c s="106" r="AP154"/>
      <c s="106" r="AQ154"/>
      <c s="106" r="AR154"/>
      <c s="106" r="AS154"/>
    </row>
    <row r="155">
      <c t="s" s="1" r="A155">
        <v>2841</v>
      </c>
      <c t="s" s="1" r="C155">
        <v>2842</v>
      </c>
      <c s="103" r="D155">
        <v>37257.0</v>
      </c>
      <c t="s" s="1" r="E155">
        <v>2843</v>
      </c>
      <c t="s" s="1" r="F155">
        <v>2844</v>
      </c>
      <c t="s" s="1" r="G155">
        <v>2845</v>
      </c>
      <c t="s" s="1" r="W155">
        <v>2846</v>
      </c>
      <c t="s" s="70" r="X155">
        <v>2847</v>
      </c>
      <c t="s" s="70" r="Y155">
        <v>2848</v>
      </c>
      <c t="s" s="6" r="Z155">
        <v>2849</v>
      </c>
      <c t="s" s="1" r="AA155">
        <v>2850</v>
      </c>
      <c t="s" s="1" r="AB155">
        <v>2851</v>
      </c>
      <c t="s" s="1" r="AC155">
        <v>2852</v>
      </c>
      <c t="s" s="104" r="AD155">
        <v>2853</v>
      </c>
      <c t="s" s="104" r="AE155">
        <v>2854</v>
      </c>
      <c s="106" r="AH155"/>
      <c t="s" s="1" r="AI155">
        <v>2855</v>
      </c>
      <c t="s" s="9" r="AJ155">
        <v>2856</v>
      </c>
      <c s="106" r="AK155"/>
      <c s="106" r="AL155"/>
      <c s="106" r="AM155"/>
      <c s="106" r="AN155"/>
      <c s="106" r="AO155"/>
      <c s="106" r="AP155"/>
      <c s="106" r="AQ155"/>
      <c s="106" r="AR155"/>
      <c s="106" r="AS155"/>
    </row>
    <row r="156">
      <c t="s" s="1" r="A156">
        <v>2857</v>
      </c>
      <c t="s" s="1" r="C156">
        <v>2858</v>
      </c>
      <c s="103" r="D156">
        <v>37257.0</v>
      </c>
      <c t="s" s="1" r="E156">
        <v>2859</v>
      </c>
      <c t="s" s="1" r="F156">
        <v>2860</v>
      </c>
      <c s="1" r="G156">
        <v>3.0</v>
      </c>
      <c t="s" s="1" r="W156">
        <v>2861</v>
      </c>
      <c t="s" s="70" r="X156">
        <v>2862</v>
      </c>
      <c t="s" s="70" r="Y156">
        <v>2863</v>
      </c>
      <c t="s" s="6" r="Z156">
        <v>2864</v>
      </c>
      <c t="s" s="1" r="AA156">
        <v>2865</v>
      </c>
      <c t="s" s="1" r="AB156">
        <v>2866</v>
      </c>
      <c t="s" s="1" r="AC156">
        <v>2867</v>
      </c>
      <c t="s" s="104" r="AD156">
        <v>2868</v>
      </c>
      <c t="s" s="104" r="AE156">
        <v>2869</v>
      </c>
      <c s="106" r="AH156"/>
      <c t="s" s="1" r="AI156">
        <v>2870</v>
      </c>
      <c t="s" s="9" r="AJ156">
        <v>2871</v>
      </c>
      <c s="106" r="AK156"/>
      <c s="106" r="AL156"/>
      <c s="106" r="AM156"/>
      <c s="106" r="AN156"/>
      <c s="106" r="AO156"/>
      <c s="106" r="AP156"/>
      <c s="106" r="AQ156"/>
      <c s="106" r="AR156"/>
      <c s="106" r="AS156"/>
    </row>
    <row r="157">
      <c t="s" s="1" r="A157">
        <v>2872</v>
      </c>
      <c t="s" s="1" r="C157">
        <v>2873</v>
      </c>
      <c s="103" r="D157">
        <v>41918.0</v>
      </c>
      <c t="s" s="109" r="E157">
        <v>2874</v>
      </c>
      <c t="s" s="1" r="F157">
        <v>2875</v>
      </c>
      <c t="s" s="1" r="G157">
        <v>2876</v>
      </c>
      <c s="127" r="H157"/>
      <c t="s" s="1" r="W157">
        <v>2877</v>
      </c>
      <c t="s" s="70" r="X157">
        <v>2878</v>
      </c>
      <c t="s" s="70" r="Y157">
        <v>2879</v>
      </c>
      <c t="s" s="6" r="Z157">
        <v>2880</v>
      </c>
      <c t="s" s="1" r="AA157">
        <v>2881</v>
      </c>
      <c t="s" s="1" r="AB157">
        <v>2882</v>
      </c>
      <c t="s" s="1" r="AC157">
        <v>2883</v>
      </c>
      <c t="s" s="114" r="AD157">
        <v>2884</v>
      </c>
      <c t="s" s="114" r="AE157">
        <v>2885</v>
      </c>
      <c t="s" s="156" r="AF157">
        <v>2886</v>
      </c>
      <c s="1" r="AG157"/>
      <c s="106" r="AH157"/>
      <c t="s" s="9" r="AJ157">
        <v>2887</v>
      </c>
      <c s="106" r="AK157"/>
      <c s="106" r="AL157"/>
      <c s="106" r="AM157"/>
      <c s="106" r="AN157"/>
      <c s="106" r="AO157"/>
      <c s="106" r="AP157"/>
      <c s="106" r="AQ157"/>
      <c s="106" r="AR157"/>
      <c s="106" r="AS157"/>
    </row>
    <row r="158">
      <c t="s" s="1" r="A158">
        <v>2888</v>
      </c>
      <c t="s" s="1" r="C158">
        <v>2889</v>
      </c>
      <c s="72" r="D158"/>
      <c t="s" s="98" r="E158">
        <v>2890</v>
      </c>
      <c t="s" s="117" r="F158">
        <v>2891</v>
      </c>
      <c t="s" s="1" r="G158">
        <v>2892</v>
      </c>
      <c t="s" s="1" r="H158">
        <v>2893</v>
      </c>
      <c t="s" s="117" r="W158">
        <v>2894</v>
      </c>
      <c t="s" s="70" r="X158">
        <v>2895</v>
      </c>
      <c t="s" s="70" r="Y158">
        <v>2896</v>
      </c>
      <c t="s" s="6" r="Z158">
        <v>2897</v>
      </c>
      <c t="s" s="1" r="AA158">
        <v>2898</v>
      </c>
      <c t="s" s="1" r="AB158">
        <v>2899</v>
      </c>
      <c t="s" s="1" r="AC158">
        <v>2900</v>
      </c>
      <c t="s" s="114" r="AD158">
        <v>2901</v>
      </c>
      <c t="s" s="114" r="AE158">
        <v>2902</v>
      </c>
      <c s="106" r="AH158"/>
      <c s="106" r="AK158"/>
      <c s="106" r="AL158"/>
      <c s="106" r="AM158"/>
      <c s="106" r="AN158"/>
      <c s="106" r="AO158"/>
      <c s="106" r="AP158"/>
      <c s="106" r="AQ158"/>
      <c s="106" r="AR158"/>
      <c s="106" r="AS158"/>
    </row>
    <row r="159">
      <c t="s" s="107" r="A159">
        <v>2903</v>
      </c>
      <c t="s" s="107" r="B159">
        <v>2904</v>
      </c>
      <c t="s" s="108" r="C159">
        <v>2905</v>
      </c>
      <c s="170" r="D159">
        <v>41915.0</v>
      </c>
      <c t="s" s="109" r="E159">
        <v>2906</v>
      </c>
      <c t="s" s="110" r="F159">
        <v>2907</v>
      </c>
      <c t="s" s="108" r="G159">
        <v>2908</v>
      </c>
      <c s="107" r="H159"/>
      <c t="s" s="107" r="I159">
        <v>2909</v>
      </c>
      <c s="111" r="J159"/>
      <c s="112" r="K159"/>
      <c s="112" r="L159"/>
      <c s="112" r="M159"/>
      <c s="112" r="N159"/>
      <c s="112" r="O159"/>
      <c s="112" r="P159"/>
      <c s="112" r="Q159"/>
      <c s="112" r="R159"/>
      <c s="112" r="S159"/>
      <c s="112" r="T159"/>
      <c s="113" r="U159"/>
      <c s="113" r="V159"/>
      <c t="s" s="107" r="W159">
        <v>2910</v>
      </c>
      <c t="s" s="70" r="X159">
        <v>2911</v>
      </c>
      <c t="s" s="70" r="Y159">
        <v>2912</v>
      </c>
      <c t="s" s="6" r="Z159">
        <v>2913</v>
      </c>
      <c t="s" s="108" r="AA159">
        <v>2914</v>
      </c>
      <c t="s" s="1" r="AB159">
        <v>2915</v>
      </c>
      <c t="s" s="108" r="AC159">
        <v>2916</v>
      </c>
      <c t="s" s="171" r="AD159">
        <v>2917</v>
      </c>
      <c t="s" s="114" r="AE159">
        <v>2918</v>
      </c>
      <c s="108" r="AF159"/>
      <c s="112" r="AG159"/>
      <c s="172" r="AH159"/>
      <c t="s" s="108" r="AI159">
        <v>2919</v>
      </c>
      <c t="s" s="5" r="AJ159">
        <v>2920</v>
      </c>
      <c s="172" r="AK159"/>
      <c s="172" r="AL159"/>
      <c s="172" r="AM159"/>
      <c s="172" r="AN159"/>
      <c s="172" r="AO159"/>
      <c s="172" r="AP159"/>
      <c s="172" r="AQ159"/>
      <c s="172" r="AR159"/>
      <c s="172" r="AS159"/>
    </row>
    <row r="160">
      <c t="s" s="152" r="A160">
        <v>2921</v>
      </c>
      <c s="152" r="B160"/>
      <c t="s" s="12" r="C160">
        <v>2922</v>
      </c>
      <c s="178" r="D160"/>
      <c t="s" s="109" r="E160">
        <v>2923</v>
      </c>
      <c t="s" s="109" r="F160">
        <v>2924</v>
      </c>
      <c t="s" s="12" r="G160">
        <v>2925</v>
      </c>
      <c t="s" s="153" r="H160">
        <v>2926</v>
      </c>
      <c s="152" r="I160"/>
      <c s="179" r="J160"/>
      <c s="160" r="K160"/>
      <c s="160" r="L160"/>
      <c s="160" r="M160"/>
      <c s="160" r="N160"/>
      <c s="160" r="O160"/>
      <c s="160" r="P160"/>
      <c s="160" r="Q160"/>
      <c s="160" r="R160"/>
      <c s="160" r="S160"/>
      <c s="160" r="T160"/>
      <c s="158" r="U160"/>
      <c s="158" r="V160"/>
      <c t="s" s="116" r="W160">
        <v>2927</v>
      </c>
      <c t="s" s="70" r="X160">
        <v>2928</v>
      </c>
      <c t="s" s="70" r="Y160">
        <v>2929</v>
      </c>
      <c t="s" s="6" r="Z160">
        <v>2930</v>
      </c>
      <c t="s" s="1" r="AA160">
        <v>2931</v>
      </c>
      <c t="s" s="1" r="AB160">
        <v>2932</v>
      </c>
      <c t="s" s="153" r="AC160">
        <v>2933</v>
      </c>
      <c t="s" s="171" r="AD160">
        <v>2934</v>
      </c>
      <c t="s" s="114" r="AE160">
        <v>2935</v>
      </c>
      <c s="160" r="AF160"/>
      <c s="160" r="AG160"/>
      <c s="161" r="AH160"/>
      <c s="160" r="AI160"/>
      <c s="152" r="AJ160"/>
      <c s="161" r="AK160"/>
      <c s="161" r="AL160"/>
      <c s="161" r="AM160"/>
      <c s="161" r="AN160"/>
      <c s="161" r="AO160"/>
      <c s="161" r="AP160"/>
      <c s="161" r="AQ160"/>
      <c s="161" r="AR160"/>
      <c s="161" r="AS160"/>
    </row>
    <row r="161">
      <c t="s" s="1" r="A161">
        <v>2936</v>
      </c>
      <c t="s" s="1" r="C161">
        <v>2937</v>
      </c>
      <c s="103" r="D161">
        <v>37257.0</v>
      </c>
      <c t="s" s="1" r="E161">
        <v>2938</v>
      </c>
      <c t="s" s="1" r="F161">
        <v>2939</v>
      </c>
      <c t="s" s="1" r="G161">
        <v>2940</v>
      </c>
      <c t="s" s="1" r="W161">
        <v>2941</v>
      </c>
      <c t="s" s="70" r="X161">
        <v>2942</v>
      </c>
      <c t="s" s="70" r="Y161">
        <v>2943</v>
      </c>
      <c t="s" s="6" r="Z161">
        <v>2944</v>
      </c>
      <c t="s" s="1" r="AA161">
        <v>2945</v>
      </c>
      <c t="s" s="1" r="AB161">
        <v>2946</v>
      </c>
      <c t="s" s="1" r="AC161">
        <v>2947</v>
      </c>
      <c t="s" s="104" r="AD161">
        <v>2948</v>
      </c>
      <c t="s" s="104" r="AE161">
        <v>2949</v>
      </c>
      <c s="106" r="AH161"/>
      <c t="s" s="1" r="AI161">
        <v>2950</v>
      </c>
      <c t="s" s="1" r="AJ161">
        <v>2951</v>
      </c>
      <c s="106" r="AK161"/>
      <c s="106" r="AL161"/>
      <c s="106" r="AM161"/>
      <c s="106" r="AN161"/>
      <c s="106" r="AO161"/>
      <c s="106" r="AP161"/>
      <c s="106" r="AQ161"/>
      <c s="106" r="AR161"/>
      <c s="106" r="AS161"/>
    </row>
    <row r="162">
      <c t="s" s="1" r="A162">
        <v>2952</v>
      </c>
      <c s="103" r="D162">
        <v>41918.0</v>
      </c>
      <c t="s" s="109" r="E162">
        <v>2953</v>
      </c>
      <c t="s" s="1" r="F162">
        <v>2954</v>
      </c>
      <c t="s" s="1" r="G162">
        <v>2955</v>
      </c>
      <c s="127" r="H162"/>
      <c t="s" s="1" r="W162">
        <v>2956</v>
      </c>
      <c t="s" s="70" r="X162">
        <v>2957</v>
      </c>
      <c t="s" s="70" r="Y162">
        <v>2958</v>
      </c>
      <c t="s" s="6" r="Z162">
        <v>2959</v>
      </c>
      <c t="s" s="1" r="AA162">
        <v>2960</v>
      </c>
      <c t="s" s="1" r="AB162">
        <v>2961</v>
      </c>
      <c t="s" s="1" r="AC162">
        <v>2962</v>
      </c>
      <c t="s" s="74" r="AD162">
        <v>2963</v>
      </c>
      <c t="s" s="114" r="AE162">
        <v>2964</v>
      </c>
      <c s="1" r="AF162"/>
      <c s="1" r="AG162"/>
      <c s="106" r="AH162"/>
      <c s="106" r="AK162"/>
      <c s="106" r="AL162"/>
      <c s="106" r="AM162"/>
      <c s="106" r="AN162"/>
      <c s="106" r="AO162"/>
      <c s="106" r="AP162"/>
      <c s="106" r="AQ162"/>
      <c s="106" r="AR162"/>
      <c s="106" r="AS162"/>
    </row>
    <row r="163">
      <c t="s" s="1" r="A163">
        <v>2965</v>
      </c>
      <c t="s" s="1" r="C163">
        <v>2966</v>
      </c>
      <c s="103" r="D163">
        <v>41918.0</v>
      </c>
      <c t="s" s="109" r="E163">
        <v>2967</v>
      </c>
      <c t="s" s="1" r="F163">
        <v>2968</v>
      </c>
      <c s="1" r="G163"/>
      <c s="127" r="H163"/>
      <c t="s" s="1" r="W163">
        <v>2969</v>
      </c>
      <c t="s" s="70" r="X163">
        <v>2970</v>
      </c>
      <c t="s" s="70" r="Y163">
        <v>2971</v>
      </c>
      <c t="s" s="6" r="Z163">
        <v>2972</v>
      </c>
      <c t="s" s="1" r="AA163">
        <v>2973</v>
      </c>
      <c t="s" s="1" r="AB163">
        <v>2974</v>
      </c>
      <c t="s" s="1" r="AC163">
        <v>2975</v>
      </c>
      <c t="s" s="74" r="AD163">
        <v>2976</v>
      </c>
      <c t="s" s="114" r="AE163">
        <v>2977</v>
      </c>
      <c t="s" s="180" r="AF163">
        <v>2978</v>
      </c>
      <c s="1" r="AG163"/>
      <c s="106" r="AH163"/>
      <c t="str" s="181" r="AJ163">
        <f>HYPERLINK("http://www.goafricaonline.com/23125-jamal-thermos-cabinet-medical-conakry-guinee","http://www.goafricaonline.com/23125-jamal-thermos-cabinet-medical-conakry-guinee")</f>
        <v>http://www.goafricaonline.com/23125-jamal-thermos-cabinet-medical-conakry-guinee</v>
      </c>
      <c s="106" r="AK163"/>
      <c s="106" r="AL163"/>
      <c s="106" r="AM163"/>
      <c s="106" r="AN163"/>
      <c s="106" r="AO163"/>
      <c s="106" r="AP163"/>
      <c s="106" r="AQ163"/>
      <c s="106" r="AR163"/>
      <c s="106" r="AS163"/>
    </row>
    <row r="164">
      <c t="s" s="1" r="A164">
        <v>2979</v>
      </c>
      <c s="103" r="D164">
        <v>41918.0</v>
      </c>
      <c t="s" s="109" r="E164">
        <v>2980</v>
      </c>
      <c t="s" s="1" r="F164">
        <v>2981</v>
      </c>
      <c t="s" s="139" r="G164">
        <v>2982</v>
      </c>
      <c s="173" r="H164"/>
      <c t="s" s="1" r="W164">
        <v>2983</v>
      </c>
      <c t="s" s="70" r="X164">
        <v>2984</v>
      </c>
      <c t="s" s="70" r="Y164">
        <v>2985</v>
      </c>
      <c t="s" s="6" r="Z164">
        <v>2986</v>
      </c>
      <c t="s" s="1" r="AA164">
        <v>2987</v>
      </c>
      <c t="s" s="1" r="AB164">
        <v>2988</v>
      </c>
      <c t="s" s="1" r="AC164">
        <v>2989</v>
      </c>
      <c t="s" s="74" r="AD164">
        <v>2990</v>
      </c>
      <c t="s" s="114" r="AE164">
        <v>2991</v>
      </c>
      <c t="s" s="174" r="AF164">
        <v>2992</v>
      </c>
      <c s="1" r="AG164"/>
      <c s="106" r="AH164"/>
      <c t="s" s="15" r="AJ164">
        <v>2993</v>
      </c>
      <c s="106" r="AK164"/>
      <c s="106" r="AL164"/>
      <c s="106" r="AM164"/>
      <c s="106" r="AN164"/>
      <c s="106" r="AO164"/>
      <c s="106" r="AP164"/>
      <c s="106" r="AQ164"/>
      <c s="106" r="AR164"/>
      <c s="106" r="AS164"/>
    </row>
    <row r="165">
      <c t="s" s="1" r="A165">
        <v>2994</v>
      </c>
      <c s="103" r="D165">
        <v>41918.0</v>
      </c>
      <c t="s" s="109" r="E165">
        <v>2995</v>
      </c>
      <c t="s" s="1" r="F165">
        <v>2996</v>
      </c>
      <c t="s" s="1" r="G165">
        <v>2997</v>
      </c>
      <c s="1" r="H165"/>
      <c t="s" s="1" r="W165">
        <v>2998</v>
      </c>
      <c t="s" s="70" r="X165">
        <v>2999</v>
      </c>
      <c t="s" s="70" r="Y165">
        <v>3000</v>
      </c>
      <c t="s" s="6" r="Z165">
        <v>3001</v>
      </c>
      <c t="s" s="1" r="AA165">
        <v>3002</v>
      </c>
      <c t="s" s="1" r="AB165">
        <v>3003</v>
      </c>
      <c t="s" s="1" r="AC165">
        <v>3004</v>
      </c>
      <c t="s" s="74" r="AD165">
        <v>3005</v>
      </c>
      <c t="s" s="114" r="AE165">
        <v>3006</v>
      </c>
      <c t="s" s="182" r="AF165">
        <v>3007</v>
      </c>
      <c s="1" r="AG165"/>
      <c s="106" r="AH165"/>
      <c t="s" s="9" r="AJ165">
        <v>3008</v>
      </c>
      <c s="106" r="AK165"/>
      <c s="106" r="AL165"/>
      <c s="106" r="AM165"/>
      <c s="106" r="AN165"/>
      <c s="106" r="AO165"/>
      <c s="106" r="AP165"/>
      <c s="106" r="AQ165"/>
      <c s="106" r="AR165"/>
      <c s="106" r="AS165"/>
    </row>
    <row r="166">
      <c t="s" s="1" r="A166">
        <v>3009</v>
      </c>
      <c s="103" r="D166">
        <v>41918.0</v>
      </c>
      <c t="s" s="109" r="E166">
        <v>3010</v>
      </c>
      <c t="s" s="1" r="F166">
        <v>3011</v>
      </c>
      <c t="s" s="1" r="G166">
        <v>3012</v>
      </c>
      <c t="s" s="1" r="H166">
        <v>3013</v>
      </c>
      <c t="s" s="1" r="W166">
        <v>3014</v>
      </c>
      <c t="s" s="70" r="X166">
        <v>3015</v>
      </c>
      <c t="s" s="70" r="Y166">
        <v>3016</v>
      </c>
      <c t="s" s="6" r="Z166">
        <v>3017</v>
      </c>
      <c t="s" s="1" r="AA166">
        <v>3018</v>
      </c>
      <c t="s" s="1" r="AB166">
        <v>3019</v>
      </c>
      <c t="s" s="1" r="AC166">
        <v>3020</v>
      </c>
      <c t="s" s="74" r="AD166">
        <v>3021</v>
      </c>
      <c t="s" s="114" r="AE166">
        <v>3022</v>
      </c>
      <c s="1" r="AF166"/>
      <c s="1" r="AG166"/>
      <c s="106" r="AH166"/>
      <c s="106" r="AK166"/>
      <c s="106" r="AL166"/>
      <c s="106" r="AM166"/>
      <c s="106" r="AN166"/>
      <c s="106" r="AO166"/>
      <c s="106" r="AP166"/>
      <c s="106" r="AQ166"/>
      <c s="106" r="AR166"/>
      <c s="106" r="AS166"/>
    </row>
    <row r="167">
      <c t="s" s="1" r="A167">
        <v>3023</v>
      </c>
      <c t="s" s="1" r="C167">
        <v>3024</v>
      </c>
      <c s="1" r="D167"/>
      <c t="s" s="109" r="E167">
        <v>3025</v>
      </c>
      <c t="s" s="1" r="F167">
        <v>3026</v>
      </c>
      <c t="s" s="1" r="G167">
        <v>3027</v>
      </c>
      <c t="s" s="1" r="H167">
        <v>3028</v>
      </c>
      <c t="s" s="1" r="W167">
        <v>3029</v>
      </c>
      <c t="s" s="70" r="X167">
        <v>3030</v>
      </c>
      <c t="s" s="70" r="Y167">
        <v>3031</v>
      </c>
      <c t="s" s="6" r="Z167">
        <v>3032</v>
      </c>
      <c t="s" s="1" r="AA167">
        <v>3033</v>
      </c>
      <c t="s" s="1" r="AB167">
        <v>3034</v>
      </c>
      <c t="s" s="1" r="AC167">
        <v>3035</v>
      </c>
      <c t="s" s="183" r="AD167">
        <v>3036</v>
      </c>
      <c t="s" s="183" r="AE167">
        <v>3037</v>
      </c>
      <c s="1" r="AF167"/>
      <c s="1" r="AG167"/>
      <c s="106" r="AH167"/>
      <c t="s" s="1" r="AI167">
        <v>3038</v>
      </c>
      <c t="s" s="1" r="AJ167">
        <v>3039</v>
      </c>
      <c s="106" r="AK167"/>
      <c s="106" r="AL167"/>
      <c s="106" r="AM167"/>
      <c s="106" r="AN167"/>
      <c s="106" r="AO167"/>
      <c s="106" r="AP167"/>
      <c s="106" r="AQ167"/>
      <c s="106" r="AR167"/>
      <c s="106" r="AS167"/>
    </row>
    <row r="168">
      <c t="s" s="1" r="A168">
        <v>3040</v>
      </c>
      <c s="103" r="D168">
        <v>41918.0</v>
      </c>
      <c t="s" s="109" r="E168">
        <v>3041</v>
      </c>
      <c t="s" s="184" r="F168">
        <v>3042</v>
      </c>
      <c t="s" s="139" r="G168">
        <v>3043</v>
      </c>
      <c s="1" r="H168"/>
      <c t="s" s="139" r="W168">
        <v>3044</v>
      </c>
      <c t="s" s="70" r="X168">
        <v>3045</v>
      </c>
      <c t="s" s="70" r="Y168">
        <v>3046</v>
      </c>
      <c t="s" s="6" r="Z168">
        <v>3047</v>
      </c>
      <c t="s" s="1" r="AA168">
        <v>3048</v>
      </c>
      <c t="s" s="1" r="AB168">
        <v>3049</v>
      </c>
      <c t="s" s="139" r="AC168">
        <v>3050</v>
      </c>
      <c t="s" s="74" r="AD168">
        <v>3051</v>
      </c>
      <c t="s" s="114" r="AE168">
        <v>3052</v>
      </c>
      <c t="s" s="182" r="AF168">
        <v>3053</v>
      </c>
      <c s="1" r="AG168"/>
      <c s="106" r="AH168"/>
      <c t="s" s="9" r="AJ168">
        <v>3054</v>
      </c>
      <c s="106" r="AK168"/>
      <c s="106" r="AL168"/>
      <c s="106" r="AM168"/>
      <c s="106" r="AN168"/>
      <c s="106" r="AO168"/>
      <c s="106" r="AP168"/>
      <c s="106" r="AQ168"/>
      <c s="106" r="AR168"/>
      <c s="106" r="AS168"/>
    </row>
    <row r="169">
      <c t="s" s="1" r="A169">
        <v>3055</v>
      </c>
      <c s="103" r="D169">
        <v>41918.0</v>
      </c>
      <c t="s" s="109" r="E169">
        <v>3056</v>
      </c>
      <c t="s" s="184" r="F169">
        <v>3057</v>
      </c>
      <c s="1" r="G169"/>
      <c s="1" r="H169"/>
      <c t="s" s="1" r="W169">
        <v>3058</v>
      </c>
      <c t="s" s="70" r="X169">
        <v>3059</v>
      </c>
      <c t="s" s="70" r="Y169">
        <v>3060</v>
      </c>
      <c t="s" s="6" r="Z169">
        <v>3061</v>
      </c>
      <c t="s" s="1" r="AA169">
        <v>3062</v>
      </c>
      <c t="s" s="1" r="AB169">
        <v>3063</v>
      </c>
      <c t="s" s="139" r="AC169">
        <v>3064</v>
      </c>
      <c t="s" s="74" r="AD169">
        <v>3065</v>
      </c>
      <c t="s" s="114" r="AE169">
        <v>3066</v>
      </c>
      <c t="s" s="174" r="AF169">
        <v>3067</v>
      </c>
      <c s="1" r="AG169"/>
      <c s="106" r="AH169"/>
      <c s="106" r="AK169"/>
      <c s="106" r="AL169"/>
      <c s="106" r="AM169"/>
      <c s="106" r="AN169"/>
      <c s="106" r="AO169"/>
      <c s="106" r="AP169"/>
      <c s="106" r="AQ169"/>
      <c s="106" r="AR169"/>
      <c s="106" r="AS169"/>
    </row>
    <row r="170">
      <c t="s" s="1" r="A170">
        <v>3068</v>
      </c>
      <c s="103" r="D170">
        <v>41918.0</v>
      </c>
      <c t="s" s="109" r="E170">
        <v>3069</v>
      </c>
      <c t="s" s="169" r="F170">
        <v>3070</v>
      </c>
      <c t="s" s="1" r="G170">
        <v>3071</v>
      </c>
      <c s="1" r="H170"/>
      <c t="s" s="1" r="W170">
        <v>3072</v>
      </c>
      <c t="s" s="70" r="X170">
        <v>3073</v>
      </c>
      <c t="s" s="70" r="Y170">
        <v>3074</v>
      </c>
      <c t="s" s="6" r="Z170">
        <v>3075</v>
      </c>
      <c t="s" s="1" r="AA170">
        <v>3076</v>
      </c>
      <c t="s" s="1" r="AB170">
        <v>3077</v>
      </c>
      <c t="s" s="1" r="AC170">
        <v>3078</v>
      </c>
      <c t="s" s="74" r="AD170">
        <v>3079</v>
      </c>
      <c t="s" s="114" r="AE170">
        <v>3080</v>
      </c>
      <c t="s" s="169" r="AF170">
        <v>3081</v>
      </c>
      <c s="1" r="AG170"/>
      <c s="106" r="AH170"/>
      <c t="s" s="9" r="AJ170">
        <v>3082</v>
      </c>
      <c s="106" r="AK170"/>
      <c s="106" r="AL170"/>
      <c s="106" r="AM170"/>
      <c s="106" r="AN170"/>
      <c s="106" r="AO170"/>
      <c s="106" r="AP170"/>
      <c s="106" r="AQ170"/>
      <c s="106" r="AR170"/>
      <c s="106" r="AS170"/>
    </row>
    <row r="171">
      <c t="s" s="1" r="A171">
        <v>3083</v>
      </c>
      <c t="s" s="98" r="C171">
        <v>3084</v>
      </c>
      <c s="103" r="D171">
        <v>41918.0</v>
      </c>
      <c t="s" s="1" r="E171">
        <v>3085</v>
      </c>
      <c t="s" s="177" r="F171">
        <v>3086</v>
      </c>
      <c t="s" s="98" r="G171">
        <v>3087</v>
      </c>
      <c s="98" r="H171"/>
      <c s="149" r="I171"/>
      <c t="s" s="185" r="W171">
        <v>3088</v>
      </c>
      <c t="s" s="70" r="X171">
        <v>3089</v>
      </c>
      <c t="s" s="70" r="Y171">
        <v>3090</v>
      </c>
      <c t="s" s="6" r="Z171">
        <v>3091</v>
      </c>
      <c t="s" s="1" r="AA171">
        <v>3092</v>
      </c>
      <c t="s" s="1" r="AB171">
        <v>3093</v>
      </c>
      <c t="s" s="1" r="AC171">
        <v>3094</v>
      </c>
      <c t="s" s="74" r="AD171">
        <v>3095</v>
      </c>
      <c t="s" s="114" r="AE171">
        <v>3096</v>
      </c>
      <c t="s" s="185" r="AF171">
        <v>3097</v>
      </c>
      <c s="98" r="AG171"/>
      <c s="106" r="AH171"/>
      <c t="s" s="9" r="AJ171">
        <v>3098</v>
      </c>
      <c s="106" r="AK171"/>
      <c s="106" r="AL171"/>
      <c s="106" r="AM171"/>
      <c s="106" r="AN171"/>
      <c s="106" r="AO171"/>
      <c s="106" r="AP171"/>
      <c s="106" r="AQ171"/>
      <c s="106" r="AR171"/>
      <c s="106" r="AS171"/>
    </row>
    <row r="172">
      <c t="s" s="107" r="A172">
        <v>3099</v>
      </c>
      <c t="s" s="107" r="B172">
        <v>3100</v>
      </c>
      <c t="s" s="108" r="C172">
        <v>3101</v>
      </c>
      <c s="103" r="D172">
        <v>41916.0</v>
      </c>
      <c t="s" s="109" r="E172">
        <v>3102</v>
      </c>
      <c t="s" s="110" r="F172">
        <v>3103</v>
      </c>
      <c t="s" s="108" r="G172">
        <v>3104</v>
      </c>
      <c s="107" r="H172"/>
      <c t="s" s="107" r="I172">
        <v>3105</v>
      </c>
      <c s="111" r="J172"/>
      <c s="112" r="K172"/>
      <c s="112" r="L172"/>
      <c s="112" r="M172"/>
      <c s="112" r="N172"/>
      <c s="112" r="O172"/>
      <c s="112" r="P172"/>
      <c s="112" r="Q172"/>
      <c s="112" r="R172"/>
      <c s="112" r="S172"/>
      <c s="112" r="T172"/>
      <c s="113" r="U172"/>
      <c s="113" r="V172"/>
      <c t="s" s="107" r="W172">
        <v>3106</v>
      </c>
      <c t="s" s="70" r="X172">
        <v>3107</v>
      </c>
      <c t="s" s="70" r="Y172">
        <v>3108</v>
      </c>
      <c t="s" s="6" r="Z172">
        <v>3109</v>
      </c>
      <c t="s" s="108" r="AA172">
        <v>3110</v>
      </c>
      <c t="s" s="1" r="AB172">
        <v>3111</v>
      </c>
      <c t="s" s="110" r="AC172">
        <v>3112</v>
      </c>
      <c t="s" s="74" r="AD172">
        <v>3113</v>
      </c>
      <c t="s" s="114" r="AE172">
        <v>3114</v>
      </c>
      <c t="s" s="110" r="AF172">
        <v>3115</v>
      </c>
      <c s="112" r="AG172"/>
      <c s="172" r="AH172"/>
      <c t="s" s="108" r="AI172">
        <v>3116</v>
      </c>
      <c t="s" s="5" r="AJ172">
        <v>3117</v>
      </c>
      <c s="172" r="AK172"/>
      <c s="172" r="AL172"/>
      <c s="172" r="AM172"/>
      <c s="172" r="AN172"/>
      <c s="172" r="AO172"/>
      <c s="172" r="AP172"/>
      <c s="172" r="AQ172"/>
      <c s="172" r="AR172"/>
      <c s="172" r="AS172"/>
    </row>
    <row r="173">
      <c t="s" s="1" r="A173">
        <v>3118</v>
      </c>
      <c t="s" s="1" r="C173">
        <v>3119</v>
      </c>
      <c s="103" r="D173">
        <v>37257.0</v>
      </c>
      <c t="s" s="1" r="E173">
        <v>3120</v>
      </c>
      <c t="s" s="1" r="F173">
        <v>3121</v>
      </c>
      <c s="1" r="G173">
        <v>3.0</v>
      </c>
      <c t="s" s="1" r="W173">
        <v>3122</v>
      </c>
      <c t="s" s="70" r="X173">
        <v>3123</v>
      </c>
      <c t="s" s="70" r="Y173">
        <v>3124</v>
      </c>
      <c t="s" s="6" r="Z173">
        <v>3125</v>
      </c>
      <c t="s" s="1" r="AA173">
        <v>3126</v>
      </c>
      <c t="s" s="1" r="AB173">
        <v>3127</v>
      </c>
      <c t="s" s="1" r="AC173">
        <v>3128</v>
      </c>
      <c t="s" s="104" r="AD173">
        <v>3129</v>
      </c>
      <c t="s" s="104" r="AE173">
        <v>3130</v>
      </c>
      <c s="106" r="AH173"/>
      <c t="s" s="1" r="AI173">
        <v>3131</v>
      </c>
      <c s="106" r="AK173"/>
      <c s="106" r="AL173"/>
      <c s="106" r="AM173"/>
      <c s="106" r="AN173"/>
      <c s="106" r="AO173"/>
      <c s="106" r="AP173"/>
      <c s="106" r="AQ173"/>
      <c s="106" r="AR173"/>
      <c s="106" r="AS173"/>
    </row>
    <row r="174">
      <c t="s" s="1" r="A174">
        <v>3132</v>
      </c>
      <c t="s" s="1" r="C174">
        <v>3133</v>
      </c>
      <c s="103" r="D174">
        <v>37257.0</v>
      </c>
      <c t="s" s="1" r="E174">
        <v>3134</v>
      </c>
      <c t="s" s="1" r="F174">
        <v>3135</v>
      </c>
      <c s="1" r="G174">
        <v>3.0</v>
      </c>
      <c t="s" s="1" r="W174">
        <v>3136</v>
      </c>
      <c t="s" s="70" r="X174">
        <v>3137</v>
      </c>
      <c t="s" s="70" r="Y174">
        <v>3138</v>
      </c>
      <c t="s" s="6" r="Z174">
        <v>3139</v>
      </c>
      <c t="s" s="1" r="AA174">
        <v>3140</v>
      </c>
      <c t="s" s="1" r="AB174">
        <v>3141</v>
      </c>
      <c t="s" s="1" r="AC174">
        <v>3142</v>
      </c>
      <c t="s" s="120" r="AD174">
        <v>3143</v>
      </c>
      <c t="s" s="114" r="AE174">
        <v>3144</v>
      </c>
      <c s="106" r="AH174"/>
      <c t="s" s="1" r="AI174">
        <v>3145</v>
      </c>
      <c t="s" s="9" r="AJ174">
        <v>3146</v>
      </c>
      <c s="106" r="AK174"/>
      <c s="106" r="AL174"/>
      <c s="106" r="AM174"/>
      <c s="106" r="AN174"/>
      <c s="106" r="AO174"/>
      <c s="106" r="AP174"/>
      <c s="106" r="AQ174"/>
      <c s="106" r="AR174"/>
      <c s="106" r="AS174"/>
    </row>
    <row r="175">
      <c t="s" s="98" r="A175">
        <v>3147</v>
      </c>
      <c s="98" r="B175"/>
      <c t="s" s="98" r="C175">
        <v>3148</v>
      </c>
      <c s="150" r="D175">
        <v>37257.0</v>
      </c>
      <c t="s" s="98" r="E175">
        <v>3149</v>
      </c>
      <c t="s" s="98" r="F175">
        <v>3150</v>
      </c>
      <c s="98" r="G175">
        <v>3.0</v>
      </c>
      <c s="149" r="H175"/>
      <c s="149" r="I175"/>
      <c s="149" r="J175"/>
      <c s="149" r="K175"/>
      <c s="149" r="L175"/>
      <c s="149" r="M175"/>
      <c s="149" r="N175"/>
      <c s="149" r="O175"/>
      <c s="149" r="P175"/>
      <c s="149" r="Q175"/>
      <c s="149" r="R175"/>
      <c s="149" r="S175"/>
      <c s="149" r="T175"/>
      <c s="149" r="U175"/>
      <c s="149" r="V175"/>
      <c t="s" s="98" r="W175">
        <v>3151</v>
      </c>
      <c t="s" s="70" r="X175">
        <v>3152</v>
      </c>
      <c t="s" s="70" r="Y175">
        <v>3153</v>
      </c>
      <c t="s" s="6" r="Z175">
        <v>3154</v>
      </c>
      <c t="s" s="98" r="AA175">
        <v>3155</v>
      </c>
      <c t="s" s="1" r="AB175">
        <v>3156</v>
      </c>
      <c t="s" s="98" r="AC175">
        <v>3157</v>
      </c>
      <c t="s" s="104" r="AD175">
        <v>3158</v>
      </c>
      <c t="s" s="104" r="AE175">
        <v>3159</v>
      </c>
      <c s="149" r="AF175"/>
      <c s="149" r="AG175"/>
      <c s="151" r="AH175"/>
      <c t="s" s="1" r="AI175">
        <v>3160</v>
      </c>
      <c t="s" s="186" r="AJ175">
        <v>3161</v>
      </c>
      <c s="151" r="AK175"/>
      <c s="151" r="AL175"/>
      <c s="151" r="AM175"/>
      <c s="151" r="AN175"/>
      <c s="151" r="AO175"/>
      <c s="151" r="AP175"/>
      <c s="151" r="AQ175"/>
      <c s="151" r="AR175"/>
      <c s="151" r="AS175"/>
    </row>
    <row r="176">
      <c t="s" s="107" r="A176">
        <v>3162</v>
      </c>
      <c t="s" s="107" r="B176">
        <v>3163</v>
      </c>
      <c t="s" s="108" r="C176">
        <v>3164</v>
      </c>
      <c s="103" r="D176">
        <v>41916.0</v>
      </c>
      <c t="s" s="109" r="E176">
        <v>3165</v>
      </c>
      <c t="s" s="110" r="F176">
        <v>3166</v>
      </c>
      <c t="s" s="108" r="G176">
        <v>3167</v>
      </c>
      <c s="107" r="H176"/>
      <c t="s" s="107" r="I176">
        <v>3168</v>
      </c>
      <c s="111" r="J176"/>
      <c s="112" r="K176"/>
      <c s="112" r="L176"/>
      <c s="112" r="M176"/>
      <c s="112" r="N176"/>
      <c s="112" r="O176"/>
      <c s="112" r="P176"/>
      <c s="112" r="Q176"/>
      <c s="112" r="R176"/>
      <c s="112" r="S176"/>
      <c s="112" r="T176"/>
      <c s="113" r="U176"/>
      <c s="113" r="V176"/>
      <c t="s" s="107" r="W176">
        <v>3169</v>
      </c>
      <c t="s" s="70" r="X176">
        <v>3170</v>
      </c>
      <c t="s" s="70" r="Y176">
        <v>3171</v>
      </c>
      <c t="s" s="6" r="Z176">
        <v>3172</v>
      </c>
      <c t="s" s="108" r="AA176">
        <v>3173</v>
      </c>
      <c t="s" s="1" r="AB176">
        <v>3174</v>
      </c>
      <c t="s" s="110" r="AC176">
        <v>3175</v>
      </c>
      <c t="s" s="74" r="AD176">
        <v>3176</v>
      </c>
      <c t="s" s="114" r="AE176">
        <v>3177</v>
      </c>
      <c t="s" s="110" r="AF176">
        <v>3178</v>
      </c>
      <c s="112" r="AG176"/>
      <c s="172" r="AH176"/>
      <c t="s" s="108" r="AI176">
        <v>3179</v>
      </c>
      <c t="s" s="5" r="AJ176">
        <v>3180</v>
      </c>
      <c s="172" r="AK176"/>
      <c s="172" r="AL176"/>
      <c s="172" r="AM176"/>
      <c s="172" r="AN176"/>
      <c s="172" r="AO176"/>
      <c s="172" r="AP176"/>
      <c s="172" r="AQ176"/>
      <c s="172" r="AR176"/>
      <c s="172" r="AS176"/>
    </row>
    <row r="177">
      <c t="s" s="1" r="A177">
        <v>3181</v>
      </c>
      <c t="s" s="1" r="C177">
        <v>3182</v>
      </c>
      <c s="103" r="D177">
        <v>41918.0</v>
      </c>
      <c t="s" s="109" r="E177">
        <v>3183</v>
      </c>
      <c t="s" s="1" r="F177">
        <v>3184</v>
      </c>
      <c t="s" s="1" r="G177">
        <v>3185</v>
      </c>
      <c s="127" r="H177"/>
      <c t="s" s="1" r="W177">
        <v>3186</v>
      </c>
      <c t="s" s="70" r="X177">
        <v>3187</v>
      </c>
      <c t="s" s="70" r="Y177">
        <v>3188</v>
      </c>
      <c t="s" s="6" r="Z177">
        <v>3189</v>
      </c>
      <c t="s" s="1" r="AA177">
        <v>3190</v>
      </c>
      <c t="s" s="1" r="AB177">
        <v>3191</v>
      </c>
      <c t="s" s="1" r="AC177">
        <v>3192</v>
      </c>
      <c t="s" s="114" r="AD177">
        <v>3193</v>
      </c>
      <c t="s" s="114" r="AE177">
        <v>3194</v>
      </c>
      <c t="s" s="156" r="AF177">
        <v>3195</v>
      </c>
      <c s="1" r="AG177"/>
      <c s="106" r="AH177"/>
      <c t="s" s="9" r="AJ177">
        <v>3196</v>
      </c>
      <c s="106" r="AK177"/>
      <c s="106" r="AL177"/>
      <c s="106" r="AM177"/>
      <c s="106" r="AN177"/>
      <c s="106" r="AO177"/>
      <c s="106" r="AP177"/>
      <c s="106" r="AQ177"/>
      <c s="106" r="AR177"/>
      <c s="106" r="AS177"/>
    </row>
    <row r="178">
      <c t="s" s="1" r="A178">
        <v>3197</v>
      </c>
      <c t="s" s="1" r="C178">
        <v>3198</v>
      </c>
      <c s="103" r="D178">
        <v>37257.0</v>
      </c>
      <c t="s" s="1" r="E178">
        <v>3199</v>
      </c>
      <c t="s" s="1" r="F178">
        <v>3200</v>
      </c>
      <c s="1" r="G178">
        <v>1.0</v>
      </c>
      <c t="s" s="1" r="W178">
        <v>3201</v>
      </c>
      <c t="s" s="70" r="X178">
        <v>3202</v>
      </c>
      <c t="s" s="70" r="Y178">
        <v>3203</v>
      </c>
      <c t="s" s="6" r="Z178">
        <v>3204</v>
      </c>
      <c t="s" s="1" r="AA178">
        <v>3205</v>
      </c>
      <c t="s" s="1" r="AB178">
        <v>3206</v>
      </c>
      <c t="s" s="1" r="AC178">
        <v>3207</v>
      </c>
      <c t="s" s="104" r="AD178">
        <v>3208</v>
      </c>
      <c t="s" s="104" r="AE178">
        <v>3209</v>
      </c>
      <c s="106" r="AH178"/>
      <c t="s" s="1" r="AI178">
        <v>3210</v>
      </c>
      <c t="s" s="9" r="AJ178">
        <v>3211</v>
      </c>
      <c s="106" r="AK178"/>
      <c s="106" r="AL178"/>
      <c s="106" r="AM178"/>
      <c s="106" r="AN178"/>
      <c s="106" r="AO178"/>
      <c s="106" r="AP178"/>
      <c s="106" r="AQ178"/>
      <c s="106" r="AR178"/>
      <c s="106" r="AS178"/>
    </row>
    <row r="179">
      <c t="s" s="1" r="A179">
        <v>3212</v>
      </c>
      <c t="s" s="1" r="B179">
        <v>3213</v>
      </c>
      <c s="103" r="D179">
        <v>37257.0</v>
      </c>
      <c t="s" s="1" r="E179">
        <v>3214</v>
      </c>
      <c t="s" s="1" r="F179">
        <v>3215</v>
      </c>
      <c t="s" s="1" r="G179">
        <v>3216</v>
      </c>
      <c t="s" s="1" r="H179">
        <v>3217</v>
      </c>
      <c t="s" s="1" r="W179">
        <v>3218</v>
      </c>
      <c t="s" s="70" r="X179">
        <v>3219</v>
      </c>
      <c t="s" s="70" r="Y179">
        <v>3220</v>
      </c>
      <c t="s" s="6" r="Z179">
        <v>3221</v>
      </c>
      <c t="s" s="1" r="AA179">
        <v>3222</v>
      </c>
      <c t="s" s="1" r="AB179">
        <v>3223</v>
      </c>
      <c t="s" s="1" r="AC179">
        <v>3224</v>
      </c>
      <c t="s" s="104" r="AD179">
        <v>3225</v>
      </c>
      <c t="s" s="104" r="AE179">
        <v>3226</v>
      </c>
      <c t="s" s="1" r="AF179">
        <v>3227</v>
      </c>
      <c s="106" r="AH179"/>
      <c t="s" s="9" r="AJ179">
        <v>3228</v>
      </c>
      <c s="106" r="AK179"/>
      <c s="106" r="AL179"/>
      <c s="106" r="AM179"/>
      <c s="106" r="AN179"/>
      <c s="106" r="AO179"/>
      <c s="106" r="AP179"/>
      <c s="106" r="AQ179"/>
      <c s="106" r="AR179"/>
      <c s="106" r="AS179"/>
    </row>
    <row r="180">
      <c t="s" s="1" r="A180">
        <v>3229</v>
      </c>
      <c t="s" s="1" r="C180">
        <v>3230</v>
      </c>
      <c s="103" r="D180">
        <v>41918.0</v>
      </c>
      <c t="s" s="109" r="E180">
        <v>3231</v>
      </c>
      <c t="s" s="1" r="F180">
        <v>3232</v>
      </c>
      <c t="s" s="1" r="G180">
        <v>3233</v>
      </c>
      <c s="127" r="H180"/>
      <c t="s" s="1" r="W180">
        <v>3234</v>
      </c>
      <c t="s" s="70" r="X180">
        <v>3235</v>
      </c>
      <c t="s" s="70" r="Y180">
        <v>3236</v>
      </c>
      <c t="s" s="6" r="Z180">
        <v>3237</v>
      </c>
      <c t="s" s="1" r="AA180">
        <v>3238</v>
      </c>
      <c t="s" s="1" r="AB180">
        <v>3239</v>
      </c>
      <c t="s" s="1" r="AC180">
        <v>3240</v>
      </c>
      <c t="s" s="114" r="AD180">
        <v>3241</v>
      </c>
      <c t="s" s="114" r="AE180">
        <v>3242</v>
      </c>
      <c t="s" s="156" r="AF180">
        <v>3243</v>
      </c>
      <c s="1" r="AG180"/>
      <c s="106" r="AH180"/>
      <c t="s" s="9" r="AJ180">
        <v>3244</v>
      </c>
      <c s="106" r="AK180"/>
      <c s="106" r="AL180"/>
      <c s="106" r="AM180"/>
      <c s="106" r="AN180"/>
      <c s="106" r="AO180"/>
      <c s="106" r="AP180"/>
      <c s="106" r="AQ180"/>
      <c s="106" r="AR180"/>
      <c s="106" r="AS180"/>
    </row>
    <row r="181">
      <c t="s" s="1" r="A181">
        <v>3245</v>
      </c>
      <c t="s" s="1" r="C181">
        <v>3246</v>
      </c>
      <c s="103" r="D181">
        <v>37257.0</v>
      </c>
      <c t="s" s="1" r="E181">
        <v>3247</v>
      </c>
      <c t="s" s="1" r="F181">
        <v>3248</v>
      </c>
      <c s="1" r="G181">
        <v>2.0</v>
      </c>
      <c t="s" s="1" r="W181">
        <v>3249</v>
      </c>
      <c t="s" s="70" r="X181">
        <v>3250</v>
      </c>
      <c t="s" s="70" r="Y181">
        <v>3251</v>
      </c>
      <c t="s" s="6" r="Z181">
        <v>3252</v>
      </c>
      <c t="s" s="1" r="AA181">
        <v>3253</v>
      </c>
      <c t="s" s="1" r="AB181">
        <v>3254</v>
      </c>
      <c t="s" s="1" r="AC181">
        <v>3255</v>
      </c>
      <c t="s" s="104" r="AD181">
        <v>3256</v>
      </c>
      <c t="s" s="104" r="AE181">
        <v>3257</v>
      </c>
      <c s="106" r="AH181"/>
      <c t="s" s="1" r="AI181">
        <v>3258</v>
      </c>
      <c t="s" s="9" r="AJ181">
        <v>3259</v>
      </c>
      <c s="106" r="AK181"/>
      <c s="106" r="AL181"/>
      <c s="106" r="AM181"/>
      <c s="106" r="AN181"/>
      <c s="106" r="AO181"/>
      <c s="106" r="AP181"/>
      <c s="106" r="AQ181"/>
      <c s="106" r="AR181"/>
      <c s="106" r="AS181"/>
    </row>
    <row r="182">
      <c t="s" s="153" r="A182">
        <v>3260</v>
      </c>
      <c s="152" r="B182"/>
      <c s="160" r="C182"/>
      <c s="178" r="D182"/>
      <c t="s" s="109" r="E182">
        <v>3261</v>
      </c>
      <c t="s" s="116" r="F182">
        <v>3262</v>
      </c>
      <c t="s" s="12" r="G182">
        <v>3263</v>
      </c>
      <c s="152" r="H182"/>
      <c s="152" r="I182"/>
      <c s="179" r="J182"/>
      <c s="160" r="K182"/>
      <c s="160" r="L182"/>
      <c s="160" r="M182"/>
      <c s="160" r="N182"/>
      <c s="160" r="O182"/>
      <c s="160" r="P182"/>
      <c s="160" r="Q182"/>
      <c s="160" r="R182"/>
      <c s="160" r="S182"/>
      <c s="160" r="T182"/>
      <c s="157" r="U182"/>
      <c s="158" r="V182"/>
      <c t="s" s="156" r="W182">
        <v>3264</v>
      </c>
      <c t="s" s="70" r="X182">
        <v>3265</v>
      </c>
      <c t="s" s="70" r="Y182">
        <v>3266</v>
      </c>
      <c t="s" s="6" r="Z182">
        <v>3267</v>
      </c>
      <c t="s" s="1" r="AA182">
        <v>3268</v>
      </c>
      <c t="s" s="1" r="AB182">
        <v>3269</v>
      </c>
      <c t="s" s="1" r="AC182">
        <v>3270</v>
      </c>
      <c t="s" s="74" r="AD182">
        <v>3271</v>
      </c>
      <c t="s" s="114" r="AE182">
        <v>3272</v>
      </c>
      <c t="s" s="156" r="AF182">
        <v>3273</v>
      </c>
      <c s="160" r="AG182"/>
      <c s="161" r="AH182"/>
      <c s="152" r="AI182"/>
      <c s="152" r="AJ182"/>
      <c s="161" r="AK182"/>
      <c s="161" r="AL182"/>
      <c s="161" r="AM182"/>
      <c s="161" r="AN182"/>
      <c s="161" r="AO182"/>
      <c s="161" r="AP182"/>
      <c s="161" r="AQ182"/>
      <c s="161" r="AR182"/>
      <c s="161" r="AS182"/>
    </row>
    <row r="183">
      <c t="s" s="107" r="A183">
        <v>3274</v>
      </c>
      <c t="s" s="107" r="B183">
        <v>3275</v>
      </c>
      <c t="s" s="108" r="C183">
        <v>3276</v>
      </c>
      <c s="103" r="D183">
        <v>41916.0</v>
      </c>
      <c t="s" s="109" r="E183">
        <v>3277</v>
      </c>
      <c t="s" s="110" r="F183">
        <v>3278</v>
      </c>
      <c t="s" s="108" r="G183">
        <v>3279</v>
      </c>
      <c s="107" r="H183"/>
      <c t="s" s="107" r="I183">
        <v>3280</v>
      </c>
      <c s="111" r="J183"/>
      <c s="112" r="K183"/>
      <c s="112" r="L183"/>
      <c s="112" r="M183"/>
      <c s="112" r="N183"/>
      <c s="112" r="O183"/>
      <c s="112" r="P183"/>
      <c s="112" r="Q183"/>
      <c s="112" r="R183"/>
      <c s="112" r="S183"/>
      <c s="112" r="T183"/>
      <c s="113" r="U183"/>
      <c s="113" r="V183"/>
      <c t="s" s="107" r="W183">
        <v>3281</v>
      </c>
      <c t="s" s="70" r="X183">
        <v>3282</v>
      </c>
      <c t="s" s="70" r="Y183">
        <v>3283</v>
      </c>
      <c t="s" s="6" r="Z183">
        <v>3284</v>
      </c>
      <c t="s" s="108" r="AA183">
        <v>3285</v>
      </c>
      <c t="s" s="1" r="AB183">
        <v>3286</v>
      </c>
      <c t="s" s="1" r="AC183">
        <v>3287</v>
      </c>
      <c t="s" s="74" r="AD183">
        <v>3288</v>
      </c>
      <c t="s" s="114" r="AE183">
        <v>3289</v>
      </c>
      <c t="s" s="1" r="AF183">
        <v>3290</v>
      </c>
      <c s="112" r="AG183"/>
      <c s="172" r="AH183"/>
      <c t="s" s="108" r="AI183">
        <v>3291</v>
      </c>
      <c t="s" s="5" r="AJ183">
        <v>3292</v>
      </c>
      <c s="172" r="AK183"/>
      <c s="172" r="AL183"/>
      <c s="172" r="AM183"/>
      <c s="172" r="AN183"/>
      <c s="172" r="AO183"/>
      <c s="172" r="AP183"/>
      <c s="172" r="AQ183"/>
      <c s="172" r="AR183"/>
      <c s="172" r="AS183"/>
    </row>
    <row r="184">
      <c t="s" s="1" r="A184">
        <v>3293</v>
      </c>
      <c t="s" s="1" r="C184">
        <v>3294</v>
      </c>
      <c s="103" r="D184">
        <v>41918.0</v>
      </c>
      <c t="s" s="1" r="E184">
        <v>3295</v>
      </c>
      <c t="s" s="1" r="F184">
        <v>3296</v>
      </c>
      <c t="s" s="1" r="G184">
        <v>3297</v>
      </c>
      <c t="s" s="1" r="H184">
        <v>3298</v>
      </c>
      <c t="s" s="1" r="W184">
        <v>3299</v>
      </c>
      <c t="s" s="70" r="X184">
        <v>3300</v>
      </c>
      <c t="s" s="70" r="Y184">
        <v>3301</v>
      </c>
      <c t="s" s="6" r="Z184">
        <v>3302</v>
      </c>
      <c t="s" s="1" r="AA184">
        <v>3303</v>
      </c>
      <c t="s" s="1" r="AB184">
        <v>3304</v>
      </c>
      <c t="s" s="1" r="AC184">
        <v>3305</v>
      </c>
      <c t="s" s="114" r="AD184">
        <v>3306</v>
      </c>
      <c t="s" s="114" r="AE184">
        <v>3307</v>
      </c>
      <c t="s" s="1" r="AF184">
        <v>3308</v>
      </c>
      <c s="1" r="AG184"/>
      <c s="106" r="AH184"/>
      <c s="106" r="AK184"/>
      <c s="106" r="AL184"/>
      <c s="106" r="AM184"/>
      <c s="106" r="AN184"/>
      <c s="106" r="AO184"/>
      <c s="106" r="AP184"/>
      <c s="106" r="AQ184"/>
      <c s="106" r="AR184"/>
      <c s="106" r="AS184"/>
    </row>
    <row r="185">
      <c t="s" s="107" r="A185">
        <v>3309</v>
      </c>
      <c t="s" s="107" r="B185">
        <v>3310</v>
      </c>
      <c t="s" s="108" r="C185">
        <v>3311</v>
      </c>
      <c s="103" r="D185">
        <v>41916.0</v>
      </c>
      <c t="s" s="109" r="E185">
        <v>3312</v>
      </c>
      <c t="s" s="110" r="F185">
        <v>3313</v>
      </c>
      <c t="s" s="108" r="G185">
        <v>3314</v>
      </c>
      <c s="107" r="H185"/>
      <c t="s" s="107" r="I185">
        <v>3315</v>
      </c>
      <c s="111" r="J185"/>
      <c s="112" r="K185"/>
      <c s="112" r="L185"/>
      <c s="112" r="M185"/>
      <c s="112" r="N185"/>
      <c s="112" r="O185"/>
      <c s="112" r="P185"/>
      <c s="112" r="Q185"/>
      <c s="112" r="R185"/>
      <c s="112" r="S185"/>
      <c s="112" r="T185"/>
      <c s="113" r="U185"/>
      <c s="113" r="V185"/>
      <c t="s" s="107" r="W185">
        <v>3316</v>
      </c>
      <c t="s" s="70" r="X185">
        <v>3317</v>
      </c>
      <c t="s" s="70" r="Y185">
        <v>3318</v>
      </c>
      <c t="s" s="6" r="Z185">
        <v>3319</v>
      </c>
      <c t="s" s="108" r="AA185">
        <v>3320</v>
      </c>
      <c t="s" s="1" r="AB185">
        <v>3321</v>
      </c>
      <c t="s" s="1" r="AC185">
        <v>3322</v>
      </c>
      <c t="s" s="74" r="AD185">
        <v>3323</v>
      </c>
      <c t="s" s="114" r="AE185">
        <v>3324</v>
      </c>
      <c t="s" s="1" r="AF185">
        <v>3325</v>
      </c>
      <c s="112" r="AG185"/>
      <c s="172" r="AH185"/>
      <c t="s" s="108" r="AI185">
        <v>3326</v>
      </c>
      <c t="s" s="5" r="AJ185">
        <v>3327</v>
      </c>
      <c s="172" r="AK185"/>
      <c s="172" r="AL185"/>
      <c s="172" r="AM185"/>
      <c s="172" r="AN185"/>
      <c s="172" r="AO185"/>
      <c s="172" r="AP185"/>
      <c s="172" r="AQ185"/>
      <c s="172" r="AR185"/>
      <c s="172" r="AS185"/>
    </row>
    <row r="186">
      <c t="s" s="1" r="A186">
        <v>3328</v>
      </c>
      <c t="s" s="1" r="C186">
        <v>3329</v>
      </c>
      <c s="103" r="D186">
        <v>37257.0</v>
      </c>
      <c t="s" s="1" r="E186">
        <v>3330</v>
      </c>
      <c t="s" s="1" r="F186">
        <v>3331</v>
      </c>
      <c s="1" r="G186">
        <v>3.0</v>
      </c>
      <c t="s" s="1" r="W186">
        <v>3332</v>
      </c>
      <c t="s" s="70" r="X186">
        <v>3333</v>
      </c>
      <c t="s" s="70" r="Y186">
        <v>3334</v>
      </c>
      <c t="s" s="6" r="Z186">
        <v>3335</v>
      </c>
      <c t="s" s="1" r="AA186">
        <v>3336</v>
      </c>
      <c t="s" s="1" r="AB186">
        <v>3337</v>
      </c>
      <c t="s" s="1" r="AC186">
        <v>3338</v>
      </c>
      <c t="s" s="104" r="AD186">
        <v>3339</v>
      </c>
      <c t="s" s="104" r="AE186">
        <v>3340</v>
      </c>
      <c s="106" r="AH186"/>
      <c t="s" s="1" r="AI186">
        <v>3341</v>
      </c>
      <c t="s" s="9" r="AJ186">
        <v>3342</v>
      </c>
      <c s="106" r="AK186"/>
      <c s="106" r="AL186"/>
      <c s="106" r="AM186"/>
      <c s="106" r="AN186"/>
      <c s="106" r="AO186"/>
      <c s="106" r="AP186"/>
      <c s="106" r="AQ186"/>
      <c s="106" r="AR186"/>
      <c s="106" r="AS186"/>
    </row>
    <row r="187">
      <c t="s" s="1" r="A187">
        <v>3343</v>
      </c>
      <c t="s" s="1" r="C187">
        <v>3344</v>
      </c>
      <c s="103" r="D187">
        <v>37257.0</v>
      </c>
      <c t="s" s="1" r="E187">
        <v>3345</v>
      </c>
      <c t="s" s="1" r="F187">
        <v>3346</v>
      </c>
      <c s="1" r="G187">
        <v>3.0</v>
      </c>
      <c t="s" s="1" r="W187">
        <v>3347</v>
      </c>
      <c t="s" s="70" r="X187">
        <v>3348</v>
      </c>
      <c t="s" s="70" r="Y187">
        <v>3349</v>
      </c>
      <c t="s" s="6" r="Z187">
        <v>3350</v>
      </c>
      <c t="s" s="1" r="AA187">
        <v>3351</v>
      </c>
      <c t="s" s="1" r="AB187">
        <v>3352</v>
      </c>
      <c t="s" s="1" r="AC187">
        <v>3353</v>
      </c>
      <c t="s" s="104" r="AD187">
        <v>3354</v>
      </c>
      <c t="s" s="104" r="AE187">
        <v>3355</v>
      </c>
      <c s="106" r="AH187"/>
      <c t="s" s="1" r="AI187">
        <v>3356</v>
      </c>
      <c t="s" s="9" r="AJ187">
        <v>3357</v>
      </c>
      <c s="106" r="AK187"/>
      <c s="106" r="AL187"/>
      <c s="106" r="AM187"/>
      <c s="106" r="AN187"/>
      <c s="106" r="AO187"/>
      <c s="106" r="AP187"/>
      <c s="106" r="AQ187"/>
      <c s="106" r="AR187"/>
      <c s="106" r="AS187"/>
    </row>
    <row r="188">
      <c t="s" s="1" r="A188">
        <v>3358</v>
      </c>
      <c t="s" s="1" r="C188">
        <v>3359</v>
      </c>
      <c s="1" r="D188"/>
      <c t="s" s="1" r="E188">
        <v>3360</v>
      </c>
      <c t="s" s="1" r="F188">
        <v>3361</v>
      </c>
      <c t="s" s="1" r="G188">
        <v>3362</v>
      </c>
      <c t="s" s="1" r="H188">
        <v>3363</v>
      </c>
      <c t="s" s="1" r="W188">
        <v>3364</v>
      </c>
      <c t="s" s="70" r="X188">
        <v>3365</v>
      </c>
      <c t="s" s="70" r="Y188">
        <v>3366</v>
      </c>
      <c t="s" s="6" r="Z188">
        <v>3367</v>
      </c>
      <c t="s" s="1" r="AA188">
        <v>3368</v>
      </c>
      <c t="s" s="1" r="AB188">
        <v>3369</v>
      </c>
      <c s="1" r="AC188"/>
      <c t="s" s="114" r="AD188">
        <v>3370</v>
      </c>
      <c t="s" s="114" r="AE188">
        <v>3371</v>
      </c>
      <c t="s" s="1" r="AF188">
        <v>3372</v>
      </c>
      <c t="s" s="9" r="AG188">
        <v>3373</v>
      </c>
      <c s="106" r="AH188"/>
      <c t="s" s="1" r="AI188">
        <v>3374</v>
      </c>
      <c t="s" s="9" r="AJ188">
        <v>3375</v>
      </c>
      <c s="106" r="AK188"/>
      <c s="106" r="AL188"/>
      <c s="106" r="AM188"/>
      <c s="106" r="AN188"/>
      <c s="106" r="AO188"/>
      <c s="106" r="AP188"/>
      <c s="106" r="AQ188"/>
      <c s="106" r="AR188"/>
      <c s="106" r="AS188"/>
    </row>
    <row r="189">
      <c t="s" s="1" r="A189">
        <v>3376</v>
      </c>
      <c t="s" s="1" r="C189">
        <v>3377</v>
      </c>
      <c s="1" r="D189"/>
      <c t="s" s="1" r="E189">
        <v>3378</v>
      </c>
      <c t="s" s="1" r="F189">
        <v>3379</v>
      </c>
      <c s="1" r="G189"/>
      <c t="s" s="1" r="H189">
        <v>3380</v>
      </c>
      <c t="s" s="1" r="W189">
        <v>3381</v>
      </c>
      <c t="s" s="70" r="X189">
        <v>3382</v>
      </c>
      <c t="s" s="70" r="Y189">
        <v>3383</v>
      </c>
      <c t="s" s="6" r="Z189">
        <v>3384</v>
      </c>
      <c t="s" s="1" r="AA189">
        <v>3385</v>
      </c>
      <c t="s" s="1" r="AB189">
        <v>3386</v>
      </c>
      <c s="1" r="AC189"/>
      <c t="s" s="120" r="AD189">
        <v>3387</v>
      </c>
      <c t="s" s="114" r="AE189">
        <v>3388</v>
      </c>
      <c s="1" r="AF189"/>
      <c s="1" r="AG189"/>
      <c s="106" r="AH189"/>
      <c t="s" s="1" r="AI189">
        <v>3389</v>
      </c>
      <c t="s" s="9" r="AJ189">
        <v>3390</v>
      </c>
      <c s="106" r="AK189"/>
      <c s="106" r="AL189"/>
      <c s="106" r="AM189"/>
      <c s="106" r="AN189"/>
      <c s="106" r="AO189"/>
      <c s="106" r="AP189"/>
      <c s="106" r="AQ189"/>
      <c s="106" r="AR189"/>
      <c s="106" r="AS189"/>
    </row>
    <row r="190">
      <c t="s" s="1" r="A190">
        <v>3391</v>
      </c>
      <c t="s" s="1" r="C190">
        <v>3392</v>
      </c>
      <c s="1" r="D190"/>
      <c t="s" s="1" r="E190">
        <v>3393</v>
      </c>
      <c t="s" s="1" r="F190">
        <v>3394</v>
      </c>
      <c s="1" r="G190"/>
      <c t="s" s="1" r="H190">
        <v>3395</v>
      </c>
      <c t="s" s="1" r="W190">
        <v>3396</v>
      </c>
      <c t="s" s="70" r="X190">
        <v>3397</v>
      </c>
      <c t="s" s="70" r="Y190">
        <v>3398</v>
      </c>
      <c t="s" s="6" r="Z190">
        <v>3399</v>
      </c>
      <c t="s" s="1" r="AA190">
        <v>3400</v>
      </c>
      <c t="s" s="1" r="AB190">
        <v>3401</v>
      </c>
      <c s="1" r="AC190"/>
      <c t="s" s="114" r="AD190">
        <v>3402</v>
      </c>
      <c t="s" s="114" r="AE190">
        <v>3403</v>
      </c>
      <c s="1" r="AF190"/>
      <c s="1" r="AG190"/>
      <c s="106" r="AH190"/>
      <c t="s" s="1" r="AI190">
        <v>3404</v>
      </c>
      <c t="s" s="1" r="AJ190">
        <v>3405</v>
      </c>
      <c s="106" r="AK190"/>
      <c s="106" r="AL190"/>
      <c s="106" r="AM190"/>
      <c s="106" r="AN190"/>
      <c s="106" r="AO190"/>
      <c s="106" r="AP190"/>
      <c s="106" r="AQ190"/>
      <c s="106" r="AR190"/>
      <c s="106" r="AS190"/>
    </row>
    <row r="191">
      <c t="s" s="1" r="A191">
        <v>3406</v>
      </c>
      <c s="1" r="D191"/>
      <c t="s" s="1" r="E191">
        <v>3407</v>
      </c>
      <c t="s" s="1" r="F191">
        <v>3408</v>
      </c>
      <c t="s" s="1" r="G191">
        <v>3409</v>
      </c>
      <c t="s" s="124" r="H191">
        <v>3410</v>
      </c>
      <c t="s" s="1" r="W191">
        <v>3411</v>
      </c>
      <c t="s" s="70" r="X191">
        <v>3412</v>
      </c>
      <c t="s" s="70" r="Y191">
        <v>3413</v>
      </c>
      <c t="s" s="6" r="Z191">
        <v>3414</v>
      </c>
      <c t="s" s="1" r="AA191">
        <v>3415</v>
      </c>
      <c t="s" s="1" r="AB191">
        <v>3416</v>
      </c>
      <c t="s" s="124" r="AC191">
        <v>3417</v>
      </c>
      <c t="s" s="145" r="AD191">
        <v>3418</v>
      </c>
      <c t="s" s="146" r="AE191">
        <v>3419</v>
      </c>
      <c t="s" s="124" r="AF191">
        <v>3420</v>
      </c>
      <c s="1" r="AG191"/>
      <c s="106" r="AH191"/>
      <c t="s" s="9" r="AJ191">
        <v>3421</v>
      </c>
      <c s="106" r="AK191"/>
      <c s="106" r="AL191"/>
      <c s="106" r="AM191"/>
      <c s="106" r="AN191"/>
      <c s="106" r="AO191"/>
      <c s="106" r="AP191"/>
      <c s="106" r="AQ191"/>
      <c s="106" r="AR191"/>
      <c s="106" r="AS191"/>
    </row>
    <row r="192">
      <c t="s" s="1" r="A192">
        <v>3422</v>
      </c>
      <c s="103" r="D192">
        <v>37257.0</v>
      </c>
      <c t="s" s="1" r="E192">
        <v>3423</v>
      </c>
      <c t="s" s="1" r="F192">
        <v>3424</v>
      </c>
      <c s="1" r="G192">
        <v>3.0</v>
      </c>
      <c t="s" s="1" r="W192">
        <v>3425</v>
      </c>
      <c t="s" s="70" r="X192">
        <v>3426</v>
      </c>
      <c t="s" s="70" r="Y192">
        <v>3427</v>
      </c>
      <c t="s" s="6" r="Z192">
        <v>3428</v>
      </c>
      <c t="s" s="1" r="AA192">
        <v>3429</v>
      </c>
      <c t="s" s="1" r="AB192">
        <v>3430</v>
      </c>
      <c t="s" s="1" r="AC192">
        <v>3431</v>
      </c>
      <c t="s" s="104" r="AD192">
        <v>3432</v>
      </c>
      <c t="s" s="104" r="AE192">
        <v>3433</v>
      </c>
      <c s="106" r="AH192"/>
      <c s="106" r="AK192"/>
      <c s="106" r="AL192"/>
      <c s="106" r="AM192"/>
      <c s="106" r="AN192"/>
      <c s="106" r="AO192"/>
      <c s="106" r="AP192"/>
      <c s="106" r="AQ192"/>
      <c s="106" r="AR192"/>
      <c s="106" r="AS192"/>
    </row>
    <row r="193">
      <c t="s" s="5" r="A193">
        <v>3434</v>
      </c>
      <c s="5" r="B193"/>
      <c s="1" r="C193"/>
      <c s="147" r="D193">
        <v>40885.0</v>
      </c>
      <c t="s" s="98" r="E193">
        <v>3435</v>
      </c>
      <c t="s" s="16" r="F193">
        <v>3436</v>
      </c>
      <c t="s" s="1" r="G193">
        <v>3437</v>
      </c>
      <c s="6" r="H193"/>
      <c s="6" r="I193"/>
      <c s="134" r="J193"/>
      <c t="s" s="1" r="K193">
        <v>3438</v>
      </c>
      <c t="s" s="1" r="S193">
        <v>3439</v>
      </c>
      <c s="135" r="U193"/>
      <c s="136" r="V193"/>
      <c t="s" s="5" r="W193">
        <v>3440</v>
      </c>
      <c t="s" s="70" r="X193">
        <v>3441</v>
      </c>
      <c t="s" s="70" r="Y193">
        <v>3442</v>
      </c>
      <c t="s" s="6" r="Z193">
        <v>3443</v>
      </c>
      <c t="s" s="1" r="AA193">
        <v>3444</v>
      </c>
      <c t="s" s="1" r="AB193">
        <v>3445</v>
      </c>
      <c t="s" s="5" r="AC193">
        <v>3446</v>
      </c>
      <c t="s" s="137" r="AD193">
        <v>3447</v>
      </c>
      <c t="s" s="114" r="AE193">
        <v>3448</v>
      </c>
      <c t="s" s="1" r="AF193">
        <v>3449</v>
      </c>
      <c s="106" r="AH193"/>
      <c t="s" s="5" r="AI193">
        <v>3450</v>
      </c>
      <c t="s" s="143" r="AJ193">
        <v>3451</v>
      </c>
      <c s="106" r="AK193"/>
      <c s="106" r="AL193"/>
      <c s="106" r="AM193"/>
      <c s="106" r="AN193"/>
      <c s="106" r="AO193"/>
      <c s="106" r="AP193"/>
      <c s="106" r="AQ193"/>
      <c s="106" r="AR193"/>
      <c s="106" r="AS193"/>
    </row>
    <row r="194">
      <c t="s" s="5" r="A194">
        <v>3452</v>
      </c>
      <c s="5" r="B194"/>
      <c t="s" s="1" r="C194">
        <v>3453</v>
      </c>
      <c s="147" r="D194">
        <v>40885.0</v>
      </c>
      <c t="s" s="109" r="E194">
        <v>3454</v>
      </c>
      <c t="s" s="139" r="F194">
        <v>3455</v>
      </c>
      <c t="s" s="1" r="G194">
        <v>3456</v>
      </c>
      <c s="6" r="H194"/>
      <c s="6" r="I194"/>
      <c s="134" r="J194"/>
      <c t="s" s="1" r="K194">
        <v>3457</v>
      </c>
      <c t="s" s="1" r="S194">
        <v>3458</v>
      </c>
      <c s="135" r="U194"/>
      <c s="136" r="V194"/>
      <c t="s" s="5" r="W194">
        <v>3459</v>
      </c>
      <c t="s" s="70" r="X194">
        <v>3460</v>
      </c>
      <c t="s" s="70" r="Y194">
        <v>3461</v>
      </c>
      <c t="s" s="6" r="Z194">
        <v>3462</v>
      </c>
      <c t="s" s="1" r="AA194">
        <v>3463</v>
      </c>
      <c t="s" s="1" r="AB194">
        <v>3464</v>
      </c>
      <c t="s" s="5" r="AC194">
        <v>3465</v>
      </c>
      <c t="s" s="137" r="AD194">
        <v>3466</v>
      </c>
      <c t="s" s="114" r="AE194">
        <v>3467</v>
      </c>
      <c t="s" s="1" r="AF194">
        <v>3468</v>
      </c>
      <c s="106" r="AH194"/>
      <c t="s" s="5" r="AI194">
        <v>3469</v>
      </c>
      <c t="s" s="9" r="AJ194">
        <v>3470</v>
      </c>
      <c s="106" r="AK194"/>
      <c s="106" r="AL194"/>
      <c s="106" r="AM194"/>
      <c s="106" r="AN194"/>
      <c s="106" r="AO194"/>
      <c s="106" r="AP194"/>
      <c s="106" r="AQ194"/>
      <c s="106" r="AR194"/>
      <c s="106" r="AS194"/>
    </row>
    <row r="195">
      <c t="s" s="1" r="A195">
        <v>3471</v>
      </c>
      <c t="s" s="1" r="C195">
        <v>3472</v>
      </c>
      <c s="1" r="D195"/>
      <c t="s" s="1" r="E195">
        <v>3473</v>
      </c>
      <c t="s" s="177" r="F195">
        <v>3474</v>
      </c>
      <c t="s" s="1" r="G195">
        <v>3475</v>
      </c>
      <c t="s" s="139" r="H195">
        <v>3476</v>
      </c>
      <c t="s" s="1" r="W195">
        <v>3477</v>
      </c>
      <c t="s" s="70" r="X195">
        <v>3478</v>
      </c>
      <c t="s" s="70" r="Y195">
        <v>3479</v>
      </c>
      <c t="s" s="6" r="Z195">
        <v>3480</v>
      </c>
      <c t="s" s="1" r="AA195">
        <v>3481</v>
      </c>
      <c t="s" s="1" r="AB195">
        <v>3482</v>
      </c>
      <c t="s" s="1" r="AC195">
        <v>3483</v>
      </c>
      <c t="s" s="144" r="AD195">
        <v>3484</v>
      </c>
      <c t="s" s="144" r="AE195">
        <v>3485</v>
      </c>
      <c t="s" s="177" r="AF195">
        <v>3486</v>
      </c>
      <c s="1" r="AG195"/>
      <c t="s" s="128" r="AH195">
        <v>3487</v>
      </c>
      <c t="s" s="9" r="AJ195">
        <v>3488</v>
      </c>
      <c s="18" r="AK195"/>
      <c s="18" r="AL195"/>
      <c s="18" r="AM195"/>
      <c s="18" r="AN195"/>
      <c s="18" r="AO195"/>
      <c s="18" r="AP195"/>
      <c s="18" r="AQ195"/>
      <c s="18" r="AR195"/>
      <c s="18" r="AS195"/>
    </row>
    <row r="196">
      <c t="s" s="1" r="A196">
        <v>3489</v>
      </c>
      <c s="103" r="D196">
        <v>37257.0</v>
      </c>
      <c t="s" s="1" r="E196">
        <v>3490</v>
      </c>
      <c t="s" s="1" r="F196">
        <v>3491</v>
      </c>
      <c s="1" r="G196">
        <v>4.0</v>
      </c>
      <c t="s" s="1" r="W196">
        <v>3492</v>
      </c>
      <c t="s" s="70" r="X196">
        <v>3493</v>
      </c>
      <c t="s" s="70" r="Y196">
        <v>3494</v>
      </c>
      <c t="s" s="6" r="Z196">
        <v>3495</v>
      </c>
      <c t="s" s="1" r="AA196">
        <v>3496</v>
      </c>
      <c t="s" s="1" r="AB196">
        <v>3497</v>
      </c>
      <c t="s" s="1" r="AC196">
        <v>3498</v>
      </c>
      <c t="s" s="104" r="AD196">
        <v>3499</v>
      </c>
      <c t="s" s="104" r="AE196">
        <v>3500</v>
      </c>
      <c s="106" r="AH196"/>
      <c s="106" r="AK196"/>
      <c s="106" r="AL196"/>
      <c s="106" r="AM196"/>
      <c s="106" r="AN196"/>
      <c s="106" r="AO196"/>
      <c s="106" r="AP196"/>
      <c s="106" r="AQ196"/>
      <c s="106" r="AR196"/>
      <c s="106" r="AS196"/>
    </row>
    <row r="197">
      <c t="s" s="1" r="A197">
        <v>3501</v>
      </c>
      <c s="103" r="D197">
        <v>37257.0</v>
      </c>
      <c t="s" s="1" r="E197">
        <v>3502</v>
      </c>
      <c t="s" s="1" r="F197">
        <v>3503</v>
      </c>
      <c s="1" r="G197">
        <v>3.0</v>
      </c>
      <c t="s" s="1" r="W197">
        <v>3504</v>
      </c>
      <c t="s" s="70" r="X197">
        <v>3505</v>
      </c>
      <c t="s" s="70" r="Y197">
        <v>3506</v>
      </c>
      <c t="s" s="6" r="Z197">
        <v>3507</v>
      </c>
      <c t="s" s="1" r="AA197">
        <v>3508</v>
      </c>
      <c t="s" s="1" r="AB197">
        <v>3509</v>
      </c>
      <c t="s" s="1" r="AC197">
        <v>3510</v>
      </c>
      <c t="s" s="104" r="AD197">
        <v>3511</v>
      </c>
      <c t="s" s="104" r="AE197">
        <v>3512</v>
      </c>
      <c s="106" r="AH197"/>
      <c s="106" r="AK197"/>
      <c s="106" r="AL197"/>
      <c s="106" r="AM197"/>
      <c s="106" r="AN197"/>
      <c s="106" r="AO197"/>
      <c s="106" r="AP197"/>
      <c s="106" r="AQ197"/>
      <c s="106" r="AR197"/>
      <c s="106" r="AS197"/>
    </row>
    <row r="198">
      <c t="s" s="1" r="A198">
        <v>3513</v>
      </c>
      <c s="1" r="D198"/>
      <c t="s" s="1" r="E198">
        <v>3514</v>
      </c>
      <c t="s" s="187" r="F198">
        <v>3515</v>
      </c>
      <c t="s" s="1" r="G198">
        <v>3516</v>
      </c>
      <c s="1" r="H198"/>
      <c t="s" s="1" r="W198">
        <v>3517</v>
      </c>
      <c t="s" s="70" r="X198">
        <v>3518</v>
      </c>
      <c t="s" s="70" r="Y198">
        <v>3519</v>
      </c>
      <c t="s" s="6" r="Z198">
        <v>3520</v>
      </c>
      <c t="s" s="1" r="AA198">
        <v>3521</v>
      </c>
      <c t="s" s="1" r="AB198">
        <v>3522</v>
      </c>
      <c t="s" s="188" r="AC198">
        <v>3523</v>
      </c>
      <c t="s" s="189" r="AD198">
        <v>3524</v>
      </c>
      <c t="s" s="146" r="AE198">
        <v>3525</v>
      </c>
      <c s="1" r="AF198"/>
      <c s="1" r="AG198"/>
      <c s="106" r="AH198"/>
      <c t="s" s="9" r="AJ198">
        <v>3526</v>
      </c>
      <c s="106" r="AK198"/>
      <c s="106" r="AL198"/>
      <c s="106" r="AM198"/>
      <c s="106" r="AN198"/>
      <c s="106" r="AO198"/>
      <c s="106" r="AP198"/>
      <c s="106" r="AQ198"/>
      <c s="106" r="AR198"/>
      <c s="106" r="AS198"/>
    </row>
    <row r="199">
      <c t="s" s="5" r="A199">
        <v>3527</v>
      </c>
      <c t="s" s="5" r="B199">
        <v>3528</v>
      </c>
      <c t="s" s="1" r="C199">
        <v>3529</v>
      </c>
      <c s="147" r="D199">
        <v>41730.0</v>
      </c>
      <c t="s" s="98" r="E199">
        <v>3530</v>
      </c>
      <c t="s" s="1" r="F199">
        <v>3531</v>
      </c>
      <c t="s" s="1" r="G199">
        <v>3532</v>
      </c>
      <c t="s" s="5" r="H199">
        <v>3533</v>
      </c>
      <c t="s" s="5" r="I199">
        <v>3534</v>
      </c>
      <c t="s" s="133" r="J199">
        <v>3535</v>
      </c>
      <c t="s" s="1" r="K199">
        <v>3536</v>
      </c>
      <c t="s" s="1" r="L199">
        <v>3537</v>
      </c>
      <c s="1" r="M199"/>
      <c s="1" r="N199"/>
      <c s="1" r="O199"/>
      <c t="s" s="1" r="P199">
        <v>3538</v>
      </c>
      <c t="s" s="1" r="S199">
        <v>3539</v>
      </c>
      <c t="s" s="1" r="T199">
        <v>3540</v>
      </c>
      <c s="190" r="U199">
        <v>40646.0</v>
      </c>
      <c t="s" s="5" r="V199">
        <v>3541</v>
      </c>
      <c t="s" s="5" r="W199">
        <v>3542</v>
      </c>
      <c t="s" s="70" r="X199">
        <v>3543</v>
      </c>
      <c t="s" s="70" r="Y199">
        <v>3544</v>
      </c>
      <c t="s" s="6" r="Z199">
        <v>3545</v>
      </c>
      <c t="s" s="1" r="AA199">
        <v>3546</v>
      </c>
      <c t="s" s="1" r="AB199">
        <v>3547</v>
      </c>
      <c t="s" s="5" r="AC199">
        <v>3548</v>
      </c>
      <c t="s" s="137" r="AD199">
        <v>3549</v>
      </c>
      <c t="s" s="119" r="AE199">
        <v>3550</v>
      </c>
      <c t="s" s="1" r="AF199">
        <v>3551</v>
      </c>
      <c s="106" r="AH199"/>
      <c t="s" s="5" r="AI199">
        <v>3552</v>
      </c>
      <c t="s" s="143" r="AJ199">
        <v>3553</v>
      </c>
      <c s="106" r="AK199"/>
      <c s="106" r="AL199"/>
      <c s="106" r="AM199"/>
      <c s="106" r="AN199"/>
      <c s="106" r="AO199"/>
      <c s="106" r="AP199"/>
      <c s="106" r="AQ199"/>
      <c s="106" r="AR199"/>
      <c s="106" r="AS199"/>
    </row>
    <row r="200">
      <c t="s" s="1" r="A200">
        <v>3554</v>
      </c>
      <c s="1" r="B200"/>
      <c s="1" r="C200"/>
      <c s="148" r="D200">
        <v>40885.0</v>
      </c>
      <c t="s" s="98" r="E200">
        <v>3555</v>
      </c>
      <c t="s" s="1" r="F200">
        <v>3556</v>
      </c>
      <c t="s" s="1" r="G200">
        <v>3557</v>
      </c>
      <c t="s" s="1" r="H200">
        <v>3558</v>
      </c>
      <c t="s" s="1" r="K200">
        <v>3559</v>
      </c>
      <c s="160" r="P200"/>
      <c s="160" r="Q200"/>
      <c t="s" s="12" r="R200">
        <v>3560</v>
      </c>
      <c t="s" s="12" r="S200">
        <v>3561</v>
      </c>
      <c s="160" r="T200"/>
      <c t="s" s="1" r="W200">
        <v>3562</v>
      </c>
      <c t="s" s="70" r="X200">
        <v>3563</v>
      </c>
      <c t="s" s="70" r="Y200">
        <v>3564</v>
      </c>
      <c t="s" s="6" r="Z200">
        <v>3565</v>
      </c>
      <c t="s" s="1" r="AA200">
        <v>3566</v>
      </c>
      <c t="s" s="1" r="AB200">
        <v>3567</v>
      </c>
      <c t="s" s="1" r="AC200">
        <v>3568</v>
      </c>
      <c t="s" s="191" r="AD200">
        <v>3569</v>
      </c>
      <c t="s" s="119" r="AE200">
        <v>3570</v>
      </c>
      <c t="s" s="1" r="AF200">
        <v>3571</v>
      </c>
      <c s="106" r="AH200"/>
      <c t="s" s="1" r="AI200">
        <v>3572</v>
      </c>
      <c t="s" s="1" r="AJ200">
        <v>3573</v>
      </c>
      <c s="106" r="AK200"/>
      <c s="106" r="AL200"/>
      <c s="106" r="AM200"/>
      <c s="106" r="AN200"/>
      <c s="106" r="AO200"/>
      <c s="106" r="AP200"/>
      <c s="106" r="AQ200"/>
      <c s="106" r="AR200"/>
      <c s="106" r="AS200"/>
    </row>
    <row r="201">
      <c t="s" s="1" r="A201">
        <v>3574</v>
      </c>
      <c s="103" r="D201">
        <v>37257.0</v>
      </c>
      <c t="s" s="1" r="E201">
        <v>3575</v>
      </c>
      <c t="s" s="1" r="F201">
        <v>3576</v>
      </c>
      <c s="1" r="G201">
        <v>3.0</v>
      </c>
      <c t="s" s="1" r="W201">
        <v>3577</v>
      </c>
      <c t="s" s="70" r="X201">
        <v>3578</v>
      </c>
      <c t="s" s="70" r="Y201">
        <v>3579</v>
      </c>
      <c t="s" s="6" r="Z201">
        <v>3580</v>
      </c>
      <c t="s" s="1" r="AA201">
        <v>3581</v>
      </c>
      <c t="s" s="1" r="AB201">
        <v>3582</v>
      </c>
      <c t="s" s="1" r="AC201">
        <v>3583</v>
      </c>
      <c t="s" s="104" r="AD201">
        <v>3584</v>
      </c>
      <c t="s" s="104" r="AE201">
        <v>3585</v>
      </c>
      <c s="106" r="AH201"/>
      <c s="106" r="AK201"/>
      <c s="106" r="AL201"/>
      <c s="106" r="AM201"/>
      <c s="106" r="AN201"/>
      <c s="106" r="AO201"/>
      <c s="106" r="AP201"/>
      <c s="106" r="AQ201"/>
      <c s="106" r="AR201"/>
      <c s="106" r="AS201"/>
    </row>
    <row r="202">
      <c t="s" s="1" r="A202">
        <v>3586</v>
      </c>
      <c s="103" r="D202">
        <v>40520.0</v>
      </c>
      <c t="s" s="1" r="E202">
        <v>3587</v>
      </c>
      <c t="s" s="1" r="F202">
        <v>3588</v>
      </c>
      <c s="1" r="G202">
        <v>3.0</v>
      </c>
      <c t="s" s="1" r="W202">
        <v>3589</v>
      </c>
      <c t="s" s="70" r="X202">
        <v>3590</v>
      </c>
      <c t="s" s="70" r="Y202">
        <v>3591</v>
      </c>
      <c t="s" s="6" r="Z202">
        <v>3592</v>
      </c>
      <c t="s" s="1" r="AA202">
        <v>3593</v>
      </c>
      <c t="s" s="1" r="AB202">
        <v>3594</v>
      </c>
      <c t="s" s="1" r="AC202">
        <v>3595</v>
      </c>
      <c t="s" s="104" r="AD202">
        <v>3596</v>
      </c>
      <c t="s" s="104" r="AE202">
        <v>3597</v>
      </c>
      <c t="s" s="1" r="AF202">
        <v>3598</v>
      </c>
      <c s="106" r="AH202"/>
      <c s="176" r="AI202"/>
      <c t="s" s="9" r="AJ202">
        <v>3599</v>
      </c>
      <c s="106" r="AK202"/>
      <c s="106" r="AL202"/>
      <c s="106" r="AM202"/>
      <c s="106" r="AN202"/>
      <c s="106" r="AO202"/>
      <c s="106" r="AP202"/>
      <c s="106" r="AQ202"/>
      <c s="106" r="AR202"/>
      <c s="106" r="AS202"/>
    </row>
    <row r="203">
      <c t="s" s="5" r="A203">
        <v>3600</v>
      </c>
      <c s="6" r="B203"/>
      <c s="1" r="C203"/>
      <c s="147" r="D203">
        <v>40885.0</v>
      </c>
      <c t="s" s="109" r="E203">
        <v>3601</v>
      </c>
      <c t="s" s="1" r="F203">
        <v>3602</v>
      </c>
      <c t="s" s="1" r="G203">
        <v>3603</v>
      </c>
      <c s="6" r="H203"/>
      <c s="6" r="I203"/>
      <c s="134" r="J203"/>
      <c t="s" s="1" r="S203">
        <v>3604</v>
      </c>
      <c s="135" r="U203"/>
      <c s="136" r="V203"/>
      <c t="s" s="5" r="W203">
        <v>3605</v>
      </c>
      <c t="s" s="70" r="X203">
        <v>3606</v>
      </c>
      <c t="s" s="70" r="Y203">
        <v>3607</v>
      </c>
      <c t="s" s="6" r="Z203">
        <v>3608</v>
      </c>
      <c t="s" s="1" r="AA203">
        <v>3609</v>
      </c>
      <c t="s" s="1" r="AB203">
        <v>3610</v>
      </c>
      <c t="s" s="156" r="AC203">
        <v>3611</v>
      </c>
      <c t="s" s="137" r="AD203">
        <v>3612</v>
      </c>
      <c t="s" s="114" r="AE203">
        <v>3613</v>
      </c>
      <c t="s" s="1" r="AF203">
        <v>3614</v>
      </c>
      <c s="18" r="AH203"/>
      <c t="s" s="5" r="AI203">
        <v>3615</v>
      </c>
      <c t="s" s="9" r="AJ203">
        <v>3616</v>
      </c>
      <c s="18" r="AK203"/>
      <c s="18" r="AL203"/>
      <c s="18" r="AM203"/>
      <c s="18" r="AN203"/>
      <c s="18" r="AO203"/>
      <c s="18" r="AP203"/>
      <c s="18" r="AQ203"/>
      <c s="18" r="AR203"/>
      <c s="18" r="AS203"/>
    </row>
    <row r="204">
      <c t="s" s="107" r="A204">
        <v>3617</v>
      </c>
      <c t="s" s="107" r="B204">
        <v>3618</v>
      </c>
      <c t="s" s="108" r="C204">
        <v>3619</v>
      </c>
      <c s="170" r="D204">
        <v>41916.0</v>
      </c>
      <c t="s" s="109" r="E204">
        <v>3620</v>
      </c>
      <c t="s" s="110" r="F204">
        <v>3621</v>
      </c>
      <c t="s" s="108" r="G204">
        <v>3622</v>
      </c>
      <c s="107" r="H204"/>
      <c t="s" s="107" r="I204">
        <v>3623</v>
      </c>
      <c s="111" r="J204"/>
      <c s="112" r="K204"/>
      <c s="112" r="L204"/>
      <c s="112" r="M204"/>
      <c s="112" r="N204"/>
      <c s="112" r="O204"/>
      <c s="112" r="P204"/>
      <c s="112" r="Q204"/>
      <c s="112" r="R204"/>
      <c s="112" r="S204"/>
      <c s="112" r="T204"/>
      <c s="113" r="U204"/>
      <c s="113" r="V204"/>
      <c t="s" s="107" r="W204">
        <v>3624</v>
      </c>
      <c t="s" s="70" r="X204">
        <v>3625</v>
      </c>
      <c t="s" s="70" r="Y204">
        <v>3626</v>
      </c>
      <c t="s" s="6" r="Z204">
        <v>3627</v>
      </c>
      <c t="s" s="108" r="AA204">
        <v>3628</v>
      </c>
      <c t="s" s="1" r="AB204">
        <v>3629</v>
      </c>
      <c t="s" s="108" r="AC204">
        <v>3630</v>
      </c>
      <c t="s" s="171" r="AD204">
        <v>3631</v>
      </c>
      <c t="s" s="114" r="AE204">
        <v>3632</v>
      </c>
      <c t="s" s="108" r="AF204">
        <v>3633</v>
      </c>
      <c s="112" r="AG204"/>
      <c s="172" r="AH204"/>
      <c t="s" s="108" r="AI204">
        <v>3634</v>
      </c>
      <c t="s" s="5" r="AJ204">
        <v>3635</v>
      </c>
      <c s="172" r="AK204"/>
      <c s="172" r="AL204"/>
      <c s="172" r="AM204"/>
      <c s="172" r="AN204"/>
      <c s="172" r="AO204"/>
      <c s="172" r="AP204"/>
      <c s="172" r="AQ204"/>
      <c s="172" r="AR204"/>
      <c s="172" r="AS204"/>
    </row>
    <row r="205">
      <c t="s" s="1" r="A205">
        <v>3636</v>
      </c>
      <c s="103" r="D205">
        <v>37257.0</v>
      </c>
      <c t="s" s="1" r="E205">
        <v>3637</v>
      </c>
      <c t="s" s="1" r="F205">
        <v>3638</v>
      </c>
      <c s="1" r="G205">
        <v>3.0</v>
      </c>
      <c t="s" s="1" r="W205">
        <v>3639</v>
      </c>
      <c t="s" s="70" r="X205">
        <v>3640</v>
      </c>
      <c t="s" s="70" r="Y205">
        <v>3641</v>
      </c>
      <c t="s" s="6" r="Z205">
        <v>3642</v>
      </c>
      <c t="s" s="1" r="AA205">
        <v>3643</v>
      </c>
      <c t="s" s="1" r="AB205">
        <v>3644</v>
      </c>
      <c t="s" s="1" r="AC205">
        <v>3645</v>
      </c>
      <c t="s" s="104" r="AD205">
        <v>3646</v>
      </c>
      <c t="s" s="104" r="AE205">
        <v>3647</v>
      </c>
      <c s="106" r="AH205"/>
      <c s="106" r="AK205"/>
      <c s="106" r="AL205"/>
      <c s="106" r="AM205"/>
      <c s="106" r="AN205"/>
      <c s="106" r="AO205"/>
      <c s="106" r="AP205"/>
      <c s="106" r="AQ205"/>
      <c s="106" r="AR205"/>
      <c s="106" r="AS205"/>
    </row>
    <row r="206">
      <c t="s" s="1" r="A206">
        <v>3648</v>
      </c>
      <c s="103" r="D206">
        <v>37257.0</v>
      </c>
      <c t="s" s="1" r="E206">
        <v>3649</v>
      </c>
      <c t="s" s="1" r="F206">
        <v>3650</v>
      </c>
      <c s="1" r="G206">
        <v>3.0</v>
      </c>
      <c t="s" s="1" r="W206">
        <v>3651</v>
      </c>
      <c t="s" s="70" r="X206">
        <v>3652</v>
      </c>
      <c t="s" s="70" r="Y206">
        <v>3653</v>
      </c>
      <c t="s" s="6" r="Z206">
        <v>3654</v>
      </c>
      <c t="s" s="1" r="AA206">
        <v>3655</v>
      </c>
      <c t="s" s="1" r="AB206">
        <v>3656</v>
      </c>
      <c t="s" s="1" r="AC206">
        <v>3657</v>
      </c>
      <c t="s" s="104" r="AD206">
        <v>3658</v>
      </c>
      <c t="s" s="104" r="AE206">
        <v>3659</v>
      </c>
      <c s="106" r="AH206"/>
      <c s="106" r="AK206"/>
      <c s="106" r="AL206"/>
      <c s="106" r="AM206"/>
      <c s="106" r="AN206"/>
      <c s="106" r="AO206"/>
      <c s="106" r="AP206"/>
      <c s="106" r="AQ206"/>
      <c s="106" r="AR206"/>
      <c s="106" r="AS206"/>
    </row>
    <row r="207">
      <c t="s" s="107" r="A207">
        <v>3660</v>
      </c>
      <c t="s" s="107" r="B207">
        <v>3661</v>
      </c>
      <c t="s" s="108" r="C207">
        <v>3662</v>
      </c>
      <c s="170" r="D207">
        <v>41916.0</v>
      </c>
      <c t="s" s="109" r="E207">
        <v>3663</v>
      </c>
      <c t="s" s="110" r="F207">
        <v>3664</v>
      </c>
      <c t="s" s="108" r="G207">
        <v>3665</v>
      </c>
      <c s="107" r="H207"/>
      <c t="s" s="107" r="I207">
        <v>3666</v>
      </c>
      <c s="111" r="J207"/>
      <c s="112" r="K207"/>
      <c s="112" r="L207"/>
      <c s="112" r="M207"/>
      <c s="112" r="N207"/>
      <c s="112" r="O207"/>
      <c s="112" r="P207"/>
      <c s="112" r="Q207"/>
      <c s="112" r="R207"/>
      <c s="112" r="S207"/>
      <c s="112" r="T207"/>
      <c s="113" r="U207"/>
      <c s="113" r="V207"/>
      <c t="s" s="107" r="W207">
        <v>3667</v>
      </c>
      <c t="s" s="70" r="X207">
        <v>3668</v>
      </c>
      <c t="s" s="70" r="Y207">
        <v>3669</v>
      </c>
      <c t="s" s="6" r="Z207">
        <v>3670</v>
      </c>
      <c t="s" s="108" r="AA207">
        <v>3671</v>
      </c>
      <c t="s" s="1" r="AB207">
        <v>3672</v>
      </c>
      <c t="s" s="108" r="AC207">
        <v>3673</v>
      </c>
      <c t="s" s="171" r="AD207">
        <v>3674</v>
      </c>
      <c t="s" s="114" r="AE207">
        <v>3675</v>
      </c>
      <c t="s" s="108" r="AF207">
        <v>3676</v>
      </c>
      <c s="112" r="AG207"/>
      <c s="172" r="AH207"/>
      <c t="s" s="108" r="AI207">
        <v>3677</v>
      </c>
      <c t="s" s="5" r="AJ207">
        <v>3678</v>
      </c>
      <c s="172" r="AK207"/>
      <c s="172" r="AL207"/>
      <c s="172" r="AM207"/>
      <c s="172" r="AN207"/>
      <c s="172" r="AO207"/>
      <c s="172" r="AP207"/>
      <c s="172" r="AQ207"/>
      <c s="172" r="AR207"/>
      <c s="172" r="AS207"/>
    </row>
    <row r="208">
      <c t="s" s="1" r="A208">
        <v>3679</v>
      </c>
      <c s="103" r="D208">
        <v>37257.0</v>
      </c>
      <c t="s" s="1" r="E208">
        <v>3680</v>
      </c>
      <c t="s" s="1" r="F208">
        <v>3681</v>
      </c>
      <c s="1" r="G208">
        <v>3.0</v>
      </c>
      <c t="s" s="1" r="W208">
        <v>3682</v>
      </c>
      <c t="s" s="70" r="X208">
        <v>3683</v>
      </c>
      <c t="s" s="70" r="Y208">
        <v>3684</v>
      </c>
      <c t="s" s="6" r="Z208">
        <v>3685</v>
      </c>
      <c t="s" s="1" r="AA208">
        <v>3686</v>
      </c>
      <c t="s" s="1" r="AB208">
        <v>3687</v>
      </c>
      <c t="s" s="1" r="AC208">
        <v>3688</v>
      </c>
      <c t="s" s="104" r="AD208">
        <v>3689</v>
      </c>
      <c t="s" s="104" r="AE208">
        <v>3690</v>
      </c>
      <c s="106" r="AH208"/>
      <c s="106" r="AK208"/>
      <c s="106" r="AL208"/>
      <c s="106" r="AM208"/>
      <c s="106" r="AN208"/>
      <c s="106" r="AO208"/>
      <c s="106" r="AP208"/>
      <c s="106" r="AQ208"/>
      <c s="106" r="AR208"/>
      <c s="106" r="AS208"/>
    </row>
    <row r="209">
      <c t="s" s="107" r="A209">
        <v>3691</v>
      </c>
      <c t="s" s="107" r="B209">
        <v>3692</v>
      </c>
      <c t="s" s="108" r="C209">
        <v>3693</v>
      </c>
      <c s="170" r="D209">
        <v>41916.0</v>
      </c>
      <c t="s" s="109" r="E209">
        <v>3694</v>
      </c>
      <c t="s" s="110" r="F209">
        <v>3695</v>
      </c>
      <c t="s" s="108" r="G209">
        <v>3696</v>
      </c>
      <c s="107" r="H209"/>
      <c t="s" s="107" r="I209">
        <v>3697</v>
      </c>
      <c s="111" r="J209"/>
      <c s="112" r="K209"/>
      <c s="112" r="L209"/>
      <c s="112" r="M209"/>
      <c s="112" r="N209"/>
      <c s="112" r="O209"/>
      <c s="112" r="P209"/>
      <c s="112" r="Q209"/>
      <c s="112" r="R209"/>
      <c s="112" r="S209"/>
      <c s="112" r="T209"/>
      <c s="113" r="U209"/>
      <c s="113" r="V209"/>
      <c t="s" s="107" r="W209">
        <v>3698</v>
      </c>
      <c t="s" s="70" r="X209">
        <v>3699</v>
      </c>
      <c t="s" s="70" r="Y209">
        <v>3700</v>
      </c>
      <c t="s" s="6" r="Z209">
        <v>3701</v>
      </c>
      <c t="s" s="108" r="AA209">
        <v>3702</v>
      </c>
      <c t="s" s="1" r="AB209">
        <v>3703</v>
      </c>
      <c t="s" s="1" r="AC209">
        <v>3704</v>
      </c>
      <c t="s" s="74" r="AD209">
        <v>3705</v>
      </c>
      <c t="s" s="74" r="AE209">
        <v>3706</v>
      </c>
      <c t="s" s="1" r="AF209">
        <v>3707</v>
      </c>
      <c s="112" r="AG209"/>
      <c s="172" r="AH209"/>
      <c t="s" s="108" r="AI209">
        <v>3708</v>
      </c>
      <c t="s" s="5" r="AJ209">
        <v>3709</v>
      </c>
      <c s="172" r="AK209"/>
      <c s="172" r="AL209"/>
      <c s="172" r="AM209"/>
      <c s="172" r="AN209"/>
      <c s="172" r="AO209"/>
      <c s="172" r="AP209"/>
      <c s="172" r="AQ209"/>
      <c s="172" r="AR209"/>
      <c s="172" r="AS209"/>
    </row>
    <row r="210">
      <c t="s" s="1" r="A210">
        <v>3710</v>
      </c>
      <c s="103" r="D210">
        <v>37257.0</v>
      </c>
      <c t="s" s="1" r="E210">
        <v>3711</v>
      </c>
      <c t="s" s="1" r="F210">
        <v>3712</v>
      </c>
      <c s="1" r="G210">
        <v>3.0</v>
      </c>
      <c t="s" s="1" r="W210">
        <v>3713</v>
      </c>
      <c t="s" s="70" r="X210">
        <v>3714</v>
      </c>
      <c t="s" s="70" r="Y210">
        <v>3715</v>
      </c>
      <c t="s" s="6" r="Z210">
        <v>3716</v>
      </c>
      <c t="s" s="1" r="AA210">
        <v>3717</v>
      </c>
      <c t="s" s="1" r="AB210">
        <v>3718</v>
      </c>
      <c t="s" s="1" r="AC210">
        <v>3719</v>
      </c>
      <c t="s" s="104" r="AD210">
        <v>3720</v>
      </c>
      <c t="s" s="104" r="AE210">
        <v>3721</v>
      </c>
      <c s="106" r="AH210"/>
      <c s="106" r="AK210"/>
      <c s="106" r="AL210"/>
      <c s="106" r="AM210"/>
      <c s="106" r="AN210"/>
      <c s="106" r="AO210"/>
      <c s="106" r="AP210"/>
      <c s="106" r="AQ210"/>
      <c s="106" r="AR210"/>
      <c s="106" r="AS210"/>
    </row>
    <row r="211">
      <c t="s" s="5" r="A211">
        <v>3722</v>
      </c>
      <c t="s" s="5" r="B211">
        <v>3723</v>
      </c>
      <c s="1" r="C211"/>
      <c s="147" r="D211">
        <v>41837.0</v>
      </c>
      <c t="s" s="98" r="E211">
        <v>3724</v>
      </c>
      <c t="s" s="1" r="F211">
        <v>3725</v>
      </c>
      <c t="s" s="1" r="G211">
        <v>3726</v>
      </c>
      <c s="6" r="H211"/>
      <c s="6" r="I211"/>
      <c s="134" r="J211"/>
      <c s="135" r="U211"/>
      <c s="136" r="V211"/>
      <c t="s" s="1" r="W211">
        <v>3727</v>
      </c>
      <c t="s" s="70" r="X211">
        <v>3728</v>
      </c>
      <c t="s" s="70" r="Y211">
        <v>3729</v>
      </c>
      <c t="s" s="6" r="Z211">
        <v>3730</v>
      </c>
      <c t="s" s="1" r="AA211">
        <v>3731</v>
      </c>
      <c t="s" s="1" r="AB211">
        <v>3732</v>
      </c>
      <c t="s" s="1" r="AC211">
        <v>3733</v>
      </c>
      <c t="s" s="104" r="AD211">
        <v>3734</v>
      </c>
      <c t="s" s="104" r="AE211">
        <v>3735</v>
      </c>
      <c s="106" r="AH211"/>
      <c t="s" s="5" r="AI211">
        <v>3736</v>
      </c>
      <c t="s" s="143" r="AJ211">
        <v>3737</v>
      </c>
      <c s="106" r="AK211"/>
      <c s="106" r="AL211"/>
      <c s="106" r="AM211"/>
      <c s="106" r="AN211"/>
      <c s="106" r="AO211"/>
      <c s="106" r="AP211"/>
      <c s="106" r="AQ211"/>
      <c s="106" r="AR211"/>
      <c s="106" r="AS211"/>
    </row>
    <row r="212">
      <c t="s" s="1" r="A212">
        <v>3738</v>
      </c>
      <c s="103" r="D212">
        <v>41918.0</v>
      </c>
      <c t="s" s="1" r="E212">
        <v>3739</v>
      </c>
      <c t="s" s="1" r="F212">
        <v>3740</v>
      </c>
      <c s="1" r="G212"/>
      <c t="s" s="1" r="H212">
        <v>3741</v>
      </c>
      <c t="s" s="1" r="W212">
        <v>3742</v>
      </c>
      <c t="s" s="70" r="X212">
        <v>3743</v>
      </c>
      <c t="s" s="70" r="Y212">
        <v>3744</v>
      </c>
      <c t="s" s="6" r="Z212">
        <v>3745</v>
      </c>
      <c t="s" s="1" r="AA212">
        <v>3746</v>
      </c>
      <c t="s" s="1" r="AB212">
        <v>3747</v>
      </c>
      <c t="s" s="1" r="AC212">
        <v>3748</v>
      </c>
      <c t="s" s="114" r="AD212">
        <v>3749</v>
      </c>
      <c t="s" s="114" r="AE212">
        <v>3750</v>
      </c>
      <c s="1" r="AF212"/>
      <c s="1" r="AG212"/>
      <c s="106" r="AH212"/>
      <c s="106" r="AK212"/>
      <c s="106" r="AL212"/>
      <c s="106" r="AM212"/>
      <c s="106" r="AN212"/>
      <c s="106" r="AO212"/>
      <c s="106" r="AP212"/>
      <c s="106" r="AQ212"/>
      <c s="106" r="AR212"/>
      <c s="106" r="AS212"/>
    </row>
    <row r="213">
      <c t="s" s="1" r="A213">
        <v>3751</v>
      </c>
      <c t="s" s="1" r="C213">
        <v>3752</v>
      </c>
      <c s="103" r="D213">
        <v>37257.0</v>
      </c>
      <c t="s" s="1" r="E213">
        <v>3753</v>
      </c>
      <c t="s" s="1" r="F213">
        <v>3754</v>
      </c>
      <c s="1" r="G213">
        <v>1.0</v>
      </c>
      <c t="s" s="1" r="W213">
        <v>3755</v>
      </c>
      <c t="s" s="70" r="X213">
        <v>3756</v>
      </c>
      <c t="s" s="70" r="Y213">
        <v>3757</v>
      </c>
      <c t="s" s="6" r="Z213">
        <v>3758</v>
      </c>
      <c t="s" s="1" r="AA213">
        <v>3759</v>
      </c>
      <c t="s" s="1" r="AB213">
        <v>3760</v>
      </c>
      <c t="s" s="1" r="AC213">
        <v>3761</v>
      </c>
      <c t="s" s="104" r="AD213">
        <v>3762</v>
      </c>
      <c t="s" s="104" r="AE213">
        <v>3763</v>
      </c>
      <c s="106" r="AH213"/>
      <c s="106" r="AK213"/>
      <c s="106" r="AL213"/>
      <c s="106" r="AM213"/>
      <c s="106" r="AN213"/>
      <c s="106" r="AO213"/>
      <c s="106" r="AP213"/>
      <c s="106" r="AQ213"/>
      <c s="106" r="AR213"/>
      <c s="106" r="AS213"/>
    </row>
    <row r="214">
      <c t="s" s="1" r="A214">
        <v>3764</v>
      </c>
      <c s="103" r="D214">
        <v>37257.0</v>
      </c>
      <c t="s" s="1" r="E214">
        <v>3765</v>
      </c>
      <c t="s" s="1" r="F214">
        <v>3766</v>
      </c>
      <c t="s" s="1" r="G214">
        <v>3767</v>
      </c>
      <c t="s" s="1" r="H214">
        <v>3768</v>
      </c>
      <c t="s" s="1" r="R214">
        <v>3769</v>
      </c>
      <c t="s" s="1" r="S214">
        <v>3770</v>
      </c>
      <c t="s" s="1" r="W214">
        <v>3771</v>
      </c>
      <c t="s" s="70" r="X214">
        <v>3772</v>
      </c>
      <c t="s" s="70" r="Y214">
        <v>3773</v>
      </c>
      <c t="s" s="6" r="Z214">
        <v>3774</v>
      </c>
      <c t="s" s="1" r="AA214">
        <v>3775</v>
      </c>
      <c t="s" s="1" r="AB214">
        <v>3776</v>
      </c>
      <c t="s" s="1" r="AC214">
        <v>3777</v>
      </c>
      <c t="s" s="104" r="AD214">
        <v>3778</v>
      </c>
      <c t="s" s="104" r="AE214">
        <v>3779</v>
      </c>
      <c s="106" r="AH214"/>
      <c t="s" s="9" r="AJ214">
        <v>3780</v>
      </c>
      <c s="106" r="AK214"/>
      <c s="106" r="AL214"/>
      <c s="106" r="AM214"/>
      <c s="106" r="AN214"/>
      <c s="106" r="AO214"/>
      <c s="106" r="AP214"/>
      <c s="106" r="AQ214"/>
      <c s="106" r="AR214"/>
      <c s="106" r="AS214"/>
    </row>
    <row r="215">
      <c t="s" s="1" r="A215">
        <v>3781</v>
      </c>
      <c s="103" r="D215">
        <v>37257.0</v>
      </c>
      <c t="s" s="1" r="E215">
        <v>3782</v>
      </c>
      <c t="s" s="1" r="F215">
        <v>3783</v>
      </c>
      <c s="1" r="G215">
        <v>3.0</v>
      </c>
      <c t="s" s="1" r="W215">
        <v>3784</v>
      </c>
      <c t="s" s="70" r="X215">
        <v>3785</v>
      </c>
      <c t="s" s="70" r="Y215">
        <v>3786</v>
      </c>
      <c t="s" s="6" r="Z215">
        <v>3787</v>
      </c>
      <c t="s" s="1" r="AA215">
        <v>3788</v>
      </c>
      <c t="s" s="1" r="AB215">
        <v>3789</v>
      </c>
      <c t="s" s="1" r="AC215">
        <v>3790</v>
      </c>
      <c t="s" s="104" r="AD215">
        <v>3791</v>
      </c>
      <c t="s" s="104" r="AE215">
        <v>3792</v>
      </c>
      <c s="106" r="AH215"/>
      <c s="106" r="AK215"/>
      <c s="106" r="AL215"/>
      <c s="106" r="AM215"/>
      <c s="106" r="AN215"/>
      <c s="106" r="AO215"/>
      <c s="106" r="AP215"/>
      <c s="106" r="AQ215"/>
      <c s="106" r="AR215"/>
      <c s="106" r="AS215"/>
    </row>
    <row r="216">
      <c t="s" s="107" r="A216">
        <v>3793</v>
      </c>
      <c t="s" s="107" r="B216">
        <v>3794</v>
      </c>
      <c t="s" s="108" r="C216">
        <v>3795</v>
      </c>
      <c s="170" r="D216">
        <v>41916.0</v>
      </c>
      <c t="s" s="109" r="E216">
        <v>3796</v>
      </c>
      <c t="s" s="110" r="F216">
        <v>3797</v>
      </c>
      <c t="s" s="108" r="G216">
        <v>3798</v>
      </c>
      <c s="107" r="H216"/>
      <c t="s" s="107" r="I216">
        <v>3799</v>
      </c>
      <c s="111" r="J216"/>
      <c s="112" r="K216"/>
      <c s="112" r="L216"/>
      <c s="112" r="M216"/>
      <c s="112" r="N216"/>
      <c s="112" r="O216"/>
      <c s="112" r="P216"/>
      <c s="112" r="Q216"/>
      <c s="112" r="R216"/>
      <c s="112" r="S216"/>
      <c s="112" r="T216"/>
      <c s="113" r="U216"/>
      <c s="113" r="V216"/>
      <c t="s" s="107" r="W216">
        <v>3800</v>
      </c>
      <c t="s" s="70" r="X216">
        <v>3801</v>
      </c>
      <c t="s" s="70" r="Y216">
        <v>3802</v>
      </c>
      <c t="s" s="6" r="Z216">
        <v>3803</v>
      </c>
      <c t="s" s="108" r="AA216">
        <v>3804</v>
      </c>
      <c t="s" s="1" r="AB216">
        <v>3805</v>
      </c>
      <c t="s" s="1" r="AC216">
        <v>3806</v>
      </c>
      <c t="s" s="74" r="AD216">
        <v>3807</v>
      </c>
      <c t="s" s="74" r="AE216">
        <v>3808</v>
      </c>
      <c t="s" s="1" r="AF216">
        <v>3809</v>
      </c>
      <c s="112" r="AG216"/>
      <c s="172" r="AH216"/>
      <c t="s" s="108" r="AI216">
        <v>3810</v>
      </c>
      <c t="s" s="5" r="AJ216">
        <v>3811</v>
      </c>
      <c s="172" r="AK216"/>
      <c s="172" r="AL216"/>
      <c s="172" r="AM216"/>
      <c s="172" r="AN216"/>
      <c s="172" r="AO216"/>
      <c s="172" r="AP216"/>
      <c s="172" r="AQ216"/>
      <c s="172" r="AR216"/>
      <c s="172" r="AS216"/>
    </row>
    <row r="217">
      <c t="s" s="107" r="A217">
        <v>3812</v>
      </c>
      <c t="s" s="107" r="B217">
        <v>3813</v>
      </c>
      <c t="s" s="108" r="C217">
        <v>3814</v>
      </c>
      <c s="103" r="D217">
        <v>41916.0</v>
      </c>
      <c t="s" s="109" r="E217">
        <v>3815</v>
      </c>
      <c t="s" s="110" r="F217">
        <v>3816</v>
      </c>
      <c t="s" s="108" r="G217">
        <v>3817</v>
      </c>
      <c t="s" s="107" r="H217">
        <v>3818</v>
      </c>
      <c t="s" s="107" r="I217">
        <v>3819</v>
      </c>
      <c s="111" r="J217"/>
      <c s="112" r="K217"/>
      <c s="112" r="L217"/>
      <c s="112" r="M217"/>
      <c s="112" r="N217"/>
      <c s="112" r="O217"/>
      <c s="112" r="P217"/>
      <c s="112" r="Q217"/>
      <c t="s" s="108" r="R217">
        <v>3820</v>
      </c>
      <c s="112" r="S217"/>
      <c s="112" r="T217"/>
      <c s="113" r="U217"/>
      <c s="113" r="V217"/>
      <c t="s" s="107" r="W217">
        <v>3821</v>
      </c>
      <c t="s" s="70" r="X217">
        <v>3822</v>
      </c>
      <c t="s" s="70" r="Y217">
        <v>3823</v>
      </c>
      <c t="s" s="6" r="Z217">
        <v>3824</v>
      </c>
      <c t="s" s="108" r="AA217">
        <v>3825</v>
      </c>
      <c t="s" s="1" r="AB217">
        <v>3826</v>
      </c>
      <c t="s" s="192" r="AC217">
        <v>3827</v>
      </c>
      <c t="s" s="74" r="AD217">
        <v>3828</v>
      </c>
      <c t="s" s="74" r="AE217">
        <v>3829</v>
      </c>
      <c t="s" s="1" r="AF217">
        <v>3830</v>
      </c>
      <c s="112" r="AG217"/>
      <c s="172" r="AH217"/>
      <c t="s" s="108" r="AI217">
        <v>3831</v>
      </c>
      <c t="s" s="5" r="AJ217">
        <v>3832</v>
      </c>
      <c s="172" r="AK217"/>
      <c s="172" r="AL217"/>
      <c s="172" r="AM217"/>
      <c s="172" r="AN217"/>
      <c s="172" r="AO217"/>
      <c s="172" r="AP217"/>
      <c s="172" r="AQ217"/>
      <c s="172" r="AR217"/>
      <c s="172" r="AS217"/>
    </row>
    <row r="218">
      <c t="s" s="1" r="A218">
        <v>3833</v>
      </c>
      <c s="103" r="D218">
        <v>37257.0</v>
      </c>
      <c t="s" s="1" r="E218">
        <v>3834</v>
      </c>
      <c t="s" s="1" r="F218">
        <v>3835</v>
      </c>
      <c s="1" r="G218">
        <v>4.0</v>
      </c>
      <c t="s" s="1" r="W218">
        <v>3836</v>
      </c>
      <c t="s" s="70" r="X218">
        <v>3837</v>
      </c>
      <c t="s" s="70" r="Y218">
        <v>3838</v>
      </c>
      <c t="s" s="6" r="Z218">
        <v>3839</v>
      </c>
      <c t="s" s="1" r="AA218">
        <v>3840</v>
      </c>
      <c t="s" s="1" r="AB218">
        <v>3841</v>
      </c>
      <c t="s" s="1" r="AC218">
        <v>3842</v>
      </c>
      <c t="s" s="104" r="AD218">
        <v>3843</v>
      </c>
      <c t="s" s="104" r="AE218">
        <v>3844</v>
      </c>
      <c s="106" r="AH218"/>
      <c s="106" r="AK218"/>
      <c s="106" r="AL218"/>
      <c s="106" r="AM218"/>
      <c s="106" r="AN218"/>
      <c s="106" r="AO218"/>
      <c s="106" r="AP218"/>
      <c s="106" r="AQ218"/>
      <c s="106" r="AR218"/>
      <c s="106" r="AS218"/>
    </row>
    <row r="219">
      <c t="s" s="1" r="A219">
        <v>3845</v>
      </c>
      <c s="103" r="D219">
        <v>37257.0</v>
      </c>
      <c t="s" s="1" r="E219">
        <v>3846</v>
      </c>
      <c t="s" s="1" r="F219">
        <v>3847</v>
      </c>
      <c s="1" r="G219">
        <v>3.0</v>
      </c>
      <c t="s" s="1" r="W219">
        <v>3848</v>
      </c>
      <c t="s" s="70" r="X219">
        <v>3849</v>
      </c>
      <c t="s" s="70" r="Y219">
        <v>3850</v>
      </c>
      <c t="s" s="6" r="Z219">
        <v>3851</v>
      </c>
      <c t="s" s="1" r="AA219">
        <v>3852</v>
      </c>
      <c t="s" s="1" r="AB219">
        <v>3853</v>
      </c>
      <c t="s" s="1" r="AC219">
        <v>3854</v>
      </c>
      <c t="s" s="104" r="AD219">
        <v>3855</v>
      </c>
      <c t="s" s="104" r="AE219">
        <v>3856</v>
      </c>
      <c s="106" r="AH219"/>
      <c s="106" r="AK219"/>
      <c s="106" r="AL219"/>
      <c s="106" r="AM219"/>
      <c s="106" r="AN219"/>
      <c s="106" r="AO219"/>
      <c s="106" r="AP219"/>
      <c s="106" r="AQ219"/>
      <c s="106" r="AR219"/>
      <c s="106" r="AS219"/>
    </row>
    <row r="220">
      <c t="s" s="1" r="A220">
        <v>3857</v>
      </c>
      <c s="103" r="D220">
        <v>37257.0</v>
      </c>
      <c t="s" s="1" r="E220">
        <v>3858</v>
      </c>
      <c t="s" s="1" r="F220">
        <v>3859</v>
      </c>
      <c s="1" r="G220">
        <v>3.0</v>
      </c>
      <c t="s" s="1" r="W220">
        <v>3860</v>
      </c>
      <c t="s" s="70" r="X220">
        <v>3861</v>
      </c>
      <c t="s" s="70" r="Y220">
        <v>3862</v>
      </c>
      <c t="s" s="6" r="Z220">
        <v>3863</v>
      </c>
      <c t="s" s="1" r="AA220">
        <v>3864</v>
      </c>
      <c t="s" s="1" r="AB220">
        <v>3865</v>
      </c>
      <c t="s" s="1" r="AC220">
        <v>3866</v>
      </c>
      <c t="s" s="104" r="AD220">
        <v>3867</v>
      </c>
      <c t="s" s="104" r="AE220">
        <v>3868</v>
      </c>
      <c s="106" r="AH220"/>
      <c s="106" r="AK220"/>
      <c s="106" r="AL220"/>
      <c s="106" r="AM220"/>
      <c s="106" r="AN220"/>
      <c s="106" r="AO220"/>
      <c s="106" r="AP220"/>
      <c s="106" r="AQ220"/>
      <c s="106" r="AR220"/>
      <c s="106" r="AS220"/>
    </row>
    <row r="221">
      <c t="s" s="1" r="A221">
        <v>3869</v>
      </c>
      <c s="103" r="D221">
        <v>37257.0</v>
      </c>
      <c t="s" s="1" r="E221">
        <v>3870</v>
      </c>
      <c t="s" s="1" r="F221">
        <v>3871</v>
      </c>
      <c s="1" r="G221">
        <v>4.0</v>
      </c>
      <c t="s" s="1" r="W221">
        <v>3872</v>
      </c>
      <c t="s" s="70" r="X221">
        <v>3873</v>
      </c>
      <c t="s" s="70" r="Y221">
        <v>3874</v>
      </c>
      <c t="s" s="6" r="Z221">
        <v>3875</v>
      </c>
      <c t="s" s="1" r="AA221">
        <v>3876</v>
      </c>
      <c t="s" s="1" r="AB221">
        <v>3877</v>
      </c>
      <c t="s" s="1" r="AC221">
        <v>3878</v>
      </c>
      <c t="s" s="104" r="AD221">
        <v>3879</v>
      </c>
      <c t="s" s="104" r="AE221">
        <v>3880</v>
      </c>
      <c s="106" r="AH221"/>
      <c s="106" r="AK221"/>
      <c s="106" r="AL221"/>
      <c s="106" r="AM221"/>
      <c s="106" r="AN221"/>
      <c s="106" r="AO221"/>
      <c s="106" r="AP221"/>
      <c s="106" r="AQ221"/>
      <c s="106" r="AR221"/>
      <c s="106" r="AS221"/>
    </row>
    <row r="222">
      <c t="s" s="107" r="A222">
        <v>3881</v>
      </c>
      <c t="s" s="107" r="B222">
        <v>3882</v>
      </c>
      <c t="s" s="108" r="C222">
        <v>3883</v>
      </c>
      <c s="103" r="D222">
        <v>41916.0</v>
      </c>
      <c t="s" s="109" r="E222">
        <v>3884</v>
      </c>
      <c t="s" s="110" r="F222">
        <v>3885</v>
      </c>
      <c t="s" s="108" r="G222">
        <v>3886</v>
      </c>
      <c t="s" s="107" r="H222">
        <v>3887</v>
      </c>
      <c t="s" s="107" r="I222">
        <v>3888</v>
      </c>
      <c s="111" r="J222"/>
      <c s="112" r="K222"/>
      <c s="112" r="L222"/>
      <c s="112" r="M222"/>
      <c s="112" r="N222"/>
      <c s="112" r="O222"/>
      <c s="112" r="P222"/>
      <c s="112" r="Q222"/>
      <c s="112" r="R222"/>
      <c s="112" r="S222"/>
      <c s="112" r="T222"/>
      <c s="113" r="U222"/>
      <c s="113" r="V222"/>
      <c t="s" s="107" r="W222">
        <v>3889</v>
      </c>
      <c t="s" s="70" r="X222">
        <v>3890</v>
      </c>
      <c t="s" s="70" r="Y222">
        <v>3891</v>
      </c>
      <c t="s" s="6" r="Z222">
        <v>3892</v>
      </c>
      <c t="s" s="108" r="AA222">
        <v>3893</v>
      </c>
      <c t="s" s="1" r="AB222">
        <v>3894</v>
      </c>
      <c t="s" s="192" r="AC222">
        <v>3895</v>
      </c>
      <c t="s" s="74" r="AD222">
        <v>3896</v>
      </c>
      <c t="s" s="74" r="AE222">
        <v>3897</v>
      </c>
      <c t="s" s="1" r="AF222">
        <v>3898</v>
      </c>
      <c s="112" r="AG222"/>
      <c s="172" r="AH222"/>
      <c t="s" s="108" r="AI222">
        <v>3899</v>
      </c>
      <c t="s" s="5" r="AJ222">
        <v>3900</v>
      </c>
      <c s="172" r="AK222"/>
      <c s="172" r="AL222"/>
      <c s="172" r="AM222"/>
      <c s="172" r="AN222"/>
      <c s="172" r="AO222"/>
      <c s="172" r="AP222"/>
      <c s="172" r="AQ222"/>
      <c s="172" r="AR222"/>
      <c s="172" r="AS222"/>
    </row>
    <row r="223">
      <c t="s" s="1" r="A223">
        <v>3901</v>
      </c>
      <c s="103" r="D223">
        <v>37257.0</v>
      </c>
      <c t="s" s="1" r="E223">
        <v>3902</v>
      </c>
      <c t="s" s="1" r="F223">
        <v>3903</v>
      </c>
      <c s="1" r="G223">
        <v>3.0</v>
      </c>
      <c t="s" s="1" r="W223">
        <v>3904</v>
      </c>
      <c t="s" s="70" r="X223">
        <v>3905</v>
      </c>
      <c t="s" s="70" r="Y223">
        <v>3906</v>
      </c>
      <c t="s" s="6" r="Z223">
        <v>3907</v>
      </c>
      <c t="s" s="1" r="AA223">
        <v>3908</v>
      </c>
      <c t="s" s="1" r="AB223">
        <v>3909</v>
      </c>
      <c t="s" s="1" r="AC223">
        <v>3910</v>
      </c>
      <c t="s" s="104" r="AD223">
        <v>3911</v>
      </c>
      <c t="s" s="104" r="AE223">
        <v>3912</v>
      </c>
      <c s="106" r="AH223"/>
      <c s="106" r="AK223"/>
      <c s="106" r="AL223"/>
      <c s="106" r="AM223"/>
      <c s="106" r="AN223"/>
      <c s="106" r="AO223"/>
      <c s="106" r="AP223"/>
      <c s="106" r="AQ223"/>
      <c s="106" r="AR223"/>
      <c s="106" r="AS223"/>
    </row>
    <row r="224">
      <c s="1" r="A224"/>
      <c t="s" s="1" r="C224">
        <v>3913</v>
      </c>
      <c s="1" r="D224"/>
      <c t="s" s="1" r="E224">
        <v>3914</v>
      </c>
      <c t="s" s="16" r="F224">
        <v>3915</v>
      </c>
      <c t="s" s="1" r="G224">
        <v>3916</v>
      </c>
      <c t="s" s="1" r="H224">
        <v>3917</v>
      </c>
      <c t="s" s="1" r="W224">
        <v>3918</v>
      </c>
      <c t="s" s="70" r="X224">
        <v>3919</v>
      </c>
      <c t="s" s="70" r="Y224">
        <v>3920</v>
      </c>
      <c t="s" s="6" r="Z224">
        <v>3921</v>
      </c>
      <c t="s" s="1" r="AA224">
        <v>3922</v>
      </c>
      <c t="s" s="1" r="AB224">
        <v>3923</v>
      </c>
      <c t="s" s="1" r="AC224">
        <v>3924</v>
      </c>
      <c t="s" s="114" r="AD224">
        <v>3925</v>
      </c>
      <c t="s" s="114" r="AE224">
        <v>3926</v>
      </c>
      <c t="s" s="1" r="AF224">
        <v>3927</v>
      </c>
      <c s="1" r="AG224"/>
      <c s="106" r="AH224"/>
      <c t="s" s="1" r="AI224">
        <v>3928</v>
      </c>
      <c t="s" s="9" r="AJ224">
        <v>3929</v>
      </c>
      <c s="106" r="AK224"/>
      <c s="106" r="AL224"/>
      <c s="106" r="AM224"/>
      <c s="106" r="AN224"/>
      <c s="106" r="AO224"/>
      <c s="106" r="AP224"/>
      <c s="106" r="AQ224"/>
      <c s="106" r="AR224"/>
      <c s="106" r="AS224"/>
    </row>
    <row r="225">
      <c t="s" s="1" r="A225">
        <v>3930</v>
      </c>
      <c t="s" s="98" r="C225">
        <v>3931</v>
      </c>
      <c s="1" r="D225"/>
      <c t="s" s="1" r="E225">
        <v>3932</v>
      </c>
      <c t="s" s="193" r="F225">
        <v>3933</v>
      </c>
      <c t="s" s="98" r="G225">
        <v>3934</v>
      </c>
      <c s="98" r="H225"/>
      <c s="149" r="I225"/>
      <c t="s" s="185" r="W225">
        <v>3935</v>
      </c>
      <c t="s" s="70" r="X225">
        <v>3936</v>
      </c>
      <c t="s" s="70" r="Y225">
        <v>3937</v>
      </c>
      <c t="s" s="6" r="Z225">
        <v>3938</v>
      </c>
      <c t="s" s="1" r="AA225">
        <v>3939</v>
      </c>
      <c t="s" s="1" r="AB225">
        <v>3940</v>
      </c>
      <c t="s" s="1" r="AC225">
        <v>3941</v>
      </c>
      <c t="s" s="114" r="AD225">
        <v>3942</v>
      </c>
      <c t="s" s="114" r="AE225">
        <v>3943</v>
      </c>
      <c t="s" s="185" r="AF225">
        <v>3944</v>
      </c>
      <c s="98" r="AG225"/>
      <c s="106" r="AH225"/>
      <c t="s" s="1" r="AI225">
        <v>3945</v>
      </c>
      <c t="s" s="9" r="AJ225">
        <v>3946</v>
      </c>
      <c s="106" r="AK225"/>
      <c s="106" r="AL225"/>
      <c s="106" r="AM225"/>
      <c s="106" r="AN225"/>
      <c s="106" r="AO225"/>
      <c s="106" r="AP225"/>
      <c s="106" r="AQ225"/>
      <c s="106" r="AR225"/>
      <c s="106" r="AS225"/>
    </row>
    <row r="226">
      <c t="s" s="1" r="A226">
        <v>3947</v>
      </c>
      <c t="s" s="98" r="C226">
        <v>3948</v>
      </c>
      <c s="1" r="D226"/>
      <c t="s" s="1" r="E226">
        <v>3949</v>
      </c>
      <c t="s" s="193" r="F226">
        <v>3950</v>
      </c>
      <c t="s" s="98" r="G226">
        <v>3951</v>
      </c>
      <c s="98" r="H226"/>
      <c s="149" r="I226"/>
      <c t="s" s="185" r="W226">
        <v>3952</v>
      </c>
      <c t="s" s="70" r="X226">
        <v>3953</v>
      </c>
      <c t="s" s="70" r="Y226">
        <v>3954</v>
      </c>
      <c t="s" s="6" r="Z226">
        <v>3955</v>
      </c>
      <c t="s" s="1" r="AA226">
        <v>3956</v>
      </c>
      <c t="s" s="1" r="AB226">
        <v>3957</v>
      </c>
      <c t="s" s="1" r="AC226">
        <v>3958</v>
      </c>
      <c t="s" s="114" r="AD226">
        <v>3959</v>
      </c>
      <c t="s" s="114" r="AE226">
        <v>3960</v>
      </c>
      <c s="98" r="AF226"/>
      <c s="98" r="AG226"/>
      <c s="106" r="AH226"/>
      <c t="s" s="1" r="AI226">
        <v>3961</v>
      </c>
      <c t="s" s="9" r="AJ226">
        <v>3962</v>
      </c>
      <c s="106" r="AK226"/>
      <c s="106" r="AL226"/>
      <c s="106" r="AM226"/>
      <c s="106" r="AN226"/>
      <c s="106" r="AO226"/>
      <c s="106" r="AP226"/>
      <c s="106" r="AQ226"/>
      <c s="106" r="AR226"/>
      <c s="106" r="AS226"/>
    </row>
    <row r="227">
      <c t="s" s="1" r="A227">
        <v>3963</v>
      </c>
      <c s="72" r="D227"/>
      <c t="s" s="98" r="E227">
        <v>3964</v>
      </c>
      <c t="s" s="117" r="F227">
        <v>3965</v>
      </c>
      <c t="s" s="1" r="G227">
        <v>3966</v>
      </c>
      <c t="s" s="1" r="H227">
        <v>3967</v>
      </c>
      <c t="s" s="117" r="W227">
        <v>3968</v>
      </c>
      <c t="s" s="70" r="X227">
        <v>3969</v>
      </c>
      <c t="s" s="70" r="Y227">
        <v>3970</v>
      </c>
      <c t="s" s="6" r="Z227">
        <v>3971</v>
      </c>
      <c t="s" s="1" r="AA227">
        <v>3972</v>
      </c>
      <c t="s" s="1" r="AB227">
        <v>3973</v>
      </c>
      <c t="s" s="1" r="AC227">
        <v>3974</v>
      </c>
      <c t="s" s="119" r="AD227">
        <v>3975</v>
      </c>
      <c t="s" s="114" r="AE227">
        <v>3976</v>
      </c>
      <c s="194" r="AF227"/>
      <c s="106" r="AH227"/>
      <c t="s" s="1" r="AJ227">
        <v>3977</v>
      </c>
      <c s="106" r="AK227"/>
      <c s="106" r="AL227"/>
      <c s="106" r="AM227"/>
      <c s="106" r="AN227"/>
      <c s="106" r="AO227"/>
      <c s="106" r="AP227"/>
      <c s="106" r="AQ227"/>
      <c s="106" r="AR227"/>
      <c s="106" r="AS227"/>
    </row>
    <row r="228">
      <c t="s" s="1" r="A228">
        <v>3978</v>
      </c>
      <c s="72" r="D228"/>
      <c t="s" s="98" r="E228">
        <v>3979</v>
      </c>
      <c t="s" s="117" r="F228">
        <v>3980</v>
      </c>
      <c t="s" s="1" r="G228">
        <v>3981</v>
      </c>
      <c t="s" s="1" r="H228">
        <v>3982</v>
      </c>
      <c t="s" s="117" r="W228">
        <v>3983</v>
      </c>
      <c t="s" s="70" r="X228">
        <v>3984</v>
      </c>
      <c t="s" s="70" r="Y228">
        <v>3985</v>
      </c>
      <c t="s" s="6" r="Z228">
        <v>3986</v>
      </c>
      <c t="s" s="1" r="AA228">
        <v>3987</v>
      </c>
      <c t="s" s="1" r="AB228">
        <v>3988</v>
      </c>
      <c t="s" s="1" r="AC228">
        <v>3989</v>
      </c>
      <c t="s" s="119" r="AD228">
        <v>3990</v>
      </c>
      <c t="s" s="114" r="AE228">
        <v>3991</v>
      </c>
      <c s="106" r="AH228"/>
      <c t="s" s="9" r="AJ228">
        <v>3992</v>
      </c>
      <c s="106" r="AK228"/>
      <c s="106" r="AL228"/>
      <c s="106" r="AM228"/>
      <c s="106" r="AN228"/>
      <c s="106" r="AO228"/>
      <c s="106" r="AP228"/>
      <c s="106" r="AQ228"/>
      <c s="106" r="AR228"/>
      <c s="106" r="AS228"/>
    </row>
    <row r="229">
      <c t="s" s="1" r="A229">
        <v>3993</v>
      </c>
      <c t="s" s="1" r="C229">
        <v>3994</v>
      </c>
      <c s="103" r="D229">
        <v>41920.0</v>
      </c>
      <c t="s" s="1" r="E229">
        <v>3995</v>
      </c>
      <c t="s" s="1" r="F229">
        <v>3996</v>
      </c>
      <c t="s" s="1" r="G229">
        <v>3997</v>
      </c>
      <c s="127" r="H229"/>
      <c t="s" s="1" r="W229">
        <v>3998</v>
      </c>
      <c t="s" s="70" r="X229">
        <v>3999</v>
      </c>
      <c t="s" s="70" r="Y229">
        <v>4000</v>
      </c>
      <c t="s" s="6" r="Z229">
        <v>4001</v>
      </c>
      <c t="s" s="1" r="AA229">
        <v>4002</v>
      </c>
      <c t="s" s="1" r="AB229">
        <v>4003</v>
      </c>
      <c t="s" s="71" r="AC229">
        <v>4004</v>
      </c>
      <c t="s" s="195" r="AD229">
        <v>4005</v>
      </c>
      <c t="s" s="195" r="AE229">
        <v>4006</v>
      </c>
      <c t="s" s="156" r="AF229">
        <v>4007</v>
      </c>
      <c s="1" r="AG229"/>
      <c t="s" s="128" r="AH229">
        <v>4008</v>
      </c>
      <c t="s" s="9" r="AJ229">
        <v>4009</v>
      </c>
      <c s="18" r="AK229"/>
      <c s="18" r="AL229"/>
      <c s="18" r="AM229"/>
      <c s="18" r="AN229"/>
      <c s="18" r="AO229"/>
      <c s="18" r="AP229"/>
      <c s="18" r="AQ229"/>
      <c s="18" r="AR229"/>
      <c s="18" r="AS229"/>
    </row>
    <row r="230">
      <c t="s" s="1" r="A230">
        <v>4010</v>
      </c>
      <c t="s" s="98" r="C230">
        <v>4011</v>
      </c>
      <c s="1" r="D230"/>
      <c t="s" s="1" r="E230">
        <v>4012</v>
      </c>
      <c t="s" s="177" r="F230">
        <v>4013</v>
      </c>
      <c t="s" s="98" r="G230">
        <v>4014</v>
      </c>
      <c s="98" r="H230"/>
      <c s="149" r="I230"/>
      <c t="s" s="185" r="W230">
        <v>4015</v>
      </c>
      <c t="s" s="70" r="X230">
        <v>4016</v>
      </c>
      <c t="s" s="70" r="Y230">
        <v>4017</v>
      </c>
      <c t="s" s="6" r="Z230">
        <v>4018</v>
      </c>
      <c t="s" s="1" r="AA230">
        <v>4019</v>
      </c>
      <c t="s" s="1" r="AB230">
        <v>4020</v>
      </c>
      <c t="s" s="71" r="AC230">
        <v>4021</v>
      </c>
      <c t="s" s="114" r="AD230">
        <v>4022</v>
      </c>
      <c t="s" s="114" r="AE230">
        <v>4023</v>
      </c>
      <c s="98" r="AF230"/>
      <c s="98" r="AG230"/>
      <c s="106" r="AH230"/>
      <c t="s" s="1" r="AI230">
        <v>4024</v>
      </c>
      <c t="s" s="9" r="AJ230">
        <v>4025</v>
      </c>
      <c s="106" r="AK230"/>
      <c s="106" r="AL230"/>
      <c s="106" r="AM230"/>
      <c s="106" r="AN230"/>
      <c s="106" r="AO230"/>
      <c s="106" r="AP230"/>
      <c s="106" r="AQ230"/>
      <c s="106" r="AR230"/>
      <c s="106" r="AS230"/>
    </row>
    <row r="231">
      <c t="s" s="5" r="A231">
        <v>4026</v>
      </c>
      <c s="6" r="B231"/>
      <c s="1" r="C231"/>
      <c t="s" s="133" r="D231">
        <v>4027</v>
      </c>
      <c t="s" s="98" r="E231">
        <v>4028</v>
      </c>
      <c t="s" s="1" r="F231">
        <v>4029</v>
      </c>
      <c t="s" s="1" r="G231">
        <v>4030</v>
      </c>
      <c s="6" r="H231"/>
      <c s="6" r="I231"/>
      <c s="134" r="J231"/>
      <c s="135" r="U231"/>
      <c s="136" r="V231"/>
      <c t="s" s="5" r="W231">
        <v>4031</v>
      </c>
      <c t="s" s="70" r="X231">
        <v>4032</v>
      </c>
      <c t="s" s="70" r="Y231">
        <v>4033</v>
      </c>
      <c t="s" s="6" r="Z231">
        <v>4034</v>
      </c>
      <c t="s" s="1" r="AA231">
        <v>4035</v>
      </c>
      <c t="s" s="1" r="AB231">
        <v>4036</v>
      </c>
      <c t="s" s="5" r="AC231">
        <v>4037</v>
      </c>
      <c t="s" s="114" r="AD231">
        <v>4038</v>
      </c>
      <c t="s" s="114" r="AE231">
        <v>4039</v>
      </c>
      <c s="106" r="AH231"/>
      <c s="6" r="AI231"/>
      <c t="s" s="143" r="AJ231">
        <v>4040</v>
      </c>
      <c s="106" r="AK231"/>
      <c s="106" r="AL231"/>
      <c s="106" r="AM231"/>
      <c s="106" r="AN231"/>
      <c s="106" r="AO231"/>
      <c s="106" r="AP231"/>
      <c s="106" r="AQ231"/>
      <c s="106" r="AR231"/>
      <c s="106" r="AS231"/>
    </row>
    <row r="232">
      <c t="s" s="1" r="A232">
        <v>4041</v>
      </c>
      <c s="72" r="D232"/>
      <c t="s" s="98" r="E232">
        <v>4042</v>
      </c>
      <c t="s" s="117" r="F232">
        <v>4043</v>
      </c>
      <c t="s" s="1" r="G232">
        <v>4044</v>
      </c>
      <c t="s" s="1" r="H232">
        <v>4045</v>
      </c>
      <c t="s" s="1" r="I232">
        <v>4046</v>
      </c>
      <c t="s" s="1" r="J232">
        <v>4047</v>
      </c>
      <c t="s" s="117" r="W232">
        <v>4048</v>
      </c>
      <c t="s" s="70" r="X232">
        <v>4049</v>
      </c>
      <c t="s" s="70" r="Y232">
        <v>4050</v>
      </c>
      <c t="s" s="6" r="Z232">
        <v>4051</v>
      </c>
      <c t="s" s="1" r="AA232">
        <v>4052</v>
      </c>
      <c t="s" s="1" r="AB232">
        <v>4053</v>
      </c>
      <c t="s" s="1" r="AC232">
        <v>4054</v>
      </c>
      <c t="s" s="114" r="AD232">
        <v>4055</v>
      </c>
      <c t="s" s="146" r="AE232">
        <v>4056</v>
      </c>
      <c t="s" s="108" r="AF232">
        <v>4057</v>
      </c>
      <c s="106" r="AH232"/>
      <c s="18" r="AI232"/>
      <c t="s" s="180" r="AJ232">
        <v>4058</v>
      </c>
      <c s="106" r="AK232"/>
      <c s="106" r="AL232"/>
      <c s="106" r="AM232"/>
      <c s="106" r="AN232"/>
      <c s="106" r="AO232"/>
      <c s="106" r="AP232"/>
      <c s="106" r="AQ232"/>
      <c s="106" r="AR232"/>
      <c s="106" r="AS232"/>
    </row>
    <row r="233">
      <c t="s" s="1" r="A233">
        <v>4059</v>
      </c>
      <c t="s" s="1" r="C233">
        <v>4060</v>
      </c>
      <c s="1" r="D233">
        <v>2014.0</v>
      </c>
      <c t="s" s="109" r="E233">
        <v>4061</v>
      </c>
      <c t="s" s="1" r="F233">
        <v>4062</v>
      </c>
      <c s="1" r="G233"/>
      <c s="127" r="H233"/>
      <c s="1" r="J233"/>
      <c t="s" s="1" r="W233">
        <v>4063</v>
      </c>
      <c t="s" s="70" r="X233">
        <v>4064</v>
      </c>
      <c t="s" s="70" r="Y233">
        <v>4065</v>
      </c>
      <c t="s" s="6" r="Z233">
        <v>4066</v>
      </c>
      <c t="s" s="1" r="AA233">
        <v>4067</v>
      </c>
      <c t="s" s="1" r="AB233">
        <v>4068</v>
      </c>
      <c t="s" s="1" r="AC233">
        <v>4069</v>
      </c>
      <c t="s" s="74" r="AD233">
        <v>4070</v>
      </c>
      <c t="s" s="74" r="AE233">
        <v>4071</v>
      </c>
      <c t="s" s="1" r="AF233">
        <v>4072</v>
      </c>
      <c t="s" s="9" r="AG233">
        <v>4073</v>
      </c>
      <c t="s" s="128" r="AH233">
        <v>4074</v>
      </c>
      <c t="s" s="9" r="AJ233">
        <v>4075</v>
      </c>
      <c s="18" r="AK233"/>
      <c s="18" r="AL233"/>
      <c s="18" r="AM233"/>
      <c s="18" r="AN233"/>
      <c s="18" r="AO233"/>
      <c s="18" r="AP233"/>
      <c s="18" r="AQ233"/>
      <c s="18" r="AR233"/>
      <c s="18" r="AS233"/>
    </row>
    <row r="234">
      <c t="s" s="1" r="A234">
        <v>4076</v>
      </c>
      <c s="103" r="D234">
        <v>37257.0</v>
      </c>
      <c t="s" s="1" r="E234">
        <v>4077</v>
      </c>
      <c t="s" s="1" r="F234">
        <v>4078</v>
      </c>
      <c s="1" r="G234">
        <v>3.0</v>
      </c>
      <c t="s" s="1" r="W234">
        <v>4079</v>
      </c>
      <c t="s" s="6" r="X234">
        <v>4080</v>
      </c>
      <c t="s" s="70" r="Y234">
        <v>4081</v>
      </c>
      <c t="s" s="6" r="Z234">
        <v>4082</v>
      </c>
      <c t="s" s="1" r="AA234">
        <v>4083</v>
      </c>
      <c t="s" s="1" r="AB234">
        <v>4084</v>
      </c>
      <c t="s" s="1" r="AC234">
        <v>4085</v>
      </c>
      <c t="s" s="104" r="AD234">
        <v>4086</v>
      </c>
      <c t="s" s="104" r="AE234">
        <v>4087</v>
      </c>
      <c s="106" r="AH234"/>
      <c s="106" r="AK234"/>
      <c s="106" r="AL234"/>
      <c s="106" r="AM234"/>
      <c s="106" r="AN234"/>
      <c s="106" r="AO234"/>
      <c s="106" r="AP234"/>
      <c s="106" r="AQ234"/>
      <c s="106" r="AR234"/>
      <c s="106" r="AS234"/>
    </row>
    <row r="235">
      <c t="s" s="1" r="A235">
        <v>4088</v>
      </c>
      <c s="103" r="D235">
        <v>37257.0</v>
      </c>
      <c t="s" s="1" r="E235">
        <v>4089</v>
      </c>
      <c t="s" s="1" r="F235">
        <v>4090</v>
      </c>
      <c s="1" r="G235">
        <v>3.0</v>
      </c>
      <c t="s" s="1" r="W235">
        <v>4091</v>
      </c>
      <c t="s" s="6" r="X235">
        <v>4092</v>
      </c>
      <c t="s" s="70" r="Y235">
        <v>4093</v>
      </c>
      <c t="s" s="6" r="Z235">
        <v>4094</v>
      </c>
      <c t="s" s="1" r="AA235">
        <v>4095</v>
      </c>
      <c t="s" s="1" r="AB235">
        <v>4096</v>
      </c>
      <c t="s" s="1" r="AC235">
        <v>4097</v>
      </c>
      <c t="s" s="175" r="AD235">
        <v>4098</v>
      </c>
      <c t="s" s="175" r="AE235">
        <v>4099</v>
      </c>
      <c s="106" r="AH235"/>
      <c s="106" r="AK235"/>
      <c s="106" r="AL235"/>
      <c s="106" r="AM235"/>
      <c s="106" r="AN235"/>
      <c s="106" r="AO235"/>
      <c s="106" r="AP235"/>
      <c s="106" r="AQ235"/>
      <c s="106" r="AR235"/>
      <c s="106" r="AS235"/>
    </row>
    <row r="236">
      <c t="s" s="1" r="A236">
        <v>4100</v>
      </c>
      <c s="103" r="D236">
        <v>37257.0</v>
      </c>
      <c t="s" s="1" r="E236">
        <v>4101</v>
      </c>
      <c t="s" s="1" r="F236">
        <v>4102</v>
      </c>
      <c s="1" r="G236">
        <v>3.0</v>
      </c>
      <c t="s" s="1" r="W236">
        <v>4103</v>
      </c>
      <c t="s" s="6" r="X236">
        <v>4104</v>
      </c>
      <c t="s" s="70" r="Y236">
        <v>4105</v>
      </c>
      <c t="s" s="6" r="Z236">
        <v>4106</v>
      </c>
      <c t="s" s="1" r="AA236">
        <v>4107</v>
      </c>
      <c t="s" s="1" r="AB236">
        <v>4108</v>
      </c>
      <c t="s" s="1" r="AC236">
        <v>4109</v>
      </c>
      <c t="s" s="104" r="AD236">
        <v>4110</v>
      </c>
      <c t="s" s="104" r="AE236">
        <v>4111</v>
      </c>
      <c s="106" r="AH236"/>
      <c s="106" r="AK236"/>
      <c s="106" r="AL236"/>
      <c s="106" r="AM236"/>
      <c s="106" r="AN236"/>
      <c s="106" r="AO236"/>
      <c s="106" r="AP236"/>
      <c s="106" r="AQ236"/>
      <c s="106" r="AR236"/>
      <c s="106" r="AS236"/>
    </row>
    <row r="237">
      <c t="s" s="1" r="A237">
        <v>4112</v>
      </c>
      <c s="103" r="D237">
        <v>37257.0</v>
      </c>
      <c t="s" s="1" r="E237">
        <v>4113</v>
      </c>
      <c t="s" s="1" r="F237">
        <v>4114</v>
      </c>
      <c t="s" s="1" r="G237">
        <v>4115</v>
      </c>
      <c t="s" s="1" r="W237">
        <v>4116</v>
      </c>
      <c t="s" s="6" r="X237">
        <v>4117</v>
      </c>
      <c t="s" s="70" r="Y237">
        <v>4118</v>
      </c>
      <c t="s" s="6" r="Z237">
        <v>4119</v>
      </c>
      <c t="s" s="1" r="AA237">
        <v>4120</v>
      </c>
      <c t="s" s="1" r="AB237">
        <v>4121</v>
      </c>
      <c t="s" s="1" r="AC237">
        <v>4122</v>
      </c>
      <c t="s" s="104" r="AD237">
        <v>4123</v>
      </c>
      <c t="s" s="104" r="AE237">
        <v>4124</v>
      </c>
      <c s="106" r="AH237"/>
      <c s="106" r="AK237"/>
      <c s="106" r="AL237"/>
      <c s="106" r="AM237"/>
      <c s="106" r="AN237"/>
      <c s="106" r="AO237"/>
      <c s="106" r="AP237"/>
      <c s="106" r="AQ237"/>
      <c s="106" r="AR237"/>
      <c s="106" r="AS237"/>
    </row>
    <row r="238">
      <c t="s" s="1" r="A238">
        <v>4125</v>
      </c>
      <c s="103" r="D238">
        <v>37257.0</v>
      </c>
      <c t="s" s="1" r="E238">
        <v>4126</v>
      </c>
      <c t="s" s="1" r="F238">
        <v>4127</v>
      </c>
      <c s="1" r="G238">
        <v>4.0</v>
      </c>
      <c t="s" s="1" r="W238">
        <v>4128</v>
      </c>
      <c t="s" s="6" r="X238">
        <v>4129</v>
      </c>
      <c t="s" s="70" r="Y238">
        <v>4130</v>
      </c>
      <c t="s" s="6" r="Z238">
        <v>4131</v>
      </c>
      <c t="s" s="1" r="AA238">
        <v>4132</v>
      </c>
      <c t="s" s="1" r="AB238">
        <v>4133</v>
      </c>
      <c t="s" s="1" r="AC238">
        <v>4134</v>
      </c>
      <c t="s" s="104" r="AD238">
        <v>4135</v>
      </c>
      <c t="s" s="104" r="AE238">
        <v>4136</v>
      </c>
      <c s="106" r="AH238"/>
      <c s="106" r="AK238"/>
      <c s="106" r="AL238"/>
      <c s="106" r="AM238"/>
      <c s="106" r="AN238"/>
      <c s="106" r="AO238"/>
      <c s="106" r="AP238"/>
      <c s="106" r="AQ238"/>
      <c s="106" r="AR238"/>
      <c s="106" r="AS238"/>
    </row>
    <row r="239">
      <c t="s" s="1" r="A239">
        <v>4137</v>
      </c>
      <c s="1" r="B239"/>
      <c s="1" r="C239"/>
      <c s="148" r="D239"/>
      <c t="s" s="98" r="E239">
        <v>4138</v>
      </c>
      <c t="s" s="139" r="F239">
        <v>4139</v>
      </c>
      <c t="s" s="1" r="G239">
        <v>4140</v>
      </c>
      <c s="1" r="H239"/>
      <c s="160" r="P239"/>
      <c s="160" r="Q239"/>
      <c s="160" r="R239"/>
      <c s="160" r="S239"/>
      <c s="160" r="T239"/>
      <c t="s" s="1" r="W239">
        <v>4141</v>
      </c>
      <c t="s" s="6" r="X239">
        <v>4142</v>
      </c>
      <c t="s" s="70" r="Y239">
        <v>4143</v>
      </c>
      <c t="s" s="6" r="Z239">
        <v>4144</v>
      </c>
      <c t="s" s="1" r="AA239">
        <v>4145</v>
      </c>
      <c t="s" s="1" r="AB239">
        <v>4146</v>
      </c>
      <c t="s" s="1" r="AC239">
        <v>4147</v>
      </c>
      <c t="s" s="191" r="AD239">
        <v>4148</v>
      </c>
      <c t="s" s="119" r="AE239">
        <v>4149</v>
      </c>
      <c s="1" r="AF239"/>
      <c s="106" r="AH239"/>
      <c s="1" r="AJ239"/>
      <c s="106" r="AK239"/>
      <c s="106" r="AL239"/>
      <c s="106" r="AM239"/>
      <c s="106" r="AN239"/>
      <c s="106" r="AO239"/>
      <c s="106" r="AP239"/>
      <c s="106" r="AQ239"/>
      <c s="106" r="AR239"/>
      <c s="106" r="AS239"/>
    </row>
    <row r="240">
      <c t="s" s="1" r="A240">
        <v>4150</v>
      </c>
      <c t="s" s="1" r="C240">
        <v>4151</v>
      </c>
      <c s="103" r="D240">
        <v>37257.0</v>
      </c>
      <c t="s" s="1" r="E240">
        <v>4152</v>
      </c>
      <c t="s" s="1" r="F240">
        <v>4153</v>
      </c>
      <c t="s" s="1" r="G240">
        <v>4154</v>
      </c>
      <c t="s" s="1" r="I240">
        <v>4155</v>
      </c>
      <c t="s" s="1" r="W240">
        <v>4156</v>
      </c>
      <c t="s" s="6" r="X240">
        <v>4157</v>
      </c>
      <c t="s" s="70" r="Y240">
        <v>4158</v>
      </c>
      <c t="s" s="6" r="Z240">
        <v>4159</v>
      </c>
      <c t="s" s="1" r="AA240">
        <v>4160</v>
      </c>
      <c t="s" s="1" r="AB240">
        <v>4161</v>
      </c>
      <c t="s" s="1" r="AC240">
        <v>4162</v>
      </c>
      <c t="s" s="104" r="AD240">
        <v>4163</v>
      </c>
      <c t="s" s="104" r="AE240">
        <v>4164</v>
      </c>
      <c s="106" r="AH240"/>
      <c t="s" s="1" r="AI240">
        <v>4165</v>
      </c>
      <c t="s" s="9" r="AJ240">
        <v>4166</v>
      </c>
      <c s="106" r="AK240"/>
      <c s="106" r="AL240"/>
      <c s="106" r="AM240"/>
      <c s="106" r="AN240"/>
      <c s="106" r="AO240"/>
      <c s="106" r="AP240"/>
      <c s="106" r="AQ240"/>
      <c s="106" r="AR240"/>
      <c s="106" r="AS240"/>
    </row>
    <row r="241">
      <c t="s" s="5" r="A241">
        <v>4167</v>
      </c>
      <c s="5" r="B241"/>
      <c s="1" r="C241"/>
      <c s="133" r="D241"/>
      <c t="s" s="98" r="E241">
        <v>4168</v>
      </c>
      <c t="s" s="1" r="F241">
        <v>4169</v>
      </c>
      <c t="s" s="1" r="G241">
        <v>4170</v>
      </c>
      <c s="6" r="H241"/>
      <c s="6" r="I241"/>
      <c s="134" r="J241"/>
      <c s="135" r="U241"/>
      <c s="136" r="V241"/>
      <c t="s" s="1" r="W241">
        <v>4171</v>
      </c>
      <c t="s" s="1" r="X241">
        <v>4172</v>
      </c>
      <c t="s" s="1" r="Y241">
        <v>4173</v>
      </c>
      <c t="s" s="1" r="Z241">
        <v>4174</v>
      </c>
      <c t="s" s="1" r="AA241">
        <v>4175</v>
      </c>
      <c t="s" s="1" r="AB241">
        <v>4176</v>
      </c>
      <c t="s" s="5" r="AC241">
        <v>4177</v>
      </c>
      <c t="s" s="137" r="AD241">
        <v>4178</v>
      </c>
      <c t="s" s="119" r="AE241">
        <v>4179</v>
      </c>
      <c s="1" r="AF241"/>
      <c s="106" r="AH241"/>
      <c s="6" r="AI241"/>
      <c t="s" s="143" r="AJ241">
        <v>4180</v>
      </c>
      <c s="106" r="AK241"/>
      <c s="106" r="AL241"/>
      <c s="106" r="AM241"/>
      <c s="106" r="AN241"/>
      <c s="106" r="AO241"/>
      <c s="106" r="AP241"/>
      <c s="106" r="AQ241"/>
      <c s="106" r="AR241"/>
      <c s="106" r="AS241"/>
    </row>
    <row r="242">
      <c t="s" s="1" r="A242">
        <v>4181</v>
      </c>
      <c t="s" s="1" r="C242">
        <v>4182</v>
      </c>
      <c s="148" r="D242">
        <v>41921.0</v>
      </c>
      <c t="s" s="98" r="E242">
        <v>4183</v>
      </c>
      <c t="s" s="117" r="F242">
        <v>4184</v>
      </c>
      <c t="s" s="1" r="G242">
        <v>4185</v>
      </c>
      <c t="s" s="1" r="W242">
        <v>4186</v>
      </c>
      <c t="s" s="6" r="X242">
        <v>4187</v>
      </c>
      <c t="s" s="70" r="Y242">
        <v>4188</v>
      </c>
      <c t="s" s="6" r="Z242">
        <v>4189</v>
      </c>
      <c t="s" s="1" r="AA242">
        <v>4190</v>
      </c>
      <c t="s" s="1" r="AB242">
        <v>4191</v>
      </c>
      <c t="s" s="1" r="AC242">
        <v>4192</v>
      </c>
      <c t="s" s="119" r="AD242">
        <v>4193</v>
      </c>
      <c t="s" s="119" r="AE242">
        <v>4194</v>
      </c>
      <c s="106" r="AH242"/>
      <c t="s" s="9" r="AJ242">
        <v>4195</v>
      </c>
      <c s="106" r="AK242"/>
      <c s="106" r="AL242"/>
      <c s="106" r="AM242"/>
      <c s="106" r="AN242"/>
      <c s="106" r="AO242"/>
      <c s="106" r="AP242"/>
      <c s="106" r="AQ242"/>
      <c s="106" r="AR242"/>
      <c s="106" r="AS242"/>
    </row>
    <row r="243">
      <c t="s" s="1" r="A243">
        <v>4196</v>
      </c>
      <c s="103" r="D243">
        <v>37257.0</v>
      </c>
      <c t="s" s="1" r="E243">
        <v>4197</v>
      </c>
      <c t="s" s="1" r="F243">
        <v>4198</v>
      </c>
      <c s="1" r="G243">
        <v>3.0</v>
      </c>
      <c t="s" s="1" r="W243">
        <v>4199</v>
      </c>
      <c t="s" s="6" r="X243">
        <v>4200</v>
      </c>
      <c t="s" s="70" r="Y243">
        <v>4201</v>
      </c>
      <c t="s" s="6" r="Z243">
        <v>4202</v>
      </c>
      <c t="s" s="1" r="AA243">
        <v>4203</v>
      </c>
      <c t="s" s="1" r="AB243">
        <v>4204</v>
      </c>
      <c t="s" s="1" r="AC243">
        <v>4205</v>
      </c>
      <c t="s" s="104" r="AD243">
        <v>4206</v>
      </c>
      <c t="s" s="104" r="AE243">
        <v>4207</v>
      </c>
      <c s="106" r="AH243"/>
      <c s="106" r="AK243"/>
      <c s="106" r="AL243"/>
      <c s="106" r="AM243"/>
      <c s="106" r="AN243"/>
      <c s="106" r="AO243"/>
      <c s="106" r="AP243"/>
      <c s="106" r="AQ243"/>
      <c s="106" r="AR243"/>
      <c s="106" r="AS243"/>
    </row>
    <row r="244">
      <c t="s" s="1" r="A244">
        <v>4208</v>
      </c>
      <c t="s" s="1" r="B244">
        <v>4209</v>
      </c>
      <c t="s" s="1" r="C244">
        <v>4210</v>
      </c>
      <c s="103" r="D244">
        <v>37257.0</v>
      </c>
      <c t="s" s="1" r="E244">
        <v>4211</v>
      </c>
      <c t="s" s="1" r="F244">
        <v>4212</v>
      </c>
      <c t="s" s="1" r="G244">
        <v>4213</v>
      </c>
      <c t="s" s="1" r="H244">
        <v>4214</v>
      </c>
      <c t="s" s="1" r="I244">
        <v>4215</v>
      </c>
      <c t="s" s="1" r="W244">
        <v>4216</v>
      </c>
      <c t="s" s="6" r="X244">
        <v>4217</v>
      </c>
      <c t="s" s="70" r="Y244">
        <v>4218</v>
      </c>
      <c t="s" s="6" r="Z244">
        <v>4219</v>
      </c>
      <c t="s" s="1" r="AA244">
        <v>4220</v>
      </c>
      <c t="s" s="1" r="AB244">
        <v>4221</v>
      </c>
      <c t="s" s="1" r="AC244">
        <v>4222</v>
      </c>
      <c t="s" s="104" r="AD244">
        <v>4223</v>
      </c>
      <c t="s" s="104" r="AE244">
        <v>4224</v>
      </c>
      <c s="106" r="AH244"/>
      <c t="s" s="1" r="AJ244">
        <v>4225</v>
      </c>
      <c s="106" r="AK244"/>
      <c s="106" r="AL244"/>
      <c s="106" r="AM244"/>
      <c s="106" r="AN244"/>
      <c s="106" r="AO244"/>
      <c s="106" r="AP244"/>
      <c s="106" r="AQ244"/>
      <c s="106" r="AR244"/>
      <c s="106" r="AS244"/>
    </row>
    <row r="245">
      <c t="s" s="1" r="A245">
        <v>4226</v>
      </c>
      <c s="103" r="D245">
        <v>37257.0</v>
      </c>
      <c t="s" s="1" r="E245">
        <v>4227</v>
      </c>
      <c t="s" s="1" r="F245">
        <v>4228</v>
      </c>
      <c s="1" r="G245">
        <v>4.0</v>
      </c>
      <c t="s" s="1" r="W245">
        <v>4229</v>
      </c>
      <c t="s" s="6" r="X245">
        <v>4230</v>
      </c>
      <c t="s" s="70" r="Y245">
        <v>4231</v>
      </c>
      <c t="s" s="6" r="Z245">
        <v>4232</v>
      </c>
      <c t="s" s="1" r="AA245">
        <v>4233</v>
      </c>
      <c t="s" s="1" r="AB245">
        <v>4234</v>
      </c>
      <c t="s" s="1" r="AC245">
        <v>4235</v>
      </c>
      <c t="s" s="104" r="AD245">
        <v>4236</v>
      </c>
      <c t="s" s="104" r="AE245">
        <v>4237</v>
      </c>
      <c s="106" r="AH245"/>
      <c s="106" r="AK245"/>
      <c s="106" r="AL245"/>
      <c s="106" r="AM245"/>
      <c s="106" r="AN245"/>
      <c s="106" r="AO245"/>
      <c s="106" r="AP245"/>
      <c s="106" r="AQ245"/>
      <c s="106" r="AR245"/>
      <c s="106" r="AS245"/>
    </row>
    <row r="246">
      <c t="s" s="152" r="A246">
        <v>4238</v>
      </c>
      <c t="s" s="152" r="B246">
        <v>4239</v>
      </c>
      <c s="1" r="C246"/>
      <c s="178" r="D246">
        <v>41899.0</v>
      </c>
      <c t="s" s="152" r="E246">
        <v>4240</v>
      </c>
      <c t="s" s="153" r="F246">
        <v>4241</v>
      </c>
      <c t="s" s="1" r="G246">
        <v>4242</v>
      </c>
      <c t="s" s="152" r="H246">
        <v>4243</v>
      </c>
      <c t="s" s="152" r="I246">
        <v>4244</v>
      </c>
      <c s="179" r="J246">
        <v>0.0</v>
      </c>
      <c s="160" r="K246"/>
      <c s="160" r="L246"/>
      <c s="160" r="M246"/>
      <c s="160" r="N246"/>
      <c s="160" r="O246"/>
      <c t="s" s="158" r="U246">
        <v>4245</v>
      </c>
      <c t="s" s="158" r="V246">
        <v>4246</v>
      </c>
      <c t="s" s="70" r="W246">
        <v>4247</v>
      </c>
      <c t="s" s="6" r="X246">
        <v>4248</v>
      </c>
      <c t="s" s="70" r="Y246">
        <v>4249</v>
      </c>
      <c t="s" s="6" r="Z246">
        <v>4250</v>
      </c>
      <c t="s" s="196" r="AA246">
        <v>4251</v>
      </c>
      <c t="s" s="1" r="AB246">
        <v>4252</v>
      </c>
      <c t="s" s="152" r="AC246">
        <v>4253</v>
      </c>
      <c t="s" s="197" r="AD246">
        <v>4254</v>
      </c>
      <c t="s" s="197" r="AE246">
        <v>4255</v>
      </c>
      <c s="160" r="AF246"/>
      <c s="160" r="AG246"/>
      <c t="s" s="161" r="AH246">
        <v>4256</v>
      </c>
      <c s="160" r="AI246"/>
      <c t="s" s="152" r="AJ246">
        <v>4257</v>
      </c>
      <c s="161" r="AK246"/>
      <c s="161" r="AL246"/>
      <c s="161" r="AM246"/>
      <c s="161" r="AN246"/>
      <c s="161" r="AO246"/>
      <c s="161" r="AP246"/>
      <c s="161" r="AQ246"/>
      <c s="161" r="AR246"/>
      <c s="161" r="AS246"/>
    </row>
    <row r="247">
      <c t="s" s="1" r="A247">
        <v>4258</v>
      </c>
      <c s="103" r="D247">
        <v>37257.0</v>
      </c>
      <c t="s" s="1" r="E247">
        <v>4259</v>
      </c>
      <c t="s" s="1" r="F247">
        <v>4260</v>
      </c>
      <c t="s" s="1" r="G247">
        <v>4261</v>
      </c>
      <c t="s" s="1" r="W247">
        <v>4262</v>
      </c>
      <c t="s" s="6" r="X247">
        <v>4263</v>
      </c>
      <c t="s" s="70" r="Y247">
        <v>4264</v>
      </c>
      <c t="s" s="6" r="Z247">
        <v>4265</v>
      </c>
      <c t="s" s="1" r="AA247">
        <v>4266</v>
      </c>
      <c t="s" s="1" r="AB247">
        <v>4267</v>
      </c>
      <c t="s" s="1" r="AC247">
        <v>4268</v>
      </c>
      <c t="s" s="104" r="AD247">
        <v>4269</v>
      </c>
      <c t="s" s="104" r="AE247">
        <v>4270</v>
      </c>
      <c s="106" r="AH247"/>
      <c s="106" r="AK247"/>
      <c s="106" r="AL247"/>
      <c s="106" r="AM247"/>
      <c s="106" r="AN247"/>
      <c s="106" r="AO247"/>
      <c s="106" r="AP247"/>
      <c s="106" r="AQ247"/>
      <c s="106" r="AR247"/>
      <c s="106" r="AS247"/>
    </row>
    <row r="248">
      <c t="s" s="1" r="A248">
        <v>4271</v>
      </c>
      <c s="103" r="D248">
        <v>37257.0</v>
      </c>
      <c t="s" s="1" r="E248">
        <v>4272</v>
      </c>
      <c t="s" s="1" r="F248">
        <v>4273</v>
      </c>
      <c s="1" r="G248">
        <v>3.0</v>
      </c>
      <c t="s" s="1" r="W248">
        <v>4274</v>
      </c>
      <c t="s" s="6" r="X248">
        <v>4275</v>
      </c>
      <c t="s" s="70" r="Y248">
        <v>4276</v>
      </c>
      <c t="s" s="6" r="Z248">
        <v>4277</v>
      </c>
      <c t="s" s="1" r="AA248">
        <v>4278</v>
      </c>
      <c t="s" s="1" r="AB248">
        <v>4279</v>
      </c>
      <c t="s" s="1" r="AC248">
        <v>4280</v>
      </c>
      <c t="s" s="104" r="AD248">
        <v>4281</v>
      </c>
      <c t="s" s="104" r="AE248">
        <v>4282</v>
      </c>
      <c s="106" r="AH248"/>
      <c s="106" r="AK248"/>
      <c s="106" r="AL248"/>
      <c s="106" r="AM248"/>
      <c s="106" r="AN248"/>
      <c s="106" r="AO248"/>
      <c s="106" r="AP248"/>
      <c s="106" r="AQ248"/>
      <c s="106" r="AR248"/>
      <c s="106" r="AS248"/>
    </row>
    <row r="249">
      <c t="s" s="1" r="A249">
        <v>4283</v>
      </c>
      <c s="103" r="D249">
        <v>37257.0</v>
      </c>
      <c t="s" s="1" r="E249">
        <v>4284</v>
      </c>
      <c t="s" s="1" r="F249">
        <v>4285</v>
      </c>
      <c t="s" s="1" r="G249">
        <v>4286</v>
      </c>
      <c t="s" s="1" r="W249">
        <v>4287</v>
      </c>
      <c t="s" s="6" r="X249">
        <v>4288</v>
      </c>
      <c t="s" s="70" r="Y249">
        <v>4289</v>
      </c>
      <c t="s" s="6" r="Z249">
        <v>4290</v>
      </c>
      <c t="s" s="1" r="AA249">
        <v>4291</v>
      </c>
      <c t="s" s="1" r="AB249">
        <v>4292</v>
      </c>
      <c t="s" s="1" r="AC249">
        <v>4293</v>
      </c>
      <c t="s" s="104" r="AD249">
        <v>4294</v>
      </c>
      <c t="s" s="104" r="AE249">
        <v>4295</v>
      </c>
      <c s="106" r="AH249"/>
      <c s="106" r="AK249"/>
      <c s="106" r="AL249"/>
      <c s="106" r="AM249"/>
      <c s="106" r="AN249"/>
      <c s="106" r="AO249"/>
      <c s="106" r="AP249"/>
      <c s="106" r="AQ249"/>
      <c s="106" r="AR249"/>
      <c s="106" r="AS249"/>
    </row>
    <row r="250">
      <c t="s" s="1" r="A250">
        <v>4296</v>
      </c>
      <c s="103" r="D250">
        <v>37257.0</v>
      </c>
      <c t="s" s="1" r="E250">
        <v>4297</v>
      </c>
      <c t="s" s="1" r="F250">
        <v>4298</v>
      </c>
      <c t="s" s="1" r="G250">
        <v>4299</v>
      </c>
      <c t="s" s="1" r="W250">
        <v>4300</v>
      </c>
      <c t="s" s="6" r="X250">
        <v>4301</v>
      </c>
      <c t="s" s="70" r="Y250">
        <v>4302</v>
      </c>
      <c t="s" s="6" r="Z250">
        <v>4303</v>
      </c>
      <c t="s" s="1" r="AA250">
        <v>4304</v>
      </c>
      <c t="s" s="1" r="AB250">
        <v>4305</v>
      </c>
      <c t="s" s="1" r="AC250">
        <v>4306</v>
      </c>
      <c t="s" s="104" r="AD250">
        <v>4307</v>
      </c>
      <c t="s" s="104" r="AE250">
        <v>4308</v>
      </c>
      <c s="106" r="AH250"/>
      <c s="106" r="AK250"/>
      <c s="106" r="AL250"/>
      <c s="106" r="AM250"/>
      <c s="106" r="AN250"/>
      <c s="106" r="AO250"/>
      <c s="106" r="AP250"/>
      <c s="106" r="AQ250"/>
      <c s="106" r="AR250"/>
      <c s="106" r="AS250"/>
    </row>
    <row r="251">
      <c t="s" s="1" r="A251">
        <v>4309</v>
      </c>
      <c s="103" r="D251">
        <v>37257.0</v>
      </c>
      <c t="s" s="1" r="E251">
        <v>4310</v>
      </c>
      <c t="s" s="1" r="F251">
        <v>4311</v>
      </c>
      <c t="s" s="1" r="G251">
        <v>4312</v>
      </c>
      <c t="s" s="1" r="W251">
        <v>4313</v>
      </c>
      <c t="s" s="6" r="X251">
        <v>4314</v>
      </c>
      <c t="s" s="70" r="Y251">
        <v>4315</v>
      </c>
      <c t="s" s="6" r="Z251">
        <v>4316</v>
      </c>
      <c t="s" s="1" r="AA251">
        <v>4317</v>
      </c>
      <c t="s" s="1" r="AB251">
        <v>4318</v>
      </c>
      <c t="s" s="1" r="AC251">
        <v>4319</v>
      </c>
      <c t="s" s="104" r="AD251">
        <v>4320</v>
      </c>
      <c t="s" s="104" r="AE251">
        <v>4321</v>
      </c>
      <c s="106" r="AH251"/>
      <c s="106" r="AK251"/>
      <c s="106" r="AL251"/>
      <c s="106" r="AM251"/>
      <c s="106" r="AN251"/>
      <c s="106" r="AO251"/>
      <c s="106" r="AP251"/>
      <c s="106" r="AQ251"/>
      <c s="106" r="AR251"/>
      <c s="106" r="AS251"/>
    </row>
    <row r="252">
      <c t="s" s="1" r="A252">
        <v>4322</v>
      </c>
      <c s="103" r="D252">
        <v>37257.0</v>
      </c>
      <c t="s" s="1" r="E252">
        <v>4323</v>
      </c>
      <c t="s" s="1" r="F252">
        <v>4324</v>
      </c>
      <c t="s" s="1" r="G252">
        <v>4325</v>
      </c>
      <c t="s" s="1" r="W252">
        <v>4326</v>
      </c>
      <c t="s" s="6" r="X252">
        <v>4327</v>
      </c>
      <c t="s" s="70" r="Y252">
        <v>4328</v>
      </c>
      <c t="s" s="6" r="Z252">
        <v>4329</v>
      </c>
      <c t="s" s="1" r="AA252">
        <v>4330</v>
      </c>
      <c t="s" s="1" r="AB252">
        <v>4331</v>
      </c>
      <c t="s" s="1" r="AC252">
        <v>4332</v>
      </c>
      <c t="s" s="104" r="AD252">
        <v>4333</v>
      </c>
      <c t="s" s="104" r="AE252">
        <v>4334</v>
      </c>
      <c s="106" r="AH252"/>
      <c s="106" r="AK252"/>
      <c s="106" r="AL252"/>
      <c s="106" r="AM252"/>
      <c s="106" r="AN252"/>
      <c s="106" r="AO252"/>
      <c s="106" r="AP252"/>
      <c s="106" r="AQ252"/>
      <c s="106" r="AR252"/>
      <c s="106" r="AS252"/>
    </row>
    <row r="253">
      <c t="s" s="1" r="A253">
        <v>4335</v>
      </c>
      <c s="103" r="D253">
        <v>37257.0</v>
      </c>
      <c t="s" s="1" r="E253">
        <v>4336</v>
      </c>
      <c t="s" s="1" r="F253">
        <v>4337</v>
      </c>
      <c s="1" r="G253">
        <v>4.0</v>
      </c>
      <c t="s" s="1" r="W253">
        <v>4338</v>
      </c>
      <c t="s" s="6" r="X253">
        <v>4339</v>
      </c>
      <c t="s" s="70" r="Y253">
        <v>4340</v>
      </c>
      <c t="s" s="6" r="Z253">
        <v>4341</v>
      </c>
      <c t="s" s="1" r="AA253">
        <v>4342</v>
      </c>
      <c t="s" s="1" r="AB253">
        <v>4343</v>
      </c>
      <c t="s" s="1" r="AC253">
        <v>4344</v>
      </c>
      <c t="s" s="104" r="AD253">
        <v>4345</v>
      </c>
      <c t="s" s="104" r="AE253">
        <v>4346</v>
      </c>
      <c s="106" r="AH253"/>
      <c s="106" r="AK253"/>
      <c s="106" r="AL253"/>
      <c s="106" r="AM253"/>
      <c s="106" r="AN253"/>
      <c s="106" r="AO253"/>
      <c s="106" r="AP253"/>
      <c s="106" r="AQ253"/>
      <c s="106" r="AR253"/>
      <c s="106" r="AS253"/>
    </row>
    <row r="254">
      <c t="s" s="1" r="A254">
        <v>4347</v>
      </c>
      <c s="103" r="D254">
        <v>37257.0</v>
      </c>
      <c t="s" s="1" r="E254">
        <v>4348</v>
      </c>
      <c t="s" s="1" r="F254">
        <v>4349</v>
      </c>
      <c s="1" r="G254">
        <v>3.0</v>
      </c>
      <c t="s" s="1" r="W254">
        <v>4350</v>
      </c>
      <c t="s" s="6" r="X254">
        <v>4351</v>
      </c>
      <c t="s" s="70" r="Y254">
        <v>4352</v>
      </c>
      <c t="s" s="6" r="Z254">
        <v>4353</v>
      </c>
      <c t="s" s="1" r="AA254">
        <v>4354</v>
      </c>
      <c t="s" s="1" r="AB254">
        <v>4355</v>
      </c>
      <c t="s" s="1" r="AC254">
        <v>4356</v>
      </c>
      <c t="s" s="104" r="AD254">
        <v>4357</v>
      </c>
      <c t="s" s="104" r="AE254">
        <v>4358</v>
      </c>
      <c s="106" r="AH254"/>
      <c s="106" r="AK254"/>
      <c s="106" r="AL254"/>
      <c s="106" r="AM254"/>
      <c s="106" r="AN254"/>
      <c s="106" r="AO254"/>
      <c s="106" r="AP254"/>
      <c s="106" r="AQ254"/>
      <c s="106" r="AR254"/>
      <c s="106" r="AS254"/>
    </row>
    <row r="255">
      <c t="s" s="1" r="A255">
        <v>4359</v>
      </c>
      <c s="103" r="D255">
        <v>37257.0</v>
      </c>
      <c t="s" s="1" r="E255">
        <v>4360</v>
      </c>
      <c t="s" s="1" r="F255">
        <v>4361</v>
      </c>
      <c s="1" r="G255">
        <v>3.0</v>
      </c>
      <c t="s" s="1" r="W255">
        <v>4362</v>
      </c>
      <c t="s" s="6" r="X255">
        <v>4363</v>
      </c>
      <c t="s" s="70" r="Y255">
        <v>4364</v>
      </c>
      <c t="s" s="6" r="Z255">
        <v>4365</v>
      </c>
      <c t="s" s="1" r="AA255">
        <v>4366</v>
      </c>
      <c t="s" s="1" r="AB255">
        <v>4367</v>
      </c>
      <c t="s" s="1" r="AC255">
        <v>4368</v>
      </c>
      <c t="s" s="104" r="AD255">
        <v>4369</v>
      </c>
      <c t="s" s="104" r="AE255">
        <v>4370</v>
      </c>
      <c s="106" r="AH255"/>
      <c s="106" r="AK255"/>
      <c s="106" r="AL255"/>
      <c s="106" r="AM255"/>
      <c s="106" r="AN255"/>
      <c s="106" r="AO255"/>
      <c s="106" r="AP255"/>
      <c s="106" r="AQ255"/>
      <c s="106" r="AR255"/>
      <c s="106" r="AS255"/>
    </row>
    <row r="256">
      <c t="s" s="1" r="A256">
        <v>4371</v>
      </c>
      <c s="103" r="D256">
        <v>37257.0</v>
      </c>
      <c t="s" s="1" r="E256">
        <v>4372</v>
      </c>
      <c t="s" s="1" r="F256">
        <v>4373</v>
      </c>
      <c s="1" r="G256">
        <v>4.0</v>
      </c>
      <c t="s" s="1" r="W256">
        <v>4374</v>
      </c>
      <c t="s" s="6" r="X256">
        <v>4375</v>
      </c>
      <c t="s" s="70" r="Y256">
        <v>4376</v>
      </c>
      <c t="s" s="6" r="Z256">
        <v>4377</v>
      </c>
      <c t="s" s="1" r="AA256">
        <v>4378</v>
      </c>
      <c t="s" s="1" r="AB256">
        <v>4379</v>
      </c>
      <c t="s" s="1" r="AC256">
        <v>4380</v>
      </c>
      <c t="s" s="104" r="AD256">
        <v>4381</v>
      </c>
      <c t="s" s="104" r="AE256">
        <v>4382</v>
      </c>
      <c s="106" r="AH256"/>
      <c s="106" r="AK256"/>
      <c s="106" r="AL256"/>
      <c s="106" r="AM256"/>
      <c s="106" r="AN256"/>
      <c s="106" r="AO256"/>
      <c s="106" r="AP256"/>
      <c s="106" r="AQ256"/>
      <c s="106" r="AR256"/>
      <c s="106" r="AS256"/>
    </row>
    <row r="257">
      <c t="s" s="1" r="A257">
        <v>4383</v>
      </c>
      <c s="103" r="D257">
        <v>41920.0</v>
      </c>
      <c t="s" s="1" r="E257">
        <v>4384</v>
      </c>
      <c t="s" s="1" r="F257">
        <v>4385</v>
      </c>
      <c t="s" s="1" r="G257">
        <v>4386</v>
      </c>
      <c t="s" s="1" r="W257">
        <v>4387</v>
      </c>
      <c t="s" s="6" r="X257">
        <v>4388</v>
      </c>
      <c t="s" s="70" r="Y257">
        <v>4389</v>
      </c>
      <c t="s" s="6" r="Z257">
        <v>4390</v>
      </c>
      <c t="s" s="1" r="AA257">
        <v>4391</v>
      </c>
      <c t="s" s="1" r="AB257">
        <v>4392</v>
      </c>
      <c t="s" s="1" r="AC257">
        <v>4393</v>
      </c>
      <c t="s" s="104" r="AD257">
        <v>4394</v>
      </c>
      <c t="s" s="104" r="AE257">
        <v>4395</v>
      </c>
      <c s="106" r="AH257"/>
      <c s="106" r="AK257"/>
      <c s="106" r="AL257"/>
      <c s="106" r="AM257"/>
      <c s="106" r="AN257"/>
      <c s="106" r="AO257"/>
      <c s="106" r="AP257"/>
      <c s="106" r="AQ257"/>
      <c s="106" r="AR257"/>
      <c s="106" r="AS257"/>
    </row>
    <row r="258">
      <c t="s" s="1" r="A258">
        <v>4396</v>
      </c>
      <c s="103" r="D258">
        <v>37257.0</v>
      </c>
      <c t="s" s="1" r="E258">
        <v>4397</v>
      </c>
      <c t="s" s="1" r="F258">
        <v>4398</v>
      </c>
      <c s="1" r="G258">
        <v>4.0</v>
      </c>
      <c t="s" s="1" r="W258">
        <v>4399</v>
      </c>
      <c t="s" s="6" r="X258">
        <v>4400</v>
      </c>
      <c t="s" s="70" r="Y258">
        <v>4401</v>
      </c>
      <c t="s" s="6" r="Z258">
        <v>4402</v>
      </c>
      <c t="s" s="1" r="AA258">
        <v>4403</v>
      </c>
      <c t="s" s="1" r="AB258">
        <v>4404</v>
      </c>
      <c t="s" s="1" r="AC258">
        <v>4405</v>
      </c>
      <c t="s" s="104" r="AD258">
        <v>4406</v>
      </c>
      <c t="s" s="104" r="AE258">
        <v>4407</v>
      </c>
      <c s="106" r="AH258"/>
      <c s="106" r="AK258"/>
      <c s="106" r="AL258"/>
      <c s="106" r="AM258"/>
      <c s="106" r="AN258"/>
      <c s="106" r="AO258"/>
      <c s="106" r="AP258"/>
      <c s="106" r="AQ258"/>
      <c s="106" r="AR258"/>
      <c s="106" r="AS258"/>
    </row>
    <row r="259">
      <c t="s" s="1" r="A259">
        <v>4408</v>
      </c>
      <c s="72" r="D259"/>
      <c t="s" s="98" r="E259">
        <v>4409</v>
      </c>
      <c t="s" s="117" r="F259">
        <v>4410</v>
      </c>
      <c t="s" s="1" r="G259">
        <v>4411</v>
      </c>
      <c t="s" s="1" r="J259">
        <v>4412</v>
      </c>
      <c t="s" s="117" r="W259">
        <v>4413</v>
      </c>
      <c t="s" s="6" r="X259">
        <v>4414</v>
      </c>
      <c t="s" s="70" r="Y259">
        <v>4415</v>
      </c>
      <c t="s" s="6" r="Z259">
        <v>4416</v>
      </c>
      <c t="s" s="1" r="AA259">
        <v>4417</v>
      </c>
      <c t="s" s="1" r="AB259">
        <v>4418</v>
      </c>
      <c t="s" s="1" r="AC259">
        <v>4419</v>
      </c>
      <c t="s" s="119" r="AD259">
        <v>4420</v>
      </c>
      <c t="s" s="119" r="AE259">
        <v>4421</v>
      </c>
      <c s="106" r="AH259"/>
      <c t="s" s="9" r="AJ259">
        <v>4422</v>
      </c>
      <c s="106" r="AK259"/>
      <c s="106" r="AL259"/>
      <c s="106" r="AM259"/>
      <c s="106" r="AN259"/>
      <c s="106" r="AO259"/>
      <c s="106" r="AP259"/>
      <c s="106" r="AQ259"/>
      <c s="106" r="AR259"/>
      <c s="106" r="AS259"/>
    </row>
    <row r="260">
      <c t="s" s="1" r="A260">
        <v>4423</v>
      </c>
      <c s="103" r="D260">
        <v>37257.0</v>
      </c>
      <c t="s" s="1" r="E260">
        <v>4424</v>
      </c>
      <c t="s" s="1" r="F260">
        <v>4425</v>
      </c>
      <c t="s" s="1" r="G260">
        <v>4426</v>
      </c>
      <c t="s" s="1" r="W260">
        <v>4427</v>
      </c>
      <c t="s" s="6" r="X260">
        <v>4428</v>
      </c>
      <c t="s" s="70" r="Y260">
        <v>4429</v>
      </c>
      <c t="s" s="6" r="Z260">
        <v>4430</v>
      </c>
      <c t="s" s="1" r="AA260">
        <v>4431</v>
      </c>
      <c t="s" s="1" r="AB260">
        <v>4432</v>
      </c>
      <c t="s" s="1" r="AC260">
        <v>4433</v>
      </c>
      <c t="s" s="104" r="AD260">
        <v>4434</v>
      </c>
      <c t="s" s="104" r="AE260">
        <v>4435</v>
      </c>
      <c s="106" r="AH260"/>
      <c s="106" r="AK260"/>
      <c s="106" r="AL260"/>
      <c s="106" r="AM260"/>
      <c s="106" r="AN260"/>
      <c s="106" r="AO260"/>
      <c s="106" r="AP260"/>
      <c s="106" r="AQ260"/>
      <c s="106" r="AR260"/>
      <c s="106" r="AS260"/>
    </row>
    <row r="261">
      <c t="s" s="1" r="A261">
        <v>4436</v>
      </c>
      <c s="103" r="D261">
        <v>37257.0</v>
      </c>
      <c t="s" s="1" r="E261">
        <v>4437</v>
      </c>
      <c t="s" s="1" r="F261">
        <v>4438</v>
      </c>
      <c s="1" r="G261">
        <v>3.0</v>
      </c>
      <c t="s" s="1" r="W261">
        <v>4439</v>
      </c>
      <c t="s" s="6" r="X261">
        <v>4440</v>
      </c>
      <c t="s" s="70" r="Y261">
        <v>4441</v>
      </c>
      <c t="s" s="6" r="Z261">
        <v>4442</v>
      </c>
      <c t="s" s="1" r="AA261">
        <v>4443</v>
      </c>
      <c t="s" s="1" r="AB261">
        <v>4444</v>
      </c>
      <c t="s" s="1" r="AC261">
        <v>4445</v>
      </c>
      <c t="s" s="104" r="AD261">
        <v>4446</v>
      </c>
      <c t="s" s="104" r="AE261">
        <v>4447</v>
      </c>
      <c s="106" r="AH261"/>
      <c s="106" r="AK261"/>
      <c s="106" r="AL261"/>
      <c s="106" r="AM261"/>
      <c s="106" r="AN261"/>
      <c s="106" r="AO261"/>
      <c s="106" r="AP261"/>
      <c s="106" r="AQ261"/>
      <c s="106" r="AR261"/>
      <c s="106" r="AS261"/>
    </row>
    <row r="262">
      <c t="s" s="1" r="A262">
        <v>4448</v>
      </c>
      <c s="103" r="D262">
        <v>37257.0</v>
      </c>
      <c t="s" s="1" r="E262">
        <v>4449</v>
      </c>
      <c t="s" s="1" r="F262">
        <v>4450</v>
      </c>
      <c t="s" s="1" r="G262">
        <v>4451</v>
      </c>
      <c t="s" s="1" r="W262">
        <v>4452</v>
      </c>
      <c t="s" s="6" r="X262">
        <v>4453</v>
      </c>
      <c t="s" s="70" r="Y262">
        <v>4454</v>
      </c>
      <c t="s" s="6" r="Z262">
        <v>4455</v>
      </c>
      <c t="s" s="1" r="AA262">
        <v>4456</v>
      </c>
      <c t="s" s="1" r="AB262">
        <v>4457</v>
      </c>
      <c t="s" s="198" r="AC262">
        <v>4458</v>
      </c>
      <c t="s" s="104" r="AD262">
        <v>4459</v>
      </c>
      <c t="s" s="104" r="AE262">
        <v>4460</v>
      </c>
      <c s="106" r="AH262"/>
      <c s="106" r="AK262"/>
      <c s="106" r="AL262"/>
      <c s="106" r="AM262"/>
      <c s="106" r="AN262"/>
      <c s="106" r="AO262"/>
      <c s="106" r="AP262"/>
      <c s="106" r="AQ262"/>
      <c s="106" r="AR262"/>
      <c s="106" r="AS262"/>
    </row>
    <row r="263">
      <c t="s" s="1" r="A263">
        <v>4461</v>
      </c>
      <c s="103" r="D263">
        <v>37257.0</v>
      </c>
      <c t="s" s="1" r="E263">
        <v>4462</v>
      </c>
      <c t="s" s="1" r="F263">
        <v>4463</v>
      </c>
      <c t="s" s="1" r="G263">
        <v>4464</v>
      </c>
      <c t="s" s="1" r="W263">
        <v>4465</v>
      </c>
      <c t="s" s="6" r="X263">
        <v>4466</v>
      </c>
      <c t="s" s="70" r="Y263">
        <v>4467</v>
      </c>
      <c t="s" s="6" r="Z263">
        <v>4468</v>
      </c>
      <c t="s" s="1" r="AA263">
        <v>4469</v>
      </c>
      <c t="s" s="1" r="AB263">
        <v>4470</v>
      </c>
      <c t="s" s="1" r="AC263">
        <v>4471</v>
      </c>
      <c t="s" s="104" r="AD263">
        <v>4472</v>
      </c>
      <c t="s" s="104" r="AE263">
        <v>4473</v>
      </c>
      <c s="106" r="AH263"/>
      <c s="106" r="AK263"/>
      <c s="106" r="AL263"/>
      <c s="106" r="AM263"/>
      <c s="106" r="AN263"/>
      <c s="106" r="AO263"/>
      <c s="106" r="AP263"/>
      <c s="106" r="AQ263"/>
      <c s="106" r="AR263"/>
      <c s="106" r="AS263"/>
    </row>
    <row r="264">
      <c t="s" s="1" r="A264">
        <v>4474</v>
      </c>
      <c s="103" r="D264">
        <v>37257.0</v>
      </c>
      <c t="s" s="1" r="E264">
        <v>4475</v>
      </c>
      <c t="s" s="1" r="F264">
        <v>4476</v>
      </c>
      <c t="s" s="1" r="G264">
        <v>4477</v>
      </c>
      <c t="s" s="1" r="W264">
        <v>4478</v>
      </c>
      <c t="s" s="6" r="X264">
        <v>4479</v>
      </c>
      <c t="s" s="70" r="Y264">
        <v>4480</v>
      </c>
      <c t="s" s="6" r="Z264">
        <v>4481</v>
      </c>
      <c t="s" s="1" r="AA264">
        <v>4482</v>
      </c>
      <c t="s" s="1" r="AB264">
        <v>4483</v>
      </c>
      <c t="s" s="1" r="AC264">
        <v>4484</v>
      </c>
      <c t="s" s="104" r="AD264">
        <v>4485</v>
      </c>
      <c t="s" s="104" r="AE264">
        <v>4486</v>
      </c>
      <c s="106" r="AH264"/>
      <c s="106" r="AK264"/>
      <c s="106" r="AL264"/>
      <c s="106" r="AM264"/>
      <c s="106" r="AN264"/>
      <c s="106" r="AO264"/>
      <c s="106" r="AP264"/>
      <c s="106" r="AQ264"/>
      <c s="106" r="AR264"/>
      <c s="106" r="AS264"/>
    </row>
    <row r="265">
      <c t="s" s="1" r="A265">
        <v>4487</v>
      </c>
      <c s="103" r="D265">
        <v>37257.0</v>
      </c>
      <c t="s" s="1" r="E265">
        <v>4488</v>
      </c>
      <c t="s" s="1" r="F265">
        <v>4489</v>
      </c>
      <c t="s" s="1" r="G265">
        <v>4490</v>
      </c>
      <c t="s" s="1" r="W265">
        <v>4491</v>
      </c>
      <c t="s" s="6" r="X265">
        <v>4492</v>
      </c>
      <c t="s" s="70" r="Y265">
        <v>4493</v>
      </c>
      <c t="s" s="6" r="Z265">
        <v>4494</v>
      </c>
      <c t="s" s="1" r="AA265">
        <v>4495</v>
      </c>
      <c t="s" s="1" r="AB265">
        <v>4496</v>
      </c>
      <c t="s" s="1" r="AC265">
        <v>4497</v>
      </c>
      <c t="s" s="104" r="AD265">
        <v>4498</v>
      </c>
      <c t="s" s="104" r="AE265">
        <v>4499</v>
      </c>
      <c s="106" r="AH265"/>
      <c s="106" r="AK265"/>
      <c s="106" r="AL265"/>
      <c s="106" r="AM265"/>
      <c s="106" r="AN265"/>
      <c s="106" r="AO265"/>
      <c s="106" r="AP265"/>
      <c s="106" r="AQ265"/>
      <c s="106" r="AR265"/>
      <c s="106" r="AS265"/>
    </row>
    <row r="266">
      <c t="s" s="1" r="A266">
        <v>4500</v>
      </c>
      <c s="103" r="D266">
        <v>37257.0</v>
      </c>
      <c t="s" s="1" r="E266">
        <v>4501</v>
      </c>
      <c t="s" s="1" r="F266">
        <v>4502</v>
      </c>
      <c s="1" r="G266">
        <v>4.0</v>
      </c>
      <c t="s" s="70" r="W266">
        <v>4503</v>
      </c>
      <c t="s" s="6" r="X266">
        <v>4504</v>
      </c>
      <c t="s" s="70" r="Y266">
        <v>4505</v>
      </c>
      <c t="s" s="6" r="Z266">
        <v>4506</v>
      </c>
      <c t="s" s="70" r="AA266">
        <v>4507</v>
      </c>
      <c t="s" s="1" r="AB266">
        <v>4508</v>
      </c>
      <c s="1" r="AC266"/>
      <c t="s" s="104" r="AD266">
        <v>4509</v>
      </c>
      <c t="s" s="104" r="AE266">
        <v>4510</v>
      </c>
      <c s="106" r="AH266"/>
      <c t="s" s="1" r="AI266">
        <v>4511</v>
      </c>
      <c s="106" r="AK266"/>
      <c s="106" r="AL266"/>
      <c s="106" r="AM266"/>
      <c s="106" r="AN266"/>
      <c s="106" r="AO266"/>
      <c s="106" r="AP266"/>
      <c s="106" r="AQ266"/>
      <c s="106" r="AR266"/>
      <c s="106" r="AS266"/>
    </row>
    <row r="267">
      <c t="s" s="1" r="A267">
        <v>4512</v>
      </c>
      <c s="103" r="D267">
        <v>37257.0</v>
      </c>
      <c t="s" s="1" r="E267">
        <v>4513</v>
      </c>
      <c t="s" s="1" r="F267">
        <v>4514</v>
      </c>
      <c s="1" r="G267">
        <v>3.0</v>
      </c>
      <c t="s" s="1" r="W267">
        <v>4515</v>
      </c>
      <c t="s" s="6" r="X267">
        <v>4516</v>
      </c>
      <c t="s" s="70" r="Y267">
        <v>4517</v>
      </c>
      <c t="s" s="6" r="Z267">
        <v>4518</v>
      </c>
      <c t="s" s="1" r="AA267">
        <v>4519</v>
      </c>
      <c t="s" s="1" r="AB267">
        <v>4520</v>
      </c>
      <c t="s" s="1" r="AC267">
        <v>4521</v>
      </c>
      <c t="s" s="104" r="AD267">
        <v>4522</v>
      </c>
      <c t="s" s="104" r="AE267">
        <v>4523</v>
      </c>
      <c s="106" r="AH267"/>
      <c s="106" r="AK267"/>
      <c s="106" r="AL267"/>
      <c s="106" r="AM267"/>
      <c s="106" r="AN267"/>
      <c s="106" r="AO267"/>
      <c s="106" r="AP267"/>
      <c s="106" r="AQ267"/>
      <c s="106" r="AR267"/>
      <c s="106" r="AS267"/>
    </row>
    <row r="268">
      <c t="s" s="1" r="A268">
        <v>4524</v>
      </c>
      <c s="103" r="D268">
        <v>37257.0</v>
      </c>
      <c t="s" s="1" r="E268">
        <v>4525</v>
      </c>
      <c t="s" s="1" r="F268">
        <v>4526</v>
      </c>
      <c t="s" s="1" r="G268">
        <v>4527</v>
      </c>
      <c t="s" s="1" r="W268">
        <v>4528</v>
      </c>
      <c t="s" s="6" r="X268">
        <v>4529</v>
      </c>
      <c t="s" s="70" r="Y268">
        <v>4530</v>
      </c>
      <c t="s" s="6" r="Z268">
        <v>4531</v>
      </c>
      <c t="s" s="1" r="AA268">
        <v>4532</v>
      </c>
      <c t="s" s="1" r="AB268">
        <v>4533</v>
      </c>
      <c t="s" s="1" r="AC268">
        <v>4534</v>
      </c>
      <c t="s" s="104" r="AD268">
        <v>4535</v>
      </c>
      <c t="s" s="104" r="AE268">
        <v>4536</v>
      </c>
      <c s="106" r="AH268"/>
      <c s="106" r="AK268"/>
      <c s="106" r="AL268"/>
      <c s="106" r="AM268"/>
      <c s="106" r="AN268"/>
      <c s="106" r="AO268"/>
      <c s="106" r="AP268"/>
      <c s="106" r="AQ268"/>
      <c s="106" r="AR268"/>
      <c s="106" r="AS268"/>
    </row>
    <row r="269">
      <c t="s" s="1" r="A269">
        <v>4537</v>
      </c>
      <c s="103" r="D269">
        <v>37257.0</v>
      </c>
      <c t="s" s="1" r="E269">
        <v>4538</v>
      </c>
      <c t="s" s="1" r="F269">
        <v>4539</v>
      </c>
      <c s="1" r="G269">
        <v>4.0</v>
      </c>
      <c t="s" s="1" r="W269">
        <v>4540</v>
      </c>
      <c t="s" s="6" r="X269">
        <v>4541</v>
      </c>
      <c t="s" s="70" r="Y269">
        <v>4542</v>
      </c>
      <c t="s" s="6" r="Z269">
        <v>4543</v>
      </c>
      <c t="s" s="1" r="AA269">
        <v>4544</v>
      </c>
      <c t="s" s="1" r="AB269">
        <v>4545</v>
      </c>
      <c t="s" s="1" r="AC269">
        <v>4546</v>
      </c>
      <c t="s" s="104" r="AD269">
        <v>4547</v>
      </c>
      <c t="s" s="104" r="AE269">
        <v>4548</v>
      </c>
      <c s="106" r="AH269"/>
      <c s="106" r="AK269"/>
      <c s="106" r="AL269"/>
      <c s="106" r="AM269"/>
      <c s="106" r="AN269"/>
      <c s="106" r="AO269"/>
      <c s="106" r="AP269"/>
      <c s="106" r="AQ269"/>
      <c s="106" r="AR269"/>
      <c s="106" r="AS269"/>
    </row>
    <row r="270">
      <c t="s" s="1" r="A270">
        <v>4549</v>
      </c>
      <c s="103" r="D270">
        <v>37257.0</v>
      </c>
      <c t="s" s="1" r="E270">
        <v>4550</v>
      </c>
      <c t="s" s="1" r="F270">
        <v>4551</v>
      </c>
      <c s="1" r="G270">
        <v>4.0</v>
      </c>
      <c t="s" s="1" r="W270">
        <v>4552</v>
      </c>
      <c t="s" s="6" r="X270">
        <v>4553</v>
      </c>
      <c t="s" s="70" r="Y270">
        <v>4554</v>
      </c>
      <c t="s" s="6" r="Z270">
        <v>4555</v>
      </c>
      <c t="s" s="1" r="AA270">
        <v>4556</v>
      </c>
      <c t="s" s="1" r="AB270">
        <v>4557</v>
      </c>
      <c t="s" s="1" r="AC270">
        <v>4558</v>
      </c>
      <c t="s" s="104" r="AD270">
        <v>4559</v>
      </c>
      <c t="s" s="104" r="AE270">
        <v>4560</v>
      </c>
      <c s="106" r="AH270"/>
      <c s="106" r="AK270"/>
      <c s="106" r="AL270"/>
      <c s="106" r="AM270"/>
      <c s="106" r="AN270"/>
      <c s="106" r="AO270"/>
      <c s="106" r="AP270"/>
      <c s="106" r="AQ270"/>
      <c s="106" r="AR270"/>
      <c s="106" r="AS270"/>
    </row>
    <row r="271">
      <c t="s" s="1" r="A271">
        <v>4561</v>
      </c>
      <c s="103" r="D271">
        <v>37257.0</v>
      </c>
      <c t="s" s="1" r="E271">
        <v>4562</v>
      </c>
      <c t="s" s="1" r="F271">
        <v>4563</v>
      </c>
      <c t="s" s="1" r="G271">
        <v>4564</v>
      </c>
      <c t="s" s="1" r="W271">
        <v>4565</v>
      </c>
      <c t="s" s="6" r="X271">
        <v>4566</v>
      </c>
      <c t="s" s="70" r="Y271">
        <v>4567</v>
      </c>
      <c t="s" s="6" r="Z271">
        <v>4568</v>
      </c>
      <c t="s" s="1" r="AA271">
        <v>4569</v>
      </c>
      <c t="s" s="1" r="AB271">
        <v>4570</v>
      </c>
      <c t="s" s="1" r="AC271">
        <v>4571</v>
      </c>
      <c t="s" s="104" r="AD271">
        <v>4572</v>
      </c>
      <c t="s" s="104" r="AE271">
        <v>4573</v>
      </c>
      <c s="106" r="AH271"/>
      <c s="106" r="AK271"/>
      <c s="106" r="AL271"/>
      <c s="106" r="AM271"/>
      <c s="106" r="AN271"/>
      <c s="106" r="AO271"/>
      <c s="106" r="AP271"/>
      <c s="106" r="AQ271"/>
      <c s="106" r="AR271"/>
      <c s="106" r="AS271"/>
    </row>
    <row r="272">
      <c t="s" s="1" r="A272">
        <v>4574</v>
      </c>
      <c s="103" r="D272">
        <v>37257.0</v>
      </c>
      <c t="s" s="1" r="E272">
        <v>4575</v>
      </c>
      <c t="s" s="1" r="F272">
        <v>4576</v>
      </c>
      <c s="1" r="G272">
        <v>4.0</v>
      </c>
      <c t="s" s="1" r="W272">
        <v>4577</v>
      </c>
      <c t="s" s="6" r="X272">
        <v>4578</v>
      </c>
      <c t="s" s="70" r="Y272">
        <v>4579</v>
      </c>
      <c t="s" s="6" r="Z272">
        <v>4580</v>
      </c>
      <c t="s" s="1" r="AA272">
        <v>4581</v>
      </c>
      <c t="s" s="1" r="AB272">
        <v>4582</v>
      </c>
      <c t="s" s="1" r="AC272">
        <v>4583</v>
      </c>
      <c t="s" s="104" r="AD272">
        <v>4584</v>
      </c>
      <c t="s" s="104" r="AE272">
        <v>4585</v>
      </c>
      <c s="106" r="AH272"/>
      <c s="106" r="AK272"/>
      <c s="106" r="AL272"/>
      <c s="106" r="AM272"/>
      <c s="106" r="AN272"/>
      <c s="106" r="AO272"/>
      <c s="106" r="AP272"/>
      <c s="106" r="AQ272"/>
      <c s="106" r="AR272"/>
      <c s="106" r="AS272"/>
    </row>
    <row r="273">
      <c t="s" s="1" r="A273">
        <v>4586</v>
      </c>
      <c s="103" r="D273">
        <v>37257.0</v>
      </c>
      <c t="s" s="1" r="E273">
        <v>4587</v>
      </c>
      <c t="s" s="1" r="F273">
        <v>4588</v>
      </c>
      <c s="1" r="G273">
        <v>1.0</v>
      </c>
      <c t="s" s="1" r="W273">
        <v>4589</v>
      </c>
      <c t="s" s="6" r="X273">
        <v>4590</v>
      </c>
      <c t="s" s="70" r="Y273">
        <v>4591</v>
      </c>
      <c t="s" s="6" r="Z273">
        <v>4592</v>
      </c>
      <c t="s" s="1" r="AA273">
        <v>4593</v>
      </c>
      <c t="s" s="1" r="AB273">
        <v>4594</v>
      </c>
      <c t="s" s="1" r="AC273">
        <v>4595</v>
      </c>
      <c t="s" s="104" r="AD273">
        <v>4596</v>
      </c>
      <c t="s" s="104" r="AE273">
        <v>4597</v>
      </c>
      <c s="106" r="AH273"/>
      <c s="106" r="AK273"/>
      <c s="106" r="AL273"/>
      <c s="106" r="AM273"/>
      <c s="106" r="AN273"/>
      <c s="106" r="AO273"/>
      <c s="106" r="AP273"/>
      <c s="106" r="AQ273"/>
      <c s="106" r="AR273"/>
      <c s="106" r="AS273"/>
    </row>
    <row r="274">
      <c t="s" s="1" r="A274">
        <v>4598</v>
      </c>
      <c s="72" r="D274"/>
      <c t="s" s="98" r="E274">
        <v>4599</v>
      </c>
      <c t="s" s="117" r="F274">
        <v>4600</v>
      </c>
      <c t="s" s="1" r="G274">
        <v>4601</v>
      </c>
      <c t="s" s="199" r="W274">
        <v>4602</v>
      </c>
      <c t="s" s="6" r="X274">
        <v>4603</v>
      </c>
      <c t="s" s="70" r="Y274">
        <v>4604</v>
      </c>
      <c t="s" s="6" r="Z274">
        <v>4605</v>
      </c>
      <c t="s" s="6" r="AA274">
        <v>4606</v>
      </c>
      <c t="s" s="1" r="AB274">
        <v>4607</v>
      </c>
      <c t="s" s="119" r="AD274">
        <v>4608</v>
      </c>
      <c t="s" s="119" r="AE274">
        <v>4609</v>
      </c>
      <c s="106" r="AH274"/>
      <c t="s" s="1" r="AI274">
        <v>4610</v>
      </c>
      <c s="106" r="AK274"/>
      <c s="106" r="AL274"/>
      <c s="106" r="AM274"/>
      <c s="106" r="AN274"/>
      <c s="106" r="AO274"/>
      <c s="106" r="AP274"/>
      <c s="106" r="AQ274"/>
      <c s="106" r="AR274"/>
      <c s="106" r="AS274"/>
    </row>
    <row r="275">
      <c t="s" s="1" r="A275">
        <v>4611</v>
      </c>
      <c s="72" r="D275"/>
      <c t="s" s="98" r="E275">
        <v>4612</v>
      </c>
      <c t="s" s="117" r="F275">
        <v>4613</v>
      </c>
      <c t="s" s="1" r="G275">
        <v>4614</v>
      </c>
      <c t="s" s="117" r="W275">
        <v>4615</v>
      </c>
      <c t="s" s="6" r="X275">
        <v>4616</v>
      </c>
      <c t="s" s="70" r="Y275">
        <v>4617</v>
      </c>
      <c t="s" s="6" r="Z275">
        <v>4618</v>
      </c>
      <c t="s" s="1" r="AA275">
        <v>4619</v>
      </c>
      <c t="s" s="1" r="AB275">
        <v>4620</v>
      </c>
      <c t="s" s="117" r="AC275">
        <v>4621</v>
      </c>
      <c t="s" s="119" r="AD275">
        <v>4622</v>
      </c>
      <c t="s" s="119" r="AE275">
        <v>4623</v>
      </c>
      <c s="106" r="AH275"/>
      <c t="s" s="1" r="AI275">
        <v>4624</v>
      </c>
      <c s="106" r="AK275"/>
      <c s="106" r="AL275"/>
      <c s="106" r="AM275"/>
      <c s="106" r="AN275"/>
      <c s="106" r="AO275"/>
      <c s="106" r="AP275"/>
      <c s="106" r="AQ275"/>
      <c s="106" r="AR275"/>
      <c s="106" r="AS275"/>
    </row>
    <row r="276">
      <c t="s" s="1" r="A276">
        <v>4625</v>
      </c>
      <c s="103" r="D276">
        <v>37257.0</v>
      </c>
      <c t="s" s="1" r="E276">
        <v>4626</v>
      </c>
      <c t="s" s="1" r="F276">
        <v>4627</v>
      </c>
      <c s="1" r="G276">
        <v>4.0</v>
      </c>
      <c t="s" s="1" r="W276">
        <v>4628</v>
      </c>
      <c t="s" s="6" r="X276">
        <v>4629</v>
      </c>
      <c t="s" s="70" r="Y276">
        <v>4630</v>
      </c>
      <c t="s" s="6" r="Z276">
        <v>4631</v>
      </c>
      <c t="s" s="71" r="AA276">
        <v>4632</v>
      </c>
      <c t="s" s="1" r="AB276">
        <v>4633</v>
      </c>
      <c t="s" s="1" r="AC276">
        <v>4634</v>
      </c>
      <c t="s" s="104" r="AD276">
        <v>4635</v>
      </c>
      <c t="s" s="104" r="AE276">
        <v>4636</v>
      </c>
      <c s="106" r="AH276"/>
      <c s="106" r="AK276"/>
      <c s="106" r="AL276"/>
      <c s="106" r="AM276"/>
      <c s="106" r="AN276"/>
      <c s="106" r="AO276"/>
      <c s="106" r="AP276"/>
      <c s="106" r="AQ276"/>
      <c s="106" r="AR276"/>
      <c s="106" r="AS276"/>
    </row>
    <row r="277">
      <c t="s" s="1" r="A277">
        <v>4637</v>
      </c>
      <c s="103" r="D277">
        <v>37257.0</v>
      </c>
      <c t="s" s="1" r="E277">
        <v>4638</v>
      </c>
      <c t="s" s="1" r="F277">
        <v>4639</v>
      </c>
      <c s="1" r="G277">
        <v>3.0</v>
      </c>
      <c t="s" s="1" r="W277">
        <v>4640</v>
      </c>
      <c t="s" s="6" r="X277">
        <v>4641</v>
      </c>
      <c t="s" s="70" r="Y277">
        <v>4642</v>
      </c>
      <c t="s" s="6" r="Z277">
        <v>4643</v>
      </c>
      <c t="s" s="1" r="AA277">
        <v>4644</v>
      </c>
      <c t="s" s="1" r="AB277">
        <v>4645</v>
      </c>
      <c t="s" s="1" r="AC277">
        <v>4646</v>
      </c>
      <c t="s" s="104" r="AD277">
        <v>4647</v>
      </c>
      <c t="s" s="104" r="AE277">
        <v>4648</v>
      </c>
      <c s="106" r="AH277"/>
      <c s="106" r="AK277"/>
      <c s="106" r="AL277"/>
      <c s="106" r="AM277"/>
      <c s="106" r="AN277"/>
      <c s="106" r="AO277"/>
      <c s="106" r="AP277"/>
      <c s="106" r="AQ277"/>
      <c s="106" r="AR277"/>
      <c s="106" r="AS277"/>
    </row>
    <row r="278">
      <c t="s" s="1" r="A278">
        <v>4649</v>
      </c>
      <c s="103" r="D278">
        <v>37257.0</v>
      </c>
      <c t="s" s="1" r="E278">
        <v>4650</v>
      </c>
      <c t="s" s="1" r="F278">
        <v>4651</v>
      </c>
      <c s="1" r="G278">
        <v>4.0</v>
      </c>
      <c t="s" s="1" r="W278">
        <v>4652</v>
      </c>
      <c t="s" s="6" r="X278">
        <v>4653</v>
      </c>
      <c t="s" s="70" r="Y278">
        <v>4654</v>
      </c>
      <c t="s" s="6" r="Z278">
        <v>4655</v>
      </c>
      <c t="s" s="1" r="AA278">
        <v>4656</v>
      </c>
      <c t="s" s="1" r="AB278">
        <v>4657</v>
      </c>
      <c t="s" s="1" r="AC278">
        <v>4658</v>
      </c>
      <c t="s" s="104" r="AD278">
        <v>4659</v>
      </c>
      <c t="s" s="104" r="AE278">
        <v>4660</v>
      </c>
      <c s="106" r="AH278"/>
      <c s="106" r="AK278"/>
      <c s="106" r="AL278"/>
      <c s="106" r="AM278"/>
      <c s="106" r="AN278"/>
      <c s="106" r="AO278"/>
      <c s="106" r="AP278"/>
      <c s="106" r="AQ278"/>
      <c s="106" r="AR278"/>
      <c s="106" r="AS278"/>
    </row>
    <row r="279">
      <c t="s" s="1" r="A279">
        <v>4661</v>
      </c>
      <c s="103" r="D279">
        <v>37257.0</v>
      </c>
      <c t="s" s="1" r="E279">
        <v>4662</v>
      </c>
      <c t="s" s="1" r="F279">
        <v>4663</v>
      </c>
      <c s="1" r="G279">
        <v>4.0</v>
      </c>
      <c t="s" s="1" r="W279">
        <v>4664</v>
      </c>
      <c t="s" s="6" r="X279">
        <v>4665</v>
      </c>
      <c t="s" s="70" r="Y279">
        <v>4666</v>
      </c>
      <c t="s" s="6" r="Z279">
        <v>4667</v>
      </c>
      <c t="s" s="1" r="AA279">
        <v>4668</v>
      </c>
      <c t="s" s="1" r="AB279">
        <v>4669</v>
      </c>
      <c t="s" s="1" r="AC279">
        <v>4670</v>
      </c>
      <c t="s" s="104" r="AD279">
        <v>4671</v>
      </c>
      <c t="s" s="104" r="AE279">
        <v>4672</v>
      </c>
      <c s="106" r="AH279"/>
      <c s="106" r="AK279"/>
      <c s="106" r="AL279"/>
      <c s="106" r="AM279"/>
      <c s="106" r="AN279"/>
      <c s="106" r="AO279"/>
      <c s="106" r="AP279"/>
      <c s="106" r="AQ279"/>
      <c s="106" r="AR279"/>
      <c s="106" r="AS279"/>
    </row>
    <row r="280">
      <c t="s" s="1" r="A280">
        <v>4673</v>
      </c>
      <c t="s" s="1" r="C280">
        <v>4674</v>
      </c>
      <c s="103" r="D280">
        <v>37257.0</v>
      </c>
      <c t="s" s="1" r="E280">
        <v>4675</v>
      </c>
      <c t="s" s="1" r="F280">
        <v>4676</v>
      </c>
      <c t="s" s="1" r="G280">
        <v>4677</v>
      </c>
      <c t="s" s="1" r="I280">
        <v>4678</v>
      </c>
      <c t="s" s="1" r="W280">
        <v>4679</v>
      </c>
      <c t="s" s="6" r="X280">
        <v>4680</v>
      </c>
      <c t="s" s="70" r="Y280">
        <v>4681</v>
      </c>
      <c t="s" s="6" r="Z280">
        <v>4682</v>
      </c>
      <c t="s" s="1" r="AA280">
        <v>4683</v>
      </c>
      <c t="s" s="1" r="AB280">
        <v>4684</v>
      </c>
      <c t="s" s="1" r="AC280">
        <v>4685</v>
      </c>
      <c t="s" s="104" r="AD280">
        <v>4686</v>
      </c>
      <c t="s" s="104" r="AE280">
        <v>4687</v>
      </c>
      <c s="106" r="AH280"/>
      <c t="s" s="1" r="AI280">
        <v>4688</v>
      </c>
      <c t="s" s="9" r="AJ280">
        <v>4689</v>
      </c>
      <c s="106" r="AK280"/>
      <c s="106" r="AL280"/>
      <c s="106" r="AM280"/>
      <c s="106" r="AN280"/>
      <c s="106" r="AO280"/>
      <c s="106" r="AP280"/>
      <c s="106" r="AQ280"/>
      <c s="106" r="AR280"/>
      <c s="106" r="AS280"/>
    </row>
    <row r="281">
      <c t="s" s="1" r="A281">
        <v>4690</v>
      </c>
      <c s="103" r="D281">
        <v>37257.0</v>
      </c>
      <c t="s" s="1" r="E281">
        <v>4691</v>
      </c>
      <c t="s" s="1" r="F281">
        <v>4692</v>
      </c>
      <c s="1" r="G281">
        <v>4.0</v>
      </c>
      <c t="s" s="1" r="W281">
        <v>4693</v>
      </c>
      <c t="s" s="6" r="X281">
        <v>4694</v>
      </c>
      <c t="s" s="70" r="Y281">
        <v>4695</v>
      </c>
      <c t="s" s="6" r="Z281">
        <v>4696</v>
      </c>
      <c t="s" s="1" r="AA281">
        <v>4697</v>
      </c>
      <c t="s" s="1" r="AB281">
        <v>4698</v>
      </c>
      <c t="s" s="1" r="AC281">
        <v>4699</v>
      </c>
      <c t="s" s="104" r="AD281">
        <v>4700</v>
      </c>
      <c t="s" s="104" r="AE281">
        <v>4701</v>
      </c>
      <c s="106" r="AH281"/>
      <c s="106" r="AK281"/>
      <c s="106" r="AL281"/>
      <c s="106" r="AM281"/>
      <c s="106" r="AN281"/>
      <c s="106" r="AO281"/>
      <c s="106" r="AP281"/>
      <c s="106" r="AQ281"/>
      <c s="106" r="AR281"/>
      <c s="106" r="AS281"/>
    </row>
    <row r="282">
      <c t="s" s="1" r="A282">
        <v>4702</v>
      </c>
      <c s="103" r="D282">
        <v>37257.0</v>
      </c>
      <c t="s" s="1" r="E282">
        <v>4703</v>
      </c>
      <c t="s" s="1" r="F282">
        <v>4704</v>
      </c>
      <c s="1" r="G282">
        <v>4.0</v>
      </c>
      <c t="s" s="1" r="W282">
        <v>4705</v>
      </c>
      <c t="s" s="6" r="X282">
        <v>4706</v>
      </c>
      <c t="s" s="70" r="Y282">
        <v>4707</v>
      </c>
      <c t="s" s="6" r="Z282">
        <v>4708</v>
      </c>
      <c t="s" s="1" r="AA282">
        <v>4709</v>
      </c>
      <c t="s" s="1" r="AB282">
        <v>4710</v>
      </c>
      <c t="s" s="1" r="AC282">
        <v>4711</v>
      </c>
      <c t="s" s="104" r="AD282">
        <v>4712</v>
      </c>
      <c t="s" s="104" r="AE282">
        <v>4713</v>
      </c>
      <c s="106" r="AH282"/>
      <c s="106" r="AK282"/>
      <c s="106" r="AL282"/>
      <c s="106" r="AM282"/>
      <c s="106" r="AN282"/>
      <c s="106" r="AO282"/>
      <c s="106" r="AP282"/>
      <c s="106" r="AQ282"/>
      <c s="106" r="AR282"/>
      <c s="106" r="AS282"/>
    </row>
    <row r="283">
      <c t="s" s="1" r="A283">
        <v>4714</v>
      </c>
      <c t="s" s="1" r="C283">
        <v>4715</v>
      </c>
      <c s="103" r="D283">
        <v>37257.0</v>
      </c>
      <c t="s" s="1" r="E283">
        <v>4716</v>
      </c>
      <c t="s" s="1" r="F283">
        <v>4717</v>
      </c>
      <c t="s" s="1" r="G283">
        <v>4718</v>
      </c>
      <c t="s" s="1" r="I283">
        <v>4719</v>
      </c>
      <c t="s" s="1" r="W283">
        <v>4720</v>
      </c>
      <c t="s" s="6" r="X283">
        <v>4721</v>
      </c>
      <c t="s" s="70" r="Y283">
        <v>4722</v>
      </c>
      <c t="s" s="6" r="Z283">
        <v>4723</v>
      </c>
      <c t="s" s="1" r="AA283">
        <v>4724</v>
      </c>
      <c t="s" s="1" r="AB283">
        <v>4725</v>
      </c>
      <c t="s" s="1" r="AC283">
        <v>4726</v>
      </c>
      <c t="s" s="104" r="AD283">
        <v>4727</v>
      </c>
      <c t="s" s="104" r="AE283">
        <v>4728</v>
      </c>
      <c s="106" r="AH283"/>
      <c t="s" s="1" r="AI283">
        <v>4729</v>
      </c>
      <c t="s" s="9" r="AJ283">
        <v>4730</v>
      </c>
      <c s="106" r="AK283"/>
      <c s="106" r="AL283"/>
      <c s="106" r="AM283"/>
      <c s="106" r="AN283"/>
      <c s="106" r="AO283"/>
      <c s="106" r="AP283"/>
      <c s="106" r="AQ283"/>
      <c s="106" r="AR283"/>
      <c s="106" r="AS283"/>
    </row>
    <row r="284">
      <c t="s" s="1" r="A284">
        <v>4731</v>
      </c>
      <c s="103" r="D284">
        <v>37257.0</v>
      </c>
      <c t="s" s="1" r="E284">
        <v>4732</v>
      </c>
      <c t="s" s="1" r="F284">
        <v>4733</v>
      </c>
      <c s="1" r="G284">
        <v>4.0</v>
      </c>
      <c t="s" s="1" r="W284">
        <v>4734</v>
      </c>
      <c t="s" s="6" r="X284">
        <v>4735</v>
      </c>
      <c t="s" s="70" r="Y284">
        <v>4736</v>
      </c>
      <c t="s" s="6" r="Z284">
        <v>4737</v>
      </c>
      <c t="s" s="1" r="AA284">
        <v>4738</v>
      </c>
      <c t="s" s="1" r="AB284">
        <v>4739</v>
      </c>
      <c t="s" s="1" r="AC284">
        <v>4740</v>
      </c>
      <c t="s" s="104" r="AD284">
        <v>4741</v>
      </c>
      <c t="s" s="104" r="AE284">
        <v>4742</v>
      </c>
      <c s="106" r="AH284"/>
      <c s="106" r="AK284"/>
      <c s="106" r="AL284"/>
      <c s="106" r="AM284"/>
      <c s="106" r="AN284"/>
      <c s="106" r="AO284"/>
      <c s="106" r="AP284"/>
      <c s="106" r="AQ284"/>
      <c s="106" r="AR284"/>
      <c s="106" r="AS284"/>
    </row>
    <row r="285">
      <c t="s" s="1" r="A285">
        <v>4743</v>
      </c>
      <c t="s" s="1" r="B285">
        <v>4744</v>
      </c>
      <c s="103" r="D285">
        <v>37257.0</v>
      </c>
      <c t="s" s="1" r="E285">
        <v>4745</v>
      </c>
      <c t="s" s="1" r="F285">
        <v>4746</v>
      </c>
      <c s="1" r="G285">
        <v>4.0</v>
      </c>
      <c t="s" s="1" r="W285">
        <v>4747</v>
      </c>
      <c t="s" s="6" r="X285">
        <v>4748</v>
      </c>
      <c t="s" s="70" r="Y285">
        <v>4749</v>
      </c>
      <c t="s" s="6" r="Z285">
        <v>4750</v>
      </c>
      <c t="s" s="1" r="AA285">
        <v>4751</v>
      </c>
      <c t="s" s="1" r="AB285">
        <v>4752</v>
      </c>
      <c t="s" s="1" r="AC285">
        <v>4753</v>
      </c>
      <c t="s" s="104" r="AD285">
        <v>4754</v>
      </c>
      <c t="s" s="104" r="AE285">
        <v>4755</v>
      </c>
      <c s="106" r="AH285"/>
      <c s="106" r="AK285"/>
      <c s="106" r="AL285"/>
      <c s="106" r="AM285"/>
      <c s="106" r="AN285"/>
      <c s="106" r="AO285"/>
      <c s="106" r="AP285"/>
      <c s="106" r="AQ285"/>
      <c s="106" r="AR285"/>
      <c s="106" r="AS285"/>
    </row>
    <row r="286">
      <c t="s" s="1" r="A286">
        <v>4756</v>
      </c>
      <c t="s" s="1" r="C286">
        <v>4757</v>
      </c>
      <c s="103" r="D286">
        <v>37257.0</v>
      </c>
      <c t="s" s="1" r="E286">
        <v>4758</v>
      </c>
      <c t="s" s="1" r="F286">
        <v>4759</v>
      </c>
      <c t="s" s="1" r="G286">
        <v>4760</v>
      </c>
      <c t="s" s="1" r="I286">
        <v>4761</v>
      </c>
      <c t="s" s="1" r="W286">
        <v>4762</v>
      </c>
      <c t="s" s="6" r="X286">
        <v>4763</v>
      </c>
      <c t="s" s="70" r="Y286">
        <v>4764</v>
      </c>
      <c t="s" s="6" r="Z286">
        <v>4765</v>
      </c>
      <c t="s" s="1" r="AA286">
        <v>4766</v>
      </c>
      <c t="s" s="1" r="AB286">
        <v>4767</v>
      </c>
      <c t="s" s="1" r="AC286">
        <v>4768</v>
      </c>
      <c t="s" s="104" r="AD286">
        <v>4769</v>
      </c>
      <c t="s" s="104" r="AE286">
        <v>4770</v>
      </c>
      <c s="106" r="AH286"/>
      <c t="s" s="1" r="AI286">
        <v>4771</v>
      </c>
      <c t="s" s="9" r="AJ286">
        <v>4772</v>
      </c>
      <c s="106" r="AK286"/>
      <c s="106" r="AL286"/>
      <c s="106" r="AM286"/>
      <c s="106" r="AN286"/>
      <c s="106" r="AO286"/>
      <c s="106" r="AP286"/>
      <c s="106" r="AQ286"/>
      <c s="106" r="AR286"/>
      <c s="106" r="AS286"/>
    </row>
    <row r="287">
      <c t="s" s="1" r="A287">
        <v>4773</v>
      </c>
      <c s="103" r="D287">
        <v>37257.0</v>
      </c>
      <c t="s" s="1" r="E287">
        <v>4774</v>
      </c>
      <c t="s" s="1" r="F287">
        <v>4775</v>
      </c>
      <c s="1" r="G287">
        <v>4.0</v>
      </c>
      <c t="s" s="1" r="W287">
        <v>4776</v>
      </c>
      <c t="s" s="6" r="X287">
        <v>4777</v>
      </c>
      <c t="s" s="70" r="Y287">
        <v>4778</v>
      </c>
      <c t="s" s="6" r="Z287">
        <v>4779</v>
      </c>
      <c t="s" s="1" r="AA287">
        <v>4780</v>
      </c>
      <c t="s" s="1" r="AB287">
        <v>4781</v>
      </c>
      <c t="s" s="1" r="AC287">
        <v>4782</v>
      </c>
      <c t="s" s="104" r="AD287">
        <v>4783</v>
      </c>
      <c t="s" s="104" r="AE287">
        <v>4784</v>
      </c>
      <c s="106" r="AH287"/>
      <c s="106" r="AK287"/>
      <c s="106" r="AL287"/>
      <c s="106" r="AM287"/>
      <c s="106" r="AN287"/>
      <c s="106" r="AO287"/>
      <c s="106" r="AP287"/>
      <c s="106" r="AQ287"/>
      <c s="106" r="AR287"/>
      <c s="106" r="AS287"/>
    </row>
    <row r="288">
      <c t="s" s="1" r="A288">
        <v>4785</v>
      </c>
      <c s="103" r="D288">
        <v>37257.0</v>
      </c>
      <c t="s" s="1" r="E288">
        <v>4786</v>
      </c>
      <c t="s" s="1" r="F288">
        <v>4787</v>
      </c>
      <c s="1" r="G288">
        <v>3.0</v>
      </c>
      <c t="s" s="1" r="W288">
        <v>4788</v>
      </c>
      <c t="s" s="6" r="X288">
        <v>4789</v>
      </c>
      <c t="s" s="70" r="Y288">
        <v>4790</v>
      </c>
      <c t="s" s="6" r="Z288">
        <v>4791</v>
      </c>
      <c t="s" s="1" r="AA288">
        <v>4792</v>
      </c>
      <c t="s" s="1" r="AB288">
        <v>4793</v>
      </c>
      <c t="s" s="1" r="AC288">
        <v>4794</v>
      </c>
      <c t="s" s="104" r="AD288">
        <v>4795</v>
      </c>
      <c t="s" s="104" r="AE288">
        <v>4796</v>
      </c>
      <c s="106" r="AH288"/>
      <c s="106" r="AK288"/>
      <c s="106" r="AL288"/>
      <c s="106" r="AM288"/>
      <c s="106" r="AN288"/>
      <c s="106" r="AO288"/>
      <c s="106" r="AP288"/>
      <c s="106" r="AQ288"/>
      <c s="106" r="AR288"/>
      <c s="106" r="AS288"/>
    </row>
    <row r="289">
      <c t="s" s="1" r="A289">
        <v>4797</v>
      </c>
      <c t="s" s="1" r="C289">
        <v>4798</v>
      </c>
      <c s="103" r="D289">
        <v>37257.0</v>
      </c>
      <c t="s" s="1" r="E289">
        <v>4799</v>
      </c>
      <c t="s" s="1" r="F289">
        <v>4800</v>
      </c>
      <c t="s" s="1" r="G289">
        <v>4801</v>
      </c>
      <c t="s" s="1" r="I289">
        <v>4802</v>
      </c>
      <c t="s" s="1" r="W289">
        <v>4803</v>
      </c>
      <c t="s" s="6" r="X289">
        <v>4804</v>
      </c>
      <c t="s" s="70" r="Y289">
        <v>4805</v>
      </c>
      <c t="s" s="6" r="Z289">
        <v>4806</v>
      </c>
      <c t="s" s="1" r="AA289">
        <v>4807</v>
      </c>
      <c t="s" s="1" r="AB289">
        <v>4808</v>
      </c>
      <c t="s" s="1" r="AC289">
        <v>4809</v>
      </c>
      <c t="s" s="104" r="AD289">
        <v>4810</v>
      </c>
      <c t="s" s="104" r="AE289">
        <v>4811</v>
      </c>
      <c s="106" r="AH289"/>
      <c t="s" s="1" r="AI289">
        <v>4812</v>
      </c>
      <c t="s" s="9" r="AJ289">
        <v>4813</v>
      </c>
      <c s="106" r="AK289"/>
      <c s="106" r="AL289"/>
      <c s="106" r="AM289"/>
      <c s="106" r="AN289"/>
      <c s="106" r="AO289"/>
      <c s="106" r="AP289"/>
      <c s="106" r="AQ289"/>
      <c s="106" r="AR289"/>
      <c s="106" r="AS289"/>
    </row>
    <row r="290">
      <c t="s" s="1" r="A290">
        <v>4814</v>
      </c>
      <c s="103" r="D290">
        <v>37257.0</v>
      </c>
      <c t="s" s="1" r="E290">
        <v>4815</v>
      </c>
      <c t="s" s="1" r="F290">
        <v>4816</v>
      </c>
      <c s="1" r="G290">
        <v>4.0</v>
      </c>
      <c t="s" s="1" r="W290">
        <v>4817</v>
      </c>
      <c t="s" s="6" r="X290">
        <v>4818</v>
      </c>
      <c t="s" s="70" r="Y290">
        <v>4819</v>
      </c>
      <c t="s" s="6" r="Z290">
        <v>4820</v>
      </c>
      <c t="s" s="1" r="AA290">
        <v>4821</v>
      </c>
      <c t="s" s="1" r="AB290">
        <v>4822</v>
      </c>
      <c t="s" s="1" r="AC290">
        <v>4823</v>
      </c>
      <c t="s" s="104" r="AD290">
        <v>4824</v>
      </c>
      <c t="s" s="104" r="AE290">
        <v>4825</v>
      </c>
      <c s="106" r="AH290"/>
      <c s="106" r="AK290"/>
      <c s="106" r="AL290"/>
      <c s="106" r="AM290"/>
      <c s="106" r="AN290"/>
      <c s="106" r="AO290"/>
      <c s="106" r="AP290"/>
      <c s="106" r="AQ290"/>
      <c s="106" r="AR290"/>
      <c s="106" r="AS290"/>
    </row>
    <row r="291">
      <c t="s" s="1" r="A291">
        <v>4826</v>
      </c>
      <c s="103" r="D291">
        <v>37257.0</v>
      </c>
      <c t="s" s="1" r="E291">
        <v>4827</v>
      </c>
      <c t="s" s="1" r="F291">
        <v>4828</v>
      </c>
      <c s="1" r="G291">
        <v>4.0</v>
      </c>
      <c t="s" s="1" r="W291">
        <v>4829</v>
      </c>
      <c t="s" s="6" r="X291">
        <v>4830</v>
      </c>
      <c t="s" s="70" r="Y291">
        <v>4831</v>
      </c>
      <c t="s" s="6" r="Z291">
        <v>4832</v>
      </c>
      <c t="s" s="1" r="AA291">
        <v>4833</v>
      </c>
      <c t="s" s="1" r="AB291">
        <v>4834</v>
      </c>
      <c t="s" s="1" r="AC291">
        <v>4835</v>
      </c>
      <c t="s" s="104" r="AD291">
        <v>4836</v>
      </c>
      <c t="s" s="104" r="AE291">
        <v>4837</v>
      </c>
      <c s="106" r="AH291"/>
      <c s="106" r="AK291"/>
      <c s="106" r="AL291"/>
      <c s="106" r="AM291"/>
      <c s="106" r="AN291"/>
      <c s="106" r="AO291"/>
      <c s="106" r="AP291"/>
      <c s="106" r="AQ291"/>
      <c s="106" r="AR291"/>
      <c s="106" r="AS291"/>
    </row>
    <row r="292">
      <c t="s" s="1" r="A292">
        <v>4838</v>
      </c>
      <c s="103" r="D292">
        <v>37257.0</v>
      </c>
      <c t="s" s="1" r="E292">
        <v>4839</v>
      </c>
      <c t="s" s="1" r="F292">
        <v>4840</v>
      </c>
      <c s="1" r="G292">
        <v>4.0</v>
      </c>
      <c t="s" s="1" r="W292">
        <v>4841</v>
      </c>
      <c t="s" s="6" r="X292">
        <v>4842</v>
      </c>
      <c t="s" s="70" r="Y292">
        <v>4843</v>
      </c>
      <c t="s" s="6" r="Z292">
        <v>4844</v>
      </c>
      <c t="s" s="1" r="AA292">
        <v>4845</v>
      </c>
      <c t="s" s="1" r="AB292">
        <v>4846</v>
      </c>
      <c t="s" s="1" r="AC292">
        <v>4847</v>
      </c>
      <c t="s" s="104" r="AD292">
        <v>4848</v>
      </c>
      <c t="s" s="104" r="AE292">
        <v>4849</v>
      </c>
      <c s="106" r="AH292"/>
      <c s="106" r="AK292"/>
      <c s="106" r="AL292"/>
      <c s="106" r="AM292"/>
      <c s="106" r="AN292"/>
      <c s="106" r="AO292"/>
      <c s="106" r="AP292"/>
      <c s="106" r="AQ292"/>
      <c s="106" r="AR292"/>
      <c s="106" r="AS292"/>
    </row>
    <row r="293">
      <c t="s" s="1" r="A293">
        <v>4850</v>
      </c>
      <c t="s" s="1" r="C293">
        <v>4851</v>
      </c>
      <c s="103" r="D293">
        <v>37257.0</v>
      </c>
      <c t="s" s="1" r="E293">
        <v>4852</v>
      </c>
      <c t="s" s="1" r="F293">
        <v>4853</v>
      </c>
      <c t="s" s="1" r="G293">
        <v>4854</v>
      </c>
      <c t="s" s="1" r="I293">
        <v>4855</v>
      </c>
      <c t="s" s="1" r="W293">
        <v>4856</v>
      </c>
      <c t="s" s="6" r="X293">
        <v>4857</v>
      </c>
      <c t="s" s="70" r="Y293">
        <v>4858</v>
      </c>
      <c t="s" s="6" r="Z293">
        <v>4859</v>
      </c>
      <c t="s" s="1" r="AA293">
        <v>4860</v>
      </c>
      <c t="s" s="1" r="AB293">
        <v>4861</v>
      </c>
      <c t="s" s="1" r="AC293">
        <v>4862</v>
      </c>
      <c t="s" s="104" r="AD293">
        <v>4863</v>
      </c>
      <c t="s" s="104" r="AE293">
        <v>4864</v>
      </c>
      <c s="106" r="AH293"/>
      <c t="s" s="1" r="AI293">
        <v>4865</v>
      </c>
      <c t="s" s="9" r="AJ293">
        <v>4866</v>
      </c>
      <c s="106" r="AK293"/>
      <c s="106" r="AL293"/>
      <c s="106" r="AM293"/>
      <c s="106" r="AN293"/>
      <c s="106" r="AO293"/>
      <c s="106" r="AP293"/>
      <c s="106" r="AQ293"/>
      <c s="106" r="AR293"/>
      <c s="106" r="AS293"/>
    </row>
    <row r="294">
      <c t="s" s="98" r="A294">
        <v>4867</v>
      </c>
      <c s="149" r="B294"/>
      <c t="s" s="98" r="C294">
        <v>4868</v>
      </c>
      <c s="150" r="D294">
        <v>37257.0</v>
      </c>
      <c t="s" s="98" r="E294">
        <v>4869</v>
      </c>
      <c t="s" s="98" r="F294">
        <v>4870</v>
      </c>
      <c t="s" s="98" r="G294">
        <v>4871</v>
      </c>
      <c s="149" r="H294"/>
      <c t="s" s="98" r="I294">
        <v>4872</v>
      </c>
      <c s="149" r="J294"/>
      <c s="149" r="K294"/>
      <c s="149" r="L294"/>
      <c s="149" r="M294"/>
      <c s="149" r="N294"/>
      <c s="149" r="O294"/>
      <c s="149" r="P294"/>
      <c s="149" r="Q294"/>
      <c s="149" r="R294"/>
      <c s="149" r="S294"/>
      <c s="149" r="T294"/>
      <c s="149" r="U294"/>
      <c s="149" r="V294"/>
      <c t="s" s="98" r="W294">
        <v>4873</v>
      </c>
      <c t="s" s="6" r="X294">
        <v>4874</v>
      </c>
      <c t="s" s="70" r="Y294">
        <v>4875</v>
      </c>
      <c t="s" s="6" r="Z294">
        <v>4876</v>
      </c>
      <c t="s" s="98" r="AA294">
        <v>4877</v>
      </c>
      <c t="s" s="1" r="AB294">
        <v>4878</v>
      </c>
      <c t="s" s="98" r="AC294">
        <v>4879</v>
      </c>
      <c t="s" s="200" r="AD294">
        <v>4880</v>
      </c>
      <c t="s" s="200" r="AE294">
        <v>4881</v>
      </c>
      <c s="149" r="AF294"/>
      <c s="149" r="AG294"/>
      <c s="151" r="AH294"/>
      <c t="s" s="98" r="AI294">
        <v>4882</v>
      </c>
      <c t="s" s="186" r="AJ294">
        <v>4883</v>
      </c>
      <c s="151" r="AK294"/>
      <c s="151" r="AL294"/>
      <c s="151" r="AM294"/>
      <c s="151" r="AN294"/>
      <c s="151" r="AO294"/>
      <c s="151" r="AP294"/>
      <c s="151" r="AQ294"/>
      <c s="151" r="AR294"/>
      <c s="151" r="AS294"/>
    </row>
    <row r="295">
      <c t="s" s="1" r="A295">
        <v>4884</v>
      </c>
      <c t="s" s="1" r="C295">
        <v>4885</v>
      </c>
      <c s="103" r="D295">
        <v>37257.0</v>
      </c>
      <c t="s" s="1" r="E295">
        <v>4886</v>
      </c>
      <c t="s" s="1" r="F295">
        <v>4887</v>
      </c>
      <c t="s" s="1" r="G295">
        <v>4888</v>
      </c>
      <c t="s" s="1" r="I295">
        <v>4889</v>
      </c>
      <c t="s" s="1" r="W295">
        <v>4890</v>
      </c>
      <c t="s" s="6" r="X295">
        <v>4891</v>
      </c>
      <c t="s" s="70" r="Y295">
        <v>4892</v>
      </c>
      <c t="s" s="6" r="Z295">
        <v>4893</v>
      </c>
      <c t="s" s="1" r="AA295">
        <v>4894</v>
      </c>
      <c t="s" s="1" r="AB295">
        <v>4895</v>
      </c>
      <c t="s" s="1" r="AC295">
        <v>4896</v>
      </c>
      <c t="s" s="104" r="AD295">
        <v>4897</v>
      </c>
      <c t="s" s="104" r="AE295">
        <v>4898</v>
      </c>
      <c s="106" r="AH295"/>
      <c t="s" s="1" r="AI295">
        <v>4899</v>
      </c>
      <c t="s" s="9" r="AJ295">
        <v>4900</v>
      </c>
      <c s="106" r="AK295"/>
      <c s="106" r="AL295"/>
      <c s="106" r="AM295"/>
      <c s="106" r="AN295"/>
      <c s="106" r="AO295"/>
      <c s="106" r="AP295"/>
      <c s="106" r="AQ295"/>
      <c s="106" r="AR295"/>
      <c s="106" r="AS295"/>
    </row>
    <row r="296">
      <c t="s" s="1" r="A296">
        <v>4901</v>
      </c>
      <c s="103" r="D296">
        <v>37257.0</v>
      </c>
      <c t="s" s="1" r="E296">
        <v>4902</v>
      </c>
      <c t="s" s="1" r="F296">
        <v>4903</v>
      </c>
      <c s="1" r="G296">
        <v>3.0</v>
      </c>
      <c t="s" s="1" r="W296">
        <v>4904</v>
      </c>
      <c t="s" s="6" r="X296">
        <v>4905</v>
      </c>
      <c t="s" s="70" r="Y296">
        <v>4906</v>
      </c>
      <c t="s" s="6" r="Z296">
        <v>4907</v>
      </c>
      <c t="s" s="1" r="AA296">
        <v>4908</v>
      </c>
      <c t="s" s="1" r="AB296">
        <v>4909</v>
      </c>
      <c t="s" s="71" r="AC296">
        <v>4910</v>
      </c>
      <c t="s" s="104" r="AD296">
        <v>4911</v>
      </c>
      <c t="s" s="104" r="AE296">
        <v>4912</v>
      </c>
      <c s="106" r="AH296"/>
      <c s="106" r="AK296"/>
      <c s="106" r="AL296"/>
      <c s="106" r="AM296"/>
      <c s="106" r="AN296"/>
      <c s="106" r="AO296"/>
      <c s="106" r="AP296"/>
      <c s="106" r="AQ296"/>
      <c s="106" r="AR296"/>
      <c s="106" r="AS296"/>
    </row>
    <row r="297">
      <c t="s" s="1" r="A297">
        <v>4913</v>
      </c>
      <c s="103" r="D297">
        <v>37257.0</v>
      </c>
      <c t="s" s="1" r="E297">
        <v>4914</v>
      </c>
      <c t="s" s="1" r="F297">
        <v>4915</v>
      </c>
      <c s="1" r="G297">
        <v>4.0</v>
      </c>
      <c t="s" s="1" r="W297">
        <v>4916</v>
      </c>
      <c t="s" s="6" r="X297">
        <v>4917</v>
      </c>
      <c t="s" s="70" r="Y297">
        <v>4918</v>
      </c>
      <c t="s" s="6" r="Z297">
        <v>4919</v>
      </c>
      <c t="s" s="1" r="AA297">
        <v>4920</v>
      </c>
      <c t="s" s="1" r="AB297">
        <v>4921</v>
      </c>
      <c t="s" s="1" r="AC297">
        <v>4922</v>
      </c>
      <c t="s" s="104" r="AD297">
        <v>4923</v>
      </c>
      <c t="s" s="104" r="AE297">
        <v>4924</v>
      </c>
      <c s="106" r="AH297"/>
      <c s="106" r="AK297"/>
      <c s="106" r="AL297"/>
      <c s="106" r="AM297"/>
      <c s="106" r="AN297"/>
      <c s="106" r="AO297"/>
      <c s="106" r="AP297"/>
      <c s="106" r="AQ297"/>
      <c s="106" r="AR297"/>
      <c s="106" r="AS297"/>
    </row>
    <row r="298">
      <c t="s" s="1" r="A298">
        <v>4925</v>
      </c>
      <c t="s" s="1" r="B298">
        <v>4926</v>
      </c>
      <c s="103" r="D298">
        <v>37257.0</v>
      </c>
      <c t="s" s="1" r="E298">
        <v>4927</v>
      </c>
      <c t="s" s="1" r="F298">
        <v>4928</v>
      </c>
      <c t="s" s="1" r="G298">
        <v>4929</v>
      </c>
      <c t="s" s="1" r="I298">
        <v>4930</v>
      </c>
      <c t="s" s="1" r="W298">
        <v>4931</v>
      </c>
      <c t="s" s="6" r="X298">
        <v>4932</v>
      </c>
      <c t="s" s="70" r="Y298">
        <v>4933</v>
      </c>
      <c t="s" s="6" r="Z298">
        <v>4934</v>
      </c>
      <c t="s" s="1" r="AA298">
        <v>4935</v>
      </c>
      <c t="s" s="1" r="AB298">
        <v>4936</v>
      </c>
      <c t="s" s="1" r="AC298">
        <v>4937</v>
      </c>
      <c t="s" s="104" r="AD298">
        <v>4938</v>
      </c>
      <c t="s" s="104" r="AE298">
        <v>4939</v>
      </c>
      <c s="106" r="AH298"/>
      <c s="106" r="AK298"/>
      <c s="106" r="AL298"/>
      <c s="106" r="AM298"/>
      <c s="106" r="AN298"/>
      <c s="106" r="AO298"/>
      <c s="106" r="AP298"/>
      <c s="106" r="AQ298"/>
      <c s="106" r="AR298"/>
      <c s="106" r="AS298"/>
    </row>
    <row r="299">
      <c t="s" s="1" r="A299">
        <v>4940</v>
      </c>
      <c s="103" r="D299">
        <v>37257.0</v>
      </c>
      <c t="s" s="1" r="E299">
        <v>4941</v>
      </c>
      <c t="s" s="1" r="F299">
        <v>4942</v>
      </c>
      <c s="1" r="G299">
        <v>4.0</v>
      </c>
      <c t="s" s="1" r="W299">
        <v>4943</v>
      </c>
      <c t="s" s="6" r="X299">
        <v>4944</v>
      </c>
      <c t="s" s="70" r="Y299">
        <v>4945</v>
      </c>
      <c t="s" s="6" r="Z299">
        <v>4946</v>
      </c>
      <c t="s" s="1" r="AA299">
        <v>4947</v>
      </c>
      <c t="s" s="1" r="AB299">
        <v>4948</v>
      </c>
      <c t="s" s="1" r="AC299">
        <v>4949</v>
      </c>
      <c t="s" s="104" r="AD299">
        <v>4950</v>
      </c>
      <c t="s" s="104" r="AE299">
        <v>4951</v>
      </c>
      <c s="106" r="AH299"/>
      <c s="106" r="AK299"/>
      <c s="106" r="AL299"/>
      <c s="106" r="AM299"/>
      <c s="106" r="AN299"/>
      <c s="106" r="AO299"/>
      <c s="106" r="AP299"/>
      <c s="106" r="AQ299"/>
      <c s="106" r="AR299"/>
      <c s="106" r="AS299"/>
    </row>
    <row r="300">
      <c t="s" s="1" r="A300">
        <v>4952</v>
      </c>
      <c t="s" s="1" r="B300">
        <v>4953</v>
      </c>
      <c s="103" r="D300">
        <v>37257.0</v>
      </c>
      <c t="s" s="1" r="E300">
        <v>4954</v>
      </c>
      <c t="s" s="1" r="F300">
        <v>4955</v>
      </c>
      <c t="s" s="1" r="G300">
        <v>4956</v>
      </c>
      <c t="s" s="1" r="I300">
        <v>4957</v>
      </c>
      <c t="s" s="1" r="W300">
        <v>4958</v>
      </c>
      <c t="s" s="6" r="X300">
        <v>4959</v>
      </c>
      <c t="s" s="70" r="Y300">
        <v>4960</v>
      </c>
      <c t="s" s="6" r="Z300">
        <v>4961</v>
      </c>
      <c t="s" s="1" r="AA300">
        <v>4962</v>
      </c>
      <c t="s" s="1" r="AB300">
        <v>4963</v>
      </c>
      <c t="s" s="1" r="AC300">
        <v>4964</v>
      </c>
      <c t="s" s="104" r="AD300">
        <v>4965</v>
      </c>
      <c t="s" s="104" r="AE300">
        <v>4966</v>
      </c>
      <c s="106" r="AH300"/>
      <c s="106" r="AK300"/>
      <c s="106" r="AL300"/>
      <c s="106" r="AM300"/>
      <c s="106" r="AN300"/>
      <c s="106" r="AO300"/>
      <c s="106" r="AP300"/>
      <c s="106" r="AQ300"/>
      <c s="106" r="AR300"/>
      <c s="106" r="AS300"/>
    </row>
    <row r="301">
      <c t="s" s="1" r="A301">
        <v>4967</v>
      </c>
      <c s="103" r="D301">
        <v>37257.0</v>
      </c>
      <c t="s" s="1" r="E301">
        <v>4968</v>
      </c>
      <c t="s" s="1" r="F301">
        <v>4969</v>
      </c>
      <c s="1" r="G301">
        <v>4.0</v>
      </c>
      <c t="s" s="1" r="W301">
        <v>4970</v>
      </c>
      <c t="s" s="6" r="X301">
        <v>4971</v>
      </c>
      <c t="s" s="70" r="Y301">
        <v>4972</v>
      </c>
      <c t="s" s="6" r="Z301">
        <v>4973</v>
      </c>
      <c t="s" s="1" r="AA301">
        <v>4974</v>
      </c>
      <c t="s" s="1" r="AB301">
        <v>4975</v>
      </c>
      <c t="s" s="1" r="AC301">
        <v>4976</v>
      </c>
      <c t="s" s="104" r="AD301">
        <v>4977</v>
      </c>
      <c t="s" s="104" r="AE301">
        <v>4978</v>
      </c>
      <c s="106" r="AH301"/>
      <c s="106" r="AK301"/>
      <c s="106" r="AL301"/>
      <c s="106" r="AM301"/>
      <c s="106" r="AN301"/>
      <c s="106" r="AO301"/>
      <c s="106" r="AP301"/>
      <c s="106" r="AQ301"/>
      <c s="106" r="AR301"/>
      <c s="106" r="AS301"/>
    </row>
    <row r="302">
      <c t="s" s="1" r="A302">
        <v>4979</v>
      </c>
      <c t="s" s="1" r="C302">
        <v>4980</v>
      </c>
      <c s="103" r="D302">
        <v>37257.0</v>
      </c>
      <c t="s" s="1" r="E302">
        <v>4981</v>
      </c>
      <c t="s" s="1" r="F302">
        <v>4982</v>
      </c>
      <c t="s" s="1" r="G302">
        <v>4983</v>
      </c>
      <c t="s" s="1" r="I302">
        <v>4984</v>
      </c>
      <c t="s" s="1" r="W302">
        <v>4985</v>
      </c>
      <c t="s" s="6" r="X302">
        <v>4986</v>
      </c>
      <c t="s" s="70" r="Y302">
        <v>4987</v>
      </c>
      <c t="s" s="6" r="Z302">
        <v>4988</v>
      </c>
      <c t="s" s="1" r="AA302">
        <v>4989</v>
      </c>
      <c t="s" s="1" r="AB302">
        <v>4990</v>
      </c>
      <c t="s" s="1" r="AC302">
        <v>4991</v>
      </c>
      <c t="s" s="104" r="AD302">
        <v>4992</v>
      </c>
      <c t="s" s="104" r="AE302">
        <v>4993</v>
      </c>
      <c s="106" r="AH302"/>
      <c t="s" s="1" r="AI302">
        <v>4994</v>
      </c>
      <c t="s" s="9" r="AJ302">
        <v>4995</v>
      </c>
      <c s="106" r="AK302"/>
      <c s="106" r="AL302"/>
      <c s="106" r="AM302"/>
      <c s="106" r="AN302"/>
      <c s="106" r="AO302"/>
      <c s="106" r="AP302"/>
      <c s="106" r="AQ302"/>
      <c s="106" r="AR302"/>
      <c s="106" r="AS302"/>
    </row>
    <row r="303">
      <c t="s" s="1" r="A303">
        <v>4996</v>
      </c>
      <c t="s" s="1" r="B303">
        <v>4997</v>
      </c>
      <c s="103" r="D303">
        <v>37257.0</v>
      </c>
      <c t="s" s="1" r="E303">
        <v>4998</v>
      </c>
      <c t="s" s="1" r="F303">
        <v>4999</v>
      </c>
      <c t="s" s="1" r="G303">
        <v>5000</v>
      </c>
      <c t="s" s="1" r="I303">
        <v>5001</v>
      </c>
      <c t="s" s="1" r="W303">
        <v>5002</v>
      </c>
      <c t="s" s="6" r="X303">
        <v>5003</v>
      </c>
      <c t="s" s="70" r="Y303">
        <v>5004</v>
      </c>
      <c t="s" s="6" r="Z303">
        <v>5005</v>
      </c>
      <c t="s" s="1" r="AA303">
        <v>5006</v>
      </c>
      <c t="s" s="1" r="AB303">
        <v>5007</v>
      </c>
      <c t="s" s="1" r="AC303">
        <v>5008</v>
      </c>
      <c t="s" s="104" r="AD303">
        <v>5009</v>
      </c>
      <c t="s" s="104" r="AE303">
        <v>5010</v>
      </c>
      <c s="106" r="AH303"/>
      <c s="106" r="AK303"/>
      <c s="106" r="AL303"/>
      <c s="106" r="AM303"/>
      <c s="106" r="AN303"/>
      <c s="106" r="AO303"/>
      <c s="106" r="AP303"/>
      <c s="106" r="AQ303"/>
      <c s="106" r="AR303"/>
      <c s="106" r="AS303"/>
    </row>
    <row r="304">
      <c t="s" s="1" r="A304">
        <v>5011</v>
      </c>
      <c s="103" r="D304">
        <v>37257.0</v>
      </c>
      <c t="s" s="1" r="E304">
        <v>5012</v>
      </c>
      <c t="s" s="1" r="F304">
        <v>5013</v>
      </c>
      <c s="1" r="G304">
        <v>4.0</v>
      </c>
      <c t="s" s="1" r="W304">
        <v>5014</v>
      </c>
      <c t="s" s="6" r="X304">
        <v>5015</v>
      </c>
      <c t="s" s="70" r="Y304">
        <v>5016</v>
      </c>
      <c t="s" s="6" r="Z304">
        <v>5017</v>
      </c>
      <c t="s" s="1" r="AA304">
        <v>5018</v>
      </c>
      <c t="s" s="1" r="AB304">
        <v>5019</v>
      </c>
      <c t="s" s="1" r="AC304">
        <v>5020</v>
      </c>
      <c t="s" s="104" r="AD304">
        <v>5021</v>
      </c>
      <c t="s" s="104" r="AE304">
        <v>5022</v>
      </c>
      <c s="106" r="AH304"/>
      <c s="106" r="AK304"/>
      <c s="106" r="AL304"/>
      <c s="106" r="AM304"/>
      <c s="106" r="AN304"/>
      <c s="106" r="AO304"/>
      <c s="106" r="AP304"/>
      <c s="106" r="AQ304"/>
      <c s="106" r="AR304"/>
      <c s="106" r="AS304"/>
    </row>
    <row r="305">
      <c t="s" s="1" r="A305">
        <v>5023</v>
      </c>
      <c s="103" r="D305">
        <v>37257.0</v>
      </c>
      <c t="s" s="1" r="E305">
        <v>5024</v>
      </c>
      <c t="s" s="1" r="F305">
        <v>5025</v>
      </c>
      <c s="1" r="G305">
        <v>4.0</v>
      </c>
      <c t="s" s="1" r="W305">
        <v>5026</v>
      </c>
      <c t="s" s="6" r="X305">
        <v>5027</v>
      </c>
      <c t="s" s="70" r="Y305">
        <v>5028</v>
      </c>
      <c t="s" s="6" r="Z305">
        <v>5029</v>
      </c>
      <c t="s" s="1" r="AA305">
        <v>5030</v>
      </c>
      <c t="s" s="1" r="AB305">
        <v>5031</v>
      </c>
      <c t="s" s="1" r="AC305">
        <v>5032</v>
      </c>
      <c t="s" s="104" r="AD305">
        <v>5033</v>
      </c>
      <c t="s" s="104" r="AE305">
        <v>5034</v>
      </c>
      <c s="106" r="AH305"/>
      <c s="106" r="AK305"/>
      <c s="106" r="AL305"/>
      <c s="106" r="AM305"/>
      <c s="106" r="AN305"/>
      <c s="106" r="AO305"/>
      <c s="106" r="AP305"/>
      <c s="106" r="AQ305"/>
      <c s="106" r="AR305"/>
      <c s="106" r="AS305"/>
    </row>
    <row r="306">
      <c t="s" s="1" r="A306">
        <v>5035</v>
      </c>
      <c t="s" s="1" r="B306">
        <v>5036</v>
      </c>
      <c s="103" r="D306">
        <v>37257.0</v>
      </c>
      <c t="s" s="1" r="E306">
        <v>5037</v>
      </c>
      <c t="s" s="1" r="F306">
        <v>5038</v>
      </c>
      <c t="s" s="1" r="G306">
        <v>5039</v>
      </c>
      <c t="s" s="1" r="I306">
        <v>5040</v>
      </c>
      <c t="s" s="1" r="W306">
        <v>5041</v>
      </c>
      <c t="s" s="6" r="X306">
        <v>5042</v>
      </c>
      <c t="s" s="70" r="Y306">
        <v>5043</v>
      </c>
      <c t="s" s="6" r="Z306">
        <v>5044</v>
      </c>
      <c t="s" s="1" r="AA306">
        <v>5045</v>
      </c>
      <c t="s" s="1" r="AB306">
        <v>5046</v>
      </c>
      <c t="s" s="1" r="AC306">
        <v>5047</v>
      </c>
      <c t="s" s="104" r="AD306">
        <v>5048</v>
      </c>
      <c t="s" s="104" r="AE306">
        <v>5049</v>
      </c>
      <c s="106" r="AH306"/>
      <c s="106" r="AK306"/>
      <c s="106" r="AL306"/>
      <c s="106" r="AM306"/>
      <c s="106" r="AN306"/>
      <c s="106" r="AO306"/>
      <c s="106" r="AP306"/>
      <c s="106" r="AQ306"/>
      <c s="106" r="AR306"/>
      <c s="106" r="AS306"/>
    </row>
    <row r="307">
      <c t="s" s="1" r="A307">
        <v>5050</v>
      </c>
      <c s="103" r="D307">
        <v>37257.0</v>
      </c>
      <c t="s" s="1" r="E307">
        <v>5051</v>
      </c>
      <c t="s" s="1" r="F307">
        <v>5052</v>
      </c>
      <c s="1" r="G307">
        <v>4.0</v>
      </c>
      <c t="s" s="1" r="W307">
        <v>5053</v>
      </c>
      <c t="s" s="6" r="X307">
        <v>5054</v>
      </c>
      <c t="s" s="70" r="Y307">
        <v>5055</v>
      </c>
      <c t="s" s="6" r="Z307">
        <v>5056</v>
      </c>
      <c t="s" s="1" r="AA307">
        <v>5057</v>
      </c>
      <c t="s" s="1" r="AB307">
        <v>5058</v>
      </c>
      <c t="s" s="1" r="AC307">
        <v>5059</v>
      </c>
      <c t="s" s="104" r="AD307">
        <v>5060</v>
      </c>
      <c t="s" s="104" r="AE307">
        <v>5061</v>
      </c>
      <c s="106" r="AH307"/>
      <c s="106" r="AK307"/>
      <c s="106" r="AL307"/>
      <c s="106" r="AM307"/>
      <c s="106" r="AN307"/>
      <c s="106" r="AO307"/>
      <c s="106" r="AP307"/>
      <c s="106" r="AQ307"/>
      <c s="106" r="AR307"/>
      <c s="106" r="AS307"/>
    </row>
    <row r="308">
      <c t="s" s="1" r="A308">
        <v>5062</v>
      </c>
      <c s="103" r="D308">
        <v>37257.0</v>
      </c>
      <c t="s" s="1" r="E308">
        <v>5063</v>
      </c>
      <c t="s" s="1" r="F308">
        <v>5064</v>
      </c>
      <c s="1" r="G308">
        <v>4.0</v>
      </c>
      <c t="s" s="1" r="W308">
        <v>5065</v>
      </c>
      <c t="s" s="6" r="X308">
        <v>5066</v>
      </c>
      <c t="s" s="70" r="Y308">
        <v>5067</v>
      </c>
      <c t="s" s="6" r="Z308">
        <v>5068</v>
      </c>
      <c t="s" s="1" r="AA308">
        <v>5069</v>
      </c>
      <c t="s" s="1" r="AB308">
        <v>5070</v>
      </c>
      <c t="s" s="1" r="AC308">
        <v>5071</v>
      </c>
      <c t="s" s="104" r="AD308">
        <v>5072</v>
      </c>
      <c t="s" s="104" r="AE308">
        <v>5073</v>
      </c>
      <c s="106" r="AH308"/>
      <c s="106" r="AK308"/>
      <c s="106" r="AL308"/>
      <c s="106" r="AM308"/>
      <c s="106" r="AN308"/>
      <c s="106" r="AO308"/>
      <c s="106" r="AP308"/>
      <c s="106" r="AQ308"/>
      <c s="106" r="AR308"/>
      <c s="106" r="AS308"/>
    </row>
    <row r="309">
      <c t="s" s="1" r="A309">
        <v>5074</v>
      </c>
      <c s="103" r="D309">
        <v>37257.0</v>
      </c>
      <c t="s" s="1" r="E309">
        <v>5075</v>
      </c>
      <c t="s" s="1" r="F309">
        <v>5076</v>
      </c>
      <c s="1" r="G309">
        <v>4.0</v>
      </c>
      <c t="s" s="1" r="W309">
        <v>5077</v>
      </c>
      <c t="s" s="6" r="X309">
        <v>5078</v>
      </c>
      <c t="s" s="70" r="Y309">
        <v>5079</v>
      </c>
      <c t="s" s="6" r="Z309">
        <v>5080</v>
      </c>
      <c t="s" s="1" r="AA309">
        <v>5081</v>
      </c>
      <c t="s" s="1" r="AB309">
        <v>5082</v>
      </c>
      <c t="s" s="1" r="AC309">
        <v>5083</v>
      </c>
      <c t="s" s="104" r="AD309">
        <v>5084</v>
      </c>
      <c t="s" s="104" r="AE309">
        <v>5085</v>
      </c>
      <c s="106" r="AH309"/>
      <c s="106" r="AK309"/>
      <c s="106" r="AL309"/>
      <c s="106" r="AM309"/>
      <c s="106" r="AN309"/>
      <c s="106" r="AO309"/>
      <c s="106" r="AP309"/>
      <c s="106" r="AQ309"/>
      <c s="106" r="AR309"/>
      <c s="106" r="AS309"/>
    </row>
    <row r="310">
      <c t="s" s="1" r="A310">
        <v>5086</v>
      </c>
      <c s="103" r="D310">
        <v>37257.0</v>
      </c>
      <c t="s" s="1" r="E310">
        <v>5087</v>
      </c>
      <c t="s" s="1" r="F310">
        <v>5088</v>
      </c>
      <c s="1" r="G310">
        <v>4.0</v>
      </c>
      <c t="s" s="1" r="W310">
        <v>5089</v>
      </c>
      <c t="s" s="6" r="X310">
        <v>5090</v>
      </c>
      <c t="s" s="70" r="Y310">
        <v>5091</v>
      </c>
      <c t="s" s="6" r="Z310">
        <v>5092</v>
      </c>
      <c t="s" s="1" r="AA310">
        <v>5093</v>
      </c>
      <c t="s" s="1" r="AB310">
        <v>5094</v>
      </c>
      <c t="s" s="1" r="AC310">
        <v>5095</v>
      </c>
      <c t="s" s="104" r="AD310">
        <v>5096</v>
      </c>
      <c t="s" s="104" r="AE310">
        <v>5097</v>
      </c>
      <c s="106" r="AH310"/>
      <c s="106" r="AK310"/>
      <c s="106" r="AL310"/>
      <c s="106" r="AM310"/>
      <c s="106" r="AN310"/>
      <c s="106" r="AO310"/>
      <c s="106" r="AP310"/>
      <c s="106" r="AQ310"/>
      <c s="106" r="AR310"/>
      <c s="106" r="AS310"/>
    </row>
    <row r="311">
      <c t="s" s="1" r="A311">
        <v>5098</v>
      </c>
      <c s="103" r="D311">
        <v>37257.0</v>
      </c>
      <c t="s" s="1" r="E311">
        <v>5099</v>
      </c>
      <c t="s" s="1" r="F311">
        <v>5100</v>
      </c>
      <c s="1" r="G311">
        <v>4.0</v>
      </c>
      <c t="s" s="1" r="W311">
        <v>5101</v>
      </c>
      <c t="s" s="6" r="X311">
        <v>5102</v>
      </c>
      <c t="s" s="70" r="Y311">
        <v>5103</v>
      </c>
      <c t="s" s="6" r="Z311">
        <v>5104</v>
      </c>
      <c t="s" s="1" r="AA311">
        <v>5105</v>
      </c>
      <c t="s" s="1" r="AB311">
        <v>5106</v>
      </c>
      <c t="s" s="1" r="AC311">
        <v>5107</v>
      </c>
      <c t="s" s="104" r="AD311">
        <v>5108</v>
      </c>
      <c t="s" s="104" r="AE311">
        <v>5109</v>
      </c>
      <c s="106" r="AH311"/>
      <c s="106" r="AK311"/>
      <c s="106" r="AL311"/>
      <c s="106" r="AM311"/>
      <c s="106" r="AN311"/>
      <c s="106" r="AO311"/>
      <c s="106" r="AP311"/>
      <c s="106" r="AQ311"/>
      <c s="106" r="AR311"/>
      <c s="106" r="AS311"/>
    </row>
    <row r="312">
      <c t="s" s="1" r="A312">
        <v>5110</v>
      </c>
      <c s="103" r="D312">
        <v>37257.0</v>
      </c>
      <c t="s" s="1" r="E312">
        <v>5111</v>
      </c>
      <c t="s" s="1" r="F312">
        <v>5112</v>
      </c>
      <c s="1" r="G312">
        <v>3.0</v>
      </c>
      <c t="s" s="1" r="W312">
        <v>5113</v>
      </c>
      <c t="s" s="6" r="X312">
        <v>5114</v>
      </c>
      <c t="s" s="70" r="Y312">
        <v>5115</v>
      </c>
      <c t="s" s="6" r="Z312">
        <v>5116</v>
      </c>
      <c t="s" s="1" r="AA312">
        <v>5117</v>
      </c>
      <c t="s" s="1" r="AB312">
        <v>5118</v>
      </c>
      <c t="s" s="1" r="AC312">
        <v>5119</v>
      </c>
      <c t="s" s="104" r="AD312">
        <v>5120</v>
      </c>
      <c t="s" s="104" r="AE312">
        <v>5121</v>
      </c>
      <c s="106" r="AH312"/>
      <c s="106" r="AK312"/>
      <c s="106" r="AL312"/>
      <c s="106" r="AM312"/>
      <c s="106" r="AN312"/>
      <c s="106" r="AO312"/>
      <c s="106" r="AP312"/>
      <c s="106" r="AQ312"/>
      <c s="106" r="AR312"/>
      <c s="106" r="AS312"/>
    </row>
    <row r="313">
      <c t="s" s="1" r="A313">
        <v>5122</v>
      </c>
      <c s="103" r="D313">
        <v>37257.0</v>
      </c>
      <c t="s" s="1" r="E313">
        <v>5123</v>
      </c>
      <c t="s" s="1" r="F313">
        <v>5124</v>
      </c>
      <c s="1" r="G313">
        <v>4.0</v>
      </c>
      <c t="s" s="1" r="W313">
        <v>5125</v>
      </c>
      <c t="s" s="6" r="X313">
        <v>5126</v>
      </c>
      <c t="s" s="70" r="Y313">
        <v>5127</v>
      </c>
      <c t="s" s="6" r="Z313">
        <v>5128</v>
      </c>
      <c t="s" s="1" r="AA313">
        <v>5129</v>
      </c>
      <c t="s" s="1" r="AB313">
        <v>5130</v>
      </c>
      <c t="s" s="1" r="AC313">
        <v>5131</v>
      </c>
      <c t="s" s="104" r="AD313">
        <v>5132</v>
      </c>
      <c t="s" s="104" r="AE313">
        <v>5133</v>
      </c>
      <c s="106" r="AH313"/>
      <c s="106" r="AK313"/>
      <c s="106" r="AL313"/>
      <c s="106" r="AM313"/>
      <c s="106" r="AN313"/>
      <c s="106" r="AO313"/>
      <c s="106" r="AP313"/>
      <c s="106" r="AQ313"/>
      <c s="106" r="AR313"/>
      <c s="106" r="AS313"/>
    </row>
    <row r="314">
      <c t="s" s="1" r="A314">
        <v>5134</v>
      </c>
      <c s="103" r="D314">
        <v>37257.0</v>
      </c>
      <c t="s" s="1" r="E314">
        <v>5135</v>
      </c>
      <c t="s" s="1" r="F314">
        <v>5136</v>
      </c>
      <c s="1" r="G314">
        <v>4.0</v>
      </c>
      <c t="s" s="1" r="W314">
        <v>5137</v>
      </c>
      <c t="s" s="6" r="X314">
        <v>5138</v>
      </c>
      <c t="s" s="70" r="Y314">
        <v>5139</v>
      </c>
      <c t="s" s="6" r="Z314">
        <v>5140</v>
      </c>
      <c t="s" s="1" r="AA314">
        <v>5141</v>
      </c>
      <c t="s" s="1" r="AB314">
        <v>5142</v>
      </c>
      <c t="s" s="1" r="AC314">
        <v>5143</v>
      </c>
      <c t="s" s="104" r="AD314">
        <v>5144</v>
      </c>
      <c t="s" s="104" r="AE314">
        <v>5145</v>
      </c>
      <c s="106" r="AH314"/>
      <c s="106" r="AK314"/>
      <c s="106" r="AL314"/>
      <c s="106" r="AM314"/>
      <c s="106" r="AN314"/>
      <c s="106" r="AO314"/>
      <c s="106" r="AP314"/>
      <c s="106" r="AQ314"/>
      <c s="106" r="AR314"/>
      <c s="106" r="AS314"/>
    </row>
    <row r="315">
      <c t="s" s="1" r="A315">
        <v>5146</v>
      </c>
      <c s="103" r="D315">
        <v>37257.0</v>
      </c>
      <c t="s" s="1" r="E315">
        <v>5147</v>
      </c>
      <c t="s" s="1" r="F315">
        <v>5148</v>
      </c>
      <c s="1" r="G315">
        <v>4.0</v>
      </c>
      <c t="s" s="1" r="W315">
        <v>5149</v>
      </c>
      <c t="s" s="6" r="X315">
        <v>5150</v>
      </c>
      <c t="s" s="70" r="Y315">
        <v>5151</v>
      </c>
      <c t="s" s="6" r="Z315">
        <v>5152</v>
      </c>
      <c t="s" s="1" r="AA315">
        <v>5153</v>
      </c>
      <c t="s" s="1" r="AB315">
        <v>5154</v>
      </c>
      <c t="s" s="1" r="AC315">
        <v>5155</v>
      </c>
      <c t="s" s="104" r="AD315">
        <v>5156</v>
      </c>
      <c t="s" s="104" r="AE315">
        <v>5157</v>
      </c>
      <c s="106" r="AH315"/>
      <c s="106" r="AK315"/>
      <c s="106" r="AL315"/>
      <c s="106" r="AM315"/>
      <c s="106" r="AN315"/>
      <c s="106" r="AO315"/>
      <c s="106" r="AP315"/>
      <c s="106" r="AQ315"/>
      <c s="106" r="AR315"/>
      <c s="106" r="AS315"/>
    </row>
    <row r="316">
      <c t="s" s="1" r="A316">
        <v>5158</v>
      </c>
      <c s="103" r="D316">
        <v>37257.0</v>
      </c>
      <c t="s" s="1" r="E316">
        <v>5159</v>
      </c>
      <c t="s" s="1" r="F316">
        <v>5160</v>
      </c>
      <c s="1" r="G316">
        <v>3.0</v>
      </c>
      <c t="s" s="1" r="W316">
        <v>5161</v>
      </c>
      <c t="s" s="6" r="X316">
        <v>5162</v>
      </c>
      <c t="s" s="70" r="Y316">
        <v>5163</v>
      </c>
      <c t="s" s="6" r="Z316">
        <v>5164</v>
      </c>
      <c t="s" s="1" r="AA316">
        <v>5165</v>
      </c>
      <c t="s" s="1" r="AB316">
        <v>5166</v>
      </c>
      <c t="s" s="1" r="AC316">
        <v>5167</v>
      </c>
      <c t="s" s="104" r="AD316">
        <v>5168</v>
      </c>
      <c t="s" s="104" r="AE316">
        <v>5169</v>
      </c>
      <c s="106" r="AH316"/>
      <c s="106" r="AK316"/>
      <c s="106" r="AL316"/>
      <c s="106" r="AM316"/>
      <c s="106" r="AN316"/>
      <c s="106" r="AO316"/>
      <c s="106" r="AP316"/>
      <c s="106" r="AQ316"/>
      <c s="106" r="AR316"/>
      <c s="106" r="AS316"/>
    </row>
    <row r="317">
      <c t="s" s="1" r="A317">
        <v>5170</v>
      </c>
      <c s="103" r="D317">
        <v>37257.0</v>
      </c>
      <c t="s" s="1" r="E317">
        <v>5171</v>
      </c>
      <c t="s" s="1" r="F317">
        <v>5172</v>
      </c>
      <c s="1" r="G317">
        <v>4.0</v>
      </c>
      <c t="s" s="1" r="W317">
        <v>5173</v>
      </c>
      <c t="s" s="6" r="X317">
        <v>5174</v>
      </c>
      <c t="s" s="70" r="Y317">
        <v>5175</v>
      </c>
      <c t="s" s="6" r="Z317">
        <v>5176</v>
      </c>
      <c t="s" s="1" r="AA317">
        <v>5177</v>
      </c>
      <c t="s" s="1" r="AB317">
        <v>5178</v>
      </c>
      <c t="s" s="1" r="AC317">
        <v>5179</v>
      </c>
      <c t="s" s="104" r="AD317">
        <v>5180</v>
      </c>
      <c t="s" s="104" r="AE317">
        <v>5181</v>
      </c>
      <c s="106" r="AH317"/>
      <c s="106" r="AK317"/>
      <c s="106" r="AL317"/>
      <c s="106" r="AM317"/>
      <c s="106" r="AN317"/>
      <c s="106" r="AO317"/>
      <c s="106" r="AP317"/>
      <c s="106" r="AQ317"/>
      <c s="106" r="AR317"/>
      <c s="106" r="AS317"/>
    </row>
    <row r="318">
      <c t="s" s="1" r="A318">
        <v>5182</v>
      </c>
      <c s="103" r="D318">
        <v>37257.0</v>
      </c>
      <c t="s" s="1" r="E318">
        <v>5183</v>
      </c>
      <c t="s" s="1" r="F318">
        <v>5184</v>
      </c>
      <c s="1" r="G318">
        <v>4.0</v>
      </c>
      <c t="s" s="1" r="W318">
        <v>5185</v>
      </c>
      <c t="s" s="6" r="X318">
        <v>5186</v>
      </c>
      <c t="s" s="70" r="Y318">
        <v>5187</v>
      </c>
      <c t="s" s="6" r="Z318">
        <v>5188</v>
      </c>
      <c t="s" s="1" r="AA318">
        <v>5189</v>
      </c>
      <c t="s" s="1" r="AB318">
        <v>5190</v>
      </c>
      <c t="s" s="1" r="AC318">
        <v>5191</v>
      </c>
      <c t="s" s="104" r="AD318">
        <v>5192</v>
      </c>
      <c t="s" s="104" r="AE318">
        <v>5193</v>
      </c>
      <c s="106" r="AH318"/>
      <c s="106" r="AK318"/>
      <c s="106" r="AL318"/>
      <c s="106" r="AM318"/>
      <c s="106" r="AN318"/>
      <c s="106" r="AO318"/>
      <c s="106" r="AP318"/>
      <c s="106" r="AQ318"/>
      <c s="106" r="AR318"/>
      <c s="106" r="AS318"/>
    </row>
    <row r="319">
      <c t="s" s="1" r="A319">
        <v>5194</v>
      </c>
      <c s="103" r="D319">
        <v>37257.0</v>
      </c>
      <c t="s" s="1" r="E319">
        <v>5195</v>
      </c>
      <c t="s" s="1" r="F319">
        <v>5196</v>
      </c>
      <c s="1" r="G319">
        <v>3.0</v>
      </c>
      <c t="s" s="1" r="W319">
        <v>5197</v>
      </c>
      <c t="s" s="6" r="X319">
        <v>5198</v>
      </c>
      <c t="s" s="70" r="Y319">
        <v>5199</v>
      </c>
      <c t="s" s="6" r="Z319">
        <v>5200</v>
      </c>
      <c t="s" s="1" r="AA319">
        <v>5201</v>
      </c>
      <c t="s" s="1" r="AB319">
        <v>5202</v>
      </c>
      <c t="s" s="1" r="AC319">
        <v>5203</v>
      </c>
      <c t="s" s="104" r="AD319">
        <v>5204</v>
      </c>
      <c t="s" s="104" r="AE319">
        <v>5205</v>
      </c>
      <c s="106" r="AH319"/>
      <c s="106" r="AK319"/>
      <c s="106" r="AL319"/>
      <c s="106" r="AM319"/>
      <c s="106" r="AN319"/>
      <c s="106" r="AO319"/>
      <c s="106" r="AP319"/>
      <c s="106" r="AQ319"/>
      <c s="106" r="AR319"/>
      <c s="106" r="AS319"/>
    </row>
    <row r="320">
      <c t="s" s="1" r="A320">
        <v>5206</v>
      </c>
      <c s="103" r="D320">
        <v>37257.0</v>
      </c>
      <c t="s" s="1" r="E320">
        <v>5207</v>
      </c>
      <c t="s" s="1" r="F320">
        <v>5208</v>
      </c>
      <c s="1" r="G320">
        <v>3.0</v>
      </c>
      <c t="s" s="1" r="W320">
        <v>5209</v>
      </c>
      <c t="s" s="6" r="X320">
        <v>5210</v>
      </c>
      <c t="s" s="70" r="Y320">
        <v>5211</v>
      </c>
      <c t="s" s="6" r="Z320">
        <v>5212</v>
      </c>
      <c t="s" s="1" r="AA320">
        <v>5213</v>
      </c>
      <c t="s" s="1" r="AB320">
        <v>5214</v>
      </c>
      <c t="s" s="1" r="AC320">
        <v>5215</v>
      </c>
      <c t="s" s="104" r="AD320">
        <v>5216</v>
      </c>
      <c t="s" s="104" r="AE320">
        <v>5217</v>
      </c>
      <c s="106" r="AH320"/>
      <c s="106" r="AK320"/>
      <c s="106" r="AL320"/>
      <c s="106" r="AM320"/>
      <c s="106" r="AN320"/>
      <c s="106" r="AO320"/>
      <c s="106" r="AP320"/>
      <c s="106" r="AQ320"/>
      <c s="106" r="AR320"/>
      <c s="106" r="AS320"/>
    </row>
    <row r="321">
      <c t="s" s="1" r="A321">
        <v>5218</v>
      </c>
      <c s="103" r="D321">
        <v>37257.0</v>
      </c>
      <c t="s" s="1" r="E321">
        <v>5219</v>
      </c>
      <c t="s" s="1" r="F321">
        <v>5220</v>
      </c>
      <c s="1" r="G321">
        <v>4.0</v>
      </c>
      <c t="s" s="1" r="W321">
        <v>5221</v>
      </c>
      <c t="s" s="6" r="X321">
        <v>5222</v>
      </c>
      <c t="s" s="70" r="Y321">
        <v>5223</v>
      </c>
      <c t="s" s="6" r="Z321">
        <v>5224</v>
      </c>
      <c t="s" s="1" r="AA321">
        <v>5225</v>
      </c>
      <c t="s" s="1" r="AB321">
        <v>5226</v>
      </c>
      <c t="s" s="1" r="AC321">
        <v>5227</v>
      </c>
      <c t="s" s="104" r="AD321">
        <v>5228</v>
      </c>
      <c t="s" s="104" r="AE321">
        <v>5229</v>
      </c>
      <c s="106" r="AH321"/>
      <c t="s" s="1" r="AI321">
        <v>5230</v>
      </c>
      <c s="106" r="AK321"/>
      <c s="106" r="AL321"/>
      <c s="106" r="AM321"/>
      <c s="106" r="AN321"/>
      <c s="106" r="AO321"/>
      <c s="106" r="AP321"/>
      <c s="106" r="AQ321"/>
      <c s="106" r="AR321"/>
      <c s="106" r="AS321"/>
    </row>
    <row r="322">
      <c t="s" s="1" r="A322">
        <v>5231</v>
      </c>
      <c t="s" s="1" r="B322">
        <v>5232</v>
      </c>
      <c s="103" r="D322">
        <v>37257.0</v>
      </c>
      <c t="s" s="1" r="E322">
        <v>5233</v>
      </c>
      <c t="s" s="1" r="F322">
        <v>5234</v>
      </c>
      <c s="1" r="G322">
        <v>4.0</v>
      </c>
      <c t="s" s="1" r="W322">
        <v>5235</v>
      </c>
      <c t="s" s="6" r="X322">
        <v>5236</v>
      </c>
      <c t="s" s="70" r="Y322">
        <v>5237</v>
      </c>
      <c t="s" s="6" r="Z322">
        <v>5238</v>
      </c>
      <c t="s" s="1" r="AA322">
        <v>5239</v>
      </c>
      <c t="s" s="1" r="AB322">
        <v>5240</v>
      </c>
      <c t="s" s="1" r="AC322">
        <v>5241</v>
      </c>
      <c t="s" s="104" r="AD322">
        <v>5242</v>
      </c>
      <c t="s" s="104" r="AE322">
        <v>5243</v>
      </c>
      <c s="106" r="AH322"/>
      <c s="106" r="AK322"/>
      <c s="106" r="AL322"/>
      <c s="106" r="AM322"/>
      <c s="106" r="AN322"/>
      <c s="106" r="AO322"/>
      <c s="106" r="AP322"/>
      <c s="106" r="AQ322"/>
      <c s="106" r="AR322"/>
      <c s="106" r="AS322"/>
    </row>
    <row r="323">
      <c t="s" s="1" r="A323">
        <v>5244</v>
      </c>
      <c s="103" r="D323">
        <v>37257.0</v>
      </c>
      <c t="s" s="1" r="E323">
        <v>5245</v>
      </c>
      <c t="s" s="1" r="F323">
        <v>5246</v>
      </c>
      <c s="1" r="G323">
        <v>3.0</v>
      </c>
      <c t="s" s="70" r="W323">
        <v>5247</v>
      </c>
      <c t="s" s="6" r="X323">
        <v>5248</v>
      </c>
      <c t="s" s="70" r="Y323">
        <v>5249</v>
      </c>
      <c t="s" s="6" r="Z323">
        <v>5250</v>
      </c>
      <c t="s" s="70" r="AA323">
        <v>5251</v>
      </c>
      <c t="s" s="1" r="AB323">
        <v>5252</v>
      </c>
      <c t="s" s="70" r="AC323">
        <v>5253</v>
      </c>
      <c t="s" s="104" r="AD323">
        <v>5254</v>
      </c>
      <c t="s" s="104" r="AE323">
        <v>5255</v>
      </c>
      <c s="106" r="AH323"/>
      <c s="106" r="AK323"/>
      <c s="106" r="AL323"/>
      <c s="106" r="AM323"/>
      <c s="106" r="AN323"/>
      <c s="106" r="AO323"/>
      <c s="106" r="AP323"/>
      <c s="106" r="AQ323"/>
      <c s="106" r="AR323"/>
      <c s="106" r="AS323"/>
    </row>
    <row customHeight="1" r="324" ht="28.5">
      <c t="s" s="1" r="A324">
        <v>5256</v>
      </c>
      <c s="103" r="D324">
        <v>37257.0</v>
      </c>
      <c t="s" s="1" r="E324">
        <v>5257</v>
      </c>
      <c t="s" s="1" r="F324">
        <v>5258</v>
      </c>
      <c s="1" r="G324">
        <v>4.0</v>
      </c>
      <c t="s" s="1" r="W324">
        <v>5259</v>
      </c>
      <c t="s" s="6" r="X324">
        <v>5260</v>
      </c>
      <c t="s" s="70" r="Y324">
        <v>5261</v>
      </c>
      <c t="s" s="6" r="Z324">
        <v>5262</v>
      </c>
      <c t="s" s="1" r="AA324">
        <v>5263</v>
      </c>
      <c t="s" s="1" r="AB324">
        <v>5264</v>
      </c>
      <c t="s" s="1" r="AC324">
        <v>5265</v>
      </c>
      <c t="s" s="175" r="AD324">
        <v>5266</v>
      </c>
      <c t="s" s="175" r="AE324">
        <v>5267</v>
      </c>
      <c s="106" r="AH324"/>
      <c s="106" r="AK324"/>
      <c s="106" r="AL324"/>
      <c s="106" r="AM324"/>
      <c s="106" r="AN324"/>
      <c s="106" r="AO324"/>
      <c s="106" r="AP324"/>
      <c s="106" r="AQ324"/>
      <c s="106" r="AR324"/>
      <c s="106" r="AS324"/>
    </row>
    <row r="325">
      <c t="s" s="1" r="A325">
        <v>5268</v>
      </c>
      <c s="103" r="D325">
        <v>37257.0</v>
      </c>
      <c t="s" s="1" r="E325">
        <v>5269</v>
      </c>
      <c t="s" s="1" r="F325">
        <v>5270</v>
      </c>
      <c s="1" r="G325">
        <v>4.0</v>
      </c>
      <c t="s" s="1" r="W325">
        <v>5271</v>
      </c>
      <c t="s" s="6" r="X325">
        <v>5272</v>
      </c>
      <c t="s" s="70" r="Y325">
        <v>5273</v>
      </c>
      <c t="s" s="6" r="Z325">
        <v>5274</v>
      </c>
      <c t="s" s="1" r="AA325">
        <v>5275</v>
      </c>
      <c t="s" s="1" r="AB325">
        <v>5276</v>
      </c>
      <c t="s" s="1" r="AC325">
        <v>5277</v>
      </c>
      <c t="s" s="175" r="AD325">
        <v>5278</v>
      </c>
      <c t="s" s="175" r="AE325">
        <v>5279</v>
      </c>
      <c s="106" r="AH325"/>
      <c s="106" r="AK325"/>
      <c s="106" r="AL325"/>
      <c s="106" r="AM325"/>
      <c s="106" r="AN325"/>
      <c s="106" r="AO325"/>
      <c s="106" r="AP325"/>
      <c s="106" r="AQ325"/>
      <c s="106" r="AR325"/>
      <c s="106" r="AS325"/>
    </row>
    <row r="326">
      <c t="s" s="1" r="A326">
        <v>5280</v>
      </c>
      <c s="103" r="D326">
        <v>37257.0</v>
      </c>
      <c t="s" s="1" r="E326">
        <v>5281</v>
      </c>
      <c t="s" s="1" r="F326">
        <v>5282</v>
      </c>
      <c s="1" r="G326">
        <v>3.0</v>
      </c>
      <c t="s" s="1" r="W326">
        <v>5283</v>
      </c>
      <c t="s" s="6" r="X326">
        <v>5284</v>
      </c>
      <c t="s" s="70" r="Y326">
        <v>5285</v>
      </c>
      <c t="s" s="6" r="Z326">
        <v>5286</v>
      </c>
      <c t="s" s="1" r="AA326">
        <v>5287</v>
      </c>
      <c t="s" s="1" r="AB326">
        <v>5288</v>
      </c>
      <c t="s" s="1" r="AC326">
        <v>5289</v>
      </c>
      <c t="s" s="175" r="AD326">
        <v>5290</v>
      </c>
      <c t="s" s="175" r="AE326">
        <v>5291</v>
      </c>
      <c s="106" r="AH326"/>
      <c s="106" r="AK326"/>
      <c s="106" r="AL326"/>
      <c s="106" r="AM326"/>
      <c s="106" r="AN326"/>
      <c s="106" r="AO326"/>
      <c s="106" r="AP326"/>
      <c s="106" r="AQ326"/>
      <c s="106" r="AR326"/>
      <c s="106" r="AS326"/>
    </row>
    <row r="327">
      <c t="s" s="1" r="A327">
        <v>5292</v>
      </c>
      <c s="103" r="D327">
        <v>37257.0</v>
      </c>
      <c t="s" s="1" r="E327">
        <v>5293</v>
      </c>
      <c t="s" s="1" r="F327">
        <v>5294</v>
      </c>
      <c t="s" s="1" r="G327">
        <v>5295</v>
      </c>
      <c t="s" s="1" r="W327">
        <v>5296</v>
      </c>
      <c t="s" s="6" r="X327">
        <v>5297</v>
      </c>
      <c t="s" s="70" r="Y327">
        <v>5298</v>
      </c>
      <c t="s" s="6" r="Z327">
        <v>5299</v>
      </c>
      <c t="s" s="1" r="AA327">
        <v>5300</v>
      </c>
      <c t="s" s="1" r="AB327">
        <v>5301</v>
      </c>
      <c t="s" s="1" r="AC327">
        <v>5302</v>
      </c>
      <c t="s" s="175" r="AD327">
        <v>5303</v>
      </c>
      <c t="s" s="175" r="AE327">
        <v>5304</v>
      </c>
      <c s="106" r="AH327"/>
      <c s="106" r="AK327"/>
      <c s="106" r="AL327"/>
      <c s="106" r="AM327"/>
      <c s="106" r="AN327"/>
      <c s="106" r="AO327"/>
      <c s="106" r="AP327"/>
      <c s="106" r="AQ327"/>
      <c s="106" r="AR327"/>
      <c s="106" r="AS327"/>
    </row>
    <row r="328">
      <c t="s" s="1" r="A328">
        <v>5305</v>
      </c>
      <c t="s" s="1" r="B328">
        <v>5306</v>
      </c>
      <c s="103" r="D328">
        <v>37257.0</v>
      </c>
      <c t="s" s="1" r="E328">
        <v>5307</v>
      </c>
      <c t="s" s="1" r="F328">
        <v>5308</v>
      </c>
      <c t="s" s="1" r="G328">
        <v>5309</v>
      </c>
      <c t="s" s="1" r="H328">
        <v>5310</v>
      </c>
      <c t="s" s="1" r="W328">
        <v>5311</v>
      </c>
      <c t="s" s="6" r="X328">
        <v>5312</v>
      </c>
      <c t="s" s="70" r="Y328">
        <v>5313</v>
      </c>
      <c t="s" s="6" r="Z328">
        <v>5314</v>
      </c>
      <c t="s" s="1" r="AA328">
        <v>5315</v>
      </c>
      <c t="s" s="1" r="AB328">
        <v>5316</v>
      </c>
      <c t="s" s="1" r="AC328">
        <v>5317</v>
      </c>
      <c t="s" s="175" r="AD328">
        <v>5318</v>
      </c>
      <c t="s" s="175" r="AE328">
        <v>5319</v>
      </c>
      <c s="106" r="AH328"/>
      <c s="106" r="AK328"/>
      <c s="106" r="AL328"/>
      <c s="106" r="AM328"/>
      <c s="106" r="AN328"/>
      <c s="106" r="AO328"/>
      <c s="106" r="AP328"/>
      <c s="106" r="AQ328"/>
      <c s="106" r="AR328"/>
      <c s="106" r="AS328"/>
    </row>
    <row r="329">
      <c t="s" s="1" r="A329">
        <v>5320</v>
      </c>
      <c t="s" s="1" r="B329">
        <v>5321</v>
      </c>
      <c t="s" s="1" r="C329">
        <v>5322</v>
      </c>
      <c s="103" r="D329">
        <v>37257.0</v>
      </c>
      <c t="s" s="1" r="E329">
        <v>5323</v>
      </c>
      <c t="s" s="1" r="F329">
        <v>5324</v>
      </c>
      <c t="s" s="1" r="G329">
        <v>5325</v>
      </c>
      <c t="s" s="1" r="H329">
        <v>5326</v>
      </c>
      <c t="s" s="1" r="I329">
        <v>5327</v>
      </c>
      <c t="s" s="1" r="W329">
        <v>5328</v>
      </c>
      <c t="s" s="6" r="X329">
        <v>5329</v>
      </c>
      <c t="s" s="70" r="Y329">
        <v>5330</v>
      </c>
      <c t="s" s="6" r="Z329">
        <v>5331</v>
      </c>
      <c t="s" s="1" r="AA329">
        <v>5332</v>
      </c>
      <c t="s" s="1" r="AB329">
        <v>5333</v>
      </c>
      <c t="s" s="1" r="AC329">
        <v>5334</v>
      </c>
      <c t="s" s="175" r="AD329">
        <v>5335</v>
      </c>
      <c t="s" s="175" r="AE329">
        <v>5336</v>
      </c>
      <c s="106" r="AH329"/>
      <c t="s" s="1" r="AI329">
        <v>5337</v>
      </c>
      <c t="s" s="9" r="AJ329">
        <v>5338</v>
      </c>
      <c s="106" r="AK329"/>
      <c s="106" r="AL329"/>
      <c s="106" r="AM329"/>
      <c s="106" r="AN329"/>
      <c s="106" r="AO329"/>
      <c s="106" r="AP329"/>
      <c s="106" r="AQ329"/>
      <c s="106" r="AR329"/>
      <c s="106" r="AS329"/>
    </row>
    <row r="330">
      <c s="1" r="A330"/>
      <c t="s" s="1" r="B330">
        <v>5339</v>
      </c>
      <c t="s" s="1" r="C330">
        <v>5340</v>
      </c>
      <c s="103" r="D330">
        <v>41918.0</v>
      </c>
      <c t="s" s="108" r="E330">
        <v>5341</v>
      </c>
      <c t="s" s="1" r="F330">
        <v>5342</v>
      </c>
      <c t="s" s="1" r="G330">
        <v>5343</v>
      </c>
      <c s="1" r="I330"/>
      <c t="s" s="1" r="W330">
        <v>5344</v>
      </c>
      <c t="s" s="6" r="X330">
        <v>5345</v>
      </c>
      <c t="s" s="70" r="Y330">
        <v>5346</v>
      </c>
      <c t="s" s="6" r="Z330">
        <v>5347</v>
      </c>
      <c t="s" s="1" r="AA330">
        <v>5348</v>
      </c>
      <c t="s" s="1" r="AB330">
        <v>5349</v>
      </c>
      <c t="s" s="1" r="AC330">
        <v>5350</v>
      </c>
      <c t="s" s="183" r="AD330">
        <v>5351</v>
      </c>
      <c t="s" s="201" r="AE330">
        <v>5352</v>
      </c>
      <c s="1" r="AF330"/>
      <c s="106" r="AH330"/>
      <c s="1" r="AI330"/>
      <c s="106" r="AK330"/>
      <c s="106" r="AL330"/>
      <c s="106" r="AM330"/>
      <c s="106" r="AN330"/>
      <c s="106" r="AO330"/>
      <c s="106" r="AP330"/>
      <c s="106" r="AQ330"/>
      <c s="106" r="AR330"/>
      <c s="106" r="AS330"/>
    </row>
    <row r="331">
      <c t="s" s="1" r="A331">
        <v>5353</v>
      </c>
      <c t="s" s="1" r="B331">
        <v>5354</v>
      </c>
      <c s="103" r="D331">
        <v>37257.0</v>
      </c>
      <c t="s" s="1" r="E331">
        <v>5355</v>
      </c>
      <c t="s" s="1" r="F331">
        <v>5356</v>
      </c>
      <c t="s" s="1" r="G331">
        <v>5357</v>
      </c>
      <c t="s" s="1" r="H331">
        <v>5358</v>
      </c>
      <c t="s" s="1" r="I331">
        <v>5359</v>
      </c>
      <c t="s" s="1" r="W331">
        <v>5360</v>
      </c>
      <c t="s" s="6" r="X331">
        <v>5361</v>
      </c>
      <c t="s" s="70" r="Y331">
        <v>5362</v>
      </c>
      <c t="s" s="6" r="Z331">
        <v>5363</v>
      </c>
      <c t="s" s="1" r="AA331">
        <v>5364</v>
      </c>
      <c t="s" s="1" r="AB331">
        <v>5365</v>
      </c>
      <c t="s" s="1" r="AC331">
        <v>5366</v>
      </c>
      <c t="s" s="175" r="AD331">
        <v>5367</v>
      </c>
      <c t="s" s="175" r="AE331">
        <v>5368</v>
      </c>
      <c s="106" r="AH331"/>
      <c s="106" r="AK331"/>
      <c s="106" r="AL331"/>
      <c s="106" r="AM331"/>
      <c s="106" r="AN331"/>
      <c s="106" r="AO331"/>
      <c s="106" r="AP331"/>
      <c s="106" r="AQ331"/>
      <c s="106" r="AR331"/>
      <c s="106" r="AS331"/>
    </row>
    <row r="332">
      <c t="s" s="152" r="A332">
        <v>5369</v>
      </c>
      <c t="s" s="152" r="B332">
        <v>5370</v>
      </c>
      <c s="12" r="C332"/>
      <c s="178" r="D332">
        <v>41899.0</v>
      </c>
      <c t="s" s="152" r="E332">
        <v>5371</v>
      </c>
      <c t="s" s="152" r="F332">
        <v>5372</v>
      </c>
      <c t="s" s="12" r="G332">
        <v>5373</v>
      </c>
      <c t="s" s="152" r="H332">
        <v>5374</v>
      </c>
      <c t="s" s="152" r="I332">
        <v>5375</v>
      </c>
      <c s="179" r="J332">
        <v>0.0</v>
      </c>
      <c s="160" r="K332"/>
      <c s="160" r="L332"/>
      <c s="160" r="M332"/>
      <c s="160" r="N332"/>
      <c s="160" r="O332"/>
      <c s="160" r="P332"/>
      <c s="160" r="Q332"/>
      <c s="160" r="R332"/>
      <c s="160" r="S332"/>
      <c s="160" r="T332"/>
      <c t="s" s="158" r="U332">
        <v>5376</v>
      </c>
      <c t="s" s="158" r="V332">
        <v>5377</v>
      </c>
      <c t="s" s="6" r="W332">
        <v>5378</v>
      </c>
      <c t="s" s="6" r="X332">
        <v>5379</v>
      </c>
      <c t="s" s="6" r="Y332">
        <v>5380</v>
      </c>
      <c t="s" s="6" r="Z332">
        <v>5381</v>
      </c>
      <c t="s" s="12" r="AA332">
        <v>5382</v>
      </c>
      <c t="s" s="1" r="AB332">
        <v>5383</v>
      </c>
      <c t="s" s="152" r="AC332">
        <v>5384</v>
      </c>
      <c t="s" s="197" r="AD332">
        <v>5385</v>
      </c>
      <c t="s" s="197" r="AE332">
        <v>5386</v>
      </c>
      <c s="160" r="AF332"/>
      <c s="160" r="AG332"/>
      <c t="s" s="161" r="AH332">
        <v>5387</v>
      </c>
      <c s="160" r="AI332"/>
      <c t="s" s="153" r="AJ332">
        <v>5388</v>
      </c>
      <c s="161" r="AK332"/>
      <c s="161" r="AL332"/>
      <c s="161" r="AM332"/>
      <c s="161" r="AN332"/>
      <c s="161" r="AO332"/>
      <c s="161" r="AP332"/>
      <c s="161" r="AQ332"/>
      <c s="161" r="AR332"/>
      <c s="161" r="AS332"/>
    </row>
    <row r="333">
      <c t="s" s="1" r="A333">
        <v>5389</v>
      </c>
      <c s="103" r="D333">
        <v>37257.0</v>
      </c>
      <c t="s" s="1" r="E333">
        <v>5390</v>
      </c>
      <c t="s" s="1" r="F333">
        <v>5391</v>
      </c>
      <c s="1" r="G333">
        <v>4.0</v>
      </c>
      <c t="s" s="1" r="W333">
        <v>5392</v>
      </c>
      <c t="s" s="6" r="X333">
        <v>5393</v>
      </c>
      <c t="s" s="70" r="Y333">
        <v>5394</v>
      </c>
      <c t="s" s="6" r="Z333">
        <v>5395</v>
      </c>
      <c t="s" s="1" r="AA333">
        <v>5396</v>
      </c>
      <c t="s" s="1" r="AB333">
        <v>5397</v>
      </c>
      <c t="s" s="1" r="AC333">
        <v>5398</v>
      </c>
      <c t="s" s="175" r="AD333">
        <v>5399</v>
      </c>
      <c t="s" s="175" r="AE333">
        <v>5400</v>
      </c>
      <c s="106" r="AH333"/>
      <c s="106" r="AK333"/>
      <c s="106" r="AL333"/>
      <c s="106" r="AM333"/>
      <c s="106" r="AN333"/>
      <c s="106" r="AO333"/>
      <c s="106" r="AP333"/>
      <c s="106" r="AQ333"/>
      <c s="106" r="AR333"/>
      <c s="106" r="AS333"/>
    </row>
    <row r="334">
      <c t="s" s="1" r="A334">
        <v>5401</v>
      </c>
      <c s="103" r="D334">
        <v>37257.0</v>
      </c>
      <c t="s" s="1" r="E334">
        <v>5402</v>
      </c>
      <c t="s" s="1" r="F334">
        <v>5403</v>
      </c>
      <c s="1" r="G334">
        <v>3.0</v>
      </c>
      <c t="s" s="1" r="W334">
        <v>5404</v>
      </c>
      <c t="s" s="6" r="X334">
        <v>5405</v>
      </c>
      <c t="s" s="70" r="Y334">
        <v>5406</v>
      </c>
      <c t="s" s="6" r="Z334">
        <v>5407</v>
      </c>
      <c t="s" s="1" r="AA334">
        <v>5408</v>
      </c>
      <c t="s" s="1" r="AB334">
        <v>5409</v>
      </c>
      <c t="s" s="1" r="AC334">
        <v>5410</v>
      </c>
      <c t="s" s="175" r="AD334">
        <v>5411</v>
      </c>
      <c t="s" s="175" r="AE334">
        <v>5412</v>
      </c>
      <c s="106" r="AH334"/>
      <c s="106" r="AK334"/>
      <c s="106" r="AL334"/>
      <c s="106" r="AM334"/>
      <c s="106" r="AN334"/>
      <c s="106" r="AO334"/>
      <c s="106" r="AP334"/>
      <c s="106" r="AQ334"/>
      <c s="106" r="AR334"/>
      <c s="106" r="AS334"/>
    </row>
    <row r="335">
      <c t="s" s="1" r="A335">
        <v>5413</v>
      </c>
      <c s="103" r="D335">
        <v>37257.0</v>
      </c>
      <c t="s" s="1" r="E335">
        <v>5414</v>
      </c>
      <c t="s" s="1" r="F335">
        <v>5415</v>
      </c>
      <c s="1" r="G335">
        <v>4.0</v>
      </c>
      <c t="s" s="1" r="W335">
        <v>5416</v>
      </c>
      <c t="s" s="6" r="X335">
        <v>5417</v>
      </c>
      <c t="s" s="70" r="Y335">
        <v>5418</v>
      </c>
      <c t="s" s="6" r="Z335">
        <v>5419</v>
      </c>
      <c t="s" s="1" r="AA335">
        <v>5420</v>
      </c>
      <c t="s" s="1" r="AB335">
        <v>5421</v>
      </c>
      <c t="s" s="1" r="AC335">
        <v>5422</v>
      </c>
      <c t="s" s="175" r="AD335">
        <v>5423</v>
      </c>
      <c t="s" s="175" r="AE335">
        <v>5424</v>
      </c>
      <c s="106" r="AH335"/>
      <c s="106" r="AK335"/>
      <c s="106" r="AL335"/>
      <c s="106" r="AM335"/>
      <c s="106" r="AN335"/>
      <c s="106" r="AO335"/>
      <c s="106" r="AP335"/>
      <c s="106" r="AQ335"/>
      <c s="106" r="AR335"/>
      <c s="106" r="AS335"/>
    </row>
    <row r="336">
      <c t="s" s="1" r="A336">
        <v>5425</v>
      </c>
      <c s="103" r="D336">
        <v>37257.0</v>
      </c>
      <c t="s" s="1" r="E336">
        <v>5426</v>
      </c>
      <c t="s" s="1" r="F336">
        <v>5427</v>
      </c>
      <c s="1" r="G336">
        <v>3.0</v>
      </c>
      <c t="s" s="1" r="W336">
        <v>5428</v>
      </c>
      <c t="s" s="6" r="X336">
        <v>5429</v>
      </c>
      <c t="s" s="70" r="Y336">
        <v>5430</v>
      </c>
      <c t="s" s="6" r="Z336">
        <v>5431</v>
      </c>
      <c t="s" s="1" r="AA336">
        <v>5432</v>
      </c>
      <c t="s" s="1" r="AB336">
        <v>5433</v>
      </c>
      <c t="s" s="1" r="AC336">
        <v>5434</v>
      </c>
      <c t="s" s="175" r="AD336">
        <v>5435</v>
      </c>
      <c t="s" s="175" r="AE336">
        <v>5436</v>
      </c>
      <c s="106" r="AH336"/>
      <c t="s" s="1" r="AI336">
        <v>5437</v>
      </c>
      <c s="106" r="AK336"/>
      <c s="106" r="AL336"/>
      <c s="106" r="AM336"/>
      <c s="106" r="AN336"/>
      <c s="106" r="AO336"/>
      <c s="106" r="AP336"/>
      <c s="106" r="AQ336"/>
      <c s="106" r="AR336"/>
      <c s="106" r="AS336"/>
    </row>
    <row r="337">
      <c t="s" s="1" r="A337">
        <v>5438</v>
      </c>
      <c s="103" r="D337">
        <v>37257.0</v>
      </c>
      <c t="s" s="1" r="E337">
        <v>5439</v>
      </c>
      <c t="s" s="1" r="F337">
        <v>5440</v>
      </c>
      <c s="1" r="G337">
        <v>3.0</v>
      </c>
      <c t="s" s="1" r="W337">
        <v>5441</v>
      </c>
      <c t="s" s="6" r="X337">
        <v>5442</v>
      </c>
      <c t="s" s="70" r="Y337">
        <v>5443</v>
      </c>
      <c t="s" s="6" r="Z337">
        <v>5444</v>
      </c>
      <c t="s" s="1" r="AA337">
        <v>5445</v>
      </c>
      <c t="s" s="1" r="AB337">
        <v>5446</v>
      </c>
      <c t="s" s="1" r="AC337">
        <v>5447</v>
      </c>
      <c t="s" s="104" r="AD337">
        <v>5448</v>
      </c>
      <c t="s" s="104" r="AE337">
        <v>5449</v>
      </c>
      <c s="106" r="AH337"/>
      <c s="106" r="AK337"/>
      <c s="106" r="AL337"/>
      <c s="106" r="AM337"/>
      <c s="106" r="AN337"/>
      <c s="106" r="AO337"/>
      <c s="106" r="AP337"/>
      <c s="106" r="AQ337"/>
      <c s="106" r="AR337"/>
      <c s="106" r="AS337"/>
    </row>
    <row r="338">
      <c t="s" s="1" r="A338">
        <v>5450</v>
      </c>
      <c t="s" s="1" r="C338">
        <v>5451</v>
      </c>
      <c s="103" r="D338">
        <v>37257.0</v>
      </c>
      <c t="s" s="1" r="E338">
        <v>5452</v>
      </c>
      <c t="s" s="1" r="F338">
        <v>5453</v>
      </c>
      <c t="s" s="1" r="G338">
        <v>5454</v>
      </c>
      <c t="s" s="1" r="I338">
        <v>5455</v>
      </c>
      <c t="s" s="1" r="W338">
        <v>5456</v>
      </c>
      <c t="s" s="6" r="X338">
        <v>5457</v>
      </c>
      <c t="s" s="70" r="Y338">
        <v>5458</v>
      </c>
      <c t="s" s="6" r="Z338">
        <v>5459</v>
      </c>
      <c t="s" s="1" r="AA338">
        <v>5460</v>
      </c>
      <c t="s" s="1" r="AB338">
        <v>5461</v>
      </c>
      <c t="s" s="1" r="AC338">
        <v>5462</v>
      </c>
      <c t="s" s="104" r="AD338">
        <v>5463</v>
      </c>
      <c t="s" s="104" r="AE338">
        <v>5464</v>
      </c>
      <c s="106" r="AH338"/>
      <c t="s" s="1" r="AI338">
        <v>5465</v>
      </c>
      <c t="s" s="9" r="AJ338">
        <v>5466</v>
      </c>
      <c s="106" r="AK338"/>
      <c s="106" r="AL338"/>
      <c s="106" r="AM338"/>
      <c s="106" r="AN338"/>
      <c s="106" r="AO338"/>
      <c s="106" r="AP338"/>
      <c s="106" r="AQ338"/>
      <c s="106" r="AR338"/>
      <c s="106" r="AS338"/>
    </row>
    <row r="339">
      <c t="s" s="1" r="A339">
        <v>5467</v>
      </c>
      <c s="103" r="D339">
        <v>37257.0</v>
      </c>
      <c t="s" s="1" r="E339">
        <v>5468</v>
      </c>
      <c t="s" s="1" r="F339">
        <v>5469</v>
      </c>
      <c s="1" r="G339">
        <v>3.0</v>
      </c>
      <c t="s" s="1" r="W339">
        <v>5470</v>
      </c>
      <c t="s" s="6" r="X339">
        <v>5471</v>
      </c>
      <c t="s" s="70" r="Y339">
        <v>5472</v>
      </c>
      <c t="s" s="6" r="Z339">
        <v>5473</v>
      </c>
      <c t="s" s="1" r="AA339">
        <v>5474</v>
      </c>
      <c t="s" s="1" r="AB339">
        <v>5475</v>
      </c>
      <c t="s" s="1" r="AC339">
        <v>5476</v>
      </c>
      <c t="s" s="104" r="AD339">
        <v>5477</v>
      </c>
      <c t="s" s="104" r="AE339">
        <v>5478</v>
      </c>
      <c s="106" r="AH339"/>
      <c s="106" r="AK339"/>
      <c s="106" r="AL339"/>
      <c s="106" r="AM339"/>
      <c s="106" r="AN339"/>
      <c s="106" r="AO339"/>
      <c s="106" r="AP339"/>
      <c s="106" r="AQ339"/>
      <c s="106" r="AR339"/>
      <c s="106" r="AS339"/>
    </row>
    <row r="340">
      <c t="s" s="1" r="A340">
        <v>5479</v>
      </c>
      <c s="103" r="D340">
        <v>37257.0</v>
      </c>
      <c t="s" s="1" r="E340">
        <v>5480</v>
      </c>
      <c t="s" s="1" r="F340">
        <v>5481</v>
      </c>
      <c s="1" r="G340">
        <v>4.0</v>
      </c>
      <c t="s" s="1" r="W340">
        <v>5482</v>
      </c>
      <c t="s" s="6" r="X340">
        <v>5483</v>
      </c>
      <c t="s" s="70" r="Y340">
        <v>5484</v>
      </c>
      <c t="s" s="6" r="Z340">
        <v>5485</v>
      </c>
      <c t="s" s="1" r="AA340">
        <v>5486</v>
      </c>
      <c t="s" s="1" r="AB340">
        <v>5487</v>
      </c>
      <c t="s" s="1" r="AC340">
        <v>5488</v>
      </c>
      <c t="s" s="104" r="AD340">
        <v>5489</v>
      </c>
      <c t="s" s="104" r="AE340">
        <v>5490</v>
      </c>
      <c s="106" r="AH340"/>
      <c s="106" r="AK340"/>
      <c s="106" r="AL340"/>
      <c s="106" r="AM340"/>
      <c s="106" r="AN340"/>
      <c s="106" r="AO340"/>
      <c s="106" r="AP340"/>
      <c s="106" r="AQ340"/>
      <c s="106" r="AR340"/>
      <c s="106" r="AS340"/>
    </row>
    <row r="341">
      <c t="s" s="1" r="A341">
        <v>5491</v>
      </c>
      <c s="103" r="D341">
        <v>37257.0</v>
      </c>
      <c t="s" s="1" r="E341">
        <v>5492</v>
      </c>
      <c t="s" s="1" r="F341">
        <v>5493</v>
      </c>
      <c s="1" r="G341">
        <v>4.0</v>
      </c>
      <c t="s" s="1" r="W341">
        <v>5494</v>
      </c>
      <c t="s" s="6" r="X341">
        <v>5495</v>
      </c>
      <c t="s" s="70" r="Y341">
        <v>5496</v>
      </c>
      <c t="s" s="6" r="Z341">
        <v>5497</v>
      </c>
      <c t="s" s="1" r="AA341">
        <v>5498</v>
      </c>
      <c t="s" s="1" r="AB341">
        <v>5499</v>
      </c>
      <c t="s" s="1" r="AC341">
        <v>5500</v>
      </c>
      <c t="s" s="104" r="AD341">
        <v>5501</v>
      </c>
      <c t="s" s="104" r="AE341">
        <v>5502</v>
      </c>
      <c s="106" r="AH341"/>
      <c s="106" r="AK341"/>
      <c s="106" r="AL341"/>
      <c s="106" r="AM341"/>
      <c s="106" r="AN341"/>
      <c s="106" r="AO341"/>
      <c s="106" r="AP341"/>
      <c s="106" r="AQ341"/>
      <c s="106" r="AR341"/>
      <c s="106" r="AS341"/>
    </row>
    <row r="342">
      <c t="s" s="1" r="A342">
        <v>5503</v>
      </c>
      <c s="103" r="D342">
        <v>37257.0</v>
      </c>
      <c t="s" s="1" r="E342">
        <v>5504</v>
      </c>
      <c t="s" s="1" r="F342">
        <v>5505</v>
      </c>
      <c s="1" r="G342">
        <v>3.0</v>
      </c>
      <c t="s" s="1" r="W342">
        <v>5506</v>
      </c>
      <c t="s" s="6" r="X342">
        <v>5507</v>
      </c>
      <c t="s" s="70" r="Y342">
        <v>5508</v>
      </c>
      <c t="s" s="6" r="Z342">
        <v>5509</v>
      </c>
      <c t="s" s="1" r="AA342">
        <v>5510</v>
      </c>
      <c t="s" s="1" r="AB342">
        <v>5511</v>
      </c>
      <c t="s" s="1" r="AC342">
        <v>5512</v>
      </c>
      <c t="s" s="104" r="AD342">
        <v>5513</v>
      </c>
      <c t="s" s="104" r="AE342">
        <v>5514</v>
      </c>
      <c s="106" r="AH342"/>
      <c s="106" r="AK342"/>
      <c s="106" r="AL342"/>
      <c s="106" r="AM342"/>
      <c s="106" r="AN342"/>
      <c s="106" r="AO342"/>
      <c s="106" r="AP342"/>
      <c s="106" r="AQ342"/>
      <c s="106" r="AR342"/>
      <c s="106" r="AS342"/>
    </row>
    <row r="343">
      <c t="s" s="1" r="A343">
        <v>5515</v>
      </c>
      <c s="103" r="D343">
        <v>37257.0</v>
      </c>
      <c t="s" s="1" r="E343">
        <v>5516</v>
      </c>
      <c t="s" s="1" r="F343">
        <v>5517</v>
      </c>
      <c s="1" r="G343">
        <v>3.0</v>
      </c>
      <c t="s" s="1" r="W343">
        <v>5518</v>
      </c>
      <c t="s" s="6" r="X343">
        <v>5519</v>
      </c>
      <c t="s" s="70" r="Y343">
        <v>5520</v>
      </c>
      <c t="s" s="6" r="Z343">
        <v>5521</v>
      </c>
      <c t="s" s="1" r="AA343">
        <v>5522</v>
      </c>
      <c t="s" s="1" r="AB343">
        <v>5523</v>
      </c>
      <c t="s" s="1" r="AC343">
        <v>5524</v>
      </c>
      <c t="s" s="104" r="AD343">
        <v>5525</v>
      </c>
      <c t="s" s="104" r="AE343">
        <v>5526</v>
      </c>
      <c s="106" r="AH343"/>
      <c s="106" r="AK343"/>
      <c s="106" r="AL343"/>
      <c s="106" r="AM343"/>
      <c s="106" r="AN343"/>
      <c s="106" r="AO343"/>
      <c s="106" r="AP343"/>
      <c s="106" r="AQ343"/>
      <c s="106" r="AR343"/>
      <c s="106" r="AS343"/>
    </row>
    <row r="344">
      <c t="s" s="1" r="A344">
        <v>5527</v>
      </c>
      <c t="s" s="1" r="C344">
        <v>5528</v>
      </c>
      <c s="103" r="D344">
        <v>37257.0</v>
      </c>
      <c t="s" s="1" r="E344">
        <v>5529</v>
      </c>
      <c t="s" s="1" r="F344">
        <v>5530</v>
      </c>
      <c t="s" s="1" r="G344">
        <v>5531</v>
      </c>
      <c t="s" s="1" r="I344">
        <v>5532</v>
      </c>
      <c t="s" s="1" r="W344">
        <v>5533</v>
      </c>
      <c t="s" s="6" r="X344">
        <v>5534</v>
      </c>
      <c t="s" s="70" r="Y344">
        <v>5535</v>
      </c>
      <c t="s" s="6" r="Z344">
        <v>5536</v>
      </c>
      <c t="s" s="1" r="AA344">
        <v>5537</v>
      </c>
      <c t="s" s="1" r="AB344">
        <v>5538</v>
      </c>
      <c t="s" s="202" r="AC344">
        <v>5539</v>
      </c>
      <c t="s" s="104" r="AD344">
        <v>5540</v>
      </c>
      <c t="s" s="104" r="AE344">
        <v>5541</v>
      </c>
      <c s="106" r="AH344"/>
      <c t="s" s="1" r="AI344">
        <v>5542</v>
      </c>
      <c t="s" s="9" r="AJ344">
        <v>5543</v>
      </c>
      <c s="106" r="AK344"/>
      <c s="106" r="AL344"/>
      <c s="106" r="AM344"/>
      <c s="106" r="AN344"/>
      <c s="106" r="AO344"/>
      <c s="106" r="AP344"/>
      <c s="106" r="AQ344"/>
      <c s="106" r="AR344"/>
      <c s="106" r="AS344"/>
    </row>
    <row r="345">
      <c t="s" s="1" r="A345">
        <v>5544</v>
      </c>
      <c s="103" r="D345">
        <v>37257.0</v>
      </c>
      <c t="s" s="1" r="E345">
        <v>5545</v>
      </c>
      <c t="s" s="1" r="F345">
        <v>5546</v>
      </c>
      <c s="1" r="G345">
        <v>4.0</v>
      </c>
      <c t="s" s="1" r="W345">
        <v>5547</v>
      </c>
      <c t="s" s="1" r="X345">
        <v>5548</v>
      </c>
      <c t="s" s="1" r="Y345">
        <v>5549</v>
      </c>
      <c t="s" s="1" r="Z345">
        <v>5550</v>
      </c>
      <c t="s" s="1" r="AA345">
        <v>5551</v>
      </c>
      <c t="s" s="1" r="AB345">
        <v>5552</v>
      </c>
      <c t="s" s="1" r="AC345">
        <v>5553</v>
      </c>
      <c t="s" s="104" r="AD345">
        <v>5554</v>
      </c>
      <c t="s" s="104" r="AE345">
        <v>5555</v>
      </c>
      <c s="106" r="AH345"/>
      <c s="106" r="AK345"/>
      <c s="106" r="AL345"/>
      <c s="106" r="AM345"/>
      <c s="106" r="AN345"/>
      <c s="106" r="AO345"/>
      <c s="106" r="AP345"/>
      <c s="106" r="AQ345"/>
      <c s="106" r="AR345"/>
      <c s="106" r="AS345"/>
    </row>
    <row r="346">
      <c t="s" s="1" r="A346">
        <v>5556</v>
      </c>
      <c s="103" r="D346">
        <v>37257.0</v>
      </c>
      <c t="s" s="1" r="E346">
        <v>5557</v>
      </c>
      <c t="s" s="1" r="F346">
        <v>5558</v>
      </c>
      <c s="1" r="G346">
        <v>4.0</v>
      </c>
      <c t="s" s="1" r="W346">
        <v>5559</v>
      </c>
      <c t="s" s="6" r="X346">
        <v>5560</v>
      </c>
      <c t="s" s="70" r="Y346">
        <v>5561</v>
      </c>
      <c t="s" s="6" r="Z346">
        <v>5562</v>
      </c>
      <c t="s" s="1" r="AA346">
        <v>5563</v>
      </c>
      <c t="s" s="1" r="AB346">
        <v>5564</v>
      </c>
      <c t="s" s="1" r="AC346">
        <v>5565</v>
      </c>
      <c t="s" s="104" r="AD346">
        <v>5566</v>
      </c>
      <c t="s" s="104" r="AE346">
        <v>5567</v>
      </c>
      <c s="106" r="AH346"/>
      <c s="106" r="AK346"/>
      <c s="106" r="AL346"/>
      <c s="106" r="AM346"/>
      <c s="106" r="AN346"/>
      <c s="106" r="AO346"/>
      <c s="106" r="AP346"/>
      <c s="106" r="AQ346"/>
      <c s="106" r="AR346"/>
      <c s="106" r="AS346"/>
    </row>
    <row r="347">
      <c t="s" s="1" r="A347">
        <v>5568</v>
      </c>
      <c s="103" r="D347">
        <v>37257.0</v>
      </c>
      <c t="s" s="1" r="E347">
        <v>5569</v>
      </c>
      <c t="s" s="1" r="F347">
        <v>5570</v>
      </c>
      <c s="1" r="G347">
        <v>4.0</v>
      </c>
      <c t="s" s="1" r="W347">
        <v>5571</v>
      </c>
      <c t="s" s="6" r="X347">
        <v>5572</v>
      </c>
      <c t="s" s="70" r="Y347">
        <v>5573</v>
      </c>
      <c t="s" s="6" r="Z347">
        <v>5574</v>
      </c>
      <c t="s" s="1" r="AA347">
        <v>5575</v>
      </c>
      <c t="s" s="1" r="AB347">
        <v>5576</v>
      </c>
      <c t="s" s="1" r="AC347">
        <v>5577</v>
      </c>
      <c t="s" s="104" r="AD347">
        <v>5578</v>
      </c>
      <c t="s" s="104" r="AE347">
        <v>5579</v>
      </c>
      <c s="106" r="AH347"/>
      <c s="106" r="AK347"/>
      <c s="106" r="AL347"/>
      <c s="106" r="AM347"/>
      <c s="106" r="AN347"/>
      <c s="106" r="AO347"/>
      <c s="106" r="AP347"/>
      <c s="106" r="AQ347"/>
      <c s="106" r="AR347"/>
      <c s="106" r="AS347"/>
    </row>
    <row r="348">
      <c t="s" s="1" r="A348">
        <v>5580</v>
      </c>
      <c t="s" s="1" r="C348">
        <v>5581</v>
      </c>
      <c s="103" r="D348">
        <v>37257.0</v>
      </c>
      <c t="s" s="1" r="E348">
        <v>5582</v>
      </c>
      <c t="s" s="1" r="F348">
        <v>5583</v>
      </c>
      <c t="s" s="1" r="G348">
        <v>5584</v>
      </c>
      <c t="s" s="1" r="W348">
        <v>5585</v>
      </c>
      <c t="s" s="6" r="X348">
        <v>5586</v>
      </c>
      <c t="s" s="70" r="Y348">
        <v>5587</v>
      </c>
      <c t="s" s="6" r="Z348">
        <v>5588</v>
      </c>
      <c t="s" s="1" r="AA348">
        <v>5589</v>
      </c>
      <c t="s" s="1" r="AB348">
        <v>5590</v>
      </c>
      <c t="s" s="1" r="AC348">
        <v>5591</v>
      </c>
      <c t="s" s="104" r="AD348">
        <v>5592</v>
      </c>
      <c t="s" s="104" r="AE348">
        <v>5593</v>
      </c>
      <c s="106" r="AH348"/>
      <c t="s" s="1" r="AI348">
        <v>5594</v>
      </c>
      <c t="s" s="9" r="AJ348">
        <v>5595</v>
      </c>
      <c s="106" r="AK348"/>
      <c s="106" r="AL348"/>
      <c s="106" r="AM348"/>
      <c s="106" r="AN348"/>
      <c s="106" r="AO348"/>
      <c s="106" r="AP348"/>
      <c s="106" r="AQ348"/>
      <c s="106" r="AR348"/>
      <c s="106" r="AS348"/>
    </row>
    <row r="349">
      <c t="s" s="1" r="A349">
        <v>5596</v>
      </c>
      <c s="103" r="D349">
        <v>37257.0</v>
      </c>
      <c t="s" s="1" r="E349">
        <v>5597</v>
      </c>
      <c t="s" s="1" r="F349">
        <v>5598</v>
      </c>
      <c s="1" r="G349">
        <v>4.0</v>
      </c>
      <c t="s" s="1" r="W349">
        <v>5599</v>
      </c>
      <c t="s" s="6" r="X349">
        <v>5600</v>
      </c>
      <c t="s" s="70" r="Y349">
        <v>5601</v>
      </c>
      <c t="s" s="6" r="Z349">
        <v>5602</v>
      </c>
      <c t="s" s="1" r="AA349">
        <v>5603</v>
      </c>
      <c t="s" s="1" r="AB349">
        <v>5604</v>
      </c>
      <c t="s" s="1" r="AC349">
        <v>5605</v>
      </c>
      <c t="s" s="104" r="AD349">
        <v>5606</v>
      </c>
      <c t="s" s="104" r="AE349">
        <v>5607</v>
      </c>
      <c s="106" r="AH349"/>
      <c s="106" r="AK349"/>
      <c s="106" r="AL349"/>
      <c s="106" r="AM349"/>
      <c s="106" r="AN349"/>
      <c s="106" r="AO349"/>
      <c s="106" r="AP349"/>
      <c s="106" r="AQ349"/>
      <c s="106" r="AR349"/>
      <c s="106" r="AS349"/>
    </row>
    <row r="350">
      <c t="s" s="1" r="A350">
        <v>5608</v>
      </c>
      <c s="103" r="D350">
        <v>37257.0</v>
      </c>
      <c t="s" s="1" r="E350">
        <v>5609</v>
      </c>
      <c t="s" s="1" r="F350">
        <v>5610</v>
      </c>
      <c s="1" r="G350">
        <v>4.0</v>
      </c>
      <c t="s" s="1" r="W350">
        <v>5611</v>
      </c>
      <c t="s" s="6" r="X350">
        <v>5612</v>
      </c>
      <c t="s" s="70" r="Y350">
        <v>5613</v>
      </c>
      <c t="s" s="6" r="Z350">
        <v>5614</v>
      </c>
      <c t="s" s="1" r="AA350">
        <v>5615</v>
      </c>
      <c t="s" s="1" r="AB350">
        <v>5616</v>
      </c>
      <c t="s" s="1" r="AC350">
        <v>5617</v>
      </c>
      <c t="s" s="104" r="AD350">
        <v>5618</v>
      </c>
      <c t="s" s="104" r="AE350">
        <v>5619</v>
      </c>
      <c s="106" r="AH350"/>
      <c s="106" r="AK350"/>
      <c s="106" r="AL350"/>
      <c s="106" r="AM350"/>
      <c s="106" r="AN350"/>
      <c s="106" r="AO350"/>
      <c s="106" r="AP350"/>
      <c s="106" r="AQ350"/>
      <c s="106" r="AR350"/>
      <c s="106" r="AS350"/>
    </row>
    <row r="351">
      <c t="s" s="1" r="A351">
        <v>5620</v>
      </c>
      <c s="103" r="D351">
        <v>37257.0</v>
      </c>
      <c t="s" s="1" r="E351">
        <v>5621</v>
      </c>
      <c t="s" s="1" r="F351">
        <v>5622</v>
      </c>
      <c s="1" r="G351">
        <v>4.0</v>
      </c>
      <c t="s" s="1" r="W351">
        <v>5623</v>
      </c>
      <c t="s" s="6" r="X351">
        <v>5624</v>
      </c>
      <c t="s" s="70" r="Y351">
        <v>5625</v>
      </c>
      <c t="s" s="6" r="Z351">
        <v>5626</v>
      </c>
      <c t="s" s="1" r="AA351">
        <v>5627</v>
      </c>
      <c t="s" s="1" r="AB351">
        <v>5628</v>
      </c>
      <c t="s" s="1" r="AC351">
        <v>5629</v>
      </c>
      <c t="s" s="104" r="AD351">
        <v>5630</v>
      </c>
      <c t="s" s="104" r="AE351">
        <v>5631</v>
      </c>
      <c s="106" r="AH351"/>
      <c s="106" r="AK351"/>
      <c s="106" r="AL351"/>
      <c s="106" r="AM351"/>
      <c s="106" r="AN351"/>
      <c s="106" r="AO351"/>
      <c s="106" r="AP351"/>
      <c s="106" r="AQ351"/>
      <c s="106" r="AR351"/>
      <c s="106" r="AS351"/>
    </row>
    <row r="352">
      <c t="s" s="1" r="A352">
        <v>5632</v>
      </c>
      <c s="103" r="D352">
        <v>37257.0</v>
      </c>
      <c t="s" s="1" r="E352">
        <v>5633</v>
      </c>
      <c t="s" s="1" r="F352">
        <v>5634</v>
      </c>
      <c s="1" r="G352">
        <v>3.0</v>
      </c>
      <c t="s" s="1" r="W352">
        <v>5635</v>
      </c>
      <c t="s" s="6" r="X352">
        <v>5636</v>
      </c>
      <c t="s" s="70" r="Y352">
        <v>5637</v>
      </c>
      <c t="s" s="6" r="Z352">
        <v>5638</v>
      </c>
      <c t="s" s="1" r="AA352">
        <v>5639</v>
      </c>
      <c t="s" s="1" r="AB352">
        <v>5640</v>
      </c>
      <c t="s" s="1" r="AC352">
        <v>5641</v>
      </c>
      <c t="s" s="104" r="AD352">
        <v>5642</v>
      </c>
      <c t="s" s="104" r="AE352">
        <v>5643</v>
      </c>
      <c s="106" r="AH352"/>
      <c s="106" r="AK352"/>
      <c s="106" r="AL352"/>
      <c s="106" r="AM352"/>
      <c s="106" r="AN352"/>
      <c s="106" r="AO352"/>
      <c s="106" r="AP352"/>
      <c s="106" r="AQ352"/>
      <c s="106" r="AR352"/>
      <c s="106" r="AS352"/>
    </row>
    <row r="353">
      <c t="s" s="1" r="A353">
        <v>5644</v>
      </c>
      <c s="103" r="D353">
        <v>37257.0</v>
      </c>
      <c t="s" s="1" r="E353">
        <v>5645</v>
      </c>
      <c t="s" s="1" r="F353">
        <v>5646</v>
      </c>
      <c s="1" r="G353">
        <v>4.0</v>
      </c>
      <c t="s" s="1" r="W353">
        <v>5647</v>
      </c>
      <c t="s" s="6" r="X353">
        <v>5648</v>
      </c>
      <c t="s" s="70" r="Y353">
        <v>5649</v>
      </c>
      <c t="s" s="6" r="Z353">
        <v>5650</v>
      </c>
      <c t="s" s="1" r="AA353">
        <v>5651</v>
      </c>
      <c t="s" s="1" r="AB353">
        <v>5652</v>
      </c>
      <c t="s" s="1" r="AC353">
        <v>5653</v>
      </c>
      <c t="s" s="104" r="AD353">
        <v>5654</v>
      </c>
      <c t="s" s="104" r="AE353">
        <v>5655</v>
      </c>
      <c s="106" r="AH353"/>
      <c s="106" r="AK353"/>
      <c s="106" r="AL353"/>
      <c s="106" r="AM353"/>
      <c s="106" r="AN353"/>
      <c s="106" r="AO353"/>
      <c s="106" r="AP353"/>
      <c s="106" r="AQ353"/>
      <c s="106" r="AR353"/>
      <c s="106" r="AS353"/>
    </row>
    <row r="354">
      <c t="s" s="1" r="A354">
        <v>5656</v>
      </c>
      <c t="s" s="1" r="C354">
        <v>5657</v>
      </c>
      <c s="103" r="D354">
        <v>37257.0</v>
      </c>
      <c t="s" s="1" r="E354">
        <v>5658</v>
      </c>
      <c t="s" s="1" r="F354">
        <v>5659</v>
      </c>
      <c t="s" s="1" r="G354">
        <v>5660</v>
      </c>
      <c t="s" s="1" r="I354">
        <v>5661</v>
      </c>
      <c t="s" s="1" r="W354">
        <v>5662</v>
      </c>
      <c t="s" s="6" r="X354">
        <v>5663</v>
      </c>
      <c t="s" s="70" r="Y354">
        <v>5664</v>
      </c>
      <c t="s" s="6" r="Z354">
        <v>5665</v>
      </c>
      <c t="s" s="1" r="AA354">
        <v>5666</v>
      </c>
      <c t="s" s="1" r="AB354">
        <v>5667</v>
      </c>
      <c t="s" s="1" r="AC354">
        <v>5668</v>
      </c>
      <c t="s" s="104" r="AD354">
        <v>5669</v>
      </c>
      <c t="s" s="104" r="AE354">
        <v>5670</v>
      </c>
      <c s="106" r="AH354"/>
      <c t="s" s="1" r="AI354">
        <v>5671</v>
      </c>
      <c t="s" s="9" r="AJ354">
        <v>5672</v>
      </c>
      <c s="106" r="AK354"/>
      <c s="106" r="AL354"/>
      <c s="106" r="AM354"/>
      <c s="106" r="AN354"/>
      <c s="106" r="AO354"/>
      <c s="106" r="AP354"/>
      <c s="106" r="AQ354"/>
      <c s="106" r="AR354"/>
      <c s="106" r="AS354"/>
    </row>
    <row r="355">
      <c t="s" s="1" r="A355">
        <v>5673</v>
      </c>
      <c s="103" r="D355">
        <v>37257.0</v>
      </c>
      <c t="s" s="1" r="E355">
        <v>5674</v>
      </c>
      <c t="s" s="1" r="F355">
        <v>5675</v>
      </c>
      <c s="1" r="G355">
        <v>3.0</v>
      </c>
      <c t="s" s="1" r="W355">
        <v>5676</v>
      </c>
      <c t="s" s="6" r="X355">
        <v>5677</v>
      </c>
      <c t="s" s="70" r="Y355">
        <v>5678</v>
      </c>
      <c t="s" s="6" r="Z355">
        <v>5679</v>
      </c>
      <c t="s" s="1" r="AA355">
        <v>5680</v>
      </c>
      <c t="s" s="1" r="AB355">
        <v>5681</v>
      </c>
      <c t="s" s="1" r="AC355">
        <v>5682</v>
      </c>
      <c t="s" s="104" r="AD355">
        <v>5683</v>
      </c>
      <c t="s" s="104" r="AE355">
        <v>5684</v>
      </c>
      <c s="106" r="AH355"/>
      <c s="106" r="AK355"/>
      <c s="106" r="AL355"/>
      <c s="106" r="AM355"/>
      <c s="106" r="AN355"/>
      <c s="106" r="AO355"/>
      <c s="106" r="AP355"/>
      <c s="106" r="AQ355"/>
      <c s="106" r="AR355"/>
      <c s="106" r="AS355"/>
    </row>
    <row r="356">
      <c t="s" s="1" r="A356">
        <v>5685</v>
      </c>
      <c s="1" r="B356"/>
      <c s="1" r="C356"/>
      <c s="72" r="D356"/>
      <c t="s" s="98" r="E356">
        <v>5686</v>
      </c>
      <c t="s" s="1" r="F356">
        <v>5687</v>
      </c>
      <c t="s" s="1" r="G356">
        <v>5688</v>
      </c>
      <c s="1" r="H356"/>
      <c s="160" r="P356"/>
      <c s="160" r="Q356"/>
      <c s="160" r="R356"/>
      <c s="160" r="S356"/>
      <c s="160" r="T356"/>
      <c t="s" s="1" r="W356">
        <v>5689</v>
      </c>
      <c t="s" s="6" r="X356">
        <v>5690</v>
      </c>
      <c t="s" s="70" r="Y356">
        <v>5691</v>
      </c>
      <c t="s" s="6" r="Z356">
        <v>5692</v>
      </c>
      <c t="s" s="1" r="AA356">
        <v>5693</v>
      </c>
      <c t="s" s="1" r="AB356">
        <v>5694</v>
      </c>
      <c t="s" s="1" r="AC356">
        <v>5695</v>
      </c>
      <c t="s" s="119" r="AD356">
        <v>5696</v>
      </c>
      <c t="s" s="119" r="AE356">
        <v>5697</v>
      </c>
      <c s="106" r="AH356"/>
      <c t="s" s="1" r="AI356">
        <v>5698</v>
      </c>
      <c s="106" r="AK356"/>
      <c s="106" r="AL356"/>
      <c s="106" r="AM356"/>
      <c s="106" r="AN356"/>
      <c s="106" r="AO356"/>
      <c s="106" r="AP356"/>
      <c s="106" r="AQ356"/>
      <c s="106" r="AR356"/>
      <c s="106" r="AS356"/>
    </row>
    <row r="357">
      <c t="s" s="1" r="A357">
        <v>5699</v>
      </c>
      <c s="103" r="D357">
        <v>37257.0</v>
      </c>
      <c t="s" s="1" r="E357">
        <v>5700</v>
      </c>
      <c t="s" s="1" r="F357">
        <v>5701</v>
      </c>
      <c s="1" r="G357">
        <v>4.0</v>
      </c>
      <c t="s" s="1" r="W357">
        <v>5702</v>
      </c>
      <c t="s" s="6" r="X357">
        <v>5703</v>
      </c>
      <c t="s" s="70" r="Y357">
        <v>5704</v>
      </c>
      <c t="s" s="6" r="Z357">
        <v>5705</v>
      </c>
      <c t="s" s="1" r="AA357">
        <v>5706</v>
      </c>
      <c t="s" s="1" r="AB357">
        <v>5707</v>
      </c>
      <c t="s" s="1" r="AC357">
        <v>5708</v>
      </c>
      <c t="s" s="104" r="AD357">
        <v>5709</v>
      </c>
      <c t="s" s="104" r="AE357">
        <v>5710</v>
      </c>
      <c s="106" r="AH357"/>
      <c s="106" r="AK357"/>
      <c s="106" r="AL357"/>
      <c s="106" r="AM357"/>
      <c s="106" r="AN357"/>
      <c s="106" r="AO357"/>
      <c s="106" r="AP357"/>
      <c s="106" r="AQ357"/>
      <c s="106" r="AR357"/>
      <c s="106" r="AS357"/>
    </row>
    <row r="358">
      <c t="s" s="1" r="A358">
        <v>5711</v>
      </c>
      <c s="103" r="D358">
        <v>37257.0</v>
      </c>
      <c t="s" s="1" r="E358">
        <v>5712</v>
      </c>
      <c t="s" s="1" r="F358">
        <v>5713</v>
      </c>
      <c t="s" s="1" r="G358">
        <v>5714</v>
      </c>
      <c t="s" s="1" r="W358">
        <v>5715</v>
      </c>
      <c t="s" s="6" r="X358">
        <v>5716</v>
      </c>
      <c t="s" s="70" r="Y358">
        <v>5717</v>
      </c>
      <c t="s" s="6" r="Z358">
        <v>5718</v>
      </c>
      <c t="s" s="1" r="AA358">
        <v>5719</v>
      </c>
      <c t="s" s="1" r="AB358">
        <v>5720</v>
      </c>
      <c t="s" s="1" r="AC358">
        <v>5721</v>
      </c>
      <c t="s" s="104" r="AD358">
        <v>5722</v>
      </c>
      <c t="s" s="104" r="AE358">
        <v>5723</v>
      </c>
      <c s="106" r="AH358"/>
      <c s="106" r="AK358"/>
      <c s="106" r="AL358"/>
      <c s="106" r="AM358"/>
      <c s="106" r="AN358"/>
      <c s="106" r="AO358"/>
      <c s="106" r="AP358"/>
      <c s="106" r="AQ358"/>
      <c s="106" r="AR358"/>
      <c s="106" r="AS358"/>
    </row>
    <row r="359">
      <c t="s" s="1" r="A359">
        <v>5724</v>
      </c>
      <c s="103" r="D359">
        <v>37257.0</v>
      </c>
      <c t="s" s="1" r="E359">
        <v>5725</v>
      </c>
      <c t="s" s="1" r="F359">
        <v>5726</v>
      </c>
      <c s="1" r="G359">
        <v>4.0</v>
      </c>
      <c t="s" s="1" r="W359">
        <v>5727</v>
      </c>
      <c t="s" s="6" r="X359">
        <v>5728</v>
      </c>
      <c t="s" s="70" r="Y359">
        <v>5729</v>
      </c>
      <c t="s" s="6" r="Z359">
        <v>5730</v>
      </c>
      <c t="s" s="1" r="AA359">
        <v>5731</v>
      </c>
      <c t="s" s="1" r="AB359">
        <v>5732</v>
      </c>
      <c t="s" s="1" r="AC359">
        <v>5733</v>
      </c>
      <c t="s" s="104" r="AD359">
        <v>5734</v>
      </c>
      <c t="s" s="104" r="AE359">
        <v>5735</v>
      </c>
      <c s="106" r="AH359"/>
      <c s="106" r="AK359"/>
      <c s="106" r="AL359"/>
      <c s="106" r="AM359"/>
      <c s="106" r="AN359"/>
      <c s="106" r="AO359"/>
      <c s="106" r="AP359"/>
      <c s="106" r="AQ359"/>
      <c s="106" r="AR359"/>
      <c s="106" r="AS359"/>
    </row>
    <row r="360">
      <c t="s" s="1" r="A360">
        <v>5736</v>
      </c>
      <c t="s" s="1" r="C360">
        <v>5737</v>
      </c>
      <c s="103" r="D360">
        <v>37257.0</v>
      </c>
      <c t="s" s="1" r="E360">
        <v>5738</v>
      </c>
      <c t="s" s="1" r="F360">
        <v>5739</v>
      </c>
      <c t="s" s="1" r="G360">
        <v>5740</v>
      </c>
      <c t="s" s="1" r="I360">
        <v>5741</v>
      </c>
      <c t="s" s="1" r="W360">
        <v>5742</v>
      </c>
      <c t="s" s="6" r="X360">
        <v>5743</v>
      </c>
      <c t="s" s="70" r="Y360">
        <v>5744</v>
      </c>
      <c t="s" s="6" r="Z360">
        <v>5745</v>
      </c>
      <c t="s" s="1" r="AA360">
        <v>5746</v>
      </c>
      <c t="s" s="1" r="AB360">
        <v>5747</v>
      </c>
      <c t="s" s="1" r="AC360">
        <v>5748</v>
      </c>
      <c t="s" s="104" r="AD360">
        <v>5749</v>
      </c>
      <c t="s" s="104" r="AE360">
        <v>5750</v>
      </c>
      <c s="106" r="AH360"/>
      <c t="s" s="1" r="AI360">
        <v>5751</v>
      </c>
      <c t="s" s="9" r="AJ360">
        <v>5752</v>
      </c>
      <c s="106" r="AK360"/>
      <c s="106" r="AL360"/>
      <c s="106" r="AM360"/>
      <c s="106" r="AN360"/>
      <c s="106" r="AO360"/>
      <c s="106" r="AP360"/>
      <c s="106" r="AQ360"/>
      <c s="106" r="AR360"/>
      <c s="106" r="AS360"/>
    </row>
    <row r="361">
      <c t="s" s="1" r="A361">
        <v>5753</v>
      </c>
      <c s="103" r="D361">
        <v>37257.0</v>
      </c>
      <c t="s" s="1" r="E361">
        <v>5754</v>
      </c>
      <c t="s" s="1" r="F361">
        <v>5755</v>
      </c>
      <c s="1" r="G361">
        <v>4.0</v>
      </c>
      <c t="s" s="1" r="W361">
        <v>5756</v>
      </c>
      <c t="s" s="6" r="X361">
        <v>5757</v>
      </c>
      <c t="s" s="70" r="Y361">
        <v>5758</v>
      </c>
      <c t="s" s="6" r="Z361">
        <v>5759</v>
      </c>
      <c t="s" s="1" r="AA361">
        <v>5760</v>
      </c>
      <c t="s" s="1" r="AB361">
        <v>5761</v>
      </c>
      <c t="s" s="1" r="AC361">
        <v>5762</v>
      </c>
      <c t="s" s="104" r="AD361">
        <v>5763</v>
      </c>
      <c t="s" s="104" r="AE361">
        <v>5764</v>
      </c>
      <c s="106" r="AH361"/>
      <c s="106" r="AK361"/>
      <c s="106" r="AL361"/>
      <c s="106" r="AM361"/>
      <c s="106" r="AN361"/>
      <c s="106" r="AO361"/>
      <c s="106" r="AP361"/>
      <c s="106" r="AQ361"/>
      <c s="106" r="AR361"/>
      <c s="106" r="AS361"/>
    </row>
    <row r="362">
      <c t="s" s="1" r="A362">
        <v>5765</v>
      </c>
      <c s="103" r="D362">
        <v>37257.0</v>
      </c>
      <c t="s" s="1" r="E362">
        <v>5766</v>
      </c>
      <c t="s" s="1" r="F362">
        <v>5767</v>
      </c>
      <c s="1" r="G362">
        <v>4.0</v>
      </c>
      <c t="s" s="1" r="W362">
        <v>5768</v>
      </c>
      <c t="s" s="6" r="X362">
        <v>5769</v>
      </c>
      <c t="s" s="70" r="Y362">
        <v>5770</v>
      </c>
      <c t="s" s="6" r="Z362">
        <v>5771</v>
      </c>
      <c t="s" s="1" r="AA362">
        <v>5772</v>
      </c>
      <c t="s" s="1" r="AB362">
        <v>5773</v>
      </c>
      <c t="s" s="1" r="AC362">
        <v>5774</v>
      </c>
      <c t="s" s="104" r="AD362">
        <v>5775</v>
      </c>
      <c t="s" s="104" r="AE362">
        <v>5776</v>
      </c>
      <c t="s" s="1" r="AF362">
        <v>5777</v>
      </c>
      <c s="106" r="AH362"/>
      <c s="106" r="AK362"/>
      <c s="106" r="AL362"/>
      <c s="106" r="AM362"/>
      <c s="106" r="AN362"/>
      <c s="106" r="AO362"/>
      <c s="106" r="AP362"/>
      <c s="106" r="AQ362"/>
      <c s="106" r="AR362"/>
      <c s="106" r="AS362"/>
    </row>
    <row r="363">
      <c t="s" s="1" r="A363">
        <v>5778</v>
      </c>
      <c s="103" r="D363">
        <v>37257.0</v>
      </c>
      <c t="s" s="1" r="E363">
        <v>5779</v>
      </c>
      <c t="s" s="1" r="F363">
        <v>5780</v>
      </c>
      <c s="1" r="G363">
        <v>4.0</v>
      </c>
      <c t="s" s="1" r="W363">
        <v>5781</v>
      </c>
      <c t="s" s="6" r="X363">
        <v>5782</v>
      </c>
      <c t="s" s="70" r="Y363">
        <v>5783</v>
      </c>
      <c t="s" s="6" r="Z363">
        <v>5784</v>
      </c>
      <c t="s" s="1" r="AA363">
        <v>5785</v>
      </c>
      <c t="s" s="1" r="AB363">
        <v>5786</v>
      </c>
      <c t="s" s="1" r="AC363">
        <v>5787</v>
      </c>
      <c t="s" s="104" r="AD363">
        <v>5788</v>
      </c>
      <c t="s" s="104" r="AE363">
        <v>5789</v>
      </c>
      <c s="106" r="AH363"/>
      <c s="106" r="AK363"/>
      <c s="106" r="AL363"/>
      <c s="106" r="AM363"/>
      <c s="106" r="AN363"/>
      <c s="106" r="AO363"/>
      <c s="106" r="AP363"/>
      <c s="106" r="AQ363"/>
      <c s="106" r="AR363"/>
      <c s="106" r="AS363"/>
    </row>
    <row r="364">
      <c t="s" s="1" r="A364">
        <v>5790</v>
      </c>
      <c s="103" r="D364">
        <v>37257.0</v>
      </c>
      <c t="s" s="1" r="E364">
        <v>5791</v>
      </c>
      <c t="s" s="1" r="F364">
        <v>5792</v>
      </c>
      <c s="1" r="G364">
        <v>4.0</v>
      </c>
      <c t="s" s="1" r="W364">
        <v>5793</v>
      </c>
      <c t="s" s="6" r="X364">
        <v>5794</v>
      </c>
      <c t="s" s="70" r="Y364">
        <v>5795</v>
      </c>
      <c t="s" s="6" r="Z364">
        <v>5796</v>
      </c>
      <c t="s" s="1" r="AA364">
        <v>5797</v>
      </c>
      <c t="s" s="1" r="AB364">
        <v>5798</v>
      </c>
      <c t="s" s="1" r="AC364">
        <v>5799</v>
      </c>
      <c t="s" s="104" r="AD364">
        <v>5800</v>
      </c>
      <c t="s" s="104" r="AE364">
        <v>5801</v>
      </c>
      <c s="1" r="AF364"/>
      <c s="106" r="AH364"/>
      <c s="106" r="AK364"/>
      <c s="106" r="AL364"/>
      <c s="106" r="AM364"/>
      <c s="106" r="AN364"/>
      <c s="106" r="AO364"/>
      <c s="106" r="AP364"/>
      <c s="106" r="AQ364"/>
      <c s="106" r="AR364"/>
      <c s="106" r="AS364"/>
    </row>
    <row r="365">
      <c t="s" s="1" r="A365">
        <v>5802</v>
      </c>
      <c s="103" r="D365">
        <v>37257.0</v>
      </c>
      <c t="s" s="1" r="E365">
        <v>5803</v>
      </c>
      <c t="s" s="1" r="F365">
        <v>5804</v>
      </c>
      <c s="1" r="G365">
        <v>4.0</v>
      </c>
      <c t="s" s="1" r="W365">
        <v>5805</v>
      </c>
      <c t="s" s="6" r="X365">
        <v>5806</v>
      </c>
      <c t="s" s="70" r="Y365">
        <v>5807</v>
      </c>
      <c t="s" s="6" r="Z365">
        <v>5808</v>
      </c>
      <c t="s" s="70" r="AA365">
        <v>5809</v>
      </c>
      <c t="s" s="1" r="AB365">
        <v>5810</v>
      </c>
      <c t="s" s="70" r="AC365">
        <v>5811</v>
      </c>
      <c t="s" s="104" r="AD365">
        <v>5812</v>
      </c>
      <c t="s" s="104" r="AE365">
        <v>5813</v>
      </c>
      <c s="106" r="AH365"/>
      <c s="106" r="AK365"/>
      <c s="106" r="AL365"/>
      <c s="106" r="AM365"/>
      <c s="106" r="AN365"/>
      <c s="106" r="AO365"/>
      <c s="106" r="AP365"/>
      <c s="106" r="AQ365"/>
      <c s="106" r="AR365"/>
      <c s="106" r="AS365"/>
    </row>
    <row r="366">
      <c t="s" s="1" r="A366">
        <v>5814</v>
      </c>
      <c t="s" s="1" r="C366">
        <v>5815</v>
      </c>
      <c s="103" r="D366">
        <v>37257.0</v>
      </c>
      <c t="s" s="1" r="E366">
        <v>5816</v>
      </c>
      <c t="s" s="1" r="F366">
        <v>5817</v>
      </c>
      <c t="s" s="1" r="G366">
        <v>5818</v>
      </c>
      <c t="s" s="1" r="I366">
        <v>5819</v>
      </c>
      <c t="s" s="1" r="W366">
        <v>5820</v>
      </c>
      <c t="s" s="6" r="X366">
        <v>5821</v>
      </c>
      <c t="s" s="70" r="Y366">
        <v>5822</v>
      </c>
      <c t="s" s="6" r="Z366">
        <v>5823</v>
      </c>
      <c t="s" s="1" r="AA366">
        <v>5824</v>
      </c>
      <c t="s" s="1" r="AB366">
        <v>5825</v>
      </c>
      <c t="s" s="1" r="AC366">
        <v>5826</v>
      </c>
      <c t="s" s="104" r="AD366">
        <v>5827</v>
      </c>
      <c t="s" s="104" r="AE366">
        <v>5828</v>
      </c>
      <c s="106" r="AH366"/>
      <c t="s" s="1" r="AI366">
        <v>5829</v>
      </c>
      <c t="s" s="9" r="AJ366">
        <v>5830</v>
      </c>
      <c s="106" r="AK366"/>
      <c s="106" r="AL366"/>
      <c s="106" r="AM366"/>
      <c s="106" r="AN366"/>
      <c s="106" r="AO366"/>
      <c s="106" r="AP366"/>
      <c s="106" r="AQ366"/>
      <c s="106" r="AR366"/>
      <c s="106" r="AS366"/>
    </row>
    <row r="367">
      <c t="s" s="1" r="A367">
        <v>5831</v>
      </c>
      <c s="103" r="D367">
        <v>37257.0</v>
      </c>
      <c t="s" s="1" r="E367">
        <v>5832</v>
      </c>
      <c t="s" s="1" r="F367">
        <v>5833</v>
      </c>
      <c s="1" r="G367">
        <v>4.0</v>
      </c>
      <c t="s" s="1" r="W367">
        <v>5834</v>
      </c>
      <c t="s" s="6" r="X367">
        <v>5835</v>
      </c>
      <c t="s" s="70" r="Y367">
        <v>5836</v>
      </c>
      <c t="s" s="6" r="Z367">
        <v>5837</v>
      </c>
      <c t="s" s="1" r="AA367">
        <v>5838</v>
      </c>
      <c t="s" s="1" r="AB367">
        <v>5839</v>
      </c>
      <c t="s" s="1" r="AC367">
        <v>5840</v>
      </c>
      <c t="s" s="104" r="AD367">
        <v>5841</v>
      </c>
      <c t="s" s="104" r="AE367">
        <v>5842</v>
      </c>
      <c s="106" r="AH367"/>
      <c s="106" r="AK367"/>
      <c s="106" r="AL367"/>
      <c s="106" r="AM367"/>
      <c s="106" r="AN367"/>
      <c s="106" r="AO367"/>
      <c s="106" r="AP367"/>
      <c s="106" r="AQ367"/>
      <c s="106" r="AR367"/>
      <c s="106" r="AS367"/>
    </row>
    <row r="368">
      <c t="s" s="1" r="A368">
        <v>5843</v>
      </c>
      <c s="103" r="D368">
        <v>37257.0</v>
      </c>
      <c t="s" s="1" r="E368">
        <v>5844</v>
      </c>
      <c t="s" s="1" r="F368">
        <v>5845</v>
      </c>
      <c s="1" r="G368">
        <v>4.0</v>
      </c>
      <c t="s" s="1" r="W368">
        <v>5846</v>
      </c>
      <c t="s" s="6" r="X368">
        <v>5847</v>
      </c>
      <c t="s" s="70" r="Y368">
        <v>5848</v>
      </c>
      <c t="s" s="6" r="Z368">
        <v>5849</v>
      </c>
      <c t="s" s="1" r="AA368">
        <v>5850</v>
      </c>
      <c t="s" s="1" r="AB368">
        <v>5851</v>
      </c>
      <c t="s" s="1" r="AC368">
        <v>5852</v>
      </c>
      <c t="s" s="104" r="AD368">
        <v>5853</v>
      </c>
      <c t="s" s="104" r="AE368">
        <v>5854</v>
      </c>
      <c s="106" r="AH368"/>
      <c s="106" r="AK368"/>
      <c s="106" r="AL368"/>
      <c s="106" r="AM368"/>
      <c s="106" r="AN368"/>
      <c s="106" r="AO368"/>
      <c s="106" r="AP368"/>
      <c s="106" r="AQ368"/>
      <c s="106" r="AR368"/>
      <c s="106" r="AS368"/>
    </row>
    <row r="369">
      <c t="s" s="1" r="A369">
        <v>5855</v>
      </c>
      <c s="103" r="D369">
        <v>37257.0</v>
      </c>
      <c t="s" s="1" r="E369">
        <v>5856</v>
      </c>
      <c t="s" s="1" r="F369">
        <v>5857</v>
      </c>
      <c s="1" r="G369">
        <v>4.0</v>
      </c>
      <c t="s" s="1" r="W369">
        <v>5858</v>
      </c>
      <c t="s" s="6" r="X369">
        <v>5859</v>
      </c>
      <c t="s" s="70" r="Y369">
        <v>5860</v>
      </c>
      <c t="s" s="6" r="Z369">
        <v>5861</v>
      </c>
      <c t="s" s="1" r="AA369">
        <v>5862</v>
      </c>
      <c t="s" s="1" r="AB369">
        <v>5863</v>
      </c>
      <c t="s" s="1" r="AC369">
        <v>5864</v>
      </c>
      <c t="s" s="104" r="AD369">
        <v>5865</v>
      </c>
      <c t="s" s="104" r="AE369">
        <v>5866</v>
      </c>
      <c s="106" r="AH369"/>
      <c s="106" r="AK369"/>
      <c s="106" r="AL369"/>
      <c s="106" r="AM369"/>
      <c s="106" r="AN369"/>
      <c s="106" r="AO369"/>
      <c s="106" r="AP369"/>
      <c s="106" r="AQ369"/>
      <c s="106" r="AR369"/>
      <c s="106" r="AS369"/>
    </row>
    <row r="370">
      <c t="s" s="1" r="A370">
        <v>5867</v>
      </c>
      <c s="103" r="D370">
        <v>37257.0</v>
      </c>
      <c t="s" s="1" r="E370">
        <v>5868</v>
      </c>
      <c t="s" s="1" r="F370">
        <v>5869</v>
      </c>
      <c s="1" r="G370">
        <v>4.0</v>
      </c>
      <c t="s" s="1" r="W370">
        <v>5870</v>
      </c>
      <c t="s" s="6" r="X370">
        <v>5871</v>
      </c>
      <c t="s" s="70" r="Y370">
        <v>5872</v>
      </c>
      <c t="s" s="6" r="Z370">
        <v>5873</v>
      </c>
      <c t="s" s="1" r="AA370">
        <v>5874</v>
      </c>
      <c t="s" s="1" r="AB370">
        <v>5875</v>
      </c>
      <c t="s" s="1" r="AC370">
        <v>5876</v>
      </c>
      <c t="s" s="104" r="AD370">
        <v>5877</v>
      </c>
      <c t="s" s="104" r="AE370">
        <v>5878</v>
      </c>
      <c s="106" r="AH370"/>
      <c s="106" r="AK370"/>
      <c s="106" r="AL370"/>
      <c s="106" r="AM370"/>
      <c s="106" r="AN370"/>
      <c s="106" r="AO370"/>
      <c s="106" r="AP370"/>
      <c s="106" r="AQ370"/>
      <c s="106" r="AR370"/>
      <c s="106" r="AS370"/>
    </row>
    <row r="371">
      <c t="s" s="1" r="A371">
        <v>5879</v>
      </c>
      <c s="103" r="D371">
        <v>37257.0</v>
      </c>
      <c t="s" s="1" r="E371">
        <v>5880</v>
      </c>
      <c t="s" s="1" r="F371">
        <v>5881</v>
      </c>
      <c s="1" r="G371">
        <v>4.0</v>
      </c>
      <c t="s" s="1" r="W371">
        <v>5882</v>
      </c>
      <c t="s" s="6" r="X371">
        <v>5883</v>
      </c>
      <c t="s" s="70" r="Y371">
        <v>5884</v>
      </c>
      <c t="s" s="6" r="Z371">
        <v>5885</v>
      </c>
      <c t="s" s="1" r="AA371">
        <v>5886</v>
      </c>
      <c t="s" s="1" r="AB371">
        <v>5887</v>
      </c>
      <c t="s" s="104" r="AD371">
        <v>5888</v>
      </c>
      <c t="s" s="104" r="AE371">
        <v>5889</v>
      </c>
      <c s="106" r="AH371"/>
      <c s="106" r="AK371"/>
      <c s="106" r="AL371"/>
      <c s="106" r="AM371"/>
      <c s="106" r="AN371"/>
      <c s="106" r="AO371"/>
      <c s="106" r="AP371"/>
      <c s="106" r="AQ371"/>
      <c s="106" r="AR371"/>
      <c s="106" r="AS371"/>
    </row>
    <row r="372">
      <c t="s" s="1" r="A372">
        <v>5890</v>
      </c>
      <c t="s" s="1" r="C372">
        <v>5891</v>
      </c>
      <c s="103" r="D372">
        <v>37257.0</v>
      </c>
      <c t="s" s="1" r="E372">
        <v>5892</v>
      </c>
      <c t="s" s="1" r="F372">
        <v>5893</v>
      </c>
      <c t="s" s="1" r="G372">
        <v>5894</v>
      </c>
      <c t="s" s="1" r="I372">
        <v>5895</v>
      </c>
      <c t="s" s="1" r="W372">
        <v>5896</v>
      </c>
      <c t="s" s="6" r="X372">
        <v>5897</v>
      </c>
      <c t="s" s="70" r="Y372">
        <v>5898</v>
      </c>
      <c t="s" s="6" r="Z372">
        <v>5899</v>
      </c>
      <c t="s" s="1" r="AA372">
        <v>5900</v>
      </c>
      <c t="s" s="1" r="AB372">
        <v>5901</v>
      </c>
      <c t="s" s="1" r="AC372">
        <v>5902</v>
      </c>
      <c t="s" s="104" r="AD372">
        <v>5903</v>
      </c>
      <c t="s" s="104" r="AE372">
        <v>5904</v>
      </c>
      <c s="106" r="AH372"/>
      <c t="s" s="1" r="AI372">
        <v>5905</v>
      </c>
      <c t="s" s="9" r="AJ372">
        <v>5906</v>
      </c>
      <c s="106" r="AK372"/>
      <c s="106" r="AL372"/>
      <c s="106" r="AM372"/>
      <c s="106" r="AN372"/>
      <c s="106" r="AO372"/>
      <c s="106" r="AP372"/>
      <c s="106" r="AQ372"/>
      <c s="106" r="AR372"/>
      <c s="106" r="AS372"/>
    </row>
    <row r="373">
      <c t="s" s="1" r="A373">
        <v>5907</v>
      </c>
      <c t="s" s="1" r="C373">
        <v>5908</v>
      </c>
      <c s="103" r="D373">
        <v>37257.0</v>
      </c>
      <c t="s" s="1" r="E373">
        <v>5909</v>
      </c>
      <c t="s" s="1" r="F373">
        <v>5910</v>
      </c>
      <c t="s" s="1" r="G373">
        <v>5911</v>
      </c>
      <c t="s" s="1" r="I373">
        <v>5912</v>
      </c>
      <c t="s" s="1" r="W373">
        <v>5913</v>
      </c>
      <c t="s" s="6" r="X373">
        <v>5914</v>
      </c>
      <c t="s" s="70" r="Y373">
        <v>5915</v>
      </c>
      <c t="s" s="6" r="Z373">
        <v>5916</v>
      </c>
      <c t="s" s="1" r="AA373">
        <v>5917</v>
      </c>
      <c t="s" s="1" r="AB373">
        <v>5918</v>
      </c>
      <c t="s" s="1" r="AC373">
        <v>5919</v>
      </c>
      <c t="s" s="104" r="AD373">
        <v>5920</v>
      </c>
      <c t="s" s="104" r="AE373">
        <v>5921</v>
      </c>
      <c s="106" r="AH373"/>
      <c t="s" s="1" r="AI373">
        <v>5922</v>
      </c>
      <c t="s" s="9" r="AJ373">
        <v>5923</v>
      </c>
      <c s="106" r="AK373"/>
      <c s="106" r="AL373"/>
      <c s="106" r="AM373"/>
      <c s="106" r="AN373"/>
      <c s="106" r="AO373"/>
      <c s="106" r="AP373"/>
      <c s="106" r="AQ373"/>
      <c s="106" r="AR373"/>
      <c s="106" r="AS373"/>
    </row>
    <row r="374">
      <c t="s" s="1" r="A374">
        <v>5924</v>
      </c>
      <c t="s" s="1" r="B374">
        <v>5925</v>
      </c>
      <c s="103" r="D374">
        <v>37257.0</v>
      </c>
      <c t="s" s="1" r="E374">
        <v>5926</v>
      </c>
      <c t="s" s="1" r="F374">
        <v>5927</v>
      </c>
      <c t="s" s="1" r="G374">
        <v>5928</v>
      </c>
      <c t="s" s="1" r="H374">
        <v>5929</v>
      </c>
      <c t="s" s="1" r="I374">
        <v>5930</v>
      </c>
      <c t="s" s="1" r="W374">
        <v>5931</v>
      </c>
      <c t="s" s="6" r="X374">
        <v>5932</v>
      </c>
      <c t="s" s="70" r="Y374">
        <v>5933</v>
      </c>
      <c t="s" s="6" r="Z374">
        <v>5934</v>
      </c>
      <c t="s" s="1" r="AA374">
        <v>5935</v>
      </c>
      <c t="s" s="1" r="AB374">
        <v>5936</v>
      </c>
      <c t="s" s="1" r="AC374">
        <v>5937</v>
      </c>
      <c t="s" s="104" r="AD374">
        <v>5938</v>
      </c>
      <c t="s" s="104" r="AE374">
        <v>5939</v>
      </c>
      <c s="106" r="AH374"/>
      <c t="s" s="1" r="AI374">
        <v>5940</v>
      </c>
      <c s="106" r="AK374"/>
      <c s="106" r="AL374"/>
      <c s="106" r="AM374"/>
      <c s="106" r="AN374"/>
      <c s="106" r="AO374"/>
      <c s="106" r="AP374"/>
      <c s="106" r="AQ374"/>
      <c s="106" r="AR374"/>
      <c s="106" r="AS374"/>
    </row>
    <row r="375">
      <c t="s" s="1" r="A375">
        <v>5941</v>
      </c>
      <c t="s" s="1" r="C375">
        <v>5942</v>
      </c>
      <c s="103" r="D375">
        <v>37257.0</v>
      </c>
      <c t="s" s="1" r="E375">
        <v>5943</v>
      </c>
      <c t="s" s="1" r="F375">
        <v>5944</v>
      </c>
      <c t="s" s="1" r="G375">
        <v>5945</v>
      </c>
      <c t="s" s="1" r="I375">
        <v>5946</v>
      </c>
      <c t="s" s="1" r="W375">
        <v>5947</v>
      </c>
      <c t="s" s="6" r="X375">
        <v>5948</v>
      </c>
      <c t="s" s="70" r="Y375">
        <v>5949</v>
      </c>
      <c t="s" s="6" r="Z375">
        <v>5950</v>
      </c>
      <c t="s" s="1" r="AA375">
        <v>5951</v>
      </c>
      <c t="s" s="1" r="AB375">
        <v>5952</v>
      </c>
      <c t="s" s="1" r="AC375">
        <v>5953</v>
      </c>
      <c t="s" s="104" r="AD375">
        <v>5954</v>
      </c>
      <c t="s" s="104" r="AE375">
        <v>5955</v>
      </c>
      <c t="s" s="1" r="AF375">
        <v>5956</v>
      </c>
      <c s="106" r="AH375"/>
      <c t="s" s="1" r="AI375">
        <v>5957</v>
      </c>
      <c s="106" r="AK375"/>
      <c s="106" r="AL375"/>
      <c s="106" r="AM375"/>
      <c s="106" r="AN375"/>
      <c s="106" r="AO375"/>
      <c s="106" r="AP375"/>
      <c s="106" r="AQ375"/>
      <c s="106" r="AR375"/>
      <c s="106" r="AS375"/>
    </row>
    <row r="376">
      <c t="s" s="1" r="A376">
        <v>5958</v>
      </c>
      <c t="s" s="1" r="C376">
        <v>5959</v>
      </c>
      <c s="103" r="D376">
        <v>37257.0</v>
      </c>
      <c t="s" s="1" r="E376">
        <v>5960</v>
      </c>
      <c t="s" s="1" r="F376">
        <v>5961</v>
      </c>
      <c t="s" s="1" r="G376">
        <v>5962</v>
      </c>
      <c t="s" s="1" r="I376">
        <v>5963</v>
      </c>
      <c t="s" s="1" r="W376">
        <v>5964</v>
      </c>
      <c t="s" s="6" r="X376">
        <v>5965</v>
      </c>
      <c t="s" s="70" r="Y376">
        <v>5966</v>
      </c>
      <c t="s" s="6" r="Z376">
        <v>5967</v>
      </c>
      <c t="s" s="1" r="AA376">
        <v>5968</v>
      </c>
      <c t="s" s="1" r="AB376">
        <v>5969</v>
      </c>
      <c t="s" s="1" r="AC376">
        <v>5970</v>
      </c>
      <c t="s" s="104" r="AD376">
        <v>5971</v>
      </c>
      <c t="s" s="104" r="AE376">
        <v>5972</v>
      </c>
      <c s="106" r="AH376"/>
      <c t="s" s="1" r="AI376">
        <v>5973</v>
      </c>
      <c t="s" s="9" r="AJ376">
        <v>5974</v>
      </c>
      <c s="106" r="AK376"/>
      <c s="106" r="AL376"/>
      <c s="106" r="AM376"/>
      <c s="106" r="AN376"/>
      <c s="106" r="AO376"/>
      <c s="106" r="AP376"/>
      <c s="106" r="AQ376"/>
      <c s="106" r="AR376"/>
      <c s="106" r="AS376"/>
    </row>
    <row r="377">
      <c t="s" s="1" r="A377">
        <v>5975</v>
      </c>
      <c s="103" r="D377">
        <v>37257.0</v>
      </c>
      <c t="s" s="1" r="E377">
        <v>5976</v>
      </c>
      <c t="s" s="1" r="F377">
        <v>5977</v>
      </c>
      <c s="1" r="G377">
        <v>4.0</v>
      </c>
      <c t="s" s="1" r="W377">
        <v>5978</v>
      </c>
      <c t="s" s="6" r="X377">
        <v>5979</v>
      </c>
      <c t="s" s="70" r="Y377">
        <v>5980</v>
      </c>
      <c t="s" s="6" r="Z377">
        <v>5981</v>
      </c>
      <c t="s" s="1" r="AA377">
        <v>5982</v>
      </c>
      <c t="s" s="1" r="AB377">
        <v>5983</v>
      </c>
      <c t="s" s="1" r="AC377">
        <v>5984</v>
      </c>
      <c t="s" s="104" r="AD377">
        <v>5985</v>
      </c>
      <c t="s" s="104" r="AE377">
        <v>5986</v>
      </c>
      <c t="s" s="1" r="AF377">
        <v>5987</v>
      </c>
      <c s="106" r="AH377"/>
      <c t="s" s="1" r="AI377">
        <v>5988</v>
      </c>
      <c s="106" r="AK377"/>
      <c s="106" r="AL377"/>
      <c s="106" r="AM377"/>
      <c s="106" r="AN377"/>
      <c s="106" r="AO377"/>
      <c s="106" r="AP377"/>
      <c s="106" r="AQ377"/>
      <c s="106" r="AR377"/>
      <c s="106" r="AS377"/>
    </row>
    <row r="378">
      <c t="s" s="1" r="A378">
        <v>5989</v>
      </c>
      <c s="103" r="D378">
        <v>37257.0</v>
      </c>
      <c t="s" s="1" r="E378">
        <v>5990</v>
      </c>
      <c t="s" s="1" r="F378">
        <v>5991</v>
      </c>
      <c s="1" r="G378">
        <v>1.0</v>
      </c>
      <c t="s" s="1" r="W378">
        <v>5992</v>
      </c>
      <c t="s" s="6" r="X378">
        <v>5993</v>
      </c>
      <c t="s" s="70" r="Y378">
        <v>5994</v>
      </c>
      <c t="s" s="6" r="Z378">
        <v>5995</v>
      </c>
      <c t="s" s="1" r="AA378">
        <v>5996</v>
      </c>
      <c t="s" s="1" r="AB378">
        <v>5997</v>
      </c>
      <c t="s" s="1" r="AC378">
        <v>5998</v>
      </c>
      <c t="s" s="104" r="AD378">
        <v>5999</v>
      </c>
      <c t="s" s="104" r="AE378">
        <v>6000</v>
      </c>
      <c s="106" r="AH378"/>
      <c t="s" s="1" r="AI378">
        <v>6001</v>
      </c>
      <c s="106" r="AK378"/>
      <c s="106" r="AL378"/>
      <c s="106" r="AM378"/>
      <c s="106" r="AN378"/>
      <c s="106" r="AO378"/>
      <c s="106" r="AP378"/>
      <c s="106" r="AQ378"/>
      <c s="106" r="AR378"/>
      <c s="106" r="AS378"/>
    </row>
    <row r="379">
      <c t="s" s="1" r="A379">
        <v>6002</v>
      </c>
      <c t="s" s="1" r="C379">
        <v>6003</v>
      </c>
      <c s="103" r="D379">
        <v>37257.0</v>
      </c>
      <c t="s" s="1" r="E379">
        <v>6004</v>
      </c>
      <c t="s" s="1" r="F379">
        <v>6005</v>
      </c>
      <c t="s" s="1" r="G379">
        <v>6006</v>
      </c>
      <c t="s" s="1" r="I379">
        <v>6007</v>
      </c>
      <c t="s" s="1" r="W379">
        <v>6008</v>
      </c>
      <c t="s" s="6" r="X379">
        <v>6009</v>
      </c>
      <c t="s" s="70" r="Y379">
        <v>6010</v>
      </c>
      <c t="s" s="6" r="Z379">
        <v>6011</v>
      </c>
      <c t="s" s="1" r="AA379">
        <v>6012</v>
      </c>
      <c t="s" s="1" r="AB379">
        <v>6013</v>
      </c>
      <c t="s" s="1" r="AC379">
        <v>6014</v>
      </c>
      <c t="s" s="104" r="AD379">
        <v>6015</v>
      </c>
      <c t="s" s="104" r="AE379">
        <v>6016</v>
      </c>
      <c s="106" r="AH379"/>
      <c t="s" s="1" r="AI379">
        <v>6017</v>
      </c>
      <c t="s" s="203" r="AJ379">
        <v>6018</v>
      </c>
      <c s="106" r="AK379"/>
      <c s="106" r="AL379"/>
      <c s="106" r="AM379"/>
      <c s="106" r="AN379"/>
      <c s="106" r="AO379"/>
      <c s="106" r="AP379"/>
      <c s="106" r="AQ379"/>
      <c s="106" r="AR379"/>
      <c s="106" r="AS379"/>
    </row>
    <row r="380">
      <c t="s" s="1" r="A380">
        <v>6019</v>
      </c>
      <c s="72" r="D380"/>
      <c t="s" s="98" r="E380">
        <v>6020</v>
      </c>
      <c t="s" s="117" r="F380">
        <v>6021</v>
      </c>
      <c t="s" s="1" r="G380">
        <v>6022</v>
      </c>
      <c t="s" s="117" r="W380">
        <v>6023</v>
      </c>
      <c t="s" s="6" r="X380">
        <v>6024</v>
      </c>
      <c t="s" s="70" r="Y380">
        <v>6025</v>
      </c>
      <c t="s" s="6" r="Z380">
        <v>6026</v>
      </c>
      <c t="s" s="1" r="AA380">
        <v>6027</v>
      </c>
      <c t="s" s="1" r="AB380">
        <v>6028</v>
      </c>
      <c t="s" s="1" r="AC380">
        <v>6029</v>
      </c>
      <c t="s" s="119" r="AD380">
        <v>6030</v>
      </c>
      <c t="s" s="119" r="AE380">
        <v>6031</v>
      </c>
      <c s="106" r="AH380"/>
      <c t="s" s="1" r="AI380">
        <v>6032</v>
      </c>
      <c s="106" r="AK380"/>
      <c s="106" r="AL380"/>
      <c s="106" r="AM380"/>
      <c s="106" r="AN380"/>
      <c s="106" r="AO380"/>
      <c s="106" r="AP380"/>
      <c s="106" r="AQ380"/>
      <c s="106" r="AR380"/>
      <c s="106" r="AS380"/>
    </row>
    <row r="381">
      <c t="s" s="1" r="A381">
        <v>6033</v>
      </c>
      <c s="103" r="D381">
        <v>37257.0</v>
      </c>
      <c t="s" s="1" r="E381">
        <v>6034</v>
      </c>
      <c t="s" s="1" r="F381">
        <v>6035</v>
      </c>
      <c s="1" r="G381">
        <v>4.0</v>
      </c>
      <c t="s" s="1" r="W381">
        <v>6036</v>
      </c>
      <c t="s" s="6" r="X381">
        <v>6037</v>
      </c>
      <c t="s" s="70" r="Y381">
        <v>6038</v>
      </c>
      <c t="s" s="6" r="Z381">
        <v>6039</v>
      </c>
      <c t="s" s="1" r="AA381">
        <v>6040</v>
      </c>
      <c t="s" s="1" r="AB381">
        <v>6041</v>
      </c>
      <c t="s" s="1" r="AC381">
        <v>6042</v>
      </c>
      <c t="s" s="104" r="AD381">
        <v>6043</v>
      </c>
      <c t="s" s="104" r="AE381">
        <v>6044</v>
      </c>
      <c s="106" r="AH381"/>
      <c s="106" r="AK381"/>
      <c s="106" r="AL381"/>
      <c s="106" r="AM381"/>
      <c s="106" r="AN381"/>
      <c s="106" r="AO381"/>
      <c s="106" r="AP381"/>
      <c s="106" r="AQ381"/>
      <c s="106" r="AR381"/>
      <c s="106" r="AS381"/>
    </row>
    <row r="382">
      <c t="s" s="1" r="A382">
        <v>6045</v>
      </c>
      <c s="103" r="D382">
        <v>37257.0</v>
      </c>
      <c t="s" s="1" r="E382">
        <v>6046</v>
      </c>
      <c t="s" s="1" r="F382">
        <v>6047</v>
      </c>
      <c s="1" r="G382">
        <v>4.0</v>
      </c>
      <c t="s" s="1" r="W382">
        <v>6048</v>
      </c>
      <c t="s" s="6" r="X382">
        <v>6049</v>
      </c>
      <c t="s" s="70" r="Y382">
        <v>6050</v>
      </c>
      <c t="s" s="6" r="Z382">
        <v>6051</v>
      </c>
      <c t="s" s="1" r="AA382">
        <v>6052</v>
      </c>
      <c t="s" s="1" r="AB382">
        <v>6053</v>
      </c>
      <c t="s" s="1" r="AC382">
        <v>6054</v>
      </c>
      <c t="s" s="104" r="AD382">
        <v>6055</v>
      </c>
      <c t="s" s="104" r="AE382">
        <v>6056</v>
      </c>
      <c s="106" r="AH382"/>
      <c s="106" r="AK382"/>
      <c s="106" r="AL382"/>
      <c s="106" r="AM382"/>
      <c s="106" r="AN382"/>
      <c s="106" r="AO382"/>
      <c s="106" r="AP382"/>
      <c s="106" r="AQ382"/>
      <c s="106" r="AR382"/>
      <c s="106" r="AS382"/>
    </row>
    <row r="383">
      <c t="s" s="1" r="A383">
        <v>6057</v>
      </c>
      <c s="103" r="D383">
        <v>37257.0</v>
      </c>
      <c t="s" s="1" r="E383">
        <v>6058</v>
      </c>
      <c t="s" s="1" r="F383">
        <v>6059</v>
      </c>
      <c s="1" r="G383">
        <v>4.0</v>
      </c>
      <c t="s" s="1" r="W383">
        <v>6060</v>
      </c>
      <c t="s" s="6" r="X383">
        <v>6061</v>
      </c>
      <c t="s" s="70" r="Y383">
        <v>6062</v>
      </c>
      <c t="s" s="6" r="Z383">
        <v>6063</v>
      </c>
      <c t="s" s="1" r="AA383">
        <v>6064</v>
      </c>
      <c t="s" s="1" r="AB383">
        <v>6065</v>
      </c>
      <c t="s" s="1" r="AC383">
        <v>6066</v>
      </c>
      <c t="s" s="104" r="AD383">
        <v>6067</v>
      </c>
      <c t="s" s="104" r="AE383">
        <v>6068</v>
      </c>
      <c s="106" r="AH383"/>
      <c s="106" r="AK383"/>
      <c s="106" r="AL383"/>
      <c s="106" r="AM383"/>
      <c s="106" r="AN383"/>
      <c s="106" r="AO383"/>
      <c s="106" r="AP383"/>
      <c s="106" r="AQ383"/>
      <c s="106" r="AR383"/>
      <c s="106" r="AS383"/>
    </row>
    <row r="384">
      <c t="s" s="1" r="A384">
        <v>6069</v>
      </c>
      <c s="103" r="D384">
        <v>37257.0</v>
      </c>
      <c t="s" s="1" r="E384">
        <v>6070</v>
      </c>
      <c t="s" s="1" r="F384">
        <v>6071</v>
      </c>
      <c s="1" r="G384">
        <v>4.0</v>
      </c>
      <c t="s" s="1" r="W384">
        <v>6072</v>
      </c>
      <c t="s" s="6" r="X384">
        <v>6073</v>
      </c>
      <c t="s" s="70" r="Y384">
        <v>6074</v>
      </c>
      <c t="s" s="6" r="Z384">
        <v>6075</v>
      </c>
      <c t="s" s="1" r="AA384">
        <v>6076</v>
      </c>
      <c t="s" s="1" r="AB384">
        <v>6077</v>
      </c>
      <c t="s" s="1" r="AC384">
        <v>6078</v>
      </c>
      <c t="s" s="104" r="AD384">
        <v>6079</v>
      </c>
      <c t="s" s="104" r="AE384">
        <v>6080</v>
      </c>
      <c s="106" r="AH384"/>
      <c s="106" r="AK384"/>
      <c s="106" r="AL384"/>
      <c s="106" r="AM384"/>
      <c s="106" r="AN384"/>
      <c s="106" r="AO384"/>
      <c s="106" r="AP384"/>
      <c s="106" r="AQ384"/>
      <c s="106" r="AR384"/>
      <c s="106" r="AS384"/>
    </row>
    <row r="385">
      <c t="s" s="1" r="A385">
        <v>6081</v>
      </c>
      <c t="s" s="1" r="C385">
        <v>6082</v>
      </c>
      <c s="103" r="D385">
        <v>37257.0</v>
      </c>
      <c t="s" s="1" r="E385">
        <v>6083</v>
      </c>
      <c t="s" s="1" r="F385">
        <v>6084</v>
      </c>
      <c t="s" s="1" r="G385">
        <v>6085</v>
      </c>
      <c t="s" s="1" r="I385">
        <v>6086</v>
      </c>
      <c t="s" s="1" r="W385">
        <v>6087</v>
      </c>
      <c t="s" s="6" r="X385">
        <v>6088</v>
      </c>
      <c t="s" s="70" r="Y385">
        <v>6089</v>
      </c>
      <c t="s" s="6" r="Z385">
        <v>6090</v>
      </c>
      <c t="s" s="1" r="AA385">
        <v>6091</v>
      </c>
      <c t="s" s="1" r="AB385">
        <v>6092</v>
      </c>
      <c t="s" s="1" r="AC385">
        <v>6093</v>
      </c>
      <c t="s" s="104" r="AD385">
        <v>6094</v>
      </c>
      <c t="s" s="104" r="AE385">
        <v>6095</v>
      </c>
      <c s="106" r="AH385"/>
      <c t="s" s="1" r="AI385">
        <v>6096</v>
      </c>
      <c t="s" s="9" r="AJ385">
        <v>6097</v>
      </c>
      <c s="106" r="AK385"/>
      <c s="106" r="AL385"/>
      <c s="106" r="AM385"/>
      <c s="106" r="AN385"/>
      <c s="106" r="AO385"/>
      <c s="106" r="AP385"/>
      <c s="106" r="AQ385"/>
      <c s="106" r="AR385"/>
      <c s="106" r="AS385"/>
    </row>
    <row r="386">
      <c t="s" s="1" r="A386">
        <v>6098</v>
      </c>
      <c t="s" s="1" r="C386">
        <v>6099</v>
      </c>
      <c s="103" r="D386">
        <v>37257.0</v>
      </c>
      <c t="s" s="1" r="E386">
        <v>6100</v>
      </c>
      <c t="s" s="1" r="F386">
        <v>6101</v>
      </c>
      <c t="s" s="1" r="G386">
        <v>6102</v>
      </c>
      <c t="s" s="1" r="I386">
        <v>6103</v>
      </c>
      <c t="s" s="1" r="W386">
        <v>6104</v>
      </c>
      <c t="s" s="6" r="X386">
        <v>6105</v>
      </c>
      <c t="s" s="70" r="Y386">
        <v>6106</v>
      </c>
      <c t="s" s="6" r="Z386">
        <v>6107</v>
      </c>
      <c t="s" s="1" r="AA386">
        <v>6108</v>
      </c>
      <c t="s" s="1" r="AB386">
        <v>6109</v>
      </c>
      <c t="s" s="1" r="AC386">
        <v>6110</v>
      </c>
      <c t="s" s="104" r="AD386">
        <v>6111</v>
      </c>
      <c t="s" s="104" r="AE386">
        <v>6112</v>
      </c>
      <c s="106" r="AH386"/>
      <c t="s" s="1" r="AI386">
        <v>6113</v>
      </c>
      <c t="s" s="9" r="AJ386">
        <v>6114</v>
      </c>
      <c s="106" r="AK386"/>
      <c s="106" r="AL386"/>
      <c s="106" r="AM386"/>
      <c s="106" r="AN386"/>
      <c s="106" r="AO386"/>
      <c s="106" r="AP386"/>
      <c s="106" r="AQ386"/>
      <c s="106" r="AR386"/>
      <c s="106" r="AS386"/>
    </row>
    <row r="387">
      <c t="s" s="1" r="A387">
        <v>6115</v>
      </c>
      <c s="103" r="D387">
        <v>37257.0</v>
      </c>
      <c t="s" s="1" r="E387">
        <v>6116</v>
      </c>
      <c t="s" s="1" r="F387">
        <v>6117</v>
      </c>
      <c s="1" r="G387">
        <v>4.0</v>
      </c>
      <c t="s" s="1" r="W387">
        <v>6118</v>
      </c>
      <c t="s" s="6" r="X387">
        <v>6119</v>
      </c>
      <c t="s" s="70" r="Y387">
        <v>6120</v>
      </c>
      <c t="s" s="6" r="Z387">
        <v>6121</v>
      </c>
      <c t="s" s="1" r="AA387">
        <v>6122</v>
      </c>
      <c t="s" s="1" r="AB387">
        <v>6123</v>
      </c>
      <c t="s" s="1" r="AC387">
        <v>6124</v>
      </c>
      <c t="s" s="104" r="AD387">
        <v>6125</v>
      </c>
      <c t="s" s="104" r="AE387">
        <v>6126</v>
      </c>
      <c s="106" r="AH387"/>
      <c s="106" r="AK387"/>
      <c s="106" r="AL387"/>
      <c s="106" r="AM387"/>
      <c s="106" r="AN387"/>
      <c s="106" r="AO387"/>
      <c s="106" r="AP387"/>
      <c s="106" r="AQ387"/>
      <c s="106" r="AR387"/>
      <c s="106" r="AS387"/>
    </row>
    <row r="388">
      <c t="s" s="1" r="A388">
        <v>6127</v>
      </c>
      <c s="103" r="D388">
        <v>37257.0</v>
      </c>
      <c t="s" s="1" r="E388">
        <v>6128</v>
      </c>
      <c t="s" s="1" r="F388">
        <v>6129</v>
      </c>
      <c s="1" r="G388">
        <v>4.0</v>
      </c>
      <c t="s" s="1" r="W388">
        <v>6130</v>
      </c>
      <c t="s" s="6" r="X388">
        <v>6131</v>
      </c>
      <c t="s" s="70" r="Y388">
        <v>6132</v>
      </c>
      <c t="s" s="6" r="Z388">
        <v>6133</v>
      </c>
      <c t="s" s="1" r="AA388">
        <v>6134</v>
      </c>
      <c t="s" s="1" r="AB388">
        <v>6135</v>
      </c>
      <c t="s" s="1" r="AC388">
        <v>6136</v>
      </c>
      <c t="s" s="104" r="AD388">
        <v>6137</v>
      </c>
      <c t="s" s="104" r="AE388">
        <v>6138</v>
      </c>
      <c s="106" r="AH388"/>
      <c s="106" r="AK388"/>
      <c s="106" r="AL388"/>
      <c s="106" r="AM388"/>
      <c s="106" r="AN388"/>
      <c s="106" r="AO388"/>
      <c s="106" r="AP388"/>
      <c s="106" r="AQ388"/>
      <c s="106" r="AR388"/>
      <c s="106" r="AS388"/>
    </row>
    <row r="389">
      <c t="s" s="1" r="A389">
        <v>6139</v>
      </c>
      <c s="103" r="D389">
        <v>37257.0</v>
      </c>
      <c t="s" s="1" r="E389">
        <v>6140</v>
      </c>
      <c t="s" s="1" r="F389">
        <v>6141</v>
      </c>
      <c s="1" r="G389">
        <v>4.0</v>
      </c>
      <c t="s" s="1" r="W389">
        <v>6142</v>
      </c>
      <c t="s" s="6" r="X389">
        <v>6143</v>
      </c>
      <c t="s" s="70" r="Y389">
        <v>6144</v>
      </c>
      <c t="s" s="6" r="Z389">
        <v>6145</v>
      </c>
      <c t="s" s="1" r="AA389">
        <v>6146</v>
      </c>
      <c t="s" s="1" r="AB389">
        <v>6147</v>
      </c>
      <c t="s" s="1" r="AC389">
        <v>6148</v>
      </c>
      <c t="s" s="104" r="AD389">
        <v>6149</v>
      </c>
      <c t="s" s="104" r="AE389">
        <v>6150</v>
      </c>
      <c s="106" r="AH389"/>
      <c s="106" r="AK389"/>
      <c s="106" r="AL389"/>
      <c s="106" r="AM389"/>
      <c s="106" r="AN389"/>
      <c s="106" r="AO389"/>
      <c s="106" r="AP389"/>
      <c s="106" r="AQ389"/>
      <c s="106" r="AR389"/>
      <c s="106" r="AS389"/>
    </row>
    <row r="390">
      <c t="s" s="1" r="A390">
        <v>6151</v>
      </c>
      <c s="103" r="D390">
        <v>37257.0</v>
      </c>
      <c t="s" s="1" r="E390">
        <v>6152</v>
      </c>
      <c t="s" s="1" r="F390">
        <v>6153</v>
      </c>
      <c s="1" r="G390">
        <v>4.0</v>
      </c>
      <c t="s" s="1" r="W390">
        <v>6154</v>
      </c>
      <c t="s" s="6" r="X390">
        <v>6155</v>
      </c>
      <c t="s" s="70" r="Y390">
        <v>6156</v>
      </c>
      <c t="s" s="6" r="Z390">
        <v>6157</v>
      </c>
      <c t="s" s="1" r="AA390">
        <v>6158</v>
      </c>
      <c t="s" s="1" r="AB390">
        <v>6159</v>
      </c>
      <c t="s" s="1" r="AC390">
        <v>6160</v>
      </c>
      <c t="s" s="104" r="AD390">
        <v>6161</v>
      </c>
      <c t="s" s="104" r="AE390">
        <v>6162</v>
      </c>
      <c s="106" r="AH390"/>
      <c s="106" r="AK390"/>
      <c s="106" r="AL390"/>
      <c s="106" r="AM390"/>
      <c s="106" r="AN390"/>
      <c s="106" r="AO390"/>
      <c s="106" r="AP390"/>
      <c s="106" r="AQ390"/>
      <c s="106" r="AR390"/>
      <c s="106" r="AS390"/>
    </row>
    <row r="391">
      <c t="s" s="1" r="A391">
        <v>6163</v>
      </c>
      <c t="s" s="1" r="C391">
        <v>6164</v>
      </c>
      <c s="103" r="D391">
        <v>37257.0</v>
      </c>
      <c t="s" s="1" r="E391">
        <v>6165</v>
      </c>
      <c t="s" s="1" r="F391">
        <v>6166</v>
      </c>
      <c t="s" s="1" r="G391">
        <v>6167</v>
      </c>
      <c t="s" s="1" r="I391">
        <v>6168</v>
      </c>
      <c t="s" s="1" r="W391">
        <v>6169</v>
      </c>
      <c t="s" s="6" r="X391">
        <v>6170</v>
      </c>
      <c t="s" s="70" r="Y391">
        <v>6171</v>
      </c>
      <c t="s" s="6" r="Z391">
        <v>6172</v>
      </c>
      <c t="s" s="1" r="AA391">
        <v>6173</v>
      </c>
      <c t="s" s="1" r="AB391">
        <v>6174</v>
      </c>
      <c t="s" s="1" r="AC391">
        <v>6175</v>
      </c>
      <c t="s" s="104" r="AD391">
        <v>6176</v>
      </c>
      <c t="s" s="104" r="AE391">
        <v>6177</v>
      </c>
      <c s="106" r="AH391"/>
      <c t="s" s="1" r="AI391">
        <v>6178</v>
      </c>
      <c t="s" s="9" r="AJ391">
        <v>6179</v>
      </c>
      <c s="106" r="AK391"/>
      <c s="106" r="AL391"/>
      <c s="106" r="AM391"/>
      <c s="106" r="AN391"/>
      <c s="106" r="AO391"/>
      <c s="106" r="AP391"/>
      <c s="106" r="AQ391"/>
      <c s="106" r="AR391"/>
      <c s="106" r="AS391"/>
    </row>
    <row r="392">
      <c t="s" s="1" r="A392">
        <v>6180</v>
      </c>
      <c t="s" s="1" r="C392">
        <v>6181</v>
      </c>
      <c s="103" r="D392">
        <v>37257.0</v>
      </c>
      <c t="s" s="1" r="E392">
        <v>6182</v>
      </c>
      <c t="s" s="1" r="F392">
        <v>6183</v>
      </c>
      <c t="s" s="1" r="G392">
        <v>6184</v>
      </c>
      <c t="s" s="1" r="I392">
        <v>6185</v>
      </c>
      <c t="s" s="1" r="W392">
        <v>6186</v>
      </c>
      <c t="s" s="6" r="X392">
        <v>6187</v>
      </c>
      <c t="s" s="70" r="Y392">
        <v>6188</v>
      </c>
      <c t="s" s="6" r="Z392">
        <v>6189</v>
      </c>
      <c t="s" s="1" r="AA392">
        <v>6190</v>
      </c>
      <c t="s" s="1" r="AB392">
        <v>6191</v>
      </c>
      <c t="s" s="1" r="AC392">
        <v>6192</v>
      </c>
      <c t="s" s="104" r="AD392">
        <v>6193</v>
      </c>
      <c t="s" s="104" r="AE392">
        <v>6194</v>
      </c>
      <c s="106" r="AH392"/>
      <c t="s" s="1" r="AI392">
        <v>6195</v>
      </c>
      <c t="s" s="9" r="AJ392">
        <v>6196</v>
      </c>
      <c s="106" r="AK392"/>
      <c s="106" r="AL392"/>
      <c s="106" r="AM392"/>
      <c s="106" r="AN392"/>
      <c s="106" r="AO392"/>
      <c s="106" r="AP392"/>
      <c s="106" r="AQ392"/>
      <c s="106" r="AR392"/>
      <c s="106" r="AS392"/>
    </row>
    <row r="393">
      <c t="s" s="1" r="A393">
        <v>6197</v>
      </c>
      <c s="103" r="D393">
        <v>37257.0</v>
      </c>
      <c t="s" s="1" r="E393">
        <v>6198</v>
      </c>
      <c t="s" s="1" r="F393">
        <v>6199</v>
      </c>
      <c s="1" r="G393">
        <v>4.0</v>
      </c>
      <c t="s" s="1" r="W393">
        <v>6200</v>
      </c>
      <c t="s" s="6" r="X393">
        <v>6201</v>
      </c>
      <c t="s" s="70" r="Y393">
        <v>6202</v>
      </c>
      <c t="s" s="6" r="Z393">
        <v>6203</v>
      </c>
      <c t="s" s="1" r="AA393">
        <v>6204</v>
      </c>
      <c t="s" s="1" r="AB393">
        <v>6205</v>
      </c>
      <c t="s" s="1" r="AC393">
        <v>6206</v>
      </c>
      <c t="s" s="104" r="AD393">
        <v>6207</v>
      </c>
      <c t="s" s="104" r="AE393">
        <v>6208</v>
      </c>
      <c s="106" r="AH393"/>
      <c s="106" r="AK393"/>
      <c s="106" r="AL393"/>
      <c s="106" r="AM393"/>
      <c s="106" r="AN393"/>
      <c s="106" r="AO393"/>
      <c s="106" r="AP393"/>
      <c s="106" r="AQ393"/>
      <c s="106" r="AR393"/>
      <c s="106" r="AS393"/>
    </row>
    <row r="394">
      <c t="s" s="1" r="A394">
        <v>6209</v>
      </c>
      <c s="103" r="D394">
        <v>37257.0</v>
      </c>
      <c t="s" s="1" r="E394">
        <v>6210</v>
      </c>
      <c t="s" s="1" r="F394">
        <v>6211</v>
      </c>
      <c s="1" r="G394">
        <v>4.0</v>
      </c>
      <c t="s" s="1" r="W394">
        <v>6212</v>
      </c>
      <c t="s" s="6" r="X394">
        <v>6213</v>
      </c>
      <c t="s" s="70" r="Y394">
        <v>6214</v>
      </c>
      <c t="s" s="6" r="Z394">
        <v>6215</v>
      </c>
      <c t="s" s="1" r="AA394">
        <v>6216</v>
      </c>
      <c t="s" s="1" r="AB394">
        <v>6217</v>
      </c>
      <c t="s" s="1" r="AC394">
        <v>6218</v>
      </c>
      <c t="s" s="104" r="AD394">
        <v>6219</v>
      </c>
      <c t="s" s="104" r="AE394">
        <v>6220</v>
      </c>
      <c s="106" r="AH394"/>
      <c s="106" r="AK394"/>
      <c s="106" r="AL394"/>
      <c s="106" r="AM394"/>
      <c s="106" r="AN394"/>
      <c s="106" r="AO394"/>
      <c s="106" r="AP394"/>
      <c s="106" r="AQ394"/>
      <c s="106" r="AR394"/>
      <c s="106" r="AS394"/>
    </row>
    <row r="395">
      <c t="s" s="1" r="A395">
        <v>6221</v>
      </c>
      <c t="s" s="1" r="C395">
        <v>6222</v>
      </c>
      <c s="103" r="D395">
        <v>37257.0</v>
      </c>
      <c t="s" s="1" r="E395">
        <v>6223</v>
      </c>
      <c t="s" s="1" r="F395">
        <v>6224</v>
      </c>
      <c t="s" s="1" r="G395">
        <v>6225</v>
      </c>
      <c t="s" s="1" r="I395">
        <v>6226</v>
      </c>
      <c t="s" s="1" r="W395">
        <v>6227</v>
      </c>
      <c t="s" s="6" r="X395">
        <v>6228</v>
      </c>
      <c t="s" s="70" r="Y395">
        <v>6229</v>
      </c>
      <c t="s" s="6" r="Z395">
        <v>6230</v>
      </c>
      <c t="s" s="1" r="AA395">
        <v>6231</v>
      </c>
      <c t="s" s="1" r="AB395">
        <v>6232</v>
      </c>
      <c t="s" s="1" r="AC395">
        <v>6233</v>
      </c>
      <c t="s" s="104" r="AD395">
        <v>6234</v>
      </c>
      <c t="s" s="104" r="AE395">
        <v>6235</v>
      </c>
      <c s="106" r="AH395"/>
      <c t="s" s="1" r="AI395">
        <v>6236</v>
      </c>
      <c t="s" s="9" r="AJ395">
        <v>6237</v>
      </c>
      <c s="106" r="AK395"/>
      <c s="106" r="AL395"/>
      <c s="106" r="AM395"/>
      <c s="106" r="AN395"/>
      <c s="106" r="AO395"/>
      <c s="106" r="AP395"/>
      <c s="106" r="AQ395"/>
      <c s="106" r="AR395"/>
      <c s="106" r="AS395"/>
    </row>
    <row r="396">
      <c t="s" s="1" r="A396">
        <v>6238</v>
      </c>
      <c t="s" s="1" r="C396">
        <v>6239</v>
      </c>
      <c s="103" r="D396">
        <v>37257.0</v>
      </c>
      <c t="s" s="1" r="E396">
        <v>6240</v>
      </c>
      <c t="s" s="1" r="F396">
        <v>6241</v>
      </c>
      <c t="s" s="1" r="G396">
        <v>6242</v>
      </c>
      <c t="s" s="1" r="I396">
        <v>6243</v>
      </c>
      <c t="s" s="1" r="W396">
        <v>6244</v>
      </c>
      <c t="s" s="6" r="X396">
        <v>6245</v>
      </c>
      <c t="s" s="70" r="Y396">
        <v>6246</v>
      </c>
      <c t="s" s="6" r="Z396">
        <v>6247</v>
      </c>
      <c t="s" s="1" r="AA396">
        <v>6248</v>
      </c>
      <c t="s" s="1" r="AB396">
        <v>6249</v>
      </c>
      <c t="s" s="1" r="AC396">
        <v>6250</v>
      </c>
      <c t="s" s="104" r="AD396">
        <v>6251</v>
      </c>
      <c t="s" s="104" r="AE396">
        <v>6252</v>
      </c>
      <c s="106" r="AH396"/>
      <c t="s" s="1" r="AI396">
        <v>6253</v>
      </c>
      <c t="s" s="9" r="AJ396">
        <v>6254</v>
      </c>
      <c s="106" r="AK396"/>
      <c s="106" r="AL396"/>
      <c s="106" r="AM396"/>
      <c s="106" r="AN396"/>
      <c s="106" r="AO396"/>
      <c s="106" r="AP396"/>
      <c s="106" r="AQ396"/>
      <c s="106" r="AR396"/>
      <c s="106" r="AS396"/>
    </row>
    <row r="397">
      <c t="s" s="1" r="A397">
        <v>6255</v>
      </c>
      <c s="103" r="D397">
        <v>37257.0</v>
      </c>
      <c t="s" s="1" r="E397">
        <v>6256</v>
      </c>
      <c t="s" s="1" r="F397">
        <v>6257</v>
      </c>
      <c s="1" r="G397">
        <v>4.0</v>
      </c>
      <c t="s" s="1" r="W397">
        <v>6258</v>
      </c>
      <c t="s" s="6" r="X397">
        <v>6259</v>
      </c>
      <c t="s" s="70" r="Y397">
        <v>6260</v>
      </c>
      <c t="s" s="6" r="Z397">
        <v>6261</v>
      </c>
      <c t="s" s="1" r="AA397">
        <v>6262</v>
      </c>
      <c t="s" s="1" r="AB397">
        <v>6263</v>
      </c>
      <c t="s" s="1" r="AC397">
        <v>6264</v>
      </c>
      <c t="s" s="104" r="AD397">
        <v>6265</v>
      </c>
      <c t="s" s="104" r="AE397">
        <v>6266</v>
      </c>
      <c s="106" r="AH397"/>
      <c s="106" r="AK397"/>
      <c s="106" r="AL397"/>
      <c s="106" r="AM397"/>
      <c s="106" r="AN397"/>
      <c s="106" r="AO397"/>
      <c s="106" r="AP397"/>
      <c s="106" r="AQ397"/>
      <c s="106" r="AR397"/>
      <c s="106" r="AS397"/>
    </row>
    <row r="398">
      <c t="s" s="1" r="A398">
        <v>6267</v>
      </c>
      <c s="103" r="D398">
        <v>37257.0</v>
      </c>
      <c t="s" s="1" r="E398">
        <v>6268</v>
      </c>
      <c t="s" s="1" r="F398">
        <v>6269</v>
      </c>
      <c s="1" r="G398">
        <v>4.0</v>
      </c>
      <c t="s" s="1" r="W398">
        <v>6270</v>
      </c>
      <c t="s" s="6" r="X398">
        <v>6271</v>
      </c>
      <c t="s" s="70" r="Y398">
        <v>6272</v>
      </c>
      <c t="s" s="6" r="Z398">
        <v>6273</v>
      </c>
      <c t="s" s="1" r="AA398">
        <v>6274</v>
      </c>
      <c t="s" s="1" r="AB398">
        <v>6275</v>
      </c>
      <c t="s" s="1" r="AC398">
        <v>6276</v>
      </c>
      <c t="s" s="104" r="AD398">
        <v>6277</v>
      </c>
      <c t="s" s="104" r="AE398">
        <v>6278</v>
      </c>
      <c s="106" r="AH398"/>
      <c s="106" r="AK398"/>
      <c s="106" r="AL398"/>
      <c s="106" r="AM398"/>
      <c s="106" r="AN398"/>
      <c s="106" r="AO398"/>
      <c s="106" r="AP398"/>
      <c s="106" r="AQ398"/>
      <c s="106" r="AR398"/>
      <c s="106" r="AS398"/>
    </row>
    <row r="399">
      <c t="s" s="1" r="A399">
        <v>6279</v>
      </c>
      <c t="s" s="1" r="C399">
        <v>6280</v>
      </c>
      <c s="103" r="D399">
        <v>37257.0</v>
      </c>
      <c t="s" s="1" r="E399">
        <v>6281</v>
      </c>
      <c t="s" s="1" r="F399">
        <v>6282</v>
      </c>
      <c t="s" s="1" r="G399">
        <v>6283</v>
      </c>
      <c t="s" s="1" r="I399">
        <v>6284</v>
      </c>
      <c t="s" s="1" r="W399">
        <v>6285</v>
      </c>
      <c t="s" s="6" r="X399">
        <v>6286</v>
      </c>
      <c t="s" s="70" r="Y399">
        <v>6287</v>
      </c>
      <c t="s" s="6" r="Z399">
        <v>6288</v>
      </c>
      <c t="s" s="1" r="AA399">
        <v>6289</v>
      </c>
      <c t="s" s="1" r="AB399">
        <v>6290</v>
      </c>
      <c t="s" s="1" r="AC399">
        <v>6291</v>
      </c>
      <c t="s" s="104" r="AD399">
        <v>6292</v>
      </c>
      <c t="s" s="104" r="AE399">
        <v>6293</v>
      </c>
      <c s="106" r="AH399"/>
      <c t="s" s="1" r="AI399">
        <v>6294</v>
      </c>
      <c t="s" s="9" r="AJ399">
        <v>6295</v>
      </c>
      <c s="106" r="AK399"/>
      <c s="106" r="AL399"/>
      <c s="106" r="AM399"/>
      <c s="106" r="AN399"/>
      <c s="106" r="AO399"/>
      <c s="106" r="AP399"/>
      <c s="106" r="AQ399"/>
      <c s="106" r="AR399"/>
      <c s="106" r="AS399"/>
    </row>
    <row r="400">
      <c t="s" s="1" r="A400">
        <v>6296</v>
      </c>
      <c t="s" s="1" r="C400">
        <v>6297</v>
      </c>
      <c s="103" r="D400">
        <v>37257.0</v>
      </c>
      <c t="s" s="1" r="E400">
        <v>6298</v>
      </c>
      <c t="s" s="1" r="F400">
        <v>6299</v>
      </c>
      <c t="s" s="1" r="G400">
        <v>6300</v>
      </c>
      <c t="s" s="1" r="I400">
        <v>6301</v>
      </c>
      <c t="s" s="1" r="W400">
        <v>6302</v>
      </c>
      <c t="s" s="6" r="X400">
        <v>6303</v>
      </c>
      <c t="s" s="70" r="Y400">
        <v>6304</v>
      </c>
      <c t="s" s="6" r="Z400">
        <v>6305</v>
      </c>
      <c t="s" s="1" r="AA400">
        <v>6306</v>
      </c>
      <c t="s" s="1" r="AB400">
        <v>6307</v>
      </c>
      <c t="s" s="1" r="AC400">
        <v>6308</v>
      </c>
      <c t="s" s="104" r="AD400">
        <v>6309</v>
      </c>
      <c t="s" s="104" r="AE400">
        <v>6310</v>
      </c>
      <c s="106" r="AH400"/>
      <c t="s" s="1" r="AI400">
        <v>6311</v>
      </c>
      <c t="s" s="9" r="AJ400">
        <v>6312</v>
      </c>
      <c s="106" r="AK400"/>
      <c s="106" r="AL400"/>
      <c s="106" r="AM400"/>
      <c s="106" r="AN400"/>
      <c s="106" r="AO400"/>
      <c s="106" r="AP400"/>
      <c s="106" r="AQ400"/>
      <c s="106" r="AR400"/>
      <c s="106" r="AS400"/>
    </row>
    <row r="401">
      <c t="s" s="1" r="A401">
        <v>6313</v>
      </c>
      <c s="103" r="D401">
        <v>37257.0</v>
      </c>
      <c t="s" s="1" r="E401">
        <v>6314</v>
      </c>
      <c t="s" s="1" r="F401">
        <v>6315</v>
      </c>
      <c s="1" r="G401">
        <v>4.0</v>
      </c>
      <c t="s" s="1" r="W401">
        <v>6316</v>
      </c>
      <c t="s" s="6" r="X401">
        <v>6317</v>
      </c>
      <c t="s" s="70" r="Y401">
        <v>6318</v>
      </c>
      <c t="s" s="6" r="Z401">
        <v>6319</v>
      </c>
      <c t="s" s="1" r="AA401">
        <v>6320</v>
      </c>
      <c t="s" s="1" r="AB401">
        <v>6321</v>
      </c>
      <c t="s" s="1" r="AC401">
        <v>6322</v>
      </c>
      <c t="s" s="104" r="AD401">
        <v>6323</v>
      </c>
      <c t="s" s="104" r="AE401">
        <v>6324</v>
      </c>
      <c s="106" r="AH401"/>
      <c s="106" r="AK401"/>
      <c s="106" r="AL401"/>
      <c s="106" r="AM401"/>
      <c s="106" r="AN401"/>
      <c s="106" r="AO401"/>
      <c s="106" r="AP401"/>
      <c s="106" r="AQ401"/>
      <c s="106" r="AR401"/>
      <c s="106" r="AS401"/>
    </row>
    <row r="402">
      <c t="s" s="1" r="A402">
        <v>6325</v>
      </c>
      <c s="103" r="D402">
        <v>37257.0</v>
      </c>
      <c t="s" s="1" r="E402">
        <v>6326</v>
      </c>
      <c t="s" s="1" r="F402">
        <v>6327</v>
      </c>
      <c s="1" r="G402">
        <v>4.0</v>
      </c>
      <c t="s" s="1" r="W402">
        <v>6328</v>
      </c>
      <c t="s" s="6" r="X402">
        <v>6329</v>
      </c>
      <c t="s" s="70" r="Y402">
        <v>6330</v>
      </c>
      <c t="s" s="6" r="Z402">
        <v>6331</v>
      </c>
      <c t="s" s="1" r="AA402">
        <v>6332</v>
      </c>
      <c t="s" s="1" r="AB402">
        <v>6333</v>
      </c>
      <c t="s" s="1" r="AC402">
        <v>6334</v>
      </c>
      <c t="s" s="104" r="AD402">
        <v>6335</v>
      </c>
      <c t="s" s="104" r="AE402">
        <v>6336</v>
      </c>
      <c s="106" r="AH402"/>
      <c s="106" r="AK402"/>
      <c s="106" r="AL402"/>
      <c s="106" r="AM402"/>
      <c s="106" r="AN402"/>
      <c s="106" r="AO402"/>
      <c s="106" r="AP402"/>
      <c s="106" r="AQ402"/>
      <c s="106" r="AR402"/>
      <c s="106" r="AS402"/>
    </row>
    <row r="403">
      <c t="s" s="1" r="A403">
        <v>6337</v>
      </c>
      <c s="103" r="D403">
        <v>37257.0</v>
      </c>
      <c t="s" s="1" r="E403">
        <v>6338</v>
      </c>
      <c t="s" s="1" r="F403">
        <v>6339</v>
      </c>
      <c s="1" r="G403">
        <v>4.0</v>
      </c>
      <c t="s" s="1" r="W403">
        <v>6340</v>
      </c>
      <c t="s" s="6" r="X403">
        <v>6341</v>
      </c>
      <c t="s" s="70" r="Y403">
        <v>6342</v>
      </c>
      <c t="s" s="6" r="Z403">
        <v>6343</v>
      </c>
      <c t="s" s="1" r="AA403">
        <v>6344</v>
      </c>
      <c t="s" s="1" r="AB403">
        <v>6345</v>
      </c>
      <c t="s" s="1" r="AC403">
        <v>6346</v>
      </c>
      <c t="s" s="104" r="AD403">
        <v>6347</v>
      </c>
      <c t="s" s="104" r="AE403">
        <v>6348</v>
      </c>
      <c s="106" r="AH403"/>
      <c s="106" r="AK403"/>
      <c s="106" r="AL403"/>
      <c s="106" r="AM403"/>
      <c s="106" r="AN403"/>
      <c s="106" r="AO403"/>
      <c s="106" r="AP403"/>
      <c s="106" r="AQ403"/>
      <c s="106" r="AR403"/>
      <c s="106" r="AS403"/>
    </row>
    <row r="404">
      <c t="s" s="1" r="A404">
        <v>6349</v>
      </c>
      <c t="s" s="1" r="C404">
        <v>6350</v>
      </c>
      <c s="103" r="D404">
        <v>37257.0</v>
      </c>
      <c t="s" s="1" r="E404">
        <v>6351</v>
      </c>
      <c t="s" s="1" r="F404">
        <v>6352</v>
      </c>
      <c t="s" s="1" r="G404">
        <v>6353</v>
      </c>
      <c t="s" s="1" r="I404">
        <v>6354</v>
      </c>
      <c t="s" s="1" r="W404">
        <v>6355</v>
      </c>
      <c t="s" s="6" r="X404">
        <v>6356</v>
      </c>
      <c t="s" s="70" r="Y404">
        <v>6357</v>
      </c>
      <c t="s" s="6" r="Z404">
        <v>6358</v>
      </c>
      <c t="s" s="1" r="AA404">
        <v>6359</v>
      </c>
      <c t="s" s="1" r="AB404">
        <v>6360</v>
      </c>
      <c t="s" s="1" r="AC404">
        <v>6361</v>
      </c>
      <c t="s" s="104" r="AD404">
        <v>6362</v>
      </c>
      <c t="s" s="104" r="AE404">
        <v>6363</v>
      </c>
      <c t="s" s="1" r="AF404">
        <v>6364</v>
      </c>
      <c s="106" r="AH404"/>
      <c t="s" s="1" r="AI404">
        <v>6365</v>
      </c>
      <c t="s" s="9" r="AJ404">
        <v>6366</v>
      </c>
      <c s="106" r="AK404"/>
      <c s="106" r="AL404"/>
      <c s="106" r="AM404"/>
      <c s="106" r="AN404"/>
      <c s="106" r="AO404"/>
      <c s="106" r="AP404"/>
      <c s="106" r="AQ404"/>
      <c s="106" r="AR404"/>
      <c s="106" r="AS404"/>
    </row>
    <row r="405">
      <c t="s" s="1" r="A405">
        <v>6367</v>
      </c>
      <c s="103" r="D405">
        <v>37257.0</v>
      </c>
      <c t="s" s="1" r="E405">
        <v>6368</v>
      </c>
      <c t="s" s="1" r="F405">
        <v>6369</v>
      </c>
      <c s="1" r="G405">
        <v>4.0</v>
      </c>
      <c t="s" s="1" r="W405">
        <v>6370</v>
      </c>
      <c t="s" s="6" r="X405">
        <v>6371</v>
      </c>
      <c t="s" s="70" r="Y405">
        <v>6372</v>
      </c>
      <c t="s" s="6" r="Z405">
        <v>6373</v>
      </c>
      <c t="s" s="1" r="AA405">
        <v>6374</v>
      </c>
      <c t="s" s="1" r="AB405">
        <v>6375</v>
      </c>
      <c t="s" s="1" r="AC405">
        <v>6376</v>
      </c>
      <c t="s" s="104" r="AD405">
        <v>6377</v>
      </c>
      <c t="s" s="104" r="AE405">
        <v>6378</v>
      </c>
      <c s="106" r="AH405"/>
      <c s="106" r="AK405"/>
      <c s="106" r="AL405"/>
      <c s="106" r="AM405"/>
      <c s="106" r="AN405"/>
      <c s="106" r="AO405"/>
      <c s="106" r="AP405"/>
      <c s="106" r="AQ405"/>
      <c s="106" r="AR405"/>
      <c s="106" r="AS405"/>
    </row>
    <row r="406">
      <c t="s" s="1" r="A406">
        <v>6379</v>
      </c>
      <c t="s" s="1" r="C406">
        <v>6380</v>
      </c>
      <c s="103" r="D406">
        <v>37257.0</v>
      </c>
      <c t="s" s="1" r="E406">
        <v>6381</v>
      </c>
      <c t="s" s="1" r="F406">
        <v>6382</v>
      </c>
      <c t="s" s="1" r="G406">
        <v>6383</v>
      </c>
      <c t="s" s="1" r="I406">
        <v>6384</v>
      </c>
      <c t="s" s="1" r="W406">
        <v>6385</v>
      </c>
      <c t="s" s="6" r="X406">
        <v>6386</v>
      </c>
      <c t="s" s="70" r="Y406">
        <v>6387</v>
      </c>
      <c t="s" s="6" r="Z406">
        <v>6388</v>
      </c>
      <c t="s" s="1" r="AA406">
        <v>6389</v>
      </c>
      <c t="s" s="1" r="AB406">
        <v>6390</v>
      </c>
      <c t="s" s="1" r="AC406">
        <v>6391</v>
      </c>
      <c t="s" s="104" r="AD406">
        <v>6392</v>
      </c>
      <c t="s" s="104" r="AE406">
        <v>6393</v>
      </c>
      <c s="106" r="AH406"/>
      <c t="s" s="1" r="AI406">
        <v>6394</v>
      </c>
      <c t="s" s="9" r="AJ406">
        <v>6395</v>
      </c>
      <c s="106" r="AK406"/>
      <c s="106" r="AL406"/>
      <c s="106" r="AM406"/>
      <c s="106" r="AN406"/>
      <c s="106" r="AO406"/>
      <c s="106" r="AP406"/>
      <c s="106" r="AQ406"/>
      <c s="106" r="AR406"/>
      <c s="106" r="AS406"/>
    </row>
    <row r="407">
      <c t="s" s="1" r="A407">
        <v>6396</v>
      </c>
      <c t="s" s="1" r="B407">
        <v>6397</v>
      </c>
      <c s="72" r="D407"/>
      <c t="s" s="98" r="E407">
        <v>6398</v>
      </c>
      <c t="s" s="117" r="F407">
        <v>6399</v>
      </c>
      <c t="s" s="1" r="G407">
        <v>6400</v>
      </c>
      <c t="s" s="1" r="J407">
        <v>6401</v>
      </c>
      <c t="s" s="117" r="W407">
        <v>6402</v>
      </c>
      <c t="s" s="6" r="X407">
        <v>6403</v>
      </c>
      <c t="s" s="70" r="Y407">
        <v>6404</v>
      </c>
      <c t="s" s="6" r="Z407">
        <v>6405</v>
      </c>
      <c t="s" s="1" r="AA407">
        <v>6406</v>
      </c>
      <c t="s" s="1" r="AB407">
        <v>6407</v>
      </c>
      <c t="s" s="1" r="AC407">
        <v>6408</v>
      </c>
      <c t="s" s="119" r="AD407">
        <v>6409</v>
      </c>
      <c t="s" s="119" r="AE407">
        <v>6410</v>
      </c>
      <c s="106" r="AH407"/>
      <c t="s" s="1" r="AI407">
        <v>6411</v>
      </c>
      <c t="s" s="9" r="AJ407">
        <v>6412</v>
      </c>
      <c s="106" r="AK407"/>
      <c s="106" r="AL407"/>
      <c s="106" r="AM407"/>
      <c s="106" r="AN407"/>
      <c s="106" r="AO407"/>
      <c s="106" r="AP407"/>
      <c s="106" r="AQ407"/>
      <c s="106" r="AR407"/>
      <c s="106" r="AS407"/>
    </row>
    <row r="408">
      <c t="s" s="1" r="A408">
        <v>6413</v>
      </c>
      <c t="s" s="1" r="C408">
        <v>6414</v>
      </c>
      <c s="103" r="D408">
        <v>37257.0</v>
      </c>
      <c t="s" s="1" r="E408">
        <v>6415</v>
      </c>
      <c t="s" s="1" r="F408">
        <v>6416</v>
      </c>
      <c t="s" s="1" r="G408">
        <v>6417</v>
      </c>
      <c t="s" s="1" r="I408">
        <v>6418</v>
      </c>
      <c t="s" s="1" r="W408">
        <v>6419</v>
      </c>
      <c t="s" s="6" r="X408">
        <v>6420</v>
      </c>
      <c t="s" s="70" r="Y408">
        <v>6421</v>
      </c>
      <c t="s" s="6" r="Z408">
        <v>6422</v>
      </c>
      <c t="s" s="1" r="AA408">
        <v>6423</v>
      </c>
      <c t="s" s="1" r="AB408">
        <v>6424</v>
      </c>
      <c t="s" s="1" r="AC408">
        <v>6425</v>
      </c>
      <c t="s" s="114" r="AD408">
        <v>6426</v>
      </c>
      <c t="s" s="114" r="AE408">
        <v>6427</v>
      </c>
      <c s="106" r="AH408"/>
      <c t="s" s="1" r="AI408">
        <v>6428</v>
      </c>
      <c t="s" s="9" r="AJ408">
        <v>6429</v>
      </c>
      <c s="106" r="AK408"/>
      <c s="106" r="AL408"/>
      <c s="106" r="AM408"/>
      <c s="106" r="AN408"/>
      <c s="106" r="AO408"/>
      <c s="106" r="AP408"/>
      <c s="106" r="AQ408"/>
      <c s="106" r="AR408"/>
      <c s="106" r="AS408"/>
    </row>
    <row r="409">
      <c t="s" s="1" r="A409">
        <v>6430</v>
      </c>
      <c t="s" s="1" r="C409">
        <v>6431</v>
      </c>
      <c s="103" r="D409">
        <v>37257.0</v>
      </c>
      <c t="s" s="1" r="E409">
        <v>6432</v>
      </c>
      <c t="s" s="1" r="F409">
        <v>6433</v>
      </c>
      <c t="s" s="1" r="G409">
        <v>6434</v>
      </c>
      <c t="s" s="1" r="I409">
        <v>6435</v>
      </c>
      <c t="s" s="1" r="W409">
        <v>6436</v>
      </c>
      <c t="s" s="6" r="X409">
        <v>6437</v>
      </c>
      <c t="s" s="70" r="Y409">
        <v>6438</v>
      </c>
      <c t="s" s="6" r="Z409">
        <v>6439</v>
      </c>
      <c t="s" s="1" r="AA409">
        <v>6440</v>
      </c>
      <c t="s" s="1" r="AB409">
        <v>6441</v>
      </c>
      <c t="s" s="1" r="AC409">
        <v>6442</v>
      </c>
      <c t="s" s="104" r="AD409">
        <v>6443</v>
      </c>
      <c t="s" s="104" r="AE409">
        <v>6444</v>
      </c>
      <c s="106" r="AH409"/>
      <c t="s" s="1" r="AI409">
        <v>6445</v>
      </c>
      <c t="s" s="9" r="AJ409">
        <v>6446</v>
      </c>
      <c s="106" r="AK409"/>
      <c s="106" r="AL409"/>
      <c s="106" r="AM409"/>
      <c s="106" r="AN409"/>
      <c s="106" r="AO409"/>
      <c s="106" r="AP409"/>
      <c s="106" r="AQ409"/>
      <c s="106" r="AR409"/>
      <c s="106" r="AS409"/>
    </row>
    <row r="410">
      <c t="s" s="1" r="A410">
        <v>6447</v>
      </c>
      <c s="103" r="D410">
        <v>37257.0</v>
      </c>
      <c t="s" s="1" r="E410">
        <v>6448</v>
      </c>
      <c t="s" s="1" r="F410">
        <v>6449</v>
      </c>
      <c s="1" r="G410">
        <v>4.0</v>
      </c>
      <c t="s" s="70" r="W410">
        <v>6450</v>
      </c>
      <c t="s" s="6" r="X410">
        <v>6451</v>
      </c>
      <c t="s" s="70" r="Y410">
        <v>6452</v>
      </c>
      <c t="s" s="6" r="Z410">
        <v>6453</v>
      </c>
      <c t="s" s="70" r="AA410">
        <v>6454</v>
      </c>
      <c t="s" s="1" r="AB410">
        <v>6455</v>
      </c>
      <c t="s" s="70" r="AC410">
        <v>6456</v>
      </c>
      <c t="s" s="104" r="AD410">
        <v>6457</v>
      </c>
      <c t="s" s="104" r="AE410">
        <v>6458</v>
      </c>
      <c s="106" r="AH410"/>
      <c s="106" r="AK410"/>
      <c s="106" r="AL410"/>
      <c s="106" r="AM410"/>
      <c s="106" r="AN410"/>
      <c s="106" r="AO410"/>
      <c s="106" r="AP410"/>
      <c s="106" r="AQ410"/>
      <c s="106" r="AR410"/>
      <c s="106" r="AS410"/>
    </row>
    <row r="411">
      <c t="s" s="1" r="A411">
        <v>6459</v>
      </c>
      <c t="s" s="1" r="C411">
        <v>6460</v>
      </c>
      <c s="103" r="D411">
        <v>37257.0</v>
      </c>
      <c t="s" s="1" r="E411">
        <v>6461</v>
      </c>
      <c t="s" s="1" r="F411">
        <v>6462</v>
      </c>
      <c t="s" s="1" r="G411">
        <v>6463</v>
      </c>
      <c t="s" s="1" r="I411">
        <v>6464</v>
      </c>
      <c t="s" s="1" r="W411">
        <v>6465</v>
      </c>
      <c t="s" s="6" r="X411">
        <v>6466</v>
      </c>
      <c t="s" s="70" r="Y411">
        <v>6467</v>
      </c>
      <c t="s" s="6" r="Z411">
        <v>6468</v>
      </c>
      <c t="s" s="1" r="AA411">
        <v>6469</v>
      </c>
      <c t="s" s="1" r="AB411">
        <v>6470</v>
      </c>
      <c t="s" s="1" r="AC411">
        <v>6471</v>
      </c>
      <c t="s" s="104" r="AD411">
        <v>6472</v>
      </c>
      <c t="s" s="104" r="AE411">
        <v>6473</v>
      </c>
      <c s="106" r="AH411"/>
      <c t="s" s="1" r="AI411">
        <v>6474</v>
      </c>
      <c t="s" s="9" r="AJ411">
        <v>6475</v>
      </c>
      <c s="106" r="AK411"/>
      <c s="106" r="AL411"/>
      <c s="106" r="AM411"/>
      <c s="106" r="AN411"/>
      <c s="106" r="AO411"/>
      <c s="106" r="AP411"/>
      <c s="106" r="AQ411"/>
      <c s="106" r="AR411"/>
      <c s="106" r="AS411"/>
    </row>
    <row r="412">
      <c t="s" s="1" r="A412">
        <v>6476</v>
      </c>
      <c s="103" r="D412">
        <v>37257.0</v>
      </c>
      <c t="s" s="1" r="E412">
        <v>6477</v>
      </c>
      <c t="s" s="1" r="F412">
        <v>6478</v>
      </c>
      <c s="1" r="G412">
        <v>4.0</v>
      </c>
      <c t="s" s="1" r="W412">
        <v>6479</v>
      </c>
      <c t="s" s="6" r="X412">
        <v>6480</v>
      </c>
      <c t="s" s="70" r="Y412">
        <v>6481</v>
      </c>
      <c t="s" s="6" r="Z412">
        <v>6482</v>
      </c>
      <c t="s" s="1" r="AA412">
        <v>6483</v>
      </c>
      <c t="s" s="1" r="AB412">
        <v>6484</v>
      </c>
      <c t="s" s="1" r="AC412">
        <v>6485</v>
      </c>
      <c t="s" s="104" r="AD412">
        <v>6486</v>
      </c>
      <c t="s" s="104" r="AE412">
        <v>6487</v>
      </c>
      <c s="106" r="AH412"/>
      <c s="106" r="AK412"/>
      <c s="106" r="AL412"/>
      <c s="106" r="AM412"/>
      <c s="106" r="AN412"/>
      <c s="106" r="AO412"/>
      <c s="106" r="AP412"/>
      <c s="106" r="AQ412"/>
      <c s="106" r="AR412"/>
      <c s="106" r="AS412"/>
    </row>
    <row r="413">
      <c t="s" s="1" r="A413">
        <v>6488</v>
      </c>
      <c s="1" r="C413"/>
      <c s="103" r="D413">
        <v>37257.0</v>
      </c>
      <c t="s" s="1" r="E413">
        <v>6489</v>
      </c>
      <c t="s" s="1" r="F413">
        <v>6490</v>
      </c>
      <c s="1" r="G413">
        <v>4.0</v>
      </c>
      <c t="s" s="1" r="W413">
        <v>6491</v>
      </c>
      <c t="s" s="6" r="X413">
        <v>6492</v>
      </c>
      <c t="s" s="70" r="Y413">
        <v>6493</v>
      </c>
      <c t="s" s="6" r="Z413">
        <v>6494</v>
      </c>
      <c t="s" s="1" r="AA413">
        <v>6495</v>
      </c>
      <c t="s" s="1" r="AB413">
        <v>6496</v>
      </c>
      <c t="s" s="1" r="AC413">
        <v>6497</v>
      </c>
      <c t="s" s="175" r="AD413">
        <v>6498</v>
      </c>
      <c t="s" s="175" r="AE413">
        <v>6499</v>
      </c>
      <c s="106" r="AH413"/>
      <c t="s" s="1" r="AI413">
        <v>6500</v>
      </c>
      <c s="106" r="AK413"/>
      <c s="106" r="AL413"/>
      <c s="106" r="AM413"/>
      <c s="106" r="AN413"/>
      <c s="106" r="AO413"/>
      <c s="106" r="AP413"/>
      <c s="106" r="AQ413"/>
      <c s="106" r="AR413"/>
      <c s="106" r="AS413"/>
    </row>
    <row r="414">
      <c t="s" s="1" r="A414">
        <v>6501</v>
      </c>
      <c t="s" s="1" r="C414">
        <v>6502</v>
      </c>
      <c s="103" r="D414">
        <v>37257.0</v>
      </c>
      <c t="s" s="1" r="E414">
        <v>6503</v>
      </c>
      <c t="s" s="1" r="F414">
        <v>6504</v>
      </c>
      <c t="s" s="1" r="G414">
        <v>6505</v>
      </c>
      <c t="s" s="1" r="I414">
        <v>6506</v>
      </c>
      <c t="s" s="1" r="W414">
        <v>6507</v>
      </c>
      <c t="s" s="6" r="X414">
        <v>6508</v>
      </c>
      <c t="s" s="70" r="Y414">
        <v>6509</v>
      </c>
      <c t="s" s="6" r="Z414">
        <v>6510</v>
      </c>
      <c t="s" s="1" r="AA414">
        <v>6511</v>
      </c>
      <c t="s" s="1" r="AB414">
        <v>6512</v>
      </c>
      <c t="s" s="1" r="AC414">
        <v>6513</v>
      </c>
      <c t="s" s="104" r="AD414">
        <v>6514</v>
      </c>
      <c t="s" s="104" r="AE414">
        <v>6515</v>
      </c>
      <c s="106" r="AH414"/>
      <c t="s" s="1" r="AI414">
        <v>6516</v>
      </c>
      <c t="s" s="9" r="AJ414">
        <v>6517</v>
      </c>
      <c s="106" r="AK414"/>
      <c s="106" r="AL414"/>
      <c s="106" r="AM414"/>
      <c s="106" r="AN414"/>
      <c s="106" r="AO414"/>
      <c s="106" r="AP414"/>
      <c s="106" r="AQ414"/>
      <c s="106" r="AR414"/>
      <c s="106" r="AS414"/>
    </row>
    <row r="415">
      <c t="s" s="1" r="A415">
        <v>6518</v>
      </c>
      <c s="103" r="D415">
        <v>37257.0</v>
      </c>
      <c t="s" s="1" r="E415">
        <v>6519</v>
      </c>
      <c t="s" s="1" r="F415">
        <v>6520</v>
      </c>
      <c s="1" r="G415">
        <v>4.0</v>
      </c>
      <c t="s" s="1" r="W415">
        <v>6521</v>
      </c>
      <c t="s" s="6" r="X415">
        <v>6522</v>
      </c>
      <c t="s" s="70" r="Y415">
        <v>6523</v>
      </c>
      <c t="s" s="6" r="Z415">
        <v>6524</v>
      </c>
      <c t="s" s="1" r="AA415">
        <v>6525</v>
      </c>
      <c t="s" s="1" r="AB415">
        <v>6526</v>
      </c>
      <c t="s" s="1" r="AC415">
        <v>6527</v>
      </c>
      <c t="s" s="104" r="AD415">
        <v>6528</v>
      </c>
      <c t="s" s="104" r="AE415">
        <v>6529</v>
      </c>
      <c s="106" r="AH415"/>
      <c s="106" r="AK415"/>
      <c s="106" r="AL415"/>
      <c s="106" r="AM415"/>
      <c s="106" r="AN415"/>
      <c s="106" r="AO415"/>
      <c s="106" r="AP415"/>
      <c s="106" r="AQ415"/>
      <c s="106" r="AR415"/>
      <c s="106" r="AS415"/>
    </row>
    <row r="416">
      <c t="s" s="1" r="A416">
        <v>6530</v>
      </c>
      <c t="s" s="1" r="C416">
        <v>6531</v>
      </c>
      <c s="103" r="D416">
        <v>37257.0</v>
      </c>
      <c t="s" s="1" r="E416">
        <v>6532</v>
      </c>
      <c t="s" s="1" r="F416">
        <v>6533</v>
      </c>
      <c s="1" r="G416">
        <v>4.0</v>
      </c>
      <c t="s" s="1" r="W416">
        <v>6534</v>
      </c>
      <c t="s" s="6" r="X416">
        <v>6535</v>
      </c>
      <c t="s" s="70" r="Y416">
        <v>6536</v>
      </c>
      <c t="s" s="6" r="Z416">
        <v>6537</v>
      </c>
      <c t="s" s="1" r="AA416">
        <v>6538</v>
      </c>
      <c t="s" s="1" r="AB416">
        <v>6539</v>
      </c>
      <c t="s" s="1" r="AC416">
        <v>6540</v>
      </c>
      <c t="s" s="104" r="AD416">
        <v>6541</v>
      </c>
      <c t="s" s="104" r="AE416">
        <v>6542</v>
      </c>
      <c s="106" r="AH416"/>
      <c s="106" r="AK416"/>
      <c s="106" r="AL416"/>
      <c s="106" r="AM416"/>
      <c s="106" r="AN416"/>
      <c s="106" r="AO416"/>
      <c s="106" r="AP416"/>
      <c s="106" r="AQ416"/>
      <c s="106" r="AR416"/>
      <c s="106" r="AS416"/>
    </row>
    <row r="417">
      <c t="s" s="1" r="A417">
        <v>6543</v>
      </c>
      <c t="s" s="1" r="C417">
        <v>6544</v>
      </c>
      <c s="103" r="D417">
        <v>37257.0</v>
      </c>
      <c t="s" s="1" r="E417">
        <v>6545</v>
      </c>
      <c t="s" s="1" r="F417">
        <v>6546</v>
      </c>
      <c t="s" s="1" r="G417">
        <v>6547</v>
      </c>
      <c t="s" s="1" r="I417">
        <v>6548</v>
      </c>
      <c t="s" s="1" r="W417">
        <v>6549</v>
      </c>
      <c t="s" s="6" r="X417">
        <v>6550</v>
      </c>
      <c t="s" s="70" r="Y417">
        <v>6551</v>
      </c>
      <c t="s" s="6" r="Z417">
        <v>6552</v>
      </c>
      <c t="s" s="1" r="AA417">
        <v>6553</v>
      </c>
      <c t="s" s="1" r="AB417">
        <v>6554</v>
      </c>
      <c t="s" s="1" r="AC417">
        <v>6555</v>
      </c>
      <c t="s" s="104" r="AD417">
        <v>6556</v>
      </c>
      <c t="s" s="104" r="AE417">
        <v>6557</v>
      </c>
      <c s="106" r="AH417"/>
      <c t="s" s="1" r="AI417">
        <v>6558</v>
      </c>
      <c t="s" s="9" r="AJ417">
        <v>6559</v>
      </c>
      <c s="106" r="AK417"/>
      <c s="106" r="AL417"/>
      <c s="106" r="AM417"/>
      <c s="106" r="AN417"/>
      <c s="106" r="AO417"/>
      <c s="106" r="AP417"/>
      <c s="106" r="AQ417"/>
      <c s="106" r="AR417"/>
      <c s="106" r="AS417"/>
    </row>
    <row r="418">
      <c t="s" s="1" r="A418">
        <v>6560</v>
      </c>
      <c t="s" s="1" r="C418">
        <v>6561</v>
      </c>
      <c s="103" r="D418">
        <v>37257.0</v>
      </c>
      <c t="s" s="1" r="E418">
        <v>6562</v>
      </c>
      <c t="s" s="1" r="F418">
        <v>6563</v>
      </c>
      <c s="1" r="G418">
        <v>4.0</v>
      </c>
      <c t="s" s="1" r="W418">
        <v>6564</v>
      </c>
      <c t="s" s="6" r="X418">
        <v>6565</v>
      </c>
      <c t="s" s="70" r="Y418">
        <v>6566</v>
      </c>
      <c t="s" s="6" r="Z418">
        <v>6567</v>
      </c>
      <c t="s" s="1" r="AA418">
        <v>6568</v>
      </c>
      <c t="s" s="1" r="AB418">
        <v>6569</v>
      </c>
      <c t="s" s="1" r="AC418">
        <v>6570</v>
      </c>
      <c t="s" s="104" r="AD418">
        <v>6571</v>
      </c>
      <c t="s" s="104" r="AE418">
        <v>6572</v>
      </c>
      <c s="106" r="AH418"/>
      <c s="106" r="AK418"/>
      <c s="106" r="AL418"/>
      <c s="106" r="AM418"/>
      <c s="106" r="AN418"/>
      <c s="106" r="AO418"/>
      <c s="106" r="AP418"/>
      <c s="106" r="AQ418"/>
      <c s="106" r="AR418"/>
      <c s="106" r="AS418"/>
    </row>
    <row r="419">
      <c t="s" s="1" r="A419">
        <v>6573</v>
      </c>
      <c s="72" r="D419"/>
      <c t="s" s="98" r="E419">
        <v>6574</v>
      </c>
      <c t="s" s="117" r="F419">
        <v>6575</v>
      </c>
      <c t="s" s="1" r="H419">
        <v>6576</v>
      </c>
      <c t="s" s="117" r="W419">
        <v>6577</v>
      </c>
      <c t="s" s="6" r="X419">
        <v>6578</v>
      </c>
      <c t="s" s="70" r="Y419">
        <v>6579</v>
      </c>
      <c t="s" s="6" r="Z419">
        <v>6580</v>
      </c>
      <c t="s" s="204" r="AA419">
        <v>6581</v>
      </c>
      <c t="s" s="1" r="AB419">
        <v>6582</v>
      </c>
      <c t="s" s="1" r="AC419">
        <v>6583</v>
      </c>
      <c t="s" s="119" r="AD419">
        <v>6584</v>
      </c>
      <c t="s" s="114" r="AE419">
        <v>6585</v>
      </c>
      <c s="106" r="AH419"/>
      <c s="106" r="AK419"/>
      <c s="106" r="AL419"/>
      <c s="106" r="AM419"/>
      <c s="106" r="AN419"/>
      <c s="106" r="AO419"/>
      <c s="106" r="AP419"/>
      <c s="106" r="AQ419"/>
      <c s="106" r="AR419"/>
      <c s="106" r="AS419"/>
    </row>
    <row r="420">
      <c t="s" s="1" r="A420">
        <v>6586</v>
      </c>
      <c t="s" s="1" r="C420">
        <v>6587</v>
      </c>
      <c s="103" r="D420">
        <v>37257.0</v>
      </c>
      <c t="s" s="1" r="E420">
        <v>6588</v>
      </c>
      <c t="s" s="1" r="F420">
        <v>6589</v>
      </c>
      <c t="s" s="1" r="G420">
        <v>6590</v>
      </c>
      <c t="s" s="1" r="I420">
        <v>6591</v>
      </c>
      <c t="s" s="1" r="W420">
        <v>6592</v>
      </c>
      <c t="s" s="6" r="X420">
        <v>6593</v>
      </c>
      <c t="s" s="70" r="Y420">
        <v>6594</v>
      </c>
      <c t="s" s="6" r="Z420">
        <v>6595</v>
      </c>
      <c t="s" s="1" r="AA420">
        <v>6596</v>
      </c>
      <c t="s" s="1" r="AB420">
        <v>6597</v>
      </c>
      <c t="s" s="1" r="AC420">
        <v>6598</v>
      </c>
      <c t="s" s="104" r="AD420">
        <v>6599</v>
      </c>
      <c t="s" s="104" r="AE420">
        <v>6600</v>
      </c>
      <c s="106" r="AH420"/>
      <c t="s" s="1" r="AI420">
        <v>6601</v>
      </c>
      <c t="s" s="9" r="AJ420">
        <v>6602</v>
      </c>
      <c s="106" r="AK420"/>
      <c s="106" r="AL420"/>
      <c s="106" r="AM420"/>
      <c s="106" r="AN420"/>
      <c s="106" r="AO420"/>
      <c s="106" r="AP420"/>
      <c s="106" r="AQ420"/>
      <c s="106" r="AR420"/>
      <c s="106" r="AS420"/>
    </row>
    <row r="421">
      <c t="s" s="1" r="A421">
        <v>6603</v>
      </c>
      <c t="s" s="1" r="C421">
        <v>6604</v>
      </c>
      <c s="103" r="D421">
        <v>37257.0</v>
      </c>
      <c t="s" s="1" r="E421">
        <v>6605</v>
      </c>
      <c t="s" s="1" r="F421">
        <v>6606</v>
      </c>
      <c s="1" r="G421">
        <v>4.0</v>
      </c>
      <c t="s" s="1" r="W421">
        <v>6607</v>
      </c>
      <c t="s" s="6" r="X421">
        <v>6608</v>
      </c>
      <c t="s" s="70" r="Y421">
        <v>6609</v>
      </c>
      <c t="s" s="6" r="Z421">
        <v>6610</v>
      </c>
      <c t="s" s="1" r="AA421">
        <v>6611</v>
      </c>
      <c t="s" s="1" r="AB421">
        <v>6612</v>
      </c>
      <c t="s" s="1" r="AC421">
        <v>6613</v>
      </c>
      <c t="s" s="104" r="AD421">
        <v>6614</v>
      </c>
      <c t="s" s="104" r="AE421">
        <v>6615</v>
      </c>
      <c s="106" r="AH421"/>
      <c s="106" r="AK421"/>
      <c s="106" r="AL421"/>
      <c s="106" r="AM421"/>
      <c s="106" r="AN421"/>
      <c s="106" r="AO421"/>
      <c s="106" r="AP421"/>
      <c s="106" r="AQ421"/>
      <c s="106" r="AR421"/>
      <c s="106" r="AS421"/>
    </row>
    <row r="422">
      <c t="s" s="1" r="A422">
        <v>6616</v>
      </c>
      <c t="s" s="1" r="C422">
        <v>6617</v>
      </c>
      <c s="103" r="D422">
        <v>37257.0</v>
      </c>
      <c t="s" s="1" r="E422">
        <v>6618</v>
      </c>
      <c t="s" s="1" r="F422">
        <v>6619</v>
      </c>
      <c t="s" s="1" r="G422">
        <v>6620</v>
      </c>
      <c t="s" s="1" r="I422">
        <v>6621</v>
      </c>
      <c t="s" s="1" r="W422">
        <v>6622</v>
      </c>
      <c t="s" s="6" r="X422">
        <v>6623</v>
      </c>
      <c t="s" s="70" r="Y422">
        <v>6624</v>
      </c>
      <c t="s" s="6" r="Z422">
        <v>6625</v>
      </c>
      <c t="s" s="1" r="AA422">
        <v>6626</v>
      </c>
      <c t="s" s="1" r="AB422">
        <v>6627</v>
      </c>
      <c t="s" s="1" r="AC422">
        <v>6628</v>
      </c>
      <c t="s" s="104" r="AD422">
        <v>6629</v>
      </c>
      <c t="s" s="104" r="AE422">
        <v>6630</v>
      </c>
      <c s="106" r="AH422"/>
      <c t="s" s="1" r="AI422">
        <v>6631</v>
      </c>
      <c t="s" s="1" r="AJ422">
        <v>6632</v>
      </c>
      <c s="106" r="AK422"/>
      <c s="106" r="AL422"/>
      <c s="106" r="AM422"/>
      <c s="106" r="AN422"/>
      <c s="106" r="AO422"/>
      <c s="106" r="AP422"/>
      <c s="106" r="AQ422"/>
      <c s="106" r="AR422"/>
      <c s="106" r="AS422"/>
    </row>
    <row r="423">
      <c t="s" s="1" r="A423">
        <v>6633</v>
      </c>
      <c t="s" s="1" r="B423">
        <v>6634</v>
      </c>
      <c s="103" r="D423">
        <v>37257.0</v>
      </c>
      <c t="s" s="1" r="E423">
        <v>6635</v>
      </c>
      <c t="s" s="1" r="F423">
        <v>6636</v>
      </c>
      <c s="1" r="G423">
        <v>4.0</v>
      </c>
      <c t="s" s="1" r="I423">
        <v>6637</v>
      </c>
      <c t="s" s="1" r="W423">
        <v>6638</v>
      </c>
      <c t="s" s="6" r="X423">
        <v>6639</v>
      </c>
      <c t="s" s="70" r="Y423">
        <v>6640</v>
      </c>
      <c t="s" s="6" r="Z423">
        <v>6641</v>
      </c>
      <c t="s" s="1" r="AA423">
        <v>6642</v>
      </c>
      <c t="s" s="1" r="AB423">
        <v>6643</v>
      </c>
      <c t="s" s="1" r="AC423">
        <v>6644</v>
      </c>
      <c t="s" s="104" r="AD423">
        <v>6645</v>
      </c>
      <c t="s" s="104" r="AE423">
        <v>6646</v>
      </c>
      <c s="106" r="AH423"/>
      <c t="s" s="1" r="AI423">
        <v>6647</v>
      </c>
      <c t="s" s="9" r="AJ423">
        <v>6648</v>
      </c>
      <c s="106" r="AK423"/>
      <c s="106" r="AL423"/>
      <c s="106" r="AM423"/>
      <c s="106" r="AN423"/>
      <c s="106" r="AO423"/>
      <c s="106" r="AP423"/>
      <c s="106" r="AQ423"/>
      <c s="106" r="AR423"/>
      <c s="106" r="AS423"/>
    </row>
    <row r="424">
      <c t="s" s="1" r="A424">
        <v>6649</v>
      </c>
      <c t="s" s="1" r="B424">
        <v>6650</v>
      </c>
      <c s="103" r="D424">
        <v>37257.0</v>
      </c>
      <c t="s" s="1" r="E424">
        <v>6651</v>
      </c>
      <c t="s" s="1" r="F424">
        <v>6652</v>
      </c>
      <c t="s" s="1" r="G424">
        <v>6653</v>
      </c>
      <c t="s" s="1" r="I424">
        <v>6654</v>
      </c>
      <c t="s" s="1" r="W424">
        <v>6655</v>
      </c>
      <c t="s" s="6" r="X424">
        <v>6656</v>
      </c>
      <c t="s" s="70" r="Y424">
        <v>6657</v>
      </c>
      <c t="s" s="6" r="Z424">
        <v>6658</v>
      </c>
      <c t="s" s="1" r="AA424">
        <v>6659</v>
      </c>
      <c t="s" s="1" r="AB424">
        <v>6660</v>
      </c>
      <c t="s" s="1" r="AC424">
        <v>6661</v>
      </c>
      <c t="s" s="104" r="AD424">
        <v>6662</v>
      </c>
      <c t="s" s="104" r="AE424">
        <v>6663</v>
      </c>
      <c s="106" r="AH424"/>
      <c s="106" r="AK424"/>
      <c s="106" r="AL424"/>
      <c s="106" r="AM424"/>
      <c s="106" r="AN424"/>
      <c s="106" r="AO424"/>
      <c s="106" r="AP424"/>
      <c s="106" r="AQ424"/>
      <c s="106" r="AR424"/>
      <c s="106" r="AS424"/>
    </row>
    <row r="425">
      <c t="s" s="1" r="A425">
        <v>6664</v>
      </c>
      <c s="1" r="D425"/>
      <c t="s" s="1" r="E425">
        <v>6665</v>
      </c>
      <c t="s" s="177" r="F425">
        <v>6666</v>
      </c>
      <c t="s" s="1" r="G425">
        <v>6667</v>
      </c>
      <c s="1" r="H425"/>
      <c t="s" s="1" r="W425">
        <v>6668</v>
      </c>
      <c t="s" s="6" r="X425">
        <v>6669</v>
      </c>
      <c t="s" s="70" r="Y425">
        <v>6670</v>
      </c>
      <c t="s" s="6" r="Z425">
        <v>6671</v>
      </c>
      <c t="s" s="1" r="AA425">
        <v>6672</v>
      </c>
      <c t="s" s="1" r="AB425">
        <v>6673</v>
      </c>
      <c t="s" s="1" r="AC425">
        <v>6674</v>
      </c>
      <c s="1" r="AD425">
        <v>10.281996</v>
      </c>
      <c t="s" s="205" r="AE425">
        <v>6675</v>
      </c>
      <c s="1" r="AF425"/>
      <c s="1" r="AG425"/>
      <c s="106" r="AH425"/>
      <c t="s" s="9" r="AJ425">
        <v>6676</v>
      </c>
      <c s="106" r="AK425"/>
      <c s="106" r="AL425"/>
      <c s="106" r="AM425"/>
      <c s="106" r="AN425"/>
      <c s="106" r="AO425"/>
      <c s="106" r="AP425"/>
      <c s="106" r="AQ425"/>
      <c s="106" r="AR425"/>
      <c s="106" r="AS425"/>
    </row>
    <row r="426">
      <c t="s" s="1" r="A426">
        <v>6677</v>
      </c>
      <c s="103" r="D426">
        <v>37257.0</v>
      </c>
      <c t="s" s="1" r="E426">
        <v>6678</v>
      </c>
      <c t="s" s="1" r="F426">
        <v>6679</v>
      </c>
      <c s="1" r="G426">
        <v>3.0</v>
      </c>
      <c t="s" s="1" r="W426">
        <v>6680</v>
      </c>
      <c t="s" s="6" r="X426">
        <v>6681</v>
      </c>
      <c t="s" s="70" r="Y426">
        <v>6682</v>
      </c>
      <c t="s" s="6" r="Z426">
        <v>6683</v>
      </c>
      <c t="s" s="1" r="AA426">
        <v>6684</v>
      </c>
      <c t="s" s="1" r="AB426">
        <v>6685</v>
      </c>
      <c t="s" s="1" r="AC426">
        <v>6686</v>
      </c>
      <c t="s" s="104" r="AD426">
        <v>6687</v>
      </c>
      <c t="s" s="104" r="AE426">
        <v>6688</v>
      </c>
      <c s="106" r="AH426"/>
      <c s="106" r="AK426"/>
      <c s="106" r="AL426"/>
      <c s="106" r="AM426"/>
      <c s="106" r="AN426"/>
      <c s="106" r="AO426"/>
      <c s="106" r="AP426"/>
      <c s="106" r="AQ426"/>
      <c s="106" r="AR426"/>
      <c s="106" r="AS426"/>
    </row>
    <row r="427">
      <c t="s" s="1" r="A427">
        <v>6689</v>
      </c>
      <c t="s" s="1" r="C427">
        <v>6690</v>
      </c>
      <c s="103" r="D427">
        <v>37257.0</v>
      </c>
      <c t="s" s="1" r="E427">
        <v>6691</v>
      </c>
      <c t="s" s="1" r="F427">
        <v>6692</v>
      </c>
      <c t="s" s="1" r="G427">
        <v>6693</v>
      </c>
      <c t="s" s="1" r="I427">
        <v>6694</v>
      </c>
      <c t="s" s="1" r="W427">
        <v>6695</v>
      </c>
      <c t="s" s="6" r="X427">
        <v>6696</v>
      </c>
      <c t="s" s="70" r="Y427">
        <v>6697</v>
      </c>
      <c t="s" s="6" r="Z427">
        <v>6698</v>
      </c>
      <c t="s" s="1" r="AA427">
        <v>6699</v>
      </c>
      <c t="s" s="1" r="AB427">
        <v>6700</v>
      </c>
      <c t="s" s="1" r="AC427">
        <v>6701</v>
      </c>
      <c t="s" s="104" r="AD427">
        <v>6702</v>
      </c>
      <c t="s" s="104" r="AE427">
        <v>6703</v>
      </c>
      <c s="106" r="AH427"/>
      <c t="s" s="1" r="AI427">
        <v>6704</v>
      </c>
      <c t="s" s="9" r="AJ427">
        <v>6705</v>
      </c>
      <c s="106" r="AK427"/>
      <c s="106" r="AL427"/>
      <c s="106" r="AM427"/>
      <c s="106" r="AN427"/>
      <c s="106" r="AO427"/>
      <c s="106" r="AP427"/>
      <c s="106" r="AQ427"/>
      <c s="106" r="AR427"/>
      <c s="106" r="AS427"/>
    </row>
    <row r="428">
      <c t="s" s="1" r="A428">
        <v>6706</v>
      </c>
      <c t="s" s="1" r="B428">
        <v>6707</v>
      </c>
      <c s="103" r="D428">
        <v>37257.0</v>
      </c>
      <c t="s" s="1" r="E428">
        <v>6708</v>
      </c>
      <c t="s" s="1" r="F428">
        <v>6709</v>
      </c>
      <c t="s" s="1" r="G428">
        <v>6710</v>
      </c>
      <c t="s" s="1" r="I428">
        <v>6711</v>
      </c>
      <c t="s" s="1" r="W428">
        <v>6712</v>
      </c>
      <c t="s" s="6" r="X428">
        <v>6713</v>
      </c>
      <c t="s" s="70" r="Y428">
        <v>6714</v>
      </c>
      <c t="s" s="6" r="Z428">
        <v>6715</v>
      </c>
      <c t="s" s="1" r="AA428">
        <v>6716</v>
      </c>
      <c t="s" s="1" r="AB428">
        <v>6717</v>
      </c>
      <c t="s" s="1" r="AC428">
        <v>6718</v>
      </c>
      <c t="s" s="104" r="AD428">
        <v>6719</v>
      </c>
      <c t="s" s="104" r="AE428">
        <v>6720</v>
      </c>
      <c s="106" r="AH428"/>
      <c s="106" r="AK428"/>
      <c s="106" r="AL428"/>
      <c s="106" r="AM428"/>
      <c s="106" r="AN428"/>
      <c s="106" r="AO428"/>
      <c s="106" r="AP428"/>
      <c s="106" r="AQ428"/>
      <c s="106" r="AR428"/>
      <c s="106" r="AS428"/>
    </row>
    <row r="429">
      <c t="s" s="1" r="A429">
        <v>6721</v>
      </c>
      <c s="103" r="D429">
        <v>37257.0</v>
      </c>
      <c t="s" s="1" r="E429">
        <v>6722</v>
      </c>
      <c t="s" s="1" r="F429">
        <v>6723</v>
      </c>
      <c s="1" r="G429">
        <v>4.0</v>
      </c>
      <c t="s" s="1" r="W429">
        <v>6724</v>
      </c>
      <c t="s" s="6" r="X429">
        <v>6725</v>
      </c>
      <c t="s" s="70" r="Y429">
        <v>6726</v>
      </c>
      <c t="s" s="6" r="Z429">
        <v>6727</v>
      </c>
      <c t="s" s="1" r="AA429">
        <v>6728</v>
      </c>
      <c t="s" s="1" r="AB429">
        <v>6729</v>
      </c>
      <c t="s" s="1" r="AC429">
        <v>6730</v>
      </c>
      <c t="s" s="104" r="AD429">
        <v>6731</v>
      </c>
      <c t="s" s="104" r="AE429">
        <v>6732</v>
      </c>
      <c s="106" r="AH429"/>
      <c s="106" r="AK429"/>
      <c s="106" r="AL429"/>
      <c s="106" r="AM429"/>
      <c s="106" r="AN429"/>
      <c s="106" r="AO429"/>
      <c s="106" r="AP429"/>
      <c s="106" r="AQ429"/>
      <c s="106" r="AR429"/>
      <c s="106" r="AS429"/>
    </row>
    <row r="430">
      <c t="s" s="1" r="A430">
        <v>6733</v>
      </c>
      <c s="103" r="D430">
        <v>37257.0</v>
      </c>
      <c t="s" s="1" r="E430">
        <v>6734</v>
      </c>
      <c t="s" s="1" r="F430">
        <v>6735</v>
      </c>
      <c s="1" r="G430">
        <v>4.0</v>
      </c>
      <c t="s" s="1" r="W430">
        <v>6736</v>
      </c>
      <c t="s" s="6" r="X430">
        <v>6737</v>
      </c>
      <c t="s" s="70" r="Y430">
        <v>6738</v>
      </c>
      <c t="s" s="6" r="Z430">
        <v>6739</v>
      </c>
      <c t="s" s="1" r="AA430">
        <v>6740</v>
      </c>
      <c t="s" s="1" r="AB430">
        <v>6741</v>
      </c>
      <c t="s" s="1" r="AC430">
        <v>6742</v>
      </c>
      <c t="s" s="104" r="AD430">
        <v>6743</v>
      </c>
      <c t="s" s="104" r="AE430">
        <v>6744</v>
      </c>
      <c s="106" r="AH430"/>
      <c s="106" r="AK430"/>
      <c s="106" r="AL430"/>
      <c s="106" r="AM430"/>
      <c s="106" r="AN430"/>
      <c s="106" r="AO430"/>
      <c s="106" r="AP430"/>
      <c s="106" r="AQ430"/>
      <c s="106" r="AR430"/>
      <c s="106" r="AS430"/>
    </row>
    <row r="431">
      <c t="s" s="1" r="A431">
        <v>6745</v>
      </c>
      <c t="s" s="1" r="C431">
        <v>6746</v>
      </c>
      <c s="103" r="D431">
        <v>37257.0</v>
      </c>
      <c t="s" s="1" r="E431">
        <v>6747</v>
      </c>
      <c t="s" s="1" r="F431">
        <v>6748</v>
      </c>
      <c t="s" s="1" r="G431">
        <v>6749</v>
      </c>
      <c t="s" s="1" r="I431">
        <v>6750</v>
      </c>
      <c t="s" s="1" r="W431">
        <v>6751</v>
      </c>
      <c t="s" s="6" r="X431">
        <v>6752</v>
      </c>
      <c t="s" s="70" r="Y431">
        <v>6753</v>
      </c>
      <c t="s" s="6" r="Z431">
        <v>6754</v>
      </c>
      <c t="s" s="1" r="AA431">
        <v>6755</v>
      </c>
      <c t="s" s="1" r="AB431">
        <v>6756</v>
      </c>
      <c t="s" s="1" r="AC431">
        <v>6757</v>
      </c>
      <c t="s" s="104" r="AD431">
        <v>6758</v>
      </c>
      <c t="s" s="104" r="AE431">
        <v>6759</v>
      </c>
      <c s="106" r="AH431"/>
      <c t="s" s="1" r="AI431">
        <v>6760</v>
      </c>
      <c t="s" s="9" r="AJ431">
        <v>6761</v>
      </c>
      <c s="106" r="AK431"/>
      <c s="106" r="AL431"/>
      <c s="106" r="AM431"/>
      <c s="106" r="AN431"/>
      <c s="106" r="AO431"/>
      <c s="106" r="AP431"/>
      <c s="106" r="AQ431"/>
      <c s="106" r="AR431"/>
      <c s="106" r="AS431"/>
    </row>
    <row r="432">
      <c t="s" s="1" r="A432">
        <v>6762</v>
      </c>
      <c s="103" r="D432">
        <v>37257.0</v>
      </c>
      <c t="s" s="1" r="E432">
        <v>6763</v>
      </c>
      <c t="s" s="1" r="F432">
        <v>6764</v>
      </c>
      <c s="1" r="G432">
        <v>4.0</v>
      </c>
      <c t="s" s="1" r="W432">
        <v>6765</v>
      </c>
      <c t="s" s="6" r="X432">
        <v>6766</v>
      </c>
      <c t="s" s="70" r="Y432">
        <v>6767</v>
      </c>
      <c t="s" s="6" r="Z432">
        <v>6768</v>
      </c>
      <c t="s" s="1" r="AA432">
        <v>6769</v>
      </c>
      <c t="s" s="1" r="AB432">
        <v>6770</v>
      </c>
      <c t="s" s="1" r="AC432">
        <v>6771</v>
      </c>
      <c t="s" s="104" r="AD432">
        <v>6772</v>
      </c>
      <c t="s" s="104" r="AE432">
        <v>6773</v>
      </c>
      <c s="106" r="AH432"/>
      <c s="106" r="AK432"/>
      <c s="106" r="AL432"/>
      <c s="106" r="AM432"/>
      <c s="106" r="AN432"/>
      <c s="106" r="AO432"/>
      <c s="106" r="AP432"/>
      <c s="106" r="AQ432"/>
      <c s="106" r="AR432"/>
      <c s="106" r="AS432"/>
    </row>
    <row r="433">
      <c t="s" s="1" r="A433">
        <v>6774</v>
      </c>
      <c s="103" r="D433">
        <v>37257.0</v>
      </c>
      <c t="s" s="1" r="E433">
        <v>6775</v>
      </c>
      <c t="s" s="1" r="F433">
        <v>6776</v>
      </c>
      <c s="1" r="G433">
        <v>4.0</v>
      </c>
      <c t="s" s="1" r="W433">
        <v>6777</v>
      </c>
      <c t="s" s="6" r="X433">
        <v>6778</v>
      </c>
      <c t="s" s="70" r="Y433">
        <v>6779</v>
      </c>
      <c t="s" s="6" r="Z433">
        <v>6780</v>
      </c>
      <c t="s" s="1" r="AA433">
        <v>6781</v>
      </c>
      <c t="s" s="1" r="AB433">
        <v>6782</v>
      </c>
      <c t="s" s="1" r="AC433">
        <v>6783</v>
      </c>
      <c t="s" s="104" r="AD433">
        <v>6784</v>
      </c>
      <c t="s" s="104" r="AE433">
        <v>6785</v>
      </c>
      <c s="106" r="AH433"/>
      <c s="106" r="AK433"/>
      <c s="106" r="AL433"/>
      <c s="106" r="AM433"/>
      <c s="106" r="AN433"/>
      <c s="106" r="AO433"/>
      <c s="106" r="AP433"/>
      <c s="106" r="AQ433"/>
      <c s="106" r="AR433"/>
      <c s="106" r="AS433"/>
    </row>
    <row r="434">
      <c t="s" s="1" r="A434">
        <v>6786</v>
      </c>
      <c t="s" s="1" r="C434">
        <v>6787</v>
      </c>
      <c s="103" r="D434">
        <v>37257.0</v>
      </c>
      <c t="s" s="1" r="E434">
        <v>6788</v>
      </c>
      <c t="s" s="1" r="F434">
        <v>6789</v>
      </c>
      <c t="s" s="1" r="G434">
        <v>6790</v>
      </c>
      <c t="s" s="1" r="I434">
        <v>6791</v>
      </c>
      <c t="s" s="1" r="W434">
        <v>6792</v>
      </c>
      <c t="s" s="6" r="X434">
        <v>6793</v>
      </c>
      <c t="s" s="70" r="Y434">
        <v>6794</v>
      </c>
      <c t="s" s="6" r="Z434">
        <v>6795</v>
      </c>
      <c t="s" s="1" r="AA434">
        <v>6796</v>
      </c>
      <c t="s" s="1" r="AB434">
        <v>6797</v>
      </c>
      <c t="s" s="1" r="AC434">
        <v>6798</v>
      </c>
      <c t="s" s="104" r="AD434">
        <v>6799</v>
      </c>
      <c t="s" s="104" r="AE434">
        <v>6800</v>
      </c>
      <c s="106" r="AH434"/>
      <c t="s" s="1" r="AI434">
        <v>6801</v>
      </c>
      <c t="s" s="9" r="AJ434">
        <v>6802</v>
      </c>
      <c s="106" r="AK434"/>
      <c s="106" r="AL434"/>
      <c s="106" r="AM434"/>
      <c s="106" r="AN434"/>
      <c s="106" r="AO434"/>
      <c s="106" r="AP434"/>
      <c s="106" r="AQ434"/>
      <c s="106" r="AR434"/>
      <c s="106" r="AS434"/>
    </row>
    <row r="435">
      <c t="s" s="1" r="A435">
        <v>6803</v>
      </c>
      <c t="s" s="1" r="C435">
        <v>6804</v>
      </c>
      <c s="103" r="D435">
        <v>37257.0</v>
      </c>
      <c t="s" s="1" r="E435">
        <v>6805</v>
      </c>
      <c t="s" s="1" r="F435">
        <v>6806</v>
      </c>
      <c t="s" s="1" r="G435">
        <v>6807</v>
      </c>
      <c t="s" s="1" r="I435">
        <v>6808</v>
      </c>
      <c t="s" s="1" r="W435">
        <v>6809</v>
      </c>
      <c t="s" s="6" r="X435">
        <v>6810</v>
      </c>
      <c t="s" s="70" r="Y435">
        <v>6811</v>
      </c>
      <c t="s" s="6" r="Z435">
        <v>6812</v>
      </c>
      <c t="s" s="71" r="AA435">
        <v>6813</v>
      </c>
      <c t="s" s="1" r="AB435">
        <v>6814</v>
      </c>
      <c t="s" s="1" r="AC435">
        <v>6815</v>
      </c>
      <c t="s" s="104" r="AD435">
        <v>6816</v>
      </c>
      <c t="s" s="104" r="AE435">
        <v>6817</v>
      </c>
      <c s="106" r="AH435"/>
      <c t="s" s="1" r="AI435">
        <v>6818</v>
      </c>
      <c t="s" s="9" r="AJ435">
        <v>6819</v>
      </c>
      <c s="106" r="AK435"/>
      <c s="106" r="AL435"/>
      <c s="106" r="AM435"/>
      <c s="106" r="AN435"/>
      <c s="106" r="AO435"/>
      <c s="106" r="AP435"/>
      <c s="106" r="AQ435"/>
      <c s="106" r="AR435"/>
      <c s="106" r="AS435"/>
    </row>
    <row r="436">
      <c t="s" s="1" r="A436">
        <v>6820</v>
      </c>
      <c s="72" r="D436"/>
      <c t="s" s="98" r="E436">
        <v>6821</v>
      </c>
      <c t="s" s="117" r="F436">
        <v>6822</v>
      </c>
      <c t="s" s="1" r="G436">
        <v>6823</v>
      </c>
      <c t="s" s="1" r="J436">
        <v>6824</v>
      </c>
      <c t="s" s="117" r="W436">
        <v>6825</v>
      </c>
      <c t="s" s="6" r="X436">
        <v>6826</v>
      </c>
      <c t="s" s="70" r="Y436">
        <v>6827</v>
      </c>
      <c t="s" s="6" r="Z436">
        <v>6828</v>
      </c>
      <c t="s" s="1" r="AA436">
        <v>6829</v>
      </c>
      <c t="s" s="1" r="AB436">
        <v>6830</v>
      </c>
      <c t="s" s="1" r="AC436">
        <v>6831</v>
      </c>
      <c t="s" s="119" r="AD436">
        <v>6832</v>
      </c>
      <c t="s" s="119" r="AE436">
        <v>6833</v>
      </c>
      <c s="106" r="AH436"/>
      <c t="s" s="1" r="AI436">
        <v>6834</v>
      </c>
      <c t="s" s="9" r="AJ436">
        <v>6835</v>
      </c>
      <c s="106" r="AK436"/>
      <c s="106" r="AL436"/>
      <c s="106" r="AM436"/>
      <c s="106" r="AN436"/>
      <c s="106" r="AO436"/>
      <c s="106" r="AP436"/>
      <c s="106" r="AQ436"/>
      <c s="106" r="AR436"/>
      <c s="106" r="AS436"/>
    </row>
    <row r="437">
      <c t="s" s="5" r="A437">
        <v>6836</v>
      </c>
      <c t="s" s="5" r="B437">
        <v>6837</v>
      </c>
      <c t="s" s="1" r="C437">
        <v>6838</v>
      </c>
      <c s="133" r="D437"/>
      <c t="s" s="98" r="E437">
        <v>6839</v>
      </c>
      <c t="s" s="1" r="F437">
        <v>6840</v>
      </c>
      <c t="s" s="1" r="G437">
        <v>6841</v>
      </c>
      <c s="6" r="H437"/>
      <c t="s" s="5" r="I437">
        <v>6842</v>
      </c>
      <c s="134" r="J437"/>
      <c s="135" r="U437"/>
      <c s="136" r="V437"/>
      <c t="s" s="5" r="W437">
        <v>6843</v>
      </c>
      <c t="s" s="6" r="X437">
        <v>6844</v>
      </c>
      <c t="s" s="70" r="Y437">
        <v>6845</v>
      </c>
      <c t="s" s="6" r="Z437">
        <v>6846</v>
      </c>
      <c t="s" s="1" r="AA437">
        <v>6847</v>
      </c>
      <c t="s" s="1" r="AB437">
        <v>6848</v>
      </c>
      <c t="s" s="5" r="AC437">
        <v>6849</v>
      </c>
      <c t="s" s="120" r="AD437">
        <v>6850</v>
      </c>
      <c t="s" s="114" r="AE437">
        <v>6851</v>
      </c>
      <c s="1" r="AF437"/>
      <c t="s" s="128" r="AH437">
        <v>6852</v>
      </c>
      <c t="s" s="5" r="AI437">
        <v>6853</v>
      </c>
      <c t="s" s="143" r="AJ437">
        <v>6854</v>
      </c>
      <c s="18" r="AK437"/>
      <c s="18" r="AL437"/>
      <c s="18" r="AM437"/>
      <c s="18" r="AN437"/>
      <c s="18" r="AO437"/>
      <c s="18" r="AP437"/>
      <c s="18" r="AQ437"/>
      <c s="18" r="AR437"/>
      <c s="18" r="AS437"/>
    </row>
    <row r="438">
      <c t="s" s="1" r="A438">
        <v>6855</v>
      </c>
      <c s="103" r="D438">
        <v>37257.0</v>
      </c>
      <c t="s" s="1" r="E438">
        <v>6856</v>
      </c>
      <c t="s" s="1" r="F438">
        <v>6857</v>
      </c>
      <c s="1" r="G438">
        <v>4.0</v>
      </c>
      <c t="s" s="1" r="W438">
        <v>6858</v>
      </c>
      <c t="s" s="6" r="X438">
        <v>6859</v>
      </c>
      <c t="s" s="70" r="Y438">
        <v>6860</v>
      </c>
      <c t="s" s="6" r="Z438">
        <v>6861</v>
      </c>
      <c t="s" s="1" r="AA438">
        <v>6862</v>
      </c>
      <c t="s" s="1" r="AB438">
        <v>6863</v>
      </c>
      <c t="s" s="1" r="AC438">
        <v>6864</v>
      </c>
      <c t="s" s="104" r="AD438">
        <v>6865</v>
      </c>
      <c t="s" s="104" r="AE438">
        <v>6866</v>
      </c>
      <c s="106" r="AH438"/>
      <c s="106" r="AK438"/>
      <c s="106" r="AL438"/>
      <c s="106" r="AM438"/>
      <c s="106" r="AN438"/>
      <c s="106" r="AO438"/>
      <c s="106" r="AP438"/>
      <c s="106" r="AQ438"/>
      <c s="106" r="AR438"/>
      <c s="106" r="AS438"/>
    </row>
    <row r="439">
      <c t="s" s="1" r="A439">
        <v>6867</v>
      </c>
      <c t="s" s="1" r="C439">
        <v>6868</v>
      </c>
      <c s="103" r="D439">
        <v>37257.0</v>
      </c>
      <c t="s" s="1" r="E439">
        <v>6869</v>
      </c>
      <c t="s" s="1" r="F439">
        <v>6870</v>
      </c>
      <c t="s" s="1" r="G439">
        <v>6871</v>
      </c>
      <c t="s" s="1" r="I439">
        <v>6872</v>
      </c>
      <c t="s" s="1" r="W439">
        <v>6873</v>
      </c>
      <c t="s" s="6" r="X439">
        <v>6874</v>
      </c>
      <c t="s" s="70" r="Y439">
        <v>6875</v>
      </c>
      <c t="s" s="6" r="Z439">
        <v>6876</v>
      </c>
      <c t="s" s="1" r="AA439">
        <v>6877</v>
      </c>
      <c t="s" s="1" r="AB439">
        <v>6878</v>
      </c>
      <c t="s" s="1" r="AC439">
        <v>6879</v>
      </c>
      <c t="s" s="104" r="AD439">
        <v>6880</v>
      </c>
      <c t="s" s="104" r="AE439">
        <v>6881</v>
      </c>
      <c s="106" r="AH439"/>
      <c t="s" s="1" r="AI439">
        <v>6882</v>
      </c>
      <c t="s" s="9" r="AJ439">
        <v>6883</v>
      </c>
      <c s="106" r="AK439"/>
      <c s="106" r="AL439"/>
      <c s="106" r="AM439"/>
      <c s="106" r="AN439"/>
      <c s="106" r="AO439"/>
      <c s="106" r="AP439"/>
      <c s="106" r="AQ439"/>
      <c s="106" r="AR439"/>
      <c s="106" r="AS439"/>
    </row>
    <row r="440">
      <c t="s" s="1" r="A440">
        <v>6884</v>
      </c>
      <c s="103" r="D440">
        <v>37257.0</v>
      </c>
      <c t="s" s="1" r="E440">
        <v>6885</v>
      </c>
      <c t="s" s="1" r="F440">
        <v>6886</v>
      </c>
      <c s="1" r="G440">
        <v>4.0</v>
      </c>
      <c t="s" s="1" r="W440">
        <v>6887</v>
      </c>
      <c t="s" s="6" r="X440">
        <v>6888</v>
      </c>
      <c t="s" s="70" r="Y440">
        <v>6889</v>
      </c>
      <c t="s" s="6" r="Z440">
        <v>6890</v>
      </c>
      <c t="s" s="1" r="AA440">
        <v>6891</v>
      </c>
      <c t="s" s="1" r="AB440">
        <v>6892</v>
      </c>
      <c t="s" s="1" r="AC440">
        <v>6893</v>
      </c>
      <c t="s" s="104" r="AD440">
        <v>6894</v>
      </c>
      <c t="s" s="104" r="AE440">
        <v>6895</v>
      </c>
      <c s="106" r="AH440"/>
      <c s="106" r="AK440"/>
      <c s="106" r="AL440"/>
      <c s="106" r="AM440"/>
      <c s="106" r="AN440"/>
      <c s="106" r="AO440"/>
      <c s="106" r="AP440"/>
      <c s="106" r="AQ440"/>
      <c s="106" r="AR440"/>
      <c s="106" r="AS440"/>
    </row>
    <row r="441">
      <c t="s" s="1" r="A441">
        <v>6896</v>
      </c>
      <c s="103" r="D441">
        <v>37257.0</v>
      </c>
      <c t="s" s="1" r="E441">
        <v>6897</v>
      </c>
      <c t="s" s="1" r="F441">
        <v>6898</v>
      </c>
      <c s="1" r="G441">
        <v>4.0</v>
      </c>
      <c t="s" s="1" r="W441">
        <v>6899</v>
      </c>
      <c t="s" s="6" r="X441">
        <v>6900</v>
      </c>
      <c t="s" s="70" r="Y441">
        <v>6901</v>
      </c>
      <c t="s" s="6" r="Z441">
        <v>6902</v>
      </c>
      <c t="s" s="1" r="AA441">
        <v>6903</v>
      </c>
      <c t="s" s="1" r="AB441">
        <v>6904</v>
      </c>
      <c t="s" s="1" r="AC441">
        <v>6905</v>
      </c>
      <c t="s" s="104" r="AD441">
        <v>6906</v>
      </c>
      <c t="s" s="104" r="AE441">
        <v>6907</v>
      </c>
      <c s="106" r="AH441"/>
      <c s="106" r="AK441"/>
      <c s="106" r="AL441"/>
      <c s="106" r="AM441"/>
      <c s="106" r="AN441"/>
      <c s="106" r="AO441"/>
      <c s="106" r="AP441"/>
      <c s="106" r="AQ441"/>
      <c s="106" r="AR441"/>
      <c s="106" r="AS441"/>
    </row>
    <row r="442">
      <c t="s" s="1" r="A442">
        <v>6908</v>
      </c>
      <c s="103" r="D442">
        <v>37257.0</v>
      </c>
      <c t="s" s="1" r="E442">
        <v>6909</v>
      </c>
      <c t="s" s="1" r="F442">
        <v>6910</v>
      </c>
      <c s="1" r="G442">
        <v>4.0</v>
      </c>
      <c t="s" s="1" r="W442">
        <v>6911</v>
      </c>
      <c t="s" s="6" r="X442">
        <v>6912</v>
      </c>
      <c t="s" s="70" r="Y442">
        <v>6913</v>
      </c>
      <c t="s" s="6" r="Z442">
        <v>6914</v>
      </c>
      <c t="s" s="1" r="AA442">
        <v>6915</v>
      </c>
      <c t="s" s="1" r="AB442">
        <v>6916</v>
      </c>
      <c t="s" s="1" r="AC442">
        <v>6917</v>
      </c>
      <c t="s" s="104" r="AD442">
        <v>6918</v>
      </c>
      <c t="s" s="104" r="AE442">
        <v>6919</v>
      </c>
      <c s="106" r="AH442"/>
      <c s="106" r="AK442"/>
      <c s="106" r="AL442"/>
      <c s="106" r="AM442"/>
      <c s="106" r="AN442"/>
      <c s="106" r="AO442"/>
      <c s="106" r="AP442"/>
      <c s="106" r="AQ442"/>
      <c s="106" r="AR442"/>
      <c s="106" r="AS442"/>
    </row>
    <row r="443">
      <c t="s" s="1" r="A443">
        <v>6920</v>
      </c>
      <c s="103" r="D443">
        <v>37257.0</v>
      </c>
      <c t="s" s="1" r="E443">
        <v>6921</v>
      </c>
      <c t="s" s="1" r="F443">
        <v>6922</v>
      </c>
      <c s="1" r="G443">
        <v>4.0</v>
      </c>
      <c t="s" s="1" r="W443">
        <v>6923</v>
      </c>
      <c t="s" s="6" r="X443">
        <v>6924</v>
      </c>
      <c t="s" s="70" r="Y443">
        <v>6925</v>
      </c>
      <c t="s" s="6" r="Z443">
        <v>6926</v>
      </c>
      <c t="s" s="1" r="AA443">
        <v>6927</v>
      </c>
      <c t="s" s="1" r="AB443">
        <v>6928</v>
      </c>
      <c t="s" s="1" r="AC443">
        <v>6929</v>
      </c>
      <c t="s" s="104" r="AD443">
        <v>6930</v>
      </c>
      <c t="s" s="104" r="AE443">
        <v>6931</v>
      </c>
      <c s="106" r="AH443"/>
      <c s="106" r="AK443"/>
      <c s="106" r="AL443"/>
      <c s="106" r="AM443"/>
      <c s="106" r="AN443"/>
      <c s="106" r="AO443"/>
      <c s="106" r="AP443"/>
      <c s="106" r="AQ443"/>
      <c s="106" r="AR443"/>
      <c s="106" r="AS443"/>
    </row>
    <row r="444">
      <c t="s" s="1" r="A444">
        <v>6932</v>
      </c>
      <c s="103" r="D444">
        <v>37257.0</v>
      </c>
      <c t="s" s="1" r="E444">
        <v>6933</v>
      </c>
      <c t="s" s="1" r="F444">
        <v>6934</v>
      </c>
      <c s="1" r="G444">
        <v>4.0</v>
      </c>
      <c t="s" s="1" r="W444">
        <v>6935</v>
      </c>
      <c t="s" s="6" r="X444">
        <v>6936</v>
      </c>
      <c t="s" s="70" r="Y444">
        <v>6937</v>
      </c>
      <c t="s" s="6" r="Z444">
        <v>6938</v>
      </c>
      <c t="s" s="1" r="AA444">
        <v>6939</v>
      </c>
      <c t="s" s="1" r="AB444">
        <v>6940</v>
      </c>
      <c t="s" s="1" r="AC444">
        <v>6941</v>
      </c>
      <c t="s" s="104" r="AD444">
        <v>6942</v>
      </c>
      <c t="s" s="104" r="AE444">
        <v>6943</v>
      </c>
      <c s="106" r="AH444"/>
      <c s="106" r="AK444"/>
      <c s="106" r="AL444"/>
      <c s="106" r="AM444"/>
      <c s="106" r="AN444"/>
      <c s="106" r="AO444"/>
      <c s="106" r="AP444"/>
      <c s="106" r="AQ444"/>
      <c s="106" r="AR444"/>
      <c s="106" r="AS444"/>
    </row>
    <row r="445">
      <c t="s" s="1" r="A445">
        <v>6944</v>
      </c>
      <c s="103" r="D445">
        <v>37257.0</v>
      </c>
      <c t="s" s="1" r="E445">
        <v>6945</v>
      </c>
      <c t="s" s="1" r="F445">
        <v>6946</v>
      </c>
      <c s="1" r="G445">
        <v>4.0</v>
      </c>
      <c t="s" s="1" r="W445">
        <v>6947</v>
      </c>
      <c t="s" s="6" r="X445">
        <v>6948</v>
      </c>
      <c t="s" s="70" r="Y445">
        <v>6949</v>
      </c>
      <c t="s" s="6" r="Z445">
        <v>6950</v>
      </c>
      <c t="s" s="1" r="AA445">
        <v>6951</v>
      </c>
      <c t="s" s="1" r="AB445">
        <v>6952</v>
      </c>
      <c t="s" s="1" r="AC445">
        <v>6953</v>
      </c>
      <c t="s" s="104" r="AD445">
        <v>6954</v>
      </c>
      <c t="s" s="104" r="AE445">
        <v>6955</v>
      </c>
      <c s="106" r="AH445"/>
      <c s="106" r="AK445"/>
      <c s="106" r="AL445"/>
      <c s="106" r="AM445"/>
      <c s="106" r="AN445"/>
      <c s="106" r="AO445"/>
      <c s="106" r="AP445"/>
      <c s="106" r="AQ445"/>
      <c s="106" r="AR445"/>
      <c s="106" r="AS445"/>
    </row>
    <row r="446">
      <c t="s" s="1" r="A446">
        <v>6956</v>
      </c>
      <c s="103" r="D446">
        <v>37257.0</v>
      </c>
      <c t="s" s="1" r="E446">
        <v>6957</v>
      </c>
      <c t="s" s="1" r="F446">
        <v>6958</v>
      </c>
      <c s="1" r="G446">
        <v>3.0</v>
      </c>
      <c t="s" s="1" r="W446">
        <v>6959</v>
      </c>
      <c t="s" s="6" r="X446">
        <v>6960</v>
      </c>
      <c t="s" s="70" r="Y446">
        <v>6961</v>
      </c>
      <c t="s" s="6" r="Z446">
        <v>6962</v>
      </c>
      <c t="s" s="1" r="AA446">
        <v>6963</v>
      </c>
      <c t="s" s="1" r="AB446">
        <v>6964</v>
      </c>
      <c t="s" s="1" r="AC446">
        <v>6965</v>
      </c>
      <c t="s" s="104" r="AD446">
        <v>6966</v>
      </c>
      <c t="s" s="104" r="AE446">
        <v>6967</v>
      </c>
      <c s="106" r="AH446"/>
      <c s="106" r="AK446"/>
      <c s="106" r="AL446"/>
      <c s="106" r="AM446"/>
      <c s="106" r="AN446"/>
      <c s="106" r="AO446"/>
      <c s="106" r="AP446"/>
      <c s="106" r="AQ446"/>
      <c s="106" r="AR446"/>
      <c s="106" r="AS446"/>
    </row>
    <row r="447">
      <c t="s" s="1" r="A447">
        <v>6968</v>
      </c>
      <c t="s" s="1" r="C447">
        <v>6969</v>
      </c>
      <c s="103" r="D447">
        <v>37257.0</v>
      </c>
      <c t="s" s="1" r="E447">
        <v>6970</v>
      </c>
      <c t="s" s="1" r="F447">
        <v>6971</v>
      </c>
      <c t="s" s="1" r="G447">
        <v>6972</v>
      </c>
      <c t="s" s="1" r="I447">
        <v>6973</v>
      </c>
      <c t="s" s="1" r="W447">
        <v>6974</v>
      </c>
      <c t="s" s="6" r="X447">
        <v>6975</v>
      </c>
      <c t="s" s="70" r="Y447">
        <v>6976</v>
      </c>
      <c t="s" s="6" r="Z447">
        <v>6977</v>
      </c>
      <c t="s" s="1" r="AA447">
        <v>6978</v>
      </c>
      <c t="s" s="1" r="AB447">
        <v>6979</v>
      </c>
      <c t="s" s="1" r="AC447">
        <v>6980</v>
      </c>
      <c t="s" s="104" r="AD447">
        <v>6981</v>
      </c>
      <c t="s" s="104" r="AE447">
        <v>6982</v>
      </c>
      <c s="106" r="AH447"/>
      <c t="s" s="1" r="AI447">
        <v>6983</v>
      </c>
      <c t="s" s="9" r="AJ447">
        <v>6984</v>
      </c>
      <c s="106" r="AK447"/>
      <c s="106" r="AL447"/>
      <c s="106" r="AM447"/>
      <c s="106" r="AN447"/>
      <c s="106" r="AO447"/>
      <c s="106" r="AP447"/>
      <c s="106" r="AQ447"/>
      <c s="106" r="AR447"/>
      <c s="106" r="AS447"/>
    </row>
    <row r="448">
      <c t="s" s="1" r="A448">
        <v>6985</v>
      </c>
      <c s="103" r="D448">
        <v>37257.0</v>
      </c>
      <c t="s" s="1" r="E448">
        <v>6986</v>
      </c>
      <c t="s" s="1" r="F448">
        <v>6987</v>
      </c>
      <c s="1" r="G448">
        <v>4.0</v>
      </c>
      <c t="s" s="1" r="W448">
        <v>6988</v>
      </c>
      <c t="s" s="6" r="X448">
        <v>6989</v>
      </c>
      <c t="s" s="70" r="Y448">
        <v>6990</v>
      </c>
      <c t="s" s="6" r="Z448">
        <v>6991</v>
      </c>
      <c t="s" s="1" r="AA448">
        <v>6992</v>
      </c>
      <c t="s" s="1" r="AB448">
        <v>6993</v>
      </c>
      <c t="s" s="1" r="AC448">
        <v>6994</v>
      </c>
      <c t="s" s="104" r="AD448">
        <v>6995</v>
      </c>
      <c t="s" s="104" r="AE448">
        <v>6996</v>
      </c>
      <c s="106" r="AH448"/>
      <c s="106" r="AK448"/>
      <c s="106" r="AL448"/>
      <c s="106" r="AM448"/>
      <c s="106" r="AN448"/>
      <c s="106" r="AO448"/>
      <c s="106" r="AP448"/>
      <c s="106" r="AQ448"/>
      <c s="106" r="AR448"/>
      <c s="106" r="AS448"/>
    </row>
    <row r="449">
      <c t="s" s="1" r="A449">
        <v>6997</v>
      </c>
      <c s="103" r="D449">
        <v>37257.0</v>
      </c>
      <c t="s" s="1" r="E449">
        <v>6998</v>
      </c>
      <c t="s" s="1" r="F449">
        <v>6999</v>
      </c>
      <c s="1" r="G449">
        <v>4.0</v>
      </c>
      <c t="s" s="1" r="W449">
        <v>7000</v>
      </c>
      <c t="s" s="6" r="X449">
        <v>7001</v>
      </c>
      <c t="s" s="70" r="Y449">
        <v>7002</v>
      </c>
      <c t="s" s="6" r="Z449">
        <v>7003</v>
      </c>
      <c t="s" s="1" r="AA449">
        <v>7004</v>
      </c>
      <c t="s" s="1" r="AB449">
        <v>7005</v>
      </c>
      <c t="s" s="1" r="AC449">
        <v>7006</v>
      </c>
      <c t="s" s="104" r="AD449">
        <v>7007</v>
      </c>
      <c t="s" s="104" r="AE449">
        <v>7008</v>
      </c>
      <c s="106" r="AH449"/>
      <c s="106" r="AK449"/>
      <c s="106" r="AL449"/>
      <c s="106" r="AM449"/>
      <c s="106" r="AN449"/>
      <c s="106" r="AO449"/>
      <c s="106" r="AP449"/>
      <c s="106" r="AQ449"/>
      <c s="106" r="AR449"/>
      <c s="106" r="AS449"/>
    </row>
    <row r="450">
      <c t="s" s="1" r="A450">
        <v>7009</v>
      </c>
      <c s="103" r="D450">
        <v>37257.0</v>
      </c>
      <c t="s" s="1" r="E450">
        <v>7010</v>
      </c>
      <c t="s" s="1" r="F450">
        <v>7011</v>
      </c>
      <c s="1" r="G450">
        <v>4.0</v>
      </c>
      <c t="s" s="1" r="W450">
        <v>7012</v>
      </c>
      <c t="s" s="6" r="X450">
        <v>7013</v>
      </c>
      <c t="s" s="70" r="Y450">
        <v>7014</v>
      </c>
      <c t="s" s="6" r="Z450">
        <v>7015</v>
      </c>
      <c t="s" s="1" r="AA450">
        <v>7016</v>
      </c>
      <c t="s" s="1" r="AB450">
        <v>7017</v>
      </c>
      <c t="s" s="1" r="AC450">
        <v>7018</v>
      </c>
      <c t="s" s="104" r="AD450">
        <v>7019</v>
      </c>
      <c t="s" s="104" r="AE450">
        <v>7020</v>
      </c>
      <c s="106" r="AH450"/>
      <c s="106" r="AK450"/>
      <c s="106" r="AL450"/>
      <c s="106" r="AM450"/>
      <c s="106" r="AN450"/>
      <c s="106" r="AO450"/>
      <c s="106" r="AP450"/>
      <c s="106" r="AQ450"/>
      <c s="106" r="AR450"/>
      <c s="106" r="AS450"/>
    </row>
    <row r="451">
      <c t="s" s="1" r="A451">
        <v>7021</v>
      </c>
      <c s="103" r="D451">
        <v>37257.0</v>
      </c>
      <c t="s" s="1" r="E451">
        <v>7022</v>
      </c>
      <c t="s" s="1" r="F451">
        <v>7023</v>
      </c>
      <c s="1" r="G451">
        <v>4.0</v>
      </c>
      <c t="s" s="1" r="W451">
        <v>7024</v>
      </c>
      <c t="s" s="6" r="X451">
        <v>7025</v>
      </c>
      <c t="s" s="70" r="Y451">
        <v>7026</v>
      </c>
      <c t="s" s="6" r="Z451">
        <v>7027</v>
      </c>
      <c t="s" s="1" r="AA451">
        <v>7028</v>
      </c>
      <c t="s" s="1" r="AB451">
        <v>7029</v>
      </c>
      <c t="s" s="1" r="AC451">
        <v>7030</v>
      </c>
      <c t="s" s="104" r="AD451">
        <v>7031</v>
      </c>
      <c t="s" s="104" r="AE451">
        <v>7032</v>
      </c>
      <c s="106" r="AH451"/>
      <c s="106" r="AK451"/>
      <c s="106" r="AL451"/>
      <c s="106" r="AM451"/>
      <c s="106" r="AN451"/>
      <c s="106" r="AO451"/>
      <c s="106" r="AP451"/>
      <c s="106" r="AQ451"/>
      <c s="106" r="AR451"/>
      <c s="106" r="AS451"/>
    </row>
    <row r="452">
      <c t="s" s="1" r="A452">
        <v>7033</v>
      </c>
      <c s="1" r="B452"/>
      <c s="1" r="C452"/>
      <c s="103" r="D452">
        <v>37257.0</v>
      </c>
      <c t="s" s="1" r="E452">
        <v>7034</v>
      </c>
      <c t="s" s="1" r="F452">
        <v>7035</v>
      </c>
      <c s="1" r="G452"/>
      <c s="1" r="I452"/>
      <c t="s" s="1" r="W452">
        <v>7036</v>
      </c>
      <c t="s" s="6" r="X452">
        <v>7037</v>
      </c>
      <c t="s" s="70" r="Y452">
        <v>7038</v>
      </c>
      <c t="s" s="6" r="Z452">
        <v>7039</v>
      </c>
      <c t="s" s="1" r="AA452">
        <v>7040</v>
      </c>
      <c t="s" s="1" r="AB452">
        <v>7041</v>
      </c>
      <c t="s" s="1" r="AC452">
        <v>7042</v>
      </c>
      <c t="s" s="104" r="AD452">
        <v>7043</v>
      </c>
      <c t="s" s="104" r="AE452">
        <v>7044</v>
      </c>
      <c s="106" r="AH452"/>
      <c s="106" r="AK452"/>
      <c s="106" r="AL452"/>
      <c s="106" r="AM452"/>
      <c s="106" r="AN452"/>
      <c s="106" r="AO452"/>
      <c s="106" r="AP452"/>
      <c s="106" r="AQ452"/>
      <c s="106" r="AR452"/>
      <c s="106" r="AS452"/>
    </row>
    <row r="453">
      <c t="s" s="1" r="A453">
        <v>7045</v>
      </c>
      <c s="103" r="D453">
        <v>37257.0</v>
      </c>
      <c t="s" s="1" r="E453">
        <v>7046</v>
      </c>
      <c t="s" s="1" r="F453">
        <v>7047</v>
      </c>
      <c s="1" r="G453">
        <v>4.0</v>
      </c>
      <c t="s" s="1" r="W453">
        <v>7048</v>
      </c>
      <c t="s" s="6" r="X453">
        <v>7049</v>
      </c>
      <c t="s" s="70" r="Y453">
        <v>7050</v>
      </c>
      <c t="s" s="6" r="Z453">
        <v>7051</v>
      </c>
      <c t="s" s="1" r="AA453">
        <v>7052</v>
      </c>
      <c t="s" s="1" r="AB453">
        <v>7053</v>
      </c>
      <c t="s" s="1" r="AC453">
        <v>7054</v>
      </c>
      <c t="s" s="104" r="AD453">
        <v>7055</v>
      </c>
      <c t="s" s="104" r="AE453">
        <v>7056</v>
      </c>
      <c s="106" r="AH453"/>
      <c s="106" r="AK453"/>
      <c s="106" r="AL453"/>
      <c s="106" r="AM453"/>
      <c s="106" r="AN453"/>
      <c s="106" r="AO453"/>
      <c s="106" r="AP453"/>
      <c s="106" r="AQ453"/>
      <c s="106" r="AR453"/>
      <c s="106" r="AS453"/>
    </row>
    <row r="454">
      <c t="s" s="1" r="A454">
        <v>7057</v>
      </c>
      <c s="103" r="D454">
        <v>37257.0</v>
      </c>
      <c t="s" s="1" r="E454">
        <v>7058</v>
      </c>
      <c t="s" s="1" r="F454">
        <v>7059</v>
      </c>
      <c s="1" r="G454">
        <v>4.0</v>
      </c>
      <c t="s" s="1" r="W454">
        <v>7060</v>
      </c>
      <c t="s" s="6" r="X454">
        <v>7061</v>
      </c>
      <c t="s" s="70" r="Y454">
        <v>7062</v>
      </c>
      <c t="s" s="6" r="Z454">
        <v>7063</v>
      </c>
      <c t="s" s="1" r="AA454">
        <v>7064</v>
      </c>
      <c t="s" s="1" r="AB454">
        <v>7065</v>
      </c>
      <c t="s" s="1" r="AC454">
        <v>7066</v>
      </c>
      <c t="s" s="104" r="AD454">
        <v>7067</v>
      </c>
      <c t="s" s="104" r="AE454">
        <v>7068</v>
      </c>
      <c s="106" r="AH454"/>
      <c s="106" r="AK454"/>
      <c s="106" r="AL454"/>
      <c s="106" r="AM454"/>
      <c s="106" r="AN454"/>
      <c s="106" r="AO454"/>
      <c s="106" r="AP454"/>
      <c s="106" r="AQ454"/>
      <c s="106" r="AR454"/>
      <c s="106" r="AS454"/>
    </row>
    <row r="455">
      <c t="s" s="1" r="A455">
        <v>7069</v>
      </c>
      <c s="103" r="D455">
        <v>37257.0</v>
      </c>
      <c t="s" s="1" r="E455">
        <v>7070</v>
      </c>
      <c t="s" s="1" r="F455">
        <v>7071</v>
      </c>
      <c s="1" r="G455">
        <v>4.0</v>
      </c>
      <c t="s" s="1" r="W455">
        <v>7072</v>
      </c>
      <c t="s" s="6" r="X455">
        <v>7073</v>
      </c>
      <c t="s" s="70" r="Y455">
        <v>7074</v>
      </c>
      <c t="s" s="6" r="Z455">
        <v>7075</v>
      </c>
      <c t="s" s="1" r="AA455">
        <v>7076</v>
      </c>
      <c t="s" s="1" r="AB455">
        <v>7077</v>
      </c>
      <c t="s" s="1" r="AC455">
        <v>7078</v>
      </c>
      <c t="s" s="104" r="AD455">
        <v>7079</v>
      </c>
      <c t="s" s="104" r="AE455">
        <v>7080</v>
      </c>
      <c s="106" r="AH455"/>
      <c s="106" r="AK455"/>
      <c s="106" r="AL455"/>
      <c s="106" r="AM455"/>
      <c s="106" r="AN455"/>
      <c s="106" r="AO455"/>
      <c s="106" r="AP455"/>
      <c s="106" r="AQ455"/>
      <c s="106" r="AR455"/>
      <c s="106" r="AS455"/>
    </row>
    <row r="456">
      <c t="s" s="1" r="A456">
        <v>7081</v>
      </c>
      <c t="s" s="1" r="C456">
        <v>7082</v>
      </c>
      <c s="103" r="D456">
        <v>37257.0</v>
      </c>
      <c t="s" s="1" r="E456">
        <v>7083</v>
      </c>
      <c t="s" s="1" r="F456">
        <v>7084</v>
      </c>
      <c t="s" s="1" r="G456">
        <v>7085</v>
      </c>
      <c t="s" s="1" r="I456">
        <v>7086</v>
      </c>
      <c t="s" s="1" r="W456">
        <v>7087</v>
      </c>
      <c t="s" s="6" r="X456">
        <v>7088</v>
      </c>
      <c t="s" s="70" r="Y456">
        <v>7089</v>
      </c>
      <c t="s" s="6" r="Z456">
        <v>7090</v>
      </c>
      <c t="s" s="1" r="AA456">
        <v>7091</v>
      </c>
      <c t="s" s="1" r="AB456">
        <v>7092</v>
      </c>
      <c t="s" s="1" r="AC456">
        <v>7093</v>
      </c>
      <c t="s" s="104" r="AD456">
        <v>7094</v>
      </c>
      <c t="s" s="104" r="AE456">
        <v>7095</v>
      </c>
      <c s="106" r="AH456"/>
      <c t="s" s="1" r="AI456">
        <v>7096</v>
      </c>
      <c t="s" s="9" r="AJ456">
        <v>7097</v>
      </c>
      <c s="106" r="AK456"/>
      <c s="106" r="AL456"/>
      <c s="106" r="AM456"/>
      <c s="106" r="AN456"/>
      <c s="106" r="AO456"/>
      <c s="106" r="AP456"/>
      <c s="106" r="AQ456"/>
      <c s="106" r="AR456"/>
      <c s="106" r="AS456"/>
    </row>
    <row r="457">
      <c t="s" s="1" r="A457">
        <v>7098</v>
      </c>
      <c t="s" s="1" r="C457">
        <v>7099</v>
      </c>
      <c s="103" r="D457">
        <v>37257.0</v>
      </c>
      <c t="s" s="1" r="E457">
        <v>7100</v>
      </c>
      <c t="s" s="1" r="F457">
        <v>7101</v>
      </c>
      <c t="s" s="1" r="G457">
        <v>7102</v>
      </c>
      <c t="s" s="1" r="I457">
        <v>7103</v>
      </c>
      <c t="s" s="1" r="W457">
        <v>7104</v>
      </c>
      <c t="s" s="6" r="X457">
        <v>7105</v>
      </c>
      <c t="s" s="70" r="Y457">
        <v>7106</v>
      </c>
      <c t="s" s="6" r="Z457">
        <v>7107</v>
      </c>
      <c t="s" s="1" r="AA457">
        <v>7108</v>
      </c>
      <c t="s" s="1" r="AB457">
        <v>7109</v>
      </c>
      <c t="s" s="1" r="AC457">
        <v>7110</v>
      </c>
      <c t="s" s="104" r="AD457">
        <v>7111</v>
      </c>
      <c t="s" s="104" r="AE457">
        <v>7112</v>
      </c>
      <c s="106" r="AH457"/>
      <c t="s" s="1" r="AI457">
        <v>7113</v>
      </c>
      <c t="s" s="9" r="AJ457">
        <v>7114</v>
      </c>
      <c s="106" r="AK457"/>
      <c s="106" r="AL457"/>
      <c s="106" r="AM457"/>
      <c s="106" r="AN457"/>
      <c s="106" r="AO457"/>
      <c s="106" r="AP457"/>
      <c s="106" r="AQ457"/>
      <c s="106" r="AR457"/>
      <c s="106" r="AS457"/>
    </row>
    <row r="458">
      <c t="s" s="1" r="A458">
        <v>7115</v>
      </c>
      <c s="103" r="D458">
        <v>37257.0</v>
      </c>
      <c t="s" s="1" r="E458">
        <v>7116</v>
      </c>
      <c t="s" s="1" r="F458">
        <v>7117</v>
      </c>
      <c t="s" s="1" r="G458">
        <v>7118</v>
      </c>
      <c t="s" s="1" r="W458">
        <v>7119</v>
      </c>
      <c t="s" s="6" r="X458">
        <v>7120</v>
      </c>
      <c t="s" s="70" r="Y458">
        <v>7121</v>
      </c>
      <c t="s" s="6" r="Z458">
        <v>7122</v>
      </c>
      <c t="s" s="1" r="AA458">
        <v>7123</v>
      </c>
      <c t="s" s="1" r="AB458">
        <v>7124</v>
      </c>
      <c t="s" s="1" r="AC458">
        <v>7125</v>
      </c>
      <c t="s" s="104" r="AD458">
        <v>7126</v>
      </c>
      <c t="s" s="104" r="AE458">
        <v>7127</v>
      </c>
      <c s="106" r="AH458"/>
      <c s="106" r="AK458"/>
      <c s="106" r="AL458"/>
      <c s="106" r="AM458"/>
      <c s="106" r="AN458"/>
      <c s="106" r="AO458"/>
      <c s="106" r="AP458"/>
      <c s="106" r="AQ458"/>
      <c s="106" r="AR458"/>
      <c s="106" r="AS458"/>
    </row>
    <row r="459">
      <c t="s" s="1" r="A459">
        <v>7128</v>
      </c>
      <c s="103" r="D459">
        <v>37257.0</v>
      </c>
      <c t="s" s="1" r="E459">
        <v>7129</v>
      </c>
      <c t="s" s="1" r="F459">
        <v>7130</v>
      </c>
      <c s="1" r="G459">
        <v>4.0</v>
      </c>
      <c t="s" s="1" r="W459">
        <v>7131</v>
      </c>
      <c t="s" s="6" r="X459">
        <v>7132</v>
      </c>
      <c t="s" s="70" r="Y459">
        <v>7133</v>
      </c>
      <c t="s" s="6" r="Z459">
        <v>7134</v>
      </c>
      <c t="s" s="1" r="AA459">
        <v>7135</v>
      </c>
      <c t="s" s="1" r="AB459">
        <v>7136</v>
      </c>
      <c t="s" s="1" r="AC459">
        <v>7137</v>
      </c>
      <c t="s" s="104" r="AD459">
        <v>7138</v>
      </c>
      <c t="s" s="104" r="AE459">
        <v>7139</v>
      </c>
      <c s="106" r="AH459"/>
      <c s="106" r="AK459"/>
      <c s="106" r="AL459"/>
      <c s="106" r="AM459"/>
      <c s="106" r="AN459"/>
      <c s="106" r="AO459"/>
      <c s="106" r="AP459"/>
      <c s="106" r="AQ459"/>
      <c s="106" r="AR459"/>
      <c s="106" r="AS459"/>
    </row>
    <row r="460">
      <c t="s" s="1" r="A460">
        <v>7140</v>
      </c>
      <c s="103" r="D460">
        <v>37257.0</v>
      </c>
      <c t="s" s="1" r="E460">
        <v>7141</v>
      </c>
      <c t="s" s="1" r="F460">
        <v>7142</v>
      </c>
      <c s="1" r="G460">
        <v>4.0</v>
      </c>
      <c t="s" s="1" r="W460">
        <v>7143</v>
      </c>
      <c t="s" s="6" r="X460">
        <v>7144</v>
      </c>
      <c t="s" s="70" r="Y460">
        <v>7145</v>
      </c>
      <c t="s" s="6" r="Z460">
        <v>7146</v>
      </c>
      <c t="s" s="1" r="AA460">
        <v>7147</v>
      </c>
      <c t="s" s="1" r="AB460">
        <v>7148</v>
      </c>
      <c t="s" s="1" r="AC460">
        <v>7149</v>
      </c>
      <c t="s" s="104" r="AD460">
        <v>7150</v>
      </c>
      <c t="s" s="104" r="AE460">
        <v>7151</v>
      </c>
      <c s="106" r="AH460"/>
      <c s="106" r="AK460"/>
      <c s="106" r="AL460"/>
      <c s="106" r="AM460"/>
      <c s="106" r="AN460"/>
      <c s="106" r="AO460"/>
      <c s="106" r="AP460"/>
      <c s="106" r="AQ460"/>
      <c s="106" r="AR460"/>
      <c s="106" r="AS460"/>
    </row>
    <row r="461">
      <c t="s" s="1" r="A461">
        <v>7152</v>
      </c>
      <c s="103" r="D461">
        <v>37257.0</v>
      </c>
      <c t="s" s="1" r="E461">
        <v>7153</v>
      </c>
      <c t="s" s="1" r="F461">
        <v>7154</v>
      </c>
      <c s="1" r="G461">
        <v>3.0</v>
      </c>
      <c t="s" s="1" r="W461">
        <v>7155</v>
      </c>
      <c t="s" s="6" r="X461">
        <v>7156</v>
      </c>
      <c t="s" s="70" r="Y461">
        <v>7157</v>
      </c>
      <c t="s" s="6" r="Z461">
        <v>7158</v>
      </c>
      <c t="s" s="1" r="AA461">
        <v>7159</v>
      </c>
      <c t="s" s="1" r="AB461">
        <v>7160</v>
      </c>
      <c t="s" s="1" r="AC461">
        <v>7161</v>
      </c>
      <c t="s" s="104" r="AD461">
        <v>7162</v>
      </c>
      <c t="s" s="104" r="AE461">
        <v>7163</v>
      </c>
      <c s="106" r="AH461"/>
      <c s="106" r="AK461"/>
      <c s="106" r="AL461"/>
      <c s="106" r="AM461"/>
      <c s="106" r="AN461"/>
      <c s="106" r="AO461"/>
      <c s="106" r="AP461"/>
      <c s="106" r="AQ461"/>
      <c s="106" r="AR461"/>
      <c s="106" r="AS461"/>
    </row>
    <row r="462">
      <c t="s" s="1" r="A462">
        <v>7164</v>
      </c>
      <c s="103" r="D462">
        <v>37257.0</v>
      </c>
      <c t="s" s="1" r="E462">
        <v>7165</v>
      </c>
      <c t="s" s="1" r="F462">
        <v>7166</v>
      </c>
      <c s="1" r="G462">
        <v>4.0</v>
      </c>
      <c t="s" s="1" r="W462">
        <v>7167</v>
      </c>
      <c t="s" s="6" r="X462">
        <v>7168</v>
      </c>
      <c t="s" s="70" r="Y462">
        <v>7169</v>
      </c>
      <c t="s" s="6" r="Z462">
        <v>7170</v>
      </c>
      <c t="s" s="1" r="AA462">
        <v>7171</v>
      </c>
      <c t="s" s="1" r="AB462">
        <v>7172</v>
      </c>
      <c t="s" s="1" r="AC462">
        <v>7173</v>
      </c>
      <c t="s" s="104" r="AD462">
        <v>7174</v>
      </c>
      <c t="s" s="104" r="AE462">
        <v>7175</v>
      </c>
      <c s="106" r="AH462"/>
      <c s="106" r="AK462"/>
      <c s="106" r="AL462"/>
      <c s="106" r="AM462"/>
      <c s="106" r="AN462"/>
      <c s="106" r="AO462"/>
      <c s="106" r="AP462"/>
      <c s="106" r="AQ462"/>
      <c s="106" r="AR462"/>
      <c s="106" r="AS462"/>
    </row>
    <row r="463">
      <c t="s" s="1" r="A463">
        <v>7176</v>
      </c>
      <c s="103" r="D463">
        <v>37257.0</v>
      </c>
      <c t="s" s="1" r="E463">
        <v>7177</v>
      </c>
      <c t="s" s="1" r="F463">
        <v>7178</v>
      </c>
      <c s="1" r="G463">
        <v>4.0</v>
      </c>
      <c t="s" s="1" r="W463">
        <v>7179</v>
      </c>
      <c t="s" s="6" r="X463">
        <v>7180</v>
      </c>
      <c t="s" s="70" r="Y463">
        <v>7181</v>
      </c>
      <c t="s" s="6" r="Z463">
        <v>7182</v>
      </c>
      <c t="s" s="1" r="AA463">
        <v>7183</v>
      </c>
      <c t="s" s="1" r="AB463">
        <v>7184</v>
      </c>
      <c t="s" s="1" r="AC463">
        <v>7185</v>
      </c>
      <c t="s" s="104" r="AD463">
        <v>7186</v>
      </c>
      <c t="s" s="104" r="AE463">
        <v>7187</v>
      </c>
      <c s="106" r="AH463"/>
      <c s="106" r="AK463"/>
      <c s="106" r="AL463"/>
      <c s="106" r="AM463"/>
      <c s="106" r="AN463"/>
      <c s="106" r="AO463"/>
      <c s="106" r="AP463"/>
      <c s="106" r="AQ463"/>
      <c s="106" r="AR463"/>
      <c s="106" r="AS463"/>
    </row>
    <row r="464">
      <c t="s" s="1" r="A464">
        <v>7188</v>
      </c>
      <c t="s" s="1" r="C464">
        <v>7189</v>
      </c>
      <c s="103" r="D464">
        <v>37257.0</v>
      </c>
      <c t="s" s="1" r="E464">
        <v>7190</v>
      </c>
      <c t="s" s="1" r="F464">
        <v>7191</v>
      </c>
      <c t="s" s="1" r="G464">
        <v>7192</v>
      </c>
      <c t="s" s="1" r="I464">
        <v>7193</v>
      </c>
      <c t="s" s="1" r="W464">
        <v>7194</v>
      </c>
      <c t="s" s="6" r="X464">
        <v>7195</v>
      </c>
      <c t="s" s="70" r="Y464">
        <v>7196</v>
      </c>
      <c t="s" s="6" r="Z464">
        <v>7197</v>
      </c>
      <c t="s" s="1" r="AA464">
        <v>7198</v>
      </c>
      <c t="s" s="1" r="AB464">
        <v>7199</v>
      </c>
      <c t="s" s="1" r="AC464">
        <v>7200</v>
      </c>
      <c t="s" s="104" r="AD464">
        <v>7201</v>
      </c>
      <c t="s" s="104" r="AE464">
        <v>7202</v>
      </c>
      <c s="106" r="AH464"/>
      <c t="s" s="1" r="AI464">
        <v>7203</v>
      </c>
      <c t="s" s="9" r="AJ464">
        <v>7204</v>
      </c>
      <c s="106" r="AK464"/>
      <c s="106" r="AL464"/>
      <c s="106" r="AM464"/>
      <c s="106" r="AN464"/>
      <c s="106" r="AO464"/>
      <c s="106" r="AP464"/>
      <c s="106" r="AQ464"/>
      <c s="106" r="AR464"/>
      <c s="106" r="AS464"/>
    </row>
    <row r="465">
      <c t="s" s="1" r="A465">
        <v>7205</v>
      </c>
      <c s="103" r="D465">
        <v>37257.0</v>
      </c>
      <c t="s" s="1" r="E465">
        <v>7206</v>
      </c>
      <c t="s" s="1" r="F465">
        <v>7207</v>
      </c>
      <c s="1" r="G465">
        <v>4.0</v>
      </c>
      <c t="s" s="1" r="W465">
        <v>7208</v>
      </c>
      <c t="s" s="6" r="X465">
        <v>7209</v>
      </c>
      <c t="s" s="70" r="Y465">
        <v>7210</v>
      </c>
      <c t="s" s="6" r="Z465">
        <v>7211</v>
      </c>
      <c t="s" s="1" r="AA465">
        <v>7212</v>
      </c>
      <c t="s" s="1" r="AB465">
        <v>7213</v>
      </c>
      <c t="s" s="1" r="AC465">
        <v>7214</v>
      </c>
      <c t="s" s="104" r="AD465">
        <v>7215</v>
      </c>
      <c t="s" s="104" r="AE465">
        <v>7216</v>
      </c>
      <c s="106" r="AH465"/>
      <c s="106" r="AK465"/>
      <c s="106" r="AL465"/>
      <c s="106" r="AM465"/>
      <c s="106" r="AN465"/>
      <c s="106" r="AO465"/>
      <c s="106" r="AP465"/>
      <c s="106" r="AQ465"/>
      <c s="106" r="AR465"/>
      <c s="106" r="AS465"/>
    </row>
    <row r="466">
      <c t="s" s="1" r="A466">
        <v>7217</v>
      </c>
      <c s="103" r="D466">
        <v>37257.0</v>
      </c>
      <c t="s" s="1" r="E466">
        <v>7218</v>
      </c>
      <c t="s" s="1" r="F466">
        <v>7219</v>
      </c>
      <c s="1" r="G466">
        <v>4.0</v>
      </c>
      <c t="s" s="1" r="W466">
        <v>7220</v>
      </c>
      <c t="s" s="6" r="X466">
        <v>7221</v>
      </c>
      <c t="s" s="70" r="Y466">
        <v>7222</v>
      </c>
      <c t="s" s="6" r="Z466">
        <v>7223</v>
      </c>
      <c t="s" s="1" r="AA466">
        <v>7224</v>
      </c>
      <c t="s" s="1" r="AB466">
        <v>7225</v>
      </c>
      <c t="s" s="1" r="AC466">
        <v>7226</v>
      </c>
      <c t="s" s="104" r="AD466">
        <v>7227</v>
      </c>
      <c t="s" s="104" r="AE466">
        <v>7228</v>
      </c>
      <c s="106" r="AH466"/>
      <c s="106" r="AK466"/>
      <c s="106" r="AL466"/>
      <c s="106" r="AM466"/>
      <c s="106" r="AN466"/>
      <c s="106" r="AO466"/>
      <c s="106" r="AP466"/>
      <c s="106" r="AQ466"/>
      <c s="106" r="AR466"/>
      <c s="106" r="AS466"/>
    </row>
    <row r="467">
      <c t="s" s="1" r="A467">
        <v>7229</v>
      </c>
      <c t="s" s="1" r="C467">
        <v>7230</v>
      </c>
      <c s="103" r="D467">
        <v>37257.0</v>
      </c>
      <c t="s" s="1" r="E467">
        <v>7231</v>
      </c>
      <c t="s" s="1" r="F467">
        <v>7232</v>
      </c>
      <c t="s" s="1" r="G467">
        <v>7233</v>
      </c>
      <c t="s" s="1" r="I467">
        <v>7234</v>
      </c>
      <c t="s" s="1" r="W467">
        <v>7235</v>
      </c>
      <c t="s" s="6" r="X467">
        <v>7236</v>
      </c>
      <c t="s" s="70" r="Y467">
        <v>7237</v>
      </c>
      <c t="s" s="6" r="Z467">
        <v>7238</v>
      </c>
      <c t="s" s="1" r="AA467">
        <v>7239</v>
      </c>
      <c t="s" s="1" r="AB467">
        <v>7240</v>
      </c>
      <c t="s" s="1" r="AC467">
        <v>7241</v>
      </c>
      <c t="s" s="104" r="AD467">
        <v>7242</v>
      </c>
      <c t="s" s="104" r="AE467">
        <v>7243</v>
      </c>
      <c s="106" r="AH467"/>
      <c t="s" s="1" r="AI467">
        <v>7244</v>
      </c>
      <c t="s" s="9" r="AJ467">
        <v>7245</v>
      </c>
      <c s="106" r="AK467"/>
      <c s="106" r="AL467"/>
      <c s="106" r="AM467"/>
      <c s="106" r="AN467"/>
      <c s="106" r="AO467"/>
      <c s="106" r="AP467"/>
      <c s="106" r="AQ467"/>
      <c s="106" r="AR467"/>
      <c s="106" r="AS467"/>
    </row>
    <row r="468">
      <c t="s" s="1" r="A468">
        <v>7246</v>
      </c>
      <c s="103" r="D468">
        <v>37257.0</v>
      </c>
      <c t="s" s="1" r="E468">
        <v>7247</v>
      </c>
      <c t="s" s="1" r="F468">
        <v>7248</v>
      </c>
      <c s="1" r="G468">
        <v>4.0</v>
      </c>
      <c t="s" s="1" r="W468">
        <v>7249</v>
      </c>
      <c t="s" s="6" r="X468">
        <v>7250</v>
      </c>
      <c t="s" s="70" r="Y468">
        <v>7251</v>
      </c>
      <c t="s" s="6" r="Z468">
        <v>7252</v>
      </c>
      <c t="s" s="1" r="AA468">
        <v>7253</v>
      </c>
      <c t="s" s="1" r="AB468">
        <v>7254</v>
      </c>
      <c t="s" s="1" r="AC468">
        <v>7255</v>
      </c>
      <c t="s" s="104" r="AD468">
        <v>7256</v>
      </c>
      <c t="s" s="104" r="AE468">
        <v>7257</v>
      </c>
      <c s="106" r="AH468"/>
      <c s="106" r="AK468"/>
      <c s="106" r="AL468"/>
      <c s="106" r="AM468"/>
      <c s="106" r="AN468"/>
      <c s="106" r="AO468"/>
      <c s="106" r="AP468"/>
      <c s="106" r="AQ468"/>
      <c s="106" r="AR468"/>
      <c s="106" r="AS468"/>
    </row>
    <row r="469">
      <c t="s" s="1" r="A469">
        <v>7258</v>
      </c>
      <c s="103" r="D469">
        <v>37257.0</v>
      </c>
      <c t="s" s="1" r="E469">
        <v>7259</v>
      </c>
      <c t="s" s="1" r="F469">
        <v>7260</v>
      </c>
      <c s="1" r="G469">
        <v>4.0</v>
      </c>
      <c t="s" s="1" r="W469">
        <v>7261</v>
      </c>
      <c t="s" s="6" r="X469">
        <v>7262</v>
      </c>
      <c t="s" s="70" r="Y469">
        <v>7263</v>
      </c>
      <c t="s" s="6" r="Z469">
        <v>7264</v>
      </c>
      <c t="s" s="1" r="AA469">
        <v>7265</v>
      </c>
      <c t="s" s="1" r="AB469">
        <v>7266</v>
      </c>
      <c t="s" s="1" r="AC469">
        <v>7267</v>
      </c>
      <c t="s" s="104" r="AD469">
        <v>7268</v>
      </c>
      <c t="s" s="104" r="AE469">
        <v>7269</v>
      </c>
      <c s="106" r="AH469"/>
      <c s="106" r="AK469"/>
      <c s="106" r="AL469"/>
      <c s="106" r="AM469"/>
      <c s="106" r="AN469"/>
      <c s="106" r="AO469"/>
      <c s="106" r="AP469"/>
      <c s="106" r="AQ469"/>
      <c s="106" r="AR469"/>
      <c s="106" r="AS469"/>
    </row>
    <row r="470">
      <c t="s" s="1" r="A470">
        <v>7270</v>
      </c>
      <c s="72" r="D470"/>
      <c t="s" s="98" r="E470">
        <v>7271</v>
      </c>
      <c t="s" s="117" r="F470">
        <v>7272</v>
      </c>
      <c t="s" s="1" r="G470">
        <v>7273</v>
      </c>
      <c t="s" s="1" r="J470">
        <v>7274</v>
      </c>
      <c t="s" s="117" r="W470">
        <v>7275</v>
      </c>
      <c t="s" s="6" r="X470">
        <v>7276</v>
      </c>
      <c t="s" s="70" r="Y470">
        <v>7277</v>
      </c>
      <c t="s" s="6" r="Z470">
        <v>7278</v>
      </c>
      <c t="s" s="1" r="AA470">
        <v>7279</v>
      </c>
      <c t="s" s="1" r="AB470">
        <v>7280</v>
      </c>
      <c t="s" s="1" r="AC470">
        <v>7281</v>
      </c>
      <c t="s" s="119" r="AD470">
        <v>7282</v>
      </c>
      <c t="s" s="119" r="AE470">
        <v>7283</v>
      </c>
      <c s="106" r="AH470"/>
      <c t="s" s="1" r="AI470">
        <v>7284</v>
      </c>
      <c t="s" s="9" r="AJ470">
        <v>7285</v>
      </c>
      <c s="106" r="AK470"/>
      <c s="106" r="AL470"/>
      <c s="106" r="AM470"/>
      <c s="106" r="AN470"/>
      <c s="106" r="AO470"/>
      <c s="106" r="AP470"/>
      <c s="106" r="AQ470"/>
      <c s="106" r="AR470"/>
      <c s="106" r="AS470"/>
    </row>
    <row r="471">
      <c t="s" s="1" r="A471">
        <v>7286</v>
      </c>
      <c s="103" r="D471">
        <v>37257.0</v>
      </c>
      <c t="s" s="1" r="E471">
        <v>7287</v>
      </c>
      <c t="s" s="1" r="F471">
        <v>7288</v>
      </c>
      <c s="1" r="G471">
        <v>1.0</v>
      </c>
      <c t="s" s="1" r="W471">
        <v>7289</v>
      </c>
      <c t="s" s="6" r="X471">
        <v>7290</v>
      </c>
      <c t="s" s="70" r="Y471">
        <v>7291</v>
      </c>
      <c t="s" s="6" r="Z471">
        <v>7292</v>
      </c>
      <c t="s" s="1" r="AA471">
        <v>7293</v>
      </c>
      <c t="s" s="1" r="AB471">
        <v>7294</v>
      </c>
      <c t="s" s="1" r="AC471">
        <v>7295</v>
      </c>
      <c t="s" s="104" r="AD471">
        <v>7296</v>
      </c>
      <c t="s" s="104" r="AE471">
        <v>7297</v>
      </c>
      <c s="106" r="AH471"/>
      <c s="106" r="AK471"/>
      <c s="106" r="AL471"/>
      <c s="106" r="AM471"/>
      <c s="106" r="AN471"/>
      <c s="106" r="AO471"/>
      <c s="106" r="AP471"/>
      <c s="106" r="AQ471"/>
      <c s="106" r="AR471"/>
      <c s="106" r="AS471"/>
    </row>
    <row r="472">
      <c t="s" s="1" r="A472">
        <v>7298</v>
      </c>
      <c t="s" s="1" r="C472">
        <v>7299</v>
      </c>
      <c s="103" r="D472">
        <v>37257.0</v>
      </c>
      <c t="s" s="1" r="E472">
        <v>7300</v>
      </c>
      <c t="s" s="1" r="F472">
        <v>7301</v>
      </c>
      <c t="s" s="1" r="G472">
        <v>7302</v>
      </c>
      <c t="s" s="1" r="I472">
        <v>7303</v>
      </c>
      <c t="s" s="1" r="W472">
        <v>7304</v>
      </c>
      <c t="s" s="6" r="X472">
        <v>7305</v>
      </c>
      <c t="s" s="70" r="Y472">
        <v>7306</v>
      </c>
      <c t="s" s="6" r="Z472">
        <v>7307</v>
      </c>
      <c t="s" s="1" r="AA472">
        <v>7308</v>
      </c>
      <c t="s" s="1" r="AB472">
        <v>7309</v>
      </c>
      <c t="s" s="1" r="AC472">
        <v>7310</v>
      </c>
      <c t="s" s="104" r="AD472">
        <v>7311</v>
      </c>
      <c t="s" s="104" r="AE472">
        <v>7312</v>
      </c>
      <c s="106" r="AH472"/>
      <c t="s" s="1" r="AI472">
        <v>7313</v>
      </c>
      <c t="s" s="9" r="AJ472">
        <v>7314</v>
      </c>
      <c s="106" r="AK472"/>
      <c s="106" r="AL472"/>
      <c s="106" r="AM472"/>
      <c s="106" r="AN472"/>
      <c s="106" r="AO472"/>
      <c s="106" r="AP472"/>
      <c s="106" r="AQ472"/>
      <c s="106" r="AR472"/>
      <c s="106" r="AS472"/>
    </row>
    <row r="473">
      <c t="s" s="1" r="A473">
        <v>7315</v>
      </c>
      <c s="103" r="D473">
        <v>37257.0</v>
      </c>
      <c t="s" s="1" r="E473">
        <v>7316</v>
      </c>
      <c t="s" s="1" r="F473">
        <v>7317</v>
      </c>
      <c s="1" r="G473">
        <v>4.0</v>
      </c>
      <c t="s" s="1" r="W473">
        <v>7318</v>
      </c>
      <c t="s" s="6" r="X473">
        <v>7319</v>
      </c>
      <c t="s" s="70" r="Y473">
        <v>7320</v>
      </c>
      <c t="s" s="6" r="Z473">
        <v>7321</v>
      </c>
      <c t="s" s="1" r="AA473">
        <v>7322</v>
      </c>
      <c t="s" s="1" r="AB473">
        <v>7323</v>
      </c>
      <c t="s" s="1" r="AC473">
        <v>7324</v>
      </c>
      <c t="s" s="104" r="AD473">
        <v>7325</v>
      </c>
      <c t="s" s="104" r="AE473">
        <v>7326</v>
      </c>
      <c s="106" r="AH473"/>
      <c s="106" r="AK473"/>
      <c s="106" r="AL473"/>
      <c s="106" r="AM473"/>
      <c s="106" r="AN473"/>
      <c s="106" r="AO473"/>
      <c s="106" r="AP473"/>
      <c s="106" r="AQ473"/>
      <c s="106" r="AR473"/>
      <c s="106" r="AS473"/>
    </row>
    <row r="474">
      <c t="s" s="1" r="A474">
        <v>7327</v>
      </c>
      <c s="103" r="D474">
        <v>41926.0</v>
      </c>
      <c t="s" s="1" r="E474">
        <v>7328</v>
      </c>
      <c t="s" s="1" r="F474">
        <v>7329</v>
      </c>
      <c s="1" r="G474"/>
      <c t="s" s="1" r="W474">
        <v>7330</v>
      </c>
      <c t="s" s="6" r="X474">
        <v>7331</v>
      </c>
      <c t="s" s="70" r="Y474">
        <v>7332</v>
      </c>
      <c t="s" s="6" r="Z474">
        <v>7333</v>
      </c>
      <c t="s" s="1" r="AA474">
        <v>7334</v>
      </c>
      <c t="s" s="1" r="AB474">
        <v>7335</v>
      </c>
      <c t="s" s="1" r="AC474">
        <v>7336</v>
      </c>
      <c t="s" s="104" r="AD474">
        <v>7337</v>
      </c>
      <c t="s" s="114" r="AE474">
        <v>7338</v>
      </c>
      <c s="106" r="AH474"/>
      <c s="1" r="AI474"/>
      <c s="106" r="AK474"/>
      <c s="106" r="AL474"/>
      <c s="106" r="AM474"/>
      <c s="106" r="AN474"/>
      <c s="106" r="AO474"/>
      <c s="106" r="AP474"/>
      <c s="106" r="AQ474"/>
      <c s="106" r="AR474"/>
      <c s="106" r="AS474"/>
    </row>
    <row r="475">
      <c t="s" s="1" r="A475">
        <v>7339</v>
      </c>
      <c t="s" s="1" r="C475">
        <v>7340</v>
      </c>
      <c s="103" r="D475">
        <v>37257.0</v>
      </c>
      <c t="s" s="1" r="E475">
        <v>7341</v>
      </c>
      <c t="s" s="1" r="F475">
        <v>7342</v>
      </c>
      <c t="s" s="1" r="G475">
        <v>7343</v>
      </c>
      <c t="s" s="1" r="I475">
        <v>7344</v>
      </c>
      <c t="s" s="1" r="W475">
        <v>7345</v>
      </c>
      <c t="s" s="6" r="X475">
        <v>7346</v>
      </c>
      <c t="s" s="70" r="Y475">
        <v>7347</v>
      </c>
      <c t="s" s="6" r="Z475">
        <v>7348</v>
      </c>
      <c t="s" s="1" r="AA475">
        <v>7349</v>
      </c>
      <c t="s" s="1" r="AB475">
        <v>7350</v>
      </c>
      <c t="s" s="1" r="AC475">
        <v>7351</v>
      </c>
      <c t="s" s="104" r="AD475">
        <v>7352</v>
      </c>
      <c t="s" s="104" r="AE475">
        <v>7353</v>
      </c>
      <c s="106" r="AH475"/>
      <c t="s" s="1" r="AI475">
        <v>7354</v>
      </c>
      <c t="s" s="9" r="AJ475">
        <v>7355</v>
      </c>
      <c s="106" r="AK475"/>
      <c s="106" r="AL475"/>
      <c s="106" r="AM475"/>
      <c s="106" r="AN475"/>
      <c s="106" r="AO475"/>
      <c s="106" r="AP475"/>
      <c s="106" r="AQ475"/>
      <c s="106" r="AR475"/>
      <c s="106" r="AS475"/>
    </row>
    <row r="476">
      <c t="s" s="1" r="A476">
        <v>7356</v>
      </c>
      <c t="s" s="1" r="C476">
        <v>7357</v>
      </c>
      <c s="103" r="D476">
        <v>37257.0</v>
      </c>
      <c t="s" s="1" r="E476">
        <v>7358</v>
      </c>
      <c t="s" s="1" r="F476">
        <v>7359</v>
      </c>
      <c t="s" s="1" r="G476">
        <v>7360</v>
      </c>
      <c t="s" s="1" r="I476">
        <v>7361</v>
      </c>
      <c t="s" s="1" r="W476">
        <v>7362</v>
      </c>
      <c t="s" s="6" r="X476">
        <v>7363</v>
      </c>
      <c t="s" s="70" r="Y476">
        <v>7364</v>
      </c>
      <c t="s" s="6" r="Z476">
        <v>7365</v>
      </c>
      <c t="s" s="1" r="AA476">
        <v>7366</v>
      </c>
      <c t="s" s="1" r="AB476">
        <v>7367</v>
      </c>
      <c t="s" s="1" r="AC476">
        <v>7368</v>
      </c>
      <c t="s" s="104" r="AD476">
        <v>7369</v>
      </c>
      <c t="s" s="104" r="AE476">
        <v>7370</v>
      </c>
      <c s="106" r="AH476"/>
      <c t="s" s="1" r="AI476">
        <v>7371</v>
      </c>
      <c t="s" s="9" r="AJ476">
        <v>7372</v>
      </c>
      <c s="106" r="AK476"/>
      <c s="106" r="AL476"/>
      <c s="106" r="AM476"/>
      <c s="106" r="AN476"/>
      <c s="106" r="AO476"/>
      <c s="106" r="AP476"/>
      <c s="106" r="AQ476"/>
      <c s="106" r="AR476"/>
      <c s="106" r="AS476"/>
    </row>
    <row r="477">
      <c t="s" s="1" r="A477">
        <v>7373</v>
      </c>
      <c s="103" r="D477">
        <v>37257.0</v>
      </c>
      <c t="s" s="1" r="E477">
        <v>7374</v>
      </c>
      <c t="s" s="1" r="F477">
        <v>7375</v>
      </c>
      <c s="1" r="G477">
        <v>4.0</v>
      </c>
      <c t="s" s="1" r="W477">
        <v>7376</v>
      </c>
      <c t="s" s="6" r="X477">
        <v>7377</v>
      </c>
      <c t="s" s="70" r="Y477">
        <v>7378</v>
      </c>
      <c t="s" s="6" r="Z477">
        <v>7379</v>
      </c>
      <c t="s" s="1" r="AA477">
        <v>7380</v>
      </c>
      <c t="s" s="1" r="AB477">
        <v>7381</v>
      </c>
      <c t="s" s="1" r="AC477">
        <v>7382</v>
      </c>
      <c t="s" s="104" r="AD477">
        <v>7383</v>
      </c>
      <c t="s" s="104" r="AE477">
        <v>7384</v>
      </c>
      <c s="106" r="AH477"/>
      <c s="106" r="AK477"/>
      <c s="106" r="AL477"/>
      <c s="106" r="AM477"/>
      <c s="106" r="AN477"/>
      <c s="106" r="AO477"/>
      <c s="106" r="AP477"/>
      <c s="106" r="AQ477"/>
      <c s="106" r="AR477"/>
      <c s="106" r="AS477"/>
    </row>
    <row r="478">
      <c t="s" s="1" r="A478">
        <v>7385</v>
      </c>
      <c s="103" r="D478">
        <v>37257.0</v>
      </c>
      <c t="s" s="1" r="E478">
        <v>7386</v>
      </c>
      <c t="s" s="1" r="F478">
        <v>7387</v>
      </c>
      <c s="1" r="G478">
        <v>4.0</v>
      </c>
      <c t="s" s="1" r="W478">
        <v>7388</v>
      </c>
      <c t="s" s="6" r="X478">
        <v>7389</v>
      </c>
      <c t="s" s="70" r="Y478">
        <v>7390</v>
      </c>
      <c t="s" s="6" r="Z478">
        <v>7391</v>
      </c>
      <c t="s" s="1" r="AA478">
        <v>7392</v>
      </c>
      <c t="s" s="1" r="AB478">
        <v>7393</v>
      </c>
      <c t="s" s="1" r="AC478">
        <v>7394</v>
      </c>
      <c t="s" s="104" r="AD478">
        <v>7395</v>
      </c>
      <c t="s" s="104" r="AE478">
        <v>7396</v>
      </c>
      <c s="106" r="AH478"/>
      <c s="106" r="AK478"/>
      <c s="106" r="AL478"/>
      <c s="106" r="AM478"/>
      <c s="106" r="AN478"/>
      <c s="106" r="AO478"/>
      <c s="106" r="AP478"/>
      <c s="106" r="AQ478"/>
      <c s="106" r="AR478"/>
      <c s="106" r="AS478"/>
    </row>
    <row r="479">
      <c t="s" s="1" r="A479">
        <v>7397</v>
      </c>
      <c t="s" s="1" r="C479">
        <v>7398</v>
      </c>
      <c s="103" r="D479">
        <v>37257.0</v>
      </c>
      <c t="s" s="1" r="E479">
        <v>7399</v>
      </c>
      <c t="s" s="1" r="F479">
        <v>7400</v>
      </c>
      <c t="s" s="1" r="G479">
        <v>7401</v>
      </c>
      <c t="s" s="1" r="I479">
        <v>7402</v>
      </c>
      <c t="s" s="1" r="W479">
        <v>7403</v>
      </c>
      <c t="s" s="6" r="X479">
        <v>7404</v>
      </c>
      <c t="s" s="70" r="Y479">
        <v>7405</v>
      </c>
      <c t="s" s="6" r="Z479">
        <v>7406</v>
      </c>
      <c t="s" s="1" r="AA479">
        <v>7407</v>
      </c>
      <c t="s" s="1" r="AB479">
        <v>7408</v>
      </c>
      <c t="s" s="1" r="AC479">
        <v>7409</v>
      </c>
      <c t="s" s="104" r="AD479">
        <v>7410</v>
      </c>
      <c t="s" s="104" r="AE479">
        <v>7411</v>
      </c>
      <c s="106" r="AH479"/>
      <c t="s" s="1" r="AI479">
        <v>7412</v>
      </c>
      <c t="s" s="9" r="AJ479">
        <v>7413</v>
      </c>
      <c s="106" r="AK479"/>
      <c s="106" r="AL479"/>
      <c s="106" r="AM479"/>
      <c s="106" r="AN479"/>
      <c s="106" r="AO479"/>
      <c s="106" r="AP479"/>
      <c s="106" r="AQ479"/>
      <c s="106" r="AR479"/>
      <c s="106" r="AS479"/>
    </row>
    <row r="480">
      <c t="s" s="1" r="A480">
        <v>7414</v>
      </c>
      <c s="103" r="D480">
        <v>37257.0</v>
      </c>
      <c t="s" s="1" r="E480">
        <v>7415</v>
      </c>
      <c t="s" s="1" r="F480">
        <v>7416</v>
      </c>
      <c s="1" r="G480">
        <v>3.0</v>
      </c>
      <c t="s" s="1" r="W480">
        <v>7417</v>
      </c>
      <c t="s" s="6" r="X480">
        <v>7418</v>
      </c>
      <c t="s" s="70" r="Y480">
        <v>7419</v>
      </c>
      <c t="s" s="6" r="Z480">
        <v>7420</v>
      </c>
      <c t="s" s="1" r="AA480">
        <v>7421</v>
      </c>
      <c t="s" s="1" r="AB480">
        <v>7422</v>
      </c>
      <c t="s" s="1" r="AC480">
        <v>7423</v>
      </c>
      <c t="s" s="104" r="AD480">
        <v>7424</v>
      </c>
      <c t="s" s="104" r="AE480">
        <v>7425</v>
      </c>
      <c s="106" r="AH480"/>
      <c s="106" r="AK480"/>
      <c s="106" r="AL480"/>
      <c s="106" r="AM480"/>
      <c s="106" r="AN480"/>
      <c s="106" r="AO480"/>
      <c s="106" r="AP480"/>
      <c s="106" r="AQ480"/>
      <c s="106" r="AR480"/>
      <c s="106" r="AS480"/>
    </row>
    <row r="481">
      <c t="s" s="1" r="A481">
        <v>7426</v>
      </c>
      <c s="103" r="D481">
        <v>37257.0</v>
      </c>
      <c t="s" s="1" r="E481">
        <v>7427</v>
      </c>
      <c t="s" s="1" r="F481">
        <v>7428</v>
      </c>
      <c s="1" r="G481">
        <v>4.0</v>
      </c>
      <c t="s" s="1" r="W481">
        <v>7429</v>
      </c>
      <c t="s" s="6" r="X481">
        <v>7430</v>
      </c>
      <c t="s" s="70" r="Y481">
        <v>7431</v>
      </c>
      <c t="s" s="6" r="Z481">
        <v>7432</v>
      </c>
      <c t="s" s="1" r="AA481">
        <v>7433</v>
      </c>
      <c t="s" s="1" r="AB481">
        <v>7434</v>
      </c>
      <c t="s" s="1" r="AC481">
        <v>7435</v>
      </c>
      <c t="s" s="104" r="AD481">
        <v>7436</v>
      </c>
      <c t="s" s="104" r="AE481">
        <v>7437</v>
      </c>
      <c s="106" r="AH481"/>
      <c s="106" r="AK481"/>
      <c s="106" r="AL481"/>
      <c s="106" r="AM481"/>
      <c s="106" r="AN481"/>
      <c s="106" r="AO481"/>
      <c s="106" r="AP481"/>
      <c s="106" r="AQ481"/>
      <c s="106" r="AR481"/>
      <c s="106" r="AS481"/>
    </row>
    <row r="482">
      <c t="s" s="1" r="A482">
        <v>7438</v>
      </c>
      <c t="s" s="1" r="C482">
        <v>7439</v>
      </c>
      <c s="103" r="D482">
        <v>37257.0</v>
      </c>
      <c t="s" s="1" r="E482">
        <v>7440</v>
      </c>
      <c t="s" s="1" r="F482">
        <v>7441</v>
      </c>
      <c t="s" s="1" r="G482">
        <v>7442</v>
      </c>
      <c t="s" s="1" r="I482">
        <v>7443</v>
      </c>
      <c t="s" s="1" r="W482">
        <v>7444</v>
      </c>
      <c t="s" s="6" r="X482">
        <v>7445</v>
      </c>
      <c t="s" s="70" r="Y482">
        <v>7446</v>
      </c>
      <c t="s" s="6" r="Z482">
        <v>7447</v>
      </c>
      <c t="s" s="1" r="AA482">
        <v>7448</v>
      </c>
      <c t="s" s="1" r="AB482">
        <v>7449</v>
      </c>
      <c t="s" s="1" r="AC482">
        <v>7450</v>
      </c>
      <c t="s" s="104" r="AD482">
        <v>7451</v>
      </c>
      <c t="s" s="104" r="AE482">
        <v>7452</v>
      </c>
      <c s="106" r="AH482"/>
      <c t="s" s="1" r="AI482">
        <v>7453</v>
      </c>
      <c t="s" s="9" r="AJ482">
        <v>7454</v>
      </c>
      <c s="106" r="AK482"/>
      <c s="106" r="AL482"/>
      <c s="106" r="AM482"/>
      <c s="106" r="AN482"/>
      <c s="106" r="AO482"/>
      <c s="106" r="AP482"/>
      <c s="106" r="AQ482"/>
      <c s="106" r="AR482"/>
      <c s="106" r="AS482"/>
    </row>
    <row r="483">
      <c t="s" s="1" r="A483">
        <v>7455</v>
      </c>
      <c s="103" r="D483">
        <v>37257.0</v>
      </c>
      <c t="s" s="1" r="E483">
        <v>7456</v>
      </c>
      <c t="s" s="1" r="F483">
        <v>7457</v>
      </c>
      <c t="s" s="1" r="G483">
        <v>7458</v>
      </c>
      <c t="s" s="1" r="I483">
        <v>7459</v>
      </c>
      <c t="s" s="1" r="W483">
        <v>7460</v>
      </c>
      <c t="s" s="6" r="X483">
        <v>7461</v>
      </c>
      <c t="s" s="70" r="Y483">
        <v>7462</v>
      </c>
      <c t="s" s="6" r="Z483">
        <v>7463</v>
      </c>
      <c t="s" s="1" r="AA483">
        <v>7464</v>
      </c>
      <c t="s" s="1" r="AB483">
        <v>7465</v>
      </c>
      <c t="s" s="1" r="AC483">
        <v>7466</v>
      </c>
      <c t="s" s="104" r="AD483">
        <v>7467</v>
      </c>
      <c t="s" s="104" r="AE483">
        <v>7468</v>
      </c>
      <c s="106" r="AH483"/>
      <c s="106" r="AK483"/>
      <c s="106" r="AL483"/>
      <c s="106" r="AM483"/>
      <c s="106" r="AN483"/>
      <c s="106" r="AO483"/>
      <c s="106" r="AP483"/>
      <c s="106" r="AQ483"/>
      <c s="106" r="AR483"/>
      <c s="106" r="AS483"/>
    </row>
    <row r="484">
      <c t="s" s="1" r="A484">
        <v>7469</v>
      </c>
      <c s="103" r="D484">
        <v>37257.0</v>
      </c>
      <c t="s" s="1" r="E484">
        <v>7470</v>
      </c>
      <c t="s" s="1" r="F484">
        <v>7471</v>
      </c>
      <c s="1" r="G484">
        <v>4.0</v>
      </c>
      <c t="s" s="1" r="W484">
        <v>7472</v>
      </c>
      <c t="s" s="6" r="X484">
        <v>7473</v>
      </c>
      <c t="s" s="70" r="Y484">
        <v>7474</v>
      </c>
      <c t="s" s="6" r="Z484">
        <v>7475</v>
      </c>
      <c t="s" s="1" r="AA484">
        <v>7476</v>
      </c>
      <c t="s" s="1" r="AB484">
        <v>7477</v>
      </c>
      <c t="s" s="1" r="AC484">
        <v>7478</v>
      </c>
      <c t="s" s="104" r="AD484">
        <v>7479</v>
      </c>
      <c t="s" s="104" r="AE484">
        <v>7480</v>
      </c>
      <c s="106" r="AH484"/>
      <c s="106" r="AK484"/>
      <c s="106" r="AL484"/>
      <c s="106" r="AM484"/>
      <c s="106" r="AN484"/>
      <c s="106" r="AO484"/>
      <c s="106" r="AP484"/>
      <c s="106" r="AQ484"/>
      <c s="106" r="AR484"/>
      <c s="106" r="AS484"/>
    </row>
    <row r="485">
      <c t="s" s="1" r="A485">
        <v>7481</v>
      </c>
      <c s="103" r="D485">
        <v>37257.0</v>
      </c>
      <c t="s" s="1" r="E485">
        <v>7482</v>
      </c>
      <c t="s" s="1" r="F485">
        <v>7483</v>
      </c>
      <c s="1" r="G485">
        <v>4.0</v>
      </c>
      <c t="s" s="1" r="W485">
        <v>7484</v>
      </c>
      <c t="s" s="6" r="X485">
        <v>7485</v>
      </c>
      <c t="s" s="70" r="Y485">
        <v>7486</v>
      </c>
      <c t="s" s="6" r="Z485">
        <v>7487</v>
      </c>
      <c t="s" s="1" r="AA485">
        <v>7488</v>
      </c>
      <c t="s" s="1" r="AB485">
        <v>7489</v>
      </c>
      <c t="s" s="1" r="AC485">
        <v>7490</v>
      </c>
      <c t="s" s="104" r="AD485">
        <v>7491</v>
      </c>
      <c t="s" s="104" r="AE485">
        <v>7492</v>
      </c>
      <c s="106" r="AH485"/>
      <c s="106" r="AK485"/>
      <c s="106" r="AL485"/>
      <c s="106" r="AM485"/>
      <c s="106" r="AN485"/>
      <c s="106" r="AO485"/>
      <c s="106" r="AP485"/>
      <c s="106" r="AQ485"/>
      <c s="106" r="AR485"/>
      <c s="106" r="AS485"/>
    </row>
    <row r="486">
      <c t="s" s="1" r="A486">
        <v>7493</v>
      </c>
      <c s="103" r="D486">
        <v>37257.0</v>
      </c>
      <c t="s" s="1" r="E486">
        <v>7494</v>
      </c>
      <c t="s" s="1" r="F486">
        <v>7495</v>
      </c>
      <c t="s" s="1" r="G486">
        <v>7496</v>
      </c>
      <c t="s" s="1" r="I486">
        <v>7497</v>
      </c>
      <c t="s" s="1" r="W486">
        <v>7498</v>
      </c>
      <c t="s" s="6" r="X486">
        <v>7499</v>
      </c>
      <c t="s" s="70" r="Y486">
        <v>7500</v>
      </c>
      <c t="s" s="6" r="Z486">
        <v>7501</v>
      </c>
      <c t="s" s="1" r="AA486">
        <v>7502</v>
      </c>
      <c t="s" s="1" r="AB486">
        <v>7503</v>
      </c>
      <c t="s" s="1" r="AC486">
        <v>7504</v>
      </c>
      <c t="s" s="104" r="AD486">
        <v>7505</v>
      </c>
      <c t="s" s="104" r="AE486">
        <v>7506</v>
      </c>
      <c s="106" r="AH486"/>
      <c s="106" r="AK486"/>
      <c s="106" r="AL486"/>
      <c s="106" r="AM486"/>
      <c s="106" r="AN486"/>
      <c s="106" r="AO486"/>
      <c s="106" r="AP486"/>
      <c s="106" r="AQ486"/>
      <c s="106" r="AR486"/>
      <c s="106" r="AS486"/>
    </row>
    <row r="487">
      <c t="s" s="1" r="A487">
        <v>7507</v>
      </c>
      <c s="103" r="D487">
        <v>37257.0</v>
      </c>
      <c t="s" s="1" r="E487">
        <v>7508</v>
      </c>
      <c t="s" s="1" r="F487">
        <v>7509</v>
      </c>
      <c s="1" r="G487">
        <v>4.0</v>
      </c>
      <c t="s" s="1" r="W487">
        <v>7510</v>
      </c>
      <c t="s" s="6" r="X487">
        <v>7511</v>
      </c>
      <c t="s" s="70" r="Y487">
        <v>7512</v>
      </c>
      <c t="s" s="6" r="Z487">
        <v>7513</v>
      </c>
      <c t="s" s="1" r="AA487">
        <v>7514</v>
      </c>
      <c t="s" s="1" r="AB487">
        <v>7515</v>
      </c>
      <c t="s" s="1" r="AC487">
        <v>7516</v>
      </c>
      <c t="s" s="104" r="AD487">
        <v>7517</v>
      </c>
      <c t="s" s="104" r="AE487">
        <v>7518</v>
      </c>
      <c s="106" r="AH487"/>
      <c s="106" r="AK487"/>
      <c s="106" r="AL487"/>
      <c s="106" r="AM487"/>
      <c s="106" r="AN487"/>
      <c s="106" r="AO487"/>
      <c s="106" r="AP487"/>
      <c s="106" r="AQ487"/>
      <c s="106" r="AR487"/>
      <c s="106" r="AS487"/>
    </row>
    <row r="488">
      <c t="s" s="1" r="A488">
        <v>7519</v>
      </c>
      <c s="103" r="D488">
        <v>37257.0</v>
      </c>
      <c t="s" s="1" r="E488">
        <v>7520</v>
      </c>
      <c t="s" s="1" r="F488">
        <v>7521</v>
      </c>
      <c s="1" r="G488">
        <v>4.0</v>
      </c>
      <c t="s" s="1" r="W488">
        <v>7522</v>
      </c>
      <c t="s" s="6" r="X488">
        <v>7523</v>
      </c>
      <c t="s" s="70" r="Y488">
        <v>7524</v>
      </c>
      <c t="s" s="6" r="Z488">
        <v>7525</v>
      </c>
      <c t="s" s="1" r="AA488">
        <v>7526</v>
      </c>
      <c t="s" s="1" r="AB488">
        <v>7527</v>
      </c>
      <c t="s" s="1" r="AC488">
        <v>7528</v>
      </c>
      <c t="s" s="104" r="AD488">
        <v>7529</v>
      </c>
      <c t="s" s="104" r="AE488">
        <v>7530</v>
      </c>
      <c s="106" r="AH488"/>
      <c s="106" r="AK488"/>
      <c s="106" r="AL488"/>
      <c s="106" r="AM488"/>
      <c s="106" r="AN488"/>
      <c s="106" r="AO488"/>
      <c s="106" r="AP488"/>
      <c s="106" r="AQ488"/>
      <c s="106" r="AR488"/>
      <c s="106" r="AS488"/>
    </row>
    <row r="489">
      <c t="s" s="1" r="A489">
        <v>7531</v>
      </c>
      <c s="103" r="D489">
        <v>37257.0</v>
      </c>
      <c t="s" s="1" r="E489">
        <v>7532</v>
      </c>
      <c t="s" s="1" r="F489">
        <v>7533</v>
      </c>
      <c s="1" r="G489">
        <v>4.0</v>
      </c>
      <c t="s" s="1" r="W489">
        <v>7534</v>
      </c>
      <c t="s" s="6" r="X489">
        <v>7535</v>
      </c>
      <c t="s" s="70" r="Y489">
        <v>7536</v>
      </c>
      <c t="s" s="6" r="Z489">
        <v>7537</v>
      </c>
      <c t="s" s="1" r="AA489">
        <v>7538</v>
      </c>
      <c t="s" s="1" r="AB489">
        <v>7539</v>
      </c>
      <c t="s" s="1" r="AC489">
        <v>7540</v>
      </c>
      <c t="s" s="104" r="AD489">
        <v>7541</v>
      </c>
      <c t="s" s="104" r="AE489">
        <v>7542</v>
      </c>
      <c s="106" r="AH489"/>
      <c s="106" r="AK489"/>
      <c s="106" r="AL489"/>
      <c s="106" r="AM489"/>
      <c s="106" r="AN489"/>
      <c s="106" r="AO489"/>
      <c s="106" r="AP489"/>
      <c s="106" r="AQ489"/>
      <c s="106" r="AR489"/>
      <c s="106" r="AS489"/>
    </row>
    <row r="490">
      <c t="s" s="1" r="A490">
        <v>7543</v>
      </c>
      <c s="103" r="D490">
        <v>37257.0</v>
      </c>
      <c t="s" s="1" r="E490">
        <v>7544</v>
      </c>
      <c t="s" s="1" r="F490">
        <v>7545</v>
      </c>
      <c s="1" r="G490">
        <v>4.0</v>
      </c>
      <c t="s" s="1" r="W490">
        <v>7546</v>
      </c>
      <c t="s" s="6" r="X490">
        <v>7547</v>
      </c>
      <c t="s" s="70" r="Y490">
        <v>7548</v>
      </c>
      <c t="s" s="6" r="Z490">
        <v>7549</v>
      </c>
      <c t="s" s="1" r="AA490">
        <v>7550</v>
      </c>
      <c t="s" s="1" r="AB490">
        <v>7551</v>
      </c>
      <c t="s" s="1" r="AC490">
        <v>7552</v>
      </c>
      <c t="s" s="104" r="AD490">
        <v>7553</v>
      </c>
      <c t="s" s="104" r="AE490">
        <v>7554</v>
      </c>
      <c s="106" r="AH490"/>
      <c s="106" r="AK490"/>
      <c s="106" r="AL490"/>
      <c s="106" r="AM490"/>
      <c s="106" r="AN490"/>
      <c s="106" r="AO490"/>
      <c s="106" r="AP490"/>
      <c s="106" r="AQ490"/>
      <c s="106" r="AR490"/>
      <c s="106" r="AS490"/>
    </row>
    <row r="491">
      <c t="s" s="1" r="A491">
        <v>7555</v>
      </c>
      <c s="103" r="D491">
        <v>37257.0</v>
      </c>
      <c t="s" s="1" r="E491">
        <v>7556</v>
      </c>
      <c t="s" s="1" r="F491">
        <v>7557</v>
      </c>
      <c s="1" r="G491">
        <v>4.0</v>
      </c>
      <c t="s" s="1" r="W491">
        <v>7558</v>
      </c>
      <c t="s" s="6" r="X491">
        <v>7559</v>
      </c>
      <c t="s" s="70" r="Y491">
        <v>7560</v>
      </c>
      <c t="s" s="6" r="Z491">
        <v>7561</v>
      </c>
      <c t="s" s="1" r="AA491">
        <v>7562</v>
      </c>
      <c t="s" s="1" r="AB491">
        <v>7563</v>
      </c>
      <c t="s" s="1" r="AC491">
        <v>7564</v>
      </c>
      <c t="s" s="104" r="AD491">
        <v>7565</v>
      </c>
      <c t="s" s="104" r="AE491">
        <v>7566</v>
      </c>
      <c s="106" r="AH491"/>
      <c s="106" r="AK491"/>
      <c s="106" r="AL491"/>
      <c s="106" r="AM491"/>
      <c s="106" r="AN491"/>
      <c s="106" r="AO491"/>
      <c s="106" r="AP491"/>
      <c s="106" r="AQ491"/>
      <c s="106" r="AR491"/>
      <c s="106" r="AS491"/>
    </row>
    <row r="492">
      <c t="s" s="1" r="A492">
        <v>7567</v>
      </c>
      <c s="103" r="D492">
        <v>37257.0</v>
      </c>
      <c t="s" s="1" r="E492">
        <v>7568</v>
      </c>
      <c t="s" s="1" r="F492">
        <v>7569</v>
      </c>
      <c s="1" r="G492">
        <v>4.0</v>
      </c>
      <c t="s" s="1" r="W492">
        <v>7570</v>
      </c>
      <c t="s" s="6" r="X492">
        <v>7571</v>
      </c>
      <c t="s" s="70" r="Y492">
        <v>7572</v>
      </c>
      <c t="s" s="6" r="Z492">
        <v>7573</v>
      </c>
      <c t="s" s="1" r="AA492">
        <v>7574</v>
      </c>
      <c t="s" s="1" r="AB492">
        <v>7575</v>
      </c>
      <c t="s" s="1" r="AC492">
        <v>7576</v>
      </c>
      <c t="s" s="104" r="AD492">
        <v>7577</v>
      </c>
      <c t="s" s="104" r="AE492">
        <v>7578</v>
      </c>
      <c s="106" r="AH492"/>
      <c s="106" r="AK492"/>
      <c s="106" r="AL492"/>
      <c s="106" r="AM492"/>
      <c s="106" r="AN492"/>
      <c s="106" r="AO492"/>
      <c s="106" r="AP492"/>
      <c s="106" r="AQ492"/>
      <c s="106" r="AR492"/>
      <c s="106" r="AS492"/>
    </row>
    <row r="493">
      <c t="s" s="1" r="A493">
        <v>7579</v>
      </c>
      <c s="103" r="D493">
        <v>37257.0</v>
      </c>
      <c t="s" s="1" r="E493">
        <v>7580</v>
      </c>
      <c t="s" s="1" r="F493">
        <v>7581</v>
      </c>
      <c s="1" r="G493">
        <v>4.0</v>
      </c>
      <c t="s" s="1" r="W493">
        <v>7582</v>
      </c>
      <c t="s" s="6" r="X493">
        <v>7583</v>
      </c>
      <c t="s" s="70" r="Y493">
        <v>7584</v>
      </c>
      <c t="s" s="6" r="Z493">
        <v>7585</v>
      </c>
      <c t="s" s="1" r="AA493">
        <v>7586</v>
      </c>
      <c t="s" s="1" r="AB493">
        <v>7587</v>
      </c>
      <c t="s" s="1" r="AC493">
        <v>7588</v>
      </c>
      <c t="s" s="104" r="AD493">
        <v>7589</v>
      </c>
      <c t="s" s="104" r="AE493">
        <v>7590</v>
      </c>
      <c s="106" r="AH493"/>
      <c s="106" r="AK493"/>
      <c s="106" r="AL493"/>
      <c s="106" r="AM493"/>
      <c s="106" r="AN493"/>
      <c s="106" r="AO493"/>
      <c s="106" r="AP493"/>
      <c s="106" r="AQ493"/>
      <c s="106" r="AR493"/>
      <c s="106" r="AS493"/>
    </row>
    <row r="494">
      <c t="s" s="1" r="A494">
        <v>7591</v>
      </c>
      <c s="103" r="D494">
        <v>37257.0</v>
      </c>
      <c t="s" s="1" r="E494">
        <v>7592</v>
      </c>
      <c t="s" s="1" r="F494">
        <v>7593</v>
      </c>
      <c t="s" s="1" r="G494">
        <v>7594</v>
      </c>
      <c t="s" s="1" r="I494">
        <v>7595</v>
      </c>
      <c t="s" s="1" r="W494">
        <v>7596</v>
      </c>
      <c t="s" s="6" r="X494">
        <v>7597</v>
      </c>
      <c t="s" s="70" r="Y494">
        <v>7598</v>
      </c>
      <c t="s" s="6" r="Z494">
        <v>7599</v>
      </c>
      <c t="s" s="1" r="AA494">
        <v>7600</v>
      </c>
      <c t="s" s="1" r="AB494">
        <v>7601</v>
      </c>
      <c t="s" s="1" r="AC494">
        <v>7602</v>
      </c>
      <c t="s" s="104" r="AD494">
        <v>7603</v>
      </c>
      <c t="s" s="104" r="AE494">
        <v>7604</v>
      </c>
      <c s="106" r="AH494"/>
      <c s="106" r="AK494"/>
      <c s="106" r="AL494"/>
      <c s="106" r="AM494"/>
      <c s="106" r="AN494"/>
      <c s="106" r="AO494"/>
      <c s="106" r="AP494"/>
      <c s="106" r="AQ494"/>
      <c s="106" r="AR494"/>
      <c s="106" r="AS494"/>
    </row>
    <row r="495">
      <c t="s" s="1" r="A495">
        <v>7605</v>
      </c>
      <c s="103" r="D495">
        <v>37257.0</v>
      </c>
      <c t="s" s="1" r="E495">
        <v>7606</v>
      </c>
      <c t="s" s="1" r="F495">
        <v>7607</v>
      </c>
      <c s="1" r="G495">
        <v>4.0</v>
      </c>
      <c t="s" s="1" r="W495">
        <v>7608</v>
      </c>
      <c t="s" s="6" r="X495">
        <v>7609</v>
      </c>
      <c t="s" s="70" r="Y495">
        <v>7610</v>
      </c>
      <c t="s" s="6" r="Z495">
        <v>7611</v>
      </c>
      <c t="s" s="1" r="AA495">
        <v>7612</v>
      </c>
      <c t="s" s="1" r="AB495">
        <v>7613</v>
      </c>
      <c t="s" s="1" r="AC495">
        <v>7614</v>
      </c>
      <c t="s" s="104" r="AD495">
        <v>7615</v>
      </c>
      <c t="s" s="104" r="AE495">
        <v>7616</v>
      </c>
      <c s="106" r="AH495"/>
      <c s="106" r="AK495"/>
      <c s="106" r="AL495"/>
      <c s="106" r="AM495"/>
      <c s="106" r="AN495"/>
      <c s="106" r="AO495"/>
      <c s="106" r="AP495"/>
      <c s="106" r="AQ495"/>
      <c s="106" r="AR495"/>
      <c s="106" r="AS495"/>
    </row>
    <row r="496">
      <c t="s" s="1" r="A496">
        <v>7617</v>
      </c>
      <c s="103" r="D496">
        <v>37257.0</v>
      </c>
      <c t="s" s="1" r="E496">
        <v>7618</v>
      </c>
      <c t="s" s="1" r="F496">
        <v>7619</v>
      </c>
      <c s="1" r="G496">
        <v>4.0</v>
      </c>
      <c t="s" s="1" r="W496">
        <v>7620</v>
      </c>
      <c t="s" s="6" r="X496">
        <v>7621</v>
      </c>
      <c t="s" s="70" r="Y496">
        <v>7622</v>
      </c>
      <c t="s" s="6" r="Z496">
        <v>7623</v>
      </c>
      <c t="s" s="1" r="AA496">
        <v>7624</v>
      </c>
      <c t="s" s="1" r="AB496">
        <v>7625</v>
      </c>
      <c t="s" s="1" r="AC496">
        <v>7626</v>
      </c>
      <c t="s" s="104" r="AD496">
        <v>7627</v>
      </c>
      <c t="s" s="104" r="AE496">
        <v>7628</v>
      </c>
      <c s="106" r="AH496"/>
      <c s="106" r="AK496"/>
      <c s="106" r="AL496"/>
      <c s="106" r="AM496"/>
      <c s="106" r="AN496"/>
      <c s="106" r="AO496"/>
      <c s="106" r="AP496"/>
      <c s="106" r="AQ496"/>
      <c s="106" r="AR496"/>
      <c s="106" r="AS496"/>
    </row>
    <row r="497">
      <c t="s" s="1" r="A497">
        <v>7629</v>
      </c>
      <c s="103" r="D497">
        <v>37257.0</v>
      </c>
      <c t="s" s="1" r="E497">
        <v>7630</v>
      </c>
      <c t="s" s="1" r="F497">
        <v>7631</v>
      </c>
      <c t="s" s="1" r="G497">
        <v>7632</v>
      </c>
      <c t="s" s="1" r="I497">
        <v>7633</v>
      </c>
      <c t="s" s="1" r="W497">
        <v>7634</v>
      </c>
      <c t="s" s="6" r="X497">
        <v>7635</v>
      </c>
      <c t="s" s="70" r="Y497">
        <v>7636</v>
      </c>
      <c t="s" s="6" r="Z497">
        <v>7637</v>
      </c>
      <c t="s" s="1" r="AA497">
        <v>7638</v>
      </c>
      <c t="s" s="1" r="AB497">
        <v>7639</v>
      </c>
      <c t="s" s="1" r="AC497">
        <v>7640</v>
      </c>
      <c t="s" s="104" r="AD497">
        <v>7641</v>
      </c>
      <c t="s" s="104" r="AE497">
        <v>7642</v>
      </c>
      <c s="106" r="AH497"/>
      <c s="106" r="AK497"/>
      <c s="106" r="AL497"/>
      <c s="106" r="AM497"/>
      <c s="106" r="AN497"/>
      <c s="106" r="AO497"/>
      <c s="106" r="AP497"/>
      <c s="106" r="AQ497"/>
      <c s="106" r="AR497"/>
      <c s="106" r="AS497"/>
    </row>
    <row r="498">
      <c t="s" s="1" r="A498">
        <v>7643</v>
      </c>
      <c s="103" r="D498">
        <v>37257.0</v>
      </c>
      <c t="s" s="1" r="E498">
        <v>7644</v>
      </c>
      <c t="s" s="1" r="F498">
        <v>7645</v>
      </c>
      <c s="1" r="G498">
        <v>4.0</v>
      </c>
      <c t="s" s="1" r="W498">
        <v>7646</v>
      </c>
      <c t="s" s="6" r="X498">
        <v>7647</v>
      </c>
      <c t="s" s="70" r="Y498">
        <v>7648</v>
      </c>
      <c t="s" s="6" r="Z498">
        <v>7649</v>
      </c>
      <c t="s" s="1" r="AA498">
        <v>7650</v>
      </c>
      <c t="s" s="1" r="AB498">
        <v>7651</v>
      </c>
      <c t="s" s="1" r="AC498">
        <v>7652</v>
      </c>
      <c t="s" s="104" r="AD498">
        <v>7653</v>
      </c>
      <c t="s" s="104" r="AE498">
        <v>7654</v>
      </c>
      <c s="106" r="AH498"/>
      <c s="106" r="AK498"/>
      <c s="106" r="AL498"/>
      <c s="106" r="AM498"/>
      <c s="106" r="AN498"/>
      <c s="106" r="AO498"/>
      <c s="106" r="AP498"/>
      <c s="106" r="AQ498"/>
      <c s="106" r="AR498"/>
      <c s="106" r="AS498"/>
    </row>
    <row r="499">
      <c t="s" s="1" r="A499">
        <v>7655</v>
      </c>
      <c s="103" r="D499">
        <v>37257.0</v>
      </c>
      <c t="s" s="1" r="E499">
        <v>7656</v>
      </c>
      <c t="s" s="1" r="F499">
        <v>7657</v>
      </c>
      <c s="1" r="G499">
        <v>4.0</v>
      </c>
      <c t="s" s="1" r="W499">
        <v>7658</v>
      </c>
      <c t="s" s="6" r="X499">
        <v>7659</v>
      </c>
      <c t="s" s="70" r="Y499">
        <v>7660</v>
      </c>
      <c t="s" s="6" r="Z499">
        <v>7661</v>
      </c>
      <c t="s" s="1" r="AA499">
        <v>7662</v>
      </c>
      <c t="s" s="1" r="AB499">
        <v>7663</v>
      </c>
      <c t="s" s="1" r="AC499">
        <v>7664</v>
      </c>
      <c t="s" s="104" r="AD499">
        <v>7665</v>
      </c>
      <c t="s" s="104" r="AE499">
        <v>7666</v>
      </c>
      <c s="106" r="AH499"/>
      <c s="106" r="AK499"/>
      <c s="106" r="AL499"/>
      <c s="106" r="AM499"/>
      <c s="106" r="AN499"/>
      <c s="106" r="AO499"/>
      <c s="106" r="AP499"/>
      <c s="106" r="AQ499"/>
      <c s="106" r="AR499"/>
      <c s="106" r="AS499"/>
    </row>
    <row r="500">
      <c t="s" s="1" r="A500">
        <v>7667</v>
      </c>
      <c s="103" r="D500">
        <v>37257.0</v>
      </c>
      <c t="s" s="1" r="E500">
        <v>7668</v>
      </c>
      <c t="s" s="1" r="F500">
        <v>7669</v>
      </c>
      <c t="s" s="1" r="G500">
        <v>7670</v>
      </c>
      <c t="s" s="1" r="I500">
        <v>7671</v>
      </c>
      <c t="s" s="1" r="W500">
        <v>7672</v>
      </c>
      <c t="s" s="6" r="X500">
        <v>7673</v>
      </c>
      <c t="s" s="70" r="Y500">
        <v>7674</v>
      </c>
      <c t="s" s="6" r="Z500">
        <v>7675</v>
      </c>
      <c t="s" s="71" r="AA500">
        <v>7676</v>
      </c>
      <c t="s" s="1" r="AB500">
        <v>7677</v>
      </c>
      <c t="s" s="1" r="AC500">
        <v>7678</v>
      </c>
      <c t="s" s="104" r="AD500">
        <v>7679</v>
      </c>
      <c t="s" s="104" r="AE500">
        <v>7680</v>
      </c>
      <c s="106" r="AH500"/>
      <c s="106" r="AK500"/>
      <c s="106" r="AL500"/>
      <c s="106" r="AM500"/>
      <c s="106" r="AN500"/>
      <c s="106" r="AO500"/>
      <c s="106" r="AP500"/>
      <c s="106" r="AQ500"/>
      <c s="106" r="AR500"/>
      <c s="106" r="AS500"/>
    </row>
    <row r="501">
      <c t="s" s="1" r="A501">
        <v>7681</v>
      </c>
      <c s="103" r="D501">
        <v>37257.0</v>
      </c>
      <c t="s" s="1" r="E501">
        <v>7682</v>
      </c>
      <c t="s" s="1" r="F501">
        <v>7683</v>
      </c>
      <c s="1" r="G501">
        <v>4.0</v>
      </c>
      <c t="s" s="1" r="W501">
        <v>7684</v>
      </c>
      <c t="s" s="6" r="X501">
        <v>7685</v>
      </c>
      <c t="s" s="70" r="Y501">
        <v>7686</v>
      </c>
      <c t="s" s="6" r="Z501">
        <v>7687</v>
      </c>
      <c t="s" s="1" r="AA501">
        <v>7688</v>
      </c>
      <c t="s" s="1" r="AB501">
        <v>7689</v>
      </c>
      <c t="s" s="1" r="AC501">
        <v>7690</v>
      </c>
      <c t="s" s="104" r="AD501">
        <v>7691</v>
      </c>
      <c t="s" s="104" r="AE501">
        <v>7692</v>
      </c>
      <c s="106" r="AH501"/>
      <c s="106" r="AK501"/>
      <c s="106" r="AL501"/>
      <c s="106" r="AM501"/>
      <c s="106" r="AN501"/>
      <c s="106" r="AO501"/>
      <c s="106" r="AP501"/>
      <c s="106" r="AQ501"/>
      <c s="106" r="AR501"/>
      <c s="106" r="AS501"/>
    </row>
    <row r="502">
      <c t="s" s="1" r="A502">
        <v>7693</v>
      </c>
      <c s="103" r="D502">
        <v>37257.0</v>
      </c>
      <c t="s" s="1" r="E502">
        <v>7694</v>
      </c>
      <c t="s" s="1" r="F502">
        <v>7695</v>
      </c>
      <c s="1" r="G502">
        <v>4.0</v>
      </c>
      <c t="s" s="1" r="W502">
        <v>7696</v>
      </c>
      <c t="s" s="6" r="X502">
        <v>7697</v>
      </c>
      <c t="s" s="70" r="Y502">
        <v>7698</v>
      </c>
      <c t="s" s="6" r="Z502">
        <v>7699</v>
      </c>
      <c t="s" s="1" r="AA502">
        <v>7700</v>
      </c>
      <c t="s" s="1" r="AB502">
        <v>7701</v>
      </c>
      <c t="s" s="1" r="AC502">
        <v>7702</v>
      </c>
      <c t="s" s="104" r="AD502">
        <v>7703</v>
      </c>
      <c t="s" s="104" r="AE502">
        <v>7704</v>
      </c>
      <c s="106" r="AH502"/>
      <c s="106" r="AK502"/>
      <c s="106" r="AL502"/>
      <c s="106" r="AM502"/>
      <c s="106" r="AN502"/>
      <c s="106" r="AO502"/>
      <c s="106" r="AP502"/>
      <c s="106" r="AQ502"/>
      <c s="106" r="AR502"/>
      <c s="106" r="AS502"/>
    </row>
    <row r="503">
      <c t="s" s="1" r="A503">
        <v>7705</v>
      </c>
      <c s="103" r="D503">
        <v>37257.0</v>
      </c>
      <c t="s" s="1" r="E503">
        <v>7706</v>
      </c>
      <c t="s" s="1" r="F503">
        <v>7707</v>
      </c>
      <c s="1" r="G503">
        <v>4.0</v>
      </c>
      <c t="s" s="1" r="W503">
        <v>7708</v>
      </c>
      <c t="s" s="6" r="X503">
        <v>7709</v>
      </c>
      <c t="s" s="70" r="Y503">
        <v>7710</v>
      </c>
      <c t="s" s="6" r="Z503">
        <v>7711</v>
      </c>
      <c t="s" s="1" r="AA503">
        <v>7712</v>
      </c>
      <c t="s" s="1" r="AB503">
        <v>7713</v>
      </c>
      <c t="s" s="1" r="AC503">
        <v>7714</v>
      </c>
      <c t="s" s="104" r="AD503">
        <v>7715</v>
      </c>
      <c t="s" s="104" r="AE503">
        <v>7716</v>
      </c>
      <c s="106" r="AH503"/>
      <c s="106" r="AK503"/>
      <c s="106" r="AL503"/>
      <c s="106" r="AM503"/>
      <c s="106" r="AN503"/>
      <c s="106" r="AO503"/>
      <c s="106" r="AP503"/>
      <c s="106" r="AQ503"/>
      <c s="106" r="AR503"/>
      <c s="106" r="AS503"/>
    </row>
    <row r="504">
      <c t="s" s="1" r="A504">
        <v>7717</v>
      </c>
      <c s="103" r="D504">
        <v>37257.0</v>
      </c>
      <c t="s" s="1" r="E504">
        <v>7718</v>
      </c>
      <c t="s" s="1" r="F504">
        <v>7719</v>
      </c>
      <c s="1" r="G504">
        <v>4.0</v>
      </c>
      <c t="s" s="1" r="W504">
        <v>7720</v>
      </c>
      <c t="s" s="6" r="X504">
        <v>7721</v>
      </c>
      <c t="s" s="70" r="Y504">
        <v>7722</v>
      </c>
      <c t="s" s="6" r="Z504">
        <v>7723</v>
      </c>
      <c t="s" s="1" r="AA504">
        <v>7724</v>
      </c>
      <c t="s" s="1" r="AB504">
        <v>7725</v>
      </c>
      <c t="s" s="1" r="AC504">
        <v>7726</v>
      </c>
      <c t="s" s="104" r="AD504">
        <v>7727</v>
      </c>
      <c t="s" s="104" r="AE504">
        <v>7728</v>
      </c>
      <c s="106" r="AH504"/>
      <c t="s" s="1" r="AI504">
        <v>7729</v>
      </c>
      <c t="s" s="206" r="AJ504">
        <v>7730</v>
      </c>
      <c s="106" r="AK504"/>
      <c s="106" r="AL504"/>
      <c s="106" r="AM504"/>
      <c s="106" r="AN504"/>
      <c s="106" r="AO504"/>
      <c s="106" r="AP504"/>
      <c s="106" r="AQ504"/>
      <c s="106" r="AR504"/>
      <c s="106" r="AS504"/>
    </row>
    <row r="505">
      <c t="s" s="1" r="A505">
        <v>7731</v>
      </c>
      <c s="103" r="D505">
        <v>37257.0</v>
      </c>
      <c t="s" s="1" r="E505">
        <v>7732</v>
      </c>
      <c t="s" s="1" r="F505">
        <v>7733</v>
      </c>
      <c s="1" r="G505">
        <v>4.0</v>
      </c>
      <c t="s" s="1" r="W505">
        <v>7734</v>
      </c>
      <c t="s" s="6" r="X505">
        <v>7735</v>
      </c>
      <c t="s" s="70" r="Y505">
        <v>7736</v>
      </c>
      <c t="s" s="6" r="Z505">
        <v>7737</v>
      </c>
      <c t="s" s="1" r="AA505">
        <v>7738</v>
      </c>
      <c t="s" s="1" r="AB505">
        <v>7739</v>
      </c>
      <c t="s" s="1" r="AC505">
        <v>7740</v>
      </c>
      <c t="s" s="104" r="AD505">
        <v>7741</v>
      </c>
      <c t="s" s="104" r="AE505">
        <v>7742</v>
      </c>
      <c s="106" r="AH505"/>
      <c s="106" r="AK505"/>
      <c s="106" r="AL505"/>
      <c s="106" r="AM505"/>
      <c s="106" r="AN505"/>
      <c s="106" r="AO505"/>
      <c s="106" r="AP505"/>
      <c s="106" r="AQ505"/>
      <c s="106" r="AR505"/>
      <c s="106" r="AS505"/>
    </row>
    <row r="506">
      <c t="s" s="1" r="A506">
        <v>7743</v>
      </c>
      <c s="103" r="D506">
        <v>37257.0</v>
      </c>
      <c t="s" s="1" r="E506">
        <v>7744</v>
      </c>
      <c t="s" s="1" r="F506">
        <v>7745</v>
      </c>
      <c s="1" r="G506">
        <v>4.0</v>
      </c>
      <c t="s" s="1" r="W506">
        <v>7746</v>
      </c>
      <c t="s" s="6" r="X506">
        <v>7747</v>
      </c>
      <c t="s" s="70" r="Y506">
        <v>7748</v>
      </c>
      <c t="s" s="6" r="Z506">
        <v>7749</v>
      </c>
      <c t="s" s="207" r="AA506">
        <v>7750</v>
      </c>
      <c t="s" s="1" r="AB506">
        <v>7751</v>
      </c>
      <c t="s" s="1" r="AC506">
        <v>7752</v>
      </c>
      <c t="s" s="104" r="AD506">
        <v>7753</v>
      </c>
      <c t="s" s="104" r="AE506">
        <v>7754</v>
      </c>
      <c s="106" r="AH506"/>
      <c s="106" r="AK506"/>
      <c s="106" r="AL506"/>
      <c s="106" r="AM506"/>
      <c s="106" r="AN506"/>
      <c s="106" r="AO506"/>
      <c s="106" r="AP506"/>
      <c s="106" r="AQ506"/>
      <c s="106" r="AR506"/>
      <c s="106" r="AS506"/>
    </row>
    <row r="507">
      <c t="s" s="1" r="A507">
        <v>7755</v>
      </c>
      <c s="103" r="D507">
        <v>37257.0</v>
      </c>
      <c t="s" s="1" r="E507">
        <v>7756</v>
      </c>
      <c t="s" s="1" r="F507">
        <v>7757</v>
      </c>
      <c s="1" r="G507">
        <v>4.0</v>
      </c>
      <c t="s" s="1" r="W507">
        <v>7758</v>
      </c>
      <c t="s" s="6" r="X507">
        <v>7759</v>
      </c>
      <c t="s" s="70" r="Y507">
        <v>7760</v>
      </c>
      <c t="s" s="6" r="Z507">
        <v>7761</v>
      </c>
      <c t="s" s="1" r="AA507">
        <v>7762</v>
      </c>
      <c t="s" s="1" r="AB507">
        <v>7763</v>
      </c>
      <c t="s" s="1" r="AC507">
        <v>7764</v>
      </c>
      <c t="s" s="104" r="AD507">
        <v>7765</v>
      </c>
      <c t="s" s="104" r="AE507">
        <v>7766</v>
      </c>
      <c s="106" r="AH507"/>
      <c s="106" r="AK507"/>
      <c s="106" r="AL507"/>
      <c s="106" r="AM507"/>
      <c s="106" r="AN507"/>
      <c s="106" r="AO507"/>
      <c s="106" r="AP507"/>
      <c s="106" r="AQ507"/>
      <c s="106" r="AR507"/>
      <c s="106" r="AS507"/>
    </row>
    <row r="508">
      <c t="s" s="1" r="A508">
        <v>7767</v>
      </c>
      <c s="103" r="D508">
        <v>37257.0</v>
      </c>
      <c t="s" s="1" r="E508">
        <v>7768</v>
      </c>
      <c t="s" s="1" r="F508">
        <v>7769</v>
      </c>
      <c s="1" r="G508">
        <v>4.0</v>
      </c>
      <c t="s" s="1" r="W508">
        <v>7770</v>
      </c>
      <c t="s" s="6" r="X508">
        <v>7771</v>
      </c>
      <c t="s" s="70" r="Y508">
        <v>7772</v>
      </c>
      <c t="s" s="6" r="Z508">
        <v>7773</v>
      </c>
      <c t="s" s="1" r="AA508">
        <v>7774</v>
      </c>
      <c t="s" s="1" r="AB508">
        <v>7775</v>
      </c>
      <c t="s" s="1" r="AC508">
        <v>7776</v>
      </c>
      <c t="s" s="104" r="AD508">
        <v>7777</v>
      </c>
      <c t="s" s="104" r="AE508">
        <v>7778</v>
      </c>
      <c s="106" r="AH508"/>
      <c s="106" r="AK508"/>
      <c s="106" r="AL508"/>
      <c s="106" r="AM508"/>
      <c s="106" r="AN508"/>
      <c s="106" r="AO508"/>
      <c s="106" r="AP508"/>
      <c s="106" r="AQ508"/>
      <c s="106" r="AR508"/>
      <c s="106" r="AS508"/>
    </row>
    <row r="509">
      <c t="s" s="1" r="A509">
        <v>7779</v>
      </c>
      <c s="103" r="D509">
        <v>37257.0</v>
      </c>
      <c t="s" s="1" r="E509">
        <v>7780</v>
      </c>
      <c t="s" s="1" r="F509">
        <v>7781</v>
      </c>
      <c t="s" s="1" r="G509">
        <v>7782</v>
      </c>
      <c t="s" s="1" r="I509">
        <v>7783</v>
      </c>
      <c t="s" s="1" r="W509">
        <v>7784</v>
      </c>
      <c t="s" s="6" r="X509">
        <v>7785</v>
      </c>
      <c t="s" s="70" r="Y509">
        <v>7786</v>
      </c>
      <c t="s" s="6" r="Z509">
        <v>7787</v>
      </c>
      <c t="s" s="1" r="AA509">
        <v>7788</v>
      </c>
      <c t="s" s="1" r="AB509">
        <v>7789</v>
      </c>
      <c t="s" s="1" r="AC509">
        <v>7790</v>
      </c>
      <c t="s" s="104" r="AD509">
        <v>7791</v>
      </c>
      <c t="s" s="104" r="AE509">
        <v>7792</v>
      </c>
      <c s="106" r="AH509"/>
      <c s="106" r="AK509"/>
      <c s="106" r="AL509"/>
      <c s="106" r="AM509"/>
      <c s="106" r="AN509"/>
      <c s="106" r="AO509"/>
      <c s="106" r="AP509"/>
      <c s="106" r="AQ509"/>
      <c s="106" r="AR509"/>
      <c s="106" r="AS509"/>
    </row>
    <row r="510">
      <c t="s" s="1" r="A510">
        <v>7793</v>
      </c>
      <c s="103" r="D510">
        <v>37257.0</v>
      </c>
      <c t="s" s="1" r="E510">
        <v>7794</v>
      </c>
      <c t="s" s="1" r="F510">
        <v>7795</v>
      </c>
      <c s="1" r="G510">
        <v>4.0</v>
      </c>
      <c t="s" s="1" r="W510">
        <v>7796</v>
      </c>
      <c t="s" s="6" r="X510">
        <v>7797</v>
      </c>
      <c t="s" s="70" r="Y510">
        <v>7798</v>
      </c>
      <c t="s" s="6" r="Z510">
        <v>7799</v>
      </c>
      <c t="s" s="1" r="AA510">
        <v>7800</v>
      </c>
      <c t="s" s="1" r="AB510">
        <v>7801</v>
      </c>
      <c t="s" s="1" r="AC510">
        <v>7802</v>
      </c>
      <c t="s" s="104" r="AD510">
        <v>7803</v>
      </c>
      <c t="s" s="104" r="AE510">
        <v>7804</v>
      </c>
      <c s="106" r="AH510"/>
      <c s="106" r="AK510"/>
      <c s="106" r="AL510"/>
      <c s="106" r="AM510"/>
      <c s="106" r="AN510"/>
      <c s="106" r="AO510"/>
      <c s="106" r="AP510"/>
      <c s="106" r="AQ510"/>
      <c s="106" r="AR510"/>
      <c s="106" r="AS510"/>
    </row>
    <row r="511">
      <c t="s" s="1" r="A511">
        <v>7805</v>
      </c>
      <c s="103" r="D511">
        <v>41920.0</v>
      </c>
      <c t="s" s="1" r="E511">
        <v>7806</v>
      </c>
      <c t="s" s="1" r="F511">
        <v>7807</v>
      </c>
      <c s="1" r="G511">
        <v>4.0</v>
      </c>
      <c t="s" s="1" r="W511">
        <v>7808</v>
      </c>
      <c t="s" s="6" r="X511">
        <v>7809</v>
      </c>
      <c t="s" s="70" r="Y511">
        <v>7810</v>
      </c>
      <c t="s" s="6" r="Z511">
        <v>7811</v>
      </c>
      <c t="s" s="1" r="AA511">
        <v>7812</v>
      </c>
      <c t="s" s="1" r="AB511">
        <v>7813</v>
      </c>
      <c t="s" s="1" r="AC511">
        <v>7814</v>
      </c>
      <c t="s" s="104" r="AD511">
        <v>7815</v>
      </c>
      <c t="s" s="104" r="AE511">
        <v>7816</v>
      </c>
      <c s="106" r="AH511"/>
      <c s="106" r="AK511"/>
      <c s="106" r="AL511"/>
      <c s="106" r="AM511"/>
      <c s="106" r="AN511"/>
      <c s="106" r="AO511"/>
      <c s="106" r="AP511"/>
      <c s="106" r="AQ511"/>
      <c s="106" r="AR511"/>
      <c s="106" r="AS511"/>
    </row>
    <row r="512">
      <c t="s" s="1" r="A512">
        <v>7817</v>
      </c>
      <c s="103" r="D512">
        <v>37257.0</v>
      </c>
      <c t="s" s="1" r="E512">
        <v>7818</v>
      </c>
      <c t="s" s="1" r="F512">
        <v>7819</v>
      </c>
      <c t="s" s="1" r="G512">
        <v>7820</v>
      </c>
      <c t="s" s="1" r="I512">
        <v>7821</v>
      </c>
      <c t="s" s="1" r="W512">
        <v>7822</v>
      </c>
      <c t="s" s="6" r="X512">
        <v>7823</v>
      </c>
      <c t="s" s="70" r="Y512">
        <v>7824</v>
      </c>
      <c t="s" s="6" r="Z512">
        <v>7825</v>
      </c>
      <c t="s" s="1" r="AA512">
        <v>7826</v>
      </c>
      <c t="s" s="1" r="AB512">
        <v>7827</v>
      </c>
      <c t="s" s="1" r="AC512">
        <v>7828</v>
      </c>
      <c t="s" s="104" r="AD512">
        <v>7829</v>
      </c>
      <c t="s" s="104" r="AE512">
        <v>7830</v>
      </c>
      <c s="106" r="AH512"/>
      <c s="106" r="AK512"/>
      <c s="106" r="AL512"/>
      <c s="106" r="AM512"/>
      <c s="106" r="AN512"/>
      <c s="106" r="AO512"/>
      <c s="106" r="AP512"/>
      <c s="106" r="AQ512"/>
      <c s="106" r="AR512"/>
      <c s="106" r="AS512"/>
    </row>
    <row r="513">
      <c t="s" s="1" r="A513">
        <v>7831</v>
      </c>
      <c s="103" r="D513">
        <v>37257.0</v>
      </c>
      <c t="s" s="1" r="E513">
        <v>7832</v>
      </c>
      <c t="s" s="1" r="F513">
        <v>7833</v>
      </c>
      <c t="s" s="1" r="G513">
        <v>7834</v>
      </c>
      <c t="s" s="1" r="I513">
        <v>7835</v>
      </c>
      <c t="s" s="1" r="W513">
        <v>7836</v>
      </c>
      <c t="s" s="6" r="X513">
        <v>7837</v>
      </c>
      <c t="s" s="70" r="Y513">
        <v>7838</v>
      </c>
      <c t="s" s="6" r="Z513">
        <v>7839</v>
      </c>
      <c t="s" s="1" r="AA513">
        <v>7840</v>
      </c>
      <c t="s" s="1" r="AB513">
        <v>7841</v>
      </c>
      <c t="s" s="1" r="AC513">
        <v>7842</v>
      </c>
      <c t="s" s="104" r="AD513">
        <v>7843</v>
      </c>
      <c t="s" s="104" r="AE513">
        <v>7844</v>
      </c>
      <c s="106" r="AH513"/>
      <c s="106" r="AK513"/>
      <c s="106" r="AL513"/>
      <c s="106" r="AM513"/>
      <c s="106" r="AN513"/>
      <c s="106" r="AO513"/>
      <c s="106" r="AP513"/>
      <c s="106" r="AQ513"/>
      <c s="106" r="AR513"/>
      <c s="106" r="AS513"/>
    </row>
    <row r="514">
      <c t="s" s="1" r="A514">
        <v>7845</v>
      </c>
      <c s="103" r="D514">
        <v>37257.0</v>
      </c>
      <c t="s" s="1" r="E514">
        <v>7846</v>
      </c>
      <c t="s" s="1" r="F514">
        <v>7847</v>
      </c>
      <c s="1" r="G514">
        <v>3.0</v>
      </c>
      <c t="s" s="1" r="W514">
        <v>7848</v>
      </c>
      <c t="s" s="6" r="X514">
        <v>7849</v>
      </c>
      <c t="s" s="70" r="Y514">
        <v>7850</v>
      </c>
      <c t="s" s="6" r="Z514">
        <v>7851</v>
      </c>
      <c t="s" s="1" r="AA514">
        <v>7852</v>
      </c>
      <c t="s" s="1" r="AB514">
        <v>7853</v>
      </c>
      <c t="s" s="1" r="AC514">
        <v>7854</v>
      </c>
      <c t="s" s="104" r="AD514">
        <v>7855</v>
      </c>
      <c t="s" s="104" r="AE514">
        <v>7856</v>
      </c>
      <c s="106" r="AH514"/>
      <c s="106" r="AK514"/>
      <c s="106" r="AL514"/>
      <c s="106" r="AM514"/>
      <c s="106" r="AN514"/>
      <c s="106" r="AO514"/>
      <c s="106" r="AP514"/>
      <c s="106" r="AQ514"/>
      <c s="106" r="AR514"/>
      <c s="106" r="AS514"/>
    </row>
    <row r="515">
      <c t="s" s="1" r="A515">
        <v>7857</v>
      </c>
      <c s="103" r="D515">
        <v>37257.0</v>
      </c>
      <c t="s" s="1" r="E515">
        <v>7858</v>
      </c>
      <c t="s" s="1" r="F515">
        <v>7859</v>
      </c>
      <c s="1" r="G515">
        <v>4.0</v>
      </c>
      <c t="s" s="1" r="W515">
        <v>7860</v>
      </c>
      <c t="s" s="6" r="X515">
        <v>7861</v>
      </c>
      <c t="s" s="70" r="Y515">
        <v>7862</v>
      </c>
      <c t="s" s="6" r="Z515">
        <v>7863</v>
      </c>
      <c t="s" s="1" r="AA515">
        <v>7864</v>
      </c>
      <c t="s" s="1" r="AB515">
        <v>7865</v>
      </c>
      <c t="s" s="1" r="AC515">
        <v>7866</v>
      </c>
      <c t="s" s="104" r="AD515">
        <v>7867</v>
      </c>
      <c t="s" s="104" r="AE515">
        <v>7868</v>
      </c>
      <c s="106" r="AH515"/>
      <c s="106" r="AK515"/>
      <c s="106" r="AL515"/>
      <c s="106" r="AM515"/>
      <c s="106" r="AN515"/>
      <c s="106" r="AO515"/>
      <c s="106" r="AP515"/>
      <c s="106" r="AQ515"/>
      <c s="106" r="AR515"/>
      <c s="106" r="AS515"/>
    </row>
    <row r="516">
      <c t="s" s="1" r="A516">
        <v>7869</v>
      </c>
      <c s="103" r="D516">
        <v>37257.0</v>
      </c>
      <c t="s" s="1" r="E516">
        <v>7870</v>
      </c>
      <c t="s" s="1" r="F516">
        <v>7871</v>
      </c>
      <c s="1" r="G516">
        <v>4.0</v>
      </c>
      <c t="s" s="1" r="W516">
        <v>7872</v>
      </c>
      <c t="s" s="6" r="X516">
        <v>7873</v>
      </c>
      <c t="s" s="70" r="Y516">
        <v>7874</v>
      </c>
      <c t="s" s="6" r="Z516">
        <v>7875</v>
      </c>
      <c t="s" s="1" r="AA516">
        <v>7876</v>
      </c>
      <c t="s" s="1" r="AB516">
        <v>7877</v>
      </c>
      <c t="s" s="1" r="AC516">
        <v>7878</v>
      </c>
      <c t="s" s="104" r="AD516">
        <v>7879</v>
      </c>
      <c t="s" s="104" r="AE516">
        <v>7880</v>
      </c>
      <c s="106" r="AH516"/>
      <c s="106" r="AK516"/>
      <c s="106" r="AL516"/>
      <c s="106" r="AM516"/>
      <c s="106" r="AN516"/>
      <c s="106" r="AO516"/>
      <c s="106" r="AP516"/>
      <c s="106" r="AQ516"/>
      <c s="106" r="AR516"/>
      <c s="106" r="AS516"/>
    </row>
    <row r="517">
      <c t="s" s="1" r="A517">
        <v>7881</v>
      </c>
      <c s="103" r="D517">
        <v>37257.0</v>
      </c>
      <c t="s" s="1" r="E517">
        <v>7882</v>
      </c>
      <c t="s" s="1" r="F517">
        <v>7883</v>
      </c>
      <c s="1" r="G517">
        <v>4.0</v>
      </c>
      <c t="s" s="1" r="W517">
        <v>7884</v>
      </c>
      <c t="s" s="6" r="X517">
        <v>7885</v>
      </c>
      <c t="s" s="70" r="Y517">
        <v>7886</v>
      </c>
      <c t="s" s="6" r="Z517">
        <v>7887</v>
      </c>
      <c t="s" s="1" r="AA517">
        <v>7888</v>
      </c>
      <c t="s" s="1" r="AB517">
        <v>7889</v>
      </c>
      <c t="s" s="1" r="AC517">
        <v>7890</v>
      </c>
      <c t="s" s="104" r="AD517">
        <v>7891</v>
      </c>
      <c t="s" s="104" r="AE517">
        <v>7892</v>
      </c>
      <c s="106" r="AH517"/>
      <c s="106" r="AK517"/>
      <c s="106" r="AL517"/>
      <c s="106" r="AM517"/>
      <c s="106" r="AN517"/>
      <c s="106" r="AO517"/>
      <c s="106" r="AP517"/>
      <c s="106" r="AQ517"/>
      <c s="106" r="AR517"/>
      <c s="106" r="AS517"/>
    </row>
    <row r="518">
      <c t="s" s="1" r="A518">
        <v>7893</v>
      </c>
      <c s="103" r="D518">
        <v>37257.0</v>
      </c>
      <c t="s" s="1" r="E518">
        <v>7894</v>
      </c>
      <c t="s" s="1" r="F518">
        <v>7895</v>
      </c>
      <c s="1" r="G518">
        <v>4.0</v>
      </c>
      <c t="s" s="1" r="W518">
        <v>7896</v>
      </c>
      <c t="s" s="6" r="X518">
        <v>7897</v>
      </c>
      <c t="s" s="70" r="Y518">
        <v>7898</v>
      </c>
      <c t="s" s="6" r="Z518">
        <v>7899</v>
      </c>
      <c t="s" s="1" r="AA518">
        <v>7900</v>
      </c>
      <c t="s" s="1" r="AB518">
        <v>7901</v>
      </c>
      <c t="s" s="1" r="AC518">
        <v>7902</v>
      </c>
      <c t="s" s="104" r="AD518">
        <v>7903</v>
      </c>
      <c t="s" s="104" r="AE518">
        <v>7904</v>
      </c>
      <c s="106" r="AH518"/>
      <c s="106" r="AK518"/>
      <c s="106" r="AL518"/>
      <c s="106" r="AM518"/>
      <c s="106" r="AN518"/>
      <c s="106" r="AO518"/>
      <c s="106" r="AP518"/>
      <c s="106" r="AQ518"/>
      <c s="106" r="AR518"/>
      <c s="106" r="AS518"/>
    </row>
    <row r="519">
      <c t="s" s="1" r="A519">
        <v>7905</v>
      </c>
      <c s="103" r="D519">
        <v>37257.0</v>
      </c>
      <c t="s" s="1" r="E519">
        <v>7906</v>
      </c>
      <c t="s" s="1" r="F519">
        <v>7907</v>
      </c>
      <c t="s" s="1" r="G519">
        <v>7908</v>
      </c>
      <c t="s" s="1" r="I519">
        <v>7909</v>
      </c>
      <c t="s" s="1" r="W519">
        <v>7910</v>
      </c>
      <c t="s" s="6" r="X519">
        <v>7911</v>
      </c>
      <c t="s" s="70" r="Y519">
        <v>7912</v>
      </c>
      <c t="s" s="6" r="Z519">
        <v>7913</v>
      </c>
      <c t="s" s="1" r="AA519">
        <v>7914</v>
      </c>
      <c t="s" s="1" r="AB519">
        <v>7915</v>
      </c>
      <c t="s" s="1" r="AC519">
        <v>7916</v>
      </c>
      <c t="s" s="104" r="AD519">
        <v>7917</v>
      </c>
      <c t="s" s="104" r="AE519">
        <v>7918</v>
      </c>
      <c s="106" r="AH519"/>
      <c s="106" r="AK519"/>
      <c s="106" r="AL519"/>
      <c s="106" r="AM519"/>
      <c s="106" r="AN519"/>
      <c s="106" r="AO519"/>
      <c s="106" r="AP519"/>
      <c s="106" r="AQ519"/>
      <c s="106" r="AR519"/>
      <c s="106" r="AS519"/>
    </row>
    <row r="520">
      <c t="s" s="1" r="A520">
        <v>7919</v>
      </c>
      <c s="103" r="D520">
        <v>37257.0</v>
      </c>
      <c t="s" s="1" r="E520">
        <v>7920</v>
      </c>
      <c t="s" s="1" r="F520">
        <v>7921</v>
      </c>
      <c s="1" r="G520">
        <v>4.0</v>
      </c>
      <c t="s" s="1" r="W520">
        <v>7922</v>
      </c>
      <c t="s" s="6" r="X520">
        <v>7923</v>
      </c>
      <c t="s" s="70" r="Y520">
        <v>7924</v>
      </c>
      <c t="s" s="6" r="Z520">
        <v>7925</v>
      </c>
      <c t="s" s="1" r="AA520">
        <v>7926</v>
      </c>
      <c t="s" s="1" r="AB520">
        <v>7927</v>
      </c>
      <c t="s" s="1" r="AC520">
        <v>7928</v>
      </c>
      <c t="s" s="104" r="AD520">
        <v>7929</v>
      </c>
      <c t="s" s="104" r="AE520">
        <v>7930</v>
      </c>
      <c s="106" r="AH520"/>
      <c s="106" r="AK520"/>
      <c s="106" r="AL520"/>
      <c s="106" r="AM520"/>
      <c s="106" r="AN520"/>
      <c s="106" r="AO520"/>
      <c s="106" r="AP520"/>
      <c s="106" r="AQ520"/>
      <c s="106" r="AR520"/>
      <c s="106" r="AS520"/>
    </row>
    <row r="521">
      <c t="s" s="1" r="A521">
        <v>7931</v>
      </c>
      <c s="103" r="D521">
        <v>37257.0</v>
      </c>
      <c t="s" s="1" r="E521">
        <v>7932</v>
      </c>
      <c t="s" s="1" r="F521">
        <v>7933</v>
      </c>
      <c t="s" s="1" r="G521">
        <v>7934</v>
      </c>
      <c t="s" s="1" r="I521">
        <v>7935</v>
      </c>
      <c t="s" s="1" r="W521">
        <v>7936</v>
      </c>
      <c t="s" s="6" r="X521">
        <v>7937</v>
      </c>
      <c t="s" s="70" r="Y521">
        <v>7938</v>
      </c>
      <c t="s" s="6" r="Z521">
        <v>7939</v>
      </c>
      <c t="s" s="1" r="AA521">
        <v>7940</v>
      </c>
      <c t="s" s="1" r="AB521">
        <v>7941</v>
      </c>
      <c t="s" s="1" r="AC521">
        <v>7942</v>
      </c>
      <c t="s" s="104" r="AD521">
        <v>7943</v>
      </c>
      <c t="s" s="104" r="AE521">
        <v>7944</v>
      </c>
      <c s="106" r="AH521"/>
      <c s="106" r="AK521"/>
      <c s="106" r="AL521"/>
      <c s="106" r="AM521"/>
      <c s="106" r="AN521"/>
      <c s="106" r="AO521"/>
      <c s="106" r="AP521"/>
      <c s="106" r="AQ521"/>
      <c s="106" r="AR521"/>
      <c s="106" r="AS521"/>
    </row>
    <row r="522">
      <c t="s" s="1" r="A522">
        <v>7945</v>
      </c>
      <c s="103" r="D522">
        <v>37257.0</v>
      </c>
      <c t="s" s="1" r="E522">
        <v>7946</v>
      </c>
      <c t="s" s="1" r="F522">
        <v>7947</v>
      </c>
      <c s="1" r="G522">
        <v>4.0</v>
      </c>
      <c t="s" s="1" r="W522">
        <v>7948</v>
      </c>
      <c t="s" s="6" r="X522">
        <v>7949</v>
      </c>
      <c t="s" s="70" r="Y522">
        <v>7950</v>
      </c>
      <c t="s" s="6" r="Z522">
        <v>7951</v>
      </c>
      <c t="s" s="1" r="AA522">
        <v>7952</v>
      </c>
      <c t="s" s="1" r="AB522">
        <v>7953</v>
      </c>
      <c t="s" s="1" r="AC522">
        <v>7954</v>
      </c>
      <c t="s" s="104" r="AD522">
        <v>7955</v>
      </c>
      <c t="s" s="104" r="AE522">
        <v>7956</v>
      </c>
      <c s="106" r="AH522"/>
      <c s="106" r="AK522"/>
      <c s="106" r="AL522"/>
      <c s="106" r="AM522"/>
      <c s="106" r="AN522"/>
      <c s="106" r="AO522"/>
      <c s="106" r="AP522"/>
      <c s="106" r="AQ522"/>
      <c s="106" r="AR522"/>
      <c s="106" r="AS522"/>
    </row>
    <row r="523">
      <c t="s" s="1" r="A523">
        <v>7957</v>
      </c>
      <c s="103" r="D523">
        <v>37257.0</v>
      </c>
      <c t="s" s="1" r="E523">
        <v>7958</v>
      </c>
      <c t="s" s="1" r="F523">
        <v>7959</v>
      </c>
      <c s="1" r="G523">
        <v>4.0</v>
      </c>
      <c t="s" s="1" r="W523">
        <v>7960</v>
      </c>
      <c t="s" s="6" r="X523">
        <v>7961</v>
      </c>
      <c t="s" s="70" r="Y523">
        <v>7962</v>
      </c>
      <c t="s" s="6" r="Z523">
        <v>7963</v>
      </c>
      <c t="s" s="1" r="AA523">
        <v>7964</v>
      </c>
      <c t="s" s="1" r="AB523">
        <v>7965</v>
      </c>
      <c t="s" s="1" r="AC523">
        <v>7966</v>
      </c>
      <c t="s" s="104" r="AD523">
        <v>7967</v>
      </c>
      <c t="s" s="104" r="AE523">
        <v>7968</v>
      </c>
      <c s="106" r="AH523"/>
      <c s="106" r="AK523"/>
      <c s="106" r="AL523"/>
      <c s="106" r="AM523"/>
      <c s="106" r="AN523"/>
      <c s="106" r="AO523"/>
      <c s="106" r="AP523"/>
      <c s="106" r="AQ523"/>
      <c s="106" r="AR523"/>
      <c s="106" r="AS523"/>
    </row>
    <row r="524">
      <c t="s" s="1" r="A524">
        <v>7969</v>
      </c>
      <c s="103" r="D524">
        <v>37257.0</v>
      </c>
      <c t="s" s="1" r="E524">
        <v>7970</v>
      </c>
      <c t="s" s="1" r="F524">
        <v>7971</v>
      </c>
      <c s="1" r="G524">
        <v>4.0</v>
      </c>
      <c t="s" s="1" r="W524">
        <v>7972</v>
      </c>
      <c t="s" s="6" r="X524">
        <v>7973</v>
      </c>
      <c t="s" s="70" r="Y524">
        <v>7974</v>
      </c>
      <c t="s" s="6" r="Z524">
        <v>7975</v>
      </c>
      <c t="s" s="1" r="AA524">
        <v>7976</v>
      </c>
      <c t="s" s="1" r="AB524">
        <v>7977</v>
      </c>
      <c t="s" s="1" r="AC524">
        <v>7978</v>
      </c>
      <c t="s" s="104" r="AD524">
        <v>7979</v>
      </c>
      <c t="s" s="104" r="AE524">
        <v>7980</v>
      </c>
      <c s="106" r="AH524"/>
      <c s="106" r="AK524"/>
      <c s="106" r="AL524"/>
      <c s="106" r="AM524"/>
      <c s="106" r="AN524"/>
      <c s="106" r="AO524"/>
      <c s="106" r="AP524"/>
      <c s="106" r="AQ524"/>
      <c s="106" r="AR524"/>
      <c s="106" r="AS524"/>
    </row>
    <row r="525">
      <c t="s" s="1" r="A525">
        <v>7981</v>
      </c>
      <c s="103" r="D525">
        <v>37257.0</v>
      </c>
      <c t="s" s="1" r="E525">
        <v>7982</v>
      </c>
      <c t="s" s="1" r="F525">
        <v>7983</v>
      </c>
      <c t="s" s="1" r="G525">
        <v>7984</v>
      </c>
      <c t="s" s="1" r="I525">
        <v>7985</v>
      </c>
      <c t="s" s="1" r="W525">
        <v>7986</v>
      </c>
      <c t="s" s="6" r="X525">
        <v>7987</v>
      </c>
      <c t="s" s="70" r="Y525">
        <v>7988</v>
      </c>
      <c t="s" s="6" r="Z525">
        <v>7989</v>
      </c>
      <c t="s" s="1" r="AA525">
        <v>7990</v>
      </c>
      <c t="s" s="1" r="AB525">
        <v>7991</v>
      </c>
      <c t="s" s="1" r="AC525">
        <v>7992</v>
      </c>
      <c t="s" s="104" r="AD525">
        <v>7993</v>
      </c>
      <c t="s" s="104" r="AE525">
        <v>7994</v>
      </c>
      <c s="106" r="AH525"/>
      <c s="106" r="AK525"/>
      <c s="106" r="AL525"/>
      <c s="106" r="AM525"/>
      <c s="106" r="AN525"/>
      <c s="106" r="AO525"/>
      <c s="106" r="AP525"/>
      <c s="106" r="AQ525"/>
      <c s="106" r="AR525"/>
      <c s="106" r="AS525"/>
    </row>
    <row r="526">
      <c t="s" s="1" r="A526">
        <v>7995</v>
      </c>
      <c s="103" r="D526">
        <v>37257.0</v>
      </c>
      <c t="s" s="1" r="E526">
        <v>7996</v>
      </c>
      <c t="s" s="1" r="F526">
        <v>7997</v>
      </c>
      <c t="s" s="1" r="G526">
        <v>7998</v>
      </c>
      <c t="s" s="1" r="I526">
        <v>7999</v>
      </c>
      <c t="s" s="1" r="W526">
        <v>8000</v>
      </c>
      <c t="s" s="1" r="X526">
        <v>8001</v>
      </c>
      <c t="s" s="1" r="Y526">
        <v>8002</v>
      </c>
      <c t="s" s="1" r="Z526">
        <v>8003</v>
      </c>
      <c t="s" s="1" r="AA526">
        <v>8004</v>
      </c>
      <c t="s" s="1" r="AB526">
        <v>8005</v>
      </c>
      <c t="s" s="1" r="AC526">
        <v>8006</v>
      </c>
      <c t="s" s="104" r="AD526">
        <v>8007</v>
      </c>
      <c t="s" s="104" r="AE526">
        <v>8008</v>
      </c>
      <c s="106" r="AH526"/>
      <c s="106" r="AK526"/>
      <c s="106" r="AL526"/>
      <c s="106" r="AM526"/>
      <c s="106" r="AN526"/>
      <c s="106" r="AO526"/>
      <c s="106" r="AP526"/>
      <c s="106" r="AQ526"/>
      <c s="106" r="AR526"/>
      <c s="106" r="AS526"/>
    </row>
    <row r="527">
      <c t="s" s="1" r="A527">
        <v>8009</v>
      </c>
      <c s="103" r="D527">
        <v>37257.0</v>
      </c>
      <c t="s" s="1" r="E527">
        <v>8010</v>
      </c>
      <c t="s" s="1" r="F527">
        <v>8011</v>
      </c>
      <c s="1" r="G527">
        <v>4.0</v>
      </c>
      <c t="s" s="1" r="W527">
        <v>8012</v>
      </c>
      <c t="s" s="6" r="X527">
        <v>8013</v>
      </c>
      <c t="s" s="70" r="Y527">
        <v>8014</v>
      </c>
      <c t="s" s="6" r="Z527">
        <v>8015</v>
      </c>
      <c t="s" s="1" r="AA527">
        <v>8016</v>
      </c>
      <c t="s" s="1" r="AB527">
        <v>8017</v>
      </c>
      <c t="s" s="1" r="AC527">
        <v>8018</v>
      </c>
      <c t="s" s="104" r="AD527">
        <v>8019</v>
      </c>
      <c t="s" s="104" r="AE527">
        <v>8020</v>
      </c>
      <c s="106" r="AH527"/>
      <c s="106" r="AK527"/>
      <c s="106" r="AL527"/>
      <c s="106" r="AM527"/>
      <c s="106" r="AN527"/>
      <c s="106" r="AO527"/>
      <c s="106" r="AP527"/>
      <c s="106" r="AQ527"/>
      <c s="106" r="AR527"/>
      <c s="106" r="AS527"/>
    </row>
    <row r="528">
      <c t="s" s="1" r="A528">
        <v>8021</v>
      </c>
      <c s="103" r="D528">
        <v>37257.0</v>
      </c>
      <c t="s" s="1" r="E528">
        <v>8022</v>
      </c>
      <c t="s" s="1" r="F528">
        <v>8023</v>
      </c>
      <c s="1" r="G528">
        <v>3.0</v>
      </c>
      <c t="s" s="1" r="W528">
        <v>8024</v>
      </c>
      <c t="s" s="6" r="X528">
        <v>8025</v>
      </c>
      <c t="s" s="70" r="Y528">
        <v>8026</v>
      </c>
      <c t="s" s="6" r="Z528">
        <v>8027</v>
      </c>
      <c t="s" s="1" r="AA528">
        <v>8028</v>
      </c>
      <c t="s" s="1" r="AB528">
        <v>8029</v>
      </c>
      <c t="s" s="1" r="AC528">
        <v>8030</v>
      </c>
      <c t="s" s="104" r="AD528">
        <v>8031</v>
      </c>
      <c t="s" s="104" r="AE528">
        <v>8032</v>
      </c>
      <c s="106" r="AH528"/>
      <c s="106" r="AK528"/>
      <c s="106" r="AL528"/>
      <c s="106" r="AM528"/>
      <c s="106" r="AN528"/>
      <c s="106" r="AO528"/>
      <c s="106" r="AP528"/>
      <c s="106" r="AQ528"/>
      <c s="106" r="AR528"/>
      <c s="106" r="AS528"/>
    </row>
    <row r="529">
      <c t="s" s="1" r="A529">
        <v>8033</v>
      </c>
      <c s="103" r="D529">
        <v>37257.0</v>
      </c>
      <c t="s" s="1" r="E529">
        <v>8034</v>
      </c>
      <c t="s" s="1" r="F529">
        <v>8035</v>
      </c>
      <c t="s" s="1" r="G529">
        <v>8036</v>
      </c>
      <c t="s" s="1" r="I529">
        <v>8037</v>
      </c>
      <c t="s" s="1" r="W529">
        <v>8038</v>
      </c>
      <c t="s" s="6" r="X529">
        <v>8039</v>
      </c>
      <c t="s" s="70" r="Y529">
        <v>8040</v>
      </c>
      <c t="s" s="6" r="Z529">
        <v>8041</v>
      </c>
      <c t="s" s="1" r="AA529">
        <v>8042</v>
      </c>
      <c t="s" s="1" r="AB529">
        <v>8043</v>
      </c>
      <c t="s" s="1" r="AC529">
        <v>8044</v>
      </c>
      <c t="s" s="104" r="AD529">
        <v>8045</v>
      </c>
      <c t="s" s="104" r="AE529">
        <v>8046</v>
      </c>
      <c s="106" r="AH529"/>
      <c s="106" r="AK529"/>
      <c s="106" r="AL529"/>
      <c s="106" r="AM529"/>
      <c s="106" r="AN529"/>
      <c s="106" r="AO529"/>
      <c s="106" r="AP529"/>
      <c s="106" r="AQ529"/>
      <c s="106" r="AR529"/>
      <c s="106" r="AS529"/>
    </row>
    <row r="530">
      <c t="s" s="1" r="A530">
        <v>8047</v>
      </c>
      <c t="s" s="1" r="C530">
        <v>8048</v>
      </c>
      <c s="103" r="D530">
        <v>37257.0</v>
      </c>
      <c t="s" s="1" r="E530">
        <v>8049</v>
      </c>
      <c t="s" s="1" r="F530">
        <v>8050</v>
      </c>
      <c t="s" s="1" r="G530">
        <v>8051</v>
      </c>
      <c t="s" s="1" r="I530">
        <v>8052</v>
      </c>
      <c t="s" s="1" r="W530">
        <v>8053</v>
      </c>
      <c t="s" s="6" r="X530">
        <v>8054</v>
      </c>
      <c t="s" s="70" r="Y530">
        <v>8055</v>
      </c>
      <c t="s" s="6" r="Z530">
        <v>8056</v>
      </c>
      <c t="s" s="1" r="AA530">
        <v>8057</v>
      </c>
      <c t="s" s="1" r="AB530">
        <v>8058</v>
      </c>
      <c t="s" s="1" r="AC530">
        <v>8059</v>
      </c>
      <c t="s" s="104" r="AD530">
        <v>8060</v>
      </c>
      <c t="s" s="104" r="AE530">
        <v>8061</v>
      </c>
      <c s="106" r="AH530"/>
      <c t="s" s="1" r="AI530">
        <v>8062</v>
      </c>
      <c t="s" s="9" r="AJ530">
        <v>8063</v>
      </c>
      <c s="106" r="AK530"/>
      <c s="106" r="AL530"/>
      <c s="106" r="AM530"/>
      <c s="106" r="AN530"/>
      <c s="106" r="AO530"/>
      <c s="106" r="AP530"/>
      <c s="106" r="AQ530"/>
      <c s="106" r="AR530"/>
      <c s="106" r="AS530"/>
    </row>
    <row r="531">
      <c t="s" s="1" r="A531">
        <v>8064</v>
      </c>
      <c s="103" r="D531">
        <v>37257.0</v>
      </c>
      <c t="s" s="1" r="E531">
        <v>8065</v>
      </c>
      <c t="s" s="1" r="F531">
        <v>8066</v>
      </c>
      <c s="1" r="G531">
        <v>4.0</v>
      </c>
      <c t="s" s="1" r="W531">
        <v>8067</v>
      </c>
      <c t="s" s="6" r="X531">
        <v>8068</v>
      </c>
      <c t="s" s="70" r="Y531">
        <v>8069</v>
      </c>
      <c t="s" s="6" r="Z531">
        <v>8070</v>
      </c>
      <c t="s" s="1" r="AA531">
        <v>8071</v>
      </c>
      <c t="s" s="1" r="AB531">
        <v>8072</v>
      </c>
      <c t="s" s="1" r="AC531">
        <v>8073</v>
      </c>
      <c t="s" s="104" r="AD531">
        <v>8074</v>
      </c>
      <c t="s" s="104" r="AE531">
        <v>8075</v>
      </c>
      <c s="106" r="AH531"/>
      <c s="106" r="AK531"/>
      <c s="106" r="AL531"/>
      <c s="106" r="AM531"/>
      <c s="106" r="AN531"/>
      <c s="106" r="AO531"/>
      <c s="106" r="AP531"/>
      <c s="106" r="AQ531"/>
      <c s="106" r="AR531"/>
      <c s="106" r="AS531"/>
    </row>
    <row r="532">
      <c t="s" s="1" r="A532">
        <v>8076</v>
      </c>
      <c s="103" r="D532">
        <v>37257.0</v>
      </c>
      <c t="s" s="1" r="E532">
        <v>8077</v>
      </c>
      <c t="s" s="1" r="F532">
        <v>8078</v>
      </c>
      <c s="1" r="G532">
        <v>4.0</v>
      </c>
      <c t="s" s="1" r="W532">
        <v>8079</v>
      </c>
      <c t="s" s="6" r="X532">
        <v>8080</v>
      </c>
      <c t="s" s="70" r="Y532">
        <v>8081</v>
      </c>
      <c t="s" s="6" r="Z532">
        <v>8082</v>
      </c>
      <c t="s" s="1" r="AA532">
        <v>8083</v>
      </c>
      <c t="s" s="1" r="AB532">
        <v>8084</v>
      </c>
      <c t="s" s="1" r="AC532">
        <v>8085</v>
      </c>
      <c t="s" s="104" r="AD532">
        <v>8086</v>
      </c>
      <c t="s" s="104" r="AE532">
        <v>8087</v>
      </c>
      <c s="106" r="AH532"/>
      <c s="106" r="AK532"/>
      <c s="106" r="AL532"/>
      <c s="106" r="AM532"/>
      <c s="106" r="AN532"/>
      <c s="106" r="AO532"/>
      <c s="106" r="AP532"/>
      <c s="106" r="AQ532"/>
      <c s="106" r="AR532"/>
      <c s="106" r="AS532"/>
    </row>
    <row r="533">
      <c t="s" s="1" r="A533">
        <v>8088</v>
      </c>
      <c s="148" r="D533">
        <v>41918.0</v>
      </c>
      <c t="s" s="98" r="E533">
        <v>8089</v>
      </c>
      <c t="s" s="117" r="F533">
        <v>8090</v>
      </c>
      <c t="s" s="1" r="G533">
        <v>8091</v>
      </c>
      <c s="1" r="J533"/>
      <c t="s" s="117" r="W533">
        <v>8092</v>
      </c>
      <c t="s" s="6" r="X533">
        <v>8093</v>
      </c>
      <c t="s" s="70" r="Y533">
        <v>8094</v>
      </c>
      <c t="s" s="6" r="Z533">
        <v>8095</v>
      </c>
      <c t="s" s="116" r="AA533">
        <v>8096</v>
      </c>
      <c t="s" s="1" r="AB533">
        <v>8097</v>
      </c>
      <c t="s" s="116" r="AC533">
        <v>8098</v>
      </c>
      <c t="s" s="119" r="AD533">
        <v>8099</v>
      </c>
      <c t="s" s="119" r="AE533">
        <v>8100</v>
      </c>
      <c s="106" r="AH533"/>
      <c t="s" s="1" r="AI533">
        <v>8101</v>
      </c>
      <c t="s" s="9" r="AJ533">
        <v>8102</v>
      </c>
      <c s="106" r="AK533"/>
      <c s="106" r="AL533"/>
      <c s="106" r="AM533"/>
      <c s="106" r="AN533"/>
      <c s="106" r="AO533"/>
      <c s="106" r="AP533"/>
      <c s="106" r="AQ533"/>
      <c s="106" r="AR533"/>
      <c s="106" r="AS533"/>
    </row>
    <row r="534">
      <c t="s" s="1" r="A534">
        <v>8103</v>
      </c>
      <c s="103" r="D534">
        <v>37257.0</v>
      </c>
      <c t="s" s="1" r="E534">
        <v>8104</v>
      </c>
      <c t="s" s="1" r="F534">
        <v>8105</v>
      </c>
      <c s="1" r="G534">
        <v>4.0</v>
      </c>
      <c t="s" s="1" r="W534">
        <v>8106</v>
      </c>
      <c t="s" s="6" r="X534">
        <v>8107</v>
      </c>
      <c t="s" s="70" r="Y534">
        <v>8108</v>
      </c>
      <c t="s" s="6" r="Z534">
        <v>8109</v>
      </c>
      <c t="s" s="1" r="AA534">
        <v>8110</v>
      </c>
      <c t="s" s="1" r="AB534">
        <v>8111</v>
      </c>
      <c t="s" s="1" r="AC534">
        <v>8112</v>
      </c>
      <c t="s" s="104" r="AD534">
        <v>8113</v>
      </c>
      <c t="s" s="104" r="AE534">
        <v>8114</v>
      </c>
      <c s="106" r="AH534"/>
      <c s="106" r="AK534"/>
      <c s="106" r="AL534"/>
      <c s="106" r="AM534"/>
      <c s="106" r="AN534"/>
      <c s="106" r="AO534"/>
      <c s="106" r="AP534"/>
      <c s="106" r="AQ534"/>
      <c s="106" r="AR534"/>
      <c s="106" r="AS534"/>
    </row>
    <row r="535">
      <c t="s" s="1" r="A535">
        <v>8115</v>
      </c>
      <c t="s" s="1" r="C535">
        <v>8116</v>
      </c>
      <c s="103" r="D535">
        <v>37257.0</v>
      </c>
      <c t="s" s="1" r="E535">
        <v>8117</v>
      </c>
      <c t="s" s="1" r="F535">
        <v>8118</v>
      </c>
      <c s="1" r="G535">
        <v>4.0</v>
      </c>
      <c t="s" s="1" r="W535">
        <v>8119</v>
      </c>
      <c t="s" s="6" r="X535">
        <v>8120</v>
      </c>
      <c t="s" s="70" r="Y535">
        <v>8121</v>
      </c>
      <c t="s" s="6" r="Z535">
        <v>8122</v>
      </c>
      <c t="s" s="1" r="AA535">
        <v>8123</v>
      </c>
      <c t="s" s="1" r="AB535">
        <v>8124</v>
      </c>
      <c t="s" s="1" r="AC535">
        <v>8125</v>
      </c>
      <c t="s" s="104" r="AD535">
        <v>8126</v>
      </c>
      <c t="s" s="104" r="AE535">
        <v>8127</v>
      </c>
      <c s="106" r="AH535"/>
      <c s="106" r="AK535"/>
      <c s="106" r="AL535"/>
      <c s="106" r="AM535"/>
      <c s="106" r="AN535"/>
      <c s="106" r="AO535"/>
      <c s="106" r="AP535"/>
      <c s="106" r="AQ535"/>
      <c s="106" r="AR535"/>
      <c s="106" r="AS535"/>
    </row>
    <row r="536">
      <c t="s" s="1" r="A536">
        <v>8128</v>
      </c>
      <c s="103" r="D536">
        <v>37257.0</v>
      </c>
      <c t="s" s="1" r="E536">
        <v>8129</v>
      </c>
      <c t="s" s="1" r="F536">
        <v>8130</v>
      </c>
      <c s="1" r="G536">
        <v>4.0</v>
      </c>
      <c t="s" s="1" r="W536">
        <v>8131</v>
      </c>
      <c t="s" s="6" r="X536">
        <v>8132</v>
      </c>
      <c t="s" s="70" r="Y536">
        <v>8133</v>
      </c>
      <c t="s" s="6" r="Z536">
        <v>8134</v>
      </c>
      <c t="s" s="1" r="AA536">
        <v>8135</v>
      </c>
      <c t="s" s="1" r="AB536">
        <v>8136</v>
      </c>
      <c t="s" s="1" r="AC536">
        <v>8137</v>
      </c>
      <c t="s" s="104" r="AD536">
        <v>8138</v>
      </c>
      <c t="s" s="104" r="AE536">
        <v>8139</v>
      </c>
      <c s="106" r="AH536"/>
      <c s="106" r="AK536"/>
      <c s="106" r="AL536"/>
      <c s="106" r="AM536"/>
      <c s="106" r="AN536"/>
      <c s="106" r="AO536"/>
      <c s="106" r="AP536"/>
      <c s="106" r="AQ536"/>
      <c s="106" r="AR536"/>
      <c s="106" r="AS536"/>
    </row>
    <row r="537">
      <c t="s" s="1" r="A537">
        <v>8140</v>
      </c>
      <c s="103" r="D537">
        <v>37257.0</v>
      </c>
      <c t="s" s="1" r="E537">
        <v>8141</v>
      </c>
      <c t="s" s="1" r="F537">
        <v>8142</v>
      </c>
      <c s="1" r="G537">
        <v>4.0</v>
      </c>
      <c t="s" s="1" r="W537">
        <v>8143</v>
      </c>
      <c t="s" s="6" r="X537">
        <v>8144</v>
      </c>
      <c t="s" s="70" r="Y537">
        <v>8145</v>
      </c>
      <c t="s" s="6" r="Z537">
        <v>8146</v>
      </c>
      <c t="s" s="1" r="AA537">
        <v>8147</v>
      </c>
      <c t="s" s="1" r="AB537">
        <v>8148</v>
      </c>
      <c t="s" s="1" r="AC537">
        <v>8149</v>
      </c>
      <c t="s" s="104" r="AD537">
        <v>8150</v>
      </c>
      <c t="s" s="104" r="AE537">
        <v>8151</v>
      </c>
      <c s="106" r="AH537"/>
      <c s="106" r="AK537"/>
      <c s="106" r="AL537"/>
      <c s="106" r="AM537"/>
      <c s="106" r="AN537"/>
      <c s="106" r="AO537"/>
      <c s="106" r="AP537"/>
      <c s="106" r="AQ537"/>
      <c s="106" r="AR537"/>
      <c s="106" r="AS537"/>
    </row>
    <row r="538">
      <c t="s" s="1" r="A538">
        <v>8152</v>
      </c>
      <c s="103" r="D538">
        <v>37257.0</v>
      </c>
      <c t="s" s="1" r="E538">
        <v>8153</v>
      </c>
      <c t="s" s="1" r="F538">
        <v>8154</v>
      </c>
      <c s="1" r="G538">
        <v>4.0</v>
      </c>
      <c t="s" s="1" r="W538">
        <v>8155</v>
      </c>
      <c t="s" s="6" r="X538">
        <v>8156</v>
      </c>
      <c t="s" s="70" r="Y538">
        <v>8157</v>
      </c>
      <c t="s" s="6" r="Z538">
        <v>8158</v>
      </c>
      <c t="s" s="1" r="AA538">
        <v>8159</v>
      </c>
      <c t="s" s="1" r="AB538">
        <v>8160</v>
      </c>
      <c t="s" s="1" r="AC538">
        <v>8161</v>
      </c>
      <c t="s" s="104" r="AD538">
        <v>8162</v>
      </c>
      <c t="s" s="104" r="AE538">
        <v>8163</v>
      </c>
      <c s="106" r="AH538"/>
      <c s="106" r="AK538"/>
      <c s="106" r="AL538"/>
      <c s="106" r="AM538"/>
      <c s="106" r="AN538"/>
      <c s="106" r="AO538"/>
      <c s="106" r="AP538"/>
      <c s="106" r="AQ538"/>
      <c s="106" r="AR538"/>
      <c s="106" r="AS538"/>
    </row>
    <row r="539">
      <c t="s" s="1" r="A539">
        <v>8164</v>
      </c>
      <c s="103" r="D539">
        <v>37257.0</v>
      </c>
      <c t="s" s="1" r="E539">
        <v>8165</v>
      </c>
      <c t="s" s="1" r="F539">
        <v>8166</v>
      </c>
      <c s="1" r="G539">
        <v>4.0</v>
      </c>
      <c t="s" s="1" r="W539">
        <v>8167</v>
      </c>
      <c t="s" s="6" r="X539">
        <v>8168</v>
      </c>
      <c t="s" s="70" r="Y539">
        <v>8169</v>
      </c>
      <c t="s" s="6" r="Z539">
        <v>8170</v>
      </c>
      <c t="s" s="1" r="AA539">
        <v>8171</v>
      </c>
      <c t="s" s="1" r="AB539">
        <v>8172</v>
      </c>
      <c t="s" s="1" r="AC539">
        <v>8173</v>
      </c>
      <c t="s" s="104" r="AD539">
        <v>8174</v>
      </c>
      <c t="s" s="104" r="AE539">
        <v>8175</v>
      </c>
      <c s="106" r="AH539"/>
      <c s="106" r="AK539"/>
      <c s="106" r="AL539"/>
      <c s="106" r="AM539"/>
      <c s="106" r="AN539"/>
      <c s="106" r="AO539"/>
      <c s="106" r="AP539"/>
      <c s="106" r="AQ539"/>
      <c s="106" r="AR539"/>
      <c s="106" r="AS539"/>
    </row>
    <row r="540">
      <c t="s" s="1" r="A540">
        <v>8176</v>
      </c>
      <c s="103" r="D540">
        <v>37257.0</v>
      </c>
      <c t="s" s="1" r="E540">
        <v>8177</v>
      </c>
      <c t="s" s="1" r="F540">
        <v>8178</v>
      </c>
      <c s="1" r="G540">
        <v>4.0</v>
      </c>
      <c t="s" s="1" r="W540">
        <v>8179</v>
      </c>
      <c t="s" s="6" r="X540">
        <v>8180</v>
      </c>
      <c t="s" s="70" r="Y540">
        <v>8181</v>
      </c>
      <c t="s" s="6" r="Z540">
        <v>8182</v>
      </c>
      <c t="s" s="1" r="AA540">
        <v>8183</v>
      </c>
      <c t="s" s="1" r="AB540">
        <v>8184</v>
      </c>
      <c t="s" s="1" r="AC540">
        <v>8185</v>
      </c>
      <c t="s" s="104" r="AD540">
        <v>8186</v>
      </c>
      <c t="s" s="104" r="AE540">
        <v>8187</v>
      </c>
      <c s="106" r="AH540"/>
      <c s="106" r="AK540"/>
      <c s="106" r="AL540"/>
      <c s="106" r="AM540"/>
      <c s="106" r="AN540"/>
      <c s="106" r="AO540"/>
      <c s="106" r="AP540"/>
      <c s="106" r="AQ540"/>
      <c s="106" r="AR540"/>
      <c s="106" r="AS540"/>
    </row>
    <row r="541">
      <c t="s" s="1" r="A541">
        <v>8188</v>
      </c>
      <c t="s" s="1" r="B541">
        <v>8189</v>
      </c>
      <c s="103" r="D541">
        <v>37257.0</v>
      </c>
      <c t="s" s="1" r="E541">
        <v>8190</v>
      </c>
      <c t="s" s="117" r="F541">
        <v>8191</v>
      </c>
      <c t="s" s="1" r="G541">
        <v>8192</v>
      </c>
      <c t="s" s="1" r="I541">
        <v>8193</v>
      </c>
      <c t="s" s="1" r="W541">
        <v>8194</v>
      </c>
      <c t="s" s="6" r="X541">
        <v>8195</v>
      </c>
      <c t="s" s="70" r="Y541">
        <v>8196</v>
      </c>
      <c t="s" s="6" r="Z541">
        <v>8197</v>
      </c>
      <c t="s" s="1" r="AA541">
        <v>8198</v>
      </c>
      <c t="s" s="1" r="AB541">
        <v>8199</v>
      </c>
      <c t="s" s="1" r="AC541">
        <v>8200</v>
      </c>
      <c t="s" s="104" r="AD541">
        <v>8201</v>
      </c>
      <c t="s" s="104" r="AE541">
        <v>8202</v>
      </c>
      <c s="106" r="AH541"/>
      <c t="s" s="9" r="AJ541">
        <v>8203</v>
      </c>
      <c s="106" r="AK541"/>
      <c s="106" r="AL541"/>
      <c s="106" r="AM541"/>
      <c s="106" r="AN541"/>
      <c s="106" r="AO541"/>
      <c s="106" r="AP541"/>
      <c s="106" r="AQ541"/>
      <c s="106" r="AR541"/>
      <c s="106" r="AS541"/>
    </row>
    <row r="542">
      <c t="s" s="107" r="A542">
        <v>8204</v>
      </c>
      <c t="s" s="107" r="B542">
        <v>8205</v>
      </c>
      <c t="s" s="108" r="C542">
        <v>8206</v>
      </c>
      <c s="103" r="D542">
        <v>41916.0</v>
      </c>
      <c t="s" s="109" r="E542">
        <v>8207</v>
      </c>
      <c t="s" s="110" r="F542">
        <v>8208</v>
      </c>
      <c t="s" s="108" r="G542">
        <v>8209</v>
      </c>
      <c s="107" r="H542"/>
      <c t="s" s="107" r="I542">
        <v>8210</v>
      </c>
      <c s="111" r="J542"/>
      <c s="112" r="K542"/>
      <c s="112" r="L542"/>
      <c s="112" r="M542"/>
      <c s="112" r="N542"/>
      <c s="112" r="O542"/>
      <c s="112" r="P542"/>
      <c s="112" r="Q542"/>
      <c s="112" r="R542"/>
      <c s="112" r="S542"/>
      <c s="112" r="T542"/>
      <c s="113" r="U542"/>
      <c s="113" r="V542"/>
      <c t="s" s="107" r="W542">
        <v>8211</v>
      </c>
      <c t="s" s="6" r="X542">
        <v>8212</v>
      </c>
      <c t="s" s="70" r="Y542">
        <v>8213</v>
      </c>
      <c t="s" s="6" r="Z542">
        <v>8214</v>
      </c>
      <c t="s" s="1" r="AA542">
        <v>8215</v>
      </c>
      <c t="s" s="1" r="AB542">
        <v>8216</v>
      </c>
      <c t="s" s="1" r="AC542">
        <v>8217</v>
      </c>
      <c t="s" s="74" r="AD542">
        <v>8218</v>
      </c>
      <c t="s" s="114" r="AE542">
        <v>8219</v>
      </c>
      <c t="s" s="1" r="AF542">
        <v>8220</v>
      </c>
      <c s="112" r="AG542"/>
      <c s="172" r="AH542"/>
      <c t="s" s="108" r="AI542">
        <v>8221</v>
      </c>
      <c t="s" s="5" r="AJ542">
        <v>8222</v>
      </c>
      <c s="172" r="AK542"/>
      <c s="172" r="AL542"/>
      <c s="172" r="AM542"/>
      <c s="172" r="AN542"/>
      <c s="172" r="AO542"/>
      <c s="172" r="AP542"/>
      <c s="172" r="AQ542"/>
      <c s="172" r="AR542"/>
      <c s="172" r="AS542"/>
    </row>
    <row r="543">
      <c t="s" s="1" r="A543">
        <v>8223</v>
      </c>
      <c t="s" s="1" r="B543">
        <v>8224</v>
      </c>
      <c s="103" r="D543">
        <v>37257.0</v>
      </c>
      <c t="s" s="1" r="E543">
        <v>8225</v>
      </c>
      <c t="s" s="1" r="F543">
        <v>8226</v>
      </c>
      <c t="s" s="1" r="G543">
        <v>8227</v>
      </c>
      <c t="s" s="1" r="I543">
        <v>8228</v>
      </c>
      <c t="s" s="1" r="W543">
        <v>8229</v>
      </c>
      <c t="s" s="6" r="X543">
        <v>8230</v>
      </c>
      <c t="s" s="70" r="Y543">
        <v>8231</v>
      </c>
      <c t="s" s="6" r="Z543">
        <v>8232</v>
      </c>
      <c t="s" s="1" r="AA543">
        <v>8233</v>
      </c>
      <c t="s" s="1" r="AB543">
        <v>8234</v>
      </c>
      <c t="s" s="1" r="AC543">
        <v>8235</v>
      </c>
      <c t="s" s="104" r="AD543">
        <v>8236</v>
      </c>
      <c t="s" s="104" r="AE543">
        <v>8237</v>
      </c>
      <c t="s" s="1" r="AF543">
        <v>8238</v>
      </c>
      <c s="106" r="AH543"/>
      <c s="106" r="AK543"/>
      <c s="106" r="AL543"/>
      <c s="106" r="AM543"/>
      <c s="106" r="AN543"/>
      <c s="106" r="AO543"/>
      <c s="106" r="AP543"/>
      <c s="106" r="AQ543"/>
      <c s="106" r="AR543"/>
      <c s="106" r="AS543"/>
    </row>
    <row r="544">
      <c t="s" s="1" r="A544">
        <v>8239</v>
      </c>
      <c t="s" s="1" r="C544">
        <v>8240</v>
      </c>
      <c s="103" r="D544">
        <v>41798.0</v>
      </c>
      <c t="s" s="1" r="E544">
        <v>8241</v>
      </c>
      <c t="s" s="1" r="F544">
        <v>8242</v>
      </c>
      <c t="s" s="1" r="G544">
        <v>8243</v>
      </c>
      <c s="1" r="H544"/>
      <c t="s" s="1" r="I544">
        <v>8244</v>
      </c>
      <c t="s" s="1" r="W544">
        <v>8245</v>
      </c>
      <c t="s" s="6" r="X544">
        <v>8246</v>
      </c>
      <c t="s" s="70" r="Y544">
        <v>8247</v>
      </c>
      <c t="s" s="6" r="Z544">
        <v>8248</v>
      </c>
      <c t="s" s="1" r="AA544">
        <v>8249</v>
      </c>
      <c t="s" s="1" r="AB544">
        <v>8250</v>
      </c>
      <c t="s" s="1" r="AC544">
        <v>8251</v>
      </c>
      <c t="s" s="114" r="AD544">
        <v>8252</v>
      </c>
      <c t="s" s="114" r="AE544">
        <v>8253</v>
      </c>
      <c t="s" s="1" r="AF544">
        <v>8254</v>
      </c>
      <c s="1" r="AG544"/>
      <c s="106" r="AH544"/>
      <c t="s" s="1" r="AI544">
        <v>8255</v>
      </c>
      <c t="s" s="9" r="AJ544">
        <v>8256</v>
      </c>
      <c s="106" r="AK544"/>
      <c s="106" r="AL544"/>
      <c s="106" r="AM544"/>
      <c s="106" r="AN544"/>
      <c s="106" r="AO544"/>
      <c s="106" r="AP544"/>
      <c s="106" r="AQ544"/>
      <c s="106" r="AR544"/>
      <c s="106" r="AS544"/>
    </row>
    <row r="545">
      <c t="s" s="1" r="A545">
        <v>8257</v>
      </c>
      <c s="103" r="D545">
        <v>37257.0</v>
      </c>
      <c t="s" s="1" r="E545">
        <v>8258</v>
      </c>
      <c t="s" s="1" r="F545">
        <v>8259</v>
      </c>
      <c s="1" r="G545">
        <v>4.0</v>
      </c>
      <c t="s" s="1" r="W545">
        <v>8260</v>
      </c>
      <c t="s" s="1" r="X545">
        <v>8261</v>
      </c>
      <c t="s" s="1" r="Y545">
        <v>8262</v>
      </c>
      <c t="s" s="1" r="Z545">
        <v>8263</v>
      </c>
      <c t="s" s="1" r="AA545">
        <v>8264</v>
      </c>
      <c t="s" s="1" r="AB545">
        <v>8265</v>
      </c>
      <c t="s" s="124" r="AC545">
        <v>8266</v>
      </c>
      <c t="s" s="104" r="AD545">
        <v>8267</v>
      </c>
      <c t="s" s="104" r="AE545">
        <v>8268</v>
      </c>
      <c s="106" r="AH545"/>
      <c s="106" r="AK545"/>
      <c s="106" r="AL545"/>
      <c s="106" r="AM545"/>
      <c s="106" r="AN545"/>
      <c s="106" r="AO545"/>
      <c s="106" r="AP545"/>
      <c s="106" r="AQ545"/>
      <c s="106" r="AR545"/>
      <c s="106" r="AS545"/>
    </row>
    <row r="546">
      <c t="s" s="1" r="A546">
        <v>8269</v>
      </c>
      <c t="s" s="1" r="B546">
        <v>8270</v>
      </c>
      <c s="103" r="D546">
        <v>37257.0</v>
      </c>
      <c t="s" s="1" r="E546">
        <v>8271</v>
      </c>
      <c t="s" s="1" r="F546">
        <v>8272</v>
      </c>
      <c t="s" s="1" r="G546">
        <v>8273</v>
      </c>
      <c t="s" s="1" r="I546">
        <v>8274</v>
      </c>
      <c t="s" s="1" r="W546">
        <v>8275</v>
      </c>
      <c t="s" s="6" r="X546">
        <v>8276</v>
      </c>
      <c t="s" s="70" r="Y546">
        <v>8277</v>
      </c>
      <c t="s" s="6" r="Z546">
        <v>8278</v>
      </c>
      <c t="s" s="1" r="AA546">
        <v>8279</v>
      </c>
      <c t="s" s="1" r="AB546">
        <v>8280</v>
      </c>
      <c t="s" s="1" r="AC546">
        <v>8281</v>
      </c>
      <c t="s" s="104" r="AD546">
        <v>8282</v>
      </c>
      <c t="s" s="104" r="AE546">
        <v>8283</v>
      </c>
      <c t="s" s="1" r="AF546">
        <v>8284</v>
      </c>
      <c s="106" r="AH546"/>
      <c s="106" r="AK546"/>
      <c s="106" r="AL546"/>
      <c s="106" r="AM546"/>
      <c s="106" r="AN546"/>
      <c s="106" r="AO546"/>
      <c s="106" r="AP546"/>
      <c s="106" r="AQ546"/>
      <c s="106" r="AR546"/>
      <c s="106" r="AS546"/>
    </row>
    <row r="547">
      <c t="s" s="1" r="A547">
        <v>8285</v>
      </c>
      <c s="103" r="D547">
        <v>37257.0</v>
      </c>
      <c t="s" s="1" r="E547">
        <v>8286</v>
      </c>
      <c t="s" s="1" r="F547">
        <v>8287</v>
      </c>
      <c s="1" r="G547">
        <v>4.0</v>
      </c>
      <c t="s" s="1" r="W547">
        <v>8288</v>
      </c>
      <c t="s" s="6" r="X547">
        <v>8289</v>
      </c>
      <c t="s" s="70" r="Y547">
        <v>8290</v>
      </c>
      <c t="s" s="6" r="Z547">
        <v>8291</v>
      </c>
      <c t="s" s="1" r="AA547">
        <v>8292</v>
      </c>
      <c t="s" s="1" r="AB547">
        <v>8293</v>
      </c>
      <c t="s" s="1" r="AC547">
        <v>8294</v>
      </c>
      <c t="s" s="104" r="AD547">
        <v>8295</v>
      </c>
      <c t="s" s="104" r="AE547">
        <v>8296</v>
      </c>
      <c s="106" r="AH547"/>
      <c s="106" r="AK547"/>
      <c s="106" r="AL547"/>
      <c s="106" r="AM547"/>
      <c s="106" r="AN547"/>
      <c s="106" r="AO547"/>
      <c s="106" r="AP547"/>
      <c s="106" r="AQ547"/>
      <c s="106" r="AR547"/>
      <c s="106" r="AS547"/>
    </row>
    <row r="548">
      <c t="s" s="1" r="A548">
        <v>8297</v>
      </c>
      <c s="103" r="D548">
        <v>37257.0</v>
      </c>
      <c t="s" s="1" r="E548">
        <v>8298</v>
      </c>
      <c t="s" s="1" r="F548">
        <v>8299</v>
      </c>
      <c s="1" r="G548">
        <v>4.0</v>
      </c>
      <c t="s" s="1" r="W548">
        <v>8300</v>
      </c>
      <c t="s" s="6" r="X548">
        <v>8301</v>
      </c>
      <c t="s" s="70" r="Y548">
        <v>8302</v>
      </c>
      <c t="s" s="6" r="Z548">
        <v>8303</v>
      </c>
      <c t="s" s="1" r="AA548">
        <v>8304</v>
      </c>
      <c t="s" s="1" r="AB548">
        <v>8305</v>
      </c>
      <c t="s" s="1" r="AC548">
        <v>8306</v>
      </c>
      <c t="s" s="104" r="AD548">
        <v>8307</v>
      </c>
      <c t="s" s="104" r="AE548">
        <v>8308</v>
      </c>
      <c s="106" r="AH548"/>
      <c s="106" r="AK548"/>
      <c s="106" r="AL548"/>
      <c s="106" r="AM548"/>
      <c s="106" r="AN548"/>
      <c s="106" r="AO548"/>
      <c s="106" r="AP548"/>
      <c s="106" r="AQ548"/>
      <c s="106" r="AR548"/>
      <c s="106" r="AS548"/>
    </row>
    <row r="549">
      <c t="s" s="1" r="A549">
        <v>8309</v>
      </c>
      <c s="103" r="D549">
        <v>37257.0</v>
      </c>
      <c t="s" s="1" r="E549">
        <v>8310</v>
      </c>
      <c t="s" s="1" r="F549">
        <v>8311</v>
      </c>
      <c s="1" r="G549">
        <v>2.0</v>
      </c>
      <c t="s" s="1" r="W549">
        <v>8312</v>
      </c>
      <c t="s" s="6" r="X549">
        <v>8313</v>
      </c>
      <c t="s" s="70" r="Y549">
        <v>8314</v>
      </c>
      <c t="s" s="6" r="Z549">
        <v>8315</v>
      </c>
      <c t="s" s="1" r="AA549">
        <v>8316</v>
      </c>
      <c t="s" s="1" r="AB549">
        <v>8317</v>
      </c>
      <c t="s" s="1" r="AC549">
        <v>8318</v>
      </c>
      <c t="s" s="104" r="AD549">
        <v>8319</v>
      </c>
      <c t="s" s="104" r="AE549">
        <v>8320</v>
      </c>
      <c s="106" r="AH549"/>
      <c s="106" r="AK549"/>
      <c s="106" r="AL549"/>
      <c s="106" r="AM549"/>
      <c s="106" r="AN549"/>
      <c s="106" r="AO549"/>
      <c s="106" r="AP549"/>
      <c s="106" r="AQ549"/>
      <c s="106" r="AR549"/>
      <c s="106" r="AS549"/>
    </row>
    <row r="550">
      <c t="s" s="1" r="A550">
        <v>8321</v>
      </c>
      <c s="103" r="D550">
        <v>37257.0</v>
      </c>
      <c t="s" s="1" r="E550">
        <v>8322</v>
      </c>
      <c t="s" s="1" r="F550">
        <v>8323</v>
      </c>
      <c s="1" r="G550">
        <v>3.0</v>
      </c>
      <c t="s" s="1" r="W550">
        <v>8324</v>
      </c>
      <c t="s" s="6" r="X550">
        <v>8325</v>
      </c>
      <c t="s" s="70" r="Y550">
        <v>8326</v>
      </c>
      <c t="s" s="6" r="Z550">
        <v>8327</v>
      </c>
      <c t="s" s="1" r="AA550">
        <v>8328</v>
      </c>
      <c t="s" s="1" r="AB550">
        <v>8329</v>
      </c>
      <c t="s" s="1" r="AC550">
        <v>8330</v>
      </c>
      <c t="s" s="104" r="AD550">
        <v>8331</v>
      </c>
      <c t="s" s="104" r="AE550">
        <v>8332</v>
      </c>
      <c s="106" r="AH550"/>
      <c s="106" r="AK550"/>
      <c s="106" r="AL550"/>
      <c s="106" r="AM550"/>
      <c s="106" r="AN550"/>
      <c s="106" r="AO550"/>
      <c s="106" r="AP550"/>
      <c s="106" r="AQ550"/>
      <c s="106" r="AR550"/>
      <c s="106" r="AS550"/>
    </row>
    <row r="551">
      <c t="s" s="1" r="A551">
        <v>8333</v>
      </c>
      <c s="103" r="D551">
        <v>37257.0</v>
      </c>
      <c t="s" s="1" r="E551">
        <v>8334</v>
      </c>
      <c t="s" s="1" r="F551">
        <v>8335</v>
      </c>
      <c s="1" r="G551">
        <v>2.0</v>
      </c>
      <c t="s" s="1" r="W551">
        <v>8336</v>
      </c>
      <c t="s" s="6" r="X551">
        <v>8337</v>
      </c>
      <c t="s" s="70" r="Y551">
        <v>8338</v>
      </c>
      <c t="s" s="6" r="Z551">
        <v>8339</v>
      </c>
      <c t="s" s="1" r="AA551">
        <v>8340</v>
      </c>
      <c t="s" s="1" r="AB551">
        <v>8341</v>
      </c>
      <c t="s" s="1" r="AC551">
        <v>8342</v>
      </c>
      <c t="s" s="104" r="AD551">
        <v>8343</v>
      </c>
      <c t="s" s="104" r="AE551">
        <v>8344</v>
      </c>
      <c s="106" r="AH551"/>
      <c s="106" r="AK551"/>
      <c s="106" r="AL551"/>
      <c s="106" r="AM551"/>
      <c s="106" r="AN551"/>
      <c s="106" r="AO551"/>
      <c s="106" r="AP551"/>
      <c s="106" r="AQ551"/>
      <c s="106" r="AR551"/>
      <c s="106" r="AS551"/>
    </row>
    <row r="552">
      <c t="s" s="1" r="A552">
        <v>8345</v>
      </c>
      <c t="s" s="1" r="B552">
        <v>8346</v>
      </c>
      <c s="103" r="D552">
        <v>37257.0</v>
      </c>
      <c t="s" s="1" r="E552">
        <v>8347</v>
      </c>
      <c t="s" s="1" r="F552">
        <v>8348</v>
      </c>
      <c t="s" s="1" r="G552">
        <v>8349</v>
      </c>
      <c t="s" s="1" r="I552">
        <v>8350</v>
      </c>
      <c t="s" s="1" r="W552">
        <v>8351</v>
      </c>
      <c t="s" s="6" r="X552">
        <v>8352</v>
      </c>
      <c t="s" s="70" r="Y552">
        <v>8353</v>
      </c>
      <c t="s" s="6" r="Z552">
        <v>8354</v>
      </c>
      <c t="s" s="1" r="AA552">
        <v>8355</v>
      </c>
      <c t="s" s="1" r="AB552">
        <v>8356</v>
      </c>
      <c t="s" s="1" r="AC552">
        <v>8357</v>
      </c>
      <c t="s" s="104" r="AD552">
        <v>8358</v>
      </c>
      <c t="s" s="104" r="AE552">
        <v>8359</v>
      </c>
      <c t="s" s="1" r="AF552">
        <v>8360</v>
      </c>
      <c s="106" r="AH552"/>
      <c s="106" r="AK552"/>
      <c s="106" r="AL552"/>
      <c s="106" r="AM552"/>
      <c s="106" r="AN552"/>
      <c s="106" r="AO552"/>
      <c s="106" r="AP552"/>
      <c s="106" r="AQ552"/>
      <c s="106" r="AR552"/>
      <c s="106" r="AS552"/>
    </row>
    <row r="553">
      <c t="s" s="1" r="A553">
        <v>8361</v>
      </c>
      <c s="103" r="D553">
        <v>37257.0</v>
      </c>
      <c t="s" s="1" r="E553">
        <v>8362</v>
      </c>
      <c t="s" s="1" r="F553">
        <v>8363</v>
      </c>
      <c s="1" r="G553">
        <v>4.0</v>
      </c>
      <c t="s" s="1" r="W553">
        <v>8364</v>
      </c>
      <c t="s" s="6" r="X553">
        <v>8365</v>
      </c>
      <c t="s" s="70" r="Y553">
        <v>8366</v>
      </c>
      <c t="s" s="6" r="Z553">
        <v>8367</v>
      </c>
      <c t="s" s="1" r="AA553">
        <v>8368</v>
      </c>
      <c t="s" s="1" r="AB553">
        <v>8369</v>
      </c>
      <c t="s" s="1" r="AC553">
        <v>8370</v>
      </c>
      <c t="s" s="104" r="AD553">
        <v>8371</v>
      </c>
      <c t="s" s="104" r="AE553">
        <v>8372</v>
      </c>
      <c s="106" r="AH553"/>
      <c s="106" r="AK553"/>
      <c s="106" r="AL553"/>
      <c s="106" r="AM553"/>
      <c s="106" r="AN553"/>
      <c s="106" r="AO553"/>
      <c s="106" r="AP553"/>
      <c s="106" r="AQ553"/>
      <c s="106" r="AR553"/>
      <c s="106" r="AS553"/>
    </row>
    <row r="554">
      <c t="s" s="1" r="A554">
        <v>8373</v>
      </c>
      <c s="103" r="D554">
        <v>37257.0</v>
      </c>
      <c t="s" s="1" r="E554">
        <v>8374</v>
      </c>
      <c t="s" s="1" r="F554">
        <v>8375</v>
      </c>
      <c s="1" r="G554">
        <v>4.0</v>
      </c>
      <c t="s" s="1" r="W554">
        <v>8376</v>
      </c>
      <c t="s" s="6" r="X554">
        <v>8377</v>
      </c>
      <c t="s" s="70" r="Y554">
        <v>8378</v>
      </c>
      <c t="s" s="6" r="Z554">
        <v>8379</v>
      </c>
      <c t="s" s="1" r="AA554">
        <v>8380</v>
      </c>
      <c t="s" s="1" r="AB554">
        <v>8381</v>
      </c>
      <c t="s" s="1" r="AC554">
        <v>8382</v>
      </c>
      <c t="s" s="104" r="AD554">
        <v>8383</v>
      </c>
      <c t="s" s="104" r="AE554">
        <v>8384</v>
      </c>
      <c s="106" r="AH554"/>
      <c s="106" r="AK554"/>
      <c s="106" r="AL554"/>
      <c s="106" r="AM554"/>
      <c s="106" r="AN554"/>
      <c s="106" r="AO554"/>
      <c s="106" r="AP554"/>
      <c s="106" r="AQ554"/>
      <c s="106" r="AR554"/>
      <c s="106" r="AS554"/>
    </row>
    <row r="555">
      <c t="s" s="1" r="A555">
        <v>8385</v>
      </c>
      <c s="103" r="D555">
        <v>37257.0</v>
      </c>
      <c t="s" s="1" r="E555">
        <v>8386</v>
      </c>
      <c t="s" s="1" r="F555">
        <v>8387</v>
      </c>
      <c s="1" r="G555">
        <v>4.0</v>
      </c>
      <c t="s" s="1" r="W555">
        <v>8388</v>
      </c>
      <c t="s" s="6" r="X555">
        <v>8389</v>
      </c>
      <c t="s" s="70" r="Y555">
        <v>8390</v>
      </c>
      <c t="s" s="6" r="Z555">
        <v>8391</v>
      </c>
      <c t="s" s="1" r="AA555">
        <v>8392</v>
      </c>
      <c t="s" s="1" r="AB555">
        <v>8393</v>
      </c>
      <c t="s" s="1" r="AC555">
        <v>8394</v>
      </c>
      <c t="s" s="104" r="AD555">
        <v>8395</v>
      </c>
      <c t="s" s="104" r="AE555">
        <v>8396</v>
      </c>
      <c s="106" r="AH555"/>
      <c s="106" r="AK555"/>
      <c s="106" r="AL555"/>
      <c s="106" r="AM555"/>
      <c s="106" r="AN555"/>
      <c s="106" r="AO555"/>
      <c s="106" r="AP555"/>
      <c s="106" r="AQ555"/>
      <c s="106" r="AR555"/>
      <c s="106" r="AS555"/>
    </row>
    <row r="556">
      <c t="s" s="1" r="A556">
        <v>8397</v>
      </c>
      <c s="103" r="D556">
        <v>37257.0</v>
      </c>
      <c t="s" s="1" r="E556">
        <v>8398</v>
      </c>
      <c t="s" s="1" r="F556">
        <v>8399</v>
      </c>
      <c s="1" r="G556">
        <v>3.0</v>
      </c>
      <c t="s" s="1" r="W556">
        <v>8400</v>
      </c>
      <c t="s" s="6" r="X556">
        <v>8401</v>
      </c>
      <c t="s" s="70" r="Y556">
        <v>8402</v>
      </c>
      <c t="s" s="6" r="Z556">
        <v>8403</v>
      </c>
      <c t="s" s="1" r="AA556">
        <v>8404</v>
      </c>
      <c t="s" s="1" r="AB556">
        <v>8405</v>
      </c>
      <c t="s" s="1" r="AC556">
        <v>8406</v>
      </c>
      <c t="s" s="104" r="AD556">
        <v>8407</v>
      </c>
      <c t="s" s="104" r="AE556">
        <v>8408</v>
      </c>
      <c s="106" r="AH556"/>
      <c s="106" r="AK556"/>
      <c s="106" r="AL556"/>
      <c s="106" r="AM556"/>
      <c s="106" r="AN556"/>
      <c s="106" r="AO556"/>
      <c s="106" r="AP556"/>
      <c s="106" r="AQ556"/>
      <c s="106" r="AR556"/>
      <c s="106" r="AS556"/>
    </row>
    <row r="557">
      <c t="s" s="1" r="A557">
        <v>8409</v>
      </c>
      <c s="103" r="D557">
        <v>37257.0</v>
      </c>
      <c t="s" s="1" r="E557">
        <v>8410</v>
      </c>
      <c t="s" s="1" r="F557">
        <v>8411</v>
      </c>
      <c s="1" r="G557">
        <v>4.0</v>
      </c>
      <c t="s" s="1" r="W557">
        <v>8412</v>
      </c>
      <c t="s" s="6" r="X557">
        <v>8413</v>
      </c>
      <c t="s" s="70" r="Y557">
        <v>8414</v>
      </c>
      <c t="s" s="6" r="Z557">
        <v>8415</v>
      </c>
      <c t="s" s="1" r="AA557">
        <v>8416</v>
      </c>
      <c t="s" s="1" r="AB557">
        <v>8417</v>
      </c>
      <c t="s" s="1" r="AC557">
        <v>8418</v>
      </c>
      <c t="s" s="104" r="AD557">
        <v>8419</v>
      </c>
      <c t="s" s="104" r="AE557">
        <v>8420</v>
      </c>
      <c s="106" r="AH557"/>
      <c s="106" r="AK557"/>
      <c s="106" r="AL557"/>
      <c s="106" r="AM557"/>
      <c s="106" r="AN557"/>
      <c s="106" r="AO557"/>
      <c s="106" r="AP557"/>
      <c s="106" r="AQ557"/>
      <c s="106" r="AR557"/>
      <c s="106" r="AS557"/>
    </row>
    <row r="558">
      <c t="s" s="1" r="A558">
        <v>8421</v>
      </c>
      <c s="103" r="D558">
        <v>37257.0</v>
      </c>
      <c t="s" s="1" r="E558">
        <v>8422</v>
      </c>
      <c t="s" s="1" r="F558">
        <v>8423</v>
      </c>
      <c s="1" r="G558">
        <v>4.0</v>
      </c>
      <c t="s" s="1" r="W558">
        <v>8424</v>
      </c>
      <c t="s" s="6" r="X558">
        <v>8425</v>
      </c>
      <c t="s" s="70" r="Y558">
        <v>8426</v>
      </c>
      <c t="s" s="6" r="Z558">
        <v>8427</v>
      </c>
      <c t="s" s="1" r="AA558">
        <v>8428</v>
      </c>
      <c t="s" s="1" r="AB558">
        <v>8429</v>
      </c>
      <c t="s" s="1" r="AC558">
        <v>8430</v>
      </c>
      <c t="s" s="104" r="AD558">
        <v>8431</v>
      </c>
      <c t="s" s="104" r="AE558">
        <v>8432</v>
      </c>
      <c s="106" r="AH558"/>
      <c s="106" r="AK558"/>
      <c s="106" r="AL558"/>
      <c s="106" r="AM558"/>
      <c s="106" r="AN558"/>
      <c s="106" r="AO558"/>
      <c s="106" r="AP558"/>
      <c s="106" r="AQ558"/>
      <c s="106" r="AR558"/>
      <c s="106" r="AS558"/>
    </row>
    <row r="559">
      <c t="s" s="1" r="A559">
        <v>8433</v>
      </c>
      <c s="103" r="D559">
        <v>37257.0</v>
      </c>
      <c t="s" s="1" r="E559">
        <v>8434</v>
      </c>
      <c t="s" s="1" r="F559">
        <v>8435</v>
      </c>
      <c s="1" r="G559">
        <v>4.0</v>
      </c>
      <c t="s" s="1" r="W559">
        <v>8436</v>
      </c>
      <c t="s" s="6" r="X559">
        <v>8437</v>
      </c>
      <c t="s" s="70" r="Y559">
        <v>8438</v>
      </c>
      <c t="s" s="6" r="Z559">
        <v>8439</v>
      </c>
      <c t="s" s="1" r="AA559">
        <v>8440</v>
      </c>
      <c t="s" s="1" r="AB559">
        <v>8441</v>
      </c>
      <c t="s" s="1" r="AC559">
        <v>8442</v>
      </c>
      <c t="s" s="104" r="AD559">
        <v>8443</v>
      </c>
      <c t="s" s="104" r="AE559">
        <v>8444</v>
      </c>
      <c s="106" r="AH559"/>
      <c s="106" r="AK559"/>
      <c s="106" r="AL559"/>
      <c s="106" r="AM559"/>
      <c s="106" r="AN559"/>
      <c s="106" r="AO559"/>
      <c s="106" r="AP559"/>
      <c s="106" r="AQ559"/>
      <c s="106" r="AR559"/>
      <c s="106" r="AS559"/>
    </row>
    <row r="560">
      <c t="s" s="1" r="A560">
        <v>8445</v>
      </c>
      <c t="s" s="1" r="B560">
        <v>8446</v>
      </c>
      <c s="103" r="D560">
        <v>37257.0</v>
      </c>
      <c t="s" s="1" r="E560">
        <v>8447</v>
      </c>
      <c t="s" s="1" r="F560">
        <v>8448</v>
      </c>
      <c t="s" s="1" r="G560">
        <v>8449</v>
      </c>
      <c t="s" s="1" r="I560">
        <v>8450</v>
      </c>
      <c t="s" s="1" r="W560">
        <v>8451</v>
      </c>
      <c t="s" s="6" r="X560">
        <v>8452</v>
      </c>
      <c t="s" s="70" r="Y560">
        <v>8453</v>
      </c>
      <c t="s" s="6" r="Z560">
        <v>8454</v>
      </c>
      <c t="s" s="1" r="AA560">
        <v>8455</v>
      </c>
      <c t="s" s="1" r="AB560">
        <v>8456</v>
      </c>
      <c t="s" s="1" r="AC560">
        <v>8457</v>
      </c>
      <c t="s" s="104" r="AD560">
        <v>8458</v>
      </c>
      <c t="s" s="104" r="AE560">
        <v>8459</v>
      </c>
      <c t="s" s="1" r="AF560">
        <v>8460</v>
      </c>
      <c s="106" r="AH560"/>
      <c s="106" r="AK560"/>
      <c s="106" r="AL560"/>
      <c s="106" r="AM560"/>
      <c s="106" r="AN560"/>
      <c s="106" r="AO560"/>
      <c s="106" r="AP560"/>
      <c s="106" r="AQ560"/>
      <c s="106" r="AR560"/>
      <c s="106" r="AS560"/>
    </row>
    <row r="561">
      <c t="s" s="1" r="A561">
        <v>8461</v>
      </c>
      <c s="103" r="D561">
        <v>37257.0</v>
      </c>
      <c t="s" s="1" r="E561">
        <v>8462</v>
      </c>
      <c t="s" s="1" r="F561">
        <v>8463</v>
      </c>
      <c s="1" r="G561">
        <v>4.0</v>
      </c>
      <c t="s" s="1" r="W561">
        <v>8464</v>
      </c>
      <c t="s" s="6" r="X561">
        <v>8465</v>
      </c>
      <c t="s" s="70" r="Y561">
        <v>8466</v>
      </c>
      <c t="s" s="6" r="Z561">
        <v>8467</v>
      </c>
      <c t="s" s="1" r="AA561">
        <v>8468</v>
      </c>
      <c t="s" s="1" r="AB561">
        <v>8469</v>
      </c>
      <c t="s" s="16" r="AC561">
        <v>8470</v>
      </c>
      <c t="s" s="104" r="AD561">
        <v>8471</v>
      </c>
      <c t="s" s="104" r="AE561">
        <v>8472</v>
      </c>
      <c s="106" r="AH561"/>
      <c s="106" r="AK561"/>
      <c s="106" r="AL561"/>
      <c s="106" r="AM561"/>
      <c s="106" r="AN561"/>
      <c s="106" r="AO561"/>
      <c s="106" r="AP561"/>
      <c s="106" r="AQ561"/>
      <c s="106" r="AR561"/>
      <c s="106" r="AS561"/>
    </row>
    <row r="562">
      <c t="s" s="107" r="A562">
        <v>8473</v>
      </c>
      <c t="s" s="107" r="B562">
        <v>8474</v>
      </c>
      <c t="s" s="108" r="C562">
        <v>8475</v>
      </c>
      <c s="103" r="D562">
        <v>41916.0</v>
      </c>
      <c t="s" s="109" r="E562">
        <v>8476</v>
      </c>
      <c t="s" s="110" r="F562">
        <v>8477</v>
      </c>
      <c t="s" s="108" r="G562">
        <v>8478</v>
      </c>
      <c s="107" r="H562"/>
      <c t="s" s="107" r="I562">
        <v>8479</v>
      </c>
      <c s="111" r="J562"/>
      <c s="112" r="K562"/>
      <c s="112" r="L562"/>
      <c s="112" r="M562"/>
      <c s="112" r="N562"/>
      <c s="112" r="O562"/>
      <c s="112" r="P562"/>
      <c s="112" r="Q562"/>
      <c s="112" r="R562"/>
      <c s="112" r="S562"/>
      <c s="112" r="T562"/>
      <c s="113" r="U562"/>
      <c s="113" r="V562"/>
      <c t="s" s="1" r="W562">
        <v>8480</v>
      </c>
      <c t="s" s="1" r="X562">
        <v>8481</v>
      </c>
      <c t="s" s="1" r="Y562">
        <v>8482</v>
      </c>
      <c t="s" s="1" r="Z562">
        <v>8483</v>
      </c>
      <c t="s" s="1" r="AA562">
        <v>8484</v>
      </c>
      <c t="s" s="1" r="AB562">
        <v>8485</v>
      </c>
      <c t="s" s="1" r="AC562">
        <v>8486</v>
      </c>
      <c t="s" s="114" r="AD562">
        <v>8487</v>
      </c>
      <c t="s" s="114" r="AE562">
        <v>8488</v>
      </c>
      <c t="s" s="1" r="AF562">
        <v>8489</v>
      </c>
      <c s="112" r="AG562"/>
      <c s="172" r="AH562"/>
      <c t="s" s="108" r="AI562">
        <v>8490</v>
      </c>
      <c t="s" s="5" r="AJ562">
        <v>8491</v>
      </c>
      <c s="172" r="AK562"/>
      <c s="172" r="AL562"/>
      <c s="172" r="AM562"/>
      <c s="172" r="AN562"/>
      <c s="172" r="AO562"/>
      <c s="172" r="AP562"/>
      <c s="172" r="AQ562"/>
      <c s="172" r="AR562"/>
      <c s="172" r="AS562"/>
    </row>
    <row r="563">
      <c t="s" s="1" r="A563">
        <v>8492</v>
      </c>
      <c s="103" r="D563">
        <v>37257.0</v>
      </c>
      <c t="s" s="1" r="E563">
        <v>8493</v>
      </c>
      <c t="s" s="1" r="F563">
        <v>8494</v>
      </c>
      <c s="1" r="G563">
        <v>4.0</v>
      </c>
      <c t="s" s="1" r="W563">
        <v>8495</v>
      </c>
      <c t="s" s="6" r="X563">
        <v>8496</v>
      </c>
      <c t="s" s="70" r="Y563">
        <v>8497</v>
      </c>
      <c t="s" s="6" r="Z563">
        <v>8498</v>
      </c>
      <c t="s" s="1" r="AA563">
        <v>8499</v>
      </c>
      <c t="s" s="1" r="AB563">
        <v>8500</v>
      </c>
      <c t="s" s="1" r="AC563">
        <v>8501</v>
      </c>
      <c t="s" s="104" r="AD563">
        <v>8502</v>
      </c>
      <c t="s" s="104" r="AE563">
        <v>8503</v>
      </c>
      <c s="106" r="AH563"/>
      <c s="106" r="AK563"/>
      <c s="106" r="AL563"/>
      <c s="106" r="AM563"/>
      <c s="106" r="AN563"/>
      <c s="106" r="AO563"/>
      <c s="106" r="AP563"/>
      <c s="106" r="AQ563"/>
      <c s="106" r="AR563"/>
      <c s="106" r="AS563"/>
    </row>
    <row r="564">
      <c t="s" s="1" r="A564">
        <v>8504</v>
      </c>
      <c t="s" s="1" r="B564">
        <v>8505</v>
      </c>
      <c s="103" r="D564">
        <v>37257.0</v>
      </c>
      <c t="s" s="1" r="E564">
        <v>8506</v>
      </c>
      <c t="s" s="1" r="F564">
        <v>8507</v>
      </c>
      <c s="1" r="G564">
        <v>3.0</v>
      </c>
      <c t="s" s="1" r="W564">
        <v>8508</v>
      </c>
      <c t="s" s="6" r="X564">
        <v>8509</v>
      </c>
      <c t="s" s="70" r="Y564">
        <v>8510</v>
      </c>
      <c t="s" s="6" r="Z564">
        <v>8511</v>
      </c>
      <c t="s" s="1" r="AA564">
        <v>8512</v>
      </c>
      <c t="s" s="1" r="AB564">
        <v>8513</v>
      </c>
      <c t="s" s="1" r="AC564">
        <v>8514</v>
      </c>
      <c t="s" s="104" r="AD564">
        <v>8515</v>
      </c>
      <c t="s" s="104" r="AE564">
        <v>8516</v>
      </c>
      <c s="106" r="AH564"/>
      <c s="106" r="AK564"/>
      <c s="106" r="AL564"/>
      <c s="106" r="AM564"/>
      <c s="106" r="AN564"/>
      <c s="106" r="AO564"/>
      <c s="106" r="AP564"/>
      <c s="106" r="AQ564"/>
      <c s="106" r="AR564"/>
      <c s="106" r="AS564"/>
    </row>
    <row r="565">
      <c t="s" s="1" r="A565">
        <v>8517</v>
      </c>
      <c s="103" r="D565">
        <v>37257.0</v>
      </c>
      <c t="s" s="1" r="E565">
        <v>8518</v>
      </c>
      <c t="s" s="1" r="F565">
        <v>8519</v>
      </c>
      <c s="1" r="G565">
        <v>4.0</v>
      </c>
      <c t="s" s="1" r="W565">
        <v>8520</v>
      </c>
      <c t="s" s="6" r="X565">
        <v>8521</v>
      </c>
      <c t="s" s="70" r="Y565">
        <v>8522</v>
      </c>
      <c t="s" s="6" r="Z565">
        <v>8523</v>
      </c>
      <c t="s" s="1" r="AA565">
        <v>8524</v>
      </c>
      <c t="s" s="1" r="AB565">
        <v>8525</v>
      </c>
      <c t="s" s="1" r="AC565">
        <v>8526</v>
      </c>
      <c t="s" s="104" r="AD565">
        <v>8527</v>
      </c>
      <c t="s" s="104" r="AE565">
        <v>8528</v>
      </c>
      <c s="106" r="AH565"/>
      <c s="106" r="AK565"/>
      <c s="106" r="AL565"/>
      <c s="106" r="AM565"/>
      <c s="106" r="AN565"/>
      <c s="106" r="AO565"/>
      <c s="106" r="AP565"/>
      <c s="106" r="AQ565"/>
      <c s="106" r="AR565"/>
      <c s="106" r="AS565"/>
    </row>
    <row r="566">
      <c t="s" s="107" r="A566">
        <v>8529</v>
      </c>
      <c t="s" s="107" r="B566">
        <v>8530</v>
      </c>
      <c t="s" s="108" r="C566">
        <v>8531</v>
      </c>
      <c s="103" r="D566">
        <v>41916.0</v>
      </c>
      <c t="s" s="109" r="E566">
        <v>8532</v>
      </c>
      <c t="s" s="110" r="F566">
        <v>8533</v>
      </c>
      <c t="s" s="108" r="G566">
        <v>8534</v>
      </c>
      <c s="107" r="H566"/>
      <c t="s" s="107" r="I566">
        <v>8535</v>
      </c>
      <c s="111" r="J566"/>
      <c s="112" r="K566"/>
      <c s="112" r="L566"/>
      <c s="112" r="M566"/>
      <c s="112" r="N566"/>
      <c s="112" r="O566"/>
      <c s="112" r="P566"/>
      <c s="112" r="Q566"/>
      <c s="112" r="R566"/>
      <c s="112" r="S566"/>
      <c s="112" r="T566"/>
      <c t="s" s="107" r="U566">
        <v>8536</v>
      </c>
      <c s="113" r="V566"/>
      <c t="s" s="107" r="W566">
        <v>8537</v>
      </c>
      <c t="s" s="6" r="X566">
        <v>8538</v>
      </c>
      <c t="s" s="70" r="Y566">
        <v>8539</v>
      </c>
      <c t="s" s="6" r="Z566">
        <v>8540</v>
      </c>
      <c t="s" s="1" r="AA566">
        <v>8541</v>
      </c>
      <c t="s" s="1" r="AB566">
        <v>8542</v>
      </c>
      <c t="s" s="1" r="AC566">
        <v>8543</v>
      </c>
      <c t="s" s="114" r="AD566">
        <v>8544</v>
      </c>
      <c t="s" s="114" r="AE566">
        <v>8545</v>
      </c>
      <c t="s" s="1" r="AF566">
        <v>8546</v>
      </c>
      <c s="112" r="AG566"/>
      <c s="172" r="AH566"/>
      <c t="s" s="108" r="AI566">
        <v>8547</v>
      </c>
      <c t="s" s="143" r="AJ566">
        <v>8548</v>
      </c>
      <c s="172" r="AK566"/>
      <c s="172" r="AL566"/>
      <c s="172" r="AM566"/>
      <c s="172" r="AN566"/>
      <c s="172" r="AO566"/>
      <c s="172" r="AP566"/>
      <c s="172" r="AQ566"/>
      <c s="172" r="AR566"/>
      <c s="172" r="AS566"/>
    </row>
    <row r="567">
      <c t="s" s="1" r="A567">
        <v>8549</v>
      </c>
      <c s="103" r="D567">
        <v>37257.0</v>
      </c>
      <c t="s" s="1" r="E567">
        <v>8550</v>
      </c>
      <c t="s" s="1" r="F567">
        <v>8551</v>
      </c>
      <c s="1" r="G567">
        <v>4.0</v>
      </c>
      <c t="s" s="1" r="W567">
        <v>8552</v>
      </c>
      <c t="s" s="6" r="X567">
        <v>8553</v>
      </c>
      <c t="s" s="70" r="Y567">
        <v>8554</v>
      </c>
      <c t="s" s="6" r="Z567">
        <v>8555</v>
      </c>
      <c t="s" s="1" r="AA567">
        <v>8556</v>
      </c>
      <c t="s" s="1" r="AB567">
        <v>8557</v>
      </c>
      <c t="s" s="1" r="AC567">
        <v>8558</v>
      </c>
      <c t="s" s="104" r="AD567">
        <v>8559</v>
      </c>
      <c t="s" s="104" r="AE567">
        <v>8560</v>
      </c>
      <c s="106" r="AH567"/>
      <c s="106" r="AK567"/>
      <c s="106" r="AL567"/>
      <c s="106" r="AM567"/>
      <c s="106" r="AN567"/>
      <c s="106" r="AO567"/>
      <c s="106" r="AP567"/>
      <c s="106" r="AQ567"/>
      <c s="106" r="AR567"/>
      <c s="106" r="AS567"/>
    </row>
    <row r="568">
      <c t="s" s="1" r="A568">
        <v>8561</v>
      </c>
      <c s="103" r="D568">
        <v>37257.0</v>
      </c>
      <c t="s" s="1" r="E568">
        <v>8562</v>
      </c>
      <c t="s" s="1" r="F568">
        <v>8563</v>
      </c>
      <c s="1" r="G568">
        <v>4.0</v>
      </c>
      <c t="s" s="1" r="W568">
        <v>8564</v>
      </c>
      <c t="s" s="6" r="X568">
        <v>8565</v>
      </c>
      <c t="s" s="70" r="Y568">
        <v>8566</v>
      </c>
      <c t="s" s="6" r="Z568">
        <v>8567</v>
      </c>
      <c t="s" s="1" r="AA568">
        <v>8568</v>
      </c>
      <c t="s" s="1" r="AB568">
        <v>8569</v>
      </c>
      <c t="s" s="1" r="AC568">
        <v>8570</v>
      </c>
      <c t="s" s="104" r="AD568">
        <v>8571</v>
      </c>
      <c t="s" s="104" r="AE568">
        <v>8572</v>
      </c>
      <c s="106" r="AH568"/>
      <c s="106" r="AK568"/>
      <c s="106" r="AL568"/>
      <c s="106" r="AM568"/>
      <c s="106" r="AN568"/>
      <c s="106" r="AO568"/>
      <c s="106" r="AP568"/>
      <c s="106" r="AQ568"/>
      <c s="106" r="AR568"/>
      <c s="106" r="AS568"/>
    </row>
    <row r="569">
      <c t="s" s="1" r="A569">
        <v>8573</v>
      </c>
      <c t="s" s="1" r="B569">
        <v>8574</v>
      </c>
      <c s="103" r="D569">
        <v>37257.0</v>
      </c>
      <c t="s" s="1" r="E569">
        <v>8575</v>
      </c>
      <c t="s" s="1" r="F569">
        <v>8576</v>
      </c>
      <c t="s" s="1" r="G569">
        <v>8577</v>
      </c>
      <c t="s" s="1" r="I569">
        <v>8578</v>
      </c>
      <c t="s" s="1" r="W569">
        <v>8579</v>
      </c>
      <c t="s" s="6" r="X569">
        <v>8580</v>
      </c>
      <c t="s" s="70" r="Y569">
        <v>8581</v>
      </c>
      <c t="s" s="6" r="Z569">
        <v>8582</v>
      </c>
      <c t="s" s="1" r="AA569">
        <v>8583</v>
      </c>
      <c t="s" s="1" r="AB569">
        <v>8584</v>
      </c>
      <c t="s" s="1" r="AC569">
        <v>8585</v>
      </c>
      <c t="s" s="104" r="AD569">
        <v>8586</v>
      </c>
      <c t="s" s="104" r="AE569">
        <v>8587</v>
      </c>
      <c t="s" s="1" r="AF569">
        <v>8588</v>
      </c>
      <c s="106" r="AH569"/>
      <c s="106" r="AK569"/>
      <c s="106" r="AL569"/>
      <c s="106" r="AM569"/>
      <c s="106" r="AN569"/>
      <c s="106" r="AO569"/>
      <c s="106" r="AP569"/>
      <c s="106" r="AQ569"/>
      <c s="106" r="AR569"/>
      <c s="106" r="AS569"/>
    </row>
    <row r="570">
      <c t="s" s="1" r="A570">
        <v>8589</v>
      </c>
      <c t="s" s="1" r="C570">
        <v>8590</v>
      </c>
      <c s="103" r="D570">
        <v>41825.0</v>
      </c>
      <c t="s" s="1" r="E570">
        <v>8591</v>
      </c>
      <c t="s" s="1" r="F570">
        <v>8592</v>
      </c>
      <c t="s" s="1" r="G570">
        <v>8593</v>
      </c>
      <c t="s" s="1" r="H570">
        <v>8594</v>
      </c>
      <c t="s" s="1" r="I570">
        <v>8595</v>
      </c>
      <c s="1" r="L570">
        <v>30.0</v>
      </c>
      <c s="1" r="M570"/>
      <c s="1" r="N570"/>
      <c s="1" r="O570"/>
      <c t="s" s="1" r="S570">
        <v>8596</v>
      </c>
      <c t="s" s="1" r="W570">
        <v>8597</v>
      </c>
      <c t="s" s="6" r="X570">
        <v>8598</v>
      </c>
      <c t="s" s="70" r="Y570">
        <v>8599</v>
      </c>
      <c t="s" s="6" r="Z570">
        <v>8600</v>
      </c>
      <c t="s" s="1" r="AA570">
        <v>8601</v>
      </c>
      <c t="s" s="1" r="AB570">
        <v>8602</v>
      </c>
      <c t="s" s="1" r="AC570">
        <v>8603</v>
      </c>
      <c t="s" s="114" r="AD570">
        <v>8604</v>
      </c>
      <c t="s" s="114" r="AE570">
        <v>8605</v>
      </c>
      <c t="s" s="1" r="AF570">
        <v>8606</v>
      </c>
      <c s="1" r="AG570"/>
      <c s="106" r="AH570"/>
      <c t="s" s="1" r="AI570">
        <v>8607</v>
      </c>
      <c t="s" s="9" r="AJ570">
        <v>8608</v>
      </c>
      <c s="106" r="AK570"/>
      <c s="106" r="AL570"/>
      <c s="106" r="AM570"/>
      <c s="106" r="AN570"/>
      <c s="106" r="AO570"/>
      <c s="106" r="AP570"/>
      <c s="106" r="AQ570"/>
      <c s="106" r="AR570"/>
      <c s="106" r="AS570"/>
    </row>
    <row r="571">
      <c t="s" s="1" r="A571">
        <v>8609</v>
      </c>
      <c s="103" r="D571">
        <v>37257.0</v>
      </c>
      <c t="s" s="1" r="E571">
        <v>8610</v>
      </c>
      <c t="s" s="1" r="F571">
        <v>8611</v>
      </c>
      <c s="1" r="G571">
        <v>4.0</v>
      </c>
      <c t="s" s="1" r="W571">
        <v>8612</v>
      </c>
      <c t="s" s="6" r="X571">
        <v>8613</v>
      </c>
      <c t="s" s="70" r="Y571">
        <v>8614</v>
      </c>
      <c t="s" s="6" r="Z571">
        <v>8615</v>
      </c>
      <c t="s" s="1" r="AA571">
        <v>8616</v>
      </c>
      <c t="s" s="1" r="AB571">
        <v>8617</v>
      </c>
      <c t="s" s="1" r="AC571">
        <v>8618</v>
      </c>
      <c t="s" s="104" r="AD571">
        <v>8619</v>
      </c>
      <c t="s" s="104" r="AE571">
        <v>8620</v>
      </c>
      <c t="s" s="1" r="AF571">
        <v>8621</v>
      </c>
      <c s="106" r="AH571"/>
      <c s="106" r="AK571"/>
      <c s="106" r="AL571"/>
      <c s="106" r="AM571"/>
      <c s="106" r="AN571"/>
      <c s="106" r="AO571"/>
      <c s="106" r="AP571"/>
      <c s="106" r="AQ571"/>
      <c s="106" r="AR571"/>
      <c s="106" r="AS571"/>
    </row>
    <row r="572">
      <c t="s" s="1" r="A572">
        <v>8622</v>
      </c>
      <c s="103" r="D572">
        <v>37257.0</v>
      </c>
      <c t="s" s="1" r="E572">
        <v>8623</v>
      </c>
      <c t="s" s="1" r="F572">
        <v>8624</v>
      </c>
      <c s="1" r="G572">
        <v>4.0</v>
      </c>
      <c t="s" s="1" r="W572">
        <v>8625</v>
      </c>
      <c t="s" s="6" r="X572">
        <v>8626</v>
      </c>
      <c t="s" s="70" r="Y572">
        <v>8627</v>
      </c>
      <c t="s" s="6" r="Z572">
        <v>8628</v>
      </c>
      <c t="s" s="1" r="AA572">
        <v>8629</v>
      </c>
      <c t="s" s="1" r="AB572">
        <v>8630</v>
      </c>
      <c t="s" s="1" r="AC572">
        <v>8631</v>
      </c>
      <c t="s" s="104" r="AD572">
        <v>8632</v>
      </c>
      <c t="s" s="104" r="AE572">
        <v>8633</v>
      </c>
      <c t="s" s="1" r="AF572">
        <v>8634</v>
      </c>
      <c s="106" r="AH572"/>
      <c s="106" r="AK572"/>
      <c s="106" r="AL572"/>
      <c s="106" r="AM572"/>
      <c s="106" r="AN572"/>
      <c s="106" r="AO572"/>
      <c s="106" r="AP572"/>
      <c s="106" r="AQ572"/>
      <c s="106" r="AR572"/>
      <c s="106" r="AS572"/>
    </row>
    <row r="573">
      <c t="s" s="1" r="A573">
        <v>8635</v>
      </c>
      <c s="103" r="D573">
        <v>37257.0</v>
      </c>
      <c t="s" s="1" r="E573">
        <v>8636</v>
      </c>
      <c t="s" s="1" r="F573">
        <v>8637</v>
      </c>
      <c s="1" r="G573">
        <v>3.0</v>
      </c>
      <c t="s" s="1" r="W573">
        <v>8638</v>
      </c>
      <c t="s" s="6" r="X573">
        <v>8639</v>
      </c>
      <c t="s" s="70" r="Y573">
        <v>8640</v>
      </c>
      <c t="s" s="6" r="Z573">
        <v>8641</v>
      </c>
      <c t="s" s="1" r="AA573">
        <v>8642</v>
      </c>
      <c t="s" s="1" r="AB573">
        <v>8643</v>
      </c>
      <c t="s" s="1" r="AC573">
        <v>8644</v>
      </c>
      <c t="s" s="104" r="AD573">
        <v>8645</v>
      </c>
      <c t="s" s="104" r="AE573">
        <v>8646</v>
      </c>
      <c t="s" s="1" r="AF573">
        <v>8647</v>
      </c>
      <c s="106" r="AH573"/>
      <c s="106" r="AK573"/>
      <c s="106" r="AL573"/>
      <c s="106" r="AM573"/>
      <c s="106" r="AN573"/>
      <c s="106" r="AO573"/>
      <c s="106" r="AP573"/>
      <c s="106" r="AQ573"/>
      <c s="106" r="AR573"/>
      <c s="106" r="AS573"/>
    </row>
    <row r="574">
      <c t="s" s="1" r="A574">
        <v>8648</v>
      </c>
      <c s="103" r="D574">
        <v>37257.0</v>
      </c>
      <c t="s" s="1" r="E574">
        <v>8649</v>
      </c>
      <c s="1" r="F574"/>
      <c s="1" r="G574">
        <v>3.0</v>
      </c>
      <c t="s" s="1" r="W574">
        <v>8650</v>
      </c>
      <c t="s" s="6" r="X574">
        <v>8651</v>
      </c>
      <c t="s" s="70" r="Y574">
        <v>8652</v>
      </c>
      <c t="s" s="6" r="Z574">
        <v>8653</v>
      </c>
      <c t="s" s="1" r="AA574">
        <v>8654</v>
      </c>
      <c t="s" s="1" r="AB574">
        <v>8655</v>
      </c>
      <c t="s" s="1" r="AC574">
        <v>8656</v>
      </c>
      <c t="s" s="104" r="AD574">
        <v>8657</v>
      </c>
      <c t="s" s="104" r="AE574">
        <v>8658</v>
      </c>
      <c t="s" s="1" r="AF574">
        <v>8659</v>
      </c>
      <c s="106" r="AH574"/>
      <c s="106" r="AK574"/>
      <c s="106" r="AL574"/>
      <c s="106" r="AM574"/>
      <c s="106" r="AN574"/>
      <c s="106" r="AO574"/>
      <c s="106" r="AP574"/>
      <c s="106" r="AQ574"/>
      <c s="106" r="AR574"/>
      <c s="106" r="AS574"/>
    </row>
    <row r="575">
      <c t="s" s="1" r="A575">
        <v>8660</v>
      </c>
      <c t="s" s="1" r="C575">
        <v>8661</v>
      </c>
      <c s="1" r="D575"/>
      <c t="s" s="1" r="E575">
        <v>8662</v>
      </c>
      <c t="s" s="194" r="F575">
        <v>8663</v>
      </c>
      <c t="s" s="1" r="G575">
        <v>8664</v>
      </c>
      <c t="s" s="1" r="H575">
        <v>8665</v>
      </c>
      <c t="s" s="1" r="J575">
        <v>8666</v>
      </c>
      <c s="1" r="L575">
        <v>57.0</v>
      </c>
      <c s="1" r="M575"/>
      <c s="1" r="N575"/>
      <c s="1" r="O575"/>
      <c t="s" s="1" r="R575">
        <v>8667</v>
      </c>
      <c t="s" s="1" r="S575">
        <v>8668</v>
      </c>
      <c t="s" s="1" r="W575">
        <v>8669</v>
      </c>
      <c t="s" s="6" r="X575">
        <v>8670</v>
      </c>
      <c t="s" s="70" r="Y575">
        <v>8671</v>
      </c>
      <c t="s" s="6" r="Z575">
        <v>8672</v>
      </c>
      <c t="s" s="1" r="AA575">
        <v>8673</v>
      </c>
      <c t="s" s="1" r="AB575">
        <v>8674</v>
      </c>
      <c s="1" r="AC575"/>
      <c t="s" s="114" r="AD575">
        <v>8675</v>
      </c>
      <c t="s" s="114" r="AE575">
        <v>8676</v>
      </c>
      <c s="1" r="AF575"/>
      <c s="1" r="AG575"/>
      <c s="106" r="AH575"/>
      <c t="s" s="1" r="AI575">
        <v>8677</v>
      </c>
      <c t="s" s="1" r="AJ575">
        <v>8678</v>
      </c>
      <c s="106" r="AK575"/>
      <c s="106" r="AL575"/>
      <c s="106" r="AM575"/>
      <c s="106" r="AN575"/>
      <c s="106" r="AO575"/>
      <c s="106" r="AP575"/>
      <c s="106" r="AQ575"/>
      <c s="106" r="AR575"/>
      <c s="106" r="AS575"/>
    </row>
    <row r="576">
      <c t="s" s="1" r="A576">
        <v>8679</v>
      </c>
      <c t="s" s="1" r="B576">
        <v>8680</v>
      </c>
      <c s="103" r="D576">
        <v>37257.0</v>
      </c>
      <c t="s" s="1" r="E576">
        <v>8681</v>
      </c>
      <c t="s" s="1" r="F576">
        <v>8682</v>
      </c>
      <c t="s" s="1" r="G576">
        <v>8683</v>
      </c>
      <c t="s" s="1" r="I576">
        <v>8684</v>
      </c>
      <c t="s" s="1" r="W576">
        <v>8685</v>
      </c>
      <c t="s" s="6" r="X576">
        <v>8686</v>
      </c>
      <c t="s" s="70" r="Y576">
        <v>8687</v>
      </c>
      <c t="s" s="6" r="Z576">
        <v>8688</v>
      </c>
      <c t="s" s="1" r="AA576">
        <v>8689</v>
      </c>
      <c t="s" s="1" r="AB576">
        <v>8690</v>
      </c>
      <c t="s" s="1" r="AC576">
        <v>8691</v>
      </c>
      <c t="s" s="104" r="AD576">
        <v>8692</v>
      </c>
      <c t="s" s="104" r="AE576">
        <v>8693</v>
      </c>
      <c t="s" s="1" r="AF576">
        <v>8694</v>
      </c>
      <c s="106" r="AH576"/>
      <c s="106" r="AK576"/>
      <c s="106" r="AL576"/>
      <c s="106" r="AM576"/>
      <c s="106" r="AN576"/>
      <c s="106" r="AO576"/>
      <c s="106" r="AP576"/>
      <c s="106" r="AQ576"/>
      <c s="106" r="AR576"/>
      <c s="106" r="AS576"/>
    </row>
    <row r="577">
      <c t="s" s="1" r="A577">
        <v>8695</v>
      </c>
      <c s="103" r="D577">
        <v>37257.0</v>
      </c>
      <c t="s" s="1" r="E577">
        <v>8696</v>
      </c>
      <c t="s" s="1" r="F577">
        <v>8697</v>
      </c>
      <c s="1" r="G577">
        <v>4.0</v>
      </c>
      <c t="s" s="1" r="W577">
        <v>8698</v>
      </c>
      <c t="s" s="6" r="X577">
        <v>8699</v>
      </c>
      <c t="s" s="70" r="Y577">
        <v>8700</v>
      </c>
      <c t="s" s="6" r="Z577">
        <v>8701</v>
      </c>
      <c t="s" s="1" r="AA577">
        <v>8702</v>
      </c>
      <c t="s" s="1" r="AB577">
        <v>8703</v>
      </c>
      <c t="s" s="1" r="AC577">
        <v>8704</v>
      </c>
      <c t="s" s="104" r="AD577">
        <v>8705</v>
      </c>
      <c t="s" s="104" r="AE577">
        <v>8706</v>
      </c>
      <c t="s" s="1" r="AF577">
        <v>8707</v>
      </c>
      <c s="106" r="AH577"/>
      <c s="106" r="AK577"/>
      <c s="106" r="AL577"/>
      <c s="106" r="AM577"/>
      <c s="106" r="AN577"/>
      <c s="106" r="AO577"/>
      <c s="106" r="AP577"/>
      <c s="106" r="AQ577"/>
      <c s="106" r="AR577"/>
      <c s="106" r="AS577"/>
    </row>
    <row r="578">
      <c t="s" s="1" r="A578">
        <v>8708</v>
      </c>
      <c s="103" r="D578">
        <v>37257.0</v>
      </c>
      <c t="s" s="1" r="E578">
        <v>8709</v>
      </c>
      <c t="s" s="1" r="F578">
        <v>8710</v>
      </c>
      <c s="1" r="G578">
        <v>4.0</v>
      </c>
      <c t="s" s="1" r="W578">
        <v>8711</v>
      </c>
      <c t="s" s="6" r="X578">
        <v>8712</v>
      </c>
      <c t="s" s="70" r="Y578">
        <v>8713</v>
      </c>
      <c t="s" s="6" r="Z578">
        <v>8714</v>
      </c>
      <c t="s" s="1" r="AA578">
        <v>8715</v>
      </c>
      <c t="s" s="1" r="AB578">
        <v>8716</v>
      </c>
      <c t="s" s="1" r="AC578">
        <v>8717</v>
      </c>
      <c t="s" s="104" r="AD578">
        <v>8718</v>
      </c>
      <c t="s" s="104" r="AE578">
        <v>8719</v>
      </c>
      <c t="s" s="1" r="AF578">
        <v>8720</v>
      </c>
      <c s="106" r="AH578"/>
      <c s="106" r="AK578"/>
      <c s="106" r="AL578"/>
      <c s="106" r="AM578"/>
      <c s="106" r="AN578"/>
      <c s="106" r="AO578"/>
      <c s="106" r="AP578"/>
      <c s="106" r="AQ578"/>
      <c s="106" r="AR578"/>
      <c s="106" r="AS578"/>
    </row>
    <row r="579">
      <c t="s" s="1" r="A579">
        <v>8721</v>
      </c>
      <c t="s" s="1" r="B579">
        <v>8722</v>
      </c>
      <c s="103" r="D579">
        <v>37257.0</v>
      </c>
      <c t="s" s="1" r="E579">
        <v>8723</v>
      </c>
      <c t="s" s="1" r="F579">
        <v>8724</v>
      </c>
      <c t="s" s="1" r="G579">
        <v>8725</v>
      </c>
      <c t="s" s="1" r="I579">
        <v>8726</v>
      </c>
      <c t="s" s="1" r="W579">
        <v>8727</v>
      </c>
      <c t="s" s="6" r="X579">
        <v>8728</v>
      </c>
      <c t="s" s="70" r="Y579">
        <v>8729</v>
      </c>
      <c t="s" s="6" r="Z579">
        <v>8730</v>
      </c>
      <c t="s" s="1" r="AA579">
        <v>8731</v>
      </c>
      <c t="s" s="1" r="AB579">
        <v>8732</v>
      </c>
      <c t="s" s="1" r="AC579">
        <v>8733</v>
      </c>
      <c t="s" s="104" r="AD579">
        <v>8734</v>
      </c>
      <c t="s" s="104" r="AE579">
        <v>8735</v>
      </c>
      <c t="s" s="1" r="AF579">
        <v>8736</v>
      </c>
      <c s="106" r="AH579"/>
      <c s="106" r="AK579"/>
      <c s="106" r="AL579"/>
      <c s="106" r="AM579"/>
      <c s="106" r="AN579"/>
      <c s="106" r="AO579"/>
      <c s="106" r="AP579"/>
      <c s="106" r="AQ579"/>
      <c s="106" r="AR579"/>
      <c s="106" r="AS579"/>
    </row>
    <row r="580">
      <c t="s" s="1" r="A580">
        <v>8737</v>
      </c>
      <c s="103" r="D580">
        <v>37257.0</v>
      </c>
      <c t="s" s="1" r="E580">
        <v>8738</v>
      </c>
      <c t="s" s="1" r="F580">
        <v>8739</v>
      </c>
      <c s="1" r="G580">
        <v>4.0</v>
      </c>
      <c t="s" s="1" r="W580">
        <v>8740</v>
      </c>
      <c t="s" s="6" r="X580">
        <v>8741</v>
      </c>
      <c t="s" s="70" r="Y580">
        <v>8742</v>
      </c>
      <c t="s" s="6" r="Z580">
        <v>8743</v>
      </c>
      <c t="s" s="1" r="AA580">
        <v>8744</v>
      </c>
      <c t="s" s="1" r="AB580">
        <v>8745</v>
      </c>
      <c t="s" s="1" r="AC580">
        <v>8746</v>
      </c>
      <c t="s" s="104" r="AD580">
        <v>8747</v>
      </c>
      <c t="s" s="104" r="AE580">
        <v>8748</v>
      </c>
      <c s="106" r="AH580"/>
      <c s="106" r="AK580"/>
      <c s="106" r="AL580"/>
      <c s="106" r="AM580"/>
      <c s="106" r="AN580"/>
      <c s="106" r="AO580"/>
      <c s="106" r="AP580"/>
      <c s="106" r="AQ580"/>
      <c s="106" r="AR580"/>
      <c s="106" r="AS580"/>
    </row>
    <row r="581">
      <c t="s" s="1" r="A581">
        <v>8749</v>
      </c>
      <c s="103" r="D581">
        <v>37257.0</v>
      </c>
      <c t="s" s="1" r="E581">
        <v>8750</v>
      </c>
      <c t="s" s="1" r="F581">
        <v>8751</v>
      </c>
      <c s="1" r="G581">
        <v>4.0</v>
      </c>
      <c t="s" s="1" r="W581">
        <v>8752</v>
      </c>
      <c t="s" s="6" r="X581">
        <v>8753</v>
      </c>
      <c t="s" s="70" r="Y581">
        <v>8754</v>
      </c>
      <c t="s" s="6" r="Z581">
        <v>8755</v>
      </c>
      <c t="s" s="1" r="AA581">
        <v>8756</v>
      </c>
      <c t="s" s="1" r="AB581">
        <v>8757</v>
      </c>
      <c t="s" s="1" r="AC581">
        <v>8758</v>
      </c>
      <c t="s" s="104" r="AD581">
        <v>8759</v>
      </c>
      <c t="s" s="104" r="AE581">
        <v>8760</v>
      </c>
      <c t="s" s="1" r="AF581">
        <v>8761</v>
      </c>
      <c s="106" r="AH581"/>
      <c s="106" r="AK581"/>
      <c s="106" r="AL581"/>
      <c s="106" r="AM581"/>
      <c s="106" r="AN581"/>
      <c s="106" r="AO581"/>
      <c s="106" r="AP581"/>
      <c s="106" r="AQ581"/>
      <c s="106" r="AR581"/>
      <c s="106" r="AS581"/>
    </row>
    <row r="582">
      <c t="s" s="1" r="A582">
        <v>8762</v>
      </c>
      <c s="103" r="D582">
        <v>37257.0</v>
      </c>
      <c t="s" s="1" r="E582">
        <v>8763</v>
      </c>
      <c t="s" s="1" r="F582">
        <v>8764</v>
      </c>
      <c s="1" r="G582">
        <v>4.0</v>
      </c>
      <c t="s" s="1" r="W582">
        <v>8765</v>
      </c>
      <c t="s" s="6" r="X582">
        <v>8766</v>
      </c>
      <c t="s" s="70" r="Y582">
        <v>8767</v>
      </c>
      <c t="s" s="6" r="Z582">
        <v>8768</v>
      </c>
      <c t="s" s="1" r="AA582">
        <v>8769</v>
      </c>
      <c t="s" s="1" r="AB582">
        <v>8770</v>
      </c>
      <c t="s" s="1" r="AC582">
        <v>8771</v>
      </c>
      <c t="s" s="104" r="AD582">
        <v>8772</v>
      </c>
      <c t="s" s="104" r="AE582">
        <v>8773</v>
      </c>
      <c t="s" s="1" r="AF582">
        <v>8774</v>
      </c>
      <c s="106" r="AH582"/>
      <c s="106" r="AK582"/>
      <c s="106" r="AL582"/>
      <c s="106" r="AM582"/>
      <c s="106" r="AN582"/>
      <c s="106" r="AO582"/>
      <c s="106" r="AP582"/>
      <c s="106" r="AQ582"/>
      <c s="106" r="AR582"/>
      <c s="106" r="AS582"/>
    </row>
    <row r="583">
      <c t="s" s="107" r="A583">
        <v>8775</v>
      </c>
      <c t="s" s="107" r="B583">
        <v>8776</v>
      </c>
      <c t="s" s="108" r="C583">
        <v>8777</v>
      </c>
      <c s="103" r="D583">
        <v>41916.0</v>
      </c>
      <c t="s" s="109" r="E583">
        <v>8778</v>
      </c>
      <c t="s" s="110" r="F583">
        <v>8779</v>
      </c>
      <c t="s" s="108" r="G583">
        <v>8780</v>
      </c>
      <c s="107" r="H583"/>
      <c t="s" s="107" r="I583">
        <v>8781</v>
      </c>
      <c s="111" r="J583"/>
      <c s="112" r="K583"/>
      <c s="112" r="L583"/>
      <c s="112" r="M583"/>
      <c s="112" r="N583"/>
      <c s="112" r="O583"/>
      <c s="112" r="P583"/>
      <c s="112" r="Q583"/>
      <c s="112" r="R583"/>
      <c s="112" r="S583"/>
      <c s="112" r="T583"/>
      <c s="113" r="U583"/>
      <c s="113" r="V583"/>
      <c t="s" s="107" r="W583">
        <v>8782</v>
      </c>
      <c t="s" s="6" r="X583">
        <v>8783</v>
      </c>
      <c t="s" s="70" r="Y583">
        <v>8784</v>
      </c>
      <c t="s" s="6" r="Z583">
        <v>8785</v>
      </c>
      <c t="s" s="1" r="AA583">
        <v>8786</v>
      </c>
      <c t="s" s="1" r="AB583">
        <v>8787</v>
      </c>
      <c t="s" s="1" r="AC583">
        <v>8788</v>
      </c>
      <c t="s" s="114" r="AD583">
        <v>8789</v>
      </c>
      <c t="s" s="114" r="AE583">
        <v>8790</v>
      </c>
      <c t="s" s="1" r="AF583">
        <v>8791</v>
      </c>
      <c s="112" r="AG583"/>
      <c s="172" r="AH583"/>
      <c t="s" s="108" r="AI583">
        <v>8792</v>
      </c>
      <c t="s" s="5" r="AJ583">
        <v>8793</v>
      </c>
      <c s="172" r="AK583"/>
      <c s="172" r="AL583"/>
      <c s="172" r="AM583"/>
      <c s="172" r="AN583"/>
      <c s="172" r="AO583"/>
      <c s="172" r="AP583"/>
      <c s="172" r="AQ583"/>
      <c s="172" r="AR583"/>
      <c s="172" r="AS583"/>
    </row>
    <row r="584">
      <c t="s" s="1" r="A584">
        <v>8794</v>
      </c>
      <c s="103" r="D584">
        <v>37257.0</v>
      </c>
      <c t="s" s="1" r="E584">
        <v>8795</v>
      </c>
      <c t="s" s="1" r="F584">
        <v>8796</v>
      </c>
      <c s="1" r="G584">
        <v>4.0</v>
      </c>
      <c t="s" s="1" r="W584">
        <v>8797</v>
      </c>
      <c t="s" s="6" r="X584">
        <v>8798</v>
      </c>
      <c t="s" s="70" r="Y584">
        <v>8799</v>
      </c>
      <c t="s" s="6" r="Z584">
        <v>8800</v>
      </c>
      <c t="s" s="1" r="AA584">
        <v>8801</v>
      </c>
      <c t="s" s="1" r="AB584">
        <v>8802</v>
      </c>
      <c t="s" s="1" r="AC584">
        <v>8803</v>
      </c>
      <c t="s" s="104" r="AD584">
        <v>8804</v>
      </c>
      <c t="s" s="104" r="AE584">
        <v>8805</v>
      </c>
      <c t="s" s="1" r="AF584">
        <v>8806</v>
      </c>
      <c s="106" r="AH584"/>
      <c s="106" r="AK584"/>
      <c s="106" r="AL584"/>
      <c s="106" r="AM584"/>
      <c s="106" r="AN584"/>
      <c s="106" r="AO584"/>
      <c s="106" r="AP584"/>
      <c s="106" r="AQ584"/>
      <c s="106" r="AR584"/>
      <c s="106" r="AS584"/>
    </row>
    <row r="585">
      <c t="s" s="1" r="A585">
        <v>8807</v>
      </c>
      <c s="103" r="D585">
        <v>37257.0</v>
      </c>
      <c t="s" s="1" r="E585">
        <v>8808</v>
      </c>
      <c t="s" s="1" r="F585">
        <v>8809</v>
      </c>
      <c s="1" r="G585">
        <v>4.0</v>
      </c>
      <c t="s" s="1" r="W585">
        <v>8810</v>
      </c>
      <c t="s" s="6" r="X585">
        <v>8811</v>
      </c>
      <c t="s" s="70" r="Y585">
        <v>8812</v>
      </c>
      <c t="s" s="6" r="Z585">
        <v>8813</v>
      </c>
      <c t="s" s="1" r="AA585">
        <v>8814</v>
      </c>
      <c t="s" s="1" r="AB585">
        <v>8815</v>
      </c>
      <c t="s" s="1" r="AC585">
        <v>8816</v>
      </c>
      <c t="s" s="104" r="AD585">
        <v>8817</v>
      </c>
      <c t="s" s="104" r="AE585">
        <v>8818</v>
      </c>
      <c t="s" s="1" r="AF585">
        <v>8819</v>
      </c>
      <c s="106" r="AH585"/>
      <c s="106" r="AK585"/>
      <c s="106" r="AL585"/>
      <c s="106" r="AM585"/>
      <c s="106" r="AN585"/>
      <c s="106" r="AO585"/>
      <c s="106" r="AP585"/>
      <c s="106" r="AQ585"/>
      <c s="106" r="AR585"/>
      <c s="106" r="AS585"/>
    </row>
    <row r="586">
      <c t="s" s="1" r="A586">
        <v>8820</v>
      </c>
      <c s="103" r="D586">
        <v>37257.0</v>
      </c>
      <c t="s" s="1" r="E586">
        <v>8821</v>
      </c>
      <c t="s" s="1" r="F586">
        <v>8822</v>
      </c>
      <c s="1" r="G586">
        <v>4.0</v>
      </c>
      <c t="s" s="1" r="W586">
        <v>8823</v>
      </c>
      <c t="s" s="6" r="X586">
        <v>8824</v>
      </c>
      <c t="s" s="70" r="Y586">
        <v>8825</v>
      </c>
      <c t="s" s="6" r="Z586">
        <v>8826</v>
      </c>
      <c t="s" s="1" r="AA586">
        <v>8827</v>
      </c>
      <c t="s" s="1" r="AB586">
        <v>8828</v>
      </c>
      <c t="s" s="1" r="AC586">
        <v>8829</v>
      </c>
      <c t="s" s="104" r="AD586">
        <v>8830</v>
      </c>
      <c t="s" s="104" r="AE586">
        <v>8831</v>
      </c>
      <c s="106" r="AH586"/>
      <c s="106" r="AK586"/>
      <c s="106" r="AL586"/>
      <c s="106" r="AM586"/>
      <c s="106" r="AN586"/>
      <c s="106" r="AO586"/>
      <c s="106" r="AP586"/>
      <c s="106" r="AQ586"/>
      <c s="106" r="AR586"/>
      <c s="106" r="AS586"/>
    </row>
    <row r="587">
      <c t="s" s="1" r="A587">
        <v>8832</v>
      </c>
      <c s="103" r="D587">
        <v>37257.0</v>
      </c>
      <c t="s" s="1" r="E587">
        <v>8833</v>
      </c>
      <c t="s" s="1" r="F587">
        <v>8834</v>
      </c>
      <c s="1" r="G587">
        <v>4.0</v>
      </c>
      <c t="s" s="1" r="W587">
        <v>8835</v>
      </c>
      <c t="s" s="6" r="X587">
        <v>8836</v>
      </c>
      <c t="s" s="70" r="Y587">
        <v>8837</v>
      </c>
      <c t="s" s="6" r="Z587">
        <v>8838</v>
      </c>
      <c t="s" s="1" r="AA587">
        <v>8839</v>
      </c>
      <c t="s" s="1" r="AB587">
        <v>8840</v>
      </c>
      <c t="s" s="1" r="AC587">
        <v>8841</v>
      </c>
      <c t="s" s="104" r="AD587">
        <v>8842</v>
      </c>
      <c t="s" s="104" r="AE587">
        <v>8843</v>
      </c>
      <c t="s" s="1" r="AF587">
        <v>8844</v>
      </c>
      <c s="106" r="AH587"/>
      <c t="s" s="9" r="AJ587">
        <v>8845</v>
      </c>
      <c s="106" r="AK587"/>
      <c s="106" r="AL587"/>
      <c s="106" r="AM587"/>
      <c s="106" r="AN587"/>
      <c s="106" r="AO587"/>
      <c s="106" r="AP587"/>
      <c s="106" r="AQ587"/>
      <c s="106" r="AR587"/>
      <c s="106" r="AS587"/>
    </row>
    <row r="588">
      <c t="s" s="1" r="A588">
        <v>8846</v>
      </c>
      <c s="103" r="D588">
        <v>37257.0</v>
      </c>
      <c t="s" s="1" r="E588">
        <v>8847</v>
      </c>
      <c t="s" s="1" r="F588">
        <v>8848</v>
      </c>
      <c s="1" r="G588">
        <v>4.0</v>
      </c>
      <c t="s" s="1" r="W588">
        <v>8849</v>
      </c>
      <c t="s" s="6" r="X588">
        <v>8850</v>
      </c>
      <c t="s" s="70" r="Y588">
        <v>8851</v>
      </c>
      <c t="s" s="6" r="Z588">
        <v>8852</v>
      </c>
      <c t="s" s="1" r="AA588">
        <v>8853</v>
      </c>
      <c t="s" s="1" r="AB588">
        <v>8854</v>
      </c>
      <c t="s" s="1" r="AC588">
        <v>8855</v>
      </c>
      <c t="s" s="104" r="AD588">
        <v>8856</v>
      </c>
      <c t="s" s="104" r="AE588">
        <v>8857</v>
      </c>
      <c t="s" s="1" r="AF588">
        <v>8858</v>
      </c>
      <c s="106" r="AH588"/>
      <c t="s" s="1" r="AI588">
        <v>8859</v>
      </c>
      <c t="s" s="9" r="AJ588">
        <v>8860</v>
      </c>
      <c s="106" r="AK588"/>
      <c s="106" r="AL588"/>
      <c s="106" r="AM588"/>
      <c s="106" r="AN588"/>
      <c s="106" r="AO588"/>
      <c s="106" r="AP588"/>
      <c s="106" r="AQ588"/>
      <c s="106" r="AR588"/>
      <c s="106" r="AS588"/>
    </row>
    <row r="589">
      <c t="s" s="1" r="A589">
        <v>8861</v>
      </c>
      <c s="1" r="B589"/>
      <c t="s" s="1" r="C589">
        <v>8862</v>
      </c>
      <c s="103" r="D589">
        <v>37257.0</v>
      </c>
      <c t="s" s="1" r="E589">
        <v>8863</v>
      </c>
      <c t="s" s="1" r="F589">
        <v>8864</v>
      </c>
      <c t="s" s="1" r="G589">
        <v>8865</v>
      </c>
      <c t="s" s="1" r="I589">
        <v>8866</v>
      </c>
      <c t="s" s="1" r="W589">
        <v>8867</v>
      </c>
      <c t="s" s="6" r="X589">
        <v>8868</v>
      </c>
      <c t="s" s="70" r="Y589">
        <v>8869</v>
      </c>
      <c t="s" s="6" r="Z589">
        <v>8870</v>
      </c>
      <c t="s" s="1" r="AA589">
        <v>8871</v>
      </c>
      <c t="s" s="1" r="AB589">
        <v>8872</v>
      </c>
      <c t="s" s="1" r="AC589">
        <v>8873</v>
      </c>
      <c t="s" s="104" r="AD589">
        <v>8874</v>
      </c>
      <c t="s" s="104" r="AE589">
        <v>8875</v>
      </c>
      <c t="s" s="1" r="AF589">
        <v>8876</v>
      </c>
      <c s="106" r="AH589"/>
      <c s="106" r="AK589"/>
      <c s="106" r="AL589"/>
      <c s="106" r="AM589"/>
      <c s="106" r="AN589"/>
      <c s="106" r="AO589"/>
      <c s="106" r="AP589"/>
      <c s="106" r="AQ589"/>
      <c s="106" r="AR589"/>
      <c s="106" r="AS589"/>
    </row>
    <row r="590">
      <c t="s" s="1" r="A590">
        <v>8877</v>
      </c>
      <c t="s" s="1" r="B590">
        <v>8878</v>
      </c>
      <c s="103" r="D590">
        <v>37257.0</v>
      </c>
      <c t="s" s="1" r="E590">
        <v>8879</v>
      </c>
      <c t="s" s="1" r="F590">
        <v>8880</v>
      </c>
      <c t="s" s="1" r="G590">
        <v>8881</v>
      </c>
      <c t="s" s="1" r="I590">
        <v>8882</v>
      </c>
      <c t="s" s="1" r="W590">
        <v>8883</v>
      </c>
      <c t="s" s="6" r="X590">
        <v>8884</v>
      </c>
      <c t="s" s="70" r="Y590">
        <v>8885</v>
      </c>
      <c t="s" s="6" r="Z590">
        <v>8886</v>
      </c>
      <c t="s" s="1" r="AA590">
        <v>8887</v>
      </c>
      <c t="s" s="1" r="AB590">
        <v>8888</v>
      </c>
      <c t="s" s="1" r="AC590">
        <v>8889</v>
      </c>
      <c t="s" s="104" r="AD590">
        <v>8890</v>
      </c>
      <c t="s" s="104" r="AE590">
        <v>8891</v>
      </c>
      <c t="s" s="1" r="AF590">
        <v>8892</v>
      </c>
      <c s="106" r="AH590"/>
      <c s="106" r="AK590"/>
      <c s="106" r="AL590"/>
      <c s="106" r="AM590"/>
      <c s="106" r="AN590"/>
      <c s="106" r="AO590"/>
      <c s="106" r="AP590"/>
      <c s="106" r="AQ590"/>
      <c s="106" r="AR590"/>
      <c s="106" r="AS590"/>
    </row>
    <row r="591">
      <c t="s" s="1" r="A591">
        <v>8893</v>
      </c>
      <c s="103" r="D591">
        <v>37257.0</v>
      </c>
      <c t="s" s="1" r="E591">
        <v>8894</v>
      </c>
      <c t="s" s="1" r="F591">
        <v>8895</v>
      </c>
      <c s="1" r="G591">
        <v>4.0</v>
      </c>
      <c t="s" s="1" r="W591">
        <v>8896</v>
      </c>
      <c t="s" s="6" r="X591">
        <v>8897</v>
      </c>
      <c t="s" s="70" r="Y591">
        <v>8898</v>
      </c>
      <c t="s" s="6" r="Z591">
        <v>8899</v>
      </c>
      <c t="s" s="1" r="AA591">
        <v>8900</v>
      </c>
      <c t="s" s="1" r="AB591">
        <v>8901</v>
      </c>
      <c t="s" s="1" r="AC591">
        <v>8902</v>
      </c>
      <c t="s" s="104" r="AD591">
        <v>8903</v>
      </c>
      <c t="s" s="104" r="AE591">
        <v>8904</v>
      </c>
      <c s="106" r="AH591"/>
      <c s="106" r="AK591"/>
      <c s="106" r="AL591"/>
      <c s="106" r="AM591"/>
      <c s="106" r="AN591"/>
      <c s="106" r="AO591"/>
      <c s="106" r="AP591"/>
      <c s="106" r="AQ591"/>
      <c s="106" r="AR591"/>
      <c s="106" r="AS591"/>
    </row>
    <row r="592">
      <c t="s" s="1" r="A592">
        <v>8905</v>
      </c>
      <c s="103" r="D592">
        <v>37257.0</v>
      </c>
      <c t="s" s="1" r="E592">
        <v>8906</v>
      </c>
      <c t="s" s="1" r="F592">
        <v>8907</v>
      </c>
      <c s="1" r="G592">
        <v>4.0</v>
      </c>
      <c t="s" s="1" r="W592">
        <v>8908</v>
      </c>
      <c t="s" s="6" r="X592">
        <v>8909</v>
      </c>
      <c t="s" s="70" r="Y592">
        <v>8910</v>
      </c>
      <c t="s" s="6" r="Z592">
        <v>8911</v>
      </c>
      <c t="s" s="1" r="AA592">
        <v>8912</v>
      </c>
      <c t="s" s="1" r="AB592">
        <v>8913</v>
      </c>
      <c t="s" s="1" r="AC592">
        <v>8914</v>
      </c>
      <c t="s" s="104" r="AD592">
        <v>8915</v>
      </c>
      <c t="s" s="104" r="AE592">
        <v>8916</v>
      </c>
      <c s="106" r="AH592"/>
      <c s="106" r="AK592"/>
      <c s="106" r="AL592"/>
      <c s="106" r="AM592"/>
      <c s="106" r="AN592"/>
      <c s="106" r="AO592"/>
      <c s="106" r="AP592"/>
      <c s="106" r="AQ592"/>
      <c s="106" r="AR592"/>
      <c s="106" r="AS592"/>
    </row>
    <row r="593">
      <c t="s" s="1" r="A593">
        <v>8917</v>
      </c>
      <c t="s" s="1" r="B593">
        <v>8918</v>
      </c>
      <c s="103" r="D593">
        <v>37257.0</v>
      </c>
      <c t="s" s="1" r="E593">
        <v>8919</v>
      </c>
      <c t="s" s="1" r="F593">
        <v>8920</v>
      </c>
      <c t="s" s="1" r="G593">
        <v>8921</v>
      </c>
      <c t="s" s="1" r="I593">
        <v>8922</v>
      </c>
      <c t="s" s="1" r="W593">
        <v>8923</v>
      </c>
      <c t="s" s="6" r="X593">
        <v>8924</v>
      </c>
      <c t="s" s="70" r="Y593">
        <v>8925</v>
      </c>
      <c t="s" s="6" r="Z593">
        <v>8926</v>
      </c>
      <c t="s" s="1" r="AA593">
        <v>8927</v>
      </c>
      <c t="s" s="1" r="AB593">
        <v>8928</v>
      </c>
      <c t="s" s="1" r="AC593">
        <v>8929</v>
      </c>
      <c t="s" s="104" r="AD593">
        <v>8930</v>
      </c>
      <c t="s" s="104" r="AE593">
        <v>8931</v>
      </c>
      <c t="s" s="1" r="AF593">
        <v>8932</v>
      </c>
      <c s="106" r="AH593"/>
      <c s="106" r="AK593"/>
      <c s="106" r="AL593"/>
      <c s="106" r="AM593"/>
      <c s="106" r="AN593"/>
      <c s="106" r="AO593"/>
      <c s="106" r="AP593"/>
      <c s="106" r="AQ593"/>
      <c s="106" r="AR593"/>
      <c s="106" r="AS593"/>
    </row>
    <row r="594">
      <c t="s" s="1" r="A594">
        <v>8933</v>
      </c>
      <c t="s" s="1" r="B594">
        <v>8934</v>
      </c>
      <c s="103" r="D594">
        <v>37257.0</v>
      </c>
      <c t="s" s="1" r="E594">
        <v>8935</v>
      </c>
      <c t="s" s="1" r="F594">
        <v>8936</v>
      </c>
      <c t="s" s="1" r="G594">
        <v>8937</v>
      </c>
      <c t="s" s="1" r="I594">
        <v>8938</v>
      </c>
      <c t="s" s="1" r="W594">
        <v>8939</v>
      </c>
      <c t="s" s="6" r="X594">
        <v>8940</v>
      </c>
      <c t="s" s="70" r="Y594">
        <v>8941</v>
      </c>
      <c t="s" s="6" r="Z594">
        <v>8942</v>
      </c>
      <c t="s" s="1" r="AA594">
        <v>8943</v>
      </c>
      <c t="s" s="1" r="AB594">
        <v>8944</v>
      </c>
      <c t="s" s="1" r="AC594">
        <v>8945</v>
      </c>
      <c t="s" s="104" r="AD594">
        <v>8946</v>
      </c>
      <c t="s" s="104" r="AE594">
        <v>8947</v>
      </c>
      <c s="106" r="AH594"/>
      <c s="106" r="AK594"/>
      <c s="106" r="AL594"/>
      <c s="106" r="AM594"/>
      <c s="106" r="AN594"/>
      <c s="106" r="AO594"/>
      <c s="106" r="AP594"/>
      <c s="106" r="AQ594"/>
      <c s="106" r="AR594"/>
      <c s="106" r="AS594"/>
    </row>
    <row r="595">
      <c t="s" s="1" r="A595">
        <v>8948</v>
      </c>
      <c s="103" r="D595">
        <v>37257.0</v>
      </c>
      <c t="s" s="1" r="E595">
        <v>8949</v>
      </c>
      <c t="s" s="1" r="F595">
        <v>8950</v>
      </c>
      <c s="1" r="G595">
        <v>4.0</v>
      </c>
      <c t="s" s="1" r="W595">
        <v>8951</v>
      </c>
      <c t="s" s="6" r="X595">
        <v>8952</v>
      </c>
      <c t="s" s="70" r="Y595">
        <v>8953</v>
      </c>
      <c t="s" s="6" r="Z595">
        <v>8954</v>
      </c>
      <c t="s" s="1" r="AA595">
        <v>8955</v>
      </c>
      <c t="s" s="1" r="AB595">
        <v>8956</v>
      </c>
      <c t="s" s="1" r="AC595">
        <v>8957</v>
      </c>
      <c t="s" s="104" r="AD595">
        <v>8958</v>
      </c>
      <c t="s" s="104" r="AE595">
        <v>8959</v>
      </c>
      <c s="106" r="AH595"/>
      <c s="106" r="AK595"/>
      <c s="106" r="AL595"/>
      <c s="106" r="AM595"/>
      <c s="106" r="AN595"/>
      <c s="106" r="AO595"/>
      <c s="106" r="AP595"/>
      <c s="106" r="AQ595"/>
      <c s="106" r="AR595"/>
      <c s="106" r="AS595"/>
    </row>
    <row r="596">
      <c t="s" s="1" r="A596">
        <v>8960</v>
      </c>
      <c s="103" r="D596">
        <v>37257.0</v>
      </c>
      <c t="s" s="1" r="E596">
        <v>8961</v>
      </c>
      <c t="s" s="1" r="F596">
        <v>8962</v>
      </c>
      <c s="1" r="G596">
        <v>4.0</v>
      </c>
      <c t="s" s="1" r="W596">
        <v>8963</v>
      </c>
      <c t="s" s="6" r="X596">
        <v>8964</v>
      </c>
      <c t="s" s="70" r="Y596">
        <v>8965</v>
      </c>
      <c t="s" s="6" r="Z596">
        <v>8966</v>
      </c>
      <c t="s" s="1" r="AA596">
        <v>8967</v>
      </c>
      <c t="s" s="1" r="AB596">
        <v>8968</v>
      </c>
      <c t="s" s="1" r="AC596">
        <v>8969</v>
      </c>
      <c t="s" s="104" r="AD596">
        <v>8970</v>
      </c>
      <c t="s" s="104" r="AE596">
        <v>8971</v>
      </c>
      <c s="106" r="AH596"/>
      <c s="106" r="AK596"/>
      <c s="106" r="AL596"/>
      <c s="106" r="AM596"/>
      <c s="106" r="AN596"/>
      <c s="106" r="AO596"/>
      <c s="106" r="AP596"/>
      <c s="106" r="AQ596"/>
      <c s="106" r="AR596"/>
      <c s="106" r="AS596"/>
    </row>
    <row r="597">
      <c t="s" s="1" r="A597">
        <v>8972</v>
      </c>
      <c s="103" r="D597">
        <v>37257.0</v>
      </c>
      <c t="s" s="1" r="E597">
        <v>8973</v>
      </c>
      <c t="s" s="1" r="F597">
        <v>8974</v>
      </c>
      <c s="1" r="G597">
        <v>4.0</v>
      </c>
      <c t="s" s="1" r="W597">
        <v>8975</v>
      </c>
      <c t="s" s="6" r="X597">
        <v>8976</v>
      </c>
      <c t="s" s="70" r="Y597">
        <v>8977</v>
      </c>
      <c t="s" s="6" r="Z597">
        <v>8978</v>
      </c>
      <c t="s" s="1" r="AA597">
        <v>8979</v>
      </c>
      <c t="s" s="1" r="AB597">
        <v>8980</v>
      </c>
      <c t="s" s="1" r="AC597">
        <v>8981</v>
      </c>
      <c t="s" s="104" r="AD597">
        <v>8982</v>
      </c>
      <c t="s" s="104" r="AE597">
        <v>8983</v>
      </c>
      <c s="106" r="AH597"/>
      <c s="106" r="AK597"/>
      <c s="106" r="AL597"/>
      <c s="106" r="AM597"/>
      <c s="106" r="AN597"/>
      <c s="106" r="AO597"/>
      <c s="106" r="AP597"/>
      <c s="106" r="AQ597"/>
      <c s="106" r="AR597"/>
      <c s="106" r="AS597"/>
    </row>
    <row r="598">
      <c t="s" s="1" r="A598">
        <v>8984</v>
      </c>
      <c s="103" r="D598">
        <v>37257.0</v>
      </c>
      <c t="s" s="1" r="E598">
        <v>8985</v>
      </c>
      <c t="s" s="1" r="F598">
        <v>8986</v>
      </c>
      <c s="1" r="G598">
        <v>4.0</v>
      </c>
      <c t="s" s="1" r="W598">
        <v>8987</v>
      </c>
      <c t="s" s="6" r="X598">
        <v>8988</v>
      </c>
      <c t="s" s="70" r="Y598">
        <v>8989</v>
      </c>
      <c t="s" s="6" r="Z598">
        <v>8990</v>
      </c>
      <c t="s" s="1" r="AA598">
        <v>8991</v>
      </c>
      <c t="s" s="1" r="AB598">
        <v>8992</v>
      </c>
      <c t="s" s="1" r="AC598">
        <v>8993</v>
      </c>
      <c t="s" s="104" r="AD598">
        <v>8994</v>
      </c>
      <c t="s" s="104" r="AE598">
        <v>8995</v>
      </c>
      <c s="106" r="AH598"/>
      <c s="106" r="AK598"/>
      <c s="106" r="AL598"/>
      <c s="106" r="AM598"/>
      <c s="106" r="AN598"/>
      <c s="106" r="AO598"/>
      <c s="106" r="AP598"/>
      <c s="106" r="AQ598"/>
      <c s="106" r="AR598"/>
      <c s="106" r="AS598"/>
    </row>
    <row r="599">
      <c t="s" s="1" r="A599">
        <v>8996</v>
      </c>
      <c t="s" s="1" r="B599">
        <v>8997</v>
      </c>
      <c s="103" r="D599">
        <v>37257.0</v>
      </c>
      <c t="s" s="1" r="E599">
        <v>8998</v>
      </c>
      <c t="s" s="1" r="F599">
        <v>8999</v>
      </c>
      <c t="s" s="1" r="G599">
        <v>9000</v>
      </c>
      <c t="s" s="1" r="I599">
        <v>9001</v>
      </c>
      <c t="s" s="1" r="W599">
        <v>9002</v>
      </c>
      <c t="s" s="6" r="X599">
        <v>9003</v>
      </c>
      <c t="s" s="70" r="Y599">
        <v>9004</v>
      </c>
      <c t="s" s="6" r="Z599">
        <v>9005</v>
      </c>
      <c t="s" s="1" r="AA599">
        <v>9006</v>
      </c>
      <c t="s" s="1" r="AB599">
        <v>9007</v>
      </c>
      <c t="s" s="1" r="AC599">
        <v>9008</v>
      </c>
      <c t="s" s="104" r="AD599">
        <v>9009</v>
      </c>
      <c t="s" s="104" r="AE599">
        <v>9010</v>
      </c>
      <c s="106" r="AH599"/>
      <c s="106" r="AK599"/>
      <c s="106" r="AL599"/>
      <c s="106" r="AM599"/>
      <c s="106" r="AN599"/>
      <c s="106" r="AO599"/>
      <c s="106" r="AP599"/>
      <c s="106" r="AQ599"/>
      <c s="106" r="AR599"/>
      <c s="106" r="AS599"/>
    </row>
    <row r="600">
      <c t="s" s="1" r="A600">
        <v>9011</v>
      </c>
      <c s="103" r="D600">
        <v>37257.0</v>
      </c>
      <c t="s" s="1" r="E600">
        <v>9012</v>
      </c>
      <c t="s" s="1" r="F600">
        <v>9013</v>
      </c>
      <c s="1" r="G600">
        <v>4.0</v>
      </c>
      <c t="s" s="1" r="W600">
        <v>9014</v>
      </c>
      <c t="s" s="6" r="X600">
        <v>9015</v>
      </c>
      <c t="s" s="70" r="Y600">
        <v>9016</v>
      </c>
      <c t="s" s="6" r="Z600">
        <v>9017</v>
      </c>
      <c t="s" s="1" r="AA600">
        <v>9018</v>
      </c>
      <c t="s" s="1" r="AB600">
        <v>9019</v>
      </c>
      <c t="s" s="1" r="AC600">
        <v>9020</v>
      </c>
      <c t="s" s="104" r="AD600">
        <v>9021</v>
      </c>
      <c t="s" s="104" r="AE600">
        <v>9022</v>
      </c>
      <c s="106" r="AH600"/>
      <c s="106" r="AK600"/>
      <c s="106" r="AL600"/>
      <c s="106" r="AM600"/>
      <c s="106" r="AN600"/>
      <c s="106" r="AO600"/>
      <c s="106" r="AP600"/>
      <c s="106" r="AQ600"/>
      <c s="106" r="AR600"/>
      <c s="106" r="AS600"/>
    </row>
    <row r="601">
      <c t="s" s="152" r="A601">
        <v>9023</v>
      </c>
      <c t="s" s="152" r="B601">
        <v>9024</v>
      </c>
      <c s="160" r="C601"/>
      <c s="178" r="D601">
        <v>41899.0</v>
      </c>
      <c t="s" s="98" r="E601">
        <v>9025</v>
      </c>
      <c s="152" r="F601"/>
      <c s="160" r="G601"/>
      <c t="s" s="152" r="H601">
        <v>9026</v>
      </c>
      <c t="s" s="152" r="I601">
        <v>9027</v>
      </c>
      <c s="179" r="J601">
        <v>0.0</v>
      </c>
      <c s="160" r="K601"/>
      <c s="160" r="L601"/>
      <c s="160" r="M601"/>
      <c s="160" r="N601"/>
      <c s="160" r="O601"/>
      <c s="160" r="P601"/>
      <c s="160" r="Q601"/>
      <c s="160" r="R601"/>
      <c s="160" r="S601"/>
      <c s="160" r="T601"/>
      <c t="s" s="158" r="U601">
        <v>9028</v>
      </c>
      <c t="s" s="158" r="V601">
        <v>9029</v>
      </c>
      <c t="s" s="153" r="W601">
        <v>9030</v>
      </c>
      <c t="s" s="6" r="X601">
        <v>9031</v>
      </c>
      <c t="s" s="70" r="Y601">
        <v>9032</v>
      </c>
      <c t="s" s="6" r="Z601">
        <v>9033</v>
      </c>
      <c t="s" s="12" r="AA601">
        <v>9034</v>
      </c>
      <c t="s" s="1" r="AB601">
        <v>9035</v>
      </c>
      <c t="s" s="12" r="AC601">
        <v>9036</v>
      </c>
      <c t="s" s="197" r="AD601">
        <v>9037</v>
      </c>
      <c t="s" s="197" r="AE601">
        <v>9038</v>
      </c>
      <c s="160" r="AF601"/>
      <c s="160" r="AG601"/>
      <c t="s" s="161" r="AH601">
        <v>9039</v>
      </c>
      <c s="160" r="AI601"/>
      <c t="s" s="152" r="AJ601">
        <v>9040</v>
      </c>
      <c s="161" r="AK601"/>
      <c s="161" r="AL601"/>
      <c s="161" r="AM601"/>
      <c s="161" r="AN601"/>
      <c s="161" r="AO601"/>
      <c s="161" r="AP601"/>
      <c s="161" r="AQ601"/>
      <c s="161" r="AR601"/>
      <c s="161" r="AS601"/>
    </row>
    <row r="602">
      <c t="s" s="107" r="A602">
        <v>9041</v>
      </c>
      <c t="s" s="107" r="B602">
        <v>9042</v>
      </c>
      <c t="s" s="108" r="C602">
        <v>9043</v>
      </c>
      <c s="103" r="D602">
        <v>41916.0</v>
      </c>
      <c t="s" s="109" r="E602">
        <v>9044</v>
      </c>
      <c t="s" s="110" r="F602">
        <v>9045</v>
      </c>
      <c t="s" s="108" r="G602">
        <v>9046</v>
      </c>
      <c s="107" r="H602"/>
      <c t="s" s="107" r="I602">
        <v>9047</v>
      </c>
      <c s="111" r="J602"/>
      <c s="112" r="K602"/>
      <c s="112" r="L602"/>
      <c s="112" r="M602"/>
      <c s="112" r="N602"/>
      <c s="112" r="O602"/>
      <c s="112" r="P602"/>
      <c s="112" r="Q602"/>
      <c s="112" r="R602"/>
      <c s="112" r="S602"/>
      <c s="112" r="T602"/>
      <c t="s" s="107" r="U602">
        <v>9048</v>
      </c>
      <c s="113" r="V602"/>
      <c t="s" s="107" r="W602">
        <v>9049</v>
      </c>
      <c t="s" s="6" r="X602">
        <v>9050</v>
      </c>
      <c t="s" s="70" r="Y602">
        <v>9051</v>
      </c>
      <c t="s" s="6" r="Z602">
        <v>9052</v>
      </c>
      <c t="s" s="1" r="AA602">
        <v>9053</v>
      </c>
      <c t="s" s="1" r="AB602">
        <v>9054</v>
      </c>
      <c t="s" s="1" r="AC602">
        <v>9055</v>
      </c>
      <c t="s" s="114" r="AD602">
        <v>9056</v>
      </c>
      <c t="s" s="114" r="AE602">
        <v>9057</v>
      </c>
      <c t="s" s="1" r="AF602">
        <v>9058</v>
      </c>
      <c s="112" r="AG602"/>
      <c s="172" r="AH602"/>
      <c t="s" s="108" r="AI602">
        <v>9059</v>
      </c>
      <c t="s" s="143" r="AJ602">
        <v>9060</v>
      </c>
      <c s="172" r="AK602"/>
      <c s="172" r="AL602"/>
      <c s="172" r="AM602"/>
      <c s="172" r="AN602"/>
      <c s="172" r="AO602"/>
      <c s="172" r="AP602"/>
      <c s="172" r="AQ602"/>
      <c s="172" r="AR602"/>
      <c s="172" r="AS602"/>
    </row>
    <row r="603">
      <c t="s" s="1" r="A603">
        <v>9061</v>
      </c>
      <c t="s" s="1" r="C603">
        <v>9062</v>
      </c>
      <c s="103" r="D603">
        <v>41918.0</v>
      </c>
      <c t="s" s="1" r="E603">
        <v>9063</v>
      </c>
      <c t="s" s="194" r="F603">
        <v>9064</v>
      </c>
      <c t="s" s="1" r="G603">
        <v>9065</v>
      </c>
      <c t="s" s="1" r="H603">
        <v>9066</v>
      </c>
      <c t="s" s="1" r="W603">
        <v>9067</v>
      </c>
      <c t="s" s="6" r="X603">
        <v>9068</v>
      </c>
      <c t="s" s="70" r="Y603">
        <v>9069</v>
      </c>
      <c t="s" s="6" r="Z603">
        <v>9070</v>
      </c>
      <c t="s" s="1" r="AA603">
        <v>9071</v>
      </c>
      <c t="s" s="1" r="AB603">
        <v>9072</v>
      </c>
      <c t="s" s="1" r="AC603">
        <v>9073</v>
      </c>
      <c t="s" s="114" r="AD603">
        <v>9074</v>
      </c>
      <c t="s" s="114" r="AE603">
        <v>9075</v>
      </c>
      <c s="1" r="AF603"/>
      <c s="1" r="AG603"/>
      <c s="106" r="AH603"/>
      <c t="s" s="1" r="AI603">
        <v>9076</v>
      </c>
      <c t="s" s="208" r="AJ603">
        <v>9077</v>
      </c>
      <c s="106" r="AK603"/>
      <c s="106" r="AL603"/>
      <c s="106" r="AM603"/>
      <c s="106" r="AN603"/>
      <c s="106" r="AO603"/>
      <c s="106" r="AP603"/>
      <c s="106" r="AQ603"/>
      <c s="106" r="AR603"/>
      <c s="106" r="AS603"/>
    </row>
    <row r="604">
      <c t="s" s="1" r="A604">
        <v>9078</v>
      </c>
      <c s="72" r="D604"/>
      <c t="s" s="98" r="E604">
        <v>9079</v>
      </c>
      <c t="s" s="117" r="F604">
        <v>9080</v>
      </c>
      <c t="s" s="1" r="G604">
        <v>9081</v>
      </c>
      <c t="s" s="1" r="J604">
        <v>9082</v>
      </c>
      <c t="s" s="117" r="W604">
        <v>9083</v>
      </c>
      <c t="s" s="6" r="X604">
        <v>9084</v>
      </c>
      <c t="s" s="70" r="Y604">
        <v>9085</v>
      </c>
      <c t="s" s="6" r="Z604">
        <v>9086</v>
      </c>
      <c t="s" s="1" r="AA604">
        <v>9087</v>
      </c>
      <c t="s" s="1" r="AB604">
        <v>9088</v>
      </c>
      <c t="s" s="1" r="AC604">
        <v>9089</v>
      </c>
      <c t="s" s="119" r="AD604">
        <v>9090</v>
      </c>
      <c t="s" s="119" r="AE604">
        <v>9091</v>
      </c>
      <c s="106" r="AH604"/>
      <c t="s" s="1" r="AI604">
        <v>9092</v>
      </c>
      <c t="s" s="9" r="AJ604">
        <v>9093</v>
      </c>
      <c s="106" r="AK604"/>
      <c s="106" r="AL604"/>
      <c s="106" r="AM604"/>
      <c s="106" r="AN604"/>
      <c s="106" r="AO604"/>
      <c s="106" r="AP604"/>
      <c s="106" r="AQ604"/>
      <c s="106" r="AR604"/>
      <c s="106" r="AS604"/>
    </row>
    <row r="605">
      <c t="s" s="1" r="A605">
        <v>9094</v>
      </c>
      <c s="103" r="D605">
        <v>37257.0</v>
      </c>
      <c t="s" s="1" r="E605">
        <v>9095</v>
      </c>
      <c t="s" s="1" r="F605">
        <v>9096</v>
      </c>
      <c s="1" r="G605">
        <v>1.0</v>
      </c>
      <c t="s" s="1" r="W605">
        <v>9097</v>
      </c>
      <c t="s" s="6" r="X605">
        <v>9098</v>
      </c>
      <c t="s" s="70" r="Y605">
        <v>9099</v>
      </c>
      <c t="s" s="6" r="Z605">
        <v>9100</v>
      </c>
      <c t="s" s="1" r="AA605">
        <v>9101</v>
      </c>
      <c t="s" s="1" r="AB605">
        <v>9102</v>
      </c>
      <c t="s" s="1" r="AC605">
        <v>9103</v>
      </c>
      <c t="s" s="104" r="AD605">
        <v>9104</v>
      </c>
      <c t="s" s="104" r="AE605">
        <v>9105</v>
      </c>
      <c s="106" r="AH605"/>
      <c s="106" r="AK605"/>
      <c s="106" r="AL605"/>
      <c s="106" r="AM605"/>
      <c s="106" r="AN605"/>
      <c s="106" r="AO605"/>
      <c s="106" r="AP605"/>
      <c s="106" r="AQ605"/>
      <c s="106" r="AR605"/>
      <c s="106" r="AS605"/>
    </row>
    <row r="606">
      <c t="s" s="1" r="A606">
        <v>9106</v>
      </c>
      <c s="103" r="D606">
        <v>37257.0</v>
      </c>
      <c t="s" s="1" r="E606">
        <v>9107</v>
      </c>
      <c t="s" s="1" r="F606">
        <v>9108</v>
      </c>
      <c s="1" r="G606">
        <v>3.0</v>
      </c>
      <c t="s" s="1" r="W606">
        <v>9109</v>
      </c>
      <c t="s" s="6" r="X606">
        <v>9110</v>
      </c>
      <c t="s" s="70" r="Y606">
        <v>9111</v>
      </c>
      <c t="s" s="6" r="Z606">
        <v>9112</v>
      </c>
      <c t="s" s="1" r="AA606">
        <v>9113</v>
      </c>
      <c t="s" s="1" r="AB606">
        <v>9114</v>
      </c>
      <c t="s" s="1" r="AC606">
        <v>9115</v>
      </c>
      <c t="s" s="104" r="AD606">
        <v>9116</v>
      </c>
      <c t="s" s="104" r="AE606">
        <v>9117</v>
      </c>
      <c t="s" s="1" r="AF606">
        <v>9118</v>
      </c>
      <c s="106" r="AH606"/>
      <c t="s" s="1" r="AI606">
        <v>9119</v>
      </c>
      <c t="s" s="9" r="AJ606">
        <v>9120</v>
      </c>
      <c s="106" r="AK606"/>
      <c s="106" r="AL606"/>
      <c s="106" r="AM606"/>
      <c s="106" r="AN606"/>
      <c s="106" r="AO606"/>
      <c s="106" r="AP606"/>
      <c s="106" r="AQ606"/>
      <c s="106" r="AR606"/>
      <c s="106" r="AS606"/>
    </row>
    <row r="607">
      <c t="s" s="107" r="A607">
        <v>9121</v>
      </c>
      <c t="s" s="107" r="B607">
        <v>9122</v>
      </c>
      <c t="s" s="108" r="C607">
        <v>9123</v>
      </c>
      <c s="103" r="D607">
        <v>41916.0</v>
      </c>
      <c t="s" s="109" r="E607">
        <v>9124</v>
      </c>
      <c t="s" s="110" r="F607">
        <v>9125</v>
      </c>
      <c t="s" s="108" r="G607">
        <v>9126</v>
      </c>
      <c s="107" r="H607"/>
      <c t="s" s="107" r="I607">
        <v>9127</v>
      </c>
      <c s="111" r="J607"/>
      <c s="112" r="K607"/>
      <c s="112" r="L607"/>
      <c s="112" r="M607"/>
      <c s="112" r="N607"/>
      <c s="112" r="O607"/>
      <c s="112" r="P607"/>
      <c s="112" r="Q607"/>
      <c s="112" r="R607"/>
      <c s="112" r="S607"/>
      <c s="112" r="T607"/>
      <c s="113" r="U607"/>
      <c s="113" r="V607"/>
      <c t="s" s="107" r="W607">
        <v>9128</v>
      </c>
      <c t="s" s="6" r="X607">
        <v>9129</v>
      </c>
      <c t="s" s="70" r="Y607">
        <v>9130</v>
      </c>
      <c t="s" s="6" r="Z607">
        <v>9131</v>
      </c>
      <c t="s" s="1" r="AA607">
        <v>9132</v>
      </c>
      <c t="s" s="1" r="AB607">
        <v>9133</v>
      </c>
      <c t="s" s="1" r="AC607">
        <v>9134</v>
      </c>
      <c t="s" s="114" r="AD607">
        <v>9135</v>
      </c>
      <c t="s" s="114" r="AE607">
        <v>9136</v>
      </c>
      <c t="s" s="1" r="AF607">
        <v>9137</v>
      </c>
      <c s="112" r="AG607"/>
      <c s="172" r="AH607"/>
      <c t="s" s="108" r="AI607">
        <v>9138</v>
      </c>
      <c t="s" s="5" r="AJ607">
        <v>9139</v>
      </c>
      <c s="172" r="AK607"/>
      <c s="172" r="AL607"/>
      <c s="172" r="AM607"/>
      <c s="172" r="AN607"/>
      <c s="172" r="AO607"/>
      <c s="172" r="AP607"/>
      <c s="172" r="AQ607"/>
      <c s="172" r="AR607"/>
      <c s="172" r="AS607"/>
    </row>
    <row r="608">
      <c t="s" s="1" r="A608">
        <v>9140</v>
      </c>
      <c s="103" r="D608">
        <v>37257.0</v>
      </c>
      <c t="s" s="1" r="E608">
        <v>9141</v>
      </c>
      <c t="s" s="1" r="F608">
        <v>9142</v>
      </c>
      <c s="1" r="G608">
        <v>3.0</v>
      </c>
      <c t="s" s="1" r="W608">
        <v>9143</v>
      </c>
      <c t="s" s="6" r="X608">
        <v>9144</v>
      </c>
      <c t="s" s="70" r="Y608">
        <v>9145</v>
      </c>
      <c t="s" s="6" r="Z608">
        <v>9146</v>
      </c>
      <c t="s" s="1" r="AA608">
        <v>9147</v>
      </c>
      <c t="s" s="1" r="AB608">
        <v>9148</v>
      </c>
      <c t="s" s="1" r="AC608">
        <v>9149</v>
      </c>
      <c t="s" s="104" r="AD608">
        <v>9150</v>
      </c>
      <c t="s" s="104" r="AE608">
        <v>9151</v>
      </c>
      <c s="106" r="AH608"/>
      <c t="s" s="1" r="AI608">
        <v>9152</v>
      </c>
      <c t="s" s="9" r="AJ608">
        <v>9153</v>
      </c>
      <c s="106" r="AK608"/>
      <c s="106" r="AL608"/>
      <c s="106" r="AM608"/>
      <c s="106" r="AN608"/>
      <c s="106" r="AO608"/>
      <c s="106" r="AP608"/>
      <c s="106" r="AQ608"/>
      <c s="106" r="AR608"/>
      <c s="106" r="AS608"/>
    </row>
    <row r="609">
      <c t="s" s="1" r="A609">
        <v>9154</v>
      </c>
      <c s="103" r="D609">
        <v>37257.0</v>
      </c>
      <c t="s" s="1" r="E609">
        <v>9155</v>
      </c>
      <c t="s" s="1" r="F609">
        <v>9156</v>
      </c>
      <c s="1" r="G609">
        <v>4.0</v>
      </c>
      <c t="s" s="1" r="W609">
        <v>9157</v>
      </c>
      <c t="s" s="6" r="X609">
        <v>9158</v>
      </c>
      <c t="s" s="70" r="Y609">
        <v>9159</v>
      </c>
      <c t="s" s="6" r="Z609">
        <v>9160</v>
      </c>
      <c t="s" s="1" r="AA609">
        <v>9161</v>
      </c>
      <c t="s" s="1" r="AB609">
        <v>9162</v>
      </c>
      <c t="s" s="1" r="AC609">
        <v>9163</v>
      </c>
      <c t="s" s="104" r="AD609">
        <v>9164</v>
      </c>
      <c t="s" s="104" r="AE609">
        <v>9165</v>
      </c>
      <c s="106" r="AH609"/>
      <c s="106" r="AK609"/>
      <c s="106" r="AL609"/>
      <c s="106" r="AM609"/>
      <c s="106" r="AN609"/>
      <c s="106" r="AO609"/>
      <c s="106" r="AP609"/>
      <c s="106" r="AQ609"/>
      <c s="106" r="AR609"/>
      <c s="106" r="AS609"/>
    </row>
    <row r="610">
      <c t="s" s="1" r="A610">
        <v>9166</v>
      </c>
      <c s="103" r="D610">
        <v>37257.0</v>
      </c>
      <c t="s" s="1" r="E610">
        <v>9167</v>
      </c>
      <c t="s" s="1" r="F610">
        <v>9168</v>
      </c>
      <c s="1" r="G610">
        <v>4.0</v>
      </c>
      <c t="s" s="1" r="W610">
        <v>9169</v>
      </c>
      <c t="s" s="6" r="X610">
        <v>9170</v>
      </c>
      <c t="s" s="70" r="Y610">
        <v>9171</v>
      </c>
      <c t="s" s="6" r="Z610">
        <v>9172</v>
      </c>
      <c t="s" s="1" r="AA610">
        <v>9173</v>
      </c>
      <c t="s" s="1" r="AB610">
        <v>9174</v>
      </c>
      <c t="s" s="1" r="AC610">
        <v>9175</v>
      </c>
      <c t="s" s="104" r="AD610">
        <v>9176</v>
      </c>
      <c t="s" s="104" r="AE610">
        <v>9177</v>
      </c>
      <c s="106" r="AH610"/>
      <c t="s" s="1" r="AI610">
        <v>9178</v>
      </c>
      <c t="s" s="9" r="AJ610">
        <v>9179</v>
      </c>
      <c s="106" r="AK610"/>
      <c s="106" r="AL610"/>
      <c s="106" r="AM610"/>
      <c s="106" r="AN610"/>
      <c s="106" r="AO610"/>
      <c s="106" r="AP610"/>
      <c s="106" r="AQ610"/>
      <c s="106" r="AR610"/>
      <c s="106" r="AS610"/>
    </row>
    <row r="611">
      <c t="s" s="107" r="A611">
        <v>9180</v>
      </c>
      <c t="s" s="107" r="B611">
        <v>9181</v>
      </c>
      <c t="s" s="108" r="C611">
        <v>9182</v>
      </c>
      <c s="103" r="D611">
        <v>41916.0</v>
      </c>
      <c t="s" s="109" r="E611">
        <v>9183</v>
      </c>
      <c t="s" s="110" r="F611">
        <v>9184</v>
      </c>
      <c t="s" s="108" r="G611">
        <v>9185</v>
      </c>
      <c s="107" r="H611"/>
      <c t="s" s="107" r="I611">
        <v>9186</v>
      </c>
      <c s="111" r="J611"/>
      <c s="112" r="K611"/>
      <c s="112" r="L611"/>
      <c s="112" r="M611"/>
      <c s="112" r="N611"/>
      <c s="112" r="O611"/>
      <c s="112" r="P611"/>
      <c s="112" r="Q611"/>
      <c s="112" r="R611"/>
      <c s="112" r="S611"/>
      <c s="112" r="T611"/>
      <c s="113" r="U611"/>
      <c s="113" r="V611"/>
      <c t="s" s="107" r="W611">
        <v>9187</v>
      </c>
      <c t="s" s="6" r="X611">
        <v>9188</v>
      </c>
      <c t="s" s="70" r="Y611">
        <v>9189</v>
      </c>
      <c t="s" s="6" r="Z611">
        <v>9190</v>
      </c>
      <c t="s" s="1" r="AA611">
        <v>9191</v>
      </c>
      <c t="s" s="1" r="AB611">
        <v>9192</v>
      </c>
      <c t="s" s="1" r="AC611">
        <v>9193</v>
      </c>
      <c t="s" s="114" r="AD611">
        <v>9194</v>
      </c>
      <c t="s" s="114" r="AE611">
        <v>9195</v>
      </c>
      <c t="s" s="1" r="AF611">
        <v>9196</v>
      </c>
      <c s="112" r="AG611"/>
      <c s="172" r="AH611"/>
      <c t="s" s="108" r="AI611">
        <v>9197</v>
      </c>
      <c t="s" s="5" r="AJ611">
        <v>9198</v>
      </c>
      <c s="172" r="AK611"/>
      <c s="172" r="AL611"/>
      <c s="172" r="AM611"/>
      <c s="172" r="AN611"/>
      <c s="172" r="AO611"/>
      <c s="172" r="AP611"/>
      <c s="172" r="AQ611"/>
      <c s="172" r="AR611"/>
      <c s="172" r="AS611"/>
    </row>
    <row r="612">
      <c t="s" s="1" r="A612">
        <v>9199</v>
      </c>
      <c t="s" s="1" r="B612">
        <v>9200</v>
      </c>
      <c s="103" r="D612">
        <v>37257.0</v>
      </c>
      <c t="s" s="1" r="E612">
        <v>9201</v>
      </c>
      <c t="s" s="1" r="F612">
        <v>9202</v>
      </c>
      <c s="1" r="G612">
        <v>4.0</v>
      </c>
      <c t="s" s="1" r="I612">
        <v>9203</v>
      </c>
      <c t="s" s="1" r="W612">
        <v>9204</v>
      </c>
      <c t="s" s="6" r="X612">
        <v>9205</v>
      </c>
      <c t="s" s="70" r="Y612">
        <v>9206</v>
      </c>
      <c t="s" s="6" r="Z612">
        <v>9207</v>
      </c>
      <c t="s" s="1" r="AA612">
        <v>9208</v>
      </c>
      <c t="s" s="1" r="AB612">
        <v>9209</v>
      </c>
      <c t="s" s="1" r="AC612">
        <v>9210</v>
      </c>
      <c t="s" s="104" r="AD612">
        <v>9211</v>
      </c>
      <c t="s" s="104" r="AE612">
        <v>9212</v>
      </c>
      <c s="1" r="AF612"/>
      <c t="s" s="9" r="AG612">
        <v>9213</v>
      </c>
      <c s="106" r="AH612"/>
      <c s="106" r="AK612"/>
      <c s="106" r="AL612"/>
      <c s="106" r="AM612"/>
      <c s="106" r="AN612"/>
      <c s="106" r="AO612"/>
      <c s="106" r="AP612"/>
      <c s="106" r="AQ612"/>
      <c s="106" r="AR612"/>
      <c s="106" r="AS612"/>
    </row>
    <row r="613">
      <c t="s" s="1" r="A613">
        <v>9214</v>
      </c>
      <c s="103" r="D613">
        <v>37257.0</v>
      </c>
      <c t="s" s="1" r="E613">
        <v>9215</v>
      </c>
      <c t="s" s="1" r="F613">
        <v>9216</v>
      </c>
      <c t="s" s="1" r="G613">
        <v>9217</v>
      </c>
      <c t="s" s="1" r="W613">
        <v>9218</v>
      </c>
      <c t="s" s="6" r="X613">
        <v>9219</v>
      </c>
      <c t="s" s="70" r="Y613">
        <v>9220</v>
      </c>
      <c t="s" s="6" r="Z613">
        <v>9221</v>
      </c>
      <c t="s" s="1" r="AA613">
        <v>9222</v>
      </c>
      <c t="s" s="1" r="AB613">
        <v>9223</v>
      </c>
      <c t="s" s="1" r="AC613">
        <v>9224</v>
      </c>
      <c t="s" s="104" r="AD613">
        <v>9225</v>
      </c>
      <c t="s" s="104" r="AE613">
        <v>9226</v>
      </c>
      <c s="106" r="AH613"/>
      <c s="106" r="AK613"/>
      <c s="106" r="AL613"/>
      <c s="106" r="AM613"/>
      <c s="106" r="AN613"/>
      <c s="106" r="AO613"/>
      <c s="106" r="AP613"/>
      <c s="106" r="AQ613"/>
      <c s="106" r="AR613"/>
      <c s="106" r="AS613"/>
    </row>
    <row r="614">
      <c t="s" s="1" r="A614">
        <v>9227</v>
      </c>
      <c t="s" s="1" r="B614">
        <v>9228</v>
      </c>
      <c t="s" s="1" r="C614">
        <v>9229</v>
      </c>
      <c s="103" r="D614">
        <v>37257.0</v>
      </c>
      <c t="s" s="1" r="E614">
        <v>9230</v>
      </c>
      <c t="s" s="1" r="F614">
        <v>9231</v>
      </c>
      <c t="s" s="1" r="G614">
        <v>9232</v>
      </c>
      <c t="s" s="1" r="I614">
        <v>9233</v>
      </c>
      <c t="s" s="1" r="W614">
        <v>9234</v>
      </c>
      <c t="s" s="6" r="X614">
        <v>9235</v>
      </c>
      <c t="s" s="70" r="Y614">
        <v>9236</v>
      </c>
      <c t="s" s="6" r="Z614">
        <v>9237</v>
      </c>
      <c t="s" s="1" r="AA614">
        <v>9238</v>
      </c>
      <c t="s" s="1" r="AB614">
        <v>9239</v>
      </c>
      <c t="s" s="1" r="AC614">
        <v>9240</v>
      </c>
      <c t="s" s="104" r="AD614">
        <v>9241</v>
      </c>
      <c t="s" s="104" r="AE614">
        <v>9242</v>
      </c>
      <c t="s" s="1" r="AF614">
        <v>9243</v>
      </c>
      <c s="106" r="AH614"/>
      <c s="106" r="AK614"/>
      <c s="106" r="AL614"/>
      <c s="106" r="AM614"/>
      <c s="106" r="AN614"/>
      <c s="106" r="AO614"/>
      <c s="106" r="AP614"/>
      <c s="106" r="AQ614"/>
      <c s="106" r="AR614"/>
      <c s="106" r="AS614"/>
    </row>
    <row r="615">
      <c t="s" s="1" r="A615">
        <v>9244</v>
      </c>
      <c s="103" r="D615">
        <v>37257.0</v>
      </c>
      <c t="s" s="1" r="E615">
        <v>9245</v>
      </c>
      <c t="s" s="1" r="F615">
        <v>9246</v>
      </c>
      <c s="1" r="G615">
        <v>4.0</v>
      </c>
      <c t="s" s="1" r="W615">
        <v>9247</v>
      </c>
      <c t="s" s="6" r="X615">
        <v>9248</v>
      </c>
      <c t="s" s="70" r="Y615">
        <v>9249</v>
      </c>
      <c t="s" s="6" r="Z615">
        <v>9250</v>
      </c>
      <c t="s" s="1" r="AA615">
        <v>9251</v>
      </c>
      <c t="s" s="1" r="AB615">
        <v>9252</v>
      </c>
      <c t="s" s="1" r="AC615">
        <v>9253</v>
      </c>
      <c t="s" s="104" r="AD615">
        <v>9254</v>
      </c>
      <c t="s" s="104" r="AE615">
        <v>9255</v>
      </c>
      <c t="s" s="1" r="AF615">
        <v>9256</v>
      </c>
      <c s="106" r="AH615"/>
      <c s="106" r="AK615"/>
      <c s="106" r="AL615"/>
      <c s="106" r="AM615"/>
      <c s="106" r="AN615"/>
      <c s="106" r="AO615"/>
      <c s="106" r="AP615"/>
      <c s="106" r="AQ615"/>
      <c s="106" r="AR615"/>
      <c s="106" r="AS615"/>
    </row>
    <row r="616">
      <c t="s" s="1" r="A616">
        <v>9257</v>
      </c>
      <c s="103" r="D616">
        <v>37257.0</v>
      </c>
      <c t="s" s="1" r="E616">
        <v>9258</v>
      </c>
      <c t="s" s="1" r="F616">
        <v>9259</v>
      </c>
      <c s="1" r="G616">
        <v>4.0</v>
      </c>
      <c t="s" s="1" r="W616">
        <v>9260</v>
      </c>
      <c t="s" s="6" r="X616">
        <v>9261</v>
      </c>
      <c t="s" s="70" r="Y616">
        <v>9262</v>
      </c>
      <c t="s" s="6" r="Z616">
        <v>9263</v>
      </c>
      <c t="s" s="1" r="AA616">
        <v>9264</v>
      </c>
      <c t="s" s="1" r="AB616">
        <v>9265</v>
      </c>
      <c t="s" s="1" r="AC616">
        <v>9266</v>
      </c>
      <c t="s" s="104" r="AD616">
        <v>9267</v>
      </c>
      <c t="s" s="104" r="AE616">
        <v>9268</v>
      </c>
      <c s="106" r="AH616"/>
      <c s="106" r="AK616"/>
      <c s="106" r="AL616"/>
      <c s="106" r="AM616"/>
      <c s="106" r="AN616"/>
      <c s="106" r="AO616"/>
      <c s="106" r="AP616"/>
      <c s="106" r="AQ616"/>
      <c s="106" r="AR616"/>
      <c s="106" r="AS616"/>
    </row>
    <row r="617">
      <c t="s" s="1" r="A617">
        <v>9269</v>
      </c>
      <c s="103" r="D617">
        <v>37257.0</v>
      </c>
      <c t="s" s="1" r="E617">
        <v>9270</v>
      </c>
      <c t="s" s="1" r="F617">
        <v>9271</v>
      </c>
      <c s="1" r="G617">
        <v>4.0</v>
      </c>
      <c t="s" s="1" r="W617">
        <v>9272</v>
      </c>
      <c t="s" s="6" r="X617">
        <v>9273</v>
      </c>
      <c t="s" s="70" r="Y617">
        <v>9274</v>
      </c>
      <c t="s" s="6" r="Z617">
        <v>9275</v>
      </c>
      <c t="s" s="1" r="AA617">
        <v>9276</v>
      </c>
      <c t="s" s="1" r="AB617">
        <v>9277</v>
      </c>
      <c t="s" s="1" r="AC617">
        <v>9278</v>
      </c>
      <c t="s" s="104" r="AD617">
        <v>9279</v>
      </c>
      <c t="s" s="104" r="AE617">
        <v>9280</v>
      </c>
      <c s="106" r="AH617"/>
      <c s="106" r="AK617"/>
      <c s="106" r="AL617"/>
      <c s="106" r="AM617"/>
      <c s="106" r="AN617"/>
      <c s="106" r="AO617"/>
      <c s="106" r="AP617"/>
      <c s="106" r="AQ617"/>
      <c s="106" r="AR617"/>
      <c s="106" r="AS617"/>
    </row>
    <row r="618">
      <c t="s" s="1" r="A618">
        <v>9281</v>
      </c>
      <c s="103" r="D618">
        <v>37257.0</v>
      </c>
      <c t="s" s="1" r="E618">
        <v>9282</v>
      </c>
      <c t="s" s="1" r="F618">
        <v>9283</v>
      </c>
      <c s="1" r="G618">
        <v>4.0</v>
      </c>
      <c t="s" s="1" r="W618">
        <v>9284</v>
      </c>
      <c t="s" s="6" r="X618">
        <v>9285</v>
      </c>
      <c t="s" s="70" r="Y618">
        <v>9286</v>
      </c>
      <c t="s" s="6" r="Z618">
        <v>9287</v>
      </c>
      <c t="s" s="1" r="AA618">
        <v>9288</v>
      </c>
      <c t="s" s="1" r="AB618">
        <v>9289</v>
      </c>
      <c t="s" s="1" r="AC618">
        <v>9290</v>
      </c>
      <c t="s" s="104" r="AD618">
        <v>9291</v>
      </c>
      <c t="s" s="104" r="AE618">
        <v>9292</v>
      </c>
      <c t="s" s="1" r="AF618">
        <v>9293</v>
      </c>
      <c s="106" r="AH618"/>
      <c s="106" r="AK618"/>
      <c s="106" r="AL618"/>
      <c s="106" r="AM618"/>
      <c s="106" r="AN618"/>
      <c s="106" r="AO618"/>
      <c s="106" r="AP618"/>
      <c s="106" r="AQ618"/>
      <c s="106" r="AR618"/>
      <c s="106" r="AS618"/>
    </row>
    <row r="619">
      <c t="s" s="1" r="A619">
        <v>9294</v>
      </c>
      <c s="103" r="D619">
        <v>37257.0</v>
      </c>
      <c t="s" s="1" r="E619">
        <v>9295</v>
      </c>
      <c t="s" s="1" r="F619">
        <v>9296</v>
      </c>
      <c s="1" r="G619">
        <v>4.0</v>
      </c>
      <c t="s" s="1" r="W619">
        <v>9297</v>
      </c>
      <c t="s" s="6" r="X619">
        <v>9298</v>
      </c>
      <c t="s" s="70" r="Y619">
        <v>9299</v>
      </c>
      <c t="s" s="6" r="Z619">
        <v>9300</v>
      </c>
      <c t="s" s="1" r="AA619">
        <v>9301</v>
      </c>
      <c t="s" s="1" r="AB619">
        <v>9302</v>
      </c>
      <c t="s" s="1" r="AC619">
        <v>9303</v>
      </c>
      <c t="s" s="104" r="AD619">
        <v>9304</v>
      </c>
      <c t="s" s="104" r="AE619">
        <v>9305</v>
      </c>
      <c s="106" r="AH619"/>
      <c s="106" r="AK619"/>
      <c s="106" r="AL619"/>
      <c s="106" r="AM619"/>
      <c s="106" r="AN619"/>
      <c s="106" r="AO619"/>
      <c s="106" r="AP619"/>
      <c s="106" r="AQ619"/>
      <c s="106" r="AR619"/>
      <c s="106" r="AS619"/>
    </row>
    <row r="620">
      <c t="s" s="1" r="A620">
        <v>9306</v>
      </c>
      <c s="103" r="D620">
        <v>37257.0</v>
      </c>
      <c t="s" s="1" r="E620">
        <v>9307</v>
      </c>
      <c t="s" s="1" r="F620">
        <v>9308</v>
      </c>
      <c s="1" r="G620">
        <v>3.0</v>
      </c>
      <c t="s" s="1" r="W620">
        <v>9309</v>
      </c>
      <c t="s" s="6" r="X620">
        <v>9310</v>
      </c>
      <c t="s" s="70" r="Y620">
        <v>9311</v>
      </c>
      <c t="s" s="6" r="Z620">
        <v>9312</v>
      </c>
      <c t="s" s="1" r="AA620">
        <v>9313</v>
      </c>
      <c t="s" s="1" r="AB620">
        <v>9314</v>
      </c>
      <c t="s" s="1" r="AC620">
        <v>9315</v>
      </c>
      <c t="s" s="104" r="AD620">
        <v>9316</v>
      </c>
      <c t="s" s="104" r="AE620">
        <v>9317</v>
      </c>
      <c s="106" r="AH620"/>
      <c s="106" r="AK620"/>
      <c s="106" r="AL620"/>
      <c s="106" r="AM620"/>
      <c s="106" r="AN620"/>
      <c s="106" r="AO620"/>
      <c s="106" r="AP620"/>
      <c s="106" r="AQ620"/>
      <c s="106" r="AR620"/>
      <c s="106" r="AS620"/>
    </row>
    <row r="621">
      <c t="s" s="1" r="A621">
        <v>9318</v>
      </c>
      <c s="103" r="D621">
        <v>37257.0</v>
      </c>
      <c t="s" s="1" r="E621">
        <v>9319</v>
      </c>
      <c t="s" s="1" r="F621">
        <v>9320</v>
      </c>
      <c s="1" r="G621">
        <v>4.0</v>
      </c>
      <c t="s" s="1" r="W621">
        <v>9321</v>
      </c>
      <c t="s" s="6" r="X621">
        <v>9322</v>
      </c>
      <c t="s" s="70" r="Y621">
        <v>9323</v>
      </c>
      <c t="s" s="6" r="Z621">
        <v>9324</v>
      </c>
      <c t="s" s="1" r="AA621">
        <v>9325</v>
      </c>
      <c t="s" s="1" r="AB621">
        <v>9326</v>
      </c>
      <c t="s" s="1" r="AC621">
        <v>9327</v>
      </c>
      <c t="s" s="104" r="AD621">
        <v>9328</v>
      </c>
      <c t="s" s="104" r="AE621">
        <v>9329</v>
      </c>
      <c s="106" r="AH621"/>
      <c s="106" r="AK621"/>
      <c s="106" r="AL621"/>
      <c s="106" r="AM621"/>
      <c s="106" r="AN621"/>
      <c s="106" r="AO621"/>
      <c s="106" r="AP621"/>
      <c s="106" r="AQ621"/>
      <c s="106" r="AR621"/>
      <c s="106" r="AS621"/>
    </row>
    <row r="622">
      <c t="s" s="1" r="A622">
        <v>9330</v>
      </c>
      <c s="103" r="D622">
        <v>37257.0</v>
      </c>
      <c t="s" s="1" r="E622">
        <v>9331</v>
      </c>
      <c t="s" s="1" r="F622">
        <v>9332</v>
      </c>
      <c s="1" r="G622">
        <v>4.0</v>
      </c>
      <c t="s" s="1" r="W622">
        <v>9333</v>
      </c>
      <c t="s" s="6" r="X622">
        <v>9334</v>
      </c>
      <c t="s" s="70" r="Y622">
        <v>9335</v>
      </c>
      <c t="s" s="6" r="Z622">
        <v>9336</v>
      </c>
      <c t="s" s="1" r="AA622">
        <v>9337</v>
      </c>
      <c t="s" s="1" r="AB622">
        <v>9338</v>
      </c>
      <c t="s" s="1" r="AC622">
        <v>9339</v>
      </c>
      <c t="s" s="104" r="AD622">
        <v>9340</v>
      </c>
      <c t="s" s="104" r="AE622">
        <v>9341</v>
      </c>
      <c s="106" r="AH622"/>
      <c s="106" r="AK622"/>
      <c s="106" r="AL622"/>
      <c s="106" r="AM622"/>
      <c s="106" r="AN622"/>
      <c s="106" r="AO622"/>
      <c s="106" r="AP622"/>
      <c s="106" r="AQ622"/>
      <c s="106" r="AR622"/>
      <c s="106" r="AS622"/>
    </row>
    <row r="623">
      <c t="s" s="1" r="A623">
        <v>9342</v>
      </c>
      <c t="s" s="1" r="B623">
        <v>9343</v>
      </c>
      <c t="s" s="1" r="C623">
        <v>9344</v>
      </c>
      <c s="103" r="D623">
        <v>37257.0</v>
      </c>
      <c t="s" s="1" r="E623">
        <v>9345</v>
      </c>
      <c t="s" s="1" r="F623">
        <v>9346</v>
      </c>
      <c t="s" s="1" r="G623">
        <v>9347</v>
      </c>
      <c t="s" s="1" r="I623">
        <v>9348</v>
      </c>
      <c t="s" s="1" r="W623">
        <v>9349</v>
      </c>
      <c t="s" s="6" r="X623">
        <v>9350</v>
      </c>
      <c t="s" s="70" r="Y623">
        <v>9351</v>
      </c>
      <c t="s" s="6" r="Z623">
        <v>9352</v>
      </c>
      <c t="s" s="1" r="AA623">
        <v>9353</v>
      </c>
      <c t="s" s="1" r="AB623">
        <v>9354</v>
      </c>
      <c t="s" s="1" r="AC623">
        <v>9355</v>
      </c>
      <c t="s" s="104" r="AD623">
        <v>9356</v>
      </c>
      <c t="s" s="104" r="AE623">
        <v>9357</v>
      </c>
      <c t="s" s="1" r="AF623">
        <v>9358</v>
      </c>
      <c s="106" r="AH623"/>
      <c s="106" r="AK623"/>
      <c s="106" r="AL623"/>
      <c s="106" r="AM623"/>
      <c s="106" r="AN623"/>
      <c s="106" r="AO623"/>
      <c s="106" r="AP623"/>
      <c s="106" r="AQ623"/>
      <c s="106" r="AR623"/>
      <c s="106" r="AS623"/>
    </row>
    <row r="624">
      <c t="s" s="1" r="A624">
        <v>9359</v>
      </c>
      <c s="103" r="D624">
        <v>37257.0</v>
      </c>
      <c t="s" s="1" r="E624">
        <v>9360</v>
      </c>
      <c t="s" s="1" r="F624">
        <v>9361</v>
      </c>
      <c s="1" r="G624">
        <v>4.0</v>
      </c>
      <c t="s" s="1" r="W624">
        <v>9362</v>
      </c>
      <c t="s" s="6" r="X624">
        <v>9363</v>
      </c>
      <c t="s" s="70" r="Y624">
        <v>9364</v>
      </c>
      <c t="s" s="6" r="Z624">
        <v>9365</v>
      </c>
      <c t="s" s="1" r="AA624">
        <v>9366</v>
      </c>
      <c t="s" s="1" r="AB624">
        <v>9367</v>
      </c>
      <c t="s" s="1" r="AC624">
        <v>9368</v>
      </c>
      <c t="s" s="104" r="AD624">
        <v>9369</v>
      </c>
      <c t="s" s="104" r="AE624">
        <v>9370</v>
      </c>
      <c s="106" r="AH624"/>
      <c s="106" r="AK624"/>
      <c s="106" r="AL624"/>
      <c s="106" r="AM624"/>
      <c s="106" r="AN624"/>
      <c s="106" r="AO624"/>
      <c s="106" r="AP624"/>
      <c s="106" r="AQ624"/>
      <c s="106" r="AR624"/>
      <c s="106" r="AS624"/>
    </row>
    <row r="625">
      <c t="s" s="1" r="A625">
        <v>9371</v>
      </c>
      <c s="103" r="D625">
        <v>37257.0</v>
      </c>
      <c t="s" s="1" r="E625">
        <v>9372</v>
      </c>
      <c t="s" s="1" r="F625">
        <v>9373</v>
      </c>
      <c s="1" r="G625">
        <v>4.0</v>
      </c>
      <c t="s" s="1" r="W625">
        <v>9374</v>
      </c>
      <c t="s" s="6" r="X625">
        <v>9375</v>
      </c>
      <c t="s" s="70" r="Y625">
        <v>9376</v>
      </c>
      <c t="s" s="6" r="Z625">
        <v>9377</v>
      </c>
      <c t="s" s="1" r="AA625">
        <v>9378</v>
      </c>
      <c t="s" s="1" r="AB625">
        <v>9379</v>
      </c>
      <c t="s" s="1" r="AC625">
        <v>9380</v>
      </c>
      <c t="s" s="104" r="AD625">
        <v>9381</v>
      </c>
      <c t="s" s="104" r="AE625">
        <v>9382</v>
      </c>
      <c s="106" r="AH625"/>
      <c s="106" r="AK625"/>
      <c s="106" r="AL625"/>
      <c s="106" r="AM625"/>
      <c s="106" r="AN625"/>
      <c s="106" r="AO625"/>
      <c s="106" r="AP625"/>
      <c s="106" r="AQ625"/>
      <c s="106" r="AR625"/>
      <c s="106" r="AS625"/>
    </row>
    <row r="626">
      <c t="s" s="1" r="A626">
        <v>9383</v>
      </c>
      <c s="103" r="D626">
        <v>37257.0</v>
      </c>
      <c t="s" s="1" r="E626">
        <v>9384</v>
      </c>
      <c t="s" s="1" r="F626">
        <v>9385</v>
      </c>
      <c s="1" r="G626">
        <v>4.0</v>
      </c>
      <c t="s" s="1" r="W626">
        <v>9386</v>
      </c>
      <c t="s" s="6" r="X626">
        <v>9387</v>
      </c>
      <c t="s" s="70" r="Y626">
        <v>9388</v>
      </c>
      <c t="s" s="6" r="Z626">
        <v>9389</v>
      </c>
      <c t="s" s="1" r="AA626">
        <v>9390</v>
      </c>
      <c t="s" s="1" r="AB626">
        <v>9391</v>
      </c>
      <c t="s" s="1" r="AC626">
        <v>9392</v>
      </c>
      <c t="s" s="104" r="AD626">
        <v>9393</v>
      </c>
      <c t="s" s="104" r="AE626">
        <v>9394</v>
      </c>
      <c s="106" r="AH626"/>
      <c s="106" r="AK626"/>
      <c s="106" r="AL626"/>
      <c s="106" r="AM626"/>
      <c s="106" r="AN626"/>
      <c s="106" r="AO626"/>
      <c s="106" r="AP626"/>
      <c s="106" r="AQ626"/>
      <c s="106" r="AR626"/>
      <c s="106" r="AS626"/>
    </row>
    <row r="627">
      <c t="s" s="1" r="A627">
        <v>9395</v>
      </c>
      <c t="s" s="1" r="B627">
        <v>9396</v>
      </c>
      <c t="s" s="1" r="C627">
        <v>9397</v>
      </c>
      <c s="103" r="D627">
        <v>37257.0</v>
      </c>
      <c t="s" s="1" r="E627">
        <v>9398</v>
      </c>
      <c t="s" s="1" r="F627">
        <v>9399</v>
      </c>
      <c t="s" s="1" r="G627">
        <v>9400</v>
      </c>
      <c t="s" s="1" r="I627">
        <v>9401</v>
      </c>
      <c t="s" s="1" r="W627">
        <v>9402</v>
      </c>
      <c t="s" s="6" r="X627">
        <v>9403</v>
      </c>
      <c t="s" s="70" r="Y627">
        <v>9404</v>
      </c>
      <c t="s" s="6" r="Z627">
        <v>9405</v>
      </c>
      <c t="s" s="1" r="AA627">
        <v>9406</v>
      </c>
      <c t="s" s="1" r="AB627">
        <v>9407</v>
      </c>
      <c t="s" s="1" r="AC627">
        <v>9408</v>
      </c>
      <c t="s" s="104" r="AD627">
        <v>9409</v>
      </c>
      <c t="s" s="104" r="AE627">
        <v>9410</v>
      </c>
      <c t="s" s="1" r="AF627">
        <v>9411</v>
      </c>
      <c s="106" r="AH627"/>
      <c s="106" r="AK627"/>
      <c s="106" r="AL627"/>
      <c s="106" r="AM627"/>
      <c s="106" r="AN627"/>
      <c s="106" r="AO627"/>
      <c s="106" r="AP627"/>
      <c s="106" r="AQ627"/>
      <c s="106" r="AR627"/>
      <c s="106" r="AS627"/>
    </row>
    <row r="628">
      <c t="s" s="1" r="A628">
        <v>9412</v>
      </c>
      <c s="103" r="D628">
        <v>37257.0</v>
      </c>
      <c t="s" s="1" r="E628">
        <v>9413</v>
      </c>
      <c t="s" s="1" r="F628">
        <v>9414</v>
      </c>
      <c s="1" r="G628">
        <v>4.0</v>
      </c>
      <c t="s" s="1" r="W628">
        <v>9415</v>
      </c>
      <c t="s" s="6" r="X628">
        <v>9416</v>
      </c>
      <c t="s" s="70" r="Y628">
        <v>9417</v>
      </c>
      <c t="s" s="6" r="Z628">
        <v>9418</v>
      </c>
      <c t="s" s="1" r="AA628">
        <v>9419</v>
      </c>
      <c t="s" s="1" r="AB628">
        <v>9420</v>
      </c>
      <c t="s" s="1" r="AC628">
        <v>9421</v>
      </c>
      <c t="s" s="104" r="AD628">
        <v>9422</v>
      </c>
      <c t="s" s="104" r="AE628">
        <v>9423</v>
      </c>
      <c s="106" r="AH628"/>
      <c s="106" r="AK628"/>
      <c s="106" r="AL628"/>
      <c s="106" r="AM628"/>
      <c s="106" r="AN628"/>
      <c s="106" r="AO628"/>
      <c s="106" r="AP628"/>
      <c s="106" r="AQ628"/>
      <c s="106" r="AR628"/>
      <c s="106" r="AS628"/>
    </row>
    <row r="629">
      <c t="s" s="1" r="A629">
        <v>9424</v>
      </c>
      <c t="s" s="1" r="B629">
        <v>9425</v>
      </c>
      <c t="s" s="1" r="C629">
        <v>9426</v>
      </c>
      <c s="103" r="D629">
        <v>37257.0</v>
      </c>
      <c t="s" s="1" r="E629">
        <v>9427</v>
      </c>
      <c t="s" s="1" r="F629">
        <v>9428</v>
      </c>
      <c t="s" s="1" r="G629">
        <v>9429</v>
      </c>
      <c t="s" s="1" r="I629">
        <v>9430</v>
      </c>
      <c t="s" s="1" r="W629">
        <v>9431</v>
      </c>
      <c t="s" s="6" r="X629">
        <v>9432</v>
      </c>
      <c t="s" s="70" r="Y629">
        <v>9433</v>
      </c>
      <c t="s" s="6" r="Z629">
        <v>9434</v>
      </c>
      <c t="s" s="1" r="AA629">
        <v>9435</v>
      </c>
      <c t="s" s="1" r="AB629">
        <v>9436</v>
      </c>
      <c t="s" s="1" r="AC629">
        <v>9437</v>
      </c>
      <c t="s" s="104" r="AD629">
        <v>9438</v>
      </c>
      <c t="s" s="104" r="AE629">
        <v>9439</v>
      </c>
      <c t="s" s="1" r="AF629">
        <v>9440</v>
      </c>
      <c s="106" r="AH629"/>
      <c s="106" r="AK629"/>
      <c s="106" r="AL629"/>
      <c s="106" r="AM629"/>
      <c s="106" r="AN629"/>
      <c s="106" r="AO629"/>
      <c s="106" r="AP629"/>
      <c s="106" r="AQ629"/>
      <c s="106" r="AR629"/>
      <c s="106" r="AS629"/>
    </row>
    <row r="630">
      <c t="s" s="1" r="A630">
        <v>9441</v>
      </c>
      <c t="s" s="1" r="B630">
        <v>9442</v>
      </c>
      <c t="s" s="1" r="C630">
        <v>9443</v>
      </c>
      <c s="103" r="D630">
        <v>37257.0</v>
      </c>
      <c t="s" s="1" r="E630">
        <v>9444</v>
      </c>
      <c t="s" s="1" r="F630">
        <v>9445</v>
      </c>
      <c t="s" s="1" r="G630">
        <v>9446</v>
      </c>
      <c t="s" s="1" r="I630">
        <v>9447</v>
      </c>
      <c t="s" s="1" r="W630">
        <v>9448</v>
      </c>
      <c t="s" s="6" r="X630">
        <v>9449</v>
      </c>
      <c t="s" s="70" r="Y630">
        <v>9450</v>
      </c>
      <c t="s" s="6" r="Z630">
        <v>9451</v>
      </c>
      <c t="s" s="1" r="AA630">
        <v>9452</v>
      </c>
      <c t="s" s="1" r="AB630">
        <v>9453</v>
      </c>
      <c t="s" s="1" r="AC630">
        <v>9454</v>
      </c>
      <c t="s" s="104" r="AD630">
        <v>9455</v>
      </c>
      <c t="s" s="104" r="AE630">
        <v>9456</v>
      </c>
      <c s="106" r="AH630"/>
      <c s="106" r="AK630"/>
      <c s="106" r="AL630"/>
      <c s="106" r="AM630"/>
      <c s="106" r="AN630"/>
      <c s="106" r="AO630"/>
      <c s="106" r="AP630"/>
      <c s="106" r="AQ630"/>
      <c s="106" r="AR630"/>
      <c s="106" r="AS630"/>
    </row>
    <row r="631">
      <c t="s" s="1" r="A631">
        <v>9457</v>
      </c>
      <c s="103" r="D631">
        <v>41920.0</v>
      </c>
      <c t="s" s="1" r="E631">
        <v>9458</v>
      </c>
      <c t="s" s="1" r="F631">
        <v>9459</v>
      </c>
      <c s="1" r="G631">
        <v>4.0</v>
      </c>
      <c t="s" s="1" r="W631">
        <v>9460</v>
      </c>
      <c t="s" s="6" r="X631">
        <v>9461</v>
      </c>
      <c t="s" s="70" r="Y631">
        <v>9462</v>
      </c>
      <c t="s" s="6" r="Z631">
        <v>9463</v>
      </c>
      <c t="s" s="1" r="AA631">
        <v>9464</v>
      </c>
      <c t="s" s="1" r="AB631">
        <v>9465</v>
      </c>
      <c t="s" s="1" r="AC631">
        <v>9466</v>
      </c>
      <c t="s" s="104" r="AD631">
        <v>9467</v>
      </c>
      <c t="s" s="104" r="AE631">
        <v>9468</v>
      </c>
      <c s="106" r="AH631"/>
      <c s="106" r="AK631"/>
      <c s="106" r="AL631"/>
      <c s="106" r="AM631"/>
      <c s="106" r="AN631"/>
      <c s="106" r="AO631"/>
      <c s="106" r="AP631"/>
      <c s="106" r="AQ631"/>
      <c s="106" r="AR631"/>
      <c s="106" r="AS631"/>
    </row>
    <row r="632">
      <c t="s" s="1" r="A632">
        <v>9469</v>
      </c>
      <c s="103" r="D632">
        <v>41920.0</v>
      </c>
      <c t="s" s="1" r="E632">
        <v>9470</v>
      </c>
      <c t="s" s="1" r="F632">
        <v>9471</v>
      </c>
      <c s="1" r="G632">
        <v>4.0</v>
      </c>
      <c t="s" s="1" r="W632">
        <v>9472</v>
      </c>
      <c t="s" s="6" r="X632">
        <v>9473</v>
      </c>
      <c t="s" s="70" r="Y632">
        <v>9474</v>
      </c>
      <c t="s" s="6" r="Z632">
        <v>9475</v>
      </c>
      <c t="s" s="1" r="AA632">
        <v>9476</v>
      </c>
      <c t="s" s="1" r="AB632">
        <v>9477</v>
      </c>
      <c t="s" s="1" r="AC632">
        <v>9478</v>
      </c>
      <c t="s" s="104" r="AD632">
        <v>9479</v>
      </c>
      <c t="s" s="104" r="AE632">
        <v>9480</v>
      </c>
      <c s="106" r="AH632"/>
      <c s="106" r="AK632"/>
      <c s="106" r="AL632"/>
      <c s="106" r="AM632"/>
      <c s="106" r="AN632"/>
      <c s="106" r="AO632"/>
      <c s="106" r="AP632"/>
      <c s="106" r="AQ632"/>
      <c s="106" r="AR632"/>
      <c s="106" r="AS632"/>
    </row>
    <row r="633">
      <c t="s" s="1" r="A633">
        <v>9481</v>
      </c>
      <c s="103" r="D633">
        <v>41920.0</v>
      </c>
      <c t="s" s="1" r="E633">
        <v>9482</v>
      </c>
      <c t="s" s="1" r="F633">
        <v>9483</v>
      </c>
      <c s="1" r="G633">
        <v>4.0</v>
      </c>
      <c t="s" s="1" r="W633">
        <v>9484</v>
      </c>
      <c t="s" s="6" r="X633">
        <v>9485</v>
      </c>
      <c t="s" s="70" r="Y633">
        <v>9486</v>
      </c>
      <c t="s" s="6" r="Z633">
        <v>9487</v>
      </c>
      <c t="s" s="1" r="AA633">
        <v>9488</v>
      </c>
      <c t="s" s="1" r="AB633">
        <v>9489</v>
      </c>
      <c t="s" s="1" r="AC633">
        <v>9490</v>
      </c>
      <c t="s" s="104" r="AD633">
        <v>9491</v>
      </c>
      <c t="s" s="104" r="AE633">
        <v>9492</v>
      </c>
      <c s="106" r="AH633"/>
      <c s="106" r="AK633"/>
      <c s="106" r="AL633"/>
      <c s="106" r="AM633"/>
      <c s="106" r="AN633"/>
      <c s="106" r="AO633"/>
      <c s="106" r="AP633"/>
      <c s="106" r="AQ633"/>
      <c s="106" r="AR633"/>
      <c s="106" r="AS633"/>
    </row>
    <row r="634">
      <c t="s" s="1" r="A634">
        <v>9493</v>
      </c>
      <c s="103" r="D634">
        <v>37257.0</v>
      </c>
      <c t="s" s="1" r="E634">
        <v>9494</v>
      </c>
      <c t="s" s="1" r="F634">
        <v>9495</v>
      </c>
      <c s="1" r="G634">
        <v>4.0</v>
      </c>
      <c t="s" s="1" r="W634">
        <v>9496</v>
      </c>
      <c t="s" s="6" r="X634">
        <v>9497</v>
      </c>
      <c t="s" s="70" r="Y634">
        <v>9498</v>
      </c>
      <c t="s" s="6" r="Z634">
        <v>9499</v>
      </c>
      <c t="s" s="1" r="AA634">
        <v>9500</v>
      </c>
      <c t="s" s="1" r="AB634">
        <v>9501</v>
      </c>
      <c t="s" s="1" r="AC634">
        <v>9502</v>
      </c>
      <c t="s" s="104" r="AD634">
        <v>9503</v>
      </c>
      <c t="s" s="104" r="AE634">
        <v>9504</v>
      </c>
      <c s="106" r="AH634"/>
      <c s="106" r="AK634"/>
      <c s="106" r="AL634"/>
      <c s="106" r="AM634"/>
      <c s="106" r="AN634"/>
      <c s="106" r="AO634"/>
      <c s="106" r="AP634"/>
      <c s="106" r="AQ634"/>
      <c s="106" r="AR634"/>
      <c s="106" r="AS634"/>
    </row>
    <row r="635">
      <c t="s" s="1" r="A635">
        <v>9505</v>
      </c>
      <c s="103" r="D635">
        <v>37257.0</v>
      </c>
      <c t="s" s="1" r="E635">
        <v>9506</v>
      </c>
      <c t="s" s="1" r="F635">
        <v>9507</v>
      </c>
      <c s="1" r="G635">
        <v>4.0</v>
      </c>
      <c t="s" s="1" r="W635">
        <v>9508</v>
      </c>
      <c t="s" s="6" r="X635">
        <v>9509</v>
      </c>
      <c t="s" s="70" r="Y635">
        <v>9510</v>
      </c>
      <c t="s" s="6" r="Z635">
        <v>9511</v>
      </c>
      <c t="s" s="1" r="AA635">
        <v>9512</v>
      </c>
      <c t="s" s="1" r="AB635">
        <v>9513</v>
      </c>
      <c t="s" s="1" r="AC635">
        <v>9514</v>
      </c>
      <c t="s" s="104" r="AD635">
        <v>9515</v>
      </c>
      <c t="s" s="104" r="AE635">
        <v>9516</v>
      </c>
      <c s="106" r="AH635"/>
      <c s="106" r="AK635"/>
      <c s="106" r="AL635"/>
      <c s="106" r="AM635"/>
      <c s="106" r="AN635"/>
      <c s="106" r="AO635"/>
      <c s="106" r="AP635"/>
      <c s="106" r="AQ635"/>
      <c s="106" r="AR635"/>
      <c s="106" r="AS635"/>
    </row>
    <row r="636">
      <c t="s" s="1" r="A636">
        <v>9517</v>
      </c>
      <c t="s" s="1" r="B636">
        <v>9518</v>
      </c>
      <c t="s" s="1" r="C636">
        <v>9519</v>
      </c>
      <c s="103" r="D636">
        <v>37257.0</v>
      </c>
      <c t="s" s="1" r="E636">
        <v>9520</v>
      </c>
      <c t="s" s="1" r="F636">
        <v>9521</v>
      </c>
      <c t="s" s="1" r="G636">
        <v>9522</v>
      </c>
      <c t="s" s="1" r="I636">
        <v>9523</v>
      </c>
      <c t="s" s="1" r="W636">
        <v>9524</v>
      </c>
      <c t="s" s="6" r="X636">
        <v>9525</v>
      </c>
      <c t="s" s="70" r="Y636">
        <v>9526</v>
      </c>
      <c t="s" s="6" r="Z636">
        <v>9527</v>
      </c>
      <c t="s" s="1" r="AA636">
        <v>9528</v>
      </c>
      <c t="s" s="1" r="AB636">
        <v>9529</v>
      </c>
      <c t="s" s="1" r="AC636">
        <v>9530</v>
      </c>
      <c t="s" s="104" r="AD636">
        <v>9531</v>
      </c>
      <c t="s" s="104" r="AE636">
        <v>9532</v>
      </c>
      <c s="106" r="AH636"/>
      <c s="106" r="AK636"/>
      <c s="106" r="AL636"/>
      <c s="106" r="AM636"/>
      <c s="106" r="AN636"/>
      <c s="106" r="AO636"/>
      <c s="106" r="AP636"/>
      <c s="106" r="AQ636"/>
      <c s="106" r="AR636"/>
      <c s="106" r="AS636"/>
    </row>
    <row r="637">
      <c t="s" s="1" r="A637">
        <v>9533</v>
      </c>
      <c t="s" s="1" r="C637">
        <v>9534</v>
      </c>
      <c s="1" r="D637"/>
      <c t="s" s="1" r="E637">
        <v>9535</v>
      </c>
      <c t="s" s="1" r="F637">
        <v>9536</v>
      </c>
      <c t="s" s="1" r="G637">
        <v>9537</v>
      </c>
      <c t="s" s="1" r="H637">
        <v>9538</v>
      </c>
      <c t="s" s="1" r="W637">
        <v>9539</v>
      </c>
      <c t="s" s="6" r="X637">
        <v>9540</v>
      </c>
      <c t="s" s="70" r="Y637">
        <v>9541</v>
      </c>
      <c t="s" s="6" r="Z637">
        <v>9542</v>
      </c>
      <c t="s" s="1" r="AA637">
        <v>9543</v>
      </c>
      <c t="s" s="1" r="AB637">
        <v>9544</v>
      </c>
      <c t="s" s="1" r="AC637">
        <v>9545</v>
      </c>
      <c t="s" s="114" r="AD637">
        <v>9546</v>
      </c>
      <c t="s" s="114" r="AE637">
        <v>9547</v>
      </c>
      <c s="1" r="AF637"/>
      <c s="1" r="AG637"/>
      <c s="106" r="AH637"/>
      <c t="s" s="1" r="AI637">
        <v>9548</v>
      </c>
      <c t="s" s="9" r="AJ637">
        <v>9549</v>
      </c>
      <c s="106" r="AK637"/>
      <c s="106" r="AL637"/>
      <c s="106" r="AM637"/>
      <c s="106" r="AN637"/>
      <c s="106" r="AO637"/>
      <c s="106" r="AP637"/>
      <c s="106" r="AQ637"/>
      <c s="106" r="AR637"/>
      <c s="106" r="AS637"/>
    </row>
    <row r="638">
      <c t="s" s="5" r="A638">
        <v>9550</v>
      </c>
      <c s="5" r="B638"/>
      <c s="1" r="C638"/>
      <c s="133" r="D638"/>
      <c t="s" s="98" r="E638">
        <v>9551</v>
      </c>
      <c t="s" s="139" r="F638">
        <v>9552</v>
      </c>
      <c t="s" s="1" r="G638">
        <v>9553</v>
      </c>
      <c s="6" r="H638"/>
      <c s="6" r="I638"/>
      <c s="134" r="J638"/>
      <c s="135" r="U638"/>
      <c s="136" r="V638"/>
      <c t="s" s="5" r="W638">
        <v>9554</v>
      </c>
      <c t="s" s="6" r="X638">
        <v>9555</v>
      </c>
      <c t="s" s="70" r="Y638">
        <v>9556</v>
      </c>
      <c t="s" s="6" r="Z638">
        <v>9557</v>
      </c>
      <c t="s" s="1" r="AA638">
        <v>9558</v>
      </c>
      <c t="s" s="1" r="AB638">
        <v>9559</v>
      </c>
      <c t="s" s="5" r="AC638">
        <v>9560</v>
      </c>
      <c t="s" s="137" r="AD638">
        <v>9561</v>
      </c>
      <c t="s" s="119" r="AE638">
        <v>9562</v>
      </c>
      <c s="1" r="AF638"/>
      <c s="106" r="AH638"/>
      <c s="6" r="AI638"/>
      <c t="s" s="143" r="AJ638">
        <v>9563</v>
      </c>
      <c s="106" r="AK638"/>
      <c s="106" r="AL638"/>
      <c s="106" r="AM638"/>
      <c s="106" r="AN638"/>
      <c s="106" r="AO638"/>
      <c s="106" r="AP638"/>
      <c s="106" r="AQ638"/>
      <c s="106" r="AR638"/>
      <c s="106" r="AS638"/>
    </row>
    <row r="639">
      <c t="s" s="1" r="A639">
        <v>9564</v>
      </c>
      <c s="103" r="D639">
        <v>37257.0</v>
      </c>
      <c t="s" s="1" r="E639">
        <v>9565</v>
      </c>
      <c t="s" s="1" r="F639">
        <v>9566</v>
      </c>
      <c s="1" r="G639">
        <v>4.0</v>
      </c>
      <c t="s" s="1" r="W639">
        <v>9567</v>
      </c>
      <c t="s" s="6" r="X639">
        <v>9568</v>
      </c>
      <c t="s" s="70" r="Y639">
        <v>9569</v>
      </c>
      <c t="s" s="6" r="Z639">
        <v>9570</v>
      </c>
      <c t="s" s="1" r="AA639">
        <v>9571</v>
      </c>
      <c t="s" s="1" r="AB639">
        <v>9572</v>
      </c>
      <c t="s" s="1" r="AC639">
        <v>9573</v>
      </c>
      <c t="s" s="104" r="AD639">
        <v>9574</v>
      </c>
      <c t="s" s="104" r="AE639">
        <v>9575</v>
      </c>
      <c s="106" r="AH639"/>
      <c s="106" r="AK639"/>
      <c s="106" r="AL639"/>
      <c s="106" r="AM639"/>
      <c s="106" r="AN639"/>
      <c s="106" r="AO639"/>
      <c s="106" r="AP639"/>
      <c s="106" r="AQ639"/>
      <c s="106" r="AR639"/>
      <c s="106" r="AS639"/>
    </row>
    <row r="640">
      <c t="s" s="1" r="A640">
        <v>9576</v>
      </c>
      <c s="103" r="D640">
        <v>37257.0</v>
      </c>
      <c t="s" s="1" r="E640">
        <v>9577</v>
      </c>
      <c t="s" s="1" r="F640">
        <v>9578</v>
      </c>
      <c s="1" r="G640">
        <v>4.0</v>
      </c>
      <c t="s" s="1" r="W640">
        <v>9579</v>
      </c>
      <c t="s" s="6" r="X640">
        <v>9580</v>
      </c>
      <c t="s" s="70" r="Y640">
        <v>9581</v>
      </c>
      <c t="s" s="6" r="Z640">
        <v>9582</v>
      </c>
      <c t="s" s="1" r="AA640">
        <v>9583</v>
      </c>
      <c t="s" s="1" r="AB640">
        <v>9584</v>
      </c>
      <c t="s" s="1" r="AC640">
        <v>9585</v>
      </c>
      <c t="s" s="104" r="AD640">
        <v>9586</v>
      </c>
      <c t="s" s="104" r="AE640">
        <v>9587</v>
      </c>
      <c s="106" r="AH640"/>
      <c s="106" r="AK640"/>
      <c s="106" r="AL640"/>
      <c s="106" r="AM640"/>
      <c s="106" r="AN640"/>
      <c s="106" r="AO640"/>
      <c s="106" r="AP640"/>
      <c s="106" r="AQ640"/>
      <c s="106" r="AR640"/>
      <c s="106" r="AS640"/>
    </row>
    <row r="641">
      <c t="s" s="1" r="A641">
        <v>9588</v>
      </c>
      <c s="103" r="D641">
        <v>37257.0</v>
      </c>
      <c t="s" s="1" r="E641">
        <v>9589</v>
      </c>
      <c t="s" s="1" r="F641">
        <v>9590</v>
      </c>
      <c s="1" r="G641">
        <v>4.0</v>
      </c>
      <c t="s" s="1" r="W641">
        <v>9591</v>
      </c>
      <c t="s" s="6" r="X641">
        <v>9592</v>
      </c>
      <c t="s" s="70" r="Y641">
        <v>9593</v>
      </c>
      <c t="s" s="6" r="Z641">
        <v>9594</v>
      </c>
      <c t="s" s="1" r="AA641">
        <v>9595</v>
      </c>
      <c t="s" s="1" r="AB641">
        <v>9596</v>
      </c>
      <c t="s" s="1" r="AC641">
        <v>9597</v>
      </c>
      <c t="s" s="104" r="AD641">
        <v>9598</v>
      </c>
      <c t="s" s="104" r="AE641">
        <v>9599</v>
      </c>
      <c s="106" r="AH641"/>
      <c s="106" r="AK641"/>
      <c s="106" r="AL641"/>
      <c s="106" r="AM641"/>
      <c s="106" r="AN641"/>
      <c s="106" r="AO641"/>
      <c s="106" r="AP641"/>
      <c s="106" r="AQ641"/>
      <c s="106" r="AR641"/>
      <c s="106" r="AS641"/>
    </row>
    <row r="642">
      <c t="s" s="1" r="A642">
        <v>9600</v>
      </c>
      <c s="103" r="D642">
        <v>37257.0</v>
      </c>
      <c t="s" s="1" r="E642">
        <v>9601</v>
      </c>
      <c t="s" s="1" r="F642">
        <v>9602</v>
      </c>
      <c s="1" r="G642">
        <v>4.0</v>
      </c>
      <c t="s" s="1" r="W642">
        <v>9603</v>
      </c>
      <c t="s" s="6" r="X642">
        <v>9604</v>
      </c>
      <c t="s" s="70" r="Y642">
        <v>9605</v>
      </c>
      <c t="s" s="6" r="Z642">
        <v>9606</v>
      </c>
      <c t="s" s="1" r="AA642">
        <v>9607</v>
      </c>
      <c t="s" s="1" r="AB642">
        <v>9608</v>
      </c>
      <c t="s" s="1" r="AC642">
        <v>9609</v>
      </c>
      <c t="s" s="104" r="AD642">
        <v>9610</v>
      </c>
      <c t="s" s="104" r="AE642">
        <v>9611</v>
      </c>
      <c s="106" r="AH642"/>
      <c s="106" r="AK642"/>
      <c s="106" r="AL642"/>
      <c s="106" r="AM642"/>
      <c s="106" r="AN642"/>
      <c s="106" r="AO642"/>
      <c s="106" r="AP642"/>
      <c s="106" r="AQ642"/>
      <c s="106" r="AR642"/>
      <c s="106" r="AS642"/>
    </row>
    <row r="643">
      <c t="s" s="1" r="A643">
        <v>9612</v>
      </c>
      <c t="s" s="1" r="B643">
        <v>9613</v>
      </c>
      <c t="s" s="1" r="C643">
        <v>9614</v>
      </c>
      <c s="103" r="D643">
        <v>37257.0</v>
      </c>
      <c t="s" s="1" r="E643">
        <v>9615</v>
      </c>
      <c t="s" s="1" r="F643">
        <v>9616</v>
      </c>
      <c t="s" s="1" r="G643">
        <v>9617</v>
      </c>
      <c t="s" s="1" r="I643">
        <v>9618</v>
      </c>
      <c t="s" s="1" r="W643">
        <v>9619</v>
      </c>
      <c t="s" s="6" r="X643">
        <v>9620</v>
      </c>
      <c t="s" s="70" r="Y643">
        <v>9621</v>
      </c>
      <c t="s" s="6" r="Z643">
        <v>9622</v>
      </c>
      <c t="s" s="1" r="AA643">
        <v>9623</v>
      </c>
      <c t="s" s="1" r="AB643">
        <v>9624</v>
      </c>
      <c t="s" s="1" r="AC643">
        <v>9625</v>
      </c>
      <c t="s" s="104" r="AD643">
        <v>9626</v>
      </c>
      <c t="s" s="104" r="AE643">
        <v>9627</v>
      </c>
      <c s="106" r="AH643"/>
      <c s="106" r="AK643"/>
      <c s="106" r="AL643"/>
      <c s="106" r="AM643"/>
      <c s="106" r="AN643"/>
      <c s="106" r="AO643"/>
      <c s="106" r="AP643"/>
      <c s="106" r="AQ643"/>
      <c s="106" r="AR643"/>
      <c s="106" r="AS643"/>
    </row>
    <row r="644">
      <c t="s" s="1" r="A644">
        <v>9628</v>
      </c>
      <c s="103" r="D644">
        <v>37257.0</v>
      </c>
      <c t="s" s="1" r="E644">
        <v>9629</v>
      </c>
      <c t="s" s="1" r="F644">
        <v>9630</v>
      </c>
      <c s="1" r="G644">
        <v>3.0</v>
      </c>
      <c t="s" s="1" r="W644">
        <v>9631</v>
      </c>
      <c t="s" s="6" r="X644">
        <v>9632</v>
      </c>
      <c t="s" s="70" r="Y644">
        <v>9633</v>
      </c>
      <c t="s" s="6" r="Z644">
        <v>9634</v>
      </c>
      <c t="s" s="1" r="AA644">
        <v>9635</v>
      </c>
      <c t="s" s="1" r="AB644">
        <v>9636</v>
      </c>
      <c t="s" s="1" r="AC644">
        <v>9637</v>
      </c>
      <c t="s" s="104" r="AD644">
        <v>9638</v>
      </c>
      <c t="s" s="104" r="AE644">
        <v>9639</v>
      </c>
      <c s="106" r="AH644"/>
      <c s="106" r="AK644"/>
      <c s="106" r="AL644"/>
      <c s="106" r="AM644"/>
      <c s="106" r="AN644"/>
      <c s="106" r="AO644"/>
      <c s="106" r="AP644"/>
      <c s="106" r="AQ644"/>
      <c s="106" r="AR644"/>
      <c s="106" r="AS644"/>
    </row>
    <row r="645">
      <c t="s" s="1" r="A645">
        <v>9640</v>
      </c>
      <c t="s" s="1" r="B645">
        <v>9641</v>
      </c>
      <c s="103" r="D645">
        <v>41918.0</v>
      </c>
      <c t="s" s="98" r="E645">
        <v>9642</v>
      </c>
      <c t="s" s="117" r="F645">
        <v>9643</v>
      </c>
      <c s="1" r="G645"/>
      <c t="s" s="117" r="W645">
        <v>9644</v>
      </c>
      <c t="s" s="6" r="X645">
        <v>9645</v>
      </c>
      <c t="s" s="70" r="Y645">
        <v>9646</v>
      </c>
      <c t="s" s="6" r="Z645">
        <v>9647</v>
      </c>
      <c t="s" s="117" r="AA645">
        <v>9648</v>
      </c>
      <c t="s" s="1" r="AB645">
        <v>9649</v>
      </c>
      <c t="s" s="117" r="AC645">
        <v>9650</v>
      </c>
      <c t="s" s="119" r="AD645">
        <v>9651</v>
      </c>
      <c t="s" s="114" r="AE645">
        <v>9652</v>
      </c>
      <c s="106" r="AH645"/>
      <c s="1" r="AI645"/>
      <c s="106" r="AK645"/>
      <c s="106" r="AL645"/>
      <c s="106" r="AM645"/>
      <c s="106" r="AN645"/>
      <c s="106" r="AO645"/>
      <c s="106" r="AP645"/>
      <c s="106" r="AQ645"/>
      <c s="106" r="AR645"/>
      <c s="106" r="AS645"/>
    </row>
    <row r="646">
      <c t="s" s="107" r="A646">
        <v>9653</v>
      </c>
      <c t="s" s="107" r="B646">
        <v>9654</v>
      </c>
      <c t="s" s="108" r="C646">
        <v>9655</v>
      </c>
      <c s="103" r="D646">
        <v>41918.0</v>
      </c>
      <c t="s" s="109" r="E646">
        <v>9656</v>
      </c>
      <c t="s" s="110" r="F646">
        <v>9657</v>
      </c>
      <c t="s" s="108" r="G646">
        <v>9658</v>
      </c>
      <c s="107" r="H646"/>
      <c t="s" s="107" r="I646">
        <v>9659</v>
      </c>
      <c s="111" r="J646"/>
      <c s="112" r="K646"/>
      <c s="112" r="L646"/>
      <c s="112" r="M646"/>
      <c s="112" r="N646"/>
      <c s="112" r="O646"/>
      <c s="112" r="P646"/>
      <c s="112" r="Q646"/>
      <c s="112" r="R646"/>
      <c s="112" r="S646"/>
      <c s="112" r="T646"/>
      <c s="113" r="U646"/>
      <c s="113" r="V646"/>
      <c t="s" s="107" r="W646">
        <v>9660</v>
      </c>
      <c t="s" s="6" r="X646">
        <v>9661</v>
      </c>
      <c t="s" s="70" r="Y646">
        <v>9662</v>
      </c>
      <c t="s" s="6" r="Z646">
        <v>9663</v>
      </c>
      <c t="s" s="1" r="AA646">
        <v>9664</v>
      </c>
      <c t="s" s="1" r="AB646">
        <v>9665</v>
      </c>
      <c t="s" s="1" r="AC646">
        <v>9666</v>
      </c>
      <c t="s" s="114" r="AD646">
        <v>9667</v>
      </c>
      <c t="s" s="114" r="AE646">
        <v>9668</v>
      </c>
      <c t="s" s="1" r="AF646">
        <v>9669</v>
      </c>
      <c s="112" r="AG646"/>
      <c s="172" r="AH646"/>
      <c t="s" s="108" r="AI646">
        <v>9670</v>
      </c>
      <c t="s" s="5" r="AJ646">
        <v>9671</v>
      </c>
      <c s="172" r="AK646"/>
      <c s="172" r="AL646"/>
      <c s="172" r="AM646"/>
      <c s="172" r="AN646"/>
      <c s="172" r="AO646"/>
      <c s="172" r="AP646"/>
      <c s="172" r="AQ646"/>
      <c s="172" r="AR646"/>
      <c s="172" r="AS646"/>
    </row>
    <row r="647">
      <c t="s" s="107" r="A647">
        <v>9672</v>
      </c>
      <c t="s" s="107" r="B647">
        <v>9673</v>
      </c>
      <c t="s" s="108" r="C647">
        <v>9674</v>
      </c>
      <c s="103" r="D647">
        <v>41918.0</v>
      </c>
      <c t="s" s="109" r="E647">
        <v>9675</v>
      </c>
      <c t="s" s="110" r="F647">
        <v>9676</v>
      </c>
      <c t="s" s="108" r="G647">
        <v>9677</v>
      </c>
      <c s="107" r="H647"/>
      <c t="s" s="107" r="I647">
        <v>9678</v>
      </c>
      <c s="111" r="J647"/>
      <c s="112" r="K647"/>
      <c s="112" r="L647"/>
      <c s="112" r="M647"/>
      <c s="112" r="N647"/>
      <c s="112" r="O647"/>
      <c s="112" r="P647"/>
      <c s="112" r="Q647"/>
      <c s="112" r="R647"/>
      <c s="112" r="S647"/>
      <c s="112" r="T647"/>
      <c s="113" r="U647"/>
      <c s="113" r="V647"/>
      <c t="s" s="107" r="W647">
        <v>9679</v>
      </c>
      <c t="s" s="6" r="X647">
        <v>9680</v>
      </c>
      <c t="s" s="70" r="Y647">
        <v>9681</v>
      </c>
      <c t="s" s="6" r="Z647">
        <v>9682</v>
      </c>
      <c t="s" s="1" r="AA647">
        <v>9683</v>
      </c>
      <c t="s" s="1" r="AB647">
        <v>9684</v>
      </c>
      <c t="s" s="1" r="AC647">
        <v>9685</v>
      </c>
      <c t="s" s="114" r="AD647">
        <v>9686</v>
      </c>
      <c t="s" s="114" r="AE647">
        <v>9687</v>
      </c>
      <c t="s" s="1" r="AF647">
        <v>9688</v>
      </c>
      <c s="112" r="AG647"/>
      <c s="172" r="AH647"/>
      <c t="s" s="108" r="AI647">
        <v>9689</v>
      </c>
      <c t="s" s="5" r="AJ647">
        <v>9690</v>
      </c>
      <c s="172" r="AK647"/>
      <c s="172" r="AL647"/>
      <c s="172" r="AM647"/>
      <c s="172" r="AN647"/>
      <c s="172" r="AO647"/>
      <c s="172" r="AP647"/>
      <c s="172" r="AQ647"/>
      <c s="172" r="AR647"/>
      <c s="172" r="AS647"/>
    </row>
    <row r="648">
      <c t="s" s="1" r="A648">
        <v>9691</v>
      </c>
      <c s="103" r="D648">
        <v>37257.0</v>
      </c>
      <c t="s" s="1" r="E648">
        <v>9692</v>
      </c>
      <c t="s" s="1" r="F648">
        <v>9693</v>
      </c>
      <c s="1" r="G648">
        <v>4.0</v>
      </c>
      <c t="s" s="1" r="W648">
        <v>9694</v>
      </c>
      <c t="s" s="6" r="X648">
        <v>9695</v>
      </c>
      <c t="s" s="70" r="Y648">
        <v>9696</v>
      </c>
      <c t="s" s="6" r="Z648">
        <v>9697</v>
      </c>
      <c t="s" s="1" r="AA648">
        <v>9698</v>
      </c>
      <c t="s" s="1" r="AB648">
        <v>9699</v>
      </c>
      <c t="s" s="1" r="AC648">
        <v>9700</v>
      </c>
      <c t="s" s="104" r="AD648">
        <v>9701</v>
      </c>
      <c t="s" s="104" r="AE648">
        <v>9702</v>
      </c>
      <c s="106" r="AH648"/>
      <c s="106" r="AK648"/>
      <c s="106" r="AL648"/>
      <c s="106" r="AM648"/>
      <c s="106" r="AN648"/>
      <c s="106" r="AO648"/>
      <c s="106" r="AP648"/>
      <c s="106" r="AQ648"/>
      <c s="106" r="AR648"/>
      <c s="106" r="AS648"/>
    </row>
    <row r="649">
      <c t="s" s="1" r="A649">
        <v>9703</v>
      </c>
      <c s="103" r="D649">
        <v>37257.0</v>
      </c>
      <c t="s" s="1" r="E649">
        <v>9704</v>
      </c>
      <c t="s" s="1" r="F649">
        <v>9705</v>
      </c>
      <c s="1" r="G649">
        <v>3.0</v>
      </c>
      <c t="s" s="1" r="W649">
        <v>9706</v>
      </c>
      <c t="s" s="6" r="X649">
        <v>9707</v>
      </c>
      <c t="s" s="70" r="Y649">
        <v>9708</v>
      </c>
      <c t="s" s="6" r="Z649">
        <v>9709</v>
      </c>
      <c t="s" s="1" r="AA649">
        <v>9710</v>
      </c>
      <c t="s" s="1" r="AB649">
        <v>9711</v>
      </c>
      <c t="s" s="1" r="AC649">
        <v>9712</v>
      </c>
      <c t="s" s="104" r="AD649">
        <v>9713</v>
      </c>
      <c t="s" s="104" r="AE649">
        <v>9714</v>
      </c>
      <c s="106" r="AH649"/>
      <c s="106" r="AK649"/>
      <c s="106" r="AL649"/>
      <c s="106" r="AM649"/>
      <c s="106" r="AN649"/>
      <c s="106" r="AO649"/>
      <c s="106" r="AP649"/>
      <c s="106" r="AQ649"/>
      <c s="106" r="AR649"/>
      <c s="106" r="AS649"/>
    </row>
    <row r="650">
      <c t="s" s="5" r="A650">
        <v>9715</v>
      </c>
      <c s="6" r="B650"/>
      <c t="s" s="1" r="C650">
        <v>9716</v>
      </c>
      <c s="209" r="D650"/>
      <c t="s" s="98" r="E650">
        <v>9717</v>
      </c>
      <c t="s" s="5" r="F650">
        <v>9718</v>
      </c>
      <c t="s" s="1" r="G650">
        <v>9719</v>
      </c>
      <c s="6" r="H650"/>
      <c s="6" r="I650"/>
      <c s="134" r="J650"/>
      <c s="135" r="U650"/>
      <c s="135" r="V650"/>
      <c t="s" s="5" r="W650">
        <v>9720</v>
      </c>
      <c t="s" s="6" r="X650">
        <v>9721</v>
      </c>
      <c t="s" s="70" r="Y650">
        <v>9722</v>
      </c>
      <c t="s" s="6" r="Z650">
        <v>9723</v>
      </c>
      <c t="s" s="1" r="AA650">
        <v>9724</v>
      </c>
      <c t="s" s="1" r="AB650">
        <v>9725</v>
      </c>
      <c t="s" s="5" r="AC650">
        <v>9726</v>
      </c>
      <c t="s" s="74" r="AD650">
        <v>9727</v>
      </c>
      <c t="s" s="74" r="AE650">
        <v>9728</v>
      </c>
      <c t="s" s="71" r="AF650">
        <v>9729</v>
      </c>
      <c t="s" s="128" r="AH650">
        <v>9730</v>
      </c>
      <c s="6" r="AI650"/>
      <c t="s" s="9" r="AJ650">
        <v>9731</v>
      </c>
      <c s="18" r="AK650"/>
      <c s="18" r="AL650"/>
      <c s="18" r="AM650"/>
      <c s="18" r="AN650"/>
      <c s="18" r="AO650"/>
      <c s="18" r="AP650"/>
      <c s="18" r="AQ650"/>
      <c s="18" r="AR650"/>
      <c s="18" r="AS650"/>
    </row>
    <row r="651">
      <c t="s" s="1" r="A651">
        <v>9732</v>
      </c>
      <c t="s" s="1" r="B651">
        <v>9733</v>
      </c>
      <c t="s" s="1" r="C651">
        <v>9734</v>
      </c>
      <c s="103" r="D651">
        <v>37257.0</v>
      </c>
      <c t="s" s="1" r="E651">
        <v>9735</v>
      </c>
      <c t="s" s="1" r="F651">
        <v>9736</v>
      </c>
      <c t="s" s="1" r="G651">
        <v>9737</v>
      </c>
      <c t="s" s="1" r="W651">
        <v>9738</v>
      </c>
      <c t="s" s="6" r="X651">
        <v>9739</v>
      </c>
      <c t="s" s="70" r="Y651">
        <v>9740</v>
      </c>
      <c t="s" s="6" r="Z651">
        <v>9741</v>
      </c>
      <c t="s" s="1" r="AA651">
        <v>9742</v>
      </c>
      <c t="s" s="1" r="AB651">
        <v>9743</v>
      </c>
      <c t="s" s="1" r="AC651">
        <v>9744</v>
      </c>
      <c t="s" s="104" r="AD651">
        <v>9745</v>
      </c>
      <c t="s" s="104" r="AE651">
        <v>9746</v>
      </c>
      <c s="106" r="AH651"/>
      <c s="106" r="AK651"/>
      <c s="106" r="AL651"/>
      <c s="106" r="AM651"/>
      <c s="106" r="AN651"/>
      <c s="106" r="AO651"/>
      <c s="106" r="AP651"/>
      <c s="106" r="AQ651"/>
      <c s="106" r="AR651"/>
      <c s="106" r="AS651"/>
    </row>
    <row r="652">
      <c t="s" s="1" r="A652">
        <v>9747</v>
      </c>
      <c s="103" r="D652">
        <v>37257.0</v>
      </c>
      <c t="s" s="1" r="E652">
        <v>9748</v>
      </c>
      <c t="s" s="1" r="F652">
        <v>9749</v>
      </c>
      <c s="1" r="G652">
        <v>4.0</v>
      </c>
      <c t="s" s="1" r="W652">
        <v>9750</v>
      </c>
      <c t="s" s="6" r="X652">
        <v>9751</v>
      </c>
      <c t="s" s="70" r="Y652">
        <v>9752</v>
      </c>
      <c t="s" s="6" r="Z652">
        <v>9753</v>
      </c>
      <c t="s" s="1" r="AA652">
        <v>9754</v>
      </c>
      <c t="s" s="1" r="AB652">
        <v>9755</v>
      </c>
      <c t="s" s="1" r="AC652">
        <v>9756</v>
      </c>
      <c t="s" s="104" r="AD652">
        <v>9757</v>
      </c>
      <c t="s" s="104" r="AE652">
        <v>9758</v>
      </c>
      <c s="106" r="AH652"/>
      <c s="106" r="AK652"/>
      <c s="106" r="AL652"/>
      <c s="106" r="AM652"/>
      <c s="106" r="AN652"/>
      <c s="106" r="AO652"/>
      <c s="106" r="AP652"/>
      <c s="106" r="AQ652"/>
      <c s="106" r="AR652"/>
      <c s="106" r="AS652"/>
    </row>
    <row r="653">
      <c t="s" s="1" r="A653">
        <v>9759</v>
      </c>
      <c t="s" s="1" r="C653">
        <v>9760</v>
      </c>
      <c s="1" r="D653"/>
      <c t="s" s="1" r="E653">
        <v>9761</v>
      </c>
      <c t="s" s="1" r="F653">
        <v>9762</v>
      </c>
      <c t="s" s="1" r="G653">
        <v>9763</v>
      </c>
      <c t="s" s="1" r="H653">
        <v>9764</v>
      </c>
      <c t="s" s="1" r="S653">
        <v>9765</v>
      </c>
      <c t="s" s="1" r="W653">
        <v>9766</v>
      </c>
      <c t="s" s="6" r="X653">
        <v>9767</v>
      </c>
      <c t="s" s="70" r="Y653">
        <v>9768</v>
      </c>
      <c t="s" s="6" r="Z653">
        <v>9769</v>
      </c>
      <c t="s" s="1" r="AA653">
        <v>9770</v>
      </c>
      <c t="s" s="1" r="AB653">
        <v>9771</v>
      </c>
      <c s="1" r="AC653"/>
      <c t="s" s="114" r="AD653">
        <v>9772</v>
      </c>
      <c t="s" s="114" r="AE653">
        <v>9773</v>
      </c>
      <c s="1" r="AG653"/>
      <c s="106" r="AH653"/>
      <c t="s" s="1" r="AI653">
        <v>9774</v>
      </c>
      <c t="s" s="1" r="AJ653">
        <v>9775</v>
      </c>
      <c s="106" r="AK653"/>
      <c s="106" r="AL653"/>
      <c s="106" r="AM653"/>
      <c s="106" r="AN653"/>
      <c s="106" r="AO653"/>
      <c s="106" r="AP653"/>
      <c s="106" r="AQ653"/>
      <c s="106" r="AR653"/>
      <c s="106" r="AS653"/>
    </row>
    <row r="654">
      <c t="s" s="1" r="A654">
        <v>9776</v>
      </c>
      <c t="s" s="1" r="B654">
        <v>9777</v>
      </c>
      <c s="72" r="D654"/>
      <c t="s" s="98" r="E654">
        <v>9778</v>
      </c>
      <c t="s" s="117" r="F654">
        <v>9779</v>
      </c>
      <c t="s" s="1" r="G654">
        <v>9780</v>
      </c>
      <c t="s" s="117" r="W654">
        <v>9781</v>
      </c>
      <c t="s" s="6" r="X654">
        <v>9782</v>
      </c>
      <c t="s" s="70" r="Y654">
        <v>9783</v>
      </c>
      <c t="s" s="6" r="Z654">
        <v>9784</v>
      </c>
      <c t="s" s="117" r="AA654">
        <v>9785</v>
      </c>
      <c t="s" s="1" r="AB654">
        <v>9786</v>
      </c>
      <c t="s" s="117" r="AC654">
        <v>9787</v>
      </c>
      <c t="s" s="119" r="AD654">
        <v>9788</v>
      </c>
      <c t="s" s="119" r="AE654">
        <v>9789</v>
      </c>
      <c s="106" r="AH654"/>
      <c t="s" s="1" r="AI654">
        <v>9790</v>
      </c>
      <c s="106" r="AK654"/>
      <c s="106" r="AL654"/>
      <c s="106" r="AM654"/>
      <c s="106" r="AN654"/>
      <c s="106" r="AO654"/>
      <c s="106" r="AP654"/>
      <c s="106" r="AQ654"/>
      <c s="106" r="AR654"/>
      <c s="106" r="AS654"/>
    </row>
    <row r="655">
      <c t="s" s="1" r="A655">
        <v>9791</v>
      </c>
      <c s="103" r="D655">
        <v>37257.0</v>
      </c>
      <c t="s" s="1" r="E655">
        <v>9792</v>
      </c>
      <c t="s" s="1" r="F655">
        <v>9793</v>
      </c>
      <c s="1" r="G655">
        <v>4.0</v>
      </c>
      <c t="s" s="1" r="W655">
        <v>9794</v>
      </c>
      <c t="s" s="6" r="X655">
        <v>9795</v>
      </c>
      <c t="s" s="70" r="Y655">
        <v>9796</v>
      </c>
      <c t="s" s="6" r="Z655">
        <v>9797</v>
      </c>
      <c t="s" s="1" r="AA655">
        <v>9798</v>
      </c>
      <c t="s" s="1" r="AB655">
        <v>9799</v>
      </c>
      <c t="s" s="1" r="AC655">
        <v>9800</v>
      </c>
      <c t="s" s="104" r="AD655">
        <v>9801</v>
      </c>
      <c t="s" s="104" r="AE655">
        <v>9802</v>
      </c>
      <c s="106" r="AH655"/>
      <c s="106" r="AK655"/>
      <c s="106" r="AL655"/>
      <c s="106" r="AM655"/>
      <c s="106" r="AN655"/>
      <c s="106" r="AO655"/>
      <c s="106" r="AP655"/>
      <c s="106" r="AQ655"/>
      <c s="106" r="AR655"/>
      <c s="106" r="AS655"/>
    </row>
    <row r="656">
      <c t="s" s="1" r="A656">
        <v>9803</v>
      </c>
      <c s="103" r="D656">
        <v>37257.0</v>
      </c>
      <c t="s" s="1" r="E656">
        <v>9804</v>
      </c>
      <c t="s" s="1" r="F656">
        <v>9805</v>
      </c>
      <c s="1" r="G656">
        <v>4.0</v>
      </c>
      <c t="s" s="1" r="W656">
        <v>9806</v>
      </c>
      <c t="s" s="6" r="X656">
        <v>9807</v>
      </c>
      <c t="s" s="70" r="Y656">
        <v>9808</v>
      </c>
      <c t="s" s="6" r="Z656">
        <v>9809</v>
      </c>
      <c t="s" s="1" r="AA656">
        <v>9810</v>
      </c>
      <c t="s" s="1" r="AB656">
        <v>9811</v>
      </c>
      <c t="s" s="1" r="AC656">
        <v>9812</v>
      </c>
      <c t="s" s="104" r="AD656">
        <v>9813</v>
      </c>
      <c t="s" s="104" r="AE656">
        <v>9814</v>
      </c>
      <c s="106" r="AH656"/>
      <c s="106" r="AK656"/>
      <c s="106" r="AL656"/>
      <c s="106" r="AM656"/>
      <c s="106" r="AN656"/>
      <c s="106" r="AO656"/>
      <c s="106" r="AP656"/>
      <c s="106" r="AQ656"/>
      <c s="106" r="AR656"/>
      <c s="106" r="AS656"/>
    </row>
    <row r="657">
      <c t="s" s="1" r="A657">
        <v>9815</v>
      </c>
      <c s="103" r="D657">
        <v>37257.0</v>
      </c>
      <c t="s" s="1" r="E657">
        <v>9816</v>
      </c>
      <c t="s" s="1" r="F657">
        <v>9817</v>
      </c>
      <c s="1" r="G657">
        <v>4.0</v>
      </c>
      <c t="s" s="1" r="W657">
        <v>9818</v>
      </c>
      <c t="s" s="6" r="X657">
        <v>9819</v>
      </c>
      <c t="s" s="70" r="Y657">
        <v>9820</v>
      </c>
      <c t="s" s="6" r="Z657">
        <v>9821</v>
      </c>
      <c t="s" s="1" r="AA657">
        <v>9822</v>
      </c>
      <c t="s" s="1" r="AB657">
        <v>9823</v>
      </c>
      <c t="s" s="1" r="AC657">
        <v>9824</v>
      </c>
      <c t="s" s="104" r="AD657">
        <v>9825</v>
      </c>
      <c t="s" s="104" r="AE657">
        <v>9826</v>
      </c>
      <c s="106" r="AH657"/>
      <c s="106" r="AK657"/>
      <c s="106" r="AL657"/>
      <c s="106" r="AM657"/>
      <c s="106" r="AN657"/>
      <c s="106" r="AO657"/>
      <c s="106" r="AP657"/>
      <c s="106" r="AQ657"/>
      <c s="106" r="AR657"/>
      <c s="106" r="AS657"/>
    </row>
    <row r="658">
      <c t="s" s="1" r="A658">
        <v>9827</v>
      </c>
      <c t="s" s="1" r="B658">
        <v>9828</v>
      </c>
      <c t="s" s="1" r="C658">
        <v>9829</v>
      </c>
      <c s="103" r="D658">
        <v>37257.0</v>
      </c>
      <c t="s" s="1" r="E658">
        <v>9830</v>
      </c>
      <c t="s" s="1" r="F658">
        <v>9831</v>
      </c>
      <c t="s" s="1" r="G658">
        <v>9832</v>
      </c>
      <c t="s" s="1" r="W658">
        <v>9833</v>
      </c>
      <c t="s" s="6" r="X658">
        <v>9834</v>
      </c>
      <c t="s" s="70" r="Y658">
        <v>9835</v>
      </c>
      <c t="s" s="6" r="Z658">
        <v>9836</v>
      </c>
      <c t="s" s="1" r="AA658">
        <v>9837</v>
      </c>
      <c t="s" s="1" r="AB658">
        <v>9838</v>
      </c>
      <c t="s" s="1" r="AC658">
        <v>9839</v>
      </c>
      <c t="s" s="104" r="AD658">
        <v>9840</v>
      </c>
      <c t="s" s="104" r="AE658">
        <v>9841</v>
      </c>
      <c s="106" r="AH658"/>
      <c s="106" r="AK658"/>
      <c s="106" r="AL658"/>
      <c s="106" r="AM658"/>
      <c s="106" r="AN658"/>
      <c s="106" r="AO658"/>
      <c s="106" r="AP658"/>
      <c s="106" r="AQ658"/>
      <c s="106" r="AR658"/>
      <c s="106" r="AS658"/>
    </row>
    <row r="659">
      <c t="s" s="1" r="A659">
        <v>9842</v>
      </c>
      <c s="103" r="D659">
        <v>37257.0</v>
      </c>
      <c t="s" s="1" r="E659">
        <v>9843</v>
      </c>
      <c t="s" s="1" r="F659">
        <v>9844</v>
      </c>
      <c s="1" r="G659">
        <v>4.0</v>
      </c>
      <c t="s" s="1" r="W659">
        <v>9845</v>
      </c>
      <c t="s" s="6" r="X659">
        <v>9846</v>
      </c>
      <c t="s" s="70" r="Y659">
        <v>9847</v>
      </c>
      <c t="s" s="6" r="Z659">
        <v>9848</v>
      </c>
      <c t="s" s="1" r="AA659">
        <v>9849</v>
      </c>
      <c t="s" s="1" r="AB659">
        <v>9850</v>
      </c>
      <c t="s" s="1" r="AC659">
        <v>9851</v>
      </c>
      <c t="s" s="104" r="AD659">
        <v>9852</v>
      </c>
      <c t="s" s="104" r="AE659">
        <v>9853</v>
      </c>
      <c s="106" r="AH659"/>
      <c s="106" r="AK659"/>
      <c s="106" r="AL659"/>
      <c s="106" r="AM659"/>
      <c s="106" r="AN659"/>
      <c s="106" r="AO659"/>
      <c s="106" r="AP659"/>
      <c s="106" r="AQ659"/>
      <c s="106" r="AR659"/>
      <c s="106" r="AS659"/>
    </row>
    <row r="660">
      <c t="s" s="1" r="A660">
        <v>9854</v>
      </c>
      <c s="103" r="D660">
        <v>41920.0</v>
      </c>
      <c t="s" s="1" r="E660">
        <v>9855</v>
      </c>
      <c t="s" s="1" r="F660">
        <v>9856</v>
      </c>
      <c s="1" r="G660">
        <v>4.0</v>
      </c>
      <c t="s" s="1" r="W660">
        <v>9857</v>
      </c>
      <c t="s" s="6" r="X660">
        <v>9858</v>
      </c>
      <c t="s" s="70" r="Y660">
        <v>9859</v>
      </c>
      <c t="s" s="6" r="Z660">
        <v>9860</v>
      </c>
      <c t="s" s="1" r="AA660">
        <v>9861</v>
      </c>
      <c t="s" s="1" r="AB660">
        <v>9862</v>
      </c>
      <c t="s" s="1" r="AC660">
        <v>9863</v>
      </c>
      <c t="s" s="104" r="AD660">
        <v>9864</v>
      </c>
      <c t="s" s="104" r="AE660">
        <v>9865</v>
      </c>
      <c s="106" r="AH660"/>
      <c s="106" r="AK660"/>
      <c s="106" r="AL660"/>
      <c s="106" r="AM660"/>
      <c s="106" r="AN660"/>
      <c s="106" r="AO660"/>
      <c s="106" r="AP660"/>
      <c s="106" r="AQ660"/>
      <c s="106" r="AR660"/>
      <c s="106" r="AS660"/>
    </row>
    <row r="661">
      <c t="s" s="1" r="A661">
        <v>9866</v>
      </c>
      <c s="103" r="D661">
        <v>41920.0</v>
      </c>
      <c t="s" s="1" r="E661">
        <v>9867</v>
      </c>
      <c t="s" s="1" r="F661">
        <v>9868</v>
      </c>
      <c s="1" r="G661">
        <v>4.0</v>
      </c>
      <c t="s" s="1" r="W661">
        <v>9869</v>
      </c>
      <c t="s" s="6" r="X661">
        <v>9870</v>
      </c>
      <c t="s" s="70" r="Y661">
        <v>9871</v>
      </c>
      <c t="s" s="6" r="Z661">
        <v>9872</v>
      </c>
      <c t="s" s="1" r="AA661">
        <v>9873</v>
      </c>
      <c t="s" s="1" r="AB661">
        <v>9874</v>
      </c>
      <c t="s" s="1" r="AC661">
        <v>9875</v>
      </c>
      <c t="s" s="104" r="AD661">
        <v>9876</v>
      </c>
      <c t="s" s="104" r="AE661">
        <v>9877</v>
      </c>
      <c s="106" r="AH661"/>
      <c s="106" r="AK661"/>
      <c s="106" r="AL661"/>
      <c s="106" r="AM661"/>
      <c s="106" r="AN661"/>
      <c s="106" r="AO661"/>
      <c s="106" r="AP661"/>
      <c s="106" r="AQ661"/>
      <c s="106" r="AR661"/>
      <c s="106" r="AS661"/>
    </row>
    <row r="662">
      <c t="s" s="107" r="A662">
        <v>9878</v>
      </c>
      <c t="s" s="107" r="B662">
        <v>9879</v>
      </c>
      <c t="s" s="108" r="C662">
        <v>9880</v>
      </c>
      <c s="103" r="D662">
        <v>41918.0</v>
      </c>
      <c t="s" s="109" r="E662">
        <v>9881</v>
      </c>
      <c t="s" s="110" r="F662">
        <v>9882</v>
      </c>
      <c t="s" s="108" r="G662">
        <v>9883</v>
      </c>
      <c s="107" r="H662"/>
      <c t="s" s="107" r="I662">
        <v>9884</v>
      </c>
      <c s="111" r="J662"/>
      <c s="112" r="K662"/>
      <c s="112" r="L662"/>
      <c s="112" r="M662"/>
      <c s="112" r="N662"/>
      <c s="112" r="O662"/>
      <c s="112" r="P662"/>
      <c s="112" r="Q662"/>
      <c s="112" r="R662"/>
      <c s="112" r="S662"/>
      <c s="112" r="T662"/>
      <c s="113" r="U662"/>
      <c s="113" r="V662"/>
      <c t="s" s="107" r="W662">
        <v>9885</v>
      </c>
      <c t="s" s="6" r="X662">
        <v>9886</v>
      </c>
      <c t="s" s="70" r="Y662">
        <v>9887</v>
      </c>
      <c t="s" s="6" r="Z662">
        <v>9888</v>
      </c>
      <c t="s" s="1" r="AA662">
        <v>9889</v>
      </c>
      <c t="s" s="1" r="AB662">
        <v>9890</v>
      </c>
      <c t="s" s="1" r="AC662">
        <v>9891</v>
      </c>
      <c t="s" s="114" r="AD662">
        <v>9892</v>
      </c>
      <c t="s" s="114" r="AE662">
        <v>9893</v>
      </c>
      <c t="s" s="1" r="AF662">
        <v>9894</v>
      </c>
      <c s="112" r="AG662"/>
      <c s="172" r="AH662"/>
      <c t="s" s="108" r="AI662">
        <v>9895</v>
      </c>
      <c t="s" s="5" r="AJ662">
        <v>9896</v>
      </c>
      <c s="172" r="AK662"/>
      <c s="172" r="AL662"/>
      <c s="172" r="AM662"/>
      <c s="172" r="AN662"/>
      <c s="172" r="AO662"/>
      <c s="172" r="AP662"/>
      <c s="172" r="AQ662"/>
      <c s="172" r="AR662"/>
      <c s="172" r="AS662"/>
    </row>
    <row r="663">
      <c t="s" s="1" r="A663">
        <v>9897</v>
      </c>
      <c t="s" s="1" r="C663">
        <v>9898</v>
      </c>
      <c s="103" r="D663">
        <v>41877.0</v>
      </c>
      <c t="s" s="1" r="E663">
        <v>9899</v>
      </c>
      <c t="s" s="1" r="F663">
        <v>9900</v>
      </c>
      <c t="s" s="1" r="G663">
        <v>9901</v>
      </c>
      <c t="s" s="1" r="H663">
        <v>9902</v>
      </c>
      <c t="s" s="1" r="W663">
        <v>9903</v>
      </c>
      <c t="s" s="6" r="X663">
        <v>9904</v>
      </c>
      <c t="s" s="70" r="Y663">
        <v>9905</v>
      </c>
      <c t="s" s="6" r="Z663">
        <v>9906</v>
      </c>
      <c t="s" s="1" r="AA663">
        <v>9907</v>
      </c>
      <c t="s" s="1" r="AB663">
        <v>9908</v>
      </c>
      <c t="s" s="1" r="AC663">
        <v>9909</v>
      </c>
      <c t="s" s="114" r="AD663">
        <v>9910</v>
      </c>
      <c t="s" s="114" r="AE663">
        <v>9911</v>
      </c>
      <c t="s" s="1" r="AF663">
        <v>9912</v>
      </c>
      <c s="1" r="AG663"/>
      <c s="106" r="AH663"/>
      <c s="1" r="AI663"/>
      <c t="s" s="9" r="AJ663">
        <v>9913</v>
      </c>
      <c s="106" r="AK663"/>
      <c s="106" r="AL663"/>
      <c s="106" r="AM663"/>
      <c s="106" r="AN663"/>
      <c s="106" r="AO663"/>
      <c s="106" r="AP663"/>
      <c s="106" r="AQ663"/>
      <c s="106" r="AR663"/>
      <c s="106" r="AS663"/>
    </row>
    <row r="664">
      <c t="s" s="1" r="A664">
        <v>9914</v>
      </c>
      <c s="103" r="D664">
        <v>37257.0</v>
      </c>
      <c t="s" s="1" r="E664">
        <v>9915</v>
      </c>
      <c t="s" s="1" r="F664">
        <v>9916</v>
      </c>
      <c s="1" r="G664">
        <v>4.0</v>
      </c>
      <c t="s" s="1" r="W664">
        <v>9917</v>
      </c>
      <c t="s" s="6" r="X664">
        <v>9918</v>
      </c>
      <c t="s" s="70" r="Y664">
        <v>9919</v>
      </c>
      <c t="s" s="6" r="Z664">
        <v>9920</v>
      </c>
      <c t="s" s="1" r="AA664">
        <v>9921</v>
      </c>
      <c t="s" s="1" r="AB664">
        <v>9922</v>
      </c>
      <c t="s" s="1" r="AC664">
        <v>9923</v>
      </c>
      <c t="s" s="104" r="AD664">
        <v>9924</v>
      </c>
      <c t="s" s="104" r="AE664">
        <v>9925</v>
      </c>
      <c t="s" s="1" r="AF664">
        <v>9926</v>
      </c>
      <c s="106" r="AH664"/>
      <c s="106" r="AK664"/>
      <c s="106" r="AL664"/>
      <c s="106" r="AM664"/>
      <c s="106" r="AN664"/>
      <c s="106" r="AO664"/>
      <c s="106" r="AP664"/>
      <c s="106" r="AQ664"/>
      <c s="106" r="AR664"/>
      <c s="106" r="AS664"/>
    </row>
    <row r="665">
      <c t="s" s="1" r="A665">
        <v>9927</v>
      </c>
      <c s="103" r="D665">
        <v>37257.0</v>
      </c>
      <c t="s" s="1" r="E665">
        <v>9928</v>
      </c>
      <c t="s" s="1" r="F665">
        <v>9929</v>
      </c>
      <c s="1" r="G665">
        <v>4.0</v>
      </c>
      <c t="s" s="1" r="W665">
        <v>9930</v>
      </c>
      <c t="s" s="6" r="X665">
        <v>9931</v>
      </c>
      <c t="s" s="70" r="Y665">
        <v>9932</v>
      </c>
      <c t="s" s="6" r="Z665">
        <v>9933</v>
      </c>
      <c t="s" s="1" r="AA665">
        <v>9934</v>
      </c>
      <c t="s" s="1" r="AB665">
        <v>9935</v>
      </c>
      <c t="s" s="1" r="AC665">
        <v>9936</v>
      </c>
      <c t="s" s="104" r="AD665">
        <v>9937</v>
      </c>
      <c t="s" s="104" r="AE665">
        <v>9938</v>
      </c>
      <c s="106" r="AH665"/>
      <c s="106" r="AK665"/>
      <c s="106" r="AL665"/>
      <c s="106" r="AM665"/>
      <c s="106" r="AN665"/>
      <c s="106" r="AO665"/>
      <c s="106" r="AP665"/>
      <c s="106" r="AQ665"/>
      <c s="106" r="AR665"/>
      <c s="106" r="AS665"/>
    </row>
    <row r="666">
      <c t="s" s="1" r="A666">
        <v>9939</v>
      </c>
      <c t="s" s="1" r="B666">
        <v>9940</v>
      </c>
      <c t="s" s="1" r="C666">
        <v>9941</v>
      </c>
      <c s="103" r="D666">
        <v>37257.0</v>
      </c>
      <c t="s" s="1" r="E666">
        <v>9942</v>
      </c>
      <c t="s" s="1" r="F666">
        <v>9943</v>
      </c>
      <c t="s" s="1" r="G666">
        <v>9944</v>
      </c>
      <c t="s" s="1" r="I666">
        <v>9945</v>
      </c>
      <c t="s" s="1" r="W666">
        <v>9946</v>
      </c>
      <c t="s" s="6" r="X666">
        <v>9947</v>
      </c>
      <c t="s" s="70" r="Y666">
        <v>9948</v>
      </c>
      <c t="s" s="6" r="Z666">
        <v>9949</v>
      </c>
      <c t="s" s="1" r="AA666">
        <v>9950</v>
      </c>
      <c t="s" s="1" r="AB666">
        <v>9951</v>
      </c>
      <c t="s" s="1" r="AC666">
        <v>9952</v>
      </c>
      <c t="s" s="104" r="AD666">
        <v>9953</v>
      </c>
      <c t="s" s="104" r="AE666">
        <v>9954</v>
      </c>
      <c t="s" s="1" r="AF666">
        <v>9955</v>
      </c>
      <c t="s" s="1" r="AG666">
        <v>9956</v>
      </c>
      <c s="106" r="AH666"/>
      <c s="106" r="AK666"/>
      <c s="106" r="AL666"/>
      <c s="106" r="AM666"/>
      <c s="106" r="AN666"/>
      <c s="106" r="AO666"/>
      <c s="106" r="AP666"/>
      <c s="106" r="AQ666"/>
      <c s="106" r="AR666"/>
      <c s="106" r="AS666"/>
    </row>
    <row r="667">
      <c t="s" s="1" r="A667">
        <v>9957</v>
      </c>
      <c s="103" r="D667">
        <v>37257.0</v>
      </c>
      <c t="s" s="1" r="E667">
        <v>9958</v>
      </c>
      <c t="s" s="1" r="F667">
        <v>9959</v>
      </c>
      <c s="1" r="G667">
        <v>4.0</v>
      </c>
      <c t="s" s="1" r="W667">
        <v>9960</v>
      </c>
      <c t="s" s="6" r="X667">
        <v>9961</v>
      </c>
      <c t="s" s="70" r="Y667">
        <v>9962</v>
      </c>
      <c t="s" s="6" r="Z667">
        <v>9963</v>
      </c>
      <c t="s" s="1" r="AA667">
        <v>9964</v>
      </c>
      <c t="s" s="1" r="AB667">
        <v>9965</v>
      </c>
      <c t="s" s="1" r="AC667">
        <v>9966</v>
      </c>
      <c t="s" s="104" r="AD667">
        <v>9967</v>
      </c>
      <c t="s" s="104" r="AE667">
        <v>9968</v>
      </c>
      <c t="s" s="1" r="AG667">
        <v>9969</v>
      </c>
      <c s="106" r="AH667"/>
      <c s="106" r="AK667"/>
      <c s="106" r="AL667"/>
      <c s="106" r="AM667"/>
      <c s="106" r="AN667"/>
      <c s="106" r="AO667"/>
      <c s="106" r="AP667"/>
      <c s="106" r="AQ667"/>
      <c s="106" r="AR667"/>
      <c s="106" r="AS667"/>
    </row>
    <row r="668">
      <c t="s" s="1" r="A668">
        <v>9970</v>
      </c>
      <c s="103" r="D668">
        <v>37257.0</v>
      </c>
      <c t="s" s="1" r="E668">
        <v>9971</v>
      </c>
      <c t="s" s="1" r="F668">
        <v>9972</v>
      </c>
      <c s="1" r="G668">
        <v>4.0</v>
      </c>
      <c t="s" s="1" r="W668">
        <v>9973</v>
      </c>
      <c t="s" s="6" r="X668">
        <v>9974</v>
      </c>
      <c t="s" s="70" r="Y668">
        <v>9975</v>
      </c>
      <c t="s" s="6" r="Z668">
        <v>9976</v>
      </c>
      <c t="s" s="1" r="AA668">
        <v>9977</v>
      </c>
      <c t="s" s="1" r="AB668">
        <v>9978</v>
      </c>
      <c t="s" s="1" r="AC668">
        <v>9979</v>
      </c>
      <c t="s" s="104" r="AD668">
        <v>9980</v>
      </c>
      <c t="s" s="104" r="AE668">
        <v>9981</v>
      </c>
      <c s="106" r="AH668"/>
      <c s="106" r="AK668"/>
      <c s="106" r="AL668"/>
      <c s="106" r="AM668"/>
      <c s="106" r="AN668"/>
      <c s="106" r="AO668"/>
      <c s="106" r="AP668"/>
      <c s="106" r="AQ668"/>
      <c s="106" r="AR668"/>
      <c s="106" r="AS668"/>
    </row>
    <row r="669">
      <c t="s" s="107" r="A669">
        <v>9982</v>
      </c>
      <c t="s" s="107" r="B669">
        <v>9983</v>
      </c>
      <c t="s" s="108" r="C669">
        <v>9984</v>
      </c>
      <c s="103" r="D669">
        <v>41918.0</v>
      </c>
      <c t="s" s="109" r="E669">
        <v>9985</v>
      </c>
      <c t="s" s="110" r="F669">
        <v>9986</v>
      </c>
      <c t="s" s="108" r="G669">
        <v>9987</v>
      </c>
      <c s="107" r="H669"/>
      <c t="s" s="107" r="I669">
        <v>9988</v>
      </c>
      <c s="111" r="J669"/>
      <c s="112" r="K669"/>
      <c s="112" r="L669"/>
      <c s="112" r="M669"/>
      <c s="112" r="N669"/>
      <c s="112" r="O669"/>
      <c s="112" r="P669"/>
      <c s="112" r="Q669"/>
      <c s="112" r="R669"/>
      <c s="112" r="S669"/>
      <c s="112" r="T669"/>
      <c s="113" r="U669"/>
      <c s="113" r="V669"/>
      <c t="s" s="107" r="W669">
        <v>9989</v>
      </c>
      <c t="s" s="6" r="X669">
        <v>9990</v>
      </c>
      <c t="s" s="70" r="Y669">
        <v>9991</v>
      </c>
      <c t="s" s="6" r="Z669">
        <v>9992</v>
      </c>
      <c t="s" s="1" r="AA669">
        <v>9993</v>
      </c>
      <c t="s" s="1" r="AB669">
        <v>9994</v>
      </c>
      <c t="s" s="1" r="AC669">
        <v>9995</v>
      </c>
      <c t="s" s="114" r="AD669">
        <v>9996</v>
      </c>
      <c t="s" s="114" r="AE669">
        <v>9997</v>
      </c>
      <c t="s" s="1" r="AF669">
        <v>9998</v>
      </c>
      <c s="112" r="AG669"/>
      <c s="172" r="AH669"/>
      <c t="s" s="108" r="AI669">
        <v>9999</v>
      </c>
      <c t="s" s="5" r="AJ669">
        <v>10000</v>
      </c>
      <c s="172" r="AK669"/>
      <c s="172" r="AL669"/>
      <c s="172" r="AM669"/>
      <c s="172" r="AN669"/>
      <c s="172" r="AO669"/>
      <c s="172" r="AP669"/>
      <c s="172" r="AQ669"/>
      <c s="172" r="AR669"/>
      <c s="172" r="AS669"/>
    </row>
    <row r="670">
      <c t="s" s="1" r="A670">
        <v>10001</v>
      </c>
      <c s="103" r="D670">
        <v>37257.0</v>
      </c>
      <c t="s" s="1" r="E670">
        <v>10002</v>
      </c>
      <c t="s" s="1" r="F670">
        <v>10003</v>
      </c>
      <c s="1" r="G670">
        <v>4.0</v>
      </c>
      <c t="s" s="1" r="W670">
        <v>10004</v>
      </c>
      <c t="s" s="6" r="X670">
        <v>10005</v>
      </c>
      <c t="s" s="70" r="Y670">
        <v>10006</v>
      </c>
      <c t="s" s="6" r="Z670">
        <v>10007</v>
      </c>
      <c t="s" s="1" r="AA670">
        <v>10008</v>
      </c>
      <c t="s" s="1" r="AB670">
        <v>10009</v>
      </c>
      <c t="s" s="1" r="AC670">
        <v>10010</v>
      </c>
      <c t="s" s="104" r="AD670">
        <v>10011</v>
      </c>
      <c t="s" s="104" r="AE670">
        <v>10012</v>
      </c>
      <c s="106" r="AH670"/>
      <c s="106" r="AK670"/>
      <c s="106" r="AL670"/>
      <c s="106" r="AM670"/>
      <c s="106" r="AN670"/>
      <c s="106" r="AO670"/>
      <c s="106" r="AP670"/>
      <c s="106" r="AQ670"/>
      <c s="106" r="AR670"/>
      <c s="106" r="AS670"/>
    </row>
    <row r="671">
      <c t="s" s="1" r="A671">
        <v>10013</v>
      </c>
      <c t="s" s="1" r="B671">
        <v>10014</v>
      </c>
      <c t="s" s="1" r="C671">
        <v>10015</v>
      </c>
      <c s="103" r="D671">
        <v>37257.0</v>
      </c>
      <c t="s" s="1" r="E671">
        <v>10016</v>
      </c>
      <c t="s" s="1" r="F671">
        <v>10017</v>
      </c>
      <c t="s" s="1" r="G671">
        <v>10018</v>
      </c>
      <c t="s" s="1" r="I671">
        <v>10019</v>
      </c>
      <c t="s" s="1" r="W671">
        <v>10020</v>
      </c>
      <c t="s" s="6" r="X671">
        <v>10021</v>
      </c>
      <c t="s" s="70" r="Y671">
        <v>10022</v>
      </c>
      <c t="s" s="6" r="Z671">
        <v>10023</v>
      </c>
      <c t="s" s="1" r="AA671">
        <v>10024</v>
      </c>
      <c t="s" s="1" r="AB671">
        <v>10025</v>
      </c>
      <c t="s" s="1" r="AC671">
        <v>10026</v>
      </c>
      <c t="s" s="104" r="AD671">
        <v>10027</v>
      </c>
      <c t="s" s="104" r="AE671">
        <v>10028</v>
      </c>
      <c s="106" r="AH671"/>
      <c s="106" r="AK671"/>
      <c s="106" r="AL671"/>
      <c s="106" r="AM671"/>
      <c s="106" r="AN671"/>
      <c s="106" r="AO671"/>
      <c s="106" r="AP671"/>
      <c s="106" r="AQ671"/>
      <c s="106" r="AR671"/>
      <c s="106" r="AS671"/>
    </row>
    <row r="672">
      <c t="s" s="1" r="A672">
        <v>10029</v>
      </c>
      <c t="s" s="1" r="B672">
        <v>10030</v>
      </c>
      <c t="s" s="1" r="C672">
        <v>10031</v>
      </c>
      <c s="103" r="D672">
        <v>37257.0</v>
      </c>
      <c t="s" s="1" r="E672">
        <v>10032</v>
      </c>
      <c t="s" s="1" r="F672">
        <v>10033</v>
      </c>
      <c t="s" s="1" r="G672">
        <v>10034</v>
      </c>
      <c t="s" s="1" r="I672">
        <v>10035</v>
      </c>
      <c t="s" s="1" r="W672">
        <v>10036</v>
      </c>
      <c t="s" s="6" r="X672">
        <v>10037</v>
      </c>
      <c t="s" s="70" r="Y672">
        <v>10038</v>
      </c>
      <c t="s" s="6" r="Z672">
        <v>10039</v>
      </c>
      <c t="s" s="1" r="AA672">
        <v>10040</v>
      </c>
      <c t="s" s="1" r="AB672">
        <v>10041</v>
      </c>
      <c t="s" s="98" r="AC672">
        <v>10042</v>
      </c>
      <c t="s" s="104" r="AD672">
        <v>10043</v>
      </c>
      <c t="s" s="104" r="AE672">
        <v>10044</v>
      </c>
      <c s="106" r="AH672"/>
      <c s="106" r="AK672"/>
      <c s="106" r="AL672"/>
      <c s="106" r="AM672"/>
      <c s="106" r="AN672"/>
      <c s="106" r="AO672"/>
      <c s="106" r="AP672"/>
      <c s="106" r="AQ672"/>
      <c s="106" r="AR672"/>
      <c s="106" r="AS672"/>
    </row>
    <row r="673">
      <c t="s" s="1" r="A673">
        <v>10045</v>
      </c>
      <c s="103" r="D673">
        <v>37257.0</v>
      </c>
      <c t="s" s="1" r="E673">
        <v>10046</v>
      </c>
      <c t="s" s="1" r="F673">
        <v>10047</v>
      </c>
      <c s="1" r="G673">
        <v>4.0</v>
      </c>
      <c t="s" s="1" r="W673">
        <v>10048</v>
      </c>
      <c t="s" s="6" r="X673">
        <v>10049</v>
      </c>
      <c t="s" s="70" r="Y673">
        <v>10050</v>
      </c>
      <c t="s" s="6" r="Z673">
        <v>10051</v>
      </c>
      <c t="s" s="1" r="AA673">
        <v>10052</v>
      </c>
      <c t="s" s="1" r="AB673">
        <v>10053</v>
      </c>
      <c t="s" s="1" r="AC673">
        <v>10054</v>
      </c>
      <c t="s" s="104" r="AD673">
        <v>10055</v>
      </c>
      <c t="s" s="104" r="AE673">
        <v>10056</v>
      </c>
      <c s="106" r="AH673"/>
      <c s="106" r="AK673"/>
      <c s="106" r="AL673"/>
      <c s="106" r="AM673"/>
      <c s="106" r="AN673"/>
      <c s="106" r="AO673"/>
      <c s="106" r="AP673"/>
      <c s="106" r="AQ673"/>
      <c s="106" r="AR673"/>
      <c s="106" r="AS673"/>
    </row>
    <row r="674">
      <c t="s" s="1" r="A674">
        <v>10057</v>
      </c>
      <c s="103" r="D674">
        <v>37257.0</v>
      </c>
      <c t="s" s="1" r="E674">
        <v>10058</v>
      </c>
      <c t="s" s="1" r="F674">
        <v>10059</v>
      </c>
      <c s="1" r="G674">
        <v>4.0</v>
      </c>
      <c t="s" s="1" r="W674">
        <v>10060</v>
      </c>
      <c t="s" s="6" r="X674">
        <v>10061</v>
      </c>
      <c t="s" s="70" r="Y674">
        <v>10062</v>
      </c>
      <c t="s" s="6" r="Z674">
        <v>10063</v>
      </c>
      <c t="s" s="1" r="AA674">
        <v>10064</v>
      </c>
      <c t="s" s="1" r="AB674">
        <v>10065</v>
      </c>
      <c t="s" s="1" r="AC674">
        <v>10066</v>
      </c>
      <c t="s" s="104" r="AD674">
        <v>10067</v>
      </c>
      <c t="s" s="104" r="AE674">
        <v>10068</v>
      </c>
      <c s="106" r="AH674"/>
      <c s="106" r="AK674"/>
      <c s="106" r="AL674"/>
      <c s="106" r="AM674"/>
      <c s="106" r="AN674"/>
      <c s="106" r="AO674"/>
      <c s="106" r="AP674"/>
      <c s="106" r="AQ674"/>
      <c s="106" r="AR674"/>
      <c s="106" r="AS674"/>
    </row>
    <row r="675">
      <c t="s" s="1" r="A675">
        <v>10069</v>
      </c>
      <c t="s" s="1" r="B675">
        <v>10070</v>
      </c>
      <c t="s" s="1" r="C675">
        <v>10071</v>
      </c>
      <c s="103" r="D675">
        <v>37257.0</v>
      </c>
      <c t="s" s="1" r="E675">
        <v>10072</v>
      </c>
      <c t="s" s="1" r="F675">
        <v>10073</v>
      </c>
      <c t="s" s="1" r="G675">
        <v>10074</v>
      </c>
      <c t="s" s="1" r="I675">
        <v>10075</v>
      </c>
      <c t="s" s="1" r="W675">
        <v>10076</v>
      </c>
      <c t="s" s="6" r="X675">
        <v>10077</v>
      </c>
      <c t="s" s="70" r="Y675">
        <v>10078</v>
      </c>
      <c t="s" s="6" r="Z675">
        <v>10079</v>
      </c>
      <c t="s" s="1" r="AA675">
        <v>10080</v>
      </c>
      <c t="s" s="1" r="AB675">
        <v>10081</v>
      </c>
      <c t="s" s="1" r="AC675">
        <v>10082</v>
      </c>
      <c t="s" s="104" r="AD675">
        <v>10083</v>
      </c>
      <c t="s" s="104" r="AE675">
        <v>10084</v>
      </c>
      <c t="s" s="1" r="AF675">
        <v>10085</v>
      </c>
      <c s="106" r="AH675"/>
      <c s="106" r="AK675"/>
      <c s="106" r="AL675"/>
      <c s="106" r="AM675"/>
      <c s="106" r="AN675"/>
      <c s="106" r="AO675"/>
      <c s="106" r="AP675"/>
      <c s="106" r="AQ675"/>
      <c s="106" r="AR675"/>
      <c s="106" r="AS675"/>
    </row>
    <row r="676">
      <c t="s" s="5" r="A676">
        <v>10086</v>
      </c>
      <c s="6" r="B676"/>
      <c s="1" r="C676"/>
      <c s="147" r="D676">
        <v>41907.0</v>
      </c>
      <c t="s" s="98" r="E676">
        <v>10087</v>
      </c>
      <c t="s" s="5" r="F676">
        <v>10088</v>
      </c>
      <c t="s" s="1" r="G676">
        <v>10089</v>
      </c>
      <c s="5" r="I676"/>
      <c s="134" r="J676"/>
      <c s="135" r="U676"/>
      <c s="136" r="V676"/>
      <c t="s" s="1" r="W676">
        <v>10090</v>
      </c>
      <c t="s" s="6" r="X676">
        <v>10091</v>
      </c>
      <c t="s" s="70" r="Y676">
        <v>10092</v>
      </c>
      <c t="s" s="6" r="Z676">
        <v>10093</v>
      </c>
      <c t="s" s="1" r="AA676">
        <v>10094</v>
      </c>
      <c t="s" s="1" r="AB676">
        <v>10095</v>
      </c>
      <c t="s" s="5" r="AC676">
        <v>10096</v>
      </c>
      <c t="s" s="137" r="AD676">
        <v>10097</v>
      </c>
      <c t="s" s="119" r="AE676">
        <v>10098</v>
      </c>
      <c t="s" s="1" r="AF676">
        <v>10099</v>
      </c>
      <c s="106" r="AH676"/>
      <c s="6" r="AI676"/>
      <c t="s" s="143" r="AJ676">
        <v>10100</v>
      </c>
      <c s="106" r="AK676"/>
      <c s="106" r="AL676"/>
      <c s="106" r="AM676"/>
      <c s="106" r="AN676"/>
      <c s="106" r="AO676"/>
      <c s="106" r="AP676"/>
      <c s="106" r="AQ676"/>
      <c s="106" r="AR676"/>
      <c s="106" r="AS676"/>
    </row>
    <row r="677">
      <c t="s" s="1" r="A677">
        <v>10101</v>
      </c>
      <c t="s" s="1" r="C677">
        <v>10102</v>
      </c>
      <c s="103" r="D677">
        <v>37257.0</v>
      </c>
      <c t="s" s="1" r="E677">
        <v>10103</v>
      </c>
      <c t="s" s="1" r="F677">
        <v>10104</v>
      </c>
      <c t="s" s="1" r="G677">
        <v>10105</v>
      </c>
      <c t="s" s="1" r="I677">
        <v>10106</v>
      </c>
      <c t="s" s="1" r="W677">
        <v>10107</v>
      </c>
      <c t="s" s="6" r="X677">
        <v>10108</v>
      </c>
      <c t="s" s="70" r="Y677">
        <v>10109</v>
      </c>
      <c t="s" s="6" r="Z677">
        <v>10110</v>
      </c>
      <c t="s" s="1" r="AA677">
        <v>10111</v>
      </c>
      <c t="s" s="1" r="AB677">
        <v>10112</v>
      </c>
      <c t="s" s="1" r="AC677">
        <v>10113</v>
      </c>
      <c t="s" s="104" r="AD677">
        <v>10114</v>
      </c>
      <c t="s" s="104" r="AE677">
        <v>10115</v>
      </c>
      <c s="106" r="AH677"/>
      <c s="106" r="AK677"/>
      <c s="106" r="AL677"/>
      <c s="106" r="AM677"/>
      <c s="106" r="AN677"/>
      <c s="106" r="AO677"/>
      <c s="106" r="AP677"/>
      <c s="106" r="AQ677"/>
      <c s="106" r="AR677"/>
      <c s="106" r="AS677"/>
    </row>
    <row r="678">
      <c t="s" s="1" r="A678">
        <v>10116</v>
      </c>
      <c s="103" r="D678">
        <v>37257.0</v>
      </c>
      <c t="s" s="1" r="E678">
        <v>10117</v>
      </c>
      <c t="s" s="1" r="F678">
        <v>10118</v>
      </c>
      <c s="1" r="G678">
        <v>4.0</v>
      </c>
      <c t="s" s="1" r="W678">
        <v>10119</v>
      </c>
      <c t="s" s="6" r="X678">
        <v>10120</v>
      </c>
      <c t="s" s="70" r="Y678">
        <v>10121</v>
      </c>
      <c t="s" s="6" r="Z678">
        <v>10122</v>
      </c>
      <c t="s" s="1" r="AA678">
        <v>10123</v>
      </c>
      <c t="s" s="1" r="AB678">
        <v>10124</v>
      </c>
      <c t="s" s="1" r="AC678">
        <v>10125</v>
      </c>
      <c t="s" s="104" r="AD678">
        <v>10126</v>
      </c>
      <c t="s" s="104" r="AE678">
        <v>10127</v>
      </c>
      <c s="106" r="AH678"/>
      <c s="106" r="AK678"/>
      <c s="106" r="AL678"/>
      <c s="106" r="AM678"/>
      <c s="106" r="AN678"/>
      <c s="106" r="AO678"/>
      <c s="106" r="AP678"/>
      <c s="106" r="AQ678"/>
      <c s="106" r="AR678"/>
      <c s="106" r="AS678"/>
    </row>
    <row r="679">
      <c t="s" s="1" r="A679">
        <v>10128</v>
      </c>
      <c s="103" r="D679">
        <v>37257.0</v>
      </c>
      <c t="s" s="1" r="E679">
        <v>10129</v>
      </c>
      <c t="s" s="1" r="F679">
        <v>10130</v>
      </c>
      <c s="1" r="G679">
        <v>3.0</v>
      </c>
      <c t="s" s="1" r="W679">
        <v>10131</v>
      </c>
      <c t="s" s="6" r="X679">
        <v>10132</v>
      </c>
      <c t="s" s="70" r="Y679">
        <v>10133</v>
      </c>
      <c t="s" s="6" r="Z679">
        <v>10134</v>
      </c>
      <c t="s" s="1" r="AA679">
        <v>10135</v>
      </c>
      <c t="s" s="1" r="AB679">
        <v>10136</v>
      </c>
      <c t="s" s="1" r="AC679">
        <v>10137</v>
      </c>
      <c t="s" s="104" r="AD679">
        <v>10138</v>
      </c>
      <c t="s" s="104" r="AE679">
        <v>10139</v>
      </c>
      <c s="106" r="AH679"/>
      <c s="106" r="AK679"/>
      <c s="106" r="AL679"/>
      <c s="106" r="AM679"/>
      <c s="106" r="AN679"/>
      <c s="106" r="AO679"/>
      <c s="106" r="AP679"/>
      <c s="106" r="AQ679"/>
      <c s="106" r="AR679"/>
      <c s="106" r="AS679"/>
    </row>
    <row r="680">
      <c t="s" s="107" r="A680">
        <v>10140</v>
      </c>
      <c t="s" s="107" r="B680">
        <v>10141</v>
      </c>
      <c t="s" s="108" r="C680">
        <v>10142</v>
      </c>
      <c s="103" r="D680">
        <v>41921.0</v>
      </c>
      <c t="s" s="109" r="E680">
        <v>10143</v>
      </c>
      <c t="s" s="110" r="F680">
        <v>10144</v>
      </c>
      <c t="s" s="108" r="G680">
        <v>10145</v>
      </c>
      <c s="107" r="H680"/>
      <c t="s" s="107" r="I680">
        <v>10146</v>
      </c>
      <c s="111" r="J680"/>
      <c s="112" r="K680"/>
      <c s="112" r="L680"/>
      <c s="112" r="M680"/>
      <c s="112" r="N680"/>
      <c s="112" r="O680"/>
      <c s="112" r="P680"/>
      <c s="112" r="Q680"/>
      <c s="112" r="R680"/>
      <c s="112" r="S680"/>
      <c s="112" r="T680"/>
      <c s="113" r="U680"/>
      <c s="113" r="V680"/>
      <c t="s" s="107" r="W680">
        <v>10147</v>
      </c>
      <c t="s" s="6" r="X680">
        <v>10148</v>
      </c>
      <c t="s" s="70" r="Y680">
        <v>10149</v>
      </c>
      <c t="s" s="6" r="Z680">
        <v>10150</v>
      </c>
      <c t="s" s="1" r="AA680">
        <v>10151</v>
      </c>
      <c t="s" s="1" r="AB680">
        <v>10152</v>
      </c>
      <c t="s" s="1" r="AC680">
        <v>10153</v>
      </c>
      <c t="s" s="114" r="AD680">
        <v>10154</v>
      </c>
      <c t="s" s="114" r="AE680">
        <v>10155</v>
      </c>
      <c t="s" s="1" r="AF680">
        <v>10156</v>
      </c>
      <c s="112" r="AG680"/>
      <c s="115" r="AH680"/>
      <c t="s" s="108" r="AI680">
        <v>10157</v>
      </c>
      <c t="s" s="5" r="AJ680">
        <v>10158</v>
      </c>
      <c s="115" r="AK680"/>
      <c s="115" r="AL680"/>
      <c s="115" r="AM680"/>
      <c s="115" r="AN680"/>
      <c s="115" r="AO680"/>
      <c s="115" r="AP680"/>
      <c s="115" r="AQ680"/>
      <c s="115" r="AR680"/>
      <c s="115" r="AS680"/>
    </row>
    <row r="681">
      <c t="s" s="1" r="A681">
        <v>10159</v>
      </c>
      <c s="103" r="D681">
        <v>37257.0</v>
      </c>
      <c t="s" s="1" r="E681">
        <v>10160</v>
      </c>
      <c t="s" s="1" r="F681">
        <v>10161</v>
      </c>
      <c s="1" r="G681">
        <v>4.0</v>
      </c>
      <c t="s" s="1" r="W681">
        <v>10162</v>
      </c>
      <c t="s" s="6" r="X681">
        <v>10163</v>
      </c>
      <c t="s" s="70" r="Y681">
        <v>10164</v>
      </c>
      <c t="s" s="6" r="Z681">
        <v>10165</v>
      </c>
      <c t="s" s="1" r="AA681">
        <v>10166</v>
      </c>
      <c t="s" s="1" r="AB681">
        <v>10167</v>
      </c>
      <c t="s" s="1" r="AC681">
        <v>10168</v>
      </c>
      <c t="s" s="104" r="AD681">
        <v>10169</v>
      </c>
      <c t="s" s="104" r="AE681">
        <v>10170</v>
      </c>
      <c s="106" r="AH681"/>
      <c s="106" r="AK681"/>
      <c s="106" r="AL681"/>
      <c s="106" r="AM681"/>
      <c s="106" r="AN681"/>
      <c s="106" r="AO681"/>
      <c s="106" r="AP681"/>
      <c s="106" r="AQ681"/>
      <c s="106" r="AR681"/>
      <c s="106" r="AS681"/>
    </row>
    <row r="682">
      <c t="s" s="1" r="A682">
        <v>10171</v>
      </c>
      <c s="103" r="D682">
        <v>37257.0</v>
      </c>
      <c t="s" s="1" r="E682">
        <v>10172</v>
      </c>
      <c t="s" s="1" r="F682">
        <v>10173</v>
      </c>
      <c t="s" s="1" r="G682">
        <v>10174</v>
      </c>
      <c t="s" s="1" r="W682">
        <v>10175</v>
      </c>
      <c t="s" s="6" r="X682">
        <v>10176</v>
      </c>
      <c t="s" s="70" r="Y682">
        <v>10177</v>
      </c>
      <c t="s" s="6" r="Z682">
        <v>10178</v>
      </c>
      <c t="s" s="1" r="AA682">
        <v>10179</v>
      </c>
      <c t="s" s="1" r="AB682">
        <v>10180</v>
      </c>
      <c t="s" s="1" r="AC682">
        <v>10181</v>
      </c>
      <c t="s" s="104" r="AD682">
        <v>10182</v>
      </c>
      <c t="s" s="104" r="AE682">
        <v>10183</v>
      </c>
      <c s="106" r="AH682"/>
      <c s="106" r="AK682"/>
      <c s="106" r="AL682"/>
      <c s="106" r="AM682"/>
      <c s="106" r="AN682"/>
      <c s="106" r="AO682"/>
      <c s="106" r="AP682"/>
      <c s="106" r="AQ682"/>
      <c s="106" r="AR682"/>
      <c s="106" r="AS682"/>
    </row>
    <row r="683">
      <c t="s" s="1" r="A683">
        <v>10184</v>
      </c>
      <c s="103" r="D683">
        <v>37257.0</v>
      </c>
      <c t="s" s="1" r="E683">
        <v>10185</v>
      </c>
      <c t="s" s="1" r="F683">
        <v>10186</v>
      </c>
      <c s="1" r="G683">
        <v>4.0</v>
      </c>
      <c t="s" s="1" r="W683">
        <v>10187</v>
      </c>
      <c t="s" s="6" r="X683">
        <v>10188</v>
      </c>
      <c t="s" s="70" r="Y683">
        <v>10189</v>
      </c>
      <c t="s" s="6" r="Z683">
        <v>10190</v>
      </c>
      <c t="s" s="1" r="AA683">
        <v>10191</v>
      </c>
      <c t="s" s="1" r="AB683">
        <v>10192</v>
      </c>
      <c t="s" s="1" r="AC683">
        <v>10193</v>
      </c>
      <c t="s" s="104" r="AD683">
        <v>10194</v>
      </c>
      <c t="s" s="104" r="AE683">
        <v>10195</v>
      </c>
      <c s="106" r="AH683"/>
      <c s="106" r="AK683"/>
      <c s="106" r="AL683"/>
      <c s="106" r="AM683"/>
      <c s="106" r="AN683"/>
      <c s="106" r="AO683"/>
      <c s="106" r="AP683"/>
      <c s="106" r="AQ683"/>
      <c s="106" r="AR683"/>
      <c s="106" r="AS683"/>
    </row>
    <row r="684">
      <c t="s" s="1" r="A684">
        <v>10196</v>
      </c>
      <c s="103" r="D684">
        <v>37257.0</v>
      </c>
      <c t="s" s="1" r="E684">
        <v>10197</v>
      </c>
      <c t="s" s="1" r="F684">
        <v>10198</v>
      </c>
      <c s="1" r="G684">
        <v>4.0</v>
      </c>
      <c t="s" s="1" r="W684">
        <v>10199</v>
      </c>
      <c t="s" s="6" r="X684">
        <v>10200</v>
      </c>
      <c t="s" s="70" r="Y684">
        <v>10201</v>
      </c>
      <c t="s" s="6" r="Z684">
        <v>10202</v>
      </c>
      <c t="s" s="1" r="AA684">
        <v>10203</v>
      </c>
      <c t="s" s="1" r="AB684">
        <v>10204</v>
      </c>
      <c t="s" s="1" r="AC684">
        <v>10205</v>
      </c>
      <c t="s" s="104" r="AD684">
        <v>10206</v>
      </c>
      <c t="s" s="104" r="AE684">
        <v>10207</v>
      </c>
      <c s="106" r="AH684"/>
      <c s="106" r="AK684"/>
      <c s="106" r="AL684"/>
      <c s="106" r="AM684"/>
      <c s="106" r="AN684"/>
      <c s="106" r="AO684"/>
      <c s="106" r="AP684"/>
      <c s="106" r="AQ684"/>
      <c s="106" r="AR684"/>
      <c s="106" r="AS684"/>
    </row>
    <row r="685">
      <c t="s" s="1" r="A685">
        <v>10208</v>
      </c>
      <c s="103" r="D685">
        <v>37257.0</v>
      </c>
      <c t="s" s="1" r="E685">
        <v>10209</v>
      </c>
      <c t="s" s="1" r="F685">
        <v>10210</v>
      </c>
      <c t="s" s="1" r="G685">
        <v>10211</v>
      </c>
      <c t="s" s="1" r="W685">
        <v>10212</v>
      </c>
      <c t="s" s="6" r="X685">
        <v>10213</v>
      </c>
      <c t="s" s="70" r="Y685">
        <v>10214</v>
      </c>
      <c t="s" s="6" r="Z685">
        <v>10215</v>
      </c>
      <c t="s" s="1" r="AA685">
        <v>10216</v>
      </c>
      <c t="s" s="1" r="AB685">
        <v>10217</v>
      </c>
      <c t="s" s="1" r="AC685">
        <v>10218</v>
      </c>
      <c t="s" s="104" r="AD685">
        <v>10219</v>
      </c>
      <c t="s" s="104" r="AE685">
        <v>10220</v>
      </c>
      <c s="106" r="AH685"/>
      <c s="106" r="AK685"/>
      <c s="106" r="AL685"/>
      <c s="106" r="AM685"/>
      <c s="106" r="AN685"/>
      <c s="106" r="AO685"/>
      <c s="106" r="AP685"/>
      <c s="106" r="AQ685"/>
      <c s="106" r="AR685"/>
      <c s="106" r="AS685"/>
    </row>
    <row r="686">
      <c t="s" s="1" r="A686">
        <v>10221</v>
      </c>
      <c s="103" r="D686">
        <v>37257.0</v>
      </c>
      <c t="s" s="1" r="E686">
        <v>10222</v>
      </c>
      <c t="s" s="1" r="F686">
        <v>10223</v>
      </c>
      <c s="1" r="G686">
        <v>4.0</v>
      </c>
      <c t="s" s="1" r="W686">
        <v>10224</v>
      </c>
      <c t="s" s="6" r="X686">
        <v>10225</v>
      </c>
      <c t="s" s="70" r="Y686">
        <v>10226</v>
      </c>
      <c t="s" s="6" r="Z686">
        <v>10227</v>
      </c>
      <c t="s" s="1" r="AA686">
        <v>10228</v>
      </c>
      <c t="s" s="1" r="AB686">
        <v>10229</v>
      </c>
      <c t="s" s="104" r="AC686">
        <v>10230</v>
      </c>
      <c t="s" s="104" r="AD686">
        <v>10231</v>
      </c>
      <c t="s" s="104" r="AE686">
        <v>10232</v>
      </c>
      <c s="106" r="AH686"/>
      <c s="106" r="AK686"/>
      <c s="106" r="AL686"/>
      <c s="106" r="AM686"/>
      <c s="106" r="AN686"/>
      <c s="106" r="AO686"/>
      <c s="106" r="AP686"/>
      <c s="106" r="AQ686"/>
      <c s="106" r="AR686"/>
      <c s="106" r="AS686"/>
    </row>
    <row r="687">
      <c t="s" s="1" r="A687">
        <v>10233</v>
      </c>
      <c s="103" r="D687">
        <v>37257.0</v>
      </c>
      <c t="s" s="1" r="E687">
        <v>10234</v>
      </c>
      <c t="s" s="1" r="F687">
        <v>10235</v>
      </c>
      <c s="1" r="G687">
        <v>4.0</v>
      </c>
      <c t="s" s="1" r="W687">
        <v>10236</v>
      </c>
      <c t="s" s="6" r="X687">
        <v>10237</v>
      </c>
      <c t="s" s="70" r="Y687">
        <v>10238</v>
      </c>
      <c t="s" s="6" r="Z687">
        <v>10239</v>
      </c>
      <c t="s" s="1" r="AA687">
        <v>10240</v>
      </c>
      <c t="s" s="1" r="AB687">
        <v>10241</v>
      </c>
      <c t="s" s="1" r="AC687">
        <v>10242</v>
      </c>
      <c t="s" s="104" r="AD687">
        <v>10243</v>
      </c>
      <c t="s" s="104" r="AE687">
        <v>10244</v>
      </c>
      <c s="106" r="AH687"/>
      <c s="106" r="AK687"/>
      <c s="106" r="AL687"/>
      <c s="106" r="AM687"/>
      <c s="106" r="AN687"/>
      <c s="106" r="AO687"/>
      <c s="106" r="AP687"/>
      <c s="106" r="AQ687"/>
      <c s="106" r="AR687"/>
      <c s="106" r="AS687"/>
    </row>
    <row r="688">
      <c t="s" s="1" r="A688">
        <v>10245</v>
      </c>
      <c s="103" r="D688">
        <v>37257.0</v>
      </c>
      <c t="s" s="1" r="E688">
        <v>10246</v>
      </c>
      <c t="s" s="1" r="F688">
        <v>10247</v>
      </c>
      <c s="1" r="G688">
        <v>4.0</v>
      </c>
      <c t="s" s="1" r="W688">
        <v>10248</v>
      </c>
      <c t="s" s="6" r="X688">
        <v>10249</v>
      </c>
      <c t="s" s="70" r="Y688">
        <v>10250</v>
      </c>
      <c t="s" s="6" r="Z688">
        <v>10251</v>
      </c>
      <c t="s" s="1" r="AA688">
        <v>10252</v>
      </c>
      <c t="s" s="1" r="AB688">
        <v>10253</v>
      </c>
      <c t="s" s="1" r="AC688">
        <v>10254</v>
      </c>
      <c t="s" s="104" r="AD688">
        <v>10255</v>
      </c>
      <c t="s" s="104" r="AE688">
        <v>10256</v>
      </c>
      <c s="106" r="AH688"/>
      <c s="106" r="AK688"/>
      <c s="106" r="AL688"/>
      <c s="106" r="AM688"/>
      <c s="106" r="AN688"/>
      <c s="106" r="AO688"/>
      <c s="106" r="AP688"/>
      <c s="106" r="AQ688"/>
      <c s="106" r="AR688"/>
      <c s="106" r="AS688"/>
    </row>
    <row r="689">
      <c t="s" s="1" r="A689">
        <v>10257</v>
      </c>
      <c s="103" r="D689">
        <v>37257.0</v>
      </c>
      <c t="s" s="1" r="E689">
        <v>10258</v>
      </c>
      <c t="s" s="1" r="F689">
        <v>10259</v>
      </c>
      <c t="s" s="1" r="G689">
        <v>10260</v>
      </c>
      <c t="s" s="70" r="W689">
        <v>10261</v>
      </c>
      <c t="s" s="6" r="X689">
        <v>10262</v>
      </c>
      <c t="s" s="70" r="Y689">
        <v>10263</v>
      </c>
      <c t="s" s="6" r="Z689">
        <v>10264</v>
      </c>
      <c t="s" s="1" r="AA689">
        <v>10265</v>
      </c>
      <c t="s" s="1" r="AB689">
        <v>10266</v>
      </c>
      <c t="s" s="1" r="AC689">
        <v>10267</v>
      </c>
      <c t="s" s="104" r="AD689">
        <v>10268</v>
      </c>
      <c t="s" s="104" r="AE689">
        <v>10269</v>
      </c>
      <c s="106" r="AH689"/>
      <c s="106" r="AK689"/>
      <c s="106" r="AL689"/>
      <c s="106" r="AM689"/>
      <c s="106" r="AN689"/>
      <c s="106" r="AO689"/>
      <c s="106" r="AP689"/>
      <c s="106" r="AQ689"/>
      <c s="106" r="AR689"/>
      <c s="106" r="AS689"/>
    </row>
    <row r="690">
      <c t="s" s="1" r="A690">
        <v>10270</v>
      </c>
      <c s="103" r="D690">
        <v>37257.0</v>
      </c>
      <c t="s" s="1" r="E690">
        <v>10271</v>
      </c>
      <c t="s" s="1" r="F690">
        <v>10272</v>
      </c>
      <c s="1" r="G690">
        <v>4.0</v>
      </c>
      <c t="s" s="1" r="W690">
        <v>10273</v>
      </c>
      <c t="s" s="6" r="X690">
        <v>10274</v>
      </c>
      <c t="s" s="70" r="Y690">
        <v>10275</v>
      </c>
      <c t="s" s="6" r="Z690">
        <v>10276</v>
      </c>
      <c t="s" s="1" r="AA690">
        <v>10277</v>
      </c>
      <c t="s" s="1" r="AB690">
        <v>10278</v>
      </c>
      <c t="s" s="1" r="AC690">
        <v>10279</v>
      </c>
      <c t="s" s="104" r="AD690">
        <v>10280</v>
      </c>
      <c t="s" s="104" r="AE690">
        <v>10281</v>
      </c>
      <c s="106" r="AH690"/>
      <c s="106" r="AK690"/>
      <c s="106" r="AL690"/>
      <c s="106" r="AM690"/>
      <c s="106" r="AN690"/>
      <c s="106" r="AO690"/>
      <c s="106" r="AP690"/>
      <c s="106" r="AQ690"/>
      <c s="106" r="AR690"/>
      <c s="106" r="AS690"/>
    </row>
    <row r="691">
      <c t="s" s="1" r="A691">
        <v>10282</v>
      </c>
      <c s="103" r="D691">
        <v>37257.0</v>
      </c>
      <c t="s" s="1" r="E691">
        <v>10283</v>
      </c>
      <c t="s" s="1" r="F691">
        <v>10284</v>
      </c>
      <c s="1" r="G691">
        <v>3.0</v>
      </c>
      <c t="s" s="1" r="W691">
        <v>10285</v>
      </c>
      <c t="s" s="6" r="X691">
        <v>10286</v>
      </c>
      <c t="s" s="70" r="Y691">
        <v>10287</v>
      </c>
      <c t="s" s="6" r="Z691">
        <v>10288</v>
      </c>
      <c t="s" s="1" r="AA691">
        <v>10289</v>
      </c>
      <c t="s" s="1" r="AB691">
        <v>10290</v>
      </c>
      <c t="s" s="1" r="AC691">
        <v>10291</v>
      </c>
      <c t="s" s="104" r="AD691">
        <v>10292</v>
      </c>
      <c t="s" s="104" r="AE691">
        <v>10293</v>
      </c>
      <c s="106" r="AH691"/>
      <c s="106" r="AK691"/>
      <c s="106" r="AL691"/>
      <c s="106" r="AM691"/>
      <c s="106" r="AN691"/>
      <c s="106" r="AO691"/>
      <c s="106" r="AP691"/>
      <c s="106" r="AQ691"/>
      <c s="106" r="AR691"/>
      <c s="106" r="AS691"/>
    </row>
    <row r="692">
      <c t="s" s="1" r="A692">
        <v>10294</v>
      </c>
      <c s="103" r="D692">
        <v>37257.0</v>
      </c>
      <c t="s" s="1" r="E692">
        <v>10295</v>
      </c>
      <c t="s" s="1" r="F692">
        <v>10296</v>
      </c>
      <c s="1" r="G692">
        <v>4.0</v>
      </c>
      <c t="s" s="1" r="W692">
        <v>10297</v>
      </c>
      <c t="s" s="6" r="X692">
        <v>10298</v>
      </c>
      <c t="s" s="70" r="Y692">
        <v>10299</v>
      </c>
      <c t="s" s="6" r="Z692">
        <v>10300</v>
      </c>
      <c t="s" s="1" r="AA692">
        <v>10301</v>
      </c>
      <c t="s" s="1" r="AB692">
        <v>10302</v>
      </c>
      <c t="s" s="1" r="AC692">
        <v>10303</v>
      </c>
      <c t="s" s="104" r="AD692">
        <v>10304</v>
      </c>
      <c t="s" s="104" r="AE692">
        <v>10305</v>
      </c>
      <c s="106" r="AH692"/>
      <c s="106" r="AK692"/>
      <c s="106" r="AL692"/>
      <c s="106" r="AM692"/>
      <c s="106" r="AN692"/>
      <c s="106" r="AO692"/>
      <c s="106" r="AP692"/>
      <c s="106" r="AQ692"/>
      <c s="106" r="AR692"/>
      <c s="106" r="AS692"/>
    </row>
    <row r="693">
      <c t="s" s="1" r="A693">
        <v>10306</v>
      </c>
      <c s="103" r="D693">
        <v>37257.0</v>
      </c>
      <c t="s" s="1" r="E693">
        <v>10307</v>
      </c>
      <c t="s" s="1" r="F693">
        <v>10308</v>
      </c>
      <c s="1" r="G693">
        <v>4.0</v>
      </c>
      <c t="s" s="1" r="W693">
        <v>10309</v>
      </c>
      <c t="s" s="6" r="X693">
        <v>10310</v>
      </c>
      <c t="s" s="70" r="Y693">
        <v>10311</v>
      </c>
      <c t="s" s="6" r="Z693">
        <v>10312</v>
      </c>
      <c t="s" s="1" r="AA693">
        <v>10313</v>
      </c>
      <c t="s" s="1" r="AB693">
        <v>10314</v>
      </c>
      <c t="s" s="1" r="AC693">
        <v>10315</v>
      </c>
      <c t="s" s="104" r="AD693">
        <v>10316</v>
      </c>
      <c t="s" s="104" r="AE693">
        <v>10317</v>
      </c>
      <c s="106" r="AH693"/>
      <c s="106" r="AK693"/>
      <c s="106" r="AL693"/>
      <c s="106" r="AM693"/>
      <c s="106" r="AN693"/>
      <c s="106" r="AO693"/>
      <c s="106" r="AP693"/>
      <c s="106" r="AQ693"/>
      <c s="106" r="AR693"/>
      <c s="106" r="AS693"/>
    </row>
    <row r="694">
      <c t="s" s="1" r="A694">
        <v>10318</v>
      </c>
      <c s="103" r="D694">
        <v>37257.0</v>
      </c>
      <c t="s" s="1" r="E694">
        <v>10319</v>
      </c>
      <c t="s" s="1" r="F694">
        <v>10320</v>
      </c>
      <c s="1" r="G694">
        <v>3.0</v>
      </c>
      <c t="s" s="1" r="W694">
        <v>10321</v>
      </c>
      <c t="s" s="6" r="X694">
        <v>10322</v>
      </c>
      <c t="s" s="70" r="Y694">
        <v>10323</v>
      </c>
      <c t="s" s="6" r="Z694">
        <v>10324</v>
      </c>
      <c t="s" s="1" r="AA694">
        <v>10325</v>
      </c>
      <c t="s" s="1" r="AB694">
        <v>10326</v>
      </c>
      <c t="s" s="1" r="AC694">
        <v>10327</v>
      </c>
      <c t="s" s="104" r="AD694">
        <v>10328</v>
      </c>
      <c t="s" s="104" r="AE694">
        <v>10329</v>
      </c>
      <c s="106" r="AH694"/>
      <c s="106" r="AK694"/>
      <c s="106" r="AL694"/>
      <c s="106" r="AM694"/>
      <c s="106" r="AN694"/>
      <c s="106" r="AO694"/>
      <c s="106" r="AP694"/>
      <c s="106" r="AQ694"/>
      <c s="106" r="AR694"/>
      <c s="106" r="AS694"/>
    </row>
    <row r="695">
      <c t="s" s="1" r="A695">
        <v>10330</v>
      </c>
      <c s="103" r="D695">
        <v>37257.0</v>
      </c>
      <c t="s" s="1" r="E695">
        <v>10331</v>
      </c>
      <c t="s" s="1" r="F695">
        <v>10332</v>
      </c>
      <c t="s" s="1" r="G695">
        <v>10333</v>
      </c>
      <c t="s" s="1" r="W695">
        <v>10334</v>
      </c>
      <c t="s" s="6" r="X695">
        <v>10335</v>
      </c>
      <c t="s" s="70" r="Y695">
        <v>10336</v>
      </c>
      <c t="s" s="6" r="Z695">
        <v>10337</v>
      </c>
      <c t="s" s="1" r="AA695">
        <v>10338</v>
      </c>
      <c t="s" s="1" r="AB695">
        <v>10339</v>
      </c>
      <c t="s" s="1" r="AC695">
        <v>10340</v>
      </c>
      <c t="s" s="104" r="AD695">
        <v>10341</v>
      </c>
      <c t="s" s="104" r="AE695">
        <v>10342</v>
      </c>
      <c s="106" r="AH695"/>
      <c s="106" r="AK695"/>
      <c s="106" r="AL695"/>
      <c s="106" r="AM695"/>
      <c s="106" r="AN695"/>
      <c s="106" r="AO695"/>
      <c s="106" r="AP695"/>
      <c s="106" r="AQ695"/>
      <c s="106" r="AR695"/>
      <c s="106" r="AS695"/>
    </row>
    <row r="696">
      <c t="s" s="1" r="A696">
        <v>10343</v>
      </c>
      <c s="103" r="D696">
        <v>37257.0</v>
      </c>
      <c t="s" s="1" r="E696">
        <v>10344</v>
      </c>
      <c t="s" s="1" r="F696">
        <v>10345</v>
      </c>
      <c s="1" r="G696">
        <v>4.0</v>
      </c>
      <c t="s" s="1" r="W696">
        <v>10346</v>
      </c>
      <c t="s" s="6" r="X696">
        <v>10347</v>
      </c>
      <c t="s" s="70" r="Y696">
        <v>10348</v>
      </c>
      <c t="s" s="6" r="Z696">
        <v>10349</v>
      </c>
      <c t="s" s="1" r="AA696">
        <v>10350</v>
      </c>
      <c t="s" s="1" r="AB696">
        <v>10351</v>
      </c>
      <c t="s" s="1" r="AC696">
        <v>10352</v>
      </c>
      <c t="s" s="104" r="AD696">
        <v>10353</v>
      </c>
      <c t="s" s="104" r="AE696">
        <v>10354</v>
      </c>
      <c s="106" r="AH696"/>
      <c s="106" r="AK696"/>
      <c s="106" r="AL696"/>
      <c s="106" r="AM696"/>
      <c s="106" r="AN696"/>
      <c s="106" r="AO696"/>
      <c s="106" r="AP696"/>
      <c s="106" r="AQ696"/>
      <c s="106" r="AR696"/>
      <c s="106" r="AS696"/>
    </row>
    <row r="697">
      <c t="s" s="1" r="A697">
        <v>10355</v>
      </c>
      <c s="103" r="D697">
        <v>37257.0</v>
      </c>
      <c t="s" s="1" r="E697">
        <v>10356</v>
      </c>
      <c t="s" s="1" r="F697">
        <v>10357</v>
      </c>
      <c s="1" r="G697">
        <v>3.0</v>
      </c>
      <c t="s" s="1" r="W697">
        <v>10358</v>
      </c>
      <c t="s" s="6" r="X697">
        <v>10359</v>
      </c>
      <c t="s" s="70" r="Y697">
        <v>10360</v>
      </c>
      <c t="s" s="6" r="Z697">
        <v>10361</v>
      </c>
      <c t="s" s="1" r="AA697">
        <v>10362</v>
      </c>
      <c t="s" s="1" r="AB697">
        <v>10363</v>
      </c>
      <c t="s" s="1" r="AC697">
        <v>10364</v>
      </c>
      <c t="s" s="104" r="AD697">
        <v>10365</v>
      </c>
      <c t="s" s="104" r="AE697">
        <v>10366</v>
      </c>
      <c s="106" r="AH697"/>
      <c s="106" r="AK697"/>
      <c s="106" r="AL697"/>
      <c s="106" r="AM697"/>
      <c s="106" r="AN697"/>
      <c s="106" r="AO697"/>
      <c s="106" r="AP697"/>
      <c s="106" r="AQ697"/>
      <c s="106" r="AR697"/>
      <c s="106" r="AS697"/>
    </row>
    <row r="698">
      <c t="s" s="1" r="A698">
        <v>10367</v>
      </c>
      <c s="103" r="D698">
        <v>37257.0</v>
      </c>
      <c t="s" s="1" r="E698">
        <v>10368</v>
      </c>
      <c t="s" s="1" r="F698">
        <v>10369</v>
      </c>
      <c s="1" r="G698">
        <v>4.0</v>
      </c>
      <c t="s" s="1" r="W698">
        <v>10370</v>
      </c>
      <c t="s" s="6" r="X698">
        <v>10371</v>
      </c>
      <c t="s" s="70" r="Y698">
        <v>10372</v>
      </c>
      <c t="s" s="6" r="Z698">
        <v>10373</v>
      </c>
      <c t="s" s="1" r="AA698">
        <v>10374</v>
      </c>
      <c t="s" s="1" r="AB698">
        <v>10375</v>
      </c>
      <c t="s" s="1" r="AC698">
        <v>10376</v>
      </c>
      <c t="s" s="104" r="AD698">
        <v>10377</v>
      </c>
      <c t="s" s="104" r="AE698">
        <v>10378</v>
      </c>
      <c s="106" r="AH698"/>
      <c s="106" r="AK698"/>
      <c s="106" r="AL698"/>
      <c s="106" r="AM698"/>
      <c s="106" r="AN698"/>
      <c s="106" r="AO698"/>
      <c s="106" r="AP698"/>
      <c s="106" r="AQ698"/>
      <c s="106" r="AR698"/>
      <c s="106" r="AS698"/>
    </row>
    <row r="699">
      <c t="s" s="1" r="A699">
        <v>10379</v>
      </c>
      <c s="103" r="D699">
        <v>37257.0</v>
      </c>
      <c t="s" s="1" r="E699">
        <v>10380</v>
      </c>
      <c t="s" s="1" r="F699">
        <v>10381</v>
      </c>
      <c t="s" s="1" r="G699">
        <v>10382</v>
      </c>
      <c t="s" s="1" r="W699">
        <v>10383</v>
      </c>
      <c t="s" s="6" r="X699">
        <v>10384</v>
      </c>
      <c t="s" s="70" r="Y699">
        <v>10385</v>
      </c>
      <c t="s" s="6" r="Z699">
        <v>10386</v>
      </c>
      <c t="s" s="1" r="AA699">
        <v>10387</v>
      </c>
      <c t="s" s="1" r="AB699">
        <v>10388</v>
      </c>
      <c t="s" s="1" r="AC699">
        <v>10389</v>
      </c>
      <c t="s" s="104" r="AD699">
        <v>10390</v>
      </c>
      <c t="s" s="104" r="AE699">
        <v>10391</v>
      </c>
      <c s="106" r="AH699"/>
      <c s="106" r="AK699"/>
      <c s="106" r="AL699"/>
      <c s="106" r="AM699"/>
      <c s="106" r="AN699"/>
      <c s="106" r="AO699"/>
      <c s="106" r="AP699"/>
      <c s="106" r="AQ699"/>
      <c s="106" r="AR699"/>
      <c s="106" r="AS699"/>
    </row>
    <row r="700">
      <c t="s" s="1" r="A700">
        <v>10392</v>
      </c>
      <c s="103" r="D700">
        <v>37257.0</v>
      </c>
      <c t="s" s="1" r="E700">
        <v>10393</v>
      </c>
      <c t="s" s="1" r="F700">
        <v>10394</v>
      </c>
      <c s="1" r="G700">
        <v>4.0</v>
      </c>
      <c t="s" s="70" r="W700">
        <v>10395</v>
      </c>
      <c t="s" s="6" r="X700">
        <v>10396</v>
      </c>
      <c t="s" s="70" r="Y700">
        <v>10397</v>
      </c>
      <c t="s" s="6" r="Z700">
        <v>10398</v>
      </c>
      <c t="s" s="1" r="AA700">
        <v>10399</v>
      </c>
      <c t="s" s="1" r="AB700">
        <v>10400</v>
      </c>
      <c t="s" s="1" r="AC700">
        <v>10401</v>
      </c>
      <c t="s" s="104" r="AD700">
        <v>10402</v>
      </c>
      <c t="s" s="104" r="AE700">
        <v>10403</v>
      </c>
      <c s="106" r="AH700"/>
      <c s="106" r="AK700"/>
      <c s="106" r="AL700"/>
      <c s="106" r="AM700"/>
      <c s="106" r="AN700"/>
      <c s="106" r="AO700"/>
      <c s="106" r="AP700"/>
      <c s="106" r="AQ700"/>
      <c s="106" r="AR700"/>
      <c s="106" r="AS700"/>
    </row>
    <row r="701">
      <c t="s" s="1" r="A701">
        <v>10404</v>
      </c>
      <c s="103" r="D701">
        <v>37257.0</v>
      </c>
      <c t="s" s="1" r="E701">
        <v>10405</v>
      </c>
      <c t="s" s="1" r="F701">
        <v>10406</v>
      </c>
      <c s="1" r="G701">
        <v>3.0</v>
      </c>
      <c t="s" s="1" r="W701">
        <v>10407</v>
      </c>
      <c t="s" s="6" r="X701">
        <v>10408</v>
      </c>
      <c t="s" s="70" r="Y701">
        <v>10409</v>
      </c>
      <c t="s" s="6" r="Z701">
        <v>10410</v>
      </c>
      <c t="s" s="1" r="AA701">
        <v>10411</v>
      </c>
      <c t="s" s="1" r="AB701">
        <v>10412</v>
      </c>
      <c t="s" s="1" r="AC701">
        <v>10413</v>
      </c>
      <c t="s" s="104" r="AD701">
        <v>10414</v>
      </c>
      <c t="s" s="104" r="AE701">
        <v>10415</v>
      </c>
      <c s="106" r="AH701"/>
      <c s="106" r="AK701"/>
      <c s="106" r="AL701"/>
      <c s="106" r="AM701"/>
      <c s="106" r="AN701"/>
      <c s="106" r="AO701"/>
      <c s="106" r="AP701"/>
      <c s="106" r="AQ701"/>
      <c s="106" r="AR701"/>
      <c s="106" r="AS701"/>
    </row>
    <row r="702">
      <c t="s" s="1" r="A702">
        <v>10416</v>
      </c>
      <c s="103" r="D702">
        <v>37257.0</v>
      </c>
      <c t="s" s="1" r="E702">
        <v>10417</v>
      </c>
      <c t="s" s="1" r="F702">
        <v>10418</v>
      </c>
      <c t="s" s="1" r="G702">
        <v>10419</v>
      </c>
      <c t="s" s="1" r="W702">
        <v>10420</v>
      </c>
      <c t="s" s="6" r="X702">
        <v>10421</v>
      </c>
      <c t="s" s="70" r="Y702">
        <v>10422</v>
      </c>
      <c t="s" s="6" r="Z702">
        <v>10423</v>
      </c>
      <c t="s" s="1" r="AA702">
        <v>10424</v>
      </c>
      <c t="s" s="1" r="AB702">
        <v>10425</v>
      </c>
      <c t="s" s="1" r="AC702">
        <v>10426</v>
      </c>
      <c t="s" s="104" r="AD702">
        <v>10427</v>
      </c>
      <c t="s" s="104" r="AE702">
        <v>10428</v>
      </c>
      <c s="106" r="AH702"/>
      <c s="106" r="AK702"/>
      <c s="106" r="AL702"/>
      <c s="106" r="AM702"/>
      <c s="106" r="AN702"/>
      <c s="106" r="AO702"/>
      <c s="106" r="AP702"/>
      <c s="106" r="AQ702"/>
      <c s="106" r="AR702"/>
      <c s="106" r="AS702"/>
    </row>
    <row r="703">
      <c t="s" s="1" r="A703">
        <v>10429</v>
      </c>
      <c s="103" r="D703">
        <v>37257.0</v>
      </c>
      <c t="s" s="1" r="E703">
        <v>10430</v>
      </c>
      <c t="s" s="1" r="F703">
        <v>10431</v>
      </c>
      <c t="s" s="1" r="G703">
        <v>10432</v>
      </c>
      <c t="s" s="70" r="W703">
        <v>10433</v>
      </c>
      <c t="s" s="6" r="X703">
        <v>10434</v>
      </c>
      <c t="s" s="70" r="Y703">
        <v>10435</v>
      </c>
      <c t="s" s="6" r="Z703">
        <v>10436</v>
      </c>
      <c t="s" s="1" r="AA703">
        <v>10437</v>
      </c>
      <c t="s" s="1" r="AB703">
        <v>10438</v>
      </c>
      <c t="s" s="1" r="AC703">
        <v>10439</v>
      </c>
      <c t="s" s="104" r="AD703">
        <v>10440</v>
      </c>
      <c t="s" s="104" r="AE703">
        <v>10441</v>
      </c>
      <c s="106" r="AH703"/>
      <c s="106" r="AK703"/>
      <c s="106" r="AL703"/>
      <c s="106" r="AM703"/>
      <c s="106" r="AN703"/>
      <c s="106" r="AO703"/>
      <c s="106" r="AP703"/>
      <c s="106" r="AQ703"/>
      <c s="106" r="AR703"/>
      <c s="106" r="AS703"/>
    </row>
    <row r="704">
      <c t="s" s="1" r="A704">
        <v>10442</v>
      </c>
      <c s="103" r="D704">
        <v>37257.0</v>
      </c>
      <c t="s" s="1" r="E704">
        <v>10443</v>
      </c>
      <c t="s" s="1" r="F704">
        <v>10444</v>
      </c>
      <c t="s" s="1" r="G704">
        <v>10445</v>
      </c>
      <c t="s" s="1" r="W704">
        <v>10446</v>
      </c>
      <c t="s" s="6" r="X704">
        <v>10447</v>
      </c>
      <c t="s" s="70" r="Y704">
        <v>10448</v>
      </c>
      <c t="s" s="6" r="Z704">
        <v>10449</v>
      </c>
      <c t="s" s="1" r="AA704">
        <v>10450</v>
      </c>
      <c t="s" s="1" r="AB704">
        <v>10451</v>
      </c>
      <c t="s" s="1" r="AC704">
        <v>10452</v>
      </c>
      <c t="s" s="104" r="AD704">
        <v>10453</v>
      </c>
      <c t="s" s="104" r="AE704">
        <v>10454</v>
      </c>
      <c s="106" r="AH704"/>
      <c s="106" r="AK704"/>
      <c s="106" r="AL704"/>
      <c s="106" r="AM704"/>
      <c s="106" r="AN704"/>
      <c s="106" r="AO704"/>
      <c s="106" r="AP704"/>
      <c s="106" r="AQ704"/>
      <c s="106" r="AR704"/>
      <c s="106" r="AS704"/>
    </row>
    <row r="705">
      <c t="s" s="1" r="A705">
        <v>10455</v>
      </c>
      <c s="103" r="D705">
        <v>37257.0</v>
      </c>
      <c t="s" s="1" r="E705">
        <v>10456</v>
      </c>
      <c t="s" s="1" r="F705">
        <v>10457</v>
      </c>
      <c s="1" r="G705">
        <v>4.0</v>
      </c>
      <c t="s" s="1" r="W705">
        <v>10458</v>
      </c>
      <c t="s" s="6" r="X705">
        <v>10459</v>
      </c>
      <c t="s" s="70" r="Y705">
        <v>10460</v>
      </c>
      <c t="s" s="6" r="Z705">
        <v>10461</v>
      </c>
      <c t="s" s="1" r="AA705">
        <v>10462</v>
      </c>
      <c t="s" s="1" r="AB705">
        <v>10463</v>
      </c>
      <c t="s" s="1" r="AC705">
        <v>10464</v>
      </c>
      <c t="s" s="104" r="AD705">
        <v>10465</v>
      </c>
      <c t="s" s="104" r="AE705">
        <v>10466</v>
      </c>
      <c s="106" r="AH705"/>
      <c s="106" r="AK705"/>
      <c s="106" r="AL705"/>
      <c s="106" r="AM705"/>
      <c s="106" r="AN705"/>
      <c s="106" r="AO705"/>
      <c s="106" r="AP705"/>
      <c s="106" r="AQ705"/>
      <c s="106" r="AR705"/>
      <c s="106" r="AS705"/>
    </row>
    <row r="706">
      <c t="s" s="1" r="A706">
        <v>10467</v>
      </c>
      <c s="103" r="D706">
        <v>37257.0</v>
      </c>
      <c t="s" s="1" r="E706">
        <v>10468</v>
      </c>
      <c t="s" s="1" r="F706">
        <v>10469</v>
      </c>
      <c s="1" r="G706">
        <v>4.0</v>
      </c>
      <c t="s" s="1" r="W706">
        <v>10470</v>
      </c>
      <c t="s" s="6" r="X706">
        <v>10471</v>
      </c>
      <c t="s" s="70" r="Y706">
        <v>10472</v>
      </c>
      <c t="s" s="6" r="Z706">
        <v>10473</v>
      </c>
      <c t="s" s="1" r="AA706">
        <v>10474</v>
      </c>
      <c t="s" s="1" r="AB706">
        <v>10475</v>
      </c>
      <c t="s" s="1" r="AC706">
        <v>10476</v>
      </c>
      <c t="s" s="104" r="AD706">
        <v>10477</v>
      </c>
      <c t="s" s="104" r="AE706">
        <v>10478</v>
      </c>
      <c s="106" r="AH706"/>
      <c s="106" r="AK706"/>
      <c s="106" r="AL706"/>
      <c s="106" r="AM706"/>
      <c s="106" r="AN706"/>
      <c s="106" r="AO706"/>
      <c s="106" r="AP706"/>
      <c s="106" r="AQ706"/>
      <c s="106" r="AR706"/>
      <c s="106" r="AS706"/>
    </row>
    <row r="707">
      <c t="s" s="1" r="A707">
        <v>10479</v>
      </c>
      <c s="103" r="D707">
        <v>37257.0</v>
      </c>
      <c t="s" s="1" r="E707">
        <v>10480</v>
      </c>
      <c t="s" s="1" r="F707">
        <v>10481</v>
      </c>
      <c s="1" r="G707">
        <v>1.0</v>
      </c>
      <c t="s" s="1" r="W707">
        <v>10482</v>
      </c>
      <c t="s" s="6" r="X707">
        <v>10483</v>
      </c>
      <c t="s" s="70" r="Y707">
        <v>10484</v>
      </c>
      <c t="s" s="6" r="Z707">
        <v>10485</v>
      </c>
      <c t="s" s="1" r="AA707">
        <v>10486</v>
      </c>
      <c t="s" s="1" r="AB707">
        <v>10487</v>
      </c>
      <c t="s" s="1" r="AC707">
        <v>10488</v>
      </c>
      <c t="s" s="104" r="AD707">
        <v>10489</v>
      </c>
      <c t="s" s="104" r="AE707">
        <v>10490</v>
      </c>
      <c s="106" r="AH707"/>
      <c s="106" r="AK707"/>
      <c s="106" r="AL707"/>
      <c s="106" r="AM707"/>
      <c s="106" r="AN707"/>
      <c s="106" r="AO707"/>
      <c s="106" r="AP707"/>
      <c s="106" r="AQ707"/>
      <c s="106" r="AR707"/>
      <c s="106" r="AS707"/>
    </row>
    <row r="708">
      <c t="s" s="1" r="A708">
        <v>10491</v>
      </c>
      <c s="103" r="D708">
        <v>37257.0</v>
      </c>
      <c t="s" s="1" r="E708">
        <v>10492</v>
      </c>
      <c t="s" s="1" r="F708">
        <v>10493</v>
      </c>
      <c s="1" r="G708">
        <v>4.0</v>
      </c>
      <c t="s" s="1" r="W708">
        <v>10494</v>
      </c>
      <c t="s" s="6" r="X708">
        <v>10495</v>
      </c>
      <c t="s" s="70" r="Y708">
        <v>10496</v>
      </c>
      <c t="s" s="6" r="Z708">
        <v>10497</v>
      </c>
      <c t="s" s="1" r="AA708">
        <v>10498</v>
      </c>
      <c t="s" s="1" r="AB708">
        <v>10499</v>
      </c>
      <c t="s" s="1" r="AC708">
        <v>10500</v>
      </c>
      <c t="s" s="104" r="AD708">
        <v>10501</v>
      </c>
      <c t="s" s="104" r="AE708">
        <v>10502</v>
      </c>
      <c s="106" r="AH708"/>
      <c s="106" r="AK708"/>
      <c s="106" r="AL708"/>
      <c s="106" r="AM708"/>
      <c s="106" r="AN708"/>
      <c s="106" r="AO708"/>
      <c s="106" r="AP708"/>
      <c s="106" r="AQ708"/>
      <c s="106" r="AR708"/>
      <c s="106" r="AS708"/>
    </row>
    <row r="709">
      <c t="s" s="152" r="A709">
        <v>10503</v>
      </c>
      <c t="s" s="152" r="B709">
        <v>10504</v>
      </c>
      <c s="12" r="C709"/>
      <c s="178" r="D709">
        <v>41899.0</v>
      </c>
      <c t="s" s="152" r="E709">
        <v>10505</v>
      </c>
      <c t="s" s="152" r="F709">
        <v>10506</v>
      </c>
      <c t="s" s="12" r="G709">
        <v>10507</v>
      </c>
      <c t="s" s="152" r="H709">
        <v>10508</v>
      </c>
      <c t="s" s="152" r="I709">
        <v>10509</v>
      </c>
      <c s="179" r="J709">
        <v>21.0</v>
      </c>
      <c s="160" r="K709"/>
      <c s="160" r="L709"/>
      <c s="160" r="M709"/>
      <c s="160" r="N709"/>
      <c s="160" r="O709"/>
      <c s="160" r="P709"/>
      <c s="160" r="Q709"/>
      <c s="160" r="R709"/>
      <c s="160" r="S709"/>
      <c s="160" r="T709"/>
      <c s="157" r="U709">
        <v>41760.0</v>
      </c>
      <c s="157" r="V709">
        <v>41827.0</v>
      </c>
      <c t="s" s="152" r="W709">
        <v>10510</v>
      </c>
      <c t="s" s="6" r="X709">
        <v>10511</v>
      </c>
      <c t="s" s="70" r="Y709">
        <v>10512</v>
      </c>
      <c t="s" s="6" r="Z709">
        <v>10513</v>
      </c>
      <c t="s" s="12" r="AA709">
        <v>10514</v>
      </c>
      <c t="s" s="1" r="AB709">
        <v>10515</v>
      </c>
      <c t="s" s="152" r="AC709">
        <v>10516</v>
      </c>
      <c t="s" s="197" r="AD709">
        <v>10517</v>
      </c>
      <c t="s" s="197" r="AE709">
        <v>10518</v>
      </c>
      <c s="160" r="AF709"/>
      <c s="160" r="AG709"/>
      <c t="s" s="161" r="AH709">
        <v>10519</v>
      </c>
      <c t="s" s="152" r="AI709">
        <v>10520</v>
      </c>
      <c t="s" s="160" r="AJ709">
        <v>10521</v>
      </c>
      <c s="161" r="AK709"/>
      <c s="161" r="AL709"/>
      <c s="161" r="AM709"/>
      <c s="161" r="AN709"/>
      <c s="161" r="AO709"/>
      <c s="161" r="AP709"/>
      <c s="161" r="AQ709"/>
      <c s="161" r="AR709"/>
      <c s="161" r="AS709"/>
    </row>
    <row r="710">
      <c t="s" s="1" r="A710">
        <v>10522</v>
      </c>
      <c s="72" r="D710"/>
      <c t="s" s="98" r="E710">
        <v>10523</v>
      </c>
      <c t="s" s="117" r="F710">
        <v>10524</v>
      </c>
      <c t="s" s="1" r="G710">
        <v>10525</v>
      </c>
      <c t="s" s="1" r="J710">
        <v>10526</v>
      </c>
      <c t="s" s="117" r="W710">
        <v>10527</v>
      </c>
      <c t="s" s="6" r="X710">
        <v>10528</v>
      </c>
      <c t="s" s="70" r="Y710">
        <v>10529</v>
      </c>
      <c t="s" s="6" r="Z710">
        <v>10530</v>
      </c>
      <c t="s" s="1" r="AA710">
        <v>10531</v>
      </c>
      <c t="s" s="1" r="AB710">
        <v>10532</v>
      </c>
      <c t="s" s="1" r="AC710">
        <v>10533</v>
      </c>
      <c t="s" s="119" r="AD710">
        <v>10534</v>
      </c>
      <c t="s" s="119" r="AE710">
        <v>10535</v>
      </c>
      <c s="106" r="AH710"/>
      <c t="s" s="1" r="AI710">
        <v>10536</v>
      </c>
      <c t="s" s="9" r="AJ710">
        <v>10537</v>
      </c>
      <c s="106" r="AK710"/>
      <c s="106" r="AL710"/>
      <c s="106" r="AM710"/>
      <c s="106" r="AN710"/>
      <c s="106" r="AO710"/>
      <c s="106" r="AP710"/>
      <c s="106" r="AQ710"/>
      <c s="106" r="AR710"/>
      <c s="106" r="AS710"/>
    </row>
    <row r="711">
      <c t="s" s="1" r="A711">
        <v>10538</v>
      </c>
      <c s="103" r="D711">
        <v>37257.0</v>
      </c>
      <c t="s" s="1" r="E711">
        <v>10539</v>
      </c>
      <c t="s" s="1" r="F711">
        <v>10540</v>
      </c>
      <c s="1" r="G711">
        <v>4.0</v>
      </c>
      <c t="s" s="70" r="W711">
        <v>10541</v>
      </c>
      <c t="s" s="6" r="X711">
        <v>10542</v>
      </c>
      <c t="s" s="70" r="Y711">
        <v>10543</v>
      </c>
      <c t="s" s="6" r="Z711">
        <v>10544</v>
      </c>
      <c t="s" s="1" r="AA711">
        <v>10545</v>
      </c>
      <c t="s" s="1" r="AB711">
        <v>10546</v>
      </c>
      <c t="s" s="1" r="AC711">
        <v>10547</v>
      </c>
      <c t="s" s="104" r="AD711">
        <v>10548</v>
      </c>
      <c t="s" s="104" r="AE711">
        <v>10549</v>
      </c>
      <c s="106" r="AH711"/>
      <c s="106" r="AK711"/>
      <c s="106" r="AL711"/>
      <c s="106" r="AM711"/>
      <c s="106" r="AN711"/>
      <c s="106" r="AO711"/>
      <c s="106" r="AP711"/>
      <c s="106" r="AQ711"/>
      <c s="106" r="AR711"/>
      <c s="106" r="AS711"/>
    </row>
    <row r="712">
      <c t="s" s="1" r="A712">
        <v>10550</v>
      </c>
      <c s="103" r="D712">
        <v>37257.0</v>
      </c>
      <c t="s" s="1" r="E712">
        <v>10551</v>
      </c>
      <c t="s" s="1" r="F712">
        <v>10552</v>
      </c>
      <c s="1" r="G712">
        <v>4.0</v>
      </c>
      <c t="s" s="1" r="W712">
        <v>10553</v>
      </c>
      <c t="s" s="6" r="X712">
        <v>10554</v>
      </c>
      <c t="s" s="70" r="Y712">
        <v>10555</v>
      </c>
      <c t="s" s="6" r="Z712">
        <v>10556</v>
      </c>
      <c t="s" s="1" r="AA712">
        <v>10557</v>
      </c>
      <c t="s" s="1" r="AB712">
        <v>10558</v>
      </c>
      <c t="s" s="1" r="AC712">
        <v>10559</v>
      </c>
      <c t="s" s="104" r="AD712">
        <v>10560</v>
      </c>
      <c t="s" s="104" r="AE712">
        <v>10561</v>
      </c>
      <c s="106" r="AH712"/>
      <c s="106" r="AK712"/>
      <c s="106" r="AL712"/>
      <c s="106" r="AM712"/>
      <c s="106" r="AN712"/>
      <c s="106" r="AO712"/>
      <c s="106" r="AP712"/>
      <c s="106" r="AQ712"/>
      <c s="106" r="AR712"/>
      <c s="106" r="AS712"/>
    </row>
    <row r="713">
      <c t="s" s="1" r="A713">
        <v>10562</v>
      </c>
      <c t="s" s="1" r="C713">
        <v>10563</v>
      </c>
      <c s="103" r="D713">
        <v>37257.0</v>
      </c>
      <c t="s" s="1" r="E713">
        <v>10564</v>
      </c>
      <c t="s" s="1" r="F713">
        <v>10565</v>
      </c>
      <c t="s" s="1" r="G713">
        <v>10566</v>
      </c>
      <c t="s" s="1" r="I713">
        <v>10567</v>
      </c>
      <c t="s" s="1" r="W713">
        <v>10568</v>
      </c>
      <c t="s" s="6" r="X713">
        <v>10569</v>
      </c>
      <c t="s" s="70" r="Y713">
        <v>10570</v>
      </c>
      <c t="s" s="6" r="Z713">
        <v>10571</v>
      </c>
      <c t="s" s="1" r="AA713">
        <v>10572</v>
      </c>
      <c t="s" s="1" r="AB713">
        <v>10573</v>
      </c>
      <c t="s" s="1" r="AC713">
        <v>10574</v>
      </c>
      <c t="s" s="104" r="AD713">
        <v>10575</v>
      </c>
      <c t="s" s="104" r="AE713">
        <v>10576</v>
      </c>
      <c s="106" r="AH713"/>
      <c t="s" s="1" r="AI713">
        <v>10577</v>
      </c>
      <c t="s" s="9" r="AJ713">
        <v>10578</v>
      </c>
      <c s="106" r="AK713"/>
      <c s="106" r="AL713"/>
      <c s="106" r="AM713"/>
      <c s="106" r="AN713"/>
      <c s="106" r="AO713"/>
      <c s="106" r="AP713"/>
      <c s="106" r="AQ713"/>
      <c s="106" r="AR713"/>
      <c s="106" r="AS713"/>
    </row>
    <row r="714">
      <c t="s" s="1" r="A714">
        <v>10579</v>
      </c>
      <c t="s" s="1" r="C714">
        <v>10580</v>
      </c>
      <c s="103" r="D714">
        <v>37257.0</v>
      </c>
      <c t="s" s="1" r="E714">
        <v>10581</v>
      </c>
      <c t="s" s="1" r="F714">
        <v>10582</v>
      </c>
      <c t="s" s="1" r="G714">
        <v>10583</v>
      </c>
      <c t="s" s="1" r="I714">
        <v>10584</v>
      </c>
      <c t="s" s="116" r="W714">
        <v>10585</v>
      </c>
      <c t="s" s="6" r="X714">
        <v>10586</v>
      </c>
      <c t="s" s="70" r="Y714">
        <v>10587</v>
      </c>
      <c t="s" s="5" r="Z714">
        <v>10588</v>
      </c>
      <c t="s" s="1" r="AA714">
        <v>10589</v>
      </c>
      <c t="s" s="1" r="AB714">
        <v>10590</v>
      </c>
      <c t="s" s="1" r="AC714">
        <v>10591</v>
      </c>
      <c t="s" s="104" r="AD714">
        <v>10592</v>
      </c>
      <c t="s" s="104" r="AE714">
        <v>10593</v>
      </c>
      <c s="106" r="AH714"/>
      <c t="s" s="1" r="AI714">
        <v>10594</v>
      </c>
      <c t="s" s="9" r="AJ714">
        <v>10595</v>
      </c>
      <c s="106" r="AK714"/>
      <c s="106" r="AL714"/>
      <c s="106" r="AM714"/>
      <c s="106" r="AN714"/>
      <c s="106" r="AO714"/>
      <c s="106" r="AP714"/>
      <c s="106" r="AQ714"/>
      <c s="106" r="AR714"/>
      <c s="106" r="AS714"/>
    </row>
    <row r="715">
      <c t="s" s="1" r="A715">
        <v>10596</v>
      </c>
      <c t="s" s="1" r="C715">
        <v>10597</v>
      </c>
      <c s="103" r="D715">
        <v>37257.0</v>
      </c>
      <c t="s" s="1" r="E715">
        <v>10598</v>
      </c>
      <c t="s" s="1" r="F715">
        <v>10599</v>
      </c>
      <c s="1" r="G715">
        <v>4.0</v>
      </c>
      <c t="s" s="116" r="W715">
        <v>10600</v>
      </c>
      <c t="s" s="6" r="X715">
        <v>10601</v>
      </c>
      <c t="s" s="70" r="Y715">
        <v>10602</v>
      </c>
      <c t="s" s="5" r="Z715">
        <v>10603</v>
      </c>
      <c t="s" s="1" r="AA715">
        <v>10604</v>
      </c>
      <c t="s" s="1" r="AB715">
        <v>10605</v>
      </c>
      <c t="s" s="1" r="AC715">
        <v>10606</v>
      </c>
      <c t="s" s="104" r="AD715">
        <v>10607</v>
      </c>
      <c t="s" s="104" r="AE715">
        <v>10608</v>
      </c>
      <c s="106" r="AH715"/>
      <c t="s" s="1" r="AI715">
        <v>10609</v>
      </c>
      <c t="s" s="9" r="AJ715">
        <v>10610</v>
      </c>
      <c s="106" r="AK715"/>
      <c s="106" r="AL715"/>
      <c s="106" r="AM715"/>
      <c s="106" r="AN715"/>
      <c s="106" r="AO715"/>
      <c s="106" r="AP715"/>
      <c s="106" r="AQ715"/>
      <c s="106" r="AR715"/>
      <c s="106" r="AS715"/>
    </row>
    <row r="716">
      <c t="s" s="1" r="A716">
        <v>10611</v>
      </c>
      <c t="s" s="1" r="C716">
        <v>10612</v>
      </c>
      <c s="103" r="D716">
        <v>37257.0</v>
      </c>
      <c t="s" s="1" r="E716">
        <v>10613</v>
      </c>
      <c t="s" s="1" r="F716">
        <v>10614</v>
      </c>
      <c s="1" r="G716">
        <v>4.0</v>
      </c>
      <c t="s" s="116" r="W716">
        <v>10615</v>
      </c>
      <c t="s" s="6" r="X716">
        <v>10616</v>
      </c>
      <c t="s" s="70" r="Y716">
        <v>10617</v>
      </c>
      <c t="s" s="5" r="Z716">
        <v>10618</v>
      </c>
      <c t="s" s="1" r="AA716">
        <v>10619</v>
      </c>
      <c t="s" s="1" r="AB716">
        <v>10620</v>
      </c>
      <c t="s" s="1" r="AC716">
        <v>10621</v>
      </c>
      <c t="s" s="104" r="AD716">
        <v>10622</v>
      </c>
      <c t="s" s="104" r="AE716">
        <v>10623</v>
      </c>
      <c s="106" r="AH716"/>
      <c t="s" s="1" r="AI716">
        <v>10624</v>
      </c>
      <c t="s" s="9" r="AJ716">
        <v>10625</v>
      </c>
      <c s="106" r="AK716"/>
      <c s="106" r="AL716"/>
      <c s="106" r="AM716"/>
      <c s="106" r="AN716"/>
      <c s="106" r="AO716"/>
      <c s="106" r="AP716"/>
      <c s="106" r="AQ716"/>
      <c s="106" r="AR716"/>
      <c s="106" r="AS716"/>
    </row>
    <row r="717">
      <c t="s" s="1" r="A717">
        <v>10626</v>
      </c>
      <c t="s" s="1" r="C717">
        <v>10627</v>
      </c>
      <c s="103" r="D717">
        <v>37257.0</v>
      </c>
      <c t="s" s="1" r="E717">
        <v>10628</v>
      </c>
      <c t="s" s="1" r="F717">
        <v>10629</v>
      </c>
      <c s="1" r="G717">
        <v>4.0</v>
      </c>
      <c t="s" s="116" r="W717">
        <v>10630</v>
      </c>
      <c t="s" s="6" r="X717">
        <v>10631</v>
      </c>
      <c t="s" s="70" r="Y717">
        <v>10632</v>
      </c>
      <c t="s" s="5" r="Z717">
        <v>10633</v>
      </c>
      <c t="s" s="1" r="AA717">
        <v>10634</v>
      </c>
      <c t="s" s="1" r="AB717">
        <v>10635</v>
      </c>
      <c t="s" s="104" r="AD717">
        <v>10636</v>
      </c>
      <c t="s" s="104" r="AE717">
        <v>10637</v>
      </c>
      <c s="106" r="AH717"/>
      <c t="s" s="1" r="AI717">
        <v>10638</v>
      </c>
      <c t="s" s="9" r="AJ717">
        <v>10639</v>
      </c>
      <c s="106" r="AK717"/>
      <c s="106" r="AL717"/>
      <c s="106" r="AM717"/>
      <c s="106" r="AN717"/>
      <c s="106" r="AO717"/>
      <c s="106" r="AP717"/>
      <c s="106" r="AQ717"/>
      <c s="106" r="AR717"/>
      <c s="106" r="AS717"/>
    </row>
    <row r="718">
      <c t="s" s="1" r="A718">
        <v>10640</v>
      </c>
      <c t="s" s="1" r="C718">
        <v>10641</v>
      </c>
      <c s="103" r="D718">
        <v>37257.0</v>
      </c>
      <c t="s" s="1" r="E718">
        <v>10642</v>
      </c>
      <c t="s" s="1" r="F718">
        <v>10643</v>
      </c>
      <c s="1" r="G718">
        <v>3.0</v>
      </c>
      <c t="s" s="116" r="W718">
        <v>10644</v>
      </c>
      <c t="s" s="6" r="X718">
        <v>10645</v>
      </c>
      <c t="s" s="70" r="Y718">
        <v>10646</v>
      </c>
      <c t="s" s="5" r="Z718">
        <v>10647</v>
      </c>
      <c t="s" s="1" r="AA718">
        <v>10648</v>
      </c>
      <c t="s" s="1" r="AB718">
        <v>10649</v>
      </c>
      <c t="s" s="1" r="AC718">
        <v>10650</v>
      </c>
      <c t="s" s="104" r="AD718">
        <v>10651</v>
      </c>
      <c t="s" s="104" r="AE718">
        <v>10652</v>
      </c>
      <c s="106" r="AH718"/>
      <c t="s" s="1" r="AI718">
        <v>10653</v>
      </c>
      <c t="s" s="9" r="AJ718">
        <v>10654</v>
      </c>
      <c s="106" r="AK718"/>
      <c s="106" r="AL718"/>
      <c s="106" r="AM718"/>
      <c s="106" r="AN718"/>
      <c s="106" r="AO718"/>
      <c s="106" r="AP718"/>
      <c s="106" r="AQ718"/>
      <c s="106" r="AR718"/>
      <c s="106" r="AS718"/>
    </row>
    <row r="719">
      <c t="s" s="1" r="A719">
        <v>10655</v>
      </c>
      <c t="s" s="1" r="C719">
        <v>10656</v>
      </c>
      <c s="103" r="D719">
        <v>37257.0</v>
      </c>
      <c t="s" s="1" r="E719">
        <v>10657</v>
      </c>
      <c t="s" s="1" r="F719">
        <v>10658</v>
      </c>
      <c s="1" r="G719">
        <v>4.0</v>
      </c>
      <c t="s" s="116" r="W719">
        <v>10659</v>
      </c>
      <c t="s" s="6" r="X719">
        <v>10660</v>
      </c>
      <c t="s" s="70" r="Y719">
        <v>10661</v>
      </c>
      <c t="s" s="5" r="Z719">
        <v>10662</v>
      </c>
      <c t="s" s="1" r="AA719">
        <v>10663</v>
      </c>
      <c t="s" s="1" r="AB719">
        <v>10664</v>
      </c>
      <c t="s" s="1" r="AC719">
        <v>10665</v>
      </c>
      <c t="s" s="104" r="AD719">
        <v>10666</v>
      </c>
      <c t="s" s="104" r="AE719">
        <v>10667</v>
      </c>
      <c s="106" r="AH719"/>
      <c t="s" s="1" r="AI719">
        <v>10668</v>
      </c>
      <c t="s" s="9" r="AJ719">
        <v>10669</v>
      </c>
      <c s="106" r="AK719"/>
      <c s="106" r="AL719"/>
      <c s="106" r="AM719"/>
      <c s="106" r="AN719"/>
      <c s="106" r="AO719"/>
      <c s="106" r="AP719"/>
      <c s="106" r="AQ719"/>
      <c s="106" r="AR719"/>
      <c s="106" r="AS719"/>
    </row>
    <row r="720">
      <c t="s" s="1" r="A720">
        <v>10670</v>
      </c>
      <c t="s" s="1" r="C720">
        <v>10671</v>
      </c>
      <c s="103" r="D720">
        <v>37257.0</v>
      </c>
      <c t="s" s="1" r="E720">
        <v>10672</v>
      </c>
      <c t="s" s="1" r="F720">
        <v>10673</v>
      </c>
      <c s="1" r="G720">
        <v>4.0</v>
      </c>
      <c t="s" s="116" r="W720">
        <v>10674</v>
      </c>
      <c t="s" s="6" r="X720">
        <v>10675</v>
      </c>
      <c t="s" s="70" r="Y720">
        <v>10676</v>
      </c>
      <c t="s" s="5" r="Z720">
        <v>10677</v>
      </c>
      <c t="s" s="1" r="AA720">
        <v>10678</v>
      </c>
      <c t="s" s="1" r="AB720">
        <v>10679</v>
      </c>
      <c t="s" s="1" r="AC720">
        <v>10680</v>
      </c>
      <c t="s" s="104" r="AD720">
        <v>10681</v>
      </c>
      <c t="s" s="104" r="AE720">
        <v>10682</v>
      </c>
      <c s="106" r="AH720"/>
      <c t="s" s="1" r="AI720">
        <v>10683</v>
      </c>
      <c t="s" s="9" r="AJ720">
        <v>10684</v>
      </c>
      <c s="106" r="AK720"/>
      <c s="106" r="AL720"/>
      <c s="106" r="AM720"/>
      <c s="106" r="AN720"/>
      <c s="106" r="AO720"/>
      <c s="106" r="AP720"/>
      <c s="106" r="AQ720"/>
      <c s="106" r="AR720"/>
      <c s="106" r="AS720"/>
    </row>
    <row r="721">
      <c t="s" s="1" r="A721">
        <v>10685</v>
      </c>
      <c t="s" s="1" r="C721">
        <v>10686</v>
      </c>
      <c s="103" r="D721">
        <v>37257.0</v>
      </c>
      <c t="s" s="1" r="E721">
        <v>10687</v>
      </c>
      <c t="s" s="1" r="F721">
        <v>10688</v>
      </c>
      <c s="1" r="G721">
        <v>4.0</v>
      </c>
      <c t="s" s="116" r="W721">
        <v>10689</v>
      </c>
      <c t="s" s="6" r="X721">
        <v>10690</v>
      </c>
      <c t="s" s="70" r="Y721">
        <v>10691</v>
      </c>
      <c t="s" s="5" r="Z721">
        <v>10692</v>
      </c>
      <c t="s" s="1" r="AA721">
        <v>10693</v>
      </c>
      <c t="s" s="1" r="AB721">
        <v>10694</v>
      </c>
      <c t="s" s="1" r="AC721">
        <v>10695</v>
      </c>
      <c t="s" s="104" r="AD721">
        <v>10696</v>
      </c>
      <c t="s" s="104" r="AE721">
        <v>10697</v>
      </c>
      <c s="106" r="AH721"/>
      <c t="s" s="1" r="AI721">
        <v>10698</v>
      </c>
      <c t="s" s="9" r="AJ721">
        <v>10699</v>
      </c>
      <c s="106" r="AK721"/>
      <c s="106" r="AL721"/>
      <c s="106" r="AM721"/>
      <c s="106" r="AN721"/>
      <c s="106" r="AO721"/>
      <c s="106" r="AP721"/>
      <c s="106" r="AQ721"/>
      <c s="106" r="AR721"/>
      <c s="106" r="AS721"/>
    </row>
    <row r="722">
      <c t="s" s="1" r="A722">
        <v>10700</v>
      </c>
      <c t="s" s="1" r="B722">
        <v>10701</v>
      </c>
      <c t="s" s="1" r="C722">
        <v>10702</v>
      </c>
      <c s="103" r="D722">
        <v>37257.0</v>
      </c>
      <c t="s" s="1" r="E722">
        <v>10703</v>
      </c>
      <c t="s" s="1" r="F722">
        <v>10704</v>
      </c>
      <c t="s" s="1" r="G722">
        <v>10705</v>
      </c>
      <c t="s" s="1" r="I722">
        <v>10706</v>
      </c>
      <c t="s" s="116" r="W722">
        <v>10707</v>
      </c>
      <c t="s" s="6" r="X722">
        <v>10708</v>
      </c>
      <c t="s" s="70" r="Y722">
        <v>10709</v>
      </c>
      <c t="s" s="5" r="Z722">
        <v>10710</v>
      </c>
      <c t="s" s="1" r="AA722">
        <v>10711</v>
      </c>
      <c t="s" s="1" r="AB722">
        <v>10712</v>
      </c>
      <c t="s" s="1" r="AC722">
        <v>10713</v>
      </c>
      <c t="s" s="104" r="AD722">
        <v>10714</v>
      </c>
      <c t="s" s="104" r="AE722">
        <v>10715</v>
      </c>
      <c s="106" r="AH722"/>
      <c t="s" s="1" r="AI722">
        <v>10716</v>
      </c>
      <c t="s" s="1" r="AJ722">
        <v>10717</v>
      </c>
      <c s="106" r="AK722"/>
      <c s="106" r="AL722"/>
      <c s="106" r="AM722"/>
      <c s="106" r="AN722"/>
      <c s="106" r="AO722"/>
      <c s="106" r="AP722"/>
      <c s="106" r="AQ722"/>
      <c s="106" r="AR722"/>
      <c s="106" r="AS722"/>
    </row>
    <row r="723">
      <c t="s" s="1" r="A723">
        <v>10718</v>
      </c>
      <c t="s" s="1" r="C723">
        <v>10719</v>
      </c>
      <c s="103" r="D723">
        <v>37257.0</v>
      </c>
      <c t="s" s="1" r="E723">
        <v>10720</v>
      </c>
      <c t="s" s="1" r="F723">
        <v>10721</v>
      </c>
      <c t="s" s="1" r="G723">
        <v>10722</v>
      </c>
      <c t="s" s="116" r="W723">
        <v>10723</v>
      </c>
      <c t="s" s="6" r="X723">
        <v>10724</v>
      </c>
      <c t="s" s="70" r="Y723">
        <v>10725</v>
      </c>
      <c t="s" s="5" r="Z723">
        <v>10726</v>
      </c>
      <c t="s" s="1" r="AA723">
        <v>10727</v>
      </c>
      <c t="s" s="1" r="AB723">
        <v>10728</v>
      </c>
      <c t="s" s="1" r="AC723">
        <v>10729</v>
      </c>
      <c t="s" s="104" r="AD723">
        <v>10730</v>
      </c>
      <c t="s" s="104" r="AE723">
        <v>10731</v>
      </c>
      <c s="106" r="AH723"/>
      <c t="s" s="1" r="AI723">
        <v>10732</v>
      </c>
      <c t="s" s="9" r="AJ723">
        <v>10733</v>
      </c>
      <c s="106" r="AK723"/>
      <c s="106" r="AL723"/>
      <c s="106" r="AM723"/>
      <c s="106" r="AN723"/>
      <c s="106" r="AO723"/>
      <c s="106" r="AP723"/>
      <c s="106" r="AQ723"/>
      <c s="106" r="AR723"/>
      <c s="106" r="AS723"/>
    </row>
    <row r="724">
      <c t="s" s="1" r="A724">
        <v>10734</v>
      </c>
      <c t="s" s="1" r="C724">
        <v>10735</v>
      </c>
      <c s="103" r="D724">
        <v>37257.0</v>
      </c>
      <c t="s" s="1" r="E724">
        <v>10736</v>
      </c>
      <c t="s" s="1" r="F724">
        <v>10737</v>
      </c>
      <c s="1" r="G724">
        <v>4.0</v>
      </c>
      <c t="s" s="116" r="W724">
        <v>10738</v>
      </c>
      <c t="s" s="6" r="X724">
        <v>10739</v>
      </c>
      <c t="s" s="70" r="Y724">
        <v>10740</v>
      </c>
      <c t="s" s="5" r="Z724">
        <v>10741</v>
      </c>
      <c t="s" s="1" r="AA724">
        <v>10742</v>
      </c>
      <c t="s" s="1" r="AB724">
        <v>10743</v>
      </c>
      <c t="s" s="1" r="AC724">
        <v>10744</v>
      </c>
      <c t="s" s="104" r="AD724">
        <v>10745</v>
      </c>
      <c t="s" s="104" r="AE724">
        <v>10746</v>
      </c>
      <c s="106" r="AH724"/>
      <c t="s" s="1" r="AI724">
        <v>10747</v>
      </c>
      <c t="s" s="9" r="AJ724">
        <v>10748</v>
      </c>
      <c s="106" r="AK724"/>
      <c s="106" r="AL724"/>
      <c s="106" r="AM724"/>
      <c s="106" r="AN724"/>
      <c s="106" r="AO724"/>
      <c s="106" r="AP724"/>
      <c s="106" r="AQ724"/>
      <c s="106" r="AR724"/>
      <c s="106" r="AS724"/>
    </row>
    <row r="725">
      <c t="s" s="1" r="A725">
        <v>10749</v>
      </c>
      <c t="s" s="1" r="C725">
        <v>10750</v>
      </c>
      <c s="103" r="D725">
        <v>37257.0</v>
      </c>
      <c t="s" s="1" r="E725">
        <v>10751</v>
      </c>
      <c t="s" s="1" r="F725">
        <v>10752</v>
      </c>
      <c s="1" r="G725">
        <v>3.0</v>
      </c>
      <c t="s" s="116" r="W725">
        <v>10753</v>
      </c>
      <c t="s" s="6" r="X725">
        <v>10754</v>
      </c>
      <c t="s" s="70" r="Y725">
        <v>10755</v>
      </c>
      <c t="s" s="5" r="Z725">
        <v>10756</v>
      </c>
      <c t="s" s="1" r="AA725">
        <v>10757</v>
      </c>
      <c t="s" s="1" r="AB725">
        <v>10758</v>
      </c>
      <c t="s" s="1" r="AC725">
        <v>10759</v>
      </c>
      <c t="s" s="104" r="AD725">
        <v>10760</v>
      </c>
      <c t="s" s="104" r="AE725">
        <v>10761</v>
      </c>
      <c s="106" r="AH725"/>
      <c t="s" s="1" r="AI725">
        <v>10762</v>
      </c>
      <c t="s" s="9" r="AJ725">
        <v>10763</v>
      </c>
      <c s="106" r="AK725"/>
      <c s="106" r="AL725"/>
      <c s="106" r="AM725"/>
      <c s="106" r="AN725"/>
      <c s="106" r="AO725"/>
      <c s="106" r="AP725"/>
      <c s="106" r="AQ725"/>
      <c s="106" r="AR725"/>
      <c s="106" r="AS725"/>
    </row>
    <row r="726">
      <c t="s" s="1" r="A726">
        <v>10764</v>
      </c>
      <c t="s" s="1" r="C726">
        <v>10765</v>
      </c>
      <c s="1" r="D726"/>
      <c t="s" s="1" r="E726">
        <v>10766</v>
      </c>
      <c t="s" s="1" r="F726">
        <v>10767</v>
      </c>
      <c t="s" s="1" r="G726">
        <v>10768</v>
      </c>
      <c t="s" s="1" r="H726">
        <v>10769</v>
      </c>
      <c t="s" s="116" r="W726">
        <v>10770</v>
      </c>
      <c t="s" s="6" r="X726">
        <v>10771</v>
      </c>
      <c t="s" s="70" r="Y726">
        <v>10772</v>
      </c>
      <c t="s" s="5" r="Z726">
        <v>10773</v>
      </c>
      <c t="s" s="1" r="AA726">
        <v>10774</v>
      </c>
      <c t="s" s="1" r="AB726">
        <v>10775</v>
      </c>
      <c s="1" r="AC726"/>
      <c t="s" s="114" r="AD726">
        <v>10776</v>
      </c>
      <c t="s" s="114" r="AE726">
        <v>10777</v>
      </c>
      <c s="1" r="AG726"/>
      <c s="106" r="AH726"/>
      <c t="s" s="1" r="AI726">
        <v>10778</v>
      </c>
      <c t="s" s="9" r="AJ726">
        <v>10779</v>
      </c>
      <c s="106" r="AK726"/>
      <c s="106" r="AL726"/>
      <c s="106" r="AM726"/>
      <c s="106" r="AN726"/>
      <c s="106" r="AO726"/>
      <c s="106" r="AP726"/>
      <c s="106" r="AQ726"/>
      <c s="106" r="AR726"/>
      <c s="106" r="AS726"/>
    </row>
    <row r="727">
      <c t="s" s="1" r="A727">
        <v>10780</v>
      </c>
      <c s="98" r="B727"/>
      <c t="s" s="1" r="C727">
        <v>10781</v>
      </c>
      <c s="103" r="D727">
        <v>37257.0</v>
      </c>
      <c t="s" s="1" r="E727">
        <v>10782</v>
      </c>
      <c t="s" s="1" r="F727">
        <v>10783</v>
      </c>
      <c s="1" r="G727">
        <v>4.0</v>
      </c>
      <c t="s" s="116" r="W727">
        <v>10784</v>
      </c>
      <c t="s" s="6" r="X727">
        <v>10785</v>
      </c>
      <c t="s" s="70" r="Y727">
        <v>10786</v>
      </c>
      <c t="s" s="5" r="Z727">
        <v>10787</v>
      </c>
      <c t="s" s="1" r="AA727">
        <v>10788</v>
      </c>
      <c t="s" s="1" r="AB727">
        <v>10789</v>
      </c>
      <c t="s" s="1" r="AC727">
        <v>10790</v>
      </c>
      <c t="s" s="104" r="AD727">
        <v>10791</v>
      </c>
      <c t="s" s="104" r="AE727">
        <v>10792</v>
      </c>
      <c s="106" r="AH727"/>
      <c t="s" s="1" r="AI727">
        <v>10793</v>
      </c>
      <c t="s" s="9" r="AJ727">
        <v>10794</v>
      </c>
      <c s="106" r="AK727"/>
      <c s="106" r="AL727"/>
      <c s="106" r="AM727"/>
      <c s="106" r="AN727"/>
      <c s="106" r="AO727"/>
      <c s="106" r="AP727"/>
      <c s="106" r="AQ727"/>
      <c s="106" r="AR727"/>
      <c s="106" r="AS727"/>
    </row>
    <row r="728">
      <c t="s" s="1" r="A728">
        <v>10795</v>
      </c>
      <c t="s" s="1" r="C728">
        <v>10796</v>
      </c>
      <c s="103" r="D728">
        <v>37257.0</v>
      </c>
      <c t="s" s="1" r="E728">
        <v>10797</v>
      </c>
      <c t="s" s="1" r="F728">
        <v>10798</v>
      </c>
      <c s="1" r="G728">
        <v>4.0</v>
      </c>
      <c t="s" s="116" r="W728">
        <v>10799</v>
      </c>
      <c t="s" s="6" r="X728">
        <v>10800</v>
      </c>
      <c t="s" s="70" r="Y728">
        <v>10801</v>
      </c>
      <c t="s" s="5" r="Z728">
        <v>10802</v>
      </c>
      <c t="s" s="1" r="AA728">
        <v>10803</v>
      </c>
      <c t="s" s="1" r="AB728">
        <v>10804</v>
      </c>
      <c t="s" s="1" r="AC728">
        <v>10805</v>
      </c>
      <c t="s" s="104" r="AD728">
        <v>10806</v>
      </c>
      <c t="s" s="104" r="AE728">
        <v>10807</v>
      </c>
      <c s="106" r="AH728"/>
      <c t="s" s="1" r="AI728">
        <v>10808</v>
      </c>
      <c t="s" s="9" r="AJ728">
        <v>10809</v>
      </c>
      <c s="106" r="AK728"/>
      <c s="106" r="AL728"/>
      <c s="106" r="AM728"/>
      <c s="106" r="AN728"/>
      <c s="106" r="AO728"/>
      <c s="106" r="AP728"/>
      <c s="106" r="AQ728"/>
      <c s="106" r="AR728"/>
      <c s="106" r="AS728"/>
    </row>
    <row r="729">
      <c t="s" s="1" r="A729">
        <v>10810</v>
      </c>
      <c t="s" s="1" r="C729">
        <v>10811</v>
      </c>
      <c s="103" r="D729">
        <v>37257.0</v>
      </c>
      <c t="s" s="1" r="E729">
        <v>10812</v>
      </c>
      <c t="s" s="1" r="F729">
        <v>10813</v>
      </c>
      <c t="s" s="1" r="G729">
        <v>10814</v>
      </c>
      <c t="s" s="116" r="W729">
        <v>10815</v>
      </c>
      <c t="s" s="6" r="X729">
        <v>10816</v>
      </c>
      <c t="s" s="70" r="Y729">
        <v>10817</v>
      </c>
      <c t="s" s="5" r="Z729">
        <v>10818</v>
      </c>
      <c t="s" s="1" r="AA729">
        <v>10819</v>
      </c>
      <c t="s" s="1" r="AB729">
        <v>10820</v>
      </c>
      <c t="s" s="1" r="AC729">
        <v>10821</v>
      </c>
      <c t="s" s="104" r="AD729">
        <v>10822</v>
      </c>
      <c t="s" s="104" r="AE729">
        <v>10823</v>
      </c>
      <c s="106" r="AH729"/>
      <c t="s" s="1" r="AI729">
        <v>10824</v>
      </c>
      <c t="s" s="9" r="AJ729">
        <v>10825</v>
      </c>
      <c s="106" r="AK729"/>
      <c s="106" r="AL729"/>
      <c s="106" r="AM729"/>
      <c s="106" r="AN729"/>
      <c s="106" r="AO729"/>
      <c s="106" r="AP729"/>
      <c s="106" r="AQ729"/>
      <c s="106" r="AR729"/>
      <c s="106" r="AS729"/>
    </row>
    <row r="730">
      <c t="s" s="1" r="A730">
        <v>10826</v>
      </c>
      <c t="s" s="1" r="C730">
        <v>10827</v>
      </c>
      <c s="1" r="D730"/>
      <c t="s" s="1" r="E730">
        <v>10828</v>
      </c>
      <c t="s" s="1" r="F730">
        <v>10829</v>
      </c>
      <c t="s" s="1" r="G730">
        <v>10830</v>
      </c>
      <c t="s" s="1" r="H730">
        <v>10831</v>
      </c>
      <c t="s" s="1" r="W730">
        <v>10832</v>
      </c>
      <c t="s" s="1" r="X730">
        <v>10833</v>
      </c>
      <c t="s" s="1" r="Y730">
        <v>10834</v>
      </c>
      <c t="s" s="1" r="Z730">
        <v>10835</v>
      </c>
      <c t="s" s="70" r="AA730">
        <v>10836</v>
      </c>
      <c t="s" s="1" r="AB730">
        <v>10837</v>
      </c>
      <c s="1" r="AC730"/>
      <c t="s" s="114" r="AD730">
        <v>10838</v>
      </c>
      <c t="s" s="114" r="AE730">
        <v>10839</v>
      </c>
      <c t="s" s="1" r="AF730">
        <v>10840</v>
      </c>
      <c s="1" r="AG730"/>
      <c s="106" r="AH730"/>
      <c t="s" s="1" r="AI730">
        <v>10841</v>
      </c>
      <c t="s" s="1" r="AJ730">
        <v>10842</v>
      </c>
      <c s="106" r="AK730"/>
      <c s="106" r="AL730"/>
      <c s="106" r="AM730"/>
      <c s="106" r="AN730"/>
      <c s="106" r="AO730"/>
      <c s="106" r="AP730"/>
      <c s="106" r="AQ730"/>
      <c s="106" r="AR730"/>
      <c s="106" r="AS730"/>
    </row>
    <row r="731">
      <c t="s" s="1" r="A731">
        <v>10843</v>
      </c>
      <c s="103" r="D731">
        <v>37257.0</v>
      </c>
      <c t="s" s="1" r="E731">
        <v>10844</v>
      </c>
      <c t="s" s="1" r="F731">
        <v>10845</v>
      </c>
      <c s="1" r="G731">
        <v>4.0</v>
      </c>
      <c t="s" s="1" r="W731">
        <v>10846</v>
      </c>
      <c t="s" s="6" r="X731">
        <v>10847</v>
      </c>
      <c t="s" s="70" r="Y731">
        <v>10848</v>
      </c>
      <c t="s" s="6" r="Z731">
        <v>10849</v>
      </c>
      <c t="s" s="1" r="AA731">
        <v>10850</v>
      </c>
      <c t="s" s="1" r="AB731">
        <v>10851</v>
      </c>
      <c t="s" s="1" r="AC731">
        <v>10852</v>
      </c>
      <c t="s" s="104" r="AD731">
        <v>10853</v>
      </c>
      <c t="s" s="104" r="AE731">
        <v>10854</v>
      </c>
      <c s="106" r="AH731"/>
      <c s="106" r="AK731"/>
      <c s="106" r="AL731"/>
      <c s="106" r="AM731"/>
      <c s="106" r="AN731"/>
      <c s="106" r="AO731"/>
      <c s="106" r="AP731"/>
      <c s="106" r="AQ731"/>
      <c s="106" r="AR731"/>
      <c s="106" r="AS731"/>
    </row>
    <row r="732">
      <c t="s" s="1" r="A732">
        <v>10855</v>
      </c>
      <c t="s" s="1" r="C732">
        <v>10856</v>
      </c>
      <c s="103" r="D732">
        <v>37257.0</v>
      </c>
      <c t="s" s="1" r="E732">
        <v>10857</v>
      </c>
      <c t="s" s="1" r="F732">
        <v>10858</v>
      </c>
      <c t="s" s="1" r="G732">
        <v>10859</v>
      </c>
      <c t="s" s="1" r="I732">
        <v>10860</v>
      </c>
      <c t="s" s="1" r="W732">
        <v>10861</v>
      </c>
      <c t="s" s="6" r="X732">
        <v>10862</v>
      </c>
      <c t="s" s="70" r="Y732">
        <v>10863</v>
      </c>
      <c t="s" s="6" r="Z732">
        <v>10864</v>
      </c>
      <c t="s" s="1" r="AA732">
        <v>10865</v>
      </c>
      <c t="s" s="1" r="AB732">
        <v>10866</v>
      </c>
      <c t="s" s="1" r="AC732">
        <v>10867</v>
      </c>
      <c t="s" s="104" r="AD732">
        <v>10868</v>
      </c>
      <c t="s" s="104" r="AE732">
        <v>10869</v>
      </c>
      <c s="106" r="AH732"/>
      <c t="s" s="1" r="AI732">
        <v>10870</v>
      </c>
      <c t="s" s="9" r="AJ732">
        <v>10871</v>
      </c>
      <c s="106" r="AK732"/>
      <c s="106" r="AL732"/>
      <c s="106" r="AM732"/>
      <c s="106" r="AN732"/>
      <c s="106" r="AO732"/>
      <c s="106" r="AP732"/>
      <c s="106" r="AQ732"/>
      <c s="106" r="AR732"/>
      <c s="106" r="AS732"/>
    </row>
    <row r="733">
      <c t="s" s="1" r="A733">
        <v>10872</v>
      </c>
      <c s="103" r="D733">
        <v>37257.0</v>
      </c>
      <c t="s" s="1" r="E733">
        <v>10873</v>
      </c>
      <c t="s" s="1" r="F733">
        <v>10874</v>
      </c>
      <c s="1" r="G733">
        <v>4.0</v>
      </c>
      <c t="s" s="1" r="W733">
        <v>10875</v>
      </c>
      <c t="s" s="6" r="X733">
        <v>10876</v>
      </c>
      <c t="s" s="70" r="Y733">
        <v>10877</v>
      </c>
      <c t="s" s="6" r="Z733">
        <v>10878</v>
      </c>
      <c t="s" s="1" r="AA733">
        <v>10879</v>
      </c>
      <c t="s" s="1" r="AB733">
        <v>10880</v>
      </c>
      <c t="s" s="1" r="AC733">
        <v>10881</v>
      </c>
      <c t="s" s="104" r="AD733">
        <v>10882</v>
      </c>
      <c t="s" s="104" r="AE733">
        <v>10883</v>
      </c>
      <c s="106" r="AH733"/>
      <c t="s" s="1" r="AI733">
        <v>10884</v>
      </c>
      <c t="s" s="9" r="AJ733">
        <v>10885</v>
      </c>
      <c s="106" r="AK733"/>
      <c s="106" r="AL733"/>
      <c s="106" r="AM733"/>
      <c s="106" r="AN733"/>
      <c s="106" r="AO733"/>
      <c s="106" r="AP733"/>
      <c s="106" r="AQ733"/>
      <c s="106" r="AR733"/>
      <c s="106" r="AS733"/>
    </row>
    <row r="734">
      <c t="s" s="1" r="A734">
        <v>10886</v>
      </c>
      <c s="103" r="D734">
        <v>37257.0</v>
      </c>
      <c t="s" s="1" r="E734">
        <v>10887</v>
      </c>
      <c t="s" s="1" r="F734">
        <v>10888</v>
      </c>
      <c s="1" r="G734">
        <v>4.0</v>
      </c>
      <c t="s" s="1" r="W734">
        <v>10889</v>
      </c>
      <c t="s" s="6" r="X734">
        <v>10890</v>
      </c>
      <c t="s" s="70" r="Y734">
        <v>10891</v>
      </c>
      <c t="s" s="6" r="Z734">
        <v>10892</v>
      </c>
      <c t="s" s="1" r="AA734">
        <v>10893</v>
      </c>
      <c t="s" s="1" r="AB734">
        <v>10894</v>
      </c>
      <c t="s" s="1" r="AC734">
        <v>10895</v>
      </c>
      <c t="s" s="104" r="AD734">
        <v>10896</v>
      </c>
      <c t="s" s="104" r="AE734">
        <v>10897</v>
      </c>
      <c s="106" r="AH734"/>
      <c t="s" s="1" r="AI734">
        <v>10898</v>
      </c>
      <c t="s" s="9" r="AJ734">
        <v>10899</v>
      </c>
      <c s="106" r="AK734"/>
      <c s="106" r="AL734"/>
      <c s="106" r="AM734"/>
      <c s="106" r="AN734"/>
      <c s="106" r="AO734"/>
      <c s="106" r="AP734"/>
      <c s="106" r="AQ734"/>
      <c s="106" r="AR734"/>
      <c s="106" r="AS734"/>
    </row>
    <row r="735">
      <c t="s" s="1" r="A735">
        <v>10900</v>
      </c>
      <c s="103" r="D735">
        <v>37257.0</v>
      </c>
      <c t="s" s="1" r="E735">
        <v>10901</v>
      </c>
      <c t="s" s="1" r="F735">
        <v>10902</v>
      </c>
      <c s="1" r="G735">
        <v>4.0</v>
      </c>
      <c t="s" s="1" r="W735">
        <v>10903</v>
      </c>
      <c t="s" s="6" r="X735">
        <v>10904</v>
      </c>
      <c t="s" s="70" r="Y735">
        <v>10905</v>
      </c>
      <c t="s" s="6" r="Z735">
        <v>10906</v>
      </c>
      <c t="s" s="1" r="AA735">
        <v>10907</v>
      </c>
      <c t="s" s="1" r="AB735">
        <v>10908</v>
      </c>
      <c t="s" s="1" r="AC735">
        <v>10909</v>
      </c>
      <c t="s" s="104" r="AD735">
        <v>10910</v>
      </c>
      <c t="s" s="104" r="AE735">
        <v>10911</v>
      </c>
      <c s="106" r="AH735"/>
      <c t="s" s="9" r="AJ735">
        <v>10912</v>
      </c>
      <c s="106" r="AK735"/>
      <c s="106" r="AL735"/>
      <c s="106" r="AM735"/>
      <c s="106" r="AN735"/>
      <c s="106" r="AO735"/>
      <c s="106" r="AP735"/>
      <c s="106" r="AQ735"/>
      <c s="106" r="AR735"/>
      <c s="106" r="AS735"/>
    </row>
    <row r="736">
      <c t="s" s="1" r="A736">
        <v>10913</v>
      </c>
      <c t="s" s="1" r="C736">
        <v>10914</v>
      </c>
      <c s="103" r="D736">
        <v>37257.0</v>
      </c>
      <c t="s" s="1" r="E736">
        <v>10915</v>
      </c>
      <c t="s" s="1" r="F736">
        <v>10916</v>
      </c>
      <c t="s" s="1" r="G736">
        <v>10917</v>
      </c>
      <c t="s" s="1" r="I736">
        <v>10918</v>
      </c>
      <c t="s" s="1" r="W736">
        <v>10919</v>
      </c>
      <c t="s" s="6" r="X736">
        <v>10920</v>
      </c>
      <c t="s" s="70" r="Y736">
        <v>10921</v>
      </c>
      <c t="s" s="6" r="Z736">
        <v>10922</v>
      </c>
      <c t="s" s="1" r="AA736">
        <v>10923</v>
      </c>
      <c t="s" s="1" r="AB736">
        <v>10924</v>
      </c>
      <c t="s" s="1" r="AC736">
        <v>10925</v>
      </c>
      <c t="s" s="104" r="AD736">
        <v>10926</v>
      </c>
      <c t="s" s="104" r="AE736">
        <v>10927</v>
      </c>
      <c s="106" r="AH736"/>
      <c t="s" s="1" r="AI736">
        <v>10928</v>
      </c>
      <c t="s" s="9" r="AJ736">
        <v>10929</v>
      </c>
      <c s="106" r="AK736"/>
      <c s="106" r="AL736"/>
      <c s="106" r="AM736"/>
      <c s="106" r="AN736"/>
      <c s="106" r="AO736"/>
      <c s="106" r="AP736"/>
      <c s="106" r="AQ736"/>
      <c s="106" r="AR736"/>
      <c s="106" r="AS736"/>
    </row>
    <row r="737">
      <c t="s" s="1" r="A737">
        <v>10930</v>
      </c>
      <c s="103" r="D737">
        <v>37257.0</v>
      </c>
      <c t="s" s="1" r="E737">
        <v>10931</v>
      </c>
      <c t="s" s="1" r="F737">
        <v>10932</v>
      </c>
      <c s="1" r="G737">
        <v>3.0</v>
      </c>
      <c t="s" s="1" r="W737">
        <v>10933</v>
      </c>
      <c t="s" s="6" r="X737">
        <v>10934</v>
      </c>
      <c t="s" s="70" r="Y737">
        <v>10935</v>
      </c>
      <c t="s" s="6" r="Z737">
        <v>10936</v>
      </c>
      <c t="s" s="70" r="AA737">
        <v>10937</v>
      </c>
      <c t="s" s="70" r="AB737">
        <v>10938</v>
      </c>
      <c t="s" s="1" r="AC737">
        <v>10939</v>
      </c>
      <c t="s" s="104" r="AD737">
        <v>10940</v>
      </c>
      <c t="s" s="104" r="AE737">
        <v>10941</v>
      </c>
      <c s="106" r="AH737"/>
      <c s="106" r="AK737"/>
      <c s="106" r="AL737"/>
      <c s="106" r="AM737"/>
      <c s="106" r="AN737"/>
      <c s="106" r="AO737"/>
      <c s="106" r="AP737"/>
      <c s="106" r="AQ737"/>
      <c s="106" r="AR737"/>
      <c s="106" r="AS737"/>
    </row>
    <row r="738">
      <c t="s" s="1" r="A738">
        <v>10942</v>
      </c>
      <c s="103" r="D738">
        <v>37257.0</v>
      </c>
      <c t="s" s="1" r="E738">
        <v>10943</v>
      </c>
      <c t="s" s="1" r="F738">
        <v>10944</v>
      </c>
      <c s="1" r="G738">
        <v>1.0</v>
      </c>
      <c t="s" s="1" r="W738">
        <v>10945</v>
      </c>
      <c t="s" s="6" r="X738">
        <v>10946</v>
      </c>
      <c t="s" s="70" r="Y738">
        <v>10947</v>
      </c>
      <c t="s" s="6" r="Z738">
        <v>10948</v>
      </c>
      <c t="s" s="70" r="AA738">
        <v>10949</v>
      </c>
      <c t="s" s="70" r="AB738">
        <v>10950</v>
      </c>
      <c t="s" s="1" r="AC738">
        <v>10951</v>
      </c>
      <c t="s" s="104" r="AD738">
        <v>10952</v>
      </c>
      <c t="s" s="104" r="AE738">
        <v>10953</v>
      </c>
      <c s="106" r="AH738"/>
      <c s="106" r="AK738"/>
      <c s="106" r="AL738"/>
      <c s="106" r="AM738"/>
      <c s="106" r="AN738"/>
      <c s="106" r="AO738"/>
      <c s="106" r="AP738"/>
      <c s="106" r="AQ738"/>
      <c s="106" r="AR738"/>
      <c s="106" r="AS738"/>
    </row>
    <row r="739">
      <c t="s" s="1" r="A739">
        <v>10954</v>
      </c>
      <c s="103" r="D739">
        <v>37257.0</v>
      </c>
      <c t="s" s="1" r="E739">
        <v>10955</v>
      </c>
      <c t="s" s="1" r="F739">
        <v>10956</v>
      </c>
      <c s="1" r="G739">
        <v>1.0</v>
      </c>
      <c t="s" s="1" r="W739">
        <v>10957</v>
      </c>
      <c t="s" s="6" r="X739">
        <v>10958</v>
      </c>
      <c t="s" s="70" r="Y739">
        <v>10959</v>
      </c>
      <c t="s" s="6" r="Z739">
        <v>10960</v>
      </c>
      <c t="s" s="70" r="AA739">
        <v>10961</v>
      </c>
      <c t="s" s="70" r="AB739">
        <v>10962</v>
      </c>
      <c t="s" s="1" r="AC739">
        <v>10963</v>
      </c>
      <c t="s" s="104" r="AD739">
        <v>10964</v>
      </c>
      <c t="s" s="104" r="AE739">
        <v>10965</v>
      </c>
      <c s="106" r="AH739"/>
      <c s="106" r="AK739"/>
      <c s="106" r="AL739"/>
      <c s="106" r="AM739"/>
      <c s="106" r="AN739"/>
      <c s="106" r="AO739"/>
      <c s="106" r="AP739"/>
      <c s="106" r="AQ739"/>
      <c s="106" r="AR739"/>
      <c s="106" r="AS739"/>
    </row>
    <row r="740">
      <c t="s" s="1" r="A740">
        <v>10966</v>
      </c>
      <c s="103" r="D740">
        <v>37257.0</v>
      </c>
      <c t="s" s="1" r="E740">
        <v>10967</v>
      </c>
      <c t="s" s="1" r="F740">
        <v>10968</v>
      </c>
      <c s="1" r="G740">
        <v>4.0</v>
      </c>
      <c t="s" s="1" r="W740">
        <v>10969</v>
      </c>
      <c t="s" s="6" r="X740">
        <v>10970</v>
      </c>
      <c t="s" s="70" r="Y740">
        <v>10971</v>
      </c>
      <c t="s" s="6" r="Z740">
        <v>10972</v>
      </c>
      <c t="s" s="70" r="AA740">
        <v>10973</v>
      </c>
      <c t="s" s="70" r="AB740">
        <v>10974</v>
      </c>
      <c t="s" s="1" r="AC740">
        <v>10975</v>
      </c>
      <c t="s" s="104" r="AD740">
        <v>10976</v>
      </c>
      <c t="s" s="104" r="AE740">
        <v>10977</v>
      </c>
      <c s="106" r="AH740"/>
      <c s="106" r="AK740"/>
      <c s="106" r="AL740"/>
      <c s="106" r="AM740"/>
      <c s="106" r="AN740"/>
      <c s="106" r="AO740"/>
      <c s="106" r="AP740"/>
      <c s="106" r="AQ740"/>
      <c s="106" r="AR740"/>
      <c s="106" r="AS740"/>
    </row>
    <row r="741">
      <c t="s" s="1" r="A741">
        <v>10978</v>
      </c>
      <c s="103" r="D741">
        <v>37257.0</v>
      </c>
      <c t="s" s="1" r="E741">
        <v>10979</v>
      </c>
      <c t="s" s="1" r="F741">
        <v>10980</v>
      </c>
      <c t="s" s="1" r="G741">
        <v>10981</v>
      </c>
      <c t="s" s="1" r="I741">
        <v>10982</v>
      </c>
      <c t="s" s="1" r="W741">
        <v>10983</v>
      </c>
      <c t="s" s="6" r="X741">
        <v>10984</v>
      </c>
      <c t="s" s="70" r="Y741">
        <v>10985</v>
      </c>
      <c t="s" s="6" r="Z741">
        <v>10986</v>
      </c>
      <c t="s" s="70" r="AA741">
        <v>10987</v>
      </c>
      <c t="s" s="70" r="AB741">
        <v>10988</v>
      </c>
      <c t="s" s="1" r="AC741">
        <v>10989</v>
      </c>
      <c t="s" s="104" r="AD741">
        <v>10990</v>
      </c>
      <c t="s" s="104" r="AE741">
        <v>10991</v>
      </c>
      <c s="106" r="AH741"/>
      <c s="106" r="AK741"/>
      <c s="106" r="AL741"/>
      <c s="106" r="AM741"/>
      <c s="106" r="AN741"/>
      <c s="106" r="AO741"/>
      <c s="106" r="AP741"/>
      <c s="106" r="AQ741"/>
      <c s="106" r="AR741"/>
      <c s="106" r="AS741"/>
    </row>
    <row r="742">
      <c t="s" s="1" r="A742">
        <v>10992</v>
      </c>
      <c s="103" r="D742">
        <v>37257.0</v>
      </c>
      <c t="s" s="1" r="E742">
        <v>10993</v>
      </c>
      <c t="s" s="1" r="F742">
        <v>10994</v>
      </c>
      <c s="1" r="G742">
        <v>4.0</v>
      </c>
      <c t="s" s="1" r="W742">
        <v>10995</v>
      </c>
      <c t="s" s="6" r="X742">
        <v>10996</v>
      </c>
      <c t="s" s="70" r="Y742">
        <v>10997</v>
      </c>
      <c t="s" s="6" r="Z742">
        <v>10998</v>
      </c>
      <c t="s" s="70" r="AA742">
        <v>10999</v>
      </c>
      <c t="s" s="70" r="AB742">
        <v>11000</v>
      </c>
      <c t="s" s="1" r="AC742">
        <v>11001</v>
      </c>
      <c t="s" s="104" r="AD742">
        <v>11002</v>
      </c>
      <c t="s" s="104" r="AE742">
        <v>11003</v>
      </c>
      <c s="106" r="AH742"/>
      <c s="106" r="AK742"/>
      <c s="106" r="AL742"/>
      <c s="106" r="AM742"/>
      <c s="106" r="AN742"/>
      <c s="106" r="AO742"/>
      <c s="106" r="AP742"/>
      <c s="106" r="AQ742"/>
      <c s="106" r="AR742"/>
      <c s="106" r="AS742"/>
    </row>
    <row r="743">
      <c t="s" s="1" r="A743">
        <v>11004</v>
      </c>
      <c s="103" r="D743">
        <v>37257.0</v>
      </c>
      <c t="s" s="1" r="E743">
        <v>11005</v>
      </c>
      <c t="s" s="1" r="F743">
        <v>11006</v>
      </c>
      <c t="s" s="1" r="G743">
        <v>11007</v>
      </c>
      <c t="s" s="1" r="I743">
        <v>11008</v>
      </c>
      <c t="s" s="1" r="W743">
        <v>11009</v>
      </c>
      <c t="s" s="6" r="X743">
        <v>11010</v>
      </c>
      <c t="s" s="70" r="Y743">
        <v>11011</v>
      </c>
      <c t="s" s="6" r="Z743">
        <v>11012</v>
      </c>
      <c t="s" s="70" r="AA743">
        <v>11013</v>
      </c>
      <c t="s" s="70" r="AB743">
        <v>11014</v>
      </c>
      <c t="s" s="1" r="AC743">
        <v>11015</v>
      </c>
      <c t="s" s="104" r="AD743">
        <v>11016</v>
      </c>
      <c t="s" s="104" r="AE743">
        <v>11017</v>
      </c>
      <c s="106" r="AH743"/>
      <c s="106" r="AK743"/>
      <c s="106" r="AL743"/>
      <c s="106" r="AM743"/>
      <c s="106" r="AN743"/>
      <c s="106" r="AO743"/>
      <c s="106" r="AP743"/>
      <c s="106" r="AQ743"/>
      <c s="106" r="AR743"/>
      <c s="106" r="AS743"/>
    </row>
    <row r="744">
      <c t="s" s="1" r="A744">
        <v>11018</v>
      </c>
      <c s="103" r="D744">
        <v>37257.0</v>
      </c>
      <c t="s" s="1" r="E744">
        <v>11019</v>
      </c>
      <c t="s" s="1" r="F744">
        <v>11020</v>
      </c>
      <c t="s" s="1" r="G744">
        <v>11021</v>
      </c>
      <c t="s" s="1" r="I744">
        <v>11022</v>
      </c>
      <c t="s" s="1" r="W744">
        <v>11023</v>
      </c>
      <c t="s" s="6" r="X744">
        <v>11024</v>
      </c>
      <c t="s" s="70" r="Y744">
        <v>11025</v>
      </c>
      <c t="s" s="6" r="Z744">
        <v>11026</v>
      </c>
      <c t="s" s="1" r="AA744">
        <v>11027</v>
      </c>
      <c t="s" s="1" r="AB744">
        <v>11028</v>
      </c>
      <c t="s" s="1" r="AC744">
        <v>11029</v>
      </c>
      <c t="s" s="104" r="AD744">
        <v>11030</v>
      </c>
      <c t="s" s="104" r="AE744">
        <v>11031</v>
      </c>
      <c s="106" r="AH744"/>
      <c s="106" r="AK744"/>
      <c s="106" r="AL744"/>
      <c s="106" r="AM744"/>
      <c s="106" r="AN744"/>
      <c s="106" r="AO744"/>
      <c s="106" r="AP744"/>
      <c s="106" r="AQ744"/>
      <c s="106" r="AR744"/>
      <c s="106" r="AS744"/>
    </row>
    <row r="745">
      <c t="s" s="1" r="A745">
        <v>11032</v>
      </c>
      <c s="103" r="D745">
        <v>37257.0</v>
      </c>
      <c t="s" s="1" r="E745">
        <v>11033</v>
      </c>
      <c t="s" s="1" r="F745">
        <v>11034</v>
      </c>
      <c s="1" r="G745">
        <v>4.0</v>
      </c>
      <c t="s" s="1" r="W745">
        <v>11035</v>
      </c>
      <c t="s" s="6" r="X745">
        <v>11036</v>
      </c>
      <c t="s" s="70" r="Y745">
        <v>11037</v>
      </c>
      <c t="s" s="6" r="Z745">
        <v>11038</v>
      </c>
      <c t="s" s="1" r="AA745">
        <v>11039</v>
      </c>
      <c t="s" s="1" r="AB745">
        <v>11040</v>
      </c>
      <c t="s" s="1" r="AC745">
        <v>11041</v>
      </c>
      <c t="s" s="104" r="AD745">
        <v>11042</v>
      </c>
      <c t="s" s="104" r="AE745">
        <v>11043</v>
      </c>
      <c s="106" r="AH745"/>
      <c s="106" r="AK745"/>
      <c s="106" r="AL745"/>
      <c s="106" r="AM745"/>
      <c s="106" r="AN745"/>
      <c s="106" r="AO745"/>
      <c s="106" r="AP745"/>
      <c s="106" r="AQ745"/>
      <c s="106" r="AR745"/>
      <c s="106" r="AS745"/>
    </row>
    <row r="746">
      <c t="s" s="1" r="A746">
        <v>11044</v>
      </c>
      <c s="103" r="D746">
        <v>41920.0</v>
      </c>
      <c t="s" s="1" r="E746">
        <v>11045</v>
      </c>
      <c t="s" s="1" r="F746">
        <v>11046</v>
      </c>
      <c s="1" r="G746">
        <v>3.0</v>
      </c>
      <c t="s" s="1" r="W746">
        <v>11047</v>
      </c>
      <c t="s" s="6" r="X746">
        <v>11048</v>
      </c>
      <c t="s" s="70" r="Y746">
        <v>11049</v>
      </c>
      <c t="s" s="6" r="Z746">
        <v>11050</v>
      </c>
      <c t="s" s="1" r="AA746">
        <v>11051</v>
      </c>
      <c t="s" s="1" r="AB746">
        <v>11052</v>
      </c>
      <c t="s" s="1" r="AC746">
        <v>11053</v>
      </c>
      <c t="s" s="104" r="AD746">
        <v>11054</v>
      </c>
      <c t="s" s="104" r="AE746">
        <v>11055</v>
      </c>
      <c s="106" r="AH746"/>
      <c s="106" r="AK746"/>
      <c s="106" r="AL746"/>
      <c s="106" r="AM746"/>
      <c s="106" r="AN746"/>
      <c s="106" r="AO746"/>
      <c s="106" r="AP746"/>
      <c s="106" r="AQ746"/>
      <c s="106" r="AR746"/>
      <c s="106" r="AS746"/>
    </row>
    <row r="747">
      <c t="s" s="1" r="A747">
        <v>11056</v>
      </c>
      <c s="103" r="D747">
        <v>37257.0</v>
      </c>
      <c t="s" s="1" r="E747">
        <v>11057</v>
      </c>
      <c t="s" s="1" r="F747">
        <v>11058</v>
      </c>
      <c s="1" r="G747">
        <v>3.0</v>
      </c>
      <c t="s" s="1" r="W747">
        <v>11059</v>
      </c>
      <c t="s" s="6" r="X747">
        <v>11060</v>
      </c>
      <c t="s" s="70" r="Y747">
        <v>11061</v>
      </c>
      <c t="s" s="6" r="Z747">
        <v>11062</v>
      </c>
      <c t="s" s="1" r="AA747">
        <v>11063</v>
      </c>
      <c t="s" s="1" r="AB747">
        <v>11064</v>
      </c>
      <c t="s" s="1" r="AC747">
        <v>11065</v>
      </c>
      <c t="s" s="104" r="AD747">
        <v>11066</v>
      </c>
      <c t="s" s="104" r="AE747">
        <v>11067</v>
      </c>
      <c s="106" r="AH747"/>
      <c s="106" r="AK747"/>
      <c s="106" r="AL747"/>
      <c s="106" r="AM747"/>
      <c s="106" r="AN747"/>
      <c s="106" r="AO747"/>
      <c s="106" r="AP747"/>
      <c s="106" r="AQ747"/>
      <c s="106" r="AR747"/>
      <c s="106" r="AS747"/>
    </row>
    <row r="748">
      <c t="s" s="1" r="A748">
        <v>11068</v>
      </c>
      <c t="s" s="1" r="C748">
        <v>11069</v>
      </c>
      <c s="103" r="D748">
        <v>37257.0</v>
      </c>
      <c t="s" s="1" r="E748">
        <v>11070</v>
      </c>
      <c t="s" s="1" r="F748">
        <v>11071</v>
      </c>
      <c t="s" s="1" r="G748">
        <v>11072</v>
      </c>
      <c t="s" s="1" r="I748">
        <v>11073</v>
      </c>
      <c t="s" s="1" r="W748">
        <v>11074</v>
      </c>
      <c t="s" s="6" r="X748">
        <v>11075</v>
      </c>
      <c t="s" s="70" r="Y748">
        <v>11076</v>
      </c>
      <c t="s" s="6" r="Z748">
        <v>11077</v>
      </c>
      <c t="s" s="1" r="AA748">
        <v>11078</v>
      </c>
      <c t="s" s="1" r="AB748">
        <v>11079</v>
      </c>
      <c t="s" s="1" r="AC748">
        <v>11080</v>
      </c>
      <c t="s" s="104" r="AD748">
        <v>11081</v>
      </c>
      <c t="s" s="104" r="AE748">
        <v>11082</v>
      </c>
      <c s="106" r="AH748"/>
      <c t="s" s="1" r="AI748">
        <v>11083</v>
      </c>
      <c t="s" s="9" r="AJ748">
        <v>11084</v>
      </c>
      <c s="106" r="AK748"/>
      <c s="106" r="AL748"/>
      <c s="106" r="AM748"/>
      <c s="106" r="AN748"/>
      <c s="106" r="AO748"/>
      <c s="106" r="AP748"/>
      <c s="106" r="AQ748"/>
      <c s="106" r="AR748"/>
      <c s="106" r="AS748"/>
    </row>
    <row r="749">
      <c t="s" s="1" r="A749">
        <v>11085</v>
      </c>
      <c t="s" s="1" r="C749">
        <v>11086</v>
      </c>
      <c s="72" r="D749"/>
      <c t="s" s="98" r="E749">
        <v>11087</v>
      </c>
      <c t="s" s="117" r="F749">
        <v>11088</v>
      </c>
      <c t="s" s="1" r="G749">
        <v>11089</v>
      </c>
      <c t="s" s="1" r="I749">
        <v>11090</v>
      </c>
      <c s="1" r="J749">
        <v>40.0</v>
      </c>
      <c t="s" s="117" r="W749">
        <v>11091</v>
      </c>
      <c t="s" s="6" r="X749">
        <v>11092</v>
      </c>
      <c t="s" s="70" r="Y749">
        <v>11093</v>
      </c>
      <c t="s" s="6" r="Z749">
        <v>11094</v>
      </c>
      <c t="s" s="6" r="AA749">
        <v>11095</v>
      </c>
      <c t="s" s="6" r="AB749">
        <v>11096</v>
      </c>
      <c t="s" s="1" r="AC749">
        <v>11097</v>
      </c>
      <c t="s" s="119" r="AD749">
        <v>11098</v>
      </c>
      <c t="s" s="119" r="AE749">
        <v>11099</v>
      </c>
      <c s="106" r="AH749"/>
      <c t="s" s="18" r="AI749">
        <v>11100</v>
      </c>
      <c t="s" s="9" r="AJ749">
        <v>11101</v>
      </c>
      <c s="106" r="AK749"/>
      <c s="106" r="AL749"/>
      <c s="106" r="AM749"/>
      <c s="106" r="AN749"/>
      <c s="106" r="AO749"/>
      <c s="106" r="AP749"/>
      <c s="106" r="AQ749"/>
      <c s="106" r="AR749"/>
      <c s="106" r="AS749"/>
    </row>
    <row r="750">
      <c t="s" s="1" r="A750">
        <v>11102</v>
      </c>
      <c t="s" s="1" r="C750">
        <v>11103</v>
      </c>
      <c s="103" r="D750">
        <v>37257.0</v>
      </c>
      <c t="s" s="1" r="E750">
        <v>11104</v>
      </c>
      <c t="s" s="1" r="F750">
        <v>11105</v>
      </c>
      <c t="s" s="1" r="G750">
        <v>11106</v>
      </c>
      <c t="s" s="1" r="I750">
        <v>11107</v>
      </c>
      <c t="s" s="70" r="W750">
        <v>11108</v>
      </c>
      <c t="s" s="6" r="X750">
        <v>11109</v>
      </c>
      <c t="s" s="70" r="Y750">
        <v>11110</v>
      </c>
      <c t="s" s="6" r="Z750">
        <v>11111</v>
      </c>
      <c t="s" s="1" r="AA750">
        <v>11112</v>
      </c>
      <c t="s" s="1" r="AB750">
        <v>11113</v>
      </c>
      <c t="s" s="1" r="AC750">
        <v>11114</v>
      </c>
      <c t="s" s="104" r="AD750">
        <v>11115</v>
      </c>
      <c t="s" s="104" r="AE750">
        <v>11116</v>
      </c>
      <c s="106" r="AH750"/>
      <c t="s" s="1" r="AI750">
        <v>11117</v>
      </c>
      <c t="s" s="9" r="AJ750">
        <v>11118</v>
      </c>
      <c s="106" r="AK750"/>
      <c s="106" r="AL750"/>
      <c s="106" r="AM750"/>
      <c s="106" r="AN750"/>
      <c s="106" r="AO750"/>
      <c s="106" r="AP750"/>
      <c s="106" r="AQ750"/>
      <c s="106" r="AR750"/>
      <c s="106" r="AS750"/>
    </row>
    <row r="751">
      <c t="s" s="1" r="A751">
        <v>11119</v>
      </c>
      <c s="103" r="D751">
        <v>37257.0</v>
      </c>
      <c t="s" s="1" r="E751">
        <v>11120</v>
      </c>
      <c t="s" s="1" r="F751">
        <v>11121</v>
      </c>
      <c s="1" r="G751">
        <v>4.0</v>
      </c>
      <c t="s" s="1" r="W751">
        <v>11122</v>
      </c>
      <c t="s" s="6" r="X751">
        <v>11123</v>
      </c>
      <c t="s" s="70" r="Y751">
        <v>11124</v>
      </c>
      <c t="s" s="6" r="Z751">
        <v>11125</v>
      </c>
      <c t="s" s="1" r="AA751">
        <v>11126</v>
      </c>
      <c t="s" s="1" r="AB751">
        <v>11127</v>
      </c>
      <c t="s" s="1" r="AC751">
        <v>11128</v>
      </c>
      <c t="s" s="104" r="AD751">
        <v>11129</v>
      </c>
      <c t="s" s="104" r="AE751">
        <v>11130</v>
      </c>
      <c s="106" r="AH751"/>
      <c t="s" s="1" r="AI751">
        <v>11131</v>
      </c>
      <c t="s" s="9" r="AJ751">
        <v>11132</v>
      </c>
      <c s="106" r="AK751"/>
      <c s="106" r="AL751"/>
      <c s="106" r="AM751"/>
      <c s="106" r="AN751"/>
      <c s="106" r="AO751"/>
      <c s="106" r="AP751"/>
      <c s="106" r="AQ751"/>
      <c s="106" r="AR751"/>
      <c s="106" r="AS751"/>
    </row>
    <row r="752">
      <c t="s" s="1" r="A752">
        <v>11133</v>
      </c>
      <c s="103" r="D752">
        <v>37257.0</v>
      </c>
      <c t="s" s="1" r="E752">
        <v>11134</v>
      </c>
      <c t="s" s="1" r="F752">
        <v>11135</v>
      </c>
      <c s="1" r="G752">
        <v>4.0</v>
      </c>
      <c t="s" s="1" r="W752">
        <v>11136</v>
      </c>
      <c t="s" s="6" r="X752">
        <v>11137</v>
      </c>
      <c t="s" s="70" r="Y752">
        <v>11138</v>
      </c>
      <c t="s" s="6" r="Z752">
        <v>11139</v>
      </c>
      <c t="s" s="1" r="AA752">
        <v>11140</v>
      </c>
      <c t="s" s="1" r="AB752">
        <v>11141</v>
      </c>
      <c t="s" s="1" r="AC752">
        <v>11142</v>
      </c>
      <c t="s" s="104" r="AD752">
        <v>11143</v>
      </c>
      <c t="s" s="104" r="AE752">
        <v>11144</v>
      </c>
      <c t="s" s="1" r="AF752">
        <v>11145</v>
      </c>
      <c s="106" r="AH752"/>
      <c t="s" s="9" r="AJ752">
        <v>11146</v>
      </c>
      <c s="106" r="AK752"/>
      <c s="106" r="AL752"/>
      <c s="106" r="AM752"/>
      <c s="106" r="AN752"/>
      <c s="106" r="AO752"/>
      <c s="106" r="AP752"/>
      <c s="106" r="AQ752"/>
      <c s="106" r="AR752"/>
      <c s="106" r="AS752"/>
    </row>
    <row r="753">
      <c t="s" s="1" r="A753">
        <v>11147</v>
      </c>
      <c s="103" r="D753">
        <v>37257.0</v>
      </c>
      <c t="s" s="1" r="E753">
        <v>11148</v>
      </c>
      <c t="s" s="1" r="F753">
        <v>11149</v>
      </c>
      <c s="1" r="G753">
        <v>4.0</v>
      </c>
      <c t="s" s="1" r="W753">
        <v>11150</v>
      </c>
      <c t="s" s="6" r="X753">
        <v>11151</v>
      </c>
      <c t="s" s="70" r="Y753">
        <v>11152</v>
      </c>
      <c t="s" s="6" r="Z753">
        <v>11153</v>
      </c>
      <c t="s" s="1" r="AA753">
        <v>11154</v>
      </c>
      <c t="s" s="1" r="AB753">
        <v>11155</v>
      </c>
      <c t="s" s="1" r="AC753">
        <v>11156</v>
      </c>
      <c t="s" s="104" r="AD753">
        <v>11157</v>
      </c>
      <c t="s" s="104" r="AE753">
        <v>11158</v>
      </c>
      <c s="106" r="AH753"/>
      <c s="106" r="AK753"/>
      <c s="106" r="AL753"/>
      <c s="106" r="AM753"/>
      <c s="106" r="AN753"/>
      <c s="106" r="AO753"/>
      <c s="106" r="AP753"/>
      <c s="106" r="AQ753"/>
      <c s="106" r="AR753"/>
      <c s="106" r="AS753"/>
    </row>
    <row r="754">
      <c t="s" s="1" r="A754">
        <v>11159</v>
      </c>
      <c s="103" r="D754">
        <v>37257.0</v>
      </c>
      <c t="s" s="1" r="E754">
        <v>11160</v>
      </c>
      <c t="s" s="1" r="F754">
        <v>11161</v>
      </c>
      <c t="s" s="1" r="G754">
        <v>11162</v>
      </c>
      <c t="s" s="1" r="I754">
        <v>11163</v>
      </c>
      <c t="s" s="1" r="W754">
        <v>11164</v>
      </c>
      <c t="s" s="6" r="X754">
        <v>11165</v>
      </c>
      <c t="s" s="70" r="Y754">
        <v>11166</v>
      </c>
      <c t="s" s="6" r="Z754">
        <v>11167</v>
      </c>
      <c t="s" s="1" r="AA754">
        <v>11168</v>
      </c>
      <c t="s" s="1" r="AB754">
        <v>11169</v>
      </c>
      <c t="s" s="1" r="AC754">
        <v>11170</v>
      </c>
      <c t="s" s="104" r="AD754">
        <v>11171</v>
      </c>
      <c t="s" s="104" r="AE754">
        <v>11172</v>
      </c>
      <c s="106" r="AH754"/>
      <c s="106" r="AK754"/>
      <c s="106" r="AL754"/>
      <c s="106" r="AM754"/>
      <c s="106" r="AN754"/>
      <c s="106" r="AO754"/>
      <c s="106" r="AP754"/>
      <c s="106" r="AQ754"/>
      <c s="106" r="AR754"/>
      <c s="106" r="AS754"/>
    </row>
    <row r="755">
      <c t="s" s="1" r="A755">
        <v>11173</v>
      </c>
      <c s="103" r="D755">
        <v>37257.0</v>
      </c>
      <c t="s" s="1" r="E755">
        <v>11174</v>
      </c>
      <c t="s" s="1" r="F755">
        <v>11175</v>
      </c>
      <c s="1" r="G755">
        <v>4.0</v>
      </c>
      <c t="s" s="1" r="W755">
        <v>11176</v>
      </c>
      <c t="s" s="6" r="X755">
        <v>11177</v>
      </c>
      <c t="s" s="70" r="Y755">
        <v>11178</v>
      </c>
      <c t="s" s="6" r="Z755">
        <v>11179</v>
      </c>
      <c t="s" s="1" r="AA755">
        <v>11180</v>
      </c>
      <c t="s" s="1" r="AB755">
        <v>11181</v>
      </c>
      <c t="s" s="1" r="AC755">
        <v>11182</v>
      </c>
      <c t="s" s="104" r="AD755">
        <v>11183</v>
      </c>
      <c t="s" s="104" r="AE755">
        <v>11184</v>
      </c>
      <c s="106" r="AH755"/>
      <c s="106" r="AK755"/>
      <c s="106" r="AL755"/>
      <c s="106" r="AM755"/>
      <c s="106" r="AN755"/>
      <c s="106" r="AO755"/>
      <c s="106" r="AP755"/>
      <c s="106" r="AQ755"/>
      <c s="106" r="AR755"/>
      <c s="106" r="AS755"/>
    </row>
    <row r="756">
      <c t="s" s="1" r="A756">
        <v>11185</v>
      </c>
      <c s="103" r="D756">
        <v>37257.0</v>
      </c>
      <c t="s" s="1" r="E756">
        <v>11186</v>
      </c>
      <c t="s" s="1" r="F756">
        <v>11187</v>
      </c>
      <c s="1" r="G756">
        <v>4.0</v>
      </c>
      <c t="s" s="1" r="W756">
        <v>11188</v>
      </c>
      <c t="s" s="6" r="X756">
        <v>11189</v>
      </c>
      <c t="s" s="70" r="Y756">
        <v>11190</v>
      </c>
      <c t="s" s="6" r="Z756">
        <v>11191</v>
      </c>
      <c t="s" s="1" r="AA756">
        <v>11192</v>
      </c>
      <c t="s" s="1" r="AB756">
        <v>11193</v>
      </c>
      <c t="s" s="1" r="AC756">
        <v>11194</v>
      </c>
      <c t="s" s="104" r="AD756">
        <v>11195</v>
      </c>
      <c t="s" s="104" r="AE756">
        <v>11196</v>
      </c>
      <c s="106" r="AH756"/>
      <c t="s" s="9" r="AJ756">
        <v>11197</v>
      </c>
      <c s="106" r="AK756"/>
      <c s="106" r="AL756"/>
      <c s="106" r="AM756"/>
      <c s="106" r="AN756"/>
      <c s="106" r="AO756"/>
      <c s="106" r="AP756"/>
      <c s="106" r="AQ756"/>
      <c s="106" r="AR756"/>
      <c s="106" r="AS756"/>
    </row>
    <row r="757">
      <c t="s" s="1" r="A757">
        <v>11198</v>
      </c>
      <c s="103" r="D757">
        <v>37257.0</v>
      </c>
      <c t="s" s="1" r="E757">
        <v>11199</v>
      </c>
      <c t="s" s="1" r="F757">
        <v>11200</v>
      </c>
      <c s="1" r="G757">
        <v>4.0</v>
      </c>
      <c t="s" s="1" r="W757">
        <v>11201</v>
      </c>
      <c t="s" s="6" r="X757">
        <v>11202</v>
      </c>
      <c t="s" s="70" r="Y757">
        <v>11203</v>
      </c>
      <c t="s" s="6" r="Z757">
        <v>11204</v>
      </c>
      <c t="s" s="1" r="AA757">
        <v>11205</v>
      </c>
      <c t="s" s="1" r="AB757">
        <v>11206</v>
      </c>
      <c t="s" s="1" r="AC757">
        <v>11207</v>
      </c>
      <c t="s" s="104" r="AD757">
        <v>11208</v>
      </c>
      <c t="s" s="104" r="AE757">
        <v>11209</v>
      </c>
      <c s="106" r="AH757"/>
      <c s="106" r="AK757"/>
      <c s="106" r="AL757"/>
      <c s="106" r="AM757"/>
      <c s="106" r="AN757"/>
      <c s="106" r="AO757"/>
      <c s="106" r="AP757"/>
      <c s="106" r="AQ757"/>
      <c s="106" r="AR757"/>
      <c s="106" r="AS757"/>
    </row>
    <row r="758">
      <c t="s" s="1" r="A758">
        <v>11210</v>
      </c>
      <c s="103" r="D758">
        <v>37257.0</v>
      </c>
      <c t="s" s="1" r="E758">
        <v>11211</v>
      </c>
      <c t="s" s="1" r="F758">
        <v>11212</v>
      </c>
      <c t="s" s="1" r="G758">
        <v>11213</v>
      </c>
      <c t="s" s="1" r="I758">
        <v>11214</v>
      </c>
      <c t="s" s="1" r="W758">
        <v>11215</v>
      </c>
      <c t="s" s="6" r="X758">
        <v>11216</v>
      </c>
      <c t="s" s="70" r="Y758">
        <v>11217</v>
      </c>
      <c t="s" s="6" r="Z758">
        <v>11218</v>
      </c>
      <c t="s" s="1" r="AA758">
        <v>11219</v>
      </c>
      <c t="s" s="1" r="AB758">
        <v>11220</v>
      </c>
      <c t="s" s="1" r="AC758">
        <v>11221</v>
      </c>
      <c t="s" s="104" r="AD758">
        <v>11222</v>
      </c>
      <c t="s" s="104" r="AE758">
        <v>11223</v>
      </c>
      <c s="106" r="AH758"/>
      <c s="106" r="AK758"/>
      <c s="106" r="AL758"/>
      <c s="106" r="AM758"/>
      <c s="106" r="AN758"/>
      <c s="106" r="AO758"/>
      <c s="106" r="AP758"/>
      <c s="106" r="AQ758"/>
      <c s="106" r="AR758"/>
      <c s="106" r="AS758"/>
    </row>
    <row r="759">
      <c t="s" s="1" r="A759">
        <v>11224</v>
      </c>
      <c s="103" r="D759">
        <v>37257.0</v>
      </c>
      <c t="s" s="1" r="E759">
        <v>11225</v>
      </c>
      <c t="s" s="1" r="F759">
        <v>11226</v>
      </c>
      <c s="1" r="G759">
        <v>4.0</v>
      </c>
      <c t="s" s="1" r="W759">
        <v>11227</v>
      </c>
      <c t="s" s="6" r="X759">
        <v>11228</v>
      </c>
      <c t="s" s="70" r="Y759">
        <v>11229</v>
      </c>
      <c t="s" s="6" r="Z759">
        <v>11230</v>
      </c>
      <c t="s" s="1" r="AA759">
        <v>11231</v>
      </c>
      <c t="s" s="1" r="AB759">
        <v>11232</v>
      </c>
      <c t="s" s="1" r="AC759">
        <v>11233</v>
      </c>
      <c t="s" s="104" r="AD759">
        <v>11234</v>
      </c>
      <c t="s" s="104" r="AE759">
        <v>11235</v>
      </c>
      <c s="106" r="AH759"/>
      <c s="106" r="AK759"/>
      <c s="106" r="AL759"/>
      <c s="106" r="AM759"/>
      <c s="106" r="AN759"/>
      <c s="106" r="AO759"/>
      <c s="106" r="AP759"/>
      <c s="106" r="AQ759"/>
      <c s="106" r="AR759"/>
      <c s="106" r="AS759"/>
    </row>
    <row r="760">
      <c t="s" s="1" r="A760">
        <v>11236</v>
      </c>
      <c s="103" r="D760">
        <v>37257.0</v>
      </c>
      <c t="s" s="1" r="E760">
        <v>11237</v>
      </c>
      <c t="s" s="1" r="F760">
        <v>11238</v>
      </c>
      <c s="1" r="G760">
        <v>4.0</v>
      </c>
      <c t="s" s="1" r="W760">
        <v>11239</v>
      </c>
      <c t="s" s="6" r="X760">
        <v>11240</v>
      </c>
      <c t="s" s="70" r="Y760">
        <v>11241</v>
      </c>
      <c t="s" s="6" r="Z760">
        <v>11242</v>
      </c>
      <c t="s" s="1" r="AA760">
        <v>11243</v>
      </c>
      <c t="s" s="1" r="AB760">
        <v>11244</v>
      </c>
      <c t="s" s="1" r="AC760">
        <v>11245</v>
      </c>
      <c t="s" s="104" r="AD760">
        <v>11246</v>
      </c>
      <c t="s" s="104" r="AE760">
        <v>11247</v>
      </c>
      <c s="106" r="AH760"/>
      <c s="106" r="AK760"/>
      <c s="106" r="AL760"/>
      <c s="106" r="AM760"/>
      <c s="106" r="AN760"/>
      <c s="106" r="AO760"/>
      <c s="106" r="AP760"/>
      <c s="106" r="AQ760"/>
      <c s="106" r="AR760"/>
      <c s="106" r="AS760"/>
    </row>
    <row r="761">
      <c t="s" s="1" r="A761">
        <v>11248</v>
      </c>
      <c s="103" r="D761">
        <v>37257.0</v>
      </c>
      <c t="s" s="1" r="E761">
        <v>11249</v>
      </c>
      <c t="s" s="1" r="F761">
        <v>11250</v>
      </c>
      <c s="1" r="G761">
        <v>4.0</v>
      </c>
      <c t="s" s="1" r="W761">
        <v>11251</v>
      </c>
      <c t="s" s="6" r="X761">
        <v>11252</v>
      </c>
      <c t="s" s="70" r="Y761">
        <v>11253</v>
      </c>
      <c t="s" s="6" r="Z761">
        <v>11254</v>
      </c>
      <c t="s" s="1" r="AA761">
        <v>11255</v>
      </c>
      <c t="s" s="1" r="AB761">
        <v>11256</v>
      </c>
      <c t="s" s="1" r="AC761">
        <v>11257</v>
      </c>
      <c t="s" s="104" r="AD761">
        <v>11258</v>
      </c>
      <c t="s" s="104" r="AE761">
        <v>11259</v>
      </c>
      <c s="106" r="AH761"/>
      <c s="106" r="AK761"/>
      <c s="106" r="AL761"/>
      <c s="106" r="AM761"/>
      <c s="106" r="AN761"/>
      <c s="106" r="AO761"/>
      <c s="106" r="AP761"/>
      <c s="106" r="AQ761"/>
      <c s="106" r="AR761"/>
      <c s="106" r="AS761"/>
    </row>
    <row r="762">
      <c t="s" s="1" r="A762">
        <v>11260</v>
      </c>
      <c s="103" r="D762">
        <v>37257.0</v>
      </c>
      <c t="s" s="1" r="E762">
        <v>11261</v>
      </c>
      <c t="s" s="1" r="F762">
        <v>11262</v>
      </c>
      <c t="s" s="1" r="G762">
        <v>11263</v>
      </c>
      <c t="s" s="1" r="I762">
        <v>11264</v>
      </c>
      <c t="s" s="1" r="W762">
        <v>11265</v>
      </c>
      <c t="s" s="6" r="X762">
        <v>11266</v>
      </c>
      <c t="s" s="70" r="Y762">
        <v>11267</v>
      </c>
      <c t="s" s="6" r="Z762">
        <v>11268</v>
      </c>
      <c t="s" s="1" r="AA762">
        <v>11269</v>
      </c>
      <c t="s" s="1" r="AB762">
        <v>11270</v>
      </c>
      <c t="s" s="1" r="AC762">
        <v>11271</v>
      </c>
      <c t="s" s="104" r="AD762">
        <v>11272</v>
      </c>
      <c t="s" s="104" r="AE762">
        <v>11273</v>
      </c>
      <c s="106" r="AH762"/>
      <c s="106" r="AK762"/>
      <c s="106" r="AL762"/>
      <c s="106" r="AM762"/>
      <c s="106" r="AN762"/>
      <c s="106" r="AO762"/>
      <c s="106" r="AP762"/>
      <c s="106" r="AQ762"/>
      <c s="106" r="AR762"/>
      <c s="106" r="AS762"/>
    </row>
    <row r="763">
      <c t="s" s="1" r="A763">
        <v>11274</v>
      </c>
      <c s="103" r="D763">
        <v>37257.0</v>
      </c>
      <c t="s" s="1" r="E763">
        <v>11275</v>
      </c>
      <c t="s" s="1" r="F763">
        <v>11276</v>
      </c>
      <c s="1" r="G763">
        <v>4.0</v>
      </c>
      <c t="s" s="1" r="W763">
        <v>11277</v>
      </c>
      <c t="s" s="6" r="X763">
        <v>11278</v>
      </c>
      <c t="s" s="70" r="Y763">
        <v>11279</v>
      </c>
      <c t="s" s="6" r="Z763">
        <v>11280</v>
      </c>
      <c t="s" s="1" r="AA763">
        <v>11281</v>
      </c>
      <c t="s" s="1" r="AB763">
        <v>11282</v>
      </c>
      <c t="s" s="1" r="AC763">
        <v>11283</v>
      </c>
      <c t="s" s="104" r="AD763">
        <v>11284</v>
      </c>
      <c t="s" s="104" r="AE763">
        <v>11285</v>
      </c>
      <c s="106" r="AH763"/>
      <c t="s" s="1" r="AJ763">
        <v>11286</v>
      </c>
      <c s="106" r="AK763"/>
      <c s="106" r="AL763"/>
      <c s="106" r="AM763"/>
      <c s="106" r="AN763"/>
      <c s="106" r="AO763"/>
      <c s="106" r="AP763"/>
      <c s="106" r="AQ763"/>
      <c s="106" r="AR763"/>
      <c s="106" r="AS763"/>
    </row>
    <row r="764">
      <c t="s" s="1" r="A764">
        <v>11287</v>
      </c>
      <c s="103" r="D764">
        <v>37257.0</v>
      </c>
      <c t="s" s="1" r="E764">
        <v>11288</v>
      </c>
      <c t="s" s="1" r="F764">
        <v>11289</v>
      </c>
      <c t="s" s="1" r="G764">
        <v>11290</v>
      </c>
      <c t="s" s="1" r="I764">
        <v>11291</v>
      </c>
      <c t="s" s="1" r="W764">
        <v>11292</v>
      </c>
      <c t="s" s="6" r="X764">
        <v>11293</v>
      </c>
      <c t="s" s="70" r="Y764">
        <v>11294</v>
      </c>
      <c t="s" s="6" r="Z764">
        <v>11295</v>
      </c>
      <c t="s" s="1" r="AA764">
        <v>11296</v>
      </c>
      <c t="s" s="1" r="AB764">
        <v>11297</v>
      </c>
      <c t="s" s="1" r="AC764">
        <v>11298</v>
      </c>
      <c t="s" s="104" r="AD764">
        <v>11299</v>
      </c>
      <c t="s" s="104" r="AE764">
        <v>11300</v>
      </c>
      <c s="106" r="AH764"/>
      <c s="106" r="AK764"/>
      <c s="106" r="AL764"/>
      <c s="106" r="AM764"/>
      <c s="106" r="AN764"/>
      <c s="106" r="AO764"/>
      <c s="106" r="AP764"/>
      <c s="106" r="AQ764"/>
      <c s="106" r="AR764"/>
      <c s="106" r="AS764"/>
    </row>
    <row r="765">
      <c t="s" s="1" r="A765">
        <v>11301</v>
      </c>
      <c s="103" r="D765">
        <v>37257.0</v>
      </c>
      <c t="s" s="1" r="E765">
        <v>11302</v>
      </c>
      <c t="s" s="1" r="F765">
        <v>11303</v>
      </c>
      <c s="1" r="G765">
        <v>4.0</v>
      </c>
      <c t="s" s="1" r="W765">
        <v>11304</v>
      </c>
      <c t="s" s="6" r="X765">
        <v>11305</v>
      </c>
      <c t="s" s="70" r="Y765">
        <v>11306</v>
      </c>
      <c t="s" s="6" r="Z765">
        <v>11307</v>
      </c>
      <c t="s" s="1" r="AA765">
        <v>11308</v>
      </c>
      <c t="s" s="1" r="AB765">
        <v>11309</v>
      </c>
      <c t="s" s="1" r="AC765">
        <v>11310</v>
      </c>
      <c t="s" s="104" r="AD765">
        <v>11311</v>
      </c>
      <c t="s" s="104" r="AE765">
        <v>11312</v>
      </c>
      <c s="106" r="AH765"/>
      <c s="106" r="AK765"/>
      <c s="106" r="AL765"/>
      <c s="106" r="AM765"/>
      <c s="106" r="AN765"/>
      <c s="106" r="AO765"/>
      <c s="106" r="AP765"/>
      <c s="106" r="AQ765"/>
      <c s="106" r="AR765"/>
      <c s="106" r="AS765"/>
    </row>
    <row r="766">
      <c t="s" s="1" r="A766">
        <v>11313</v>
      </c>
      <c s="103" r="D766">
        <v>37257.0</v>
      </c>
      <c t="s" s="1" r="E766">
        <v>11314</v>
      </c>
      <c t="s" s="1" r="F766">
        <v>11315</v>
      </c>
      <c s="1" r="G766">
        <v>4.0</v>
      </c>
      <c t="s" s="1" r="W766">
        <v>11316</v>
      </c>
      <c t="s" s="6" r="X766">
        <v>11317</v>
      </c>
      <c t="s" s="70" r="Y766">
        <v>11318</v>
      </c>
      <c t="s" s="6" r="Z766">
        <v>11319</v>
      </c>
      <c t="s" s="1" r="AA766">
        <v>11320</v>
      </c>
      <c t="s" s="1" r="AB766">
        <v>11321</v>
      </c>
      <c t="s" s="1" r="AC766">
        <v>11322</v>
      </c>
      <c t="s" s="104" r="AD766">
        <v>11323</v>
      </c>
      <c t="s" s="104" r="AE766">
        <v>11324</v>
      </c>
      <c s="106" r="AH766"/>
      <c s="106" r="AK766"/>
      <c s="106" r="AL766"/>
      <c s="106" r="AM766"/>
      <c s="106" r="AN766"/>
      <c s="106" r="AO766"/>
      <c s="106" r="AP766"/>
      <c s="106" r="AQ766"/>
      <c s="106" r="AR766"/>
      <c s="106" r="AS766"/>
    </row>
    <row r="767">
      <c t="s" s="1" r="A767">
        <v>11325</v>
      </c>
      <c s="103" r="D767">
        <v>37257.0</v>
      </c>
      <c t="s" s="1" r="E767">
        <v>11326</v>
      </c>
      <c t="s" s="1" r="F767">
        <v>11327</v>
      </c>
      <c s="1" r="G767">
        <v>4.0</v>
      </c>
      <c t="s" s="1" r="W767">
        <v>11328</v>
      </c>
      <c t="s" s="6" r="X767">
        <v>11329</v>
      </c>
      <c t="s" s="70" r="Y767">
        <v>11330</v>
      </c>
      <c t="s" s="6" r="Z767">
        <v>11331</v>
      </c>
      <c t="s" s="1" r="AA767">
        <v>11332</v>
      </c>
      <c t="s" s="1" r="AB767">
        <v>11333</v>
      </c>
      <c t="s" s="1" r="AC767">
        <v>11334</v>
      </c>
      <c t="s" s="104" r="AD767">
        <v>11335</v>
      </c>
      <c t="s" s="104" r="AE767">
        <v>11336</v>
      </c>
      <c s="106" r="AH767"/>
      <c s="106" r="AK767"/>
      <c s="106" r="AL767"/>
      <c s="106" r="AM767"/>
      <c s="106" r="AN767"/>
      <c s="106" r="AO767"/>
      <c s="106" r="AP767"/>
      <c s="106" r="AQ767"/>
      <c s="106" r="AR767"/>
      <c s="106" r="AS767"/>
    </row>
    <row r="768">
      <c t="s" s="1" r="A768">
        <v>11337</v>
      </c>
      <c s="103" r="D768">
        <v>37257.0</v>
      </c>
      <c t="s" s="1" r="E768">
        <v>11338</v>
      </c>
      <c t="s" s="1" r="F768">
        <v>11339</v>
      </c>
      <c s="1" r="G768">
        <v>4.0</v>
      </c>
      <c t="s" s="1" r="W768">
        <v>11340</v>
      </c>
      <c t="s" s="6" r="X768">
        <v>11341</v>
      </c>
      <c t="s" s="70" r="Y768">
        <v>11342</v>
      </c>
      <c t="s" s="6" r="Z768">
        <v>11343</v>
      </c>
      <c t="s" s="1" r="AA768">
        <v>11344</v>
      </c>
      <c t="s" s="1" r="AB768">
        <v>11345</v>
      </c>
      <c t="s" s="202" r="AC768">
        <v>11346</v>
      </c>
      <c t="s" s="104" r="AD768">
        <v>11347</v>
      </c>
      <c t="s" s="104" r="AE768">
        <v>11348</v>
      </c>
      <c s="106" r="AH768"/>
      <c s="106" r="AK768"/>
      <c s="106" r="AL768"/>
      <c s="106" r="AM768"/>
      <c s="106" r="AN768"/>
      <c s="106" r="AO768"/>
      <c s="106" r="AP768"/>
      <c s="106" r="AQ768"/>
      <c s="106" r="AR768"/>
      <c s="106" r="AS768"/>
    </row>
    <row r="769">
      <c t="s" s="1" r="A769">
        <v>11349</v>
      </c>
      <c t="s" s="1" r="C769">
        <v>11350</v>
      </c>
      <c s="103" r="D769">
        <v>37257.0</v>
      </c>
      <c t="s" s="1" r="E769">
        <v>11351</v>
      </c>
      <c t="s" s="1" r="F769">
        <v>11352</v>
      </c>
      <c s="1" r="G769">
        <v>3.0</v>
      </c>
      <c t="s" s="1" r="W769">
        <v>11353</v>
      </c>
      <c t="s" s="6" r="X769">
        <v>11354</v>
      </c>
      <c t="s" s="70" r="Y769">
        <v>11355</v>
      </c>
      <c t="s" s="6" r="Z769">
        <v>11356</v>
      </c>
      <c t="s" s="1" r="AA769">
        <v>11357</v>
      </c>
      <c t="s" s="1" r="AB769">
        <v>11358</v>
      </c>
      <c t="s" s="1" r="AC769">
        <v>11359</v>
      </c>
      <c t="s" s="114" r="AD769">
        <v>11360</v>
      </c>
      <c t="s" s="114" r="AE769">
        <v>11361</v>
      </c>
      <c s="106" r="AH769"/>
      <c s="106" r="AK769"/>
      <c s="106" r="AL769"/>
      <c s="106" r="AM769"/>
      <c s="106" r="AN769"/>
      <c s="106" r="AO769"/>
      <c s="106" r="AP769"/>
      <c s="106" r="AQ769"/>
      <c s="106" r="AR769"/>
      <c s="106" r="AS769"/>
    </row>
    <row r="770">
      <c t="s" s="1" r="A770">
        <v>11362</v>
      </c>
      <c s="103" r="D770">
        <v>37257.0</v>
      </c>
      <c t="s" s="1" r="E770">
        <v>11363</v>
      </c>
      <c t="s" s="1" r="F770">
        <v>11364</v>
      </c>
      <c s="1" r="G770">
        <v>4.0</v>
      </c>
      <c t="s" s="1" r="W770">
        <v>11365</v>
      </c>
      <c t="s" s="6" r="X770">
        <v>11366</v>
      </c>
      <c t="s" s="70" r="Y770">
        <v>11367</v>
      </c>
      <c t="s" s="6" r="Z770">
        <v>11368</v>
      </c>
      <c t="s" s="1" r="AA770">
        <v>11369</v>
      </c>
      <c t="s" s="1" r="AB770">
        <v>11370</v>
      </c>
      <c t="s" s="1" r="AC770">
        <v>11371</v>
      </c>
      <c t="s" s="104" r="AD770">
        <v>11372</v>
      </c>
      <c t="s" s="104" r="AE770">
        <v>11373</v>
      </c>
      <c s="106" r="AH770"/>
      <c s="106" r="AK770"/>
      <c s="106" r="AL770"/>
      <c s="106" r="AM770"/>
      <c s="106" r="AN770"/>
      <c s="106" r="AO770"/>
      <c s="106" r="AP770"/>
      <c s="106" r="AQ770"/>
      <c s="106" r="AR770"/>
      <c s="106" r="AS770"/>
    </row>
    <row r="771">
      <c t="s" s="1" r="A771">
        <v>11374</v>
      </c>
      <c s="1" r="C771"/>
      <c s="103" r="D771">
        <v>37257.0</v>
      </c>
      <c t="s" s="1" r="E771">
        <v>11375</v>
      </c>
      <c t="s" s="1" r="F771">
        <v>11376</v>
      </c>
      <c s="1" r="G771">
        <v>4.0</v>
      </c>
      <c t="s" s="1" r="W771">
        <v>11377</v>
      </c>
      <c t="s" s="6" r="X771">
        <v>11378</v>
      </c>
      <c t="s" s="70" r="Y771">
        <v>11379</v>
      </c>
      <c t="s" s="6" r="Z771">
        <v>11380</v>
      </c>
      <c t="s" s="70" r="AA771">
        <v>11381</v>
      </c>
      <c t="s" s="70" r="AB771">
        <v>11382</v>
      </c>
      <c t="s" s="70" r="AC771">
        <v>11383</v>
      </c>
      <c t="s" s="104" r="AD771">
        <v>11384</v>
      </c>
      <c t="s" s="104" r="AE771">
        <v>11385</v>
      </c>
      <c s="106" r="AH771"/>
      <c s="106" r="AK771"/>
      <c s="106" r="AL771"/>
      <c s="106" r="AM771"/>
      <c s="106" r="AN771"/>
      <c s="106" r="AO771"/>
      <c s="106" r="AP771"/>
      <c s="106" r="AQ771"/>
      <c s="106" r="AR771"/>
      <c s="106" r="AS771"/>
    </row>
    <row r="772">
      <c t="s" s="1" r="A772">
        <v>11386</v>
      </c>
      <c s="103" r="D772">
        <v>37257.0</v>
      </c>
      <c t="s" s="1" r="E772">
        <v>11387</v>
      </c>
      <c t="s" s="1" r="F772">
        <v>11388</v>
      </c>
      <c s="1" r="G772">
        <v>4.0</v>
      </c>
      <c t="s" s="1" r="W772">
        <v>11389</v>
      </c>
      <c t="s" s="6" r="X772">
        <v>11390</v>
      </c>
      <c t="s" s="70" r="Y772">
        <v>11391</v>
      </c>
      <c t="s" s="6" r="Z772">
        <v>11392</v>
      </c>
      <c t="s" s="1" r="AA772">
        <v>11393</v>
      </c>
      <c t="s" s="1" r="AB772">
        <v>11394</v>
      </c>
      <c t="s" s="1" r="AC772">
        <v>11395</v>
      </c>
      <c t="s" s="104" r="AD772">
        <v>11396</v>
      </c>
      <c t="s" s="104" r="AE772">
        <v>11397</v>
      </c>
      <c s="106" r="AH772"/>
      <c s="106" r="AK772"/>
      <c s="106" r="AL772"/>
      <c s="106" r="AM772"/>
      <c s="106" r="AN772"/>
      <c s="106" r="AO772"/>
      <c s="106" r="AP772"/>
      <c s="106" r="AQ772"/>
      <c s="106" r="AR772"/>
      <c s="106" r="AS772"/>
    </row>
    <row r="773">
      <c t="s" s="1" r="A773">
        <v>11398</v>
      </c>
      <c s="103" r="D773">
        <v>37257.0</v>
      </c>
      <c t="s" s="1" r="E773">
        <v>11399</v>
      </c>
      <c t="s" s="1" r="F773">
        <v>11400</v>
      </c>
      <c t="s" s="1" r="G773">
        <v>11401</v>
      </c>
      <c t="s" s="1" r="I773">
        <v>11402</v>
      </c>
      <c t="s" s="1" r="W773">
        <v>11403</v>
      </c>
      <c t="s" s="6" r="X773">
        <v>11404</v>
      </c>
      <c t="s" s="70" r="Y773">
        <v>11405</v>
      </c>
      <c t="s" s="6" r="Z773">
        <v>11406</v>
      </c>
      <c t="s" s="1" r="AA773">
        <v>11407</v>
      </c>
      <c t="s" s="1" r="AB773">
        <v>11408</v>
      </c>
      <c t="s" s="1" r="AC773">
        <v>11409</v>
      </c>
      <c t="s" s="104" r="AD773">
        <v>11410</v>
      </c>
      <c t="s" s="104" r="AE773">
        <v>11411</v>
      </c>
      <c s="106" r="AH773"/>
      <c s="106" r="AK773"/>
      <c s="106" r="AL773"/>
      <c s="106" r="AM773"/>
      <c s="106" r="AN773"/>
      <c s="106" r="AO773"/>
      <c s="106" r="AP773"/>
      <c s="106" r="AQ773"/>
      <c s="106" r="AR773"/>
      <c s="106" r="AS773"/>
    </row>
    <row r="774">
      <c t="s" s="1" r="A774">
        <v>11412</v>
      </c>
      <c s="103" r="D774">
        <v>37257.0</v>
      </c>
      <c t="s" s="1" r="E774">
        <v>11413</v>
      </c>
      <c t="s" s="1" r="F774">
        <v>11414</v>
      </c>
      <c t="s" s="1" r="G774">
        <v>11415</v>
      </c>
      <c t="s" s="1" r="I774">
        <v>11416</v>
      </c>
      <c t="s" s="1" r="W774">
        <v>11417</v>
      </c>
      <c t="s" s="6" r="X774">
        <v>11418</v>
      </c>
      <c t="s" s="70" r="Y774">
        <v>11419</v>
      </c>
      <c t="s" s="6" r="Z774">
        <v>11420</v>
      </c>
      <c t="s" s="1" r="AA774">
        <v>11421</v>
      </c>
      <c t="s" s="1" r="AB774">
        <v>11422</v>
      </c>
      <c t="s" s="1" r="AC774">
        <v>11423</v>
      </c>
      <c t="s" s="104" r="AD774">
        <v>11424</v>
      </c>
      <c t="s" s="104" r="AE774">
        <v>11425</v>
      </c>
      <c s="106" r="AH774"/>
      <c s="106" r="AK774"/>
      <c s="106" r="AL774"/>
      <c s="106" r="AM774"/>
      <c s="106" r="AN774"/>
      <c s="106" r="AO774"/>
      <c s="106" r="AP774"/>
      <c s="106" r="AQ774"/>
      <c s="106" r="AR774"/>
      <c s="106" r="AS774"/>
    </row>
    <row r="775">
      <c t="s" s="1" r="A775">
        <v>11426</v>
      </c>
      <c s="148" r="D775">
        <v>41922.0</v>
      </c>
      <c t="s" s="98" r="E775">
        <v>11427</v>
      </c>
      <c t="s" s="117" r="F775">
        <v>11428</v>
      </c>
      <c t="s" s="1" r="G775">
        <v>11429</v>
      </c>
      <c t="s" s="1" r="I775">
        <v>11430</v>
      </c>
      <c t="s" s="117" r="W775">
        <v>11431</v>
      </c>
      <c t="s" s="6" r="X775">
        <v>11432</v>
      </c>
      <c t="s" s="70" r="Y775">
        <v>11433</v>
      </c>
      <c t="s" s="6" r="Z775">
        <v>11434</v>
      </c>
      <c t="s" s="70" r="AA775">
        <v>11435</v>
      </c>
      <c t="s" s="70" r="AB775">
        <v>11436</v>
      </c>
      <c t="s" s="1" r="AC775">
        <v>11437</v>
      </c>
      <c t="s" s="114" r="AD775">
        <v>11438</v>
      </c>
      <c t="s" s="114" r="AE775">
        <v>11439</v>
      </c>
      <c s="106" r="AH775"/>
      <c s="106" r="AK775"/>
      <c s="106" r="AL775"/>
      <c s="106" r="AM775"/>
      <c s="106" r="AN775"/>
      <c s="106" r="AO775"/>
      <c s="106" r="AP775"/>
      <c s="106" r="AQ775"/>
      <c s="106" r="AR775"/>
      <c s="106" r="AS775"/>
    </row>
    <row r="776">
      <c t="s" s="1" r="A776">
        <v>11440</v>
      </c>
      <c t="s" s="1" r="B776">
        <v>11441</v>
      </c>
      <c s="103" r="D776">
        <v>37257.0</v>
      </c>
      <c t="s" s="1" r="E776">
        <v>11442</v>
      </c>
      <c t="s" s="1" r="F776">
        <v>11443</v>
      </c>
      <c t="s" s="1" r="G776">
        <v>11444</v>
      </c>
      <c t="s" s="1" r="I776">
        <v>11445</v>
      </c>
      <c t="s" s="1" r="W776">
        <v>11446</v>
      </c>
      <c t="s" s="6" r="X776">
        <v>11447</v>
      </c>
      <c t="s" s="70" r="Y776">
        <v>11448</v>
      </c>
      <c t="s" s="6" r="Z776">
        <v>11449</v>
      </c>
      <c t="s" s="70" r="AA776">
        <v>11450</v>
      </c>
      <c t="s" s="70" r="AB776">
        <v>11451</v>
      </c>
      <c t="s" s="1" r="AC776">
        <v>11452</v>
      </c>
      <c t="s" s="104" r="AD776">
        <v>11453</v>
      </c>
      <c t="s" s="104" r="AE776">
        <v>11454</v>
      </c>
      <c s="106" r="AH776"/>
      <c s="106" r="AK776"/>
      <c s="106" r="AL776"/>
      <c s="106" r="AM776"/>
      <c s="106" r="AN776"/>
      <c s="106" r="AO776"/>
      <c s="106" r="AP776"/>
      <c s="106" r="AQ776"/>
      <c s="106" r="AR776"/>
      <c s="106" r="AS776"/>
    </row>
    <row r="777">
      <c t="s" s="1" r="A777">
        <v>11455</v>
      </c>
      <c s="148" r="D777">
        <v>41918.0</v>
      </c>
      <c t="s" s="98" r="E777">
        <v>11456</v>
      </c>
      <c t="s" s="117" r="F777">
        <v>11457</v>
      </c>
      <c t="s" s="1" r="G777">
        <v>11458</v>
      </c>
      <c t="s" s="1" r="I777">
        <v>11459</v>
      </c>
      <c t="s" s="117" r="W777">
        <v>11460</v>
      </c>
      <c t="s" s="71" r="X777">
        <v>11461</v>
      </c>
      <c t="s" s="71" r="Y777">
        <v>11462</v>
      </c>
      <c t="s" s="71" r="Z777">
        <v>11463</v>
      </c>
      <c t="s" s="70" r="AA777">
        <v>11464</v>
      </c>
      <c t="s" s="70" r="AB777">
        <v>11465</v>
      </c>
      <c t="s" s="1" r="AC777">
        <v>11466</v>
      </c>
      <c t="s" s="119" r="AD777">
        <v>11467</v>
      </c>
      <c t="s" s="119" r="AE777">
        <v>11468</v>
      </c>
      <c s="106" r="AH777"/>
      <c t="s" s="1" r="AI777">
        <v>11469</v>
      </c>
      <c t="s" s="9" r="AJ777">
        <v>11470</v>
      </c>
      <c s="106" r="AK777"/>
      <c s="106" r="AL777"/>
      <c s="106" r="AM777"/>
      <c s="106" r="AN777"/>
      <c s="106" r="AO777"/>
      <c s="106" r="AP777"/>
      <c s="106" r="AQ777"/>
      <c s="106" r="AR777"/>
      <c s="106" r="AS777"/>
    </row>
    <row r="778">
      <c t="s" s="1" r="A778">
        <v>11471</v>
      </c>
      <c t="s" s="1" r="B778">
        <v>11472</v>
      </c>
      <c s="103" r="D778">
        <v>41920.0</v>
      </c>
      <c t="s" s="1" r="E778">
        <v>11473</v>
      </c>
      <c t="s" s="1" r="F778">
        <v>11474</v>
      </c>
      <c t="s" s="1" r="G778">
        <v>11475</v>
      </c>
      <c t="s" s="1" r="I778">
        <v>11476</v>
      </c>
      <c t="s" s="1" r="W778">
        <v>11477</v>
      </c>
      <c t="s" s="6" r="X778">
        <v>11478</v>
      </c>
      <c t="s" s="70" r="Y778">
        <v>11479</v>
      </c>
      <c t="s" s="6" r="Z778">
        <v>11480</v>
      </c>
      <c t="s" s="70" r="AA778">
        <v>11481</v>
      </c>
      <c t="s" s="70" r="AB778">
        <v>11482</v>
      </c>
      <c t="s" s="1" r="AC778">
        <v>11483</v>
      </c>
      <c t="s" s="104" r="AD778">
        <v>11484</v>
      </c>
      <c t="s" s="104" r="AE778">
        <v>11485</v>
      </c>
      <c t="s" s="1" r="AF778">
        <v>11486</v>
      </c>
      <c s="106" r="AH778"/>
      <c s="106" r="AK778"/>
      <c s="106" r="AL778"/>
      <c s="106" r="AM778"/>
      <c s="106" r="AN778"/>
      <c s="106" r="AO778"/>
      <c s="106" r="AP778"/>
      <c s="106" r="AQ778"/>
      <c s="106" r="AR778"/>
      <c s="106" r="AS778"/>
    </row>
    <row r="779">
      <c t="s" s="1" r="A779">
        <v>11487</v>
      </c>
      <c t="s" s="1" r="B779">
        <v>11488</v>
      </c>
      <c s="103" r="D779">
        <v>37257.0</v>
      </c>
      <c t="s" s="1" r="E779">
        <v>11489</v>
      </c>
      <c t="s" s="1" r="F779">
        <v>11490</v>
      </c>
      <c t="s" s="1" r="G779">
        <v>11491</v>
      </c>
      <c t="s" s="1" r="I779">
        <v>11492</v>
      </c>
      <c t="s" s="1" r="W779">
        <v>11493</v>
      </c>
      <c t="s" s="6" r="X779">
        <v>11494</v>
      </c>
      <c t="s" s="70" r="Y779">
        <v>11495</v>
      </c>
      <c t="s" s="6" r="Z779">
        <v>11496</v>
      </c>
      <c t="s" s="70" r="AA779">
        <v>11497</v>
      </c>
      <c t="s" s="70" r="AB779">
        <v>11498</v>
      </c>
      <c t="s" s="1" r="AC779">
        <v>11499</v>
      </c>
      <c t="s" s="104" r="AD779">
        <v>11500</v>
      </c>
      <c t="s" s="104" r="AE779">
        <v>11501</v>
      </c>
      <c s="106" r="AH779"/>
      <c s="106" r="AK779"/>
      <c s="106" r="AL779"/>
      <c s="106" r="AM779"/>
      <c s="106" r="AN779"/>
      <c s="106" r="AO779"/>
      <c s="106" r="AP779"/>
      <c s="106" r="AQ779"/>
      <c s="106" r="AR779"/>
      <c s="106" r="AS779"/>
    </row>
    <row r="780">
      <c t="s" s="1" r="A780">
        <v>11502</v>
      </c>
      <c t="s" s="1" r="B780">
        <v>11503</v>
      </c>
      <c t="s" s="1" r="C780">
        <v>11504</v>
      </c>
      <c s="103" r="D780">
        <v>37257.0</v>
      </c>
      <c t="s" s="1" r="E780">
        <v>11505</v>
      </c>
      <c t="s" s="1" r="F780">
        <v>11506</v>
      </c>
      <c t="s" s="1" r="G780">
        <v>11507</v>
      </c>
      <c t="s" s="1" r="I780">
        <v>11508</v>
      </c>
      <c t="s" s="1" r="W780">
        <v>11509</v>
      </c>
      <c t="s" s="6" r="X780">
        <v>11510</v>
      </c>
      <c t="s" s="70" r="Y780">
        <v>11511</v>
      </c>
      <c t="s" s="6" r="Z780">
        <v>11512</v>
      </c>
      <c t="s" s="70" r="AA780">
        <v>11513</v>
      </c>
      <c t="s" s="70" r="AB780">
        <v>11514</v>
      </c>
      <c t="s" s="1" r="AC780">
        <v>11515</v>
      </c>
      <c t="s" s="104" r="AD780">
        <v>11516</v>
      </c>
      <c t="s" s="104" r="AE780">
        <v>11517</v>
      </c>
      <c s="106" r="AH780"/>
      <c t="s" s="1" r="AI780">
        <v>11518</v>
      </c>
      <c s="106" r="AK780"/>
      <c s="106" r="AL780"/>
      <c s="106" r="AM780"/>
      <c s="106" r="AN780"/>
      <c s="106" r="AO780"/>
      <c s="106" r="AP780"/>
      <c s="106" r="AQ780"/>
      <c s="106" r="AR780"/>
      <c s="106" r="AS780"/>
    </row>
    <row r="781">
      <c t="s" s="1" r="A781">
        <v>11519</v>
      </c>
      <c t="s" s="1" r="B781">
        <v>11520</v>
      </c>
      <c s="103" r="D781">
        <v>37257.0</v>
      </c>
      <c t="s" s="1" r="E781">
        <v>11521</v>
      </c>
      <c t="s" s="1" r="F781">
        <v>11522</v>
      </c>
      <c t="s" s="1" r="G781">
        <v>11523</v>
      </c>
      <c t="s" s="1" r="I781">
        <v>11524</v>
      </c>
      <c t="s" s="1" r="W781">
        <v>11525</v>
      </c>
      <c t="s" s="6" r="X781">
        <v>11526</v>
      </c>
      <c t="s" s="70" r="Y781">
        <v>11527</v>
      </c>
      <c t="s" s="6" r="Z781">
        <v>11528</v>
      </c>
      <c t="s" s="70" r="AA781">
        <v>11529</v>
      </c>
      <c t="s" s="70" r="AB781">
        <v>11530</v>
      </c>
      <c t="s" s="1" r="AC781">
        <v>11531</v>
      </c>
      <c t="s" s="104" r="AD781">
        <v>11532</v>
      </c>
      <c t="s" s="104" r="AE781">
        <v>11533</v>
      </c>
      <c s="106" r="AH781"/>
      <c s="106" r="AK781"/>
      <c s="106" r="AL781"/>
      <c s="106" r="AM781"/>
      <c s="106" r="AN781"/>
      <c s="106" r="AO781"/>
      <c s="106" r="AP781"/>
      <c s="106" r="AQ781"/>
      <c s="106" r="AR781"/>
      <c s="106" r="AS781"/>
    </row>
    <row r="782">
      <c t="s" s="1" r="A782">
        <v>11534</v>
      </c>
      <c t="s" s="1" r="B782">
        <v>11535</v>
      </c>
      <c s="103" r="D782">
        <v>37257.0</v>
      </c>
      <c t="s" s="1" r="E782">
        <v>11536</v>
      </c>
      <c t="s" s="1" r="F782">
        <v>11537</v>
      </c>
      <c t="s" s="1" r="G782">
        <v>11538</v>
      </c>
      <c t="s" s="1" r="I782">
        <v>11539</v>
      </c>
      <c t="s" s="1" r="W782">
        <v>11540</v>
      </c>
      <c t="s" s="6" r="X782">
        <v>11541</v>
      </c>
      <c t="s" s="70" r="Y782">
        <v>11542</v>
      </c>
      <c t="s" s="6" r="Z782">
        <v>11543</v>
      </c>
      <c t="s" s="70" r="AA782">
        <v>11544</v>
      </c>
      <c t="s" s="70" r="AB782">
        <v>11545</v>
      </c>
      <c t="s" s="1" r="AC782">
        <v>11546</v>
      </c>
      <c t="s" s="104" r="AD782">
        <v>11547</v>
      </c>
      <c t="s" s="104" r="AE782">
        <v>11548</v>
      </c>
      <c s="106" r="AH782"/>
      <c s="106" r="AK782"/>
      <c s="106" r="AL782"/>
      <c s="106" r="AM782"/>
      <c s="106" r="AN782"/>
      <c s="106" r="AO782"/>
      <c s="106" r="AP782"/>
      <c s="106" r="AQ782"/>
      <c s="106" r="AR782"/>
      <c s="106" r="AS782"/>
    </row>
    <row r="783">
      <c t="s" s="1" r="A783">
        <v>11549</v>
      </c>
      <c s="103" r="D783">
        <v>37257.0</v>
      </c>
      <c t="s" s="1" r="E783">
        <v>11550</v>
      </c>
      <c t="s" s="1" r="F783">
        <v>11551</v>
      </c>
      <c s="1" r="G783">
        <v>3.0</v>
      </c>
      <c t="s" s="1" r="W783">
        <v>11552</v>
      </c>
      <c t="s" s="6" r="X783">
        <v>11553</v>
      </c>
      <c t="s" s="70" r="Y783">
        <v>11554</v>
      </c>
      <c t="s" s="6" r="Z783">
        <v>11555</v>
      </c>
      <c t="s" s="70" r="AA783">
        <v>11556</v>
      </c>
      <c t="s" s="70" r="AB783">
        <v>11557</v>
      </c>
      <c t="s" s="1" r="AC783">
        <v>11558</v>
      </c>
      <c t="s" s="104" r="AD783">
        <v>11559</v>
      </c>
      <c t="s" s="104" r="AE783">
        <v>11560</v>
      </c>
      <c s="106" r="AH783"/>
      <c s="106" r="AK783"/>
      <c s="106" r="AL783"/>
      <c s="106" r="AM783"/>
      <c s="106" r="AN783"/>
      <c s="106" r="AO783"/>
      <c s="106" r="AP783"/>
      <c s="106" r="AQ783"/>
      <c s="106" r="AR783"/>
      <c s="106" r="AS783"/>
    </row>
    <row r="784">
      <c t="s" s="1" r="A784">
        <v>11561</v>
      </c>
      <c s="103" r="D784">
        <v>37257.0</v>
      </c>
      <c t="s" s="1" r="E784">
        <v>11562</v>
      </c>
      <c t="s" s="1" r="F784">
        <v>11563</v>
      </c>
      <c s="1" r="G784">
        <v>4.0</v>
      </c>
      <c t="s" s="1" r="W784">
        <v>11564</v>
      </c>
      <c t="s" s="6" r="X784">
        <v>11565</v>
      </c>
      <c t="s" s="70" r="Y784">
        <v>11566</v>
      </c>
      <c t="s" s="6" r="Z784">
        <v>11567</v>
      </c>
      <c t="s" s="70" r="AA784">
        <v>11568</v>
      </c>
      <c t="s" s="70" r="AB784">
        <v>11569</v>
      </c>
      <c t="s" s="70" r="AC784">
        <v>11570</v>
      </c>
      <c t="s" s="104" r="AD784">
        <v>11571</v>
      </c>
      <c t="s" s="104" r="AE784">
        <v>11572</v>
      </c>
      <c s="106" r="AH784"/>
      <c s="106" r="AK784"/>
      <c s="106" r="AL784"/>
      <c s="106" r="AM784"/>
      <c s="106" r="AN784"/>
      <c s="106" r="AO784"/>
      <c s="106" r="AP784"/>
      <c s="106" r="AQ784"/>
      <c s="106" r="AR784"/>
      <c s="106" r="AS784"/>
    </row>
    <row r="785">
      <c t="s" s="1" r="A785">
        <v>11573</v>
      </c>
      <c s="103" r="D785">
        <v>37257.0</v>
      </c>
      <c t="s" s="1" r="E785">
        <v>11574</v>
      </c>
      <c t="s" s="1" r="F785">
        <v>11575</v>
      </c>
      <c s="1" r="G785">
        <v>4.0</v>
      </c>
      <c t="s" s="1" r="W785">
        <v>11576</v>
      </c>
      <c t="s" s="6" r="X785">
        <v>11577</v>
      </c>
      <c t="s" s="70" r="Y785">
        <v>11578</v>
      </c>
      <c t="s" s="6" r="Z785">
        <v>11579</v>
      </c>
      <c t="s" s="1" r="AA785">
        <v>11580</v>
      </c>
      <c t="s" s="1" r="AB785">
        <v>11581</v>
      </c>
      <c t="s" s="1" r="AC785">
        <v>11582</v>
      </c>
      <c t="s" s="104" r="AD785">
        <v>11583</v>
      </c>
      <c t="s" s="104" r="AE785">
        <v>11584</v>
      </c>
      <c s="106" r="AH785"/>
      <c s="106" r="AK785"/>
      <c s="106" r="AL785"/>
      <c s="106" r="AM785"/>
      <c s="106" r="AN785"/>
      <c s="106" r="AO785"/>
      <c s="106" r="AP785"/>
      <c s="106" r="AQ785"/>
      <c s="106" r="AR785"/>
      <c s="106" r="AS785"/>
    </row>
    <row r="786">
      <c t="s" s="1" r="A786">
        <v>11585</v>
      </c>
      <c s="103" r="D786">
        <v>37257.0</v>
      </c>
      <c t="s" s="1" r="E786">
        <v>11586</v>
      </c>
      <c t="s" s="1" r="F786">
        <v>11587</v>
      </c>
      <c t="s" s="1" r="G786">
        <v>11588</v>
      </c>
      <c t="s" s="1" r="I786">
        <v>11589</v>
      </c>
      <c t="s" s="1" r="W786">
        <v>11590</v>
      </c>
      <c t="s" s="6" r="X786">
        <v>11591</v>
      </c>
      <c t="s" s="70" r="Y786">
        <v>11592</v>
      </c>
      <c t="s" s="6" r="Z786">
        <v>11593</v>
      </c>
      <c t="s" s="1" r="AA786">
        <v>11594</v>
      </c>
      <c t="s" s="1" r="AB786">
        <v>11595</v>
      </c>
      <c t="s" s="1" r="AC786">
        <v>11596</v>
      </c>
      <c t="s" s="104" r="AD786">
        <v>11597</v>
      </c>
      <c t="s" s="104" r="AE786">
        <v>11598</v>
      </c>
      <c s="106" r="AH786"/>
      <c t="s" s="1" r="AI786">
        <v>11599</v>
      </c>
      <c t="s" s="9" r="AJ786">
        <v>11600</v>
      </c>
      <c s="106" r="AK786"/>
      <c s="106" r="AL786"/>
      <c s="106" r="AM786"/>
      <c s="106" r="AN786"/>
      <c s="106" r="AO786"/>
      <c s="106" r="AP786"/>
      <c s="106" r="AQ786"/>
      <c s="106" r="AR786"/>
      <c s="106" r="AS786"/>
    </row>
    <row r="787">
      <c t="s" s="1" r="A787">
        <v>11601</v>
      </c>
      <c s="103" r="D787">
        <v>37257.0</v>
      </c>
      <c t="s" s="1" r="E787">
        <v>11602</v>
      </c>
      <c t="s" s="1" r="F787">
        <v>11603</v>
      </c>
      <c s="1" r="G787">
        <v>3.0</v>
      </c>
      <c t="s" s="1" r="W787">
        <v>11604</v>
      </c>
      <c t="s" s="6" r="X787">
        <v>11605</v>
      </c>
      <c t="s" s="70" r="Y787">
        <v>11606</v>
      </c>
      <c t="s" s="6" r="Z787">
        <v>11607</v>
      </c>
      <c t="s" s="1" r="AA787">
        <v>11608</v>
      </c>
      <c t="s" s="1" r="AB787">
        <v>11609</v>
      </c>
      <c t="s" s="1" r="AC787">
        <v>11610</v>
      </c>
      <c t="s" s="104" r="AD787">
        <v>11611</v>
      </c>
      <c t="s" s="104" r="AE787">
        <v>11612</v>
      </c>
      <c s="106" r="AH787"/>
      <c s="106" r="AK787"/>
      <c s="106" r="AL787"/>
      <c s="106" r="AM787"/>
      <c s="106" r="AN787"/>
      <c s="106" r="AO787"/>
      <c s="106" r="AP787"/>
      <c s="106" r="AQ787"/>
      <c s="106" r="AR787"/>
      <c s="106" r="AS787"/>
    </row>
    <row r="788">
      <c t="s" s="1" r="A788">
        <v>11613</v>
      </c>
      <c s="103" r="D788">
        <v>37257.0</v>
      </c>
      <c t="s" s="1" r="E788">
        <v>11614</v>
      </c>
      <c t="s" s="1" r="F788">
        <v>11615</v>
      </c>
      <c s="1" r="G788">
        <v>4.0</v>
      </c>
      <c t="s" s="1" r="W788">
        <v>11616</v>
      </c>
      <c t="s" s="6" r="X788">
        <v>11617</v>
      </c>
      <c t="s" s="70" r="Y788">
        <v>11618</v>
      </c>
      <c t="s" s="6" r="Z788">
        <v>11619</v>
      </c>
      <c t="s" s="71" r="AA788">
        <v>11620</v>
      </c>
      <c t="s" s="1" r="AB788">
        <v>11621</v>
      </c>
      <c t="s" s="1" r="AC788">
        <v>11622</v>
      </c>
      <c t="s" s="104" r="AD788">
        <v>11623</v>
      </c>
      <c t="s" s="104" r="AE788">
        <v>11624</v>
      </c>
      <c s="106" r="AH788"/>
      <c t="s" s="1" r="AI788">
        <v>11625</v>
      </c>
      <c t="s" s="9" r="AJ788">
        <v>11626</v>
      </c>
      <c s="106" r="AK788"/>
      <c s="106" r="AL788"/>
      <c s="106" r="AM788"/>
      <c s="106" r="AN788"/>
      <c s="106" r="AO788"/>
      <c s="106" r="AP788"/>
      <c s="106" r="AQ788"/>
      <c s="106" r="AR788"/>
      <c s="106" r="AS788"/>
    </row>
    <row r="789">
      <c t="s" s="1" r="A789">
        <v>11627</v>
      </c>
      <c s="103" r="D789">
        <v>37257.0</v>
      </c>
      <c t="s" s="1" r="E789">
        <v>11628</v>
      </c>
      <c t="s" s="1" r="F789">
        <v>11629</v>
      </c>
      <c s="1" r="G789">
        <v>4.0</v>
      </c>
      <c t="s" s="1" r="W789">
        <v>11630</v>
      </c>
      <c t="s" s="6" r="X789">
        <v>11631</v>
      </c>
      <c t="s" s="70" r="Y789">
        <v>11632</v>
      </c>
      <c t="s" s="6" r="Z789">
        <v>11633</v>
      </c>
      <c t="s" s="1" r="AA789">
        <v>11634</v>
      </c>
      <c t="s" s="1" r="AB789">
        <v>11635</v>
      </c>
      <c t="s" s="1" r="AC789">
        <v>11636</v>
      </c>
      <c t="s" s="104" r="AD789">
        <v>11637</v>
      </c>
      <c t="s" s="104" r="AE789">
        <v>11638</v>
      </c>
      <c s="106" r="AH789"/>
      <c s="106" r="AK789"/>
      <c s="106" r="AL789"/>
      <c s="106" r="AM789"/>
      <c s="106" r="AN789"/>
      <c s="106" r="AO789"/>
      <c s="106" r="AP789"/>
      <c s="106" r="AQ789"/>
      <c s="106" r="AR789"/>
      <c s="106" r="AS789"/>
    </row>
    <row r="790">
      <c t="s" s="1" r="A790">
        <v>11639</v>
      </c>
      <c s="103" r="D790">
        <v>37257.0</v>
      </c>
      <c t="s" s="1" r="E790">
        <v>11640</v>
      </c>
      <c t="s" s="1" r="F790">
        <v>11641</v>
      </c>
      <c s="1" r="G790">
        <v>3.0</v>
      </c>
      <c t="s" s="1" r="W790">
        <v>11642</v>
      </c>
      <c t="s" s="6" r="X790">
        <v>11643</v>
      </c>
      <c t="s" s="70" r="Y790">
        <v>11644</v>
      </c>
      <c t="s" s="6" r="Z790">
        <v>11645</v>
      </c>
      <c t="s" s="1" r="AA790">
        <v>11646</v>
      </c>
      <c t="s" s="1" r="AB790">
        <v>11647</v>
      </c>
      <c t="s" s="1" r="AC790">
        <v>11648</v>
      </c>
      <c t="s" s="104" r="AD790">
        <v>11649</v>
      </c>
      <c t="s" s="104" r="AE790">
        <v>11650</v>
      </c>
      <c s="106" r="AH790"/>
      <c s="106" r="AK790"/>
      <c s="106" r="AL790"/>
      <c s="106" r="AM790"/>
      <c s="106" r="AN790"/>
      <c s="106" r="AO790"/>
      <c s="106" r="AP790"/>
      <c s="106" r="AQ790"/>
      <c s="106" r="AR790"/>
      <c s="106" r="AS790"/>
    </row>
    <row r="791">
      <c t="s" s="1" r="A791">
        <v>11651</v>
      </c>
      <c s="103" r="D791">
        <v>37257.0</v>
      </c>
      <c t="s" s="1" r="E791">
        <v>11652</v>
      </c>
      <c t="s" s="1" r="F791">
        <v>11653</v>
      </c>
      <c s="1" r="G791">
        <v>4.0</v>
      </c>
      <c t="s" s="1" r="W791">
        <v>11654</v>
      </c>
      <c t="s" s="6" r="X791">
        <v>11655</v>
      </c>
      <c t="s" s="70" r="Y791">
        <v>11656</v>
      </c>
      <c t="s" s="6" r="Z791">
        <v>11657</v>
      </c>
      <c t="s" s="1" r="AA791">
        <v>11658</v>
      </c>
      <c t="s" s="1" r="AB791">
        <v>11659</v>
      </c>
      <c t="s" s="1" r="AC791">
        <v>11660</v>
      </c>
      <c t="s" s="104" r="AD791">
        <v>11661</v>
      </c>
      <c t="s" s="104" r="AE791">
        <v>11662</v>
      </c>
      <c s="106" r="AH791"/>
      <c s="106" r="AK791"/>
      <c s="106" r="AL791"/>
      <c s="106" r="AM791"/>
      <c s="106" r="AN791"/>
      <c s="106" r="AO791"/>
      <c s="106" r="AP791"/>
      <c s="106" r="AQ791"/>
      <c s="106" r="AR791"/>
      <c s="106" r="AS791"/>
    </row>
    <row r="792">
      <c t="s" s="1" r="A792">
        <v>11663</v>
      </c>
      <c s="103" r="D792">
        <v>37257.0</v>
      </c>
      <c t="s" s="1" r="E792">
        <v>11664</v>
      </c>
      <c t="s" s="1" r="F792">
        <v>11665</v>
      </c>
      <c s="1" r="G792">
        <v>4.0</v>
      </c>
      <c t="s" s="1" r="W792">
        <v>11666</v>
      </c>
      <c t="s" s="6" r="X792">
        <v>11667</v>
      </c>
      <c t="s" s="70" r="Y792">
        <v>11668</v>
      </c>
      <c t="s" s="6" r="Z792">
        <v>11669</v>
      </c>
      <c t="s" s="1" r="AA792">
        <v>11670</v>
      </c>
      <c t="s" s="1" r="AB792">
        <v>11671</v>
      </c>
      <c t="s" s="1" r="AC792">
        <v>11672</v>
      </c>
      <c t="s" s="104" r="AD792">
        <v>11673</v>
      </c>
      <c t="s" s="104" r="AE792">
        <v>11674</v>
      </c>
      <c s="106" r="AH792"/>
      <c t="s" s="9" r="AJ792">
        <v>11675</v>
      </c>
      <c s="106" r="AK792"/>
      <c s="106" r="AL792"/>
      <c s="106" r="AM792"/>
      <c s="106" r="AN792"/>
      <c s="106" r="AO792"/>
      <c s="106" r="AP792"/>
      <c s="106" r="AQ792"/>
      <c s="106" r="AR792"/>
      <c s="106" r="AS792"/>
    </row>
    <row r="793">
      <c t="s" s="1" r="A793">
        <v>11676</v>
      </c>
      <c s="103" r="D793">
        <v>37257.0</v>
      </c>
      <c t="s" s="1" r="E793">
        <v>11677</v>
      </c>
      <c t="s" s="1" r="F793">
        <v>11678</v>
      </c>
      <c s="1" r="G793">
        <v>4.0</v>
      </c>
      <c t="s" s="1" r="W793">
        <v>11679</v>
      </c>
      <c t="s" s="6" r="X793">
        <v>11680</v>
      </c>
      <c t="s" s="70" r="Y793">
        <v>11681</v>
      </c>
      <c t="s" s="6" r="Z793">
        <v>11682</v>
      </c>
      <c t="s" s="1" r="AA793">
        <v>11683</v>
      </c>
      <c t="s" s="1" r="AB793">
        <v>11684</v>
      </c>
      <c t="s" s="1" r="AC793">
        <v>11685</v>
      </c>
      <c t="s" s="104" r="AD793">
        <v>11686</v>
      </c>
      <c t="s" s="104" r="AE793">
        <v>11687</v>
      </c>
      <c s="106" r="AH793"/>
      <c s="106" r="AK793"/>
      <c s="106" r="AL793"/>
      <c s="106" r="AM793"/>
      <c s="106" r="AN793"/>
      <c s="106" r="AO793"/>
      <c s="106" r="AP793"/>
      <c s="106" r="AQ793"/>
      <c s="106" r="AR793"/>
      <c s="106" r="AS793"/>
    </row>
    <row r="794">
      <c t="s" s="1" r="A794">
        <v>11688</v>
      </c>
      <c s="103" r="D794">
        <v>37257.0</v>
      </c>
      <c t="s" s="1" r="E794">
        <v>11689</v>
      </c>
      <c t="s" s="1" r="F794">
        <v>11690</v>
      </c>
      <c t="s" s="1" r="G794">
        <v>11691</v>
      </c>
      <c t="s" s="1" r="I794">
        <v>11692</v>
      </c>
      <c t="s" s="1" r="W794">
        <v>11693</v>
      </c>
      <c t="s" s="6" r="X794">
        <v>11694</v>
      </c>
      <c t="s" s="70" r="Y794">
        <v>11695</v>
      </c>
      <c t="s" s="6" r="Z794">
        <v>11696</v>
      </c>
      <c t="s" s="1" r="AA794">
        <v>11697</v>
      </c>
      <c t="s" s="1" r="AB794">
        <v>11698</v>
      </c>
      <c t="s" s="1" r="AC794">
        <v>11699</v>
      </c>
      <c t="s" s="104" r="AD794">
        <v>11700</v>
      </c>
      <c t="s" s="104" r="AE794">
        <v>11701</v>
      </c>
      <c s="106" r="AH794"/>
      <c t="s" s="9" r="AJ794">
        <v>11702</v>
      </c>
      <c s="106" r="AK794"/>
      <c s="106" r="AL794"/>
      <c s="106" r="AM794"/>
      <c s="106" r="AN794"/>
      <c s="106" r="AO794"/>
      <c s="106" r="AP794"/>
      <c s="106" r="AQ794"/>
      <c s="106" r="AR794"/>
      <c s="106" r="AS794"/>
    </row>
    <row r="795">
      <c t="s" s="1" r="A795">
        <v>11703</v>
      </c>
      <c s="103" r="D795">
        <v>37257.0</v>
      </c>
      <c t="s" s="1" r="E795">
        <v>11704</v>
      </c>
      <c t="s" s="1" r="F795">
        <v>11705</v>
      </c>
      <c s="1" r="G795">
        <v>4.0</v>
      </c>
      <c t="s" s="1" r="W795">
        <v>11706</v>
      </c>
      <c t="s" s="6" r="X795">
        <v>11707</v>
      </c>
      <c t="s" s="70" r="Y795">
        <v>11708</v>
      </c>
      <c t="s" s="6" r="Z795">
        <v>11709</v>
      </c>
      <c t="s" s="1" r="AA795">
        <v>11710</v>
      </c>
      <c t="s" s="1" r="AB795">
        <v>11711</v>
      </c>
      <c t="s" s="1" r="AC795">
        <v>11712</v>
      </c>
      <c t="s" s="104" r="AD795">
        <v>11713</v>
      </c>
      <c t="s" s="104" r="AE795">
        <v>11714</v>
      </c>
      <c s="106" r="AH795"/>
      <c t="s" s="1" r="AI795">
        <v>11715</v>
      </c>
      <c t="s" s="9" r="AJ795">
        <v>11716</v>
      </c>
      <c s="106" r="AK795"/>
      <c s="106" r="AL795"/>
      <c s="106" r="AM795"/>
      <c s="106" r="AN795"/>
      <c s="106" r="AO795"/>
      <c s="106" r="AP795"/>
      <c s="106" r="AQ795"/>
      <c s="106" r="AR795"/>
      <c s="106" r="AS795"/>
    </row>
    <row r="796">
      <c t="s" s="1" r="A796">
        <v>11717</v>
      </c>
      <c s="103" r="D796">
        <v>37257.0</v>
      </c>
      <c t="s" s="1" r="E796">
        <v>11718</v>
      </c>
      <c t="s" s="1" r="F796">
        <v>11719</v>
      </c>
      <c s="1" r="G796">
        <v>4.0</v>
      </c>
      <c t="s" s="1" r="W796">
        <v>11720</v>
      </c>
      <c t="s" s="6" r="X796">
        <v>11721</v>
      </c>
      <c t="s" s="70" r="Y796">
        <v>11722</v>
      </c>
      <c t="s" s="6" r="Z796">
        <v>11723</v>
      </c>
      <c t="s" s="1" r="AA796">
        <v>11724</v>
      </c>
      <c t="s" s="1" r="AB796">
        <v>11725</v>
      </c>
      <c t="s" s="1" r="AC796">
        <v>11726</v>
      </c>
      <c t="s" s="104" r="AD796">
        <v>11727</v>
      </c>
      <c t="s" s="104" r="AE796">
        <v>11728</v>
      </c>
      <c s="106" r="AH796"/>
      <c t="s" s="1" r="AI796">
        <v>11729</v>
      </c>
      <c t="s" s="9" r="AJ796">
        <v>11730</v>
      </c>
      <c s="106" r="AK796"/>
      <c s="106" r="AL796"/>
      <c s="106" r="AM796"/>
      <c s="106" r="AN796"/>
      <c s="106" r="AO796"/>
      <c s="106" r="AP796"/>
      <c s="106" r="AQ796"/>
      <c s="106" r="AR796"/>
      <c s="106" r="AS796"/>
    </row>
    <row r="797">
      <c t="s" s="1" r="A797">
        <v>11731</v>
      </c>
      <c s="103" r="D797">
        <v>37257.0</v>
      </c>
      <c t="s" s="1" r="E797">
        <v>11732</v>
      </c>
      <c t="s" s="1" r="F797">
        <v>11733</v>
      </c>
      <c s="1" r="G797">
        <v>3.0</v>
      </c>
      <c t="s" s="1" r="W797">
        <v>11734</v>
      </c>
      <c t="s" s="6" r="X797">
        <v>11735</v>
      </c>
      <c t="s" s="70" r="Y797">
        <v>11736</v>
      </c>
      <c t="s" s="6" r="Z797">
        <v>11737</v>
      </c>
      <c t="s" s="1" r="AA797">
        <v>11738</v>
      </c>
      <c t="s" s="1" r="AB797">
        <v>11739</v>
      </c>
      <c t="s" s="1" r="AC797">
        <v>11740</v>
      </c>
      <c t="s" s="104" r="AD797">
        <v>11741</v>
      </c>
      <c t="s" s="104" r="AE797">
        <v>11742</v>
      </c>
      <c s="106" r="AH797"/>
      <c s="106" r="AK797"/>
      <c s="106" r="AL797"/>
      <c s="106" r="AM797"/>
      <c s="106" r="AN797"/>
      <c s="106" r="AO797"/>
      <c s="106" r="AP797"/>
      <c s="106" r="AQ797"/>
      <c s="106" r="AR797"/>
      <c s="106" r="AS797"/>
    </row>
    <row r="798">
      <c t="s" s="1" r="A798">
        <v>11743</v>
      </c>
      <c s="103" r="D798">
        <v>37257.0</v>
      </c>
      <c t="s" s="1" r="E798">
        <v>11744</v>
      </c>
      <c t="s" s="1" r="F798">
        <v>11745</v>
      </c>
      <c s="1" r="G798">
        <v>4.0</v>
      </c>
      <c t="s" s="1" r="W798">
        <v>11746</v>
      </c>
      <c t="s" s="6" r="X798">
        <v>11747</v>
      </c>
      <c t="s" s="70" r="Y798">
        <v>11748</v>
      </c>
      <c t="s" s="6" r="Z798">
        <v>11749</v>
      </c>
      <c t="s" s="1" r="AA798">
        <v>11750</v>
      </c>
      <c t="s" s="1" r="AB798">
        <v>11751</v>
      </c>
      <c t="s" s="1" r="AC798">
        <v>11752</v>
      </c>
      <c t="s" s="104" r="AD798">
        <v>11753</v>
      </c>
      <c t="s" s="104" r="AE798">
        <v>11754</v>
      </c>
      <c s="106" r="AH798"/>
      <c s="106" r="AK798"/>
      <c s="106" r="AL798"/>
      <c s="106" r="AM798"/>
      <c s="106" r="AN798"/>
      <c s="106" r="AO798"/>
      <c s="106" r="AP798"/>
      <c s="106" r="AQ798"/>
      <c s="106" r="AR798"/>
      <c s="106" r="AS798"/>
    </row>
    <row r="799">
      <c t="s" s="1" r="A799">
        <v>11755</v>
      </c>
      <c t="s" s="1" r="C799">
        <v>11756</v>
      </c>
      <c s="103" r="D799">
        <v>37257.0</v>
      </c>
      <c t="s" s="1" r="E799">
        <v>11757</v>
      </c>
      <c t="s" s="1" r="F799">
        <v>11758</v>
      </c>
      <c t="s" s="1" r="G799">
        <v>11759</v>
      </c>
      <c t="s" s="1" r="I799">
        <v>11760</v>
      </c>
      <c t="s" s="1" r="W799">
        <v>11761</v>
      </c>
      <c t="s" s="6" r="X799">
        <v>11762</v>
      </c>
      <c t="s" s="70" r="Y799">
        <v>11763</v>
      </c>
      <c t="s" s="6" r="Z799">
        <v>11764</v>
      </c>
      <c t="s" s="1" r="AA799">
        <v>11765</v>
      </c>
      <c t="s" s="1" r="AB799">
        <v>11766</v>
      </c>
      <c t="s" s="1" r="AC799">
        <v>11767</v>
      </c>
      <c t="s" s="104" r="AD799">
        <v>11768</v>
      </c>
      <c t="s" s="104" r="AE799">
        <v>11769</v>
      </c>
      <c s="106" r="AH799"/>
      <c t="s" s="1" r="AI799">
        <v>11770</v>
      </c>
      <c t="s" s="9" r="AJ799">
        <v>11771</v>
      </c>
      <c s="106" r="AK799"/>
      <c s="106" r="AL799"/>
      <c s="106" r="AM799"/>
      <c s="106" r="AN799"/>
      <c s="106" r="AO799"/>
      <c s="106" r="AP799"/>
      <c s="106" r="AQ799"/>
      <c s="106" r="AR799"/>
      <c s="106" r="AS799"/>
    </row>
    <row r="800">
      <c t="s" s="1" r="A800">
        <v>11772</v>
      </c>
      <c s="103" r="D800">
        <v>37257.0</v>
      </c>
      <c t="s" s="1" r="E800">
        <v>11773</v>
      </c>
      <c t="s" s="1" r="F800">
        <v>11774</v>
      </c>
      <c t="s" s="1" r="G800">
        <v>11775</v>
      </c>
      <c t="s" s="1" r="I800">
        <v>11776</v>
      </c>
      <c t="s" s="1" r="W800">
        <v>11777</v>
      </c>
      <c t="s" s="6" r="X800">
        <v>11778</v>
      </c>
      <c t="s" s="70" r="Y800">
        <v>11779</v>
      </c>
      <c t="s" s="6" r="Z800">
        <v>11780</v>
      </c>
      <c t="s" s="1" r="AA800">
        <v>11781</v>
      </c>
      <c t="s" s="1" r="AB800">
        <v>11782</v>
      </c>
      <c t="s" s="1" r="AC800">
        <v>11783</v>
      </c>
      <c t="s" s="104" r="AD800">
        <v>11784</v>
      </c>
      <c t="s" s="104" r="AE800">
        <v>11785</v>
      </c>
      <c s="106" r="AH800"/>
      <c s="106" r="AK800"/>
      <c s="106" r="AL800"/>
      <c s="106" r="AM800"/>
      <c s="106" r="AN800"/>
      <c s="106" r="AO800"/>
      <c s="106" r="AP800"/>
      <c s="106" r="AQ800"/>
      <c s="106" r="AR800"/>
      <c s="106" r="AS800"/>
    </row>
    <row r="801">
      <c t="s" s="1" r="A801">
        <v>11786</v>
      </c>
      <c s="103" r="D801">
        <v>37257.0</v>
      </c>
      <c t="s" s="1" r="E801">
        <v>11787</v>
      </c>
      <c t="s" s="1" r="F801">
        <v>11788</v>
      </c>
      <c t="s" s="1" r="G801">
        <v>11789</v>
      </c>
      <c t="s" s="1" r="I801">
        <v>11790</v>
      </c>
      <c t="s" s="1" r="W801">
        <v>11791</v>
      </c>
      <c t="s" s="6" r="X801">
        <v>11792</v>
      </c>
      <c t="s" s="70" r="Y801">
        <v>11793</v>
      </c>
      <c t="s" s="6" r="Z801">
        <v>11794</v>
      </c>
      <c t="s" s="1" r="AA801">
        <v>11795</v>
      </c>
      <c t="s" s="1" r="AB801">
        <v>11796</v>
      </c>
      <c t="s" s="1" r="AC801">
        <v>11797</v>
      </c>
      <c t="s" s="104" r="AD801">
        <v>11798</v>
      </c>
      <c t="s" s="104" r="AE801">
        <v>11799</v>
      </c>
      <c s="106" r="AH801"/>
      <c s="106" r="AK801"/>
      <c s="106" r="AL801"/>
      <c s="106" r="AM801"/>
      <c s="106" r="AN801"/>
      <c s="106" r="AO801"/>
      <c s="106" r="AP801"/>
      <c s="106" r="AQ801"/>
      <c s="106" r="AR801"/>
      <c s="106" r="AS801"/>
    </row>
    <row r="802">
      <c t="s" s="1" r="A802">
        <v>11800</v>
      </c>
      <c s="103" r="D802">
        <v>37257.0</v>
      </c>
      <c t="s" s="1" r="E802">
        <v>11801</v>
      </c>
      <c t="s" s="1" r="F802">
        <v>11802</v>
      </c>
      <c s="1" r="G802">
        <v>4.0</v>
      </c>
      <c t="s" s="1" r="W802">
        <v>11803</v>
      </c>
      <c t="s" s="6" r="X802">
        <v>11804</v>
      </c>
      <c t="s" s="70" r="Y802">
        <v>11805</v>
      </c>
      <c t="s" s="6" r="Z802">
        <v>11806</v>
      </c>
      <c t="s" s="1" r="AA802">
        <v>11807</v>
      </c>
      <c t="s" s="1" r="AB802">
        <v>11808</v>
      </c>
      <c t="s" s="1" r="AC802">
        <v>11809</v>
      </c>
      <c t="s" s="104" r="AD802">
        <v>11810</v>
      </c>
      <c t="s" s="104" r="AE802">
        <v>11811</v>
      </c>
      <c s="106" r="AH802"/>
      <c s="106" r="AK802"/>
      <c s="106" r="AL802"/>
      <c s="106" r="AM802"/>
      <c s="106" r="AN802"/>
      <c s="106" r="AO802"/>
      <c s="106" r="AP802"/>
      <c s="106" r="AQ802"/>
      <c s="106" r="AR802"/>
      <c s="106" r="AS802"/>
    </row>
    <row r="803">
      <c t="s" s="1" r="A803">
        <v>11812</v>
      </c>
      <c s="103" r="D803">
        <v>37257.0</v>
      </c>
      <c t="s" s="1" r="E803">
        <v>11813</v>
      </c>
      <c t="s" s="1" r="F803">
        <v>11814</v>
      </c>
      <c s="1" r="G803">
        <v>4.0</v>
      </c>
      <c t="s" s="1" r="W803">
        <v>11815</v>
      </c>
      <c t="s" s="6" r="X803">
        <v>11816</v>
      </c>
      <c t="s" s="70" r="Y803">
        <v>11817</v>
      </c>
      <c t="s" s="6" r="Z803">
        <v>11818</v>
      </c>
      <c t="s" s="1" r="AA803">
        <v>11819</v>
      </c>
      <c t="s" s="1" r="AB803">
        <v>11820</v>
      </c>
      <c t="s" s="1" r="AC803">
        <v>11821</v>
      </c>
      <c t="s" s="104" r="AD803">
        <v>11822</v>
      </c>
      <c t="s" s="104" r="AE803">
        <v>11823</v>
      </c>
      <c s="106" r="AH803"/>
      <c s="106" r="AK803"/>
      <c s="106" r="AL803"/>
      <c s="106" r="AM803"/>
      <c s="106" r="AN803"/>
      <c s="106" r="AO803"/>
      <c s="106" r="AP803"/>
      <c s="106" r="AQ803"/>
      <c s="106" r="AR803"/>
      <c s="106" r="AS803"/>
    </row>
    <row r="804">
      <c t="s" s="1" r="A804">
        <v>11824</v>
      </c>
      <c s="103" r="D804">
        <v>37257.0</v>
      </c>
      <c t="s" s="1" r="E804">
        <v>11825</v>
      </c>
      <c t="s" s="1" r="F804">
        <v>11826</v>
      </c>
      <c s="1" r="G804">
        <v>4.0</v>
      </c>
      <c t="s" s="1" r="W804">
        <v>11827</v>
      </c>
      <c t="s" s="6" r="X804">
        <v>11828</v>
      </c>
      <c t="s" s="70" r="Y804">
        <v>11829</v>
      </c>
      <c t="s" s="6" r="Z804">
        <v>11830</v>
      </c>
      <c t="s" s="1" r="AA804">
        <v>11831</v>
      </c>
      <c t="s" s="1" r="AB804">
        <v>11832</v>
      </c>
      <c t="s" s="1" r="AC804">
        <v>11833</v>
      </c>
      <c t="s" s="104" r="AD804">
        <v>11834</v>
      </c>
      <c t="s" s="104" r="AE804">
        <v>11835</v>
      </c>
      <c s="106" r="AH804"/>
      <c s="106" r="AK804"/>
      <c s="106" r="AL804"/>
      <c s="106" r="AM804"/>
      <c s="106" r="AN804"/>
      <c s="106" r="AO804"/>
      <c s="106" r="AP804"/>
      <c s="106" r="AQ804"/>
      <c s="106" r="AR804"/>
      <c s="106" r="AS804"/>
    </row>
    <row r="805">
      <c t="s" s="1" r="A805">
        <v>11836</v>
      </c>
      <c s="103" r="D805">
        <v>37257.0</v>
      </c>
      <c t="s" s="1" r="E805">
        <v>11837</v>
      </c>
      <c t="s" s="1" r="F805">
        <v>11838</v>
      </c>
      <c s="1" r="G805">
        <v>4.0</v>
      </c>
      <c t="s" s="1" r="W805">
        <v>11839</v>
      </c>
      <c t="s" s="6" r="X805">
        <v>11840</v>
      </c>
      <c t="s" s="70" r="Y805">
        <v>11841</v>
      </c>
      <c t="s" s="6" r="Z805">
        <v>11842</v>
      </c>
      <c t="s" s="1" r="AA805">
        <v>11843</v>
      </c>
      <c t="s" s="1" r="AB805">
        <v>11844</v>
      </c>
      <c t="s" s="1" r="AC805">
        <v>11845</v>
      </c>
      <c t="s" s="104" r="AD805">
        <v>11846</v>
      </c>
      <c t="s" s="104" r="AE805">
        <v>11847</v>
      </c>
      <c s="106" r="AH805"/>
      <c s="106" r="AK805"/>
      <c s="106" r="AL805"/>
      <c s="106" r="AM805"/>
      <c s="106" r="AN805"/>
      <c s="106" r="AO805"/>
      <c s="106" r="AP805"/>
      <c s="106" r="AQ805"/>
      <c s="106" r="AR805"/>
      <c s="106" r="AS805"/>
    </row>
    <row r="806">
      <c t="s" s="1" r="A806">
        <v>11848</v>
      </c>
      <c s="103" r="D806">
        <v>37257.0</v>
      </c>
      <c t="s" s="1" r="E806">
        <v>11849</v>
      </c>
      <c t="s" s="1" r="F806">
        <v>11850</v>
      </c>
      <c t="s" s="1" r="G806">
        <v>11851</v>
      </c>
      <c t="s" s="1" r="I806">
        <v>11852</v>
      </c>
      <c t="s" s="1" r="W806">
        <v>11853</v>
      </c>
      <c t="s" s="6" r="X806">
        <v>11854</v>
      </c>
      <c t="s" s="70" r="Y806">
        <v>11855</v>
      </c>
      <c t="s" s="6" r="Z806">
        <v>11856</v>
      </c>
      <c t="s" s="1" r="AA806">
        <v>11857</v>
      </c>
      <c t="s" s="1" r="AB806">
        <v>11858</v>
      </c>
      <c t="s" s="1" r="AC806">
        <v>11859</v>
      </c>
      <c t="s" s="104" r="AD806">
        <v>11860</v>
      </c>
      <c t="s" s="104" r="AE806">
        <v>11861</v>
      </c>
      <c s="106" r="AH806"/>
      <c s="106" r="AK806"/>
      <c s="106" r="AL806"/>
      <c s="106" r="AM806"/>
      <c s="106" r="AN806"/>
      <c s="106" r="AO806"/>
      <c s="106" r="AP806"/>
      <c s="106" r="AQ806"/>
      <c s="106" r="AR806"/>
      <c s="106" r="AS806"/>
    </row>
    <row r="807">
      <c t="s" s="5" r="A807">
        <v>11862</v>
      </c>
      <c s="5" r="B807"/>
      <c t="s" s="1" r="C807">
        <v>11863</v>
      </c>
      <c s="147" r="D807"/>
      <c t="s" s="98" r="E807">
        <v>11864</v>
      </c>
      <c t="s" s="1" r="F807">
        <v>11865</v>
      </c>
      <c t="s" s="1" r="G807">
        <v>11866</v>
      </c>
      <c s="6" r="H807"/>
      <c s="6" r="I807"/>
      <c s="134" r="J807"/>
      <c s="135" r="U807"/>
      <c s="136" r="V807"/>
      <c t="s" s="1" r="W807">
        <v>11867</v>
      </c>
      <c t="s" s="6" r="X807">
        <v>11868</v>
      </c>
      <c t="s" s="70" r="Y807">
        <v>11869</v>
      </c>
      <c t="s" s="6" r="Z807">
        <v>11870</v>
      </c>
      <c t="s" s="5" r="AA807">
        <v>11871</v>
      </c>
      <c t="s" s="1" r="AB807">
        <v>11872</v>
      </c>
      <c t="s" s="5" r="AC807">
        <v>11873</v>
      </c>
      <c t="s" s="137" r="AD807">
        <v>11874</v>
      </c>
      <c t="s" s="119" r="AE807">
        <v>11875</v>
      </c>
      <c s="106" r="AH807"/>
      <c s="5" r="AI807"/>
      <c t="s" s="143" r="AJ807">
        <v>11876</v>
      </c>
      <c s="106" r="AK807"/>
      <c s="106" r="AL807"/>
      <c s="106" r="AM807"/>
      <c s="106" r="AN807"/>
      <c s="106" r="AO807"/>
      <c s="106" r="AP807"/>
      <c s="106" r="AQ807"/>
      <c s="106" r="AR807"/>
      <c s="106" r="AS807"/>
    </row>
    <row r="808">
      <c t="s" s="1" r="A808">
        <v>11877</v>
      </c>
      <c s="103" r="D808">
        <v>37257.0</v>
      </c>
      <c t="s" s="1" r="E808">
        <v>11878</v>
      </c>
      <c t="s" s="1" r="F808">
        <v>11879</v>
      </c>
      <c t="s" s="1" r="G808">
        <v>11880</v>
      </c>
      <c t="s" s="1" r="I808">
        <v>11881</v>
      </c>
      <c t="s" s="1" r="W808">
        <v>11882</v>
      </c>
      <c t="s" s="6" r="X808">
        <v>11883</v>
      </c>
      <c t="s" s="70" r="Y808">
        <v>11884</v>
      </c>
      <c t="s" s="6" r="Z808">
        <v>11885</v>
      </c>
      <c t="s" s="1" r="AA808">
        <v>11886</v>
      </c>
      <c t="s" s="1" r="AB808">
        <v>11887</v>
      </c>
      <c t="s" s="1" r="AC808">
        <v>11888</v>
      </c>
      <c t="s" s="104" r="AD808">
        <v>11889</v>
      </c>
      <c t="s" s="104" r="AE808">
        <v>11890</v>
      </c>
      <c s="106" r="AH808"/>
      <c s="106" r="AK808"/>
      <c s="106" r="AL808"/>
      <c s="106" r="AM808"/>
      <c s="106" r="AN808"/>
      <c s="106" r="AO808"/>
      <c s="106" r="AP808"/>
      <c s="106" r="AQ808"/>
      <c s="106" r="AR808"/>
      <c s="106" r="AS808"/>
    </row>
    <row r="809">
      <c t="s" s="1" r="A809">
        <v>11891</v>
      </c>
      <c s="103" r="D809">
        <v>37257.0</v>
      </c>
      <c t="s" s="1" r="E809">
        <v>11892</v>
      </c>
      <c t="s" s="1" r="F809">
        <v>11893</v>
      </c>
      <c s="1" r="G809">
        <v>4.0</v>
      </c>
      <c t="s" s="1" r="W809">
        <v>11894</v>
      </c>
      <c t="s" s="6" r="X809">
        <v>11895</v>
      </c>
      <c t="s" s="70" r="Y809">
        <v>11896</v>
      </c>
      <c t="s" s="6" r="Z809">
        <v>11897</v>
      </c>
      <c t="s" s="1" r="AA809">
        <v>11898</v>
      </c>
      <c t="s" s="1" r="AB809">
        <v>11899</v>
      </c>
      <c t="s" s="1" r="AC809">
        <v>11900</v>
      </c>
      <c t="s" s="104" r="AD809">
        <v>11901</v>
      </c>
      <c t="s" s="104" r="AE809">
        <v>11902</v>
      </c>
      <c s="106" r="AH809"/>
      <c s="106" r="AK809"/>
      <c s="106" r="AL809"/>
      <c s="106" r="AM809"/>
      <c s="106" r="AN809"/>
      <c s="106" r="AO809"/>
      <c s="106" r="AP809"/>
      <c s="106" r="AQ809"/>
      <c s="106" r="AR809"/>
      <c s="106" r="AS809"/>
    </row>
    <row r="810">
      <c t="s" s="1" r="A810">
        <v>11903</v>
      </c>
      <c s="72" r="D810"/>
      <c t="s" s="98" r="E810">
        <v>11904</v>
      </c>
      <c t="s" s="117" r="F810">
        <v>11905</v>
      </c>
      <c t="s" s="1" r="G810">
        <v>11906</v>
      </c>
      <c t="s" s="117" r="W810">
        <v>11907</v>
      </c>
      <c t="s" s="6" r="X810">
        <v>11908</v>
      </c>
      <c t="s" s="70" r="Y810">
        <v>11909</v>
      </c>
      <c t="s" s="6" r="Z810">
        <v>11910</v>
      </c>
      <c t="s" s="1" r="AA810">
        <v>11911</v>
      </c>
      <c t="s" s="1" r="AB810">
        <v>11912</v>
      </c>
      <c t="s" s="1" r="AC810">
        <v>11913</v>
      </c>
      <c t="s" s="114" r="AD810">
        <v>11914</v>
      </c>
      <c t="s" s="114" r="AE810">
        <v>11915</v>
      </c>
      <c s="106" r="AH810"/>
      <c t="s" s="9" r="AJ810">
        <v>11916</v>
      </c>
      <c s="106" r="AK810"/>
      <c s="106" r="AL810"/>
      <c s="106" r="AM810"/>
      <c s="106" r="AN810"/>
      <c s="106" r="AO810"/>
      <c s="106" r="AP810"/>
      <c s="106" r="AQ810"/>
      <c s="106" r="AR810"/>
      <c s="106" r="AS810"/>
    </row>
    <row r="811">
      <c t="s" s="1" r="A811">
        <v>11917</v>
      </c>
      <c s="103" r="D811">
        <v>37257.0</v>
      </c>
      <c t="s" s="1" r="E811">
        <v>11918</v>
      </c>
      <c t="s" s="1" r="F811">
        <v>11919</v>
      </c>
      <c t="s" s="1" r="G811">
        <v>11920</v>
      </c>
      <c t="s" s="1" r="I811">
        <v>11921</v>
      </c>
      <c t="s" s="1" r="W811">
        <v>11922</v>
      </c>
      <c t="s" s="6" r="X811">
        <v>11923</v>
      </c>
      <c t="s" s="70" r="Y811">
        <v>11924</v>
      </c>
      <c t="s" s="6" r="Z811">
        <v>11925</v>
      </c>
      <c t="s" s="1" r="AA811">
        <v>11926</v>
      </c>
      <c t="s" s="1" r="AB811">
        <v>11927</v>
      </c>
      <c t="s" s="1" r="AC811">
        <v>11928</v>
      </c>
      <c t="s" s="104" r="AD811">
        <v>11929</v>
      </c>
      <c t="s" s="104" r="AE811">
        <v>11930</v>
      </c>
      <c s="106" r="AH811"/>
      <c s="106" r="AK811"/>
      <c s="106" r="AL811"/>
      <c s="106" r="AM811"/>
      <c s="106" r="AN811"/>
      <c s="106" r="AO811"/>
      <c s="106" r="AP811"/>
      <c s="106" r="AQ811"/>
      <c s="106" r="AR811"/>
      <c s="106" r="AS811"/>
    </row>
    <row r="812">
      <c t="s" s="1" r="A812">
        <v>11931</v>
      </c>
      <c s="103" r="D812">
        <v>37257.0</v>
      </c>
      <c t="s" s="1" r="E812">
        <v>11932</v>
      </c>
      <c t="s" s="1" r="F812">
        <v>11933</v>
      </c>
      <c s="1" r="G812">
        <v>1.0</v>
      </c>
      <c t="s" s="1" r="W812">
        <v>11934</v>
      </c>
      <c t="s" s="6" r="X812">
        <v>11935</v>
      </c>
      <c t="s" s="70" r="Y812">
        <v>11936</v>
      </c>
      <c t="s" s="6" r="Z812">
        <v>11937</v>
      </c>
      <c t="s" s="1" r="AA812">
        <v>11938</v>
      </c>
      <c t="s" s="1" r="AB812">
        <v>11939</v>
      </c>
      <c t="s" s="1" r="AC812">
        <v>11940</v>
      </c>
      <c t="s" s="104" r="AD812">
        <v>11941</v>
      </c>
      <c t="s" s="104" r="AE812">
        <v>11942</v>
      </c>
      <c s="106" r="AH812"/>
      <c s="106" r="AK812"/>
      <c s="106" r="AL812"/>
      <c s="106" r="AM812"/>
      <c s="106" r="AN812"/>
      <c s="106" r="AO812"/>
      <c s="106" r="AP812"/>
      <c s="106" r="AQ812"/>
      <c s="106" r="AR812"/>
      <c s="106" r="AS812"/>
    </row>
    <row r="813">
      <c t="s" s="1" r="A813">
        <v>11943</v>
      </c>
      <c s="103" r="D813">
        <v>37257.0</v>
      </c>
      <c t="s" s="1" r="E813">
        <v>11944</v>
      </c>
      <c t="s" s="1" r="F813">
        <v>11945</v>
      </c>
      <c t="s" s="1" r="G813">
        <v>11946</v>
      </c>
      <c t="s" s="1" r="I813">
        <v>11947</v>
      </c>
      <c t="s" s="1" r="W813">
        <v>11948</v>
      </c>
      <c t="s" s="6" r="X813">
        <v>11949</v>
      </c>
      <c t="s" s="70" r="Y813">
        <v>11950</v>
      </c>
      <c t="s" s="6" r="Z813">
        <v>11951</v>
      </c>
      <c t="s" s="1" r="AA813">
        <v>11952</v>
      </c>
      <c t="s" s="1" r="AB813">
        <v>11953</v>
      </c>
      <c t="s" s="1" r="AC813">
        <v>11954</v>
      </c>
      <c t="s" s="104" r="AD813">
        <v>11955</v>
      </c>
      <c t="s" s="104" r="AE813">
        <v>11956</v>
      </c>
      <c s="106" r="AH813"/>
      <c s="106" r="AK813"/>
      <c s="106" r="AL813"/>
      <c s="106" r="AM813"/>
      <c s="106" r="AN813"/>
      <c s="106" r="AO813"/>
      <c s="106" r="AP813"/>
      <c s="106" r="AQ813"/>
      <c s="106" r="AR813"/>
      <c s="106" r="AS813"/>
    </row>
    <row r="814">
      <c t="s" s="1" r="A814">
        <v>11957</v>
      </c>
      <c s="103" r="D814">
        <v>37257.0</v>
      </c>
      <c t="s" s="1" r="E814">
        <v>11958</v>
      </c>
      <c t="s" s="1" r="F814">
        <v>11959</v>
      </c>
      <c t="s" s="1" r="G814">
        <v>11960</v>
      </c>
      <c t="s" s="1" r="I814">
        <v>11961</v>
      </c>
      <c t="s" s="1" r="W814">
        <v>11962</v>
      </c>
      <c t="s" s="6" r="X814">
        <v>11963</v>
      </c>
      <c t="s" s="70" r="Y814">
        <v>11964</v>
      </c>
      <c t="s" s="6" r="Z814">
        <v>11965</v>
      </c>
      <c t="s" s="1" r="AA814">
        <v>11966</v>
      </c>
      <c t="s" s="1" r="AB814">
        <v>11967</v>
      </c>
      <c t="s" s="1" r="AC814">
        <v>11968</v>
      </c>
      <c t="s" s="104" r="AD814">
        <v>11969</v>
      </c>
      <c t="s" s="104" r="AE814">
        <v>11970</v>
      </c>
      <c s="106" r="AH814"/>
      <c s="106" r="AK814"/>
      <c s="106" r="AL814"/>
      <c s="106" r="AM814"/>
      <c s="106" r="AN814"/>
      <c s="106" r="AO814"/>
      <c s="106" r="AP814"/>
      <c s="106" r="AQ814"/>
      <c s="106" r="AR814"/>
      <c s="106" r="AS814"/>
    </row>
    <row r="815">
      <c t="s" s="1" r="A815">
        <v>11971</v>
      </c>
      <c s="103" r="D815">
        <v>37257.0</v>
      </c>
      <c t="s" s="1" r="E815">
        <v>11972</v>
      </c>
      <c t="s" s="1" r="F815">
        <v>11973</v>
      </c>
      <c t="s" s="1" r="G815">
        <v>11974</v>
      </c>
      <c t="s" s="1" r="I815">
        <v>11975</v>
      </c>
      <c t="s" s="1" r="W815">
        <v>11976</v>
      </c>
      <c t="s" s="6" r="X815">
        <v>11977</v>
      </c>
      <c t="s" s="70" r="Y815">
        <v>11978</v>
      </c>
      <c t="s" s="6" r="Z815">
        <v>11979</v>
      </c>
      <c t="s" s="1" r="AA815">
        <v>11980</v>
      </c>
      <c t="s" s="1" r="AB815">
        <v>11981</v>
      </c>
      <c t="s" s="1" r="AC815">
        <v>11982</v>
      </c>
      <c t="s" s="104" r="AD815">
        <v>11983</v>
      </c>
      <c t="s" s="104" r="AE815">
        <v>11984</v>
      </c>
      <c s="106" r="AH815"/>
      <c s="106" r="AK815"/>
      <c s="106" r="AL815"/>
      <c s="106" r="AM815"/>
      <c s="106" r="AN815"/>
      <c s="106" r="AO815"/>
      <c s="106" r="AP815"/>
      <c s="106" r="AQ815"/>
      <c s="106" r="AR815"/>
      <c s="106" r="AS815"/>
    </row>
    <row r="816">
      <c t="s" s="1" r="A816">
        <v>11985</v>
      </c>
      <c s="103" r="D816">
        <v>37257.0</v>
      </c>
      <c t="s" s="1" r="E816">
        <v>11986</v>
      </c>
      <c t="s" s="1" r="F816">
        <v>11987</v>
      </c>
      <c s="1" r="G816">
        <v>4.0</v>
      </c>
      <c t="s" s="1" r="W816">
        <v>11988</v>
      </c>
      <c t="s" s="6" r="X816">
        <v>11989</v>
      </c>
      <c t="s" s="70" r="Y816">
        <v>11990</v>
      </c>
      <c t="s" s="6" r="Z816">
        <v>11991</v>
      </c>
      <c t="s" s="1" r="AA816">
        <v>11992</v>
      </c>
      <c t="s" s="1" r="AB816">
        <v>11993</v>
      </c>
      <c t="s" s="1" r="AC816">
        <v>11994</v>
      </c>
      <c t="s" s="104" r="AD816">
        <v>11995</v>
      </c>
      <c t="s" s="104" r="AE816">
        <v>11996</v>
      </c>
      <c s="106" r="AH816"/>
      <c s="106" r="AK816"/>
      <c s="106" r="AL816"/>
      <c s="106" r="AM816"/>
      <c s="106" r="AN816"/>
      <c s="106" r="AO816"/>
      <c s="106" r="AP816"/>
      <c s="106" r="AQ816"/>
      <c s="106" r="AR816"/>
      <c s="106" r="AS816"/>
    </row>
    <row r="817">
      <c t="s" s="1" r="A817">
        <v>11997</v>
      </c>
      <c s="103" r="D817">
        <v>37257.0</v>
      </c>
      <c t="s" s="1" r="E817">
        <v>11998</v>
      </c>
      <c t="s" s="1" r="F817">
        <v>11999</v>
      </c>
      <c t="s" s="1" r="G817">
        <v>12000</v>
      </c>
      <c t="s" s="1" r="I817">
        <v>12001</v>
      </c>
      <c t="s" s="1" r="W817">
        <v>12002</v>
      </c>
      <c t="s" s="6" r="X817">
        <v>12003</v>
      </c>
      <c t="s" s="70" r="Y817">
        <v>12004</v>
      </c>
      <c t="s" s="6" r="Z817">
        <v>12005</v>
      </c>
      <c t="s" s="1" r="AA817">
        <v>12006</v>
      </c>
      <c t="s" s="1" r="AB817">
        <v>12007</v>
      </c>
      <c t="s" s="1" r="AC817">
        <v>12008</v>
      </c>
      <c t="s" s="104" r="AD817">
        <v>12009</v>
      </c>
      <c t="s" s="104" r="AE817">
        <v>12010</v>
      </c>
      <c s="106" r="AH817"/>
      <c s="106" r="AK817"/>
      <c s="106" r="AL817"/>
      <c s="106" r="AM817"/>
      <c s="106" r="AN817"/>
      <c s="106" r="AO817"/>
      <c s="106" r="AP817"/>
      <c s="106" r="AQ817"/>
      <c s="106" r="AR817"/>
      <c s="106" r="AS817"/>
    </row>
    <row r="818">
      <c t="s" s="1" r="A818">
        <v>12011</v>
      </c>
      <c s="103" r="D818">
        <v>37257.0</v>
      </c>
      <c t="s" s="1" r="E818">
        <v>12012</v>
      </c>
      <c t="s" s="1" r="F818">
        <v>12013</v>
      </c>
      <c t="s" s="1" r="G818">
        <v>12014</v>
      </c>
      <c t="s" s="1" r="I818">
        <v>12015</v>
      </c>
      <c t="s" s="1" r="W818">
        <v>12016</v>
      </c>
      <c t="s" s="6" r="X818">
        <v>12017</v>
      </c>
      <c t="s" s="70" r="Y818">
        <v>12018</v>
      </c>
      <c t="s" s="6" r="Z818">
        <v>12019</v>
      </c>
      <c t="s" s="1" r="AA818">
        <v>12020</v>
      </c>
      <c t="s" s="1" r="AB818">
        <v>12021</v>
      </c>
      <c t="s" s="1" r="AC818">
        <v>12022</v>
      </c>
      <c t="s" s="104" r="AD818">
        <v>12023</v>
      </c>
      <c t="s" s="104" r="AE818">
        <v>12024</v>
      </c>
      <c s="106" r="AH818"/>
      <c s="106" r="AK818"/>
      <c s="106" r="AL818"/>
      <c s="106" r="AM818"/>
      <c s="106" r="AN818"/>
      <c s="106" r="AO818"/>
      <c s="106" r="AP818"/>
      <c s="106" r="AQ818"/>
      <c s="106" r="AR818"/>
      <c s="106" r="AS818"/>
    </row>
    <row r="819">
      <c t="s" s="1" r="A819">
        <v>12025</v>
      </c>
      <c s="103" r="D819">
        <v>37257.0</v>
      </c>
      <c t="s" s="1" r="E819">
        <v>12026</v>
      </c>
      <c t="s" s="1" r="F819">
        <v>12027</v>
      </c>
      <c s="1" r="G819">
        <v>4.0</v>
      </c>
      <c t="s" s="1" r="W819">
        <v>12028</v>
      </c>
      <c t="s" s="6" r="X819">
        <v>12029</v>
      </c>
      <c t="s" s="70" r="Y819">
        <v>12030</v>
      </c>
      <c t="s" s="6" r="Z819">
        <v>12031</v>
      </c>
      <c t="s" s="1" r="AA819">
        <v>12032</v>
      </c>
      <c t="s" s="1" r="AB819">
        <v>12033</v>
      </c>
      <c t="s" s="1" r="AC819">
        <v>12034</v>
      </c>
      <c t="s" s="104" r="AD819">
        <v>12035</v>
      </c>
      <c t="s" s="104" r="AE819">
        <v>12036</v>
      </c>
      <c s="106" r="AH819"/>
      <c s="106" r="AK819"/>
      <c s="106" r="AL819"/>
      <c s="106" r="AM819"/>
      <c s="106" r="AN819"/>
      <c s="106" r="AO819"/>
      <c s="106" r="AP819"/>
      <c s="106" r="AQ819"/>
      <c s="106" r="AR819"/>
      <c s="106" r="AS819"/>
    </row>
    <row r="820">
      <c t="s" s="1" r="A820">
        <v>12037</v>
      </c>
      <c s="103" r="D820">
        <v>37257.0</v>
      </c>
      <c t="s" s="1" r="E820">
        <v>12038</v>
      </c>
      <c t="s" s="1" r="F820">
        <v>12039</v>
      </c>
      <c s="1" r="G820">
        <v>4.0</v>
      </c>
      <c t="s" s="1" r="W820">
        <v>12040</v>
      </c>
      <c t="s" s="6" r="X820">
        <v>12041</v>
      </c>
      <c t="s" s="70" r="Y820">
        <v>12042</v>
      </c>
      <c t="s" s="6" r="Z820">
        <v>12043</v>
      </c>
      <c t="s" s="1" r="AA820">
        <v>12044</v>
      </c>
      <c t="s" s="1" r="AB820">
        <v>12045</v>
      </c>
      <c t="s" s="1" r="AC820">
        <v>12046</v>
      </c>
      <c t="s" s="104" r="AD820">
        <v>12047</v>
      </c>
      <c t="s" s="104" r="AE820">
        <v>12048</v>
      </c>
      <c s="106" r="AH820"/>
      <c s="106" r="AK820"/>
      <c s="106" r="AL820"/>
      <c s="106" r="AM820"/>
      <c s="106" r="AN820"/>
      <c s="106" r="AO820"/>
      <c s="106" r="AP820"/>
      <c s="106" r="AQ820"/>
      <c s="106" r="AR820"/>
      <c s="106" r="AS820"/>
    </row>
    <row r="821">
      <c t="s" s="1" r="A821">
        <v>12049</v>
      </c>
      <c s="103" r="D821">
        <v>37257.0</v>
      </c>
      <c t="s" s="1" r="E821">
        <v>12050</v>
      </c>
      <c t="s" s="1" r="F821">
        <v>12051</v>
      </c>
      <c t="s" s="1" r="G821">
        <v>12052</v>
      </c>
      <c t="s" s="1" r="I821">
        <v>12053</v>
      </c>
      <c t="s" s="1" r="W821">
        <v>12054</v>
      </c>
      <c t="s" s="6" r="X821">
        <v>12055</v>
      </c>
      <c t="s" s="70" r="Y821">
        <v>12056</v>
      </c>
      <c t="s" s="6" r="Z821">
        <v>12057</v>
      </c>
      <c t="s" s="1" r="AA821">
        <v>12058</v>
      </c>
      <c t="s" s="1" r="AB821">
        <v>12059</v>
      </c>
      <c t="s" s="1" r="AC821">
        <v>12060</v>
      </c>
      <c t="s" s="104" r="AD821">
        <v>12061</v>
      </c>
      <c t="s" s="104" r="AE821">
        <v>12062</v>
      </c>
      <c s="106" r="AH821"/>
      <c s="106" r="AK821"/>
      <c s="106" r="AL821"/>
      <c s="106" r="AM821"/>
      <c s="106" r="AN821"/>
      <c s="106" r="AO821"/>
      <c s="106" r="AP821"/>
      <c s="106" r="AQ821"/>
      <c s="106" r="AR821"/>
      <c s="106" r="AS821"/>
    </row>
    <row r="822">
      <c t="s" s="1" r="A822">
        <v>12063</v>
      </c>
      <c s="103" r="D822">
        <v>41930.0</v>
      </c>
      <c t="s" s="1" r="E822">
        <v>12064</v>
      </c>
      <c t="s" s="1" r="F822">
        <v>12065</v>
      </c>
      <c t="s" s="1" r="G822">
        <v>12066</v>
      </c>
      <c t="s" s="1" r="I822">
        <v>12067</v>
      </c>
      <c t="s" s="1" r="W822">
        <v>12068</v>
      </c>
      <c t="s" s="6" r="X822">
        <v>12069</v>
      </c>
      <c t="s" s="70" r="Y822">
        <v>12070</v>
      </c>
      <c t="s" s="6" r="Z822">
        <v>12071</v>
      </c>
      <c t="s" s="1" r="AA822">
        <v>12072</v>
      </c>
      <c t="s" s="1" r="AB822">
        <v>12073</v>
      </c>
      <c t="s" s="1" r="AC822">
        <v>12074</v>
      </c>
      <c t="s" s="104" r="AD822">
        <v>12075</v>
      </c>
      <c t="s" s="114" r="AE822">
        <v>12076</v>
      </c>
      <c s="106" r="AH822"/>
      <c t="s" s="1" r="AI822">
        <v>12077</v>
      </c>
      <c s="106" r="AK822"/>
      <c s="106" r="AL822"/>
      <c s="106" r="AM822"/>
      <c s="106" r="AN822"/>
      <c s="106" r="AO822"/>
      <c s="106" r="AP822"/>
      <c s="106" r="AQ822"/>
      <c s="106" r="AR822"/>
      <c s="106" r="AS822"/>
    </row>
    <row r="823">
      <c t="s" s="1" r="A823">
        <v>12078</v>
      </c>
      <c s="103" r="D823">
        <v>37257.0</v>
      </c>
      <c t="s" s="1" r="E823">
        <v>12079</v>
      </c>
      <c t="s" s="1" r="F823">
        <v>12080</v>
      </c>
      <c s="1" r="G823">
        <v>4.0</v>
      </c>
      <c t="s" s="1" r="W823">
        <v>12081</v>
      </c>
      <c t="s" s="6" r="X823">
        <v>12082</v>
      </c>
      <c t="s" s="70" r="Y823">
        <v>12083</v>
      </c>
      <c t="s" s="6" r="Z823">
        <v>12084</v>
      </c>
      <c t="s" s="1" r="AA823">
        <v>12085</v>
      </c>
      <c t="s" s="1" r="AB823">
        <v>12086</v>
      </c>
      <c t="s" s="1" r="AC823">
        <v>12087</v>
      </c>
      <c t="s" s="104" r="AD823">
        <v>12088</v>
      </c>
      <c t="s" s="104" r="AE823">
        <v>12089</v>
      </c>
      <c s="106" r="AH823"/>
      <c s="106" r="AK823"/>
      <c s="106" r="AL823"/>
      <c s="106" r="AM823"/>
      <c s="106" r="AN823"/>
      <c s="106" r="AO823"/>
      <c s="106" r="AP823"/>
      <c s="106" r="AQ823"/>
      <c s="106" r="AR823"/>
      <c s="106" r="AS823"/>
    </row>
    <row r="824">
      <c t="s" s="1" r="A824">
        <v>12090</v>
      </c>
      <c s="103" r="D824">
        <v>37257.0</v>
      </c>
      <c t="s" s="1" r="E824">
        <v>12091</v>
      </c>
      <c t="s" s="1" r="F824">
        <v>12092</v>
      </c>
      <c s="1" r="G824">
        <v>4.0</v>
      </c>
      <c t="s" s="1" r="W824">
        <v>12093</v>
      </c>
      <c t="s" s="6" r="X824">
        <v>12094</v>
      </c>
      <c t="s" s="70" r="Y824">
        <v>12095</v>
      </c>
      <c t="s" s="6" r="Z824">
        <v>12096</v>
      </c>
      <c t="s" s="1" r="AA824">
        <v>12097</v>
      </c>
      <c t="s" s="1" r="AB824">
        <v>12098</v>
      </c>
      <c t="s" s="1" r="AC824">
        <v>12099</v>
      </c>
      <c t="s" s="104" r="AD824">
        <v>12100</v>
      </c>
      <c t="s" s="104" r="AE824">
        <v>12101</v>
      </c>
      <c s="106" r="AH824"/>
      <c s="106" r="AK824"/>
      <c s="106" r="AL824"/>
      <c s="106" r="AM824"/>
      <c s="106" r="AN824"/>
      <c s="106" r="AO824"/>
      <c s="106" r="AP824"/>
      <c s="106" r="AQ824"/>
      <c s="106" r="AR824"/>
      <c s="106" r="AS824"/>
    </row>
    <row r="825">
      <c t="s" s="1" r="A825">
        <v>12102</v>
      </c>
      <c s="103" r="D825">
        <v>37257.0</v>
      </c>
      <c t="s" s="1" r="E825">
        <v>12103</v>
      </c>
      <c t="s" s="1" r="F825">
        <v>12104</v>
      </c>
      <c s="1" r="G825">
        <v>3.0</v>
      </c>
      <c t="s" s="1" r="W825">
        <v>12105</v>
      </c>
      <c t="s" s="6" r="X825">
        <v>12106</v>
      </c>
      <c t="s" s="70" r="Y825">
        <v>12107</v>
      </c>
      <c t="s" s="6" r="Z825">
        <v>12108</v>
      </c>
      <c t="s" s="1" r="AA825">
        <v>12109</v>
      </c>
      <c t="s" s="1" r="AB825">
        <v>12110</v>
      </c>
      <c t="s" s="1" r="AC825">
        <v>12111</v>
      </c>
      <c t="s" s="104" r="AD825">
        <v>12112</v>
      </c>
      <c t="s" s="104" r="AE825">
        <v>12113</v>
      </c>
      <c s="106" r="AH825"/>
      <c s="106" r="AK825"/>
      <c s="106" r="AL825"/>
      <c s="106" r="AM825"/>
      <c s="106" r="AN825"/>
      <c s="106" r="AO825"/>
      <c s="106" r="AP825"/>
      <c s="106" r="AQ825"/>
      <c s="106" r="AR825"/>
      <c s="106" r="AS825"/>
    </row>
    <row r="826">
      <c t="s" s="1" r="A826">
        <v>12114</v>
      </c>
      <c s="103" r="D826">
        <v>37257.0</v>
      </c>
      <c t="s" s="1" r="E826">
        <v>12115</v>
      </c>
      <c t="s" s="1" r="F826">
        <v>12116</v>
      </c>
      <c s="1" r="G826">
        <v>4.0</v>
      </c>
      <c t="s" s="1" r="W826">
        <v>12117</v>
      </c>
      <c t="s" s="6" r="X826">
        <v>12118</v>
      </c>
      <c t="s" s="70" r="Y826">
        <v>12119</v>
      </c>
      <c t="s" s="6" r="Z826">
        <v>12120</v>
      </c>
      <c t="s" s="1" r="AA826">
        <v>12121</v>
      </c>
      <c t="s" s="1" r="AB826">
        <v>12122</v>
      </c>
      <c t="s" s="1" r="AC826">
        <v>12123</v>
      </c>
      <c t="s" s="104" r="AD826">
        <v>12124</v>
      </c>
      <c t="s" s="104" r="AE826">
        <v>12125</v>
      </c>
      <c s="106" r="AH826"/>
      <c s="106" r="AK826"/>
      <c s="106" r="AL826"/>
      <c s="106" r="AM826"/>
      <c s="106" r="AN826"/>
      <c s="106" r="AO826"/>
      <c s="106" r="AP826"/>
      <c s="106" r="AQ826"/>
      <c s="106" r="AR826"/>
      <c s="106" r="AS826"/>
    </row>
    <row r="827">
      <c t="s" s="1" r="A827">
        <v>12126</v>
      </c>
      <c s="103" r="D827">
        <v>37257.0</v>
      </c>
      <c t="s" s="1" r="E827">
        <v>12127</v>
      </c>
      <c t="s" s="1" r="F827">
        <v>12128</v>
      </c>
      <c t="s" s="98" r="G827">
        <v>12129</v>
      </c>
      <c t="s" s="1" r="I827">
        <v>12130</v>
      </c>
      <c t="s" s="1" r="W827">
        <v>12131</v>
      </c>
      <c t="s" s="6" r="X827">
        <v>12132</v>
      </c>
      <c t="s" s="70" r="Y827">
        <v>12133</v>
      </c>
      <c t="s" s="6" r="Z827">
        <v>12134</v>
      </c>
      <c t="s" s="1" r="AA827">
        <v>12135</v>
      </c>
      <c t="s" s="1" r="AB827">
        <v>12136</v>
      </c>
      <c t="s" s="1" r="AC827">
        <v>12137</v>
      </c>
      <c t="s" s="104" r="AD827">
        <v>12138</v>
      </c>
      <c t="s" s="104" r="AE827">
        <v>12139</v>
      </c>
      <c s="106" r="AH827"/>
      <c s="106" r="AK827"/>
      <c s="106" r="AL827"/>
      <c s="106" r="AM827"/>
      <c s="106" r="AN827"/>
      <c s="106" r="AO827"/>
      <c s="106" r="AP827"/>
      <c s="106" r="AQ827"/>
      <c s="106" r="AR827"/>
      <c s="106" r="AS827"/>
    </row>
    <row r="828">
      <c t="s" s="1" r="A828">
        <v>12140</v>
      </c>
      <c s="103" r="D828">
        <v>37257.0</v>
      </c>
      <c t="s" s="1" r="E828">
        <v>12141</v>
      </c>
      <c t="s" s="1" r="F828">
        <v>12142</v>
      </c>
      <c s="1" r="G828">
        <v>4.0</v>
      </c>
      <c t="s" s="1" r="W828">
        <v>12143</v>
      </c>
      <c t="s" s="6" r="X828">
        <v>12144</v>
      </c>
      <c t="s" s="70" r="Y828">
        <v>12145</v>
      </c>
      <c t="s" s="6" r="Z828">
        <v>12146</v>
      </c>
      <c t="s" s="1" r="AA828">
        <v>12147</v>
      </c>
      <c t="s" s="1" r="AB828">
        <v>12148</v>
      </c>
      <c t="s" s="1" r="AC828">
        <v>12149</v>
      </c>
      <c t="s" s="104" r="AD828">
        <v>12150</v>
      </c>
      <c t="s" s="104" r="AE828">
        <v>12151</v>
      </c>
      <c s="106" r="AH828"/>
      <c s="106" r="AK828"/>
      <c s="106" r="AL828"/>
      <c s="106" r="AM828"/>
      <c s="106" r="AN828"/>
      <c s="106" r="AO828"/>
      <c s="106" r="AP828"/>
      <c s="106" r="AQ828"/>
      <c s="106" r="AR828"/>
      <c s="106" r="AS828"/>
    </row>
    <row r="829">
      <c t="s" s="1" r="A829">
        <v>12152</v>
      </c>
      <c s="103" r="D829">
        <v>37257.0</v>
      </c>
      <c t="s" s="1" r="E829">
        <v>12153</v>
      </c>
      <c t="s" s="1" r="F829">
        <v>12154</v>
      </c>
      <c t="s" s="1" r="G829">
        <v>12155</v>
      </c>
      <c t="s" s="1" r="W829">
        <v>12156</v>
      </c>
      <c t="s" s="6" r="X829">
        <v>12157</v>
      </c>
      <c t="s" s="70" r="Y829">
        <v>12158</v>
      </c>
      <c t="s" s="6" r="Z829">
        <v>12159</v>
      </c>
      <c t="s" s="1" r="AA829">
        <v>12160</v>
      </c>
      <c t="s" s="1" r="AB829">
        <v>12161</v>
      </c>
      <c t="s" s="1" r="AC829">
        <v>12162</v>
      </c>
      <c t="s" s="104" r="AD829">
        <v>12163</v>
      </c>
      <c t="s" s="104" r="AE829">
        <v>12164</v>
      </c>
      <c s="106" r="AH829"/>
      <c s="106" r="AK829"/>
      <c s="106" r="AL829"/>
      <c s="106" r="AM829"/>
      <c s="106" r="AN829"/>
      <c s="106" r="AO829"/>
      <c s="106" r="AP829"/>
      <c s="106" r="AQ829"/>
      <c s="106" r="AR829"/>
      <c s="106" r="AS829"/>
    </row>
    <row r="830">
      <c t="s" s="1" r="A830">
        <v>12165</v>
      </c>
      <c s="103" r="D830">
        <v>37257.0</v>
      </c>
      <c t="s" s="1" r="E830">
        <v>12166</v>
      </c>
      <c t="s" s="1" r="F830">
        <v>12167</v>
      </c>
      <c s="1" r="G830">
        <v>4.0</v>
      </c>
      <c t="s" s="1" r="W830">
        <v>12168</v>
      </c>
      <c t="s" s="6" r="X830">
        <v>12169</v>
      </c>
      <c t="s" s="70" r="Y830">
        <v>12170</v>
      </c>
      <c t="s" s="6" r="Z830">
        <v>12171</v>
      </c>
      <c t="s" s="1" r="AA830">
        <v>12172</v>
      </c>
      <c t="s" s="1" r="AB830">
        <v>12173</v>
      </c>
      <c t="s" s="1" r="AC830">
        <v>12174</v>
      </c>
      <c t="s" s="104" r="AD830">
        <v>12175</v>
      </c>
      <c t="s" s="104" r="AE830">
        <v>12176</v>
      </c>
      <c s="106" r="AH830"/>
      <c s="106" r="AK830"/>
      <c s="106" r="AL830"/>
      <c s="106" r="AM830"/>
      <c s="106" r="AN830"/>
      <c s="106" r="AO830"/>
      <c s="106" r="AP830"/>
      <c s="106" r="AQ830"/>
      <c s="106" r="AR830"/>
      <c s="106" r="AS830"/>
    </row>
    <row r="831">
      <c t="s" s="1" r="A831">
        <v>12177</v>
      </c>
      <c s="103" r="D831">
        <v>37257.0</v>
      </c>
      <c t="s" s="1" r="E831">
        <v>12178</v>
      </c>
      <c t="s" s="1" r="F831">
        <v>12179</v>
      </c>
      <c s="1" r="G831">
        <v>4.0</v>
      </c>
      <c t="s" s="1" r="W831">
        <v>12180</v>
      </c>
      <c t="s" s="6" r="X831">
        <v>12181</v>
      </c>
      <c t="s" s="70" r="Y831">
        <v>12182</v>
      </c>
      <c t="s" s="6" r="Z831">
        <v>12183</v>
      </c>
      <c t="s" s="1" r="AA831">
        <v>12184</v>
      </c>
      <c t="s" s="1" r="AB831">
        <v>12185</v>
      </c>
      <c t="s" s="1" r="AC831">
        <v>12186</v>
      </c>
      <c t="s" s="104" r="AD831">
        <v>12187</v>
      </c>
      <c t="s" s="104" r="AE831">
        <v>12188</v>
      </c>
      <c s="106" r="AH831"/>
      <c t="s" s="1" r="AI831">
        <v>12189</v>
      </c>
      <c s="106" r="AK831"/>
      <c s="106" r="AL831"/>
      <c s="106" r="AM831"/>
      <c s="106" r="AN831"/>
      <c s="106" r="AO831"/>
      <c s="106" r="AP831"/>
      <c s="106" r="AQ831"/>
      <c s="106" r="AR831"/>
      <c s="106" r="AS831"/>
    </row>
    <row r="832">
      <c t="s" s="1" r="A832">
        <v>12190</v>
      </c>
      <c s="103" r="D832">
        <v>37257.0</v>
      </c>
      <c t="s" s="1" r="E832">
        <v>12191</v>
      </c>
      <c t="s" s="1" r="F832">
        <v>12192</v>
      </c>
      <c t="s" s="1" r="G832">
        <v>12193</v>
      </c>
      <c t="s" s="1" r="I832">
        <v>12194</v>
      </c>
      <c t="s" s="1" r="W832">
        <v>12195</v>
      </c>
      <c t="s" s="6" r="X832">
        <v>12196</v>
      </c>
      <c t="s" s="70" r="Y832">
        <v>12197</v>
      </c>
      <c t="s" s="6" r="Z832">
        <v>12198</v>
      </c>
      <c t="s" s="1" r="AA832">
        <v>12199</v>
      </c>
      <c t="s" s="1" r="AB832">
        <v>12200</v>
      </c>
      <c t="s" s="1" r="AC832">
        <v>12201</v>
      </c>
      <c t="s" s="104" r="AD832">
        <v>12202</v>
      </c>
      <c t="s" s="104" r="AE832">
        <v>12203</v>
      </c>
      <c s="106" r="AH832"/>
      <c s="106" r="AK832"/>
      <c s="106" r="AL832"/>
      <c s="106" r="AM832"/>
      <c s="106" r="AN832"/>
      <c s="106" r="AO832"/>
      <c s="106" r="AP832"/>
      <c s="106" r="AQ832"/>
      <c s="106" r="AR832"/>
      <c s="106" r="AS832"/>
    </row>
    <row r="833">
      <c t="s" s="1" r="A833">
        <v>12204</v>
      </c>
      <c s="103" r="D833">
        <v>37257.0</v>
      </c>
      <c t="s" s="1" r="E833">
        <v>12205</v>
      </c>
      <c t="s" s="1" r="F833">
        <v>12206</v>
      </c>
      <c t="s" s="1" r="G833">
        <v>12207</v>
      </c>
      <c t="s" s="1" r="W833">
        <v>12208</v>
      </c>
      <c t="s" s="6" r="X833">
        <v>12209</v>
      </c>
      <c t="s" s="70" r="Y833">
        <v>12210</v>
      </c>
      <c t="s" s="6" r="Z833">
        <v>12211</v>
      </c>
      <c t="s" s="1" r="AA833">
        <v>12212</v>
      </c>
      <c t="s" s="1" r="AB833">
        <v>12213</v>
      </c>
      <c t="s" s="1" r="AC833">
        <v>12214</v>
      </c>
      <c t="s" s="104" r="AD833">
        <v>12215</v>
      </c>
      <c t="s" s="104" r="AE833">
        <v>12216</v>
      </c>
      <c s="106" r="AH833"/>
      <c s="106" r="AK833"/>
      <c s="106" r="AL833"/>
      <c s="106" r="AM833"/>
      <c s="106" r="AN833"/>
      <c s="106" r="AO833"/>
      <c s="106" r="AP833"/>
      <c s="106" r="AQ833"/>
      <c s="106" r="AR833"/>
      <c s="106" r="AS833"/>
    </row>
    <row r="834">
      <c t="s" s="1" r="A834">
        <v>12217</v>
      </c>
      <c s="103" r="D834">
        <v>37257.0</v>
      </c>
      <c t="s" s="1" r="E834">
        <v>12218</v>
      </c>
      <c t="s" s="1" r="F834">
        <v>12219</v>
      </c>
      <c s="1" r="G834">
        <v>3.0</v>
      </c>
      <c t="s" s="1" r="W834">
        <v>12220</v>
      </c>
      <c t="s" s="6" r="X834">
        <v>12221</v>
      </c>
      <c t="s" s="70" r="Y834">
        <v>12222</v>
      </c>
      <c t="s" s="6" r="Z834">
        <v>12223</v>
      </c>
      <c t="s" s="1" r="AA834">
        <v>12224</v>
      </c>
      <c t="s" s="1" r="AB834">
        <v>12225</v>
      </c>
      <c t="s" s="1" r="AC834">
        <v>12226</v>
      </c>
      <c t="s" s="104" r="AD834">
        <v>12227</v>
      </c>
      <c t="s" s="104" r="AE834">
        <v>12228</v>
      </c>
      <c s="106" r="AH834"/>
      <c s="106" r="AK834"/>
      <c s="106" r="AL834"/>
      <c s="106" r="AM834"/>
      <c s="106" r="AN834"/>
      <c s="106" r="AO834"/>
      <c s="106" r="AP834"/>
      <c s="106" r="AQ834"/>
      <c s="106" r="AR834"/>
      <c s="106" r="AS834"/>
    </row>
    <row r="835">
      <c t="s" s="1" r="A835">
        <v>12229</v>
      </c>
      <c s="103" r="D835">
        <v>37257.0</v>
      </c>
      <c t="s" s="1" r="E835">
        <v>12230</v>
      </c>
      <c t="s" s="1" r="F835">
        <v>12231</v>
      </c>
      <c s="1" r="G835">
        <v>4.0</v>
      </c>
      <c t="s" s="1" r="W835">
        <v>12232</v>
      </c>
      <c t="s" s="6" r="X835">
        <v>12233</v>
      </c>
      <c t="s" s="70" r="Y835">
        <v>12234</v>
      </c>
      <c t="s" s="6" r="Z835">
        <v>12235</v>
      </c>
      <c t="s" s="1" r="AA835">
        <v>12236</v>
      </c>
      <c t="s" s="1" r="AB835">
        <v>12237</v>
      </c>
      <c t="s" s="1" r="AC835">
        <v>12238</v>
      </c>
      <c t="s" s="104" r="AD835">
        <v>12239</v>
      </c>
      <c t="s" s="104" r="AE835">
        <v>12240</v>
      </c>
      <c s="106" r="AH835"/>
      <c s="106" r="AK835"/>
      <c s="106" r="AL835"/>
      <c s="106" r="AM835"/>
      <c s="106" r="AN835"/>
      <c s="106" r="AO835"/>
      <c s="106" r="AP835"/>
      <c s="106" r="AQ835"/>
      <c s="106" r="AR835"/>
      <c s="106" r="AS835"/>
    </row>
    <row r="836">
      <c t="s" s="1" r="A836">
        <v>12241</v>
      </c>
      <c s="103" r="D836">
        <v>37257.0</v>
      </c>
      <c t="s" s="1" r="E836">
        <v>12242</v>
      </c>
      <c t="s" s="1" r="F836">
        <v>12243</v>
      </c>
      <c t="s" s="1" r="G836">
        <v>12244</v>
      </c>
      <c t="s" s="1" r="I836">
        <v>12245</v>
      </c>
      <c t="s" s="1" r="W836">
        <v>12246</v>
      </c>
      <c t="s" s="6" r="X836">
        <v>12247</v>
      </c>
      <c t="s" s="70" r="Y836">
        <v>12248</v>
      </c>
      <c t="s" s="6" r="Z836">
        <v>12249</v>
      </c>
      <c t="s" s="1" r="AA836">
        <v>12250</v>
      </c>
      <c t="s" s="1" r="AB836">
        <v>12251</v>
      </c>
      <c t="s" s="1" r="AC836">
        <v>12252</v>
      </c>
      <c t="s" s="104" r="AD836">
        <v>12253</v>
      </c>
      <c t="s" s="104" r="AE836">
        <v>12254</v>
      </c>
      <c s="106" r="AH836"/>
      <c s="106" r="AK836"/>
      <c s="106" r="AL836"/>
      <c s="106" r="AM836"/>
      <c s="106" r="AN836"/>
      <c s="106" r="AO836"/>
      <c s="106" r="AP836"/>
      <c s="106" r="AQ836"/>
      <c s="106" r="AR836"/>
      <c s="106" r="AS836"/>
    </row>
    <row r="837">
      <c t="s" s="1" r="A837">
        <v>12255</v>
      </c>
      <c s="103" r="D837">
        <v>37257.0</v>
      </c>
      <c t="s" s="1" r="E837">
        <v>12256</v>
      </c>
      <c t="s" s="1" r="F837">
        <v>12257</v>
      </c>
      <c s="1" r="G837">
        <v>4.0</v>
      </c>
      <c t="s" s="1" r="W837">
        <v>12258</v>
      </c>
      <c t="s" s="1" r="X837">
        <v>12259</v>
      </c>
      <c t="s" s="1" r="Y837">
        <v>12260</v>
      </c>
      <c t="s" s="1" r="Z837">
        <v>12261</v>
      </c>
      <c t="s" s="1" r="AA837">
        <v>12262</v>
      </c>
      <c t="s" s="1" r="AB837">
        <v>12263</v>
      </c>
      <c t="s" s="1" r="AC837">
        <v>12264</v>
      </c>
      <c t="s" s="104" r="AD837">
        <v>12265</v>
      </c>
      <c t="s" s="104" r="AE837">
        <v>12266</v>
      </c>
      <c s="106" r="AH837"/>
      <c s="106" r="AK837"/>
      <c s="106" r="AL837"/>
      <c s="106" r="AM837"/>
      <c s="106" r="AN837"/>
      <c s="106" r="AO837"/>
      <c s="106" r="AP837"/>
      <c s="106" r="AQ837"/>
      <c s="106" r="AR837"/>
      <c s="106" r="AS837"/>
    </row>
    <row r="838">
      <c t="s" s="1" r="A838">
        <v>12267</v>
      </c>
      <c s="103" r="D838">
        <v>37257.0</v>
      </c>
      <c t="s" s="1" r="E838">
        <v>12268</v>
      </c>
      <c t="s" s="1" r="F838">
        <v>12269</v>
      </c>
      <c s="1" r="G838">
        <v>3.0</v>
      </c>
      <c t="s" s="1" r="W838">
        <v>12270</v>
      </c>
      <c t="s" s="6" r="X838">
        <v>12271</v>
      </c>
      <c t="s" s="1" r="Y838">
        <v>12272</v>
      </c>
      <c t="s" s="1" r="Z838">
        <v>12273</v>
      </c>
      <c t="s" s="1" r="AA838">
        <v>12274</v>
      </c>
      <c t="s" s="1" r="AB838">
        <v>12275</v>
      </c>
      <c t="s" s="1" r="AC838">
        <v>12276</v>
      </c>
      <c t="s" s="104" r="AD838">
        <v>12277</v>
      </c>
      <c t="s" s="104" r="AE838">
        <v>12278</v>
      </c>
      <c s="106" r="AH838"/>
      <c s="106" r="AK838"/>
      <c s="106" r="AL838"/>
      <c s="106" r="AM838"/>
      <c s="106" r="AN838"/>
      <c s="106" r="AO838"/>
      <c s="106" r="AP838"/>
      <c s="106" r="AQ838"/>
      <c s="106" r="AR838"/>
      <c s="106" r="AS838"/>
    </row>
    <row r="839">
      <c t="s" s="1" r="A839">
        <v>12279</v>
      </c>
      <c s="103" r="D839">
        <v>37257.0</v>
      </c>
      <c t="s" s="1" r="E839">
        <v>12280</v>
      </c>
      <c t="s" s="1" r="F839">
        <v>12281</v>
      </c>
      <c s="1" r="G839">
        <v>4.0</v>
      </c>
      <c t="s" s="1" r="W839">
        <v>12282</v>
      </c>
      <c t="s" s="6" r="X839">
        <v>12283</v>
      </c>
      <c t="s" s="70" r="Y839">
        <v>12284</v>
      </c>
      <c t="s" s="6" r="Z839">
        <v>12285</v>
      </c>
      <c t="s" s="1" r="AA839">
        <v>12286</v>
      </c>
      <c t="s" s="1" r="AB839">
        <v>12287</v>
      </c>
      <c t="s" s="1" r="AC839">
        <v>12288</v>
      </c>
      <c t="s" s="104" r="AD839">
        <v>12289</v>
      </c>
      <c t="s" s="104" r="AE839">
        <v>12290</v>
      </c>
      <c s="106" r="AH839"/>
      <c s="106" r="AK839"/>
      <c s="106" r="AL839"/>
      <c s="106" r="AM839"/>
      <c s="106" r="AN839"/>
      <c s="106" r="AO839"/>
      <c s="106" r="AP839"/>
      <c s="106" r="AQ839"/>
      <c s="106" r="AR839"/>
      <c s="106" r="AS839"/>
    </row>
    <row r="840">
      <c t="s" s="1" r="A840">
        <v>12291</v>
      </c>
      <c s="103" r="D840">
        <v>37257.0</v>
      </c>
      <c t="s" s="1" r="E840">
        <v>12292</v>
      </c>
      <c t="s" s="1" r="F840">
        <v>12293</v>
      </c>
      <c t="s" s="1" r="G840">
        <v>12294</v>
      </c>
      <c t="s" s="1" r="I840">
        <v>12295</v>
      </c>
      <c t="s" s="1" r="W840">
        <v>12296</v>
      </c>
      <c t="s" s="6" r="X840">
        <v>12297</v>
      </c>
      <c t="s" s="70" r="Y840">
        <v>12298</v>
      </c>
      <c t="s" s="6" r="Z840">
        <v>12299</v>
      </c>
      <c t="s" s="1" r="AA840">
        <v>12300</v>
      </c>
      <c t="s" s="1" r="AB840">
        <v>12301</v>
      </c>
      <c t="s" s="1" r="AC840">
        <v>12302</v>
      </c>
      <c t="s" s="104" r="AD840">
        <v>12303</v>
      </c>
      <c t="s" s="104" r="AE840">
        <v>12304</v>
      </c>
      <c s="106" r="AH840"/>
      <c s="106" r="AK840"/>
      <c s="106" r="AL840"/>
      <c s="106" r="AM840"/>
      <c s="106" r="AN840"/>
      <c s="106" r="AO840"/>
      <c s="106" r="AP840"/>
      <c s="106" r="AQ840"/>
      <c s="106" r="AR840"/>
      <c s="106" r="AS840"/>
    </row>
    <row r="841">
      <c t="s" s="1" r="A841">
        <v>12305</v>
      </c>
      <c s="103" r="D841">
        <v>37257.0</v>
      </c>
      <c t="s" s="1" r="E841">
        <v>12306</v>
      </c>
      <c t="s" s="1" r="F841">
        <v>12307</v>
      </c>
      <c s="1" r="G841">
        <v>4.0</v>
      </c>
      <c t="s" s="1" r="W841">
        <v>12308</v>
      </c>
      <c t="s" s="6" r="X841">
        <v>12309</v>
      </c>
      <c t="s" s="70" r="Y841">
        <v>12310</v>
      </c>
      <c t="s" s="6" r="Z841">
        <v>12311</v>
      </c>
      <c t="s" s="1" r="AA841">
        <v>12312</v>
      </c>
      <c t="s" s="1" r="AB841">
        <v>12313</v>
      </c>
      <c t="s" s="1" r="AC841">
        <v>12314</v>
      </c>
      <c t="s" s="104" r="AD841">
        <v>12315</v>
      </c>
      <c t="s" s="104" r="AE841">
        <v>12316</v>
      </c>
      <c s="106" r="AH841"/>
      <c s="106" r="AK841"/>
      <c s="106" r="AL841"/>
      <c s="106" r="AM841"/>
      <c s="106" r="AN841"/>
      <c s="106" r="AO841"/>
      <c s="106" r="AP841"/>
      <c s="106" r="AQ841"/>
      <c s="106" r="AR841"/>
      <c s="106" r="AS841"/>
    </row>
    <row r="842">
      <c t="s" s="1" r="A842">
        <v>12317</v>
      </c>
      <c s="103" r="D842">
        <v>37257.0</v>
      </c>
      <c t="s" s="1" r="E842">
        <v>12318</v>
      </c>
      <c t="s" s="1" r="F842">
        <v>12319</v>
      </c>
      <c s="1" r="G842">
        <v>4.0</v>
      </c>
      <c t="s" s="1" r="W842">
        <v>12320</v>
      </c>
      <c t="s" s="6" r="X842">
        <v>12321</v>
      </c>
      <c t="s" s="70" r="Y842">
        <v>12322</v>
      </c>
      <c t="s" s="6" r="Z842">
        <v>12323</v>
      </c>
      <c t="s" s="1" r="AA842">
        <v>12324</v>
      </c>
      <c t="s" s="1" r="AB842">
        <v>12325</v>
      </c>
      <c t="s" s="1" r="AC842">
        <v>12326</v>
      </c>
      <c t="s" s="104" r="AD842">
        <v>12327</v>
      </c>
      <c t="s" s="104" r="AE842">
        <v>12328</v>
      </c>
      <c s="106" r="AH842"/>
      <c s="106" r="AK842"/>
      <c s="106" r="AL842"/>
      <c s="106" r="AM842"/>
      <c s="106" r="AN842"/>
      <c s="106" r="AO842"/>
      <c s="106" r="AP842"/>
      <c s="106" r="AQ842"/>
      <c s="106" r="AR842"/>
      <c s="106" r="AS842"/>
    </row>
    <row r="843">
      <c t="s" s="1" r="A843">
        <v>12329</v>
      </c>
      <c s="103" r="D843">
        <v>37257.0</v>
      </c>
      <c t="s" s="1" r="E843">
        <v>12330</v>
      </c>
      <c t="s" s="1" r="F843">
        <v>12331</v>
      </c>
      <c s="1" r="G843">
        <v>1.0</v>
      </c>
      <c s="1" r="I843"/>
      <c t="s" s="1" r="W843">
        <v>12332</v>
      </c>
      <c t="s" s="6" r="X843">
        <v>12333</v>
      </c>
      <c t="s" s="70" r="Y843">
        <v>12334</v>
      </c>
      <c t="s" s="6" r="Z843">
        <v>12335</v>
      </c>
      <c t="s" s="1" r="AA843">
        <v>12336</v>
      </c>
      <c t="s" s="1" r="AB843">
        <v>12337</v>
      </c>
      <c t="s" s="1" r="AC843">
        <v>12338</v>
      </c>
      <c t="s" s="104" r="AD843">
        <v>12339</v>
      </c>
      <c t="s" s="104" r="AE843">
        <v>12340</v>
      </c>
      <c s="106" r="AH843"/>
      <c s="106" r="AK843"/>
      <c s="106" r="AL843"/>
      <c s="106" r="AM843"/>
      <c s="106" r="AN843"/>
      <c s="106" r="AO843"/>
      <c s="106" r="AP843"/>
      <c s="106" r="AQ843"/>
      <c s="106" r="AR843"/>
      <c s="106" r="AS843"/>
    </row>
    <row r="844">
      <c t="s" s="1" r="A844">
        <v>12341</v>
      </c>
      <c s="103" r="D844">
        <v>37257.0</v>
      </c>
      <c t="s" s="1" r="E844">
        <v>12342</v>
      </c>
      <c t="s" s="1" r="F844">
        <v>12343</v>
      </c>
      <c s="1" r="G844">
        <v>3.0</v>
      </c>
      <c t="s" s="1" r="W844">
        <v>12344</v>
      </c>
      <c t="s" s="6" r="X844">
        <v>12345</v>
      </c>
      <c t="s" s="70" r="Y844">
        <v>12346</v>
      </c>
      <c t="s" s="6" r="Z844">
        <v>12347</v>
      </c>
      <c t="s" s="1" r="AA844">
        <v>12348</v>
      </c>
      <c t="s" s="1" r="AB844">
        <v>12349</v>
      </c>
      <c t="s" s="1" r="AC844">
        <v>12350</v>
      </c>
      <c t="s" s="104" r="AD844">
        <v>12351</v>
      </c>
      <c t="s" s="104" r="AE844">
        <v>12352</v>
      </c>
      <c s="106" r="AH844"/>
      <c s="106" r="AK844"/>
      <c s="106" r="AL844"/>
      <c s="106" r="AM844"/>
      <c s="106" r="AN844"/>
      <c s="106" r="AO844"/>
      <c s="106" r="AP844"/>
      <c s="106" r="AQ844"/>
      <c s="106" r="AR844"/>
      <c s="106" r="AS844"/>
    </row>
    <row r="845">
      <c t="s" s="1" r="A845">
        <v>12353</v>
      </c>
      <c s="103" r="D845">
        <v>37257.0</v>
      </c>
      <c t="s" s="1" r="E845">
        <v>12354</v>
      </c>
      <c t="s" s="1" r="F845">
        <v>12355</v>
      </c>
      <c s="1" r="G845">
        <v>3.0</v>
      </c>
      <c t="s" s="1" r="W845">
        <v>12356</v>
      </c>
      <c t="s" s="6" r="X845">
        <v>12357</v>
      </c>
      <c t="s" s="70" r="Y845">
        <v>12358</v>
      </c>
      <c t="s" s="6" r="Z845">
        <v>12359</v>
      </c>
      <c t="s" s="1" r="AA845">
        <v>12360</v>
      </c>
      <c t="s" s="1" r="AB845">
        <v>12361</v>
      </c>
      <c t="s" s="1" r="AC845">
        <v>12362</v>
      </c>
      <c t="s" s="104" r="AD845">
        <v>12363</v>
      </c>
      <c t="s" s="104" r="AE845">
        <v>12364</v>
      </c>
      <c s="106" r="AH845"/>
      <c s="106" r="AK845"/>
      <c s="106" r="AL845"/>
      <c s="106" r="AM845"/>
      <c s="106" r="AN845"/>
      <c s="106" r="AO845"/>
      <c s="106" r="AP845"/>
      <c s="106" r="AQ845"/>
      <c s="106" r="AR845"/>
      <c s="106" r="AS845"/>
    </row>
    <row r="846">
      <c t="s" s="1" r="A846">
        <v>12365</v>
      </c>
      <c s="103" r="D846">
        <v>37257.0</v>
      </c>
      <c t="s" s="1" r="E846">
        <v>12366</v>
      </c>
      <c t="s" s="1" r="F846">
        <v>12367</v>
      </c>
      <c s="1" r="G846">
        <v>4.0</v>
      </c>
      <c t="s" s="1" r="W846">
        <v>12368</v>
      </c>
      <c t="s" s="6" r="X846">
        <v>12369</v>
      </c>
      <c t="s" s="70" r="Y846">
        <v>12370</v>
      </c>
      <c t="s" s="6" r="Z846">
        <v>12371</v>
      </c>
      <c t="s" s="1" r="AA846">
        <v>12372</v>
      </c>
      <c t="s" s="1" r="AB846">
        <v>12373</v>
      </c>
      <c t="s" s="1" r="AC846">
        <v>12374</v>
      </c>
      <c t="s" s="104" r="AD846">
        <v>12375</v>
      </c>
      <c t="s" s="104" r="AE846">
        <v>12376</v>
      </c>
      <c s="106" r="AH846"/>
      <c s="106" r="AK846"/>
      <c s="106" r="AL846"/>
      <c s="106" r="AM846"/>
      <c s="106" r="AN846"/>
      <c s="106" r="AO846"/>
      <c s="106" r="AP846"/>
      <c s="106" r="AQ846"/>
      <c s="106" r="AR846"/>
      <c s="106" r="AS846"/>
    </row>
    <row r="847">
      <c t="s" s="1" r="A847">
        <v>12377</v>
      </c>
      <c s="103" r="D847">
        <v>37257.0</v>
      </c>
      <c t="s" s="1" r="E847">
        <v>12378</v>
      </c>
      <c t="s" s="1" r="F847">
        <v>12379</v>
      </c>
      <c s="1" r="G847">
        <v>4.0</v>
      </c>
      <c t="s" s="1" r="W847">
        <v>12380</v>
      </c>
      <c t="s" s="6" r="X847">
        <v>12381</v>
      </c>
      <c t="s" s="70" r="Y847">
        <v>12382</v>
      </c>
      <c t="s" s="6" r="Z847">
        <v>12383</v>
      </c>
      <c t="s" s="1" r="AA847">
        <v>12384</v>
      </c>
      <c t="s" s="1" r="AB847">
        <v>12385</v>
      </c>
      <c t="s" s="1" r="AC847">
        <v>12386</v>
      </c>
      <c t="s" s="104" r="AD847">
        <v>12387</v>
      </c>
      <c t="s" s="104" r="AE847">
        <v>12388</v>
      </c>
      <c s="106" r="AH847"/>
      <c s="106" r="AK847"/>
      <c s="106" r="AL847"/>
      <c s="106" r="AM847"/>
      <c s="106" r="AN847"/>
      <c s="106" r="AO847"/>
      <c s="106" r="AP847"/>
      <c s="106" r="AQ847"/>
      <c s="106" r="AR847"/>
      <c s="106" r="AS847"/>
    </row>
    <row r="848">
      <c t="s" s="1" r="A848">
        <v>12389</v>
      </c>
      <c s="103" r="D848">
        <v>37257.0</v>
      </c>
      <c t="s" s="1" r="E848">
        <v>12390</v>
      </c>
      <c t="s" s="1" r="F848">
        <v>12391</v>
      </c>
      <c s="1" r="G848">
        <v>4.0</v>
      </c>
      <c t="s" s="1" r="W848">
        <v>12392</v>
      </c>
      <c t="s" s="6" r="X848">
        <v>12393</v>
      </c>
      <c t="s" s="70" r="Y848">
        <v>12394</v>
      </c>
      <c t="s" s="6" r="Z848">
        <v>12395</v>
      </c>
      <c t="s" s="1" r="AA848">
        <v>12396</v>
      </c>
      <c t="s" s="1" r="AB848">
        <v>12397</v>
      </c>
      <c t="s" s="1" r="AC848">
        <v>12398</v>
      </c>
      <c t="s" s="104" r="AD848">
        <v>12399</v>
      </c>
      <c t="s" s="104" r="AE848">
        <v>12400</v>
      </c>
      <c s="106" r="AH848"/>
      <c s="106" r="AK848"/>
      <c s="106" r="AL848"/>
      <c s="106" r="AM848"/>
      <c s="106" r="AN848"/>
      <c s="106" r="AO848"/>
      <c s="106" r="AP848"/>
      <c s="106" r="AQ848"/>
      <c s="106" r="AR848"/>
      <c s="106" r="AS848"/>
    </row>
    <row r="849">
      <c t="s" s="1" r="A849">
        <v>12401</v>
      </c>
      <c s="103" r="D849">
        <v>37257.0</v>
      </c>
      <c t="s" s="1" r="E849">
        <v>12402</v>
      </c>
      <c t="s" s="1" r="F849">
        <v>12403</v>
      </c>
      <c s="1" r="G849">
        <v>3.0</v>
      </c>
      <c t="s" s="1" r="W849">
        <v>12404</v>
      </c>
      <c t="s" s="6" r="X849">
        <v>12405</v>
      </c>
      <c t="s" s="70" r="Y849">
        <v>12406</v>
      </c>
      <c t="s" s="6" r="Z849">
        <v>12407</v>
      </c>
      <c t="s" s="1" r="AA849">
        <v>12408</v>
      </c>
      <c t="s" s="1" r="AB849">
        <v>12409</v>
      </c>
      <c t="s" s="1" r="AC849">
        <v>12410</v>
      </c>
      <c t="s" s="104" r="AD849">
        <v>12411</v>
      </c>
      <c t="s" s="104" r="AE849">
        <v>12412</v>
      </c>
      <c s="106" r="AH849"/>
      <c s="106" r="AK849"/>
      <c s="106" r="AL849"/>
      <c s="106" r="AM849"/>
      <c s="106" r="AN849"/>
      <c s="106" r="AO849"/>
      <c s="106" r="AP849"/>
      <c s="106" r="AQ849"/>
      <c s="106" r="AR849"/>
      <c s="106" r="AS849"/>
    </row>
    <row r="850">
      <c t="s" s="1" r="A850">
        <v>12413</v>
      </c>
      <c s="103" r="D850">
        <v>37257.0</v>
      </c>
      <c t="s" s="1" r="E850">
        <v>12414</v>
      </c>
      <c t="s" s="1" r="F850">
        <v>12415</v>
      </c>
      <c s="1" r="G850">
        <v>4.0</v>
      </c>
      <c t="s" s="1" r="W850">
        <v>12416</v>
      </c>
      <c t="s" s="6" r="X850">
        <v>12417</v>
      </c>
      <c t="s" s="70" r="Y850">
        <v>12418</v>
      </c>
      <c t="s" s="6" r="Z850">
        <v>12419</v>
      </c>
      <c t="s" s="1" r="AA850">
        <v>12420</v>
      </c>
      <c t="s" s="1" r="AB850">
        <v>12421</v>
      </c>
      <c t="s" s="104" r="AD850">
        <v>12422</v>
      </c>
      <c t="s" s="104" r="AE850">
        <v>12423</v>
      </c>
      <c s="106" r="AH850"/>
      <c s="106" r="AK850"/>
      <c s="106" r="AL850"/>
      <c s="106" r="AM850"/>
      <c s="106" r="AN850"/>
      <c s="106" r="AO850"/>
      <c s="106" r="AP850"/>
      <c s="106" r="AQ850"/>
      <c s="106" r="AR850"/>
      <c s="106" r="AS850"/>
    </row>
    <row r="851">
      <c t="s" s="1" r="A851">
        <v>12424</v>
      </c>
      <c s="103" r="D851">
        <v>37257.0</v>
      </c>
      <c t="s" s="1" r="E851">
        <v>12425</v>
      </c>
      <c t="s" s="1" r="F851">
        <v>12426</v>
      </c>
      <c s="1" r="G851">
        <v>4.0</v>
      </c>
      <c t="s" s="1" r="W851">
        <v>12427</v>
      </c>
      <c t="s" s="6" r="X851">
        <v>12428</v>
      </c>
      <c t="s" s="70" r="Y851">
        <v>12429</v>
      </c>
      <c t="s" s="6" r="Z851">
        <v>12430</v>
      </c>
      <c t="s" s="1" r="AA851">
        <v>12431</v>
      </c>
      <c t="s" s="1" r="AB851">
        <v>12432</v>
      </c>
      <c t="s" s="1" r="AC851">
        <v>12433</v>
      </c>
      <c t="s" s="104" r="AD851">
        <v>12434</v>
      </c>
      <c t="s" s="104" r="AE851">
        <v>12435</v>
      </c>
      <c s="106" r="AH851"/>
      <c s="106" r="AK851"/>
      <c s="106" r="AL851"/>
      <c s="106" r="AM851"/>
      <c s="106" r="AN851"/>
      <c s="106" r="AO851"/>
      <c s="106" r="AP851"/>
      <c s="106" r="AQ851"/>
      <c s="106" r="AR851"/>
      <c s="106" r="AS851"/>
    </row>
    <row r="852">
      <c t="s" s="1" r="A852">
        <v>12436</v>
      </c>
      <c t="s" s="1" r="C852">
        <v>12437</v>
      </c>
      <c s="103" r="D852">
        <v>37257.0</v>
      </c>
      <c t="s" s="1" r="E852">
        <v>12438</v>
      </c>
      <c t="s" s="1" r="F852">
        <v>12439</v>
      </c>
      <c t="s" s="1" r="G852">
        <v>12440</v>
      </c>
      <c t="s" s="1" r="I852">
        <v>12441</v>
      </c>
      <c t="s" s="1" r="W852">
        <v>12442</v>
      </c>
      <c t="s" s="6" r="X852">
        <v>12443</v>
      </c>
      <c t="s" s="70" r="Y852">
        <v>12444</v>
      </c>
      <c t="s" s="6" r="Z852">
        <v>12445</v>
      </c>
      <c t="s" s="1" r="AA852">
        <v>12446</v>
      </c>
      <c t="s" s="1" r="AB852">
        <v>12447</v>
      </c>
      <c t="s" s="1" r="AC852">
        <v>12448</v>
      </c>
      <c t="s" s="104" r="AD852">
        <v>12449</v>
      </c>
      <c t="s" s="104" r="AE852">
        <v>12450</v>
      </c>
      <c s="106" r="AH852"/>
      <c t="s" s="1" r="AI852">
        <v>12451</v>
      </c>
      <c t="s" s="9" r="AJ852">
        <v>12452</v>
      </c>
      <c s="106" r="AK852"/>
      <c s="106" r="AL852"/>
      <c s="106" r="AM852"/>
      <c s="106" r="AN852"/>
      <c s="106" r="AO852"/>
      <c s="106" r="AP852"/>
      <c s="106" r="AQ852"/>
      <c s="106" r="AR852"/>
      <c s="106" r="AS852"/>
    </row>
    <row r="853">
      <c t="s" s="1" r="A853">
        <v>12453</v>
      </c>
      <c s="103" r="D853">
        <v>37257.0</v>
      </c>
      <c t="s" s="1" r="E853">
        <v>12454</v>
      </c>
      <c t="s" s="1" r="F853">
        <v>12455</v>
      </c>
      <c t="s" s="1" r="G853">
        <v>12456</v>
      </c>
      <c t="s" s="1" r="W853">
        <v>12457</v>
      </c>
      <c t="s" s="6" r="X853">
        <v>12458</v>
      </c>
      <c t="s" s="70" r="Y853">
        <v>12459</v>
      </c>
      <c t="s" s="6" r="Z853">
        <v>12460</v>
      </c>
      <c t="s" s="1" r="AA853">
        <v>12461</v>
      </c>
      <c t="s" s="1" r="AB853">
        <v>12462</v>
      </c>
      <c t="s" s="1" r="AC853">
        <v>12463</v>
      </c>
      <c t="s" s="104" r="AD853">
        <v>12464</v>
      </c>
      <c t="s" s="104" r="AE853">
        <v>12465</v>
      </c>
      <c s="106" r="AH853"/>
      <c s="106" r="AK853"/>
      <c s="106" r="AL853"/>
      <c s="106" r="AM853"/>
      <c s="106" r="AN853"/>
      <c s="106" r="AO853"/>
      <c s="106" r="AP853"/>
      <c s="106" r="AQ853"/>
      <c s="106" r="AR853"/>
      <c s="106" r="AS853"/>
    </row>
    <row r="854">
      <c t="s" s="1" r="A854">
        <v>12466</v>
      </c>
      <c s="103" r="D854">
        <v>37257.0</v>
      </c>
      <c t="s" s="1" r="E854">
        <v>12467</v>
      </c>
      <c t="s" s="1" r="F854">
        <v>12468</v>
      </c>
      <c t="s" s="1" r="G854">
        <v>12469</v>
      </c>
      <c t="s" s="1" r="W854">
        <v>12470</v>
      </c>
      <c t="s" s="6" r="X854">
        <v>12471</v>
      </c>
      <c t="s" s="70" r="Y854">
        <v>12472</v>
      </c>
      <c t="s" s="6" r="Z854">
        <v>12473</v>
      </c>
      <c t="s" s="1" r="AA854">
        <v>12474</v>
      </c>
      <c t="s" s="1" r="AB854">
        <v>12475</v>
      </c>
      <c t="s" s="1" r="AC854">
        <v>12476</v>
      </c>
      <c t="s" s="104" r="AD854">
        <v>12477</v>
      </c>
      <c t="s" s="104" r="AE854">
        <v>12478</v>
      </c>
      <c s="106" r="AH854"/>
      <c s="106" r="AK854"/>
      <c s="106" r="AL854"/>
      <c s="106" r="AM854"/>
      <c s="106" r="AN854"/>
      <c s="106" r="AO854"/>
      <c s="106" r="AP854"/>
      <c s="106" r="AQ854"/>
      <c s="106" r="AR854"/>
      <c s="106" r="AS854"/>
    </row>
    <row r="855">
      <c t="s" s="1" r="A855">
        <v>12479</v>
      </c>
      <c s="103" r="D855">
        <v>37257.0</v>
      </c>
      <c t="s" s="1" r="E855">
        <v>12480</v>
      </c>
      <c t="s" s="1" r="F855">
        <v>12481</v>
      </c>
      <c s="1" r="G855">
        <v>4.0</v>
      </c>
      <c t="s" s="1" r="W855">
        <v>12482</v>
      </c>
      <c t="s" s="6" r="X855">
        <v>12483</v>
      </c>
      <c t="s" s="70" r="Y855">
        <v>12484</v>
      </c>
      <c t="s" s="6" r="Z855">
        <v>12485</v>
      </c>
      <c t="s" s="1" r="AA855">
        <v>12486</v>
      </c>
      <c t="s" s="1" r="AB855">
        <v>12487</v>
      </c>
      <c t="s" s="1" r="AC855">
        <v>12488</v>
      </c>
      <c t="s" s="104" r="AD855">
        <v>12489</v>
      </c>
      <c t="s" s="104" r="AE855">
        <v>12490</v>
      </c>
      <c s="106" r="AH855"/>
      <c s="106" r="AK855"/>
      <c s="106" r="AL855"/>
      <c s="106" r="AM855"/>
      <c s="106" r="AN855"/>
      <c s="106" r="AO855"/>
      <c s="106" r="AP855"/>
      <c s="106" r="AQ855"/>
      <c s="106" r="AR855"/>
      <c s="106" r="AS855"/>
    </row>
    <row r="856">
      <c t="s" s="1" r="A856">
        <v>12491</v>
      </c>
      <c s="103" r="D856">
        <v>37257.0</v>
      </c>
      <c t="s" s="1" r="E856">
        <v>12492</v>
      </c>
      <c t="s" s="1" r="F856">
        <v>12493</v>
      </c>
      <c s="1" r="G856">
        <v>4.0</v>
      </c>
      <c t="s" s="1" r="W856">
        <v>12494</v>
      </c>
      <c t="s" s="6" r="X856">
        <v>12495</v>
      </c>
      <c t="s" s="70" r="Y856">
        <v>12496</v>
      </c>
      <c t="s" s="6" r="Z856">
        <v>12497</v>
      </c>
      <c t="s" s="1" r="AA856">
        <v>12498</v>
      </c>
      <c t="s" s="1" r="AB856">
        <v>12499</v>
      </c>
      <c t="s" s="1" r="AC856">
        <v>12500</v>
      </c>
      <c t="s" s="104" r="AD856">
        <v>12501</v>
      </c>
      <c t="s" s="104" r="AE856">
        <v>12502</v>
      </c>
      <c s="106" r="AH856"/>
      <c s="106" r="AK856"/>
      <c s="106" r="AL856"/>
      <c s="106" r="AM856"/>
      <c s="106" r="AN856"/>
      <c s="106" r="AO856"/>
      <c s="106" r="AP856"/>
      <c s="106" r="AQ856"/>
      <c s="106" r="AR856"/>
      <c s="106" r="AS856"/>
    </row>
    <row r="857">
      <c t="s" s="1" r="A857">
        <v>12503</v>
      </c>
      <c s="103" r="D857">
        <v>37257.0</v>
      </c>
      <c t="s" s="1" r="E857">
        <v>12504</v>
      </c>
      <c t="s" s="1" r="F857">
        <v>12505</v>
      </c>
      <c t="s" s="1" r="G857">
        <v>12506</v>
      </c>
      <c t="s" s="1" r="W857">
        <v>12507</v>
      </c>
      <c t="s" s="6" r="X857">
        <v>12508</v>
      </c>
      <c t="s" s="70" r="Y857">
        <v>12509</v>
      </c>
      <c t="s" s="6" r="Z857">
        <v>12510</v>
      </c>
      <c t="s" s="1" r="AA857">
        <v>12511</v>
      </c>
      <c t="s" s="1" r="AB857">
        <v>12512</v>
      </c>
      <c t="s" s="1" r="AC857">
        <v>12513</v>
      </c>
      <c t="s" s="104" r="AD857">
        <v>12514</v>
      </c>
      <c t="s" s="104" r="AE857">
        <v>12515</v>
      </c>
      <c s="106" r="AH857"/>
      <c s="106" r="AK857"/>
      <c s="106" r="AL857"/>
      <c s="106" r="AM857"/>
      <c s="106" r="AN857"/>
      <c s="106" r="AO857"/>
      <c s="106" r="AP857"/>
      <c s="106" r="AQ857"/>
      <c s="106" r="AR857"/>
      <c s="106" r="AS857"/>
    </row>
    <row r="858">
      <c t="s" s="1" r="A858">
        <v>12516</v>
      </c>
      <c s="103" r="D858">
        <v>37257.0</v>
      </c>
      <c t="s" s="1" r="E858">
        <v>12517</v>
      </c>
      <c t="s" s="1" r="F858">
        <v>12518</v>
      </c>
      <c t="s" s="1" r="G858">
        <v>12519</v>
      </c>
      <c t="s" s="1" r="W858">
        <v>12520</v>
      </c>
      <c t="s" s="6" r="X858">
        <v>12521</v>
      </c>
      <c t="s" s="70" r="Y858">
        <v>12522</v>
      </c>
      <c t="s" s="6" r="Z858">
        <v>12523</v>
      </c>
      <c t="s" s="1" r="AA858">
        <v>12524</v>
      </c>
      <c t="s" s="1" r="AB858">
        <v>12525</v>
      </c>
      <c t="s" s="1" r="AC858">
        <v>12526</v>
      </c>
      <c t="s" s="104" r="AD858">
        <v>12527</v>
      </c>
      <c t="s" s="104" r="AE858">
        <v>12528</v>
      </c>
      <c s="106" r="AH858"/>
      <c s="106" r="AK858"/>
      <c s="106" r="AL858"/>
      <c s="106" r="AM858"/>
      <c s="106" r="AN858"/>
      <c s="106" r="AO858"/>
      <c s="106" r="AP858"/>
      <c s="106" r="AQ858"/>
      <c s="106" r="AR858"/>
      <c s="106" r="AS858"/>
    </row>
    <row r="859">
      <c t="s" s="1" r="A859">
        <v>12529</v>
      </c>
      <c s="103" r="D859">
        <v>37257.0</v>
      </c>
      <c t="s" s="1" r="E859">
        <v>12530</v>
      </c>
      <c t="s" s="1" r="F859">
        <v>12531</v>
      </c>
      <c s="1" r="G859">
        <v>4.0</v>
      </c>
      <c t="s" s="1" r="W859">
        <v>12532</v>
      </c>
      <c t="s" s="6" r="X859">
        <v>12533</v>
      </c>
      <c t="s" s="70" r="Y859">
        <v>12534</v>
      </c>
      <c t="s" s="6" r="Z859">
        <v>12535</v>
      </c>
      <c t="s" s="1" r="AA859">
        <v>12536</v>
      </c>
      <c t="s" s="1" r="AB859">
        <v>12537</v>
      </c>
      <c t="s" s="1" r="AC859">
        <v>12538</v>
      </c>
      <c t="s" s="104" r="AD859">
        <v>12539</v>
      </c>
      <c t="s" s="104" r="AE859">
        <v>12540</v>
      </c>
      <c s="106" r="AH859"/>
      <c s="106" r="AK859"/>
      <c s="106" r="AL859"/>
      <c s="106" r="AM859"/>
      <c s="106" r="AN859"/>
      <c s="106" r="AO859"/>
      <c s="106" r="AP859"/>
      <c s="106" r="AQ859"/>
      <c s="106" r="AR859"/>
      <c s="106" r="AS859"/>
    </row>
    <row r="860">
      <c t="s" s="1" r="A860">
        <v>12541</v>
      </c>
      <c s="103" r="D860">
        <v>37257.0</v>
      </c>
      <c t="s" s="1" r="E860">
        <v>12542</v>
      </c>
      <c t="s" s="1" r="F860">
        <v>12543</v>
      </c>
      <c s="1" r="G860">
        <v>4.0</v>
      </c>
      <c t="s" s="1" r="W860">
        <v>12544</v>
      </c>
      <c t="s" s="6" r="X860">
        <v>12545</v>
      </c>
      <c t="s" s="70" r="Y860">
        <v>12546</v>
      </c>
      <c t="s" s="6" r="Z860">
        <v>12547</v>
      </c>
      <c t="s" s="1" r="AA860">
        <v>12548</v>
      </c>
      <c t="s" s="1" r="AB860">
        <v>12549</v>
      </c>
      <c t="s" s="1" r="AC860">
        <v>12550</v>
      </c>
      <c t="s" s="104" r="AD860">
        <v>12551</v>
      </c>
      <c t="s" s="104" r="AE860">
        <v>12552</v>
      </c>
      <c s="106" r="AH860"/>
      <c s="106" r="AK860"/>
      <c s="106" r="AL860"/>
      <c s="106" r="AM860"/>
      <c s="106" r="AN860"/>
      <c s="106" r="AO860"/>
      <c s="106" r="AP860"/>
      <c s="106" r="AQ860"/>
      <c s="106" r="AR860"/>
      <c s="106" r="AS860"/>
    </row>
    <row r="861">
      <c t="s" s="1" r="A861">
        <v>12553</v>
      </c>
      <c s="103" r="D861">
        <v>37257.0</v>
      </c>
      <c t="s" s="1" r="E861">
        <v>12554</v>
      </c>
      <c t="s" s="1" r="F861">
        <v>12555</v>
      </c>
      <c s="1" r="G861">
        <v>4.0</v>
      </c>
      <c t="s" s="1" r="W861">
        <v>12556</v>
      </c>
      <c t="s" s="6" r="X861">
        <v>12557</v>
      </c>
      <c t="s" s="70" r="Y861">
        <v>12558</v>
      </c>
      <c t="s" s="6" r="Z861">
        <v>12559</v>
      </c>
      <c t="s" s="1" r="AA861">
        <v>12560</v>
      </c>
      <c t="s" s="1" r="AB861">
        <v>12561</v>
      </c>
      <c t="s" s="1" r="AC861">
        <v>12562</v>
      </c>
      <c t="s" s="104" r="AD861">
        <v>12563</v>
      </c>
      <c t="s" s="104" r="AE861">
        <v>12564</v>
      </c>
      <c s="106" r="AH861"/>
      <c s="106" r="AK861"/>
      <c s="106" r="AL861"/>
      <c s="106" r="AM861"/>
      <c s="106" r="AN861"/>
      <c s="106" r="AO861"/>
      <c s="106" r="AP861"/>
      <c s="106" r="AQ861"/>
      <c s="106" r="AR861"/>
      <c s="106" r="AS861"/>
    </row>
    <row r="862">
      <c t="s" s="1" r="A862">
        <v>12565</v>
      </c>
      <c s="103" r="D862">
        <v>37257.0</v>
      </c>
      <c t="s" s="1" r="E862">
        <v>12566</v>
      </c>
      <c t="s" s="1" r="F862">
        <v>12567</v>
      </c>
      <c t="s" s="1" r="G862">
        <v>12568</v>
      </c>
      <c t="s" s="1" r="W862">
        <v>12569</v>
      </c>
      <c t="s" s="6" r="X862">
        <v>12570</v>
      </c>
      <c t="s" s="70" r="Y862">
        <v>12571</v>
      </c>
      <c t="s" s="6" r="Z862">
        <v>12572</v>
      </c>
      <c t="s" s="1" r="AA862">
        <v>12573</v>
      </c>
      <c t="s" s="1" r="AB862">
        <v>12574</v>
      </c>
      <c t="s" s="1" r="AC862">
        <v>12575</v>
      </c>
      <c t="s" s="104" r="AD862">
        <v>12576</v>
      </c>
      <c t="s" s="104" r="AE862">
        <v>12577</v>
      </c>
      <c s="106" r="AH862"/>
      <c s="106" r="AK862"/>
      <c s="106" r="AL862"/>
      <c s="106" r="AM862"/>
      <c s="106" r="AN862"/>
      <c s="106" r="AO862"/>
      <c s="106" r="AP862"/>
      <c s="106" r="AQ862"/>
      <c s="106" r="AR862"/>
      <c s="106" r="AS862"/>
    </row>
    <row r="863">
      <c t="s" s="1" r="A863">
        <v>12578</v>
      </c>
      <c s="103" r="D863">
        <v>37257.0</v>
      </c>
      <c t="s" s="1" r="E863">
        <v>12579</v>
      </c>
      <c t="s" s="1" r="F863">
        <v>12580</v>
      </c>
      <c s="1" r="G863">
        <v>4.0</v>
      </c>
      <c t="s" s="1" r="W863">
        <v>12581</v>
      </c>
      <c t="s" s="6" r="X863">
        <v>12582</v>
      </c>
      <c t="s" s="70" r="Y863">
        <v>12583</v>
      </c>
      <c t="s" s="6" r="Z863">
        <v>12584</v>
      </c>
      <c t="s" s="1" r="AA863">
        <v>12585</v>
      </c>
      <c t="s" s="1" r="AB863">
        <v>12586</v>
      </c>
      <c t="s" s="1" r="AC863">
        <v>12587</v>
      </c>
      <c t="s" s="104" r="AD863">
        <v>12588</v>
      </c>
      <c t="s" s="104" r="AE863">
        <v>12589</v>
      </c>
      <c s="106" r="AH863"/>
      <c s="106" r="AK863"/>
      <c s="106" r="AL863"/>
      <c s="106" r="AM863"/>
      <c s="106" r="AN863"/>
      <c s="106" r="AO863"/>
      <c s="106" r="AP863"/>
      <c s="106" r="AQ863"/>
      <c s="106" r="AR863"/>
      <c s="106" r="AS863"/>
    </row>
    <row r="864">
      <c t="s" s="1" r="A864">
        <v>12590</v>
      </c>
      <c s="103" r="D864">
        <v>37257.0</v>
      </c>
      <c t="s" s="1" r="E864">
        <v>12591</v>
      </c>
      <c t="s" s="1" r="F864">
        <v>12592</v>
      </c>
      <c s="1" r="G864">
        <v>3.0</v>
      </c>
      <c t="s" s="1" r="W864">
        <v>12593</v>
      </c>
      <c t="s" s="6" r="X864">
        <v>12594</v>
      </c>
      <c t="s" s="70" r="Y864">
        <v>12595</v>
      </c>
      <c t="s" s="6" r="Z864">
        <v>12596</v>
      </c>
      <c t="s" s="1" r="AA864">
        <v>12597</v>
      </c>
      <c t="s" s="1" r="AB864">
        <v>12598</v>
      </c>
      <c t="s" s="1" r="AC864">
        <v>12599</v>
      </c>
      <c t="s" s="104" r="AD864">
        <v>12600</v>
      </c>
      <c t="s" s="104" r="AE864">
        <v>12601</v>
      </c>
      <c s="106" r="AH864"/>
      <c s="106" r="AK864"/>
      <c s="106" r="AL864"/>
      <c s="106" r="AM864"/>
      <c s="106" r="AN864"/>
      <c s="106" r="AO864"/>
      <c s="106" r="AP864"/>
      <c s="106" r="AQ864"/>
      <c s="106" r="AR864"/>
      <c s="106" r="AS864"/>
    </row>
    <row r="865">
      <c t="s" s="1" r="A865">
        <v>12602</v>
      </c>
      <c s="103" r="D865">
        <v>37257.0</v>
      </c>
      <c t="s" s="1" r="E865">
        <v>12603</v>
      </c>
      <c t="s" s="1" r="F865">
        <v>12604</v>
      </c>
      <c t="s" s="1" r="G865">
        <v>12605</v>
      </c>
      <c t="s" s="1" r="W865">
        <v>12606</v>
      </c>
      <c t="s" s="6" r="X865">
        <v>12607</v>
      </c>
      <c t="s" s="70" r="Y865">
        <v>12608</v>
      </c>
      <c t="s" s="6" r="Z865">
        <v>12609</v>
      </c>
      <c t="s" s="1" r="AA865">
        <v>12610</v>
      </c>
      <c t="s" s="1" r="AB865">
        <v>12611</v>
      </c>
      <c t="s" s="1" r="AC865">
        <v>12612</v>
      </c>
      <c t="s" s="104" r="AD865">
        <v>12613</v>
      </c>
      <c t="s" s="104" r="AE865">
        <v>12614</v>
      </c>
      <c s="106" r="AH865"/>
      <c s="106" r="AK865"/>
      <c s="106" r="AL865"/>
      <c s="106" r="AM865"/>
      <c s="106" r="AN865"/>
      <c s="106" r="AO865"/>
      <c s="106" r="AP865"/>
      <c s="106" r="AQ865"/>
      <c s="106" r="AR865"/>
      <c s="106" r="AS865"/>
    </row>
    <row r="866">
      <c t="s" s="1" r="A866">
        <v>12615</v>
      </c>
      <c s="103" r="D866">
        <v>37257.0</v>
      </c>
      <c t="s" s="1" r="E866">
        <v>12616</v>
      </c>
      <c t="s" s="1" r="F866">
        <v>12617</v>
      </c>
      <c s="1" r="G866">
        <v>4.0</v>
      </c>
      <c t="s" s="1" r="W866">
        <v>12618</v>
      </c>
      <c t="s" s="6" r="X866">
        <v>12619</v>
      </c>
      <c t="s" s="70" r="Y866">
        <v>12620</v>
      </c>
      <c t="s" s="6" r="Z866">
        <v>12621</v>
      </c>
      <c t="s" s="1" r="AA866">
        <v>12622</v>
      </c>
      <c t="s" s="1" r="AB866">
        <v>12623</v>
      </c>
      <c t="s" s="1" r="AC866">
        <v>12624</v>
      </c>
      <c t="s" s="104" r="AD866">
        <v>12625</v>
      </c>
      <c t="s" s="104" r="AE866">
        <v>12626</v>
      </c>
      <c s="106" r="AH866"/>
      <c s="106" r="AK866"/>
      <c s="106" r="AL866"/>
      <c s="106" r="AM866"/>
      <c s="106" r="AN866"/>
      <c s="106" r="AO866"/>
      <c s="106" r="AP866"/>
      <c s="106" r="AQ866"/>
      <c s="106" r="AR866"/>
      <c s="106" r="AS866"/>
    </row>
    <row r="867">
      <c t="s" s="1" r="A867">
        <v>12627</v>
      </c>
      <c s="103" r="D867">
        <v>37257.0</v>
      </c>
      <c t="s" s="1" r="E867">
        <v>12628</v>
      </c>
      <c t="s" s="1" r="F867">
        <v>12629</v>
      </c>
      <c s="1" r="G867">
        <v>4.0</v>
      </c>
      <c t="s" s="1" r="W867">
        <v>12630</v>
      </c>
      <c t="s" s="6" r="X867">
        <v>12631</v>
      </c>
      <c t="s" s="70" r="Y867">
        <v>12632</v>
      </c>
      <c t="s" s="6" r="Z867">
        <v>12633</v>
      </c>
      <c t="s" s="1" r="AA867">
        <v>12634</v>
      </c>
      <c t="s" s="1" r="AB867">
        <v>12635</v>
      </c>
      <c t="s" s="210" r="AC867">
        <v>12636</v>
      </c>
      <c t="s" s="104" r="AD867">
        <v>12637</v>
      </c>
      <c t="s" s="104" r="AE867">
        <v>12638</v>
      </c>
      <c s="106" r="AH867"/>
      <c s="106" r="AK867"/>
      <c s="106" r="AL867"/>
      <c s="106" r="AM867"/>
      <c s="106" r="AN867"/>
      <c s="106" r="AO867"/>
      <c s="106" r="AP867"/>
      <c s="106" r="AQ867"/>
      <c s="106" r="AR867"/>
      <c s="106" r="AS867"/>
    </row>
    <row r="868">
      <c t="s" s="1" r="A868">
        <v>12639</v>
      </c>
      <c s="103" r="D868">
        <v>37257.0</v>
      </c>
      <c t="s" s="1" r="E868">
        <v>12640</v>
      </c>
      <c t="s" s="1" r="F868">
        <v>12641</v>
      </c>
      <c s="1" r="G868">
        <v>3.0</v>
      </c>
      <c t="s" s="1" r="W868">
        <v>12642</v>
      </c>
      <c t="s" s="6" r="X868">
        <v>12643</v>
      </c>
      <c t="s" s="70" r="Y868">
        <v>12644</v>
      </c>
      <c t="s" s="6" r="Z868">
        <v>12645</v>
      </c>
      <c t="s" s="1" r="AA868">
        <v>12646</v>
      </c>
      <c t="s" s="1" r="AB868">
        <v>12647</v>
      </c>
      <c t="s" s="1" r="AC868">
        <v>12648</v>
      </c>
      <c t="s" s="104" r="AD868">
        <v>12649</v>
      </c>
      <c t="s" s="104" r="AE868">
        <v>12650</v>
      </c>
      <c s="106" r="AH868"/>
      <c s="106" r="AK868"/>
      <c s="106" r="AL868"/>
      <c s="106" r="AM868"/>
      <c s="106" r="AN868"/>
      <c s="106" r="AO868"/>
      <c s="106" r="AP868"/>
      <c s="106" r="AQ868"/>
      <c s="106" r="AR868"/>
      <c s="106" r="AS868"/>
    </row>
    <row r="869">
      <c t="s" s="1" r="A869">
        <v>12651</v>
      </c>
      <c s="103" r="D869">
        <v>37257.0</v>
      </c>
      <c t="s" s="1" r="E869">
        <v>12652</v>
      </c>
      <c t="s" s="1" r="F869">
        <v>12653</v>
      </c>
      <c t="s" s="1" r="G869">
        <v>12654</v>
      </c>
      <c t="s" s="1" r="W869">
        <v>12655</v>
      </c>
      <c t="s" s="6" r="X869">
        <v>12656</v>
      </c>
      <c t="s" s="70" r="Y869">
        <v>12657</v>
      </c>
      <c t="s" s="6" r="Z869">
        <v>12658</v>
      </c>
      <c t="s" s="1" r="AA869">
        <v>12659</v>
      </c>
      <c t="s" s="1" r="AB869">
        <v>12660</v>
      </c>
      <c t="s" s="1" r="AC869">
        <v>12661</v>
      </c>
      <c t="s" s="104" r="AD869">
        <v>12662</v>
      </c>
      <c t="s" s="104" r="AE869">
        <v>12663</v>
      </c>
      <c s="106" r="AH869"/>
      <c s="106" r="AK869"/>
      <c s="106" r="AL869"/>
      <c s="106" r="AM869"/>
      <c s="106" r="AN869"/>
      <c s="106" r="AO869"/>
      <c s="106" r="AP869"/>
      <c s="106" r="AQ869"/>
      <c s="106" r="AR869"/>
      <c s="106" r="AS869"/>
    </row>
    <row r="870">
      <c t="s" s="1" r="A870">
        <v>12664</v>
      </c>
      <c s="103" r="D870">
        <v>37257.0</v>
      </c>
      <c t="s" s="1" r="E870">
        <v>12665</v>
      </c>
      <c t="s" s="1" r="F870">
        <v>12666</v>
      </c>
      <c t="s" s="1" r="G870">
        <v>12667</v>
      </c>
      <c t="s" s="1" r="W870">
        <v>12668</v>
      </c>
      <c t="s" s="6" r="X870">
        <v>12669</v>
      </c>
      <c t="s" s="70" r="Y870">
        <v>12670</v>
      </c>
      <c t="s" s="6" r="Z870">
        <v>12671</v>
      </c>
      <c t="s" s="1" r="AA870">
        <v>12672</v>
      </c>
      <c t="s" s="1" r="AB870">
        <v>12673</v>
      </c>
      <c t="s" s="1" r="AC870">
        <v>12674</v>
      </c>
      <c t="s" s="104" r="AD870">
        <v>12675</v>
      </c>
      <c t="s" s="104" r="AE870">
        <v>12676</v>
      </c>
      <c s="106" r="AH870"/>
      <c s="106" r="AK870"/>
      <c s="106" r="AL870"/>
      <c s="106" r="AM870"/>
      <c s="106" r="AN870"/>
      <c s="106" r="AO870"/>
      <c s="106" r="AP870"/>
      <c s="106" r="AQ870"/>
      <c s="106" r="AR870"/>
      <c s="106" r="AS870"/>
    </row>
    <row r="871">
      <c t="s" s="1" r="A871">
        <v>12677</v>
      </c>
      <c s="103" r="D871">
        <v>37257.0</v>
      </c>
      <c t="s" s="1" r="E871">
        <v>12678</v>
      </c>
      <c t="s" s="1" r="F871">
        <v>12679</v>
      </c>
      <c s="1" r="G871">
        <v>3.0</v>
      </c>
      <c t="s" s="1" r="W871">
        <v>12680</v>
      </c>
      <c t="s" s="6" r="X871">
        <v>12681</v>
      </c>
      <c t="s" s="70" r="Y871">
        <v>12682</v>
      </c>
      <c t="s" s="6" r="Z871">
        <v>12683</v>
      </c>
      <c t="s" s="1" r="AA871">
        <v>12684</v>
      </c>
      <c t="s" s="1" r="AB871">
        <v>12685</v>
      </c>
      <c t="s" s="1" r="AC871">
        <v>12686</v>
      </c>
      <c t="s" s="104" r="AD871">
        <v>12687</v>
      </c>
      <c t="s" s="104" r="AE871">
        <v>12688</v>
      </c>
      <c s="106" r="AH871"/>
      <c s="106" r="AK871"/>
      <c s="106" r="AL871"/>
      <c s="106" r="AM871"/>
      <c s="106" r="AN871"/>
      <c s="106" r="AO871"/>
      <c s="106" r="AP871"/>
      <c s="106" r="AQ871"/>
      <c s="106" r="AR871"/>
      <c s="106" r="AS871"/>
    </row>
    <row r="872">
      <c t="s" s="1" r="A872">
        <v>12689</v>
      </c>
      <c s="148" r="D872">
        <v>41918.0</v>
      </c>
      <c t="s" s="98" r="E872">
        <v>12690</v>
      </c>
      <c t="s" s="117" r="F872">
        <v>12691</v>
      </c>
      <c t="s" s="1" r="G872">
        <v>12692</v>
      </c>
      <c t="s" s="1" r="I872">
        <v>12693</v>
      </c>
      <c t="s" s="1" r="W872">
        <v>12694</v>
      </c>
      <c t="s" s="6" r="X872">
        <v>12695</v>
      </c>
      <c t="s" s="70" r="Y872">
        <v>12696</v>
      </c>
      <c t="s" s="6" r="Z872">
        <v>12697</v>
      </c>
      <c t="s" s="1" r="AA872">
        <v>12698</v>
      </c>
      <c t="s" s="1" r="AB872">
        <v>12699</v>
      </c>
      <c t="s" s="1" r="AC872">
        <v>12700</v>
      </c>
      <c t="s" s="104" r="AD872">
        <v>12701</v>
      </c>
      <c t="s" s="104" r="AE872">
        <v>12702</v>
      </c>
      <c s="106" r="AH872"/>
      <c t="s" s="1" r="AI872">
        <v>12703</v>
      </c>
      <c t="s" s="9" r="AJ872">
        <v>12704</v>
      </c>
      <c s="106" r="AK872"/>
      <c s="106" r="AL872"/>
      <c s="106" r="AM872"/>
      <c s="106" r="AN872"/>
      <c s="106" r="AO872"/>
      <c s="106" r="AP872"/>
      <c s="106" r="AQ872"/>
      <c s="106" r="AR872"/>
      <c s="106" r="AS872"/>
    </row>
    <row r="873">
      <c t="s" s="1" r="A873">
        <v>12705</v>
      </c>
      <c s="103" r="D873">
        <v>37257.0</v>
      </c>
      <c t="s" s="1" r="E873">
        <v>12706</v>
      </c>
      <c t="s" s="1" r="F873">
        <v>12707</v>
      </c>
      <c s="1" r="G873">
        <v>1.0</v>
      </c>
      <c t="s" s="1" r="W873">
        <v>12708</v>
      </c>
      <c t="s" s="6" r="X873">
        <v>12709</v>
      </c>
      <c t="s" s="70" r="Y873">
        <v>12710</v>
      </c>
      <c t="s" s="6" r="Z873">
        <v>12711</v>
      </c>
      <c t="s" s="1" r="AA873">
        <v>12712</v>
      </c>
      <c t="s" s="1" r="AB873">
        <v>12713</v>
      </c>
      <c t="s" s="1" r="AC873">
        <v>12714</v>
      </c>
      <c t="s" s="104" r="AD873">
        <v>12715</v>
      </c>
      <c t="s" s="104" r="AE873">
        <v>12716</v>
      </c>
      <c s="106" r="AH873"/>
      <c s="106" r="AK873"/>
      <c s="106" r="AL873"/>
      <c s="106" r="AM873"/>
      <c s="106" r="AN873"/>
      <c s="106" r="AO873"/>
      <c s="106" r="AP873"/>
      <c s="106" r="AQ873"/>
      <c s="106" r="AR873"/>
      <c s="106" r="AS873"/>
    </row>
    <row r="874">
      <c t="s" s="1" r="A874">
        <v>12717</v>
      </c>
      <c s="103" r="D874">
        <v>37257.0</v>
      </c>
      <c t="s" s="1" r="E874">
        <v>12718</v>
      </c>
      <c t="s" s="1" r="F874">
        <v>12719</v>
      </c>
      <c s="1" r="G874">
        <v>3.0</v>
      </c>
      <c t="s" s="1" r="W874">
        <v>12720</v>
      </c>
      <c t="s" s="6" r="X874">
        <v>12721</v>
      </c>
      <c t="s" s="70" r="Y874">
        <v>12722</v>
      </c>
      <c t="s" s="6" r="Z874">
        <v>12723</v>
      </c>
      <c t="s" s="1" r="AA874">
        <v>12724</v>
      </c>
      <c t="s" s="1" r="AB874">
        <v>12725</v>
      </c>
      <c t="s" s="1" r="AC874">
        <v>12726</v>
      </c>
      <c t="s" s="104" r="AD874">
        <v>12727</v>
      </c>
      <c t="s" s="104" r="AE874">
        <v>12728</v>
      </c>
      <c s="106" r="AH874"/>
      <c s="106" r="AK874"/>
      <c s="106" r="AL874"/>
      <c s="106" r="AM874"/>
      <c s="106" r="AN874"/>
      <c s="106" r="AO874"/>
      <c s="106" r="AP874"/>
      <c s="106" r="AQ874"/>
      <c s="106" r="AR874"/>
      <c s="106" r="AS874"/>
    </row>
    <row r="875">
      <c t="s" s="1" r="A875">
        <v>12729</v>
      </c>
      <c s="103" r="D875">
        <v>37257.0</v>
      </c>
      <c t="s" s="1" r="E875">
        <v>12730</v>
      </c>
      <c t="s" s="1" r="F875">
        <v>12731</v>
      </c>
      <c t="s" s="1" r="G875">
        <v>12732</v>
      </c>
      <c t="s" s="1" r="I875">
        <v>12733</v>
      </c>
      <c t="s" s="1" r="W875">
        <v>12734</v>
      </c>
      <c t="s" s="6" r="X875">
        <v>12735</v>
      </c>
      <c t="s" s="70" r="Y875">
        <v>12736</v>
      </c>
      <c t="s" s="6" r="Z875">
        <v>12737</v>
      </c>
      <c t="s" s="1" r="AA875">
        <v>12738</v>
      </c>
      <c t="s" s="1" r="AB875">
        <v>12739</v>
      </c>
      <c t="s" s="1" r="AC875">
        <v>12740</v>
      </c>
      <c t="s" s="104" r="AD875">
        <v>12741</v>
      </c>
      <c t="s" s="104" r="AE875">
        <v>12742</v>
      </c>
      <c s="106" r="AH875"/>
      <c s="106" r="AK875"/>
      <c s="106" r="AL875"/>
      <c s="106" r="AM875"/>
      <c s="106" r="AN875"/>
      <c s="106" r="AO875"/>
      <c s="106" r="AP875"/>
      <c s="106" r="AQ875"/>
      <c s="106" r="AR875"/>
      <c s="106" r="AS875"/>
    </row>
    <row r="876">
      <c t="s" s="1" r="A876">
        <v>12743</v>
      </c>
      <c s="103" r="D876">
        <v>37257.0</v>
      </c>
      <c t="s" s="1" r="E876">
        <v>12744</v>
      </c>
      <c t="s" s="1" r="F876">
        <v>12745</v>
      </c>
      <c s="1" r="G876">
        <v>4.0</v>
      </c>
      <c t="s" s="1" r="W876">
        <v>12746</v>
      </c>
      <c t="s" s="6" r="X876">
        <v>12747</v>
      </c>
      <c t="s" s="70" r="Y876">
        <v>12748</v>
      </c>
      <c t="s" s="6" r="Z876">
        <v>12749</v>
      </c>
      <c t="s" s="1" r="AA876">
        <v>12750</v>
      </c>
      <c t="s" s="1" r="AB876">
        <v>12751</v>
      </c>
      <c t="s" s="1" r="AC876">
        <v>12752</v>
      </c>
      <c t="s" s="104" r="AD876">
        <v>12753</v>
      </c>
      <c t="s" s="104" r="AE876">
        <v>12754</v>
      </c>
      <c s="106" r="AH876"/>
      <c s="106" r="AK876"/>
      <c s="106" r="AL876"/>
      <c s="106" r="AM876"/>
      <c s="106" r="AN876"/>
      <c s="106" r="AO876"/>
      <c s="106" r="AP876"/>
      <c s="106" r="AQ876"/>
      <c s="106" r="AR876"/>
      <c s="106" r="AS876"/>
    </row>
    <row r="877">
      <c t="s" s="1" r="A877">
        <v>12755</v>
      </c>
      <c s="103" r="D877">
        <v>37257.0</v>
      </c>
      <c t="s" s="1" r="E877">
        <v>12756</v>
      </c>
      <c t="s" s="1" r="F877">
        <v>12757</v>
      </c>
      <c s="1" r="G877">
        <v>4.0</v>
      </c>
      <c t="s" s="1" r="W877">
        <v>12758</v>
      </c>
      <c t="s" s="6" r="X877">
        <v>12759</v>
      </c>
      <c t="s" s="70" r="Y877">
        <v>12760</v>
      </c>
      <c t="s" s="6" r="Z877">
        <v>12761</v>
      </c>
      <c t="s" s="1" r="AA877">
        <v>12762</v>
      </c>
      <c t="s" s="1" r="AB877">
        <v>12763</v>
      </c>
      <c t="s" s="1" r="AC877">
        <v>12764</v>
      </c>
      <c t="s" s="104" r="AD877">
        <v>12765</v>
      </c>
      <c t="s" s="104" r="AE877">
        <v>12766</v>
      </c>
      <c s="106" r="AH877"/>
      <c s="106" r="AK877"/>
      <c s="106" r="AL877"/>
      <c s="106" r="AM877"/>
      <c s="106" r="AN877"/>
      <c s="106" r="AO877"/>
      <c s="106" r="AP877"/>
      <c s="106" r="AQ877"/>
      <c s="106" r="AR877"/>
      <c s="106" r="AS877"/>
    </row>
    <row r="878">
      <c t="s" s="1" r="A878">
        <v>12767</v>
      </c>
      <c s="103" r="D878">
        <v>37257.0</v>
      </c>
      <c t="s" s="1" r="E878">
        <v>12768</v>
      </c>
      <c t="s" s="1" r="F878">
        <v>12769</v>
      </c>
      <c s="1" r="G878">
        <v>4.0</v>
      </c>
      <c t="s" s="1" r="W878">
        <v>12770</v>
      </c>
      <c t="s" s="6" r="X878">
        <v>12771</v>
      </c>
      <c t="s" s="70" r="Y878">
        <v>12772</v>
      </c>
      <c t="s" s="6" r="Z878">
        <v>12773</v>
      </c>
      <c t="s" s="1" r="AA878">
        <v>12774</v>
      </c>
      <c t="s" s="1" r="AB878">
        <v>12775</v>
      </c>
      <c t="s" s="1" r="AC878">
        <v>12776</v>
      </c>
      <c t="s" s="104" r="AD878">
        <v>12777</v>
      </c>
      <c t="s" s="104" r="AE878">
        <v>12778</v>
      </c>
      <c s="106" r="AH878"/>
      <c s="106" r="AK878"/>
      <c s="106" r="AL878"/>
      <c s="106" r="AM878"/>
      <c s="106" r="AN878"/>
      <c s="106" r="AO878"/>
      <c s="106" r="AP878"/>
      <c s="106" r="AQ878"/>
      <c s="106" r="AR878"/>
      <c s="106" r="AS878"/>
    </row>
    <row r="879">
      <c t="s" s="1" r="A879">
        <v>12779</v>
      </c>
      <c t="s" s="1" r="C879">
        <v>12780</v>
      </c>
      <c s="103" r="D879">
        <v>41922.0</v>
      </c>
      <c t="s" s="109" r="E879">
        <v>12781</v>
      </c>
      <c t="s" s="1" r="F879">
        <v>12782</v>
      </c>
      <c t="s" s="1" r="G879">
        <v>12783</v>
      </c>
      <c s="127" r="H879"/>
      <c t="s" s="1" r="I879">
        <v>12784</v>
      </c>
      <c t="s" s="1" r="W879">
        <v>12785</v>
      </c>
      <c t="s" s="6" r="X879">
        <v>12786</v>
      </c>
      <c t="s" s="70" r="Y879">
        <v>12787</v>
      </c>
      <c t="s" s="6" r="Z879">
        <v>12788</v>
      </c>
      <c t="s" s="1" r="AA879">
        <v>12789</v>
      </c>
      <c t="s" s="1" r="AB879">
        <v>12790</v>
      </c>
      <c t="s" s="1" r="AC879">
        <v>12791</v>
      </c>
      <c t="s" s="114" r="AD879">
        <v>12792</v>
      </c>
      <c t="s" s="114" r="AE879">
        <v>12793</v>
      </c>
      <c t="s" s="1" r="AF879">
        <v>12794</v>
      </c>
      <c s="1" r="AG879"/>
      <c s="106" r="AH879"/>
      <c t="s" s="9" r="AJ879">
        <v>12795</v>
      </c>
      <c s="106" r="AK879"/>
      <c s="106" r="AL879"/>
      <c s="106" r="AM879"/>
      <c s="106" r="AN879"/>
      <c s="106" r="AO879"/>
      <c s="106" r="AP879"/>
      <c s="106" r="AQ879"/>
      <c s="106" r="AR879"/>
      <c s="106" r="AS879"/>
    </row>
    <row r="880">
      <c t="s" s="1" r="A880">
        <v>12796</v>
      </c>
      <c s="103" r="D880">
        <v>41930.0</v>
      </c>
      <c t="s" s="1" r="E880">
        <v>12797</v>
      </c>
      <c t="s" s="1" r="F880">
        <v>12798</v>
      </c>
      <c t="s" s="1" r="G880">
        <v>12799</v>
      </c>
      <c t="s" s="1" r="I880">
        <v>12800</v>
      </c>
      <c t="s" s="1" r="W880">
        <v>12801</v>
      </c>
      <c t="s" s="6" r="X880">
        <v>12802</v>
      </c>
      <c t="s" s="70" r="Y880">
        <v>12803</v>
      </c>
      <c t="s" s="6" r="Z880">
        <v>12804</v>
      </c>
      <c t="s" s="1" r="AA880">
        <v>12805</v>
      </c>
      <c t="s" s="1" r="AB880">
        <v>12806</v>
      </c>
      <c t="s" s="1" r="AC880">
        <v>12807</v>
      </c>
      <c t="s" s="104" r="AD880">
        <v>12808</v>
      </c>
      <c t="s" s="114" r="AE880">
        <v>12809</v>
      </c>
      <c s="106" r="AH880"/>
      <c t="s" s="1" r="AI880">
        <v>12810</v>
      </c>
      <c s="106" r="AK880"/>
      <c s="106" r="AL880"/>
      <c s="106" r="AM880"/>
      <c s="106" r="AN880"/>
      <c s="106" r="AO880"/>
      <c s="106" r="AP880"/>
      <c s="106" r="AQ880"/>
      <c s="106" r="AR880"/>
      <c s="106" r="AS880"/>
    </row>
    <row r="881">
      <c t="s" s="1" r="A881">
        <v>12811</v>
      </c>
      <c s="103" r="D881">
        <v>41930.0</v>
      </c>
      <c t="s" s="1" r="E881">
        <v>12812</v>
      </c>
      <c t="s" s="1" r="F881">
        <v>12813</v>
      </c>
      <c t="s" s="1" r="G881">
        <v>12814</v>
      </c>
      <c t="s" s="1" r="I881">
        <v>12815</v>
      </c>
      <c t="s" s="1" r="W881">
        <v>12816</v>
      </c>
      <c t="s" s="6" r="X881">
        <v>12817</v>
      </c>
      <c t="s" s="70" r="Y881">
        <v>12818</v>
      </c>
      <c t="s" s="6" r="Z881">
        <v>12819</v>
      </c>
      <c t="s" s="1" r="AA881">
        <v>12820</v>
      </c>
      <c t="s" s="1" r="AB881">
        <v>12821</v>
      </c>
      <c t="s" s="1" r="AC881">
        <v>12822</v>
      </c>
      <c t="s" s="104" r="AD881">
        <v>12823</v>
      </c>
      <c t="s" s="114" r="AE881">
        <v>12824</v>
      </c>
      <c s="106" r="AH881"/>
      <c s="1" r="AI881"/>
      <c s="106" r="AK881"/>
      <c s="106" r="AL881"/>
      <c s="106" r="AM881"/>
      <c s="106" r="AN881"/>
      <c s="106" r="AO881"/>
      <c s="106" r="AP881"/>
      <c s="106" r="AQ881"/>
      <c s="106" r="AR881"/>
      <c s="106" r="AS881"/>
    </row>
    <row r="882">
      <c t="s" s="1" r="A882">
        <v>12825</v>
      </c>
      <c s="103" r="D882">
        <v>37257.0</v>
      </c>
      <c t="s" s="1" r="E882">
        <v>12826</v>
      </c>
      <c t="s" s="1" r="F882">
        <v>12827</v>
      </c>
      <c t="s" s="1" r="G882">
        <v>12828</v>
      </c>
      <c t="s" s="1" r="I882">
        <v>12829</v>
      </c>
      <c t="s" s="1" r="W882">
        <v>12830</v>
      </c>
      <c t="s" s="6" r="X882">
        <v>12831</v>
      </c>
      <c t="s" s="70" r="Y882">
        <v>12832</v>
      </c>
      <c t="s" s="6" r="Z882">
        <v>12833</v>
      </c>
      <c t="s" s="1" r="AA882">
        <v>12834</v>
      </c>
      <c t="s" s="1" r="AB882">
        <v>12835</v>
      </c>
      <c t="s" s="1" r="AC882">
        <v>12836</v>
      </c>
      <c t="s" s="104" r="AD882">
        <v>12837</v>
      </c>
      <c t="s" s="104" r="AE882">
        <v>12838</v>
      </c>
      <c s="106" r="AH882"/>
      <c s="106" r="AK882"/>
      <c s="106" r="AL882"/>
      <c s="106" r="AM882"/>
      <c s="106" r="AN882"/>
      <c s="106" r="AO882"/>
      <c s="106" r="AP882"/>
      <c s="106" r="AQ882"/>
      <c s="106" r="AR882"/>
      <c s="106" r="AS882"/>
    </row>
    <row r="883">
      <c t="s" s="1" r="A883">
        <v>12839</v>
      </c>
      <c s="103" r="D883">
        <v>37257.0</v>
      </c>
      <c t="s" s="1" r="E883">
        <v>12840</v>
      </c>
      <c t="s" s="1" r="F883">
        <v>12841</v>
      </c>
      <c s="1" r="G883"/>
      <c t="s" s="1" r="W883">
        <v>12842</v>
      </c>
      <c t="s" s="6" r="X883">
        <v>12843</v>
      </c>
      <c t="s" s="70" r="Y883">
        <v>12844</v>
      </c>
      <c t="s" s="6" r="Z883">
        <v>12845</v>
      </c>
      <c t="s" s="1" r="AA883">
        <v>12846</v>
      </c>
      <c t="s" s="1" r="AB883">
        <v>12847</v>
      </c>
      <c t="s" s="1" r="AC883">
        <v>12848</v>
      </c>
      <c t="s" s="104" r="AD883">
        <v>12849</v>
      </c>
      <c t="s" s="104" r="AE883">
        <v>12850</v>
      </c>
      <c s="106" r="AH883"/>
      <c s="106" r="AK883"/>
      <c s="106" r="AL883"/>
      <c s="106" r="AM883"/>
      <c s="106" r="AN883"/>
      <c s="106" r="AO883"/>
      <c s="106" r="AP883"/>
      <c s="106" r="AQ883"/>
      <c s="106" r="AR883"/>
      <c s="106" r="AS883"/>
    </row>
    <row r="884">
      <c t="s" s="1" r="A884">
        <v>12851</v>
      </c>
      <c s="103" r="D884">
        <v>37257.0</v>
      </c>
      <c t="s" s="1" r="E884">
        <v>12852</v>
      </c>
      <c t="s" s="1" r="F884">
        <v>12853</v>
      </c>
      <c s="1" r="G884">
        <v>4.0</v>
      </c>
      <c t="s" s="1" r="W884">
        <v>12854</v>
      </c>
      <c t="s" s="6" r="X884">
        <v>12855</v>
      </c>
      <c t="s" s="70" r="Y884">
        <v>12856</v>
      </c>
      <c t="s" s="6" r="Z884">
        <v>12857</v>
      </c>
      <c t="s" s="1" r="AA884">
        <v>12858</v>
      </c>
      <c t="s" s="1" r="AB884">
        <v>12859</v>
      </c>
      <c t="s" s="1" r="AC884">
        <v>12860</v>
      </c>
      <c t="s" s="104" r="AD884">
        <v>12861</v>
      </c>
      <c t="s" s="104" r="AE884">
        <v>12862</v>
      </c>
      <c s="106" r="AH884"/>
      <c s="106" r="AK884"/>
      <c s="106" r="AL884"/>
      <c s="106" r="AM884"/>
      <c s="106" r="AN884"/>
      <c s="106" r="AO884"/>
      <c s="106" r="AP884"/>
      <c s="106" r="AQ884"/>
      <c s="106" r="AR884"/>
      <c s="106" r="AS884"/>
    </row>
    <row r="885">
      <c t="s" s="1" r="A885">
        <v>12863</v>
      </c>
      <c s="103" r="D885">
        <v>37257.0</v>
      </c>
      <c t="s" s="1" r="E885">
        <v>12864</v>
      </c>
      <c t="s" s="1" r="F885">
        <v>12865</v>
      </c>
      <c s="1" r="G885">
        <v>4.0</v>
      </c>
      <c t="s" s="1" r="W885">
        <v>12866</v>
      </c>
      <c t="s" s="6" r="X885">
        <v>12867</v>
      </c>
      <c t="s" s="70" r="Y885">
        <v>12868</v>
      </c>
      <c t="s" s="6" r="Z885">
        <v>12869</v>
      </c>
      <c t="s" s="1" r="AA885">
        <v>12870</v>
      </c>
      <c t="s" s="1" r="AB885">
        <v>12871</v>
      </c>
      <c t="s" s="1" r="AC885">
        <v>12872</v>
      </c>
      <c t="s" s="104" r="AD885">
        <v>12873</v>
      </c>
      <c t="s" s="104" r="AE885">
        <v>12874</v>
      </c>
      <c s="106" r="AH885"/>
      <c s="106" r="AK885"/>
      <c s="106" r="AL885"/>
      <c s="106" r="AM885"/>
      <c s="106" r="AN885"/>
      <c s="106" r="AO885"/>
      <c s="106" r="AP885"/>
      <c s="106" r="AQ885"/>
      <c s="106" r="AR885"/>
      <c s="106" r="AS885"/>
    </row>
    <row r="886">
      <c t="s" s="1" r="A886">
        <v>12875</v>
      </c>
      <c s="103" r="D886">
        <v>37257.0</v>
      </c>
      <c t="s" s="1" r="E886">
        <v>12876</v>
      </c>
      <c t="s" s="1" r="F886">
        <v>12877</v>
      </c>
      <c s="1" r="G886">
        <v>4.0</v>
      </c>
      <c t="s" s="1" r="W886">
        <v>12878</v>
      </c>
      <c t="s" s="6" r="X886">
        <v>12879</v>
      </c>
      <c t="s" s="70" r="Y886">
        <v>12880</v>
      </c>
      <c t="s" s="6" r="Z886">
        <v>12881</v>
      </c>
      <c t="s" s="1" r="AA886">
        <v>12882</v>
      </c>
      <c t="s" s="1" r="AB886">
        <v>12883</v>
      </c>
      <c t="s" s="1" r="AC886">
        <v>12884</v>
      </c>
      <c t="s" s="104" r="AD886">
        <v>12885</v>
      </c>
      <c t="s" s="104" r="AE886">
        <v>12886</v>
      </c>
      <c s="106" r="AH886"/>
      <c s="106" r="AK886"/>
      <c s="106" r="AL886"/>
      <c s="106" r="AM886"/>
      <c s="106" r="AN886"/>
      <c s="106" r="AO886"/>
      <c s="106" r="AP886"/>
      <c s="106" r="AQ886"/>
      <c s="106" r="AR886"/>
      <c s="106" r="AS886"/>
    </row>
    <row r="887">
      <c t="s" s="1" r="A887">
        <v>12887</v>
      </c>
      <c s="103" r="D887">
        <v>37257.0</v>
      </c>
      <c t="s" s="1" r="E887">
        <v>12888</v>
      </c>
      <c t="s" s="1" r="F887">
        <v>12889</v>
      </c>
      <c t="s" s="1" r="G887">
        <v>12890</v>
      </c>
      <c t="s" s="1" r="I887">
        <v>12891</v>
      </c>
      <c t="s" s="1" r="W887">
        <v>12892</v>
      </c>
      <c t="s" s="6" r="X887">
        <v>12893</v>
      </c>
      <c t="s" s="70" r="Y887">
        <v>12894</v>
      </c>
      <c t="s" s="6" r="Z887">
        <v>12895</v>
      </c>
      <c t="s" s="1" r="AA887">
        <v>12896</v>
      </c>
      <c t="s" s="1" r="AB887">
        <v>12897</v>
      </c>
      <c t="s" s="1" r="AC887">
        <v>12898</v>
      </c>
      <c t="s" s="104" r="AD887">
        <v>12899</v>
      </c>
      <c t="s" s="104" r="AE887">
        <v>12900</v>
      </c>
      <c s="106" r="AH887"/>
      <c s="106" r="AK887"/>
      <c s="106" r="AL887"/>
      <c s="106" r="AM887"/>
      <c s="106" r="AN887"/>
      <c s="106" r="AO887"/>
      <c s="106" r="AP887"/>
      <c s="106" r="AQ887"/>
      <c s="106" r="AR887"/>
      <c s="106" r="AS887"/>
    </row>
    <row r="888">
      <c t="s" s="1" r="A888">
        <v>12901</v>
      </c>
      <c s="103" r="D888">
        <v>37257.0</v>
      </c>
      <c t="s" s="1" r="E888">
        <v>12902</v>
      </c>
      <c t="s" s="1" r="F888">
        <v>12903</v>
      </c>
      <c t="s" s="1" r="G888">
        <v>12904</v>
      </c>
      <c t="s" s="1" r="I888">
        <v>12905</v>
      </c>
      <c t="s" s="1" r="W888">
        <v>12906</v>
      </c>
      <c t="s" s="6" r="X888">
        <v>12907</v>
      </c>
      <c t="s" s="70" r="Y888">
        <v>12908</v>
      </c>
      <c t="s" s="6" r="Z888">
        <v>12909</v>
      </c>
      <c t="s" s="1" r="AA888">
        <v>12910</v>
      </c>
      <c t="s" s="1" r="AB888">
        <v>12911</v>
      </c>
      <c t="s" s="1" r="AC888">
        <v>12912</v>
      </c>
      <c t="s" s="104" r="AD888">
        <v>12913</v>
      </c>
      <c t="s" s="104" r="AE888">
        <v>12914</v>
      </c>
      <c s="106" r="AH888"/>
      <c s="106" r="AK888"/>
      <c s="106" r="AL888"/>
      <c s="106" r="AM888"/>
      <c s="106" r="AN888"/>
      <c s="106" r="AO888"/>
      <c s="106" r="AP888"/>
      <c s="106" r="AQ888"/>
      <c s="106" r="AR888"/>
      <c s="106" r="AS888"/>
    </row>
    <row r="889">
      <c t="s" s="1" r="A889">
        <v>12915</v>
      </c>
      <c s="103" r="D889">
        <v>37257.0</v>
      </c>
      <c t="s" s="1" r="E889">
        <v>12916</v>
      </c>
      <c t="s" s="1" r="F889">
        <v>12917</v>
      </c>
      <c s="1" r="G889">
        <v>4.0</v>
      </c>
      <c t="s" s="1" r="W889">
        <v>12918</v>
      </c>
      <c t="s" s="6" r="X889">
        <v>12919</v>
      </c>
      <c t="s" s="70" r="Y889">
        <v>12920</v>
      </c>
      <c t="s" s="6" r="Z889">
        <v>12921</v>
      </c>
      <c t="s" s="1" r="AA889">
        <v>12922</v>
      </c>
      <c t="s" s="1" r="AB889">
        <v>12923</v>
      </c>
      <c t="s" s="1" r="AC889">
        <v>12924</v>
      </c>
      <c t="s" s="104" r="AD889">
        <v>12925</v>
      </c>
      <c t="s" s="104" r="AE889">
        <v>12926</v>
      </c>
      <c s="106" r="AH889"/>
      <c s="106" r="AK889"/>
      <c s="106" r="AL889"/>
      <c s="106" r="AM889"/>
      <c s="106" r="AN889"/>
      <c s="106" r="AO889"/>
      <c s="106" r="AP889"/>
      <c s="106" r="AQ889"/>
      <c s="106" r="AR889"/>
      <c s="106" r="AS889"/>
    </row>
    <row r="890">
      <c t="s" s="1" r="A890">
        <v>12927</v>
      </c>
      <c s="103" r="D890">
        <v>37257.0</v>
      </c>
      <c t="s" s="1" r="E890">
        <v>12928</v>
      </c>
      <c t="s" s="1" r="F890">
        <v>12929</v>
      </c>
      <c t="s" s="1" r="G890">
        <v>12930</v>
      </c>
      <c t="s" s="1" r="I890">
        <v>12931</v>
      </c>
      <c t="s" s="1" r="W890">
        <v>12932</v>
      </c>
      <c t="s" s="6" r="X890">
        <v>12933</v>
      </c>
      <c t="s" s="70" r="Y890">
        <v>12934</v>
      </c>
      <c t="s" s="6" r="Z890">
        <v>12935</v>
      </c>
      <c t="s" s="1" r="AA890">
        <v>12936</v>
      </c>
      <c t="s" s="1" r="AB890">
        <v>12937</v>
      </c>
      <c t="s" s="1" r="AC890">
        <v>12938</v>
      </c>
      <c t="s" s="104" r="AD890">
        <v>12939</v>
      </c>
      <c t="s" s="104" r="AE890">
        <v>12940</v>
      </c>
      <c s="106" r="AH890"/>
      <c s="106" r="AK890"/>
      <c s="106" r="AL890"/>
      <c s="106" r="AM890"/>
      <c s="106" r="AN890"/>
      <c s="106" r="AO890"/>
      <c s="106" r="AP890"/>
      <c s="106" r="AQ890"/>
      <c s="106" r="AR890"/>
      <c s="106" r="AS890"/>
    </row>
    <row r="891">
      <c t="s" s="1" r="A891">
        <v>12941</v>
      </c>
      <c s="103" r="D891">
        <v>37257.0</v>
      </c>
      <c t="s" s="1" r="E891">
        <v>12942</v>
      </c>
      <c t="s" s="1" r="F891">
        <v>12943</v>
      </c>
      <c t="s" s="1" r="G891">
        <v>12944</v>
      </c>
      <c t="s" s="1" r="I891">
        <v>12945</v>
      </c>
      <c t="s" s="1" r="W891">
        <v>12946</v>
      </c>
      <c t="s" s="6" r="X891">
        <v>12947</v>
      </c>
      <c t="s" s="70" r="Y891">
        <v>12948</v>
      </c>
      <c t="s" s="6" r="Z891">
        <v>12949</v>
      </c>
      <c t="s" s="1" r="AA891">
        <v>12950</v>
      </c>
      <c t="s" s="1" r="AB891">
        <v>12951</v>
      </c>
      <c t="s" s="1" r="AC891">
        <v>12952</v>
      </c>
      <c t="s" s="104" r="AD891">
        <v>12953</v>
      </c>
      <c t="s" s="104" r="AE891">
        <v>12954</v>
      </c>
      <c s="106" r="AH891"/>
      <c s="106" r="AK891"/>
      <c s="106" r="AL891"/>
      <c s="106" r="AM891"/>
      <c s="106" r="AN891"/>
      <c s="106" r="AO891"/>
      <c s="106" r="AP891"/>
      <c s="106" r="AQ891"/>
      <c s="106" r="AR891"/>
      <c s="106" r="AS891"/>
    </row>
    <row r="892">
      <c t="s" s="1" r="A892">
        <v>12955</v>
      </c>
      <c s="103" r="D892">
        <v>37257.0</v>
      </c>
      <c t="s" s="1" r="E892">
        <v>12956</v>
      </c>
      <c t="s" s="1" r="F892">
        <v>12957</v>
      </c>
      <c s="1" r="G892">
        <v>4.0</v>
      </c>
      <c t="s" s="211" r="W892">
        <v>12958</v>
      </c>
      <c t="s" s="6" r="X892">
        <v>12959</v>
      </c>
      <c t="s" s="70" r="Y892">
        <v>12960</v>
      </c>
      <c t="s" s="6" r="Z892">
        <v>12961</v>
      </c>
      <c t="s" s="1" r="AA892">
        <v>12962</v>
      </c>
      <c t="s" s="1" r="AB892">
        <v>12963</v>
      </c>
      <c t="s" s="1" r="AC892">
        <v>12964</v>
      </c>
      <c t="s" s="104" r="AD892">
        <v>12965</v>
      </c>
      <c t="s" s="104" r="AE892">
        <v>12966</v>
      </c>
      <c s="106" r="AH892"/>
      <c s="106" r="AK892"/>
      <c s="106" r="AL892"/>
      <c s="106" r="AM892"/>
      <c s="106" r="AN892"/>
      <c s="106" r="AO892"/>
      <c s="106" r="AP892"/>
      <c s="106" r="AQ892"/>
      <c s="106" r="AR892"/>
      <c s="106" r="AS892"/>
    </row>
    <row r="893">
      <c t="s" s="1" r="A893">
        <v>12967</v>
      </c>
      <c s="103" r="D893">
        <v>37257.0</v>
      </c>
      <c t="s" s="1" r="E893">
        <v>12968</v>
      </c>
      <c t="s" s="1" r="F893">
        <v>12969</v>
      </c>
      <c s="1" r="G893">
        <v>4.0</v>
      </c>
      <c t="s" s="1" r="W893">
        <v>12970</v>
      </c>
      <c t="s" s="6" r="X893">
        <v>12971</v>
      </c>
      <c t="s" s="70" r="Y893">
        <v>12972</v>
      </c>
      <c t="s" s="6" r="Z893">
        <v>12973</v>
      </c>
      <c t="s" s="1" r="AA893">
        <v>12974</v>
      </c>
      <c t="s" s="1" r="AB893">
        <v>12975</v>
      </c>
      <c t="s" s="1" r="AC893">
        <v>12976</v>
      </c>
      <c t="s" s="104" r="AD893">
        <v>12977</v>
      </c>
      <c t="s" s="104" r="AE893">
        <v>12978</v>
      </c>
      <c s="106" r="AH893"/>
      <c s="106" r="AK893"/>
      <c s="106" r="AL893"/>
      <c s="106" r="AM893"/>
      <c s="106" r="AN893"/>
      <c s="106" r="AO893"/>
      <c s="106" r="AP893"/>
      <c s="106" r="AQ893"/>
      <c s="106" r="AR893"/>
      <c s="106" r="AS893"/>
    </row>
    <row r="894">
      <c t="s" s="1" r="A894">
        <v>12979</v>
      </c>
      <c s="103" r="D894">
        <v>37257.0</v>
      </c>
      <c t="s" s="1" r="E894">
        <v>12980</v>
      </c>
      <c t="s" s="1" r="F894">
        <v>12981</v>
      </c>
      <c t="s" s="1" r="G894">
        <v>12982</v>
      </c>
      <c t="s" s="1" r="W894">
        <v>12983</v>
      </c>
      <c t="s" s="6" r="X894">
        <v>12984</v>
      </c>
      <c t="s" s="70" r="Y894">
        <v>12985</v>
      </c>
      <c t="s" s="6" r="Z894">
        <v>12986</v>
      </c>
      <c t="s" s="1" r="AA894">
        <v>12987</v>
      </c>
      <c t="s" s="1" r="AB894">
        <v>12988</v>
      </c>
      <c t="s" s="1" r="AC894">
        <v>12989</v>
      </c>
      <c t="s" s="104" r="AD894">
        <v>12990</v>
      </c>
      <c t="s" s="104" r="AE894">
        <v>12991</v>
      </c>
      <c s="106" r="AH894"/>
      <c s="106" r="AK894"/>
      <c s="106" r="AL894"/>
      <c s="106" r="AM894"/>
      <c s="106" r="AN894"/>
      <c s="106" r="AO894"/>
      <c s="106" r="AP894"/>
      <c s="106" r="AQ894"/>
      <c s="106" r="AR894"/>
      <c s="106" r="AS894"/>
    </row>
    <row r="895">
      <c t="s" s="1" r="A895">
        <v>12992</v>
      </c>
      <c s="103" r="D895">
        <v>37257.0</v>
      </c>
      <c t="s" s="1" r="E895">
        <v>12993</v>
      </c>
      <c t="s" s="1" r="F895">
        <v>12994</v>
      </c>
      <c s="1" r="G895">
        <v>3.0</v>
      </c>
      <c t="s" s="1" r="W895">
        <v>12995</v>
      </c>
      <c t="s" s="6" r="X895">
        <v>12996</v>
      </c>
      <c t="s" s="70" r="Y895">
        <v>12997</v>
      </c>
      <c t="s" s="6" r="Z895">
        <v>12998</v>
      </c>
      <c t="s" s="1" r="AA895">
        <v>12999</v>
      </c>
      <c t="s" s="1" r="AB895">
        <v>13000</v>
      </c>
      <c t="s" s="1" r="AC895">
        <v>13001</v>
      </c>
      <c t="s" s="104" r="AD895">
        <v>13002</v>
      </c>
      <c t="s" s="104" r="AE895">
        <v>13003</v>
      </c>
      <c s="106" r="AH895"/>
      <c s="106" r="AK895"/>
      <c s="106" r="AL895"/>
      <c s="106" r="AM895"/>
      <c s="106" r="AN895"/>
      <c s="106" r="AO895"/>
      <c s="106" r="AP895"/>
      <c s="106" r="AQ895"/>
      <c s="106" r="AR895"/>
      <c s="106" r="AS895"/>
    </row>
    <row r="896">
      <c t="s" s="1" r="A896">
        <v>13004</v>
      </c>
      <c s="103" r="D896">
        <v>37257.0</v>
      </c>
      <c t="s" s="1" r="E896">
        <v>13005</v>
      </c>
      <c t="s" s="1" r="F896">
        <v>13006</v>
      </c>
      <c t="s" s="1" r="G896">
        <v>13007</v>
      </c>
      <c t="s" s="1" r="W896">
        <v>13008</v>
      </c>
      <c t="s" s="6" r="X896">
        <v>13009</v>
      </c>
      <c t="s" s="70" r="Y896">
        <v>13010</v>
      </c>
      <c t="s" s="6" r="Z896">
        <v>13011</v>
      </c>
      <c t="s" s="1" r="AA896">
        <v>13012</v>
      </c>
      <c t="s" s="1" r="AB896">
        <v>13013</v>
      </c>
      <c t="s" s="1" r="AC896">
        <v>13014</v>
      </c>
      <c t="s" s="104" r="AD896">
        <v>13015</v>
      </c>
      <c t="s" s="104" r="AE896">
        <v>13016</v>
      </c>
      <c s="106" r="AH896"/>
      <c s="106" r="AK896"/>
      <c s="106" r="AL896"/>
      <c s="106" r="AM896"/>
      <c s="106" r="AN896"/>
      <c s="106" r="AO896"/>
      <c s="106" r="AP896"/>
      <c s="106" r="AQ896"/>
      <c s="106" r="AR896"/>
      <c s="106" r="AS896"/>
    </row>
    <row r="897">
      <c t="s" s="1" r="A897">
        <v>13017</v>
      </c>
      <c s="103" r="D897">
        <v>37257.0</v>
      </c>
      <c t="s" s="1" r="E897">
        <v>13018</v>
      </c>
      <c t="s" s="1" r="F897">
        <v>13019</v>
      </c>
      <c s="1" r="G897">
        <v>3.0</v>
      </c>
      <c t="s" s="211" r="W897">
        <v>13020</v>
      </c>
      <c t="s" s="6" r="X897">
        <v>13021</v>
      </c>
      <c t="s" s="70" r="Y897">
        <v>13022</v>
      </c>
      <c t="s" s="6" r="Z897">
        <v>13023</v>
      </c>
      <c t="s" s="1" r="AA897">
        <v>13024</v>
      </c>
      <c t="s" s="1" r="AB897">
        <v>13025</v>
      </c>
      <c t="s" s="1" r="AC897">
        <v>13026</v>
      </c>
      <c t="s" s="104" r="AD897">
        <v>13027</v>
      </c>
      <c t="s" s="104" r="AE897">
        <v>13028</v>
      </c>
      <c s="106" r="AH897"/>
      <c s="106" r="AK897"/>
      <c s="106" r="AL897"/>
      <c s="106" r="AM897"/>
      <c s="106" r="AN897"/>
      <c s="106" r="AO897"/>
      <c s="106" r="AP897"/>
      <c s="106" r="AQ897"/>
      <c s="106" r="AR897"/>
      <c s="106" r="AS897"/>
    </row>
    <row r="898">
      <c t="s" s="1" r="A898">
        <v>13029</v>
      </c>
      <c s="103" r="D898">
        <v>37257.0</v>
      </c>
      <c t="s" s="1" r="E898">
        <v>13030</v>
      </c>
      <c t="s" s="1" r="F898">
        <v>13031</v>
      </c>
      <c s="1" r="G898">
        <v>4.0</v>
      </c>
      <c t="s" s="1" r="W898">
        <v>13032</v>
      </c>
      <c t="s" s="6" r="X898">
        <v>13033</v>
      </c>
      <c t="s" s="70" r="Y898">
        <v>13034</v>
      </c>
      <c t="s" s="6" r="Z898">
        <v>13035</v>
      </c>
      <c t="s" s="1" r="AA898">
        <v>13036</v>
      </c>
      <c t="s" s="1" r="AB898">
        <v>13037</v>
      </c>
      <c t="s" s="1" r="AC898">
        <v>13038</v>
      </c>
      <c t="s" s="104" r="AD898">
        <v>13039</v>
      </c>
      <c t="s" s="104" r="AE898">
        <v>13040</v>
      </c>
      <c s="106" r="AH898"/>
      <c s="106" r="AK898"/>
      <c s="106" r="AL898"/>
      <c s="106" r="AM898"/>
      <c s="106" r="AN898"/>
      <c s="106" r="AO898"/>
      <c s="106" r="AP898"/>
      <c s="106" r="AQ898"/>
      <c s="106" r="AR898"/>
      <c s="106" r="AS898"/>
    </row>
    <row r="899">
      <c t="s" s="1" r="A899">
        <v>13041</v>
      </c>
      <c s="103" r="D899">
        <v>37257.0</v>
      </c>
      <c t="s" s="1" r="E899">
        <v>13042</v>
      </c>
      <c t="s" s="1" r="F899">
        <v>13043</v>
      </c>
      <c s="1" r="G899">
        <v>4.0</v>
      </c>
      <c t="s" s="211" r="W899">
        <v>13044</v>
      </c>
      <c t="s" s="6" r="X899">
        <v>13045</v>
      </c>
      <c t="s" s="70" r="Y899">
        <v>13046</v>
      </c>
      <c t="s" s="6" r="Z899">
        <v>13047</v>
      </c>
      <c t="s" s="1" r="AA899">
        <v>13048</v>
      </c>
      <c t="s" s="1" r="AB899">
        <v>13049</v>
      </c>
      <c t="s" s="1" r="AC899">
        <v>13050</v>
      </c>
      <c t="s" s="104" r="AD899">
        <v>13051</v>
      </c>
      <c t="s" s="104" r="AE899">
        <v>13052</v>
      </c>
      <c s="106" r="AH899"/>
      <c s="106" r="AK899"/>
      <c s="106" r="AL899"/>
      <c s="106" r="AM899"/>
      <c s="106" r="AN899"/>
      <c s="106" r="AO899"/>
      <c s="106" r="AP899"/>
      <c s="106" r="AQ899"/>
      <c s="106" r="AR899"/>
      <c s="106" r="AS899"/>
    </row>
    <row r="900">
      <c t="s" s="1" r="A900">
        <v>13053</v>
      </c>
      <c s="103" r="D900">
        <v>37257.0</v>
      </c>
      <c t="s" s="1" r="E900">
        <v>13054</v>
      </c>
      <c t="s" s="1" r="F900">
        <v>13055</v>
      </c>
      <c t="s" s="1" r="G900">
        <v>13056</v>
      </c>
      <c t="s" s="1" r="I900">
        <v>13057</v>
      </c>
      <c t="s" s="1" r="W900">
        <v>13058</v>
      </c>
      <c t="s" s="6" r="X900">
        <v>13059</v>
      </c>
      <c t="s" s="70" r="Y900">
        <v>13060</v>
      </c>
      <c t="s" s="6" r="Z900">
        <v>13061</v>
      </c>
      <c t="s" s="1" r="AA900">
        <v>13062</v>
      </c>
      <c t="s" s="1" r="AB900">
        <v>13063</v>
      </c>
      <c t="s" s="1" r="AC900">
        <v>13064</v>
      </c>
      <c t="s" s="104" r="AD900">
        <v>13065</v>
      </c>
      <c t="s" s="104" r="AE900">
        <v>13066</v>
      </c>
      <c s="106" r="AH900"/>
      <c s="106" r="AK900"/>
      <c s="106" r="AL900"/>
      <c s="106" r="AM900"/>
      <c s="106" r="AN900"/>
      <c s="106" r="AO900"/>
      <c s="106" r="AP900"/>
      <c s="106" r="AQ900"/>
      <c s="106" r="AR900"/>
      <c s="106" r="AS900"/>
    </row>
    <row r="901">
      <c t="s" s="1" r="A901">
        <v>13067</v>
      </c>
      <c s="103" r="D901">
        <v>37257.0</v>
      </c>
      <c t="s" s="1" r="E901">
        <v>13068</v>
      </c>
      <c t="s" s="1" r="F901">
        <v>13069</v>
      </c>
      <c s="1" r="G901">
        <v>3.0</v>
      </c>
      <c t="s" s="1" r="W901">
        <v>13070</v>
      </c>
      <c t="s" s="6" r="X901">
        <v>13071</v>
      </c>
      <c t="s" s="70" r="Y901">
        <v>13072</v>
      </c>
      <c t="s" s="6" r="Z901">
        <v>13073</v>
      </c>
      <c t="s" s="1" r="AA901">
        <v>13074</v>
      </c>
      <c t="s" s="1" r="AB901">
        <v>13075</v>
      </c>
      <c t="s" s="1" r="AC901">
        <v>13076</v>
      </c>
      <c t="s" s="104" r="AD901">
        <v>13077</v>
      </c>
      <c t="s" s="104" r="AE901">
        <v>13078</v>
      </c>
      <c s="106" r="AH901"/>
      <c s="106" r="AK901"/>
      <c s="106" r="AL901"/>
      <c s="106" r="AM901"/>
      <c s="106" r="AN901"/>
      <c s="106" r="AO901"/>
      <c s="106" r="AP901"/>
      <c s="106" r="AQ901"/>
      <c s="106" r="AR901"/>
      <c s="106" r="AS901"/>
    </row>
    <row r="902">
      <c t="s" s="1" r="A902">
        <v>13079</v>
      </c>
      <c s="103" r="D902">
        <v>37257.0</v>
      </c>
      <c t="s" s="1" r="E902">
        <v>13080</v>
      </c>
      <c t="s" s="1" r="F902">
        <v>13081</v>
      </c>
      <c s="1" r="G902">
        <v>4.0</v>
      </c>
      <c t="s" s="1" r="W902">
        <v>13082</v>
      </c>
      <c t="s" s="6" r="X902">
        <v>13083</v>
      </c>
      <c t="s" s="70" r="Y902">
        <v>13084</v>
      </c>
      <c t="s" s="6" r="Z902">
        <v>13085</v>
      </c>
      <c t="s" s="1" r="AA902">
        <v>13086</v>
      </c>
      <c t="s" s="1" r="AB902">
        <v>13087</v>
      </c>
      <c t="s" s="1" r="AC902">
        <v>13088</v>
      </c>
      <c t="s" s="104" r="AD902">
        <v>13089</v>
      </c>
      <c t="s" s="104" r="AE902">
        <v>13090</v>
      </c>
      <c s="106" r="AH902"/>
      <c s="106" r="AK902"/>
      <c s="106" r="AL902"/>
      <c s="106" r="AM902"/>
      <c s="106" r="AN902"/>
      <c s="106" r="AO902"/>
      <c s="106" r="AP902"/>
      <c s="106" r="AQ902"/>
      <c s="106" r="AR902"/>
      <c s="106" r="AS902"/>
    </row>
    <row r="903">
      <c t="s" s="5" r="A903">
        <v>13091</v>
      </c>
      <c s="6" r="B903"/>
      <c s="1" r="C903"/>
      <c s="147" r="D903">
        <v>41907.0</v>
      </c>
      <c t="s" s="98" r="E903">
        <v>13092</v>
      </c>
      <c t="s" s="1" r="F903">
        <v>13093</v>
      </c>
      <c t="s" s="1" r="G903">
        <v>13094</v>
      </c>
      <c s="6" r="H903"/>
      <c s="6" r="I903"/>
      <c s="134" r="J903"/>
      <c s="135" r="U903"/>
      <c s="136" r="V903"/>
      <c t="s" s="5" r="W903">
        <v>13095</v>
      </c>
      <c t="s" s="6" r="X903">
        <v>13096</v>
      </c>
      <c t="s" s="70" r="Y903">
        <v>13097</v>
      </c>
      <c t="s" s="6" r="Z903">
        <v>13098</v>
      </c>
      <c t="s" s="70" r="AA903">
        <v>13099</v>
      </c>
      <c t="s" s="70" r="AB903">
        <v>13100</v>
      </c>
      <c t="s" s="5" r="AC903">
        <v>13101</v>
      </c>
      <c t="s" s="137" r="AD903">
        <v>13102</v>
      </c>
      <c t="s" s="119" r="AE903">
        <v>13103</v>
      </c>
      <c s="1" r="AF903"/>
      <c t="s" s="212" r="AH903">
        <v>13104</v>
      </c>
      <c s="6" r="AI903"/>
      <c t="s" s="143" r="AJ903">
        <v>13105</v>
      </c>
      <c s="213" r="AK903"/>
      <c s="213" r="AL903"/>
      <c s="213" r="AM903"/>
      <c s="213" r="AN903"/>
      <c s="213" r="AO903"/>
      <c s="213" r="AP903"/>
      <c s="213" r="AQ903"/>
      <c s="213" r="AR903"/>
      <c s="213" r="AS903"/>
    </row>
    <row r="904">
      <c t="s" s="1" r="A904">
        <v>13106</v>
      </c>
      <c s="103" r="D904">
        <v>37257.0</v>
      </c>
      <c t="s" s="1" r="E904">
        <v>13107</v>
      </c>
      <c t="s" s="1" r="F904">
        <v>13108</v>
      </c>
      <c t="s" s="1" r="G904">
        <v>13109</v>
      </c>
      <c t="s" s="1" r="W904">
        <v>13110</v>
      </c>
      <c t="s" s="6" r="X904">
        <v>13111</v>
      </c>
      <c t="s" s="70" r="Y904">
        <v>13112</v>
      </c>
      <c t="s" s="6" r="Z904">
        <v>13113</v>
      </c>
      <c t="s" s="70" r="AA904">
        <v>13114</v>
      </c>
      <c t="s" s="70" r="AB904">
        <v>13115</v>
      </c>
      <c t="s" s="1" r="AC904">
        <v>13116</v>
      </c>
      <c t="s" s="104" r="AD904">
        <v>13117</v>
      </c>
      <c t="s" s="104" r="AE904">
        <v>13118</v>
      </c>
      <c s="106" r="AH904"/>
      <c s="106" r="AK904"/>
      <c s="106" r="AL904"/>
      <c s="106" r="AM904"/>
      <c s="106" r="AN904"/>
      <c s="106" r="AO904"/>
      <c s="106" r="AP904"/>
      <c s="106" r="AQ904"/>
      <c s="106" r="AR904"/>
      <c s="106" r="AS904"/>
    </row>
    <row r="905">
      <c t="s" s="5" r="A905">
        <v>13119</v>
      </c>
      <c s="6" r="B905"/>
      <c t="s" s="1" r="C905">
        <v>13120</v>
      </c>
      <c s="209" r="D905"/>
      <c t="s" s="98" r="E905">
        <v>13121</v>
      </c>
      <c t="s" s="1" r="F905">
        <v>13122</v>
      </c>
      <c t="s" s="1" r="G905">
        <v>13123</v>
      </c>
      <c s="6" r="H905"/>
      <c s="6" r="I905"/>
      <c s="134" r="J905"/>
      <c s="135" r="U905"/>
      <c s="136" r="V905"/>
      <c t="s" s="5" r="W905">
        <v>13124</v>
      </c>
      <c t="s" s="6" r="X905">
        <v>13125</v>
      </c>
      <c t="s" s="70" r="Y905">
        <v>13126</v>
      </c>
      <c t="s" s="6" r="Z905">
        <v>13127</v>
      </c>
      <c t="s" s="70" r="AA905">
        <v>13128</v>
      </c>
      <c t="s" s="70" r="AB905">
        <v>13129</v>
      </c>
      <c t="s" s="5" r="AC905">
        <v>13130</v>
      </c>
      <c t="s" s="137" r="AD905">
        <v>13131</v>
      </c>
      <c t="s" s="119" r="AE905">
        <v>13132</v>
      </c>
      <c s="106" r="AH905"/>
      <c s="6" r="AI905"/>
      <c s="6" r="AJ905"/>
      <c s="106" r="AK905"/>
      <c s="106" r="AL905"/>
      <c s="106" r="AM905"/>
      <c s="106" r="AN905"/>
      <c s="106" r="AO905"/>
      <c s="106" r="AP905"/>
      <c s="106" r="AQ905"/>
      <c s="106" r="AR905"/>
      <c s="106" r="AS905"/>
    </row>
    <row r="906">
      <c t="s" s="1" r="A906">
        <v>13133</v>
      </c>
      <c s="72" r="D906"/>
      <c t="s" s="98" r="E906">
        <v>13134</v>
      </c>
      <c t="s" s="117" r="F906">
        <v>13135</v>
      </c>
      <c t="s" s="1" r="G906">
        <v>13136</v>
      </c>
      <c t="s" s="117" r="W906">
        <v>13137</v>
      </c>
      <c t="s" s="6" r="X906">
        <v>13138</v>
      </c>
      <c t="s" s="70" r="Y906">
        <v>13139</v>
      </c>
      <c t="s" s="6" r="Z906">
        <v>13140</v>
      </c>
      <c t="s" s="70" r="AA906">
        <v>13141</v>
      </c>
      <c t="s" s="70" r="AB906">
        <v>13142</v>
      </c>
      <c t="s" s="1" r="AC906">
        <v>13143</v>
      </c>
      <c t="s" s="119" r="AD906">
        <v>13144</v>
      </c>
      <c t="s" s="119" r="AE906">
        <v>13145</v>
      </c>
      <c s="106" r="AH906"/>
      <c t="s" s="1" r="AI906">
        <v>13146</v>
      </c>
      <c s="106" r="AK906"/>
      <c s="106" r="AL906"/>
      <c s="106" r="AM906"/>
      <c s="106" r="AN906"/>
      <c s="106" r="AO906"/>
      <c s="106" r="AP906"/>
      <c s="106" r="AQ906"/>
      <c s="106" r="AR906"/>
      <c s="106" r="AS906"/>
    </row>
    <row r="907">
      <c t="s" s="1" r="A907">
        <v>13147</v>
      </c>
      <c s="103" r="D907">
        <v>37257.0</v>
      </c>
      <c t="s" s="1" r="E907">
        <v>13148</v>
      </c>
      <c t="s" s="1" r="F907">
        <v>13149</v>
      </c>
      <c s="1" r="G907">
        <v>1.0</v>
      </c>
      <c t="s" s="1" r="W907">
        <v>13150</v>
      </c>
      <c t="s" s="6" r="X907">
        <v>13151</v>
      </c>
      <c t="s" s="70" r="Y907">
        <v>13152</v>
      </c>
      <c t="s" s="6" r="Z907">
        <v>13153</v>
      </c>
      <c t="s" s="70" r="AA907">
        <v>13154</v>
      </c>
      <c t="s" s="70" r="AB907">
        <v>13155</v>
      </c>
      <c t="s" s="1" r="AC907">
        <v>13156</v>
      </c>
      <c t="s" s="104" r="AD907">
        <v>13157</v>
      </c>
      <c t="s" s="104" r="AE907">
        <v>13158</v>
      </c>
      <c s="106" r="AH907"/>
      <c s="106" r="AK907"/>
      <c s="106" r="AL907"/>
      <c s="106" r="AM907"/>
      <c s="106" r="AN907"/>
      <c s="106" r="AO907"/>
      <c s="106" r="AP907"/>
      <c s="106" r="AQ907"/>
      <c s="106" r="AR907"/>
      <c s="106" r="AS907"/>
    </row>
    <row r="908">
      <c t="s" s="1" r="A908">
        <v>13159</v>
      </c>
      <c s="72" r="D908"/>
      <c t="s" s="98" r="E908">
        <v>13160</v>
      </c>
      <c t="s" s="117" r="F908">
        <v>13161</v>
      </c>
      <c t="s" s="1" r="G908">
        <v>13162</v>
      </c>
      <c t="s" s="1" r="I908">
        <v>13163</v>
      </c>
      <c t="s" s="117" r="W908">
        <v>13164</v>
      </c>
      <c t="s" s="6" r="X908">
        <v>13165</v>
      </c>
      <c t="s" s="70" r="Y908">
        <v>13166</v>
      </c>
      <c t="s" s="6" r="Z908">
        <v>13167</v>
      </c>
      <c t="s" s="70" r="AA908">
        <v>13168</v>
      </c>
      <c t="s" s="70" r="AB908">
        <v>13169</v>
      </c>
      <c t="s" s="1" r="AC908">
        <v>13170</v>
      </c>
      <c t="s" s="119" r="AD908">
        <v>13171</v>
      </c>
      <c t="s" s="119" r="AE908">
        <v>13172</v>
      </c>
      <c s="106" r="AH908"/>
      <c t="s" s="1" r="AI908">
        <v>13173</v>
      </c>
      <c s="106" r="AK908"/>
      <c s="106" r="AL908"/>
      <c s="106" r="AM908"/>
      <c s="106" r="AN908"/>
      <c s="106" r="AO908"/>
      <c s="106" r="AP908"/>
      <c s="106" r="AQ908"/>
      <c s="106" r="AR908"/>
      <c s="106" r="AS908"/>
    </row>
    <row r="909">
      <c t="s" s="1" r="A909">
        <v>13174</v>
      </c>
      <c s="72" r="D909"/>
      <c t="s" s="98" r="E909">
        <v>13175</v>
      </c>
      <c t="s" s="117" r="F909">
        <v>13176</v>
      </c>
      <c t="s" s="1" r="G909">
        <v>13177</v>
      </c>
      <c t="s" s="1" r="I909">
        <v>13178</v>
      </c>
      <c t="s" s="117" r="W909">
        <v>13179</v>
      </c>
      <c t="s" s="6" r="X909">
        <v>13180</v>
      </c>
      <c t="s" s="70" r="Y909">
        <v>13181</v>
      </c>
      <c t="s" s="6" r="Z909">
        <v>13182</v>
      </c>
      <c t="s" s="70" r="AA909">
        <v>13183</v>
      </c>
      <c t="s" s="70" r="AB909">
        <v>13184</v>
      </c>
      <c t="s" s="1" r="AC909">
        <v>13185</v>
      </c>
      <c t="s" s="119" r="AD909">
        <v>13186</v>
      </c>
      <c t="s" s="119" r="AE909">
        <v>13187</v>
      </c>
      <c s="106" r="AH909"/>
      <c t="s" s="1" r="AI909">
        <v>13188</v>
      </c>
      <c s="106" r="AK909"/>
      <c s="106" r="AL909"/>
      <c s="106" r="AM909"/>
      <c s="106" r="AN909"/>
      <c s="106" r="AO909"/>
      <c s="106" r="AP909"/>
      <c s="106" r="AQ909"/>
      <c s="106" r="AR909"/>
      <c s="106" r="AS909"/>
    </row>
    <row r="910">
      <c t="s" s="1" r="A910">
        <v>13189</v>
      </c>
      <c s="148" r="D910">
        <v>41930.0</v>
      </c>
      <c t="s" s="98" r="E910">
        <v>13190</v>
      </c>
      <c t="s" s="117" r="F910">
        <v>13191</v>
      </c>
      <c t="s" s="1" r="G910">
        <v>13192</v>
      </c>
      <c t="s" s="1" r="H910">
        <v>13193</v>
      </c>
      <c t="s" s="1" r="I910">
        <v>13194</v>
      </c>
      <c t="s" s="117" r="W910">
        <v>13195</v>
      </c>
      <c t="s" s="6" r="X910">
        <v>13196</v>
      </c>
      <c t="s" s="70" r="Y910">
        <v>13197</v>
      </c>
      <c t="s" s="6" r="Z910">
        <v>13198</v>
      </c>
      <c t="s" s="70" r="AA910">
        <v>13199</v>
      </c>
      <c t="s" s="70" r="AB910">
        <v>13200</v>
      </c>
      <c t="s" s="1" r="AC910">
        <v>13201</v>
      </c>
      <c t="s" s="114" r="AD910">
        <v>13202</v>
      </c>
      <c t="s" s="114" r="AE910">
        <v>13203</v>
      </c>
      <c s="106" r="AH910"/>
      <c t="s" s="1" r="AI910">
        <v>13204</v>
      </c>
      <c s="106" r="AK910"/>
      <c s="106" r="AL910"/>
      <c s="106" r="AM910"/>
      <c s="106" r="AN910"/>
      <c s="106" r="AO910"/>
      <c s="106" r="AP910"/>
      <c s="106" r="AQ910"/>
      <c s="106" r="AR910"/>
      <c s="106" r="AS910"/>
    </row>
    <row r="911">
      <c t="s" s="1" r="A911">
        <v>13205</v>
      </c>
      <c s="103" r="D911">
        <v>37257.0</v>
      </c>
      <c t="s" s="1" r="E911">
        <v>13206</v>
      </c>
      <c t="s" s="1" r="F911">
        <v>13207</v>
      </c>
      <c t="s" s="1" r="G911">
        <v>13208</v>
      </c>
      <c t="s" s="1" r="W911">
        <v>13209</v>
      </c>
      <c t="s" s="6" r="X911">
        <v>13210</v>
      </c>
      <c t="s" s="70" r="Y911">
        <v>13211</v>
      </c>
      <c t="s" s="6" r="Z911">
        <v>13212</v>
      </c>
      <c t="s" s="1" r="AA911">
        <v>13213</v>
      </c>
      <c t="s" s="1" r="AB911">
        <v>13214</v>
      </c>
      <c t="s" s="1" r="AC911">
        <v>13215</v>
      </c>
      <c t="s" s="104" r="AD911">
        <v>13216</v>
      </c>
      <c t="s" s="104" r="AE911">
        <v>13217</v>
      </c>
      <c s="106" r="AH911"/>
      <c s="106" r="AK911"/>
      <c s="106" r="AL911"/>
      <c s="106" r="AM911"/>
      <c s="106" r="AN911"/>
      <c s="106" r="AO911"/>
      <c s="106" r="AP911"/>
      <c s="106" r="AQ911"/>
      <c s="106" r="AR911"/>
      <c s="106" r="AS911"/>
    </row>
    <row r="912">
      <c t="s" s="1" r="A912">
        <v>13218</v>
      </c>
      <c s="103" r="D912">
        <v>37257.0</v>
      </c>
      <c t="s" s="1" r="E912">
        <v>13219</v>
      </c>
      <c t="s" s="1" r="F912">
        <v>13220</v>
      </c>
      <c t="s" s="1" r="G912">
        <v>13221</v>
      </c>
      <c t="s" s="1" r="W912">
        <v>13222</v>
      </c>
      <c t="s" s="6" r="X912">
        <v>13223</v>
      </c>
      <c t="s" s="70" r="Y912">
        <v>13224</v>
      </c>
      <c t="s" s="6" r="Z912">
        <v>13225</v>
      </c>
      <c t="s" s="1" r="AA912">
        <v>13226</v>
      </c>
      <c t="s" s="1" r="AB912">
        <v>13227</v>
      </c>
      <c t="s" s="1" r="AC912">
        <v>13228</v>
      </c>
      <c t="s" s="104" r="AD912">
        <v>13229</v>
      </c>
      <c t="s" s="104" r="AE912">
        <v>13230</v>
      </c>
      <c s="106" r="AH912"/>
      <c s="106" r="AK912"/>
      <c s="106" r="AL912"/>
      <c s="106" r="AM912"/>
      <c s="106" r="AN912"/>
      <c s="106" r="AO912"/>
      <c s="106" r="AP912"/>
      <c s="106" r="AQ912"/>
      <c s="106" r="AR912"/>
      <c s="106" r="AS912"/>
    </row>
    <row r="913">
      <c t="s" s="1" r="A913">
        <v>13231</v>
      </c>
      <c s="103" r="D913">
        <v>37257.0</v>
      </c>
      <c t="s" s="1" r="E913">
        <v>13232</v>
      </c>
      <c t="s" s="1" r="F913">
        <v>13233</v>
      </c>
      <c s="1" r="G913">
        <v>4.0</v>
      </c>
      <c t="s" s="1" r="W913">
        <v>13234</v>
      </c>
      <c t="s" s="6" r="X913">
        <v>13235</v>
      </c>
      <c t="s" s="70" r="Y913">
        <v>13236</v>
      </c>
      <c t="s" s="6" r="Z913">
        <v>13237</v>
      </c>
      <c t="s" s="1" r="AA913">
        <v>13238</v>
      </c>
      <c t="s" s="1" r="AB913">
        <v>13239</v>
      </c>
      <c t="s" s="1" r="AC913">
        <v>13240</v>
      </c>
      <c t="s" s="104" r="AD913">
        <v>13241</v>
      </c>
      <c t="s" s="104" r="AE913">
        <v>13242</v>
      </c>
      <c s="106" r="AH913"/>
      <c s="106" r="AK913"/>
      <c s="106" r="AL913"/>
      <c s="106" r="AM913"/>
      <c s="106" r="AN913"/>
      <c s="106" r="AO913"/>
      <c s="106" r="AP913"/>
      <c s="106" r="AQ913"/>
      <c s="106" r="AR913"/>
      <c s="106" r="AS913"/>
    </row>
    <row r="914">
      <c t="s" s="1" r="A914">
        <v>13243</v>
      </c>
      <c s="103" r="D914">
        <v>37257.0</v>
      </c>
      <c t="s" s="1" r="E914">
        <v>13244</v>
      </c>
      <c t="s" s="1" r="F914">
        <v>13245</v>
      </c>
      <c s="1" r="G914">
        <v>4.0</v>
      </c>
      <c t="s" s="1" r="W914">
        <v>13246</v>
      </c>
      <c t="s" s="6" r="X914">
        <v>13247</v>
      </c>
      <c t="s" s="70" r="Y914">
        <v>13248</v>
      </c>
      <c t="s" s="6" r="Z914">
        <v>13249</v>
      </c>
      <c t="s" s="1" r="AA914">
        <v>13250</v>
      </c>
      <c t="s" s="1" r="AB914">
        <v>13251</v>
      </c>
      <c t="s" s="1" r="AC914">
        <v>13252</v>
      </c>
      <c t="s" s="104" r="AD914">
        <v>13253</v>
      </c>
      <c t="s" s="104" r="AE914">
        <v>13254</v>
      </c>
      <c s="106" r="AH914"/>
      <c s="106" r="AK914"/>
      <c s="106" r="AL914"/>
      <c s="106" r="AM914"/>
      <c s="106" r="AN914"/>
      <c s="106" r="AO914"/>
      <c s="106" r="AP914"/>
      <c s="106" r="AQ914"/>
      <c s="106" r="AR914"/>
      <c s="106" r="AS914"/>
    </row>
    <row r="915">
      <c t="s" s="1" r="A915">
        <v>13255</v>
      </c>
      <c s="103" r="D915">
        <v>37257.0</v>
      </c>
      <c t="s" s="1" r="E915">
        <v>13256</v>
      </c>
      <c t="s" s="1" r="F915">
        <v>13257</v>
      </c>
      <c s="1" r="G915">
        <v>4.0</v>
      </c>
      <c t="s" s="1" r="W915">
        <v>13258</v>
      </c>
      <c t="s" s="6" r="X915">
        <v>13259</v>
      </c>
      <c t="s" s="70" r="Y915">
        <v>13260</v>
      </c>
      <c t="s" s="6" r="Z915">
        <v>13261</v>
      </c>
      <c t="s" s="1" r="AA915">
        <v>13262</v>
      </c>
      <c t="s" s="1" r="AB915">
        <v>13263</v>
      </c>
      <c t="s" s="1" r="AC915">
        <v>13264</v>
      </c>
      <c t="s" s="104" r="AD915">
        <v>13265</v>
      </c>
      <c t="s" s="104" r="AE915">
        <v>13266</v>
      </c>
      <c s="106" r="AH915"/>
      <c s="106" r="AK915"/>
      <c s="106" r="AL915"/>
      <c s="106" r="AM915"/>
      <c s="106" r="AN915"/>
      <c s="106" r="AO915"/>
      <c s="106" r="AP915"/>
      <c s="106" r="AQ915"/>
      <c s="106" r="AR915"/>
      <c s="106" r="AS915"/>
    </row>
    <row r="916">
      <c t="s" s="1" r="A916">
        <v>13267</v>
      </c>
      <c s="103" r="D916">
        <v>37257.0</v>
      </c>
      <c t="s" s="1" r="E916">
        <v>13268</v>
      </c>
      <c t="s" s="1" r="F916">
        <v>13269</v>
      </c>
      <c t="s" s="1" r="G916">
        <v>13270</v>
      </c>
      <c t="s" s="1" r="W916">
        <v>13271</v>
      </c>
      <c t="s" s="6" r="X916">
        <v>13272</v>
      </c>
      <c t="s" s="70" r="Y916">
        <v>13273</v>
      </c>
      <c t="s" s="6" r="Z916">
        <v>13274</v>
      </c>
      <c t="s" s="1" r="AA916">
        <v>13275</v>
      </c>
      <c t="s" s="1" r="AB916">
        <v>13276</v>
      </c>
      <c t="s" s="1" r="AC916">
        <v>13277</v>
      </c>
      <c t="s" s="104" r="AD916">
        <v>13278</v>
      </c>
      <c t="s" s="104" r="AE916">
        <v>13279</v>
      </c>
      <c s="106" r="AH916"/>
      <c s="106" r="AK916"/>
      <c s="106" r="AL916"/>
      <c s="106" r="AM916"/>
      <c s="106" r="AN916"/>
      <c s="106" r="AO916"/>
      <c s="106" r="AP916"/>
      <c s="106" r="AQ916"/>
      <c s="106" r="AR916"/>
      <c s="106" r="AS916"/>
    </row>
    <row r="917">
      <c t="s" s="1" r="A917">
        <v>13280</v>
      </c>
      <c s="103" r="D917">
        <v>37257.0</v>
      </c>
      <c t="s" s="1" r="E917">
        <v>13281</v>
      </c>
      <c t="s" s="1" r="F917">
        <v>13282</v>
      </c>
      <c s="1" r="G917">
        <v>4.0</v>
      </c>
      <c t="s" s="1" r="W917">
        <v>13283</v>
      </c>
      <c t="s" s="6" r="X917">
        <v>13284</v>
      </c>
      <c t="s" s="70" r="Y917">
        <v>13285</v>
      </c>
      <c t="s" s="6" r="Z917">
        <v>13286</v>
      </c>
      <c t="s" s="1" r="AA917">
        <v>13287</v>
      </c>
      <c t="s" s="70" r="AB917">
        <v>13288</v>
      </c>
      <c t="s" s="1" r="AC917">
        <v>13289</v>
      </c>
      <c t="s" s="104" r="AD917">
        <v>13290</v>
      </c>
      <c t="s" s="104" r="AE917">
        <v>13291</v>
      </c>
      <c s="106" r="AH917"/>
      <c s="106" r="AK917"/>
      <c s="106" r="AL917"/>
      <c s="106" r="AM917"/>
      <c s="106" r="AN917"/>
      <c s="106" r="AO917"/>
      <c s="106" r="AP917"/>
      <c s="106" r="AQ917"/>
      <c s="106" r="AR917"/>
      <c s="106" r="AS917"/>
    </row>
    <row r="918">
      <c t="s" s="1" r="A918">
        <v>13292</v>
      </c>
      <c s="103" r="D918">
        <v>37257.0</v>
      </c>
      <c t="s" s="1" r="E918">
        <v>13293</v>
      </c>
      <c t="s" s="1" r="F918">
        <v>13294</v>
      </c>
      <c t="s" s="1" r="G918">
        <v>13295</v>
      </c>
      <c t="s" s="1" r="W918">
        <v>13296</v>
      </c>
      <c t="s" s="6" r="X918">
        <v>13297</v>
      </c>
      <c t="s" s="70" r="Y918">
        <v>13298</v>
      </c>
      <c t="s" s="6" r="Z918">
        <v>13299</v>
      </c>
      <c t="s" s="1" r="AA918">
        <v>13300</v>
      </c>
      <c t="s" s="70" r="AB918">
        <v>13301</v>
      </c>
      <c t="s" s="1" r="AC918">
        <v>13302</v>
      </c>
      <c t="s" s="104" r="AD918">
        <v>13303</v>
      </c>
      <c t="s" s="104" r="AE918">
        <v>13304</v>
      </c>
      <c s="106" r="AH918"/>
      <c s="106" r="AK918"/>
      <c s="106" r="AL918"/>
      <c s="106" r="AM918"/>
      <c s="106" r="AN918"/>
      <c s="106" r="AO918"/>
      <c s="106" r="AP918"/>
      <c s="106" r="AQ918"/>
      <c s="106" r="AR918"/>
      <c s="106" r="AS918"/>
    </row>
    <row r="919">
      <c t="s" s="1" r="A919">
        <v>13305</v>
      </c>
      <c s="103" r="D919">
        <v>37257.0</v>
      </c>
      <c t="s" s="1" r="E919">
        <v>13306</v>
      </c>
      <c t="s" s="1" r="F919">
        <v>13307</v>
      </c>
      <c t="s" s="1" r="G919">
        <v>13308</v>
      </c>
      <c t="s" s="1" r="W919">
        <v>13309</v>
      </c>
      <c t="s" s="6" r="X919">
        <v>13310</v>
      </c>
      <c t="s" s="70" r="Y919">
        <v>13311</v>
      </c>
      <c t="s" s="6" r="Z919">
        <v>13312</v>
      </c>
      <c t="s" s="1" r="AA919">
        <v>13313</v>
      </c>
      <c t="s" s="1" r="AB919">
        <v>13314</v>
      </c>
      <c t="s" s="1" r="AC919">
        <v>13315</v>
      </c>
      <c t="s" s="104" r="AD919">
        <v>13316</v>
      </c>
      <c t="s" s="104" r="AE919">
        <v>13317</v>
      </c>
      <c s="106" r="AH919"/>
      <c s="106" r="AK919"/>
      <c s="106" r="AL919"/>
      <c s="106" r="AM919"/>
      <c s="106" r="AN919"/>
      <c s="106" r="AO919"/>
      <c s="106" r="AP919"/>
      <c s="106" r="AQ919"/>
      <c s="106" r="AR919"/>
      <c s="106" r="AS919"/>
    </row>
    <row r="920">
      <c t="s" s="1" r="A920">
        <v>13318</v>
      </c>
      <c s="103" r="D920">
        <v>37257.0</v>
      </c>
      <c t="s" s="1" r="E920">
        <v>13319</v>
      </c>
      <c t="s" s="1" r="F920">
        <v>13320</v>
      </c>
      <c t="s" s="1" r="G920">
        <v>13321</v>
      </c>
      <c t="s" s="1" r="W920">
        <v>13322</v>
      </c>
      <c t="s" s="6" r="X920">
        <v>13323</v>
      </c>
      <c t="s" s="70" r="Y920">
        <v>13324</v>
      </c>
      <c t="s" s="6" r="Z920">
        <v>13325</v>
      </c>
      <c t="s" s="1" r="AA920">
        <v>13326</v>
      </c>
      <c t="s" s="1" r="AB920">
        <v>13327</v>
      </c>
      <c t="s" s="1" r="AC920">
        <v>13328</v>
      </c>
      <c t="s" s="104" r="AD920">
        <v>13329</v>
      </c>
      <c t="s" s="104" r="AE920">
        <v>13330</v>
      </c>
      <c s="106" r="AH920"/>
      <c s="106" r="AK920"/>
      <c s="106" r="AL920"/>
      <c s="106" r="AM920"/>
      <c s="106" r="AN920"/>
      <c s="106" r="AO920"/>
      <c s="106" r="AP920"/>
      <c s="106" r="AQ920"/>
      <c s="106" r="AR920"/>
      <c s="106" r="AS920"/>
    </row>
    <row r="921">
      <c t="s" s="1" r="A921">
        <v>13331</v>
      </c>
      <c s="103" r="D921">
        <v>37257.0</v>
      </c>
      <c t="s" s="1" r="E921">
        <v>13332</v>
      </c>
      <c t="s" s="1" r="F921">
        <v>13333</v>
      </c>
      <c t="s" s="1" r="G921">
        <v>13334</v>
      </c>
      <c t="s" s="1" r="W921">
        <v>13335</v>
      </c>
      <c t="s" s="6" r="X921">
        <v>13336</v>
      </c>
      <c t="s" s="70" r="Y921">
        <v>13337</v>
      </c>
      <c t="s" s="6" r="Z921">
        <v>13338</v>
      </c>
      <c t="s" s="1" r="AA921">
        <v>13339</v>
      </c>
      <c t="s" s="1" r="AB921">
        <v>13340</v>
      </c>
      <c t="s" s="1" r="AC921">
        <v>13341</v>
      </c>
      <c t="s" s="104" r="AD921">
        <v>13342</v>
      </c>
      <c t="s" s="104" r="AE921">
        <v>13343</v>
      </c>
      <c s="106" r="AH921"/>
      <c s="106" r="AK921"/>
      <c s="106" r="AL921"/>
      <c s="106" r="AM921"/>
      <c s="106" r="AN921"/>
      <c s="106" r="AO921"/>
      <c s="106" r="AP921"/>
      <c s="106" r="AQ921"/>
      <c s="106" r="AR921"/>
      <c s="106" r="AS921"/>
    </row>
    <row r="922">
      <c t="s" s="1" r="A922">
        <v>13344</v>
      </c>
      <c s="103" r="D922">
        <v>37257.0</v>
      </c>
      <c t="s" s="1" r="E922">
        <v>13345</v>
      </c>
      <c t="s" s="1" r="F922">
        <v>13346</v>
      </c>
      <c t="s" s="1" r="G922">
        <v>13347</v>
      </c>
      <c t="s" s="1" r="I922">
        <v>13348</v>
      </c>
      <c t="s" s="1" r="W922">
        <v>13349</v>
      </c>
      <c t="s" s="6" r="X922">
        <v>13350</v>
      </c>
      <c t="s" s="70" r="Y922">
        <v>13351</v>
      </c>
      <c t="s" s="6" r="Z922">
        <v>13352</v>
      </c>
      <c t="s" s="1" r="AA922">
        <v>13353</v>
      </c>
      <c t="s" s="1" r="AB922">
        <v>13354</v>
      </c>
      <c t="s" s="1" r="AC922">
        <v>13355</v>
      </c>
      <c t="s" s="104" r="AD922">
        <v>13356</v>
      </c>
      <c t="s" s="104" r="AE922">
        <v>13357</v>
      </c>
      <c s="106" r="AH922"/>
      <c s="106" r="AK922"/>
      <c s="106" r="AL922"/>
      <c s="106" r="AM922"/>
      <c s="106" r="AN922"/>
      <c s="106" r="AO922"/>
      <c s="106" r="AP922"/>
      <c s="106" r="AQ922"/>
      <c s="106" r="AR922"/>
      <c s="106" r="AS922"/>
    </row>
    <row r="923">
      <c t="s" s="1" r="A923">
        <v>13358</v>
      </c>
      <c s="103" r="D923">
        <v>37257.0</v>
      </c>
      <c t="s" s="1" r="E923">
        <v>13359</v>
      </c>
      <c t="s" s="1" r="F923">
        <v>13360</v>
      </c>
      <c s="1" r="G923">
        <v>4.0</v>
      </c>
      <c t="s" s="211" r="W923">
        <v>13361</v>
      </c>
      <c t="s" s="6" r="X923">
        <v>13362</v>
      </c>
      <c t="s" s="70" r="Y923">
        <v>13363</v>
      </c>
      <c t="s" s="6" r="Z923">
        <v>13364</v>
      </c>
      <c t="s" s="211" r="AA923">
        <v>13365</v>
      </c>
      <c t="s" s="1" r="AB923">
        <v>13366</v>
      </c>
      <c t="s" s="1" r="AC923">
        <v>13367</v>
      </c>
      <c t="s" s="104" r="AD923">
        <v>13368</v>
      </c>
      <c t="s" s="104" r="AE923">
        <v>13369</v>
      </c>
      <c s="106" r="AH923"/>
      <c s="106" r="AK923"/>
      <c s="106" r="AL923"/>
      <c s="106" r="AM923"/>
      <c s="106" r="AN923"/>
      <c s="106" r="AO923"/>
      <c s="106" r="AP923"/>
      <c s="106" r="AQ923"/>
      <c s="106" r="AR923"/>
      <c s="106" r="AS923"/>
    </row>
    <row r="924">
      <c t="s" s="1" r="A924">
        <v>13370</v>
      </c>
      <c s="103" r="D924">
        <v>37257.0</v>
      </c>
      <c t="s" s="1" r="E924">
        <v>13371</v>
      </c>
      <c t="s" s="1" r="F924">
        <v>13372</v>
      </c>
      <c s="1" r="G924">
        <v>4.0</v>
      </c>
      <c t="s" s="1" r="W924">
        <v>13373</v>
      </c>
      <c t="s" s="6" r="X924">
        <v>13374</v>
      </c>
      <c t="s" s="70" r="Y924">
        <v>13375</v>
      </c>
      <c t="s" s="6" r="Z924">
        <v>13376</v>
      </c>
      <c t="s" s="1" r="AA924">
        <v>13377</v>
      </c>
      <c t="s" s="1" r="AB924">
        <v>13378</v>
      </c>
      <c t="s" s="1" r="AC924">
        <v>13379</v>
      </c>
      <c t="s" s="104" r="AD924">
        <v>13380</v>
      </c>
      <c t="s" s="104" r="AE924">
        <v>13381</v>
      </c>
      <c s="106" r="AH924"/>
      <c s="106" r="AK924"/>
      <c s="106" r="AL924"/>
      <c s="106" r="AM924"/>
      <c s="106" r="AN924"/>
      <c s="106" r="AO924"/>
      <c s="106" r="AP924"/>
      <c s="106" r="AQ924"/>
      <c s="106" r="AR924"/>
      <c s="106" r="AS924"/>
    </row>
    <row r="925">
      <c t="s" s="1" r="A925">
        <v>13382</v>
      </c>
      <c s="103" r="D925">
        <v>37257.0</v>
      </c>
      <c t="s" s="1" r="E925">
        <v>13383</v>
      </c>
      <c t="s" s="1" r="F925">
        <v>13384</v>
      </c>
      <c s="1" r="G925">
        <v>4.0</v>
      </c>
      <c t="s" s="1" r="W925">
        <v>13385</v>
      </c>
      <c t="s" s="6" r="X925">
        <v>13386</v>
      </c>
      <c t="s" s="70" r="Y925">
        <v>13387</v>
      </c>
      <c t="s" s="6" r="Z925">
        <v>13388</v>
      </c>
      <c t="s" s="1" r="AA925">
        <v>13389</v>
      </c>
      <c t="s" s="1" r="AB925">
        <v>13390</v>
      </c>
      <c t="s" s="1" r="AC925">
        <v>13391</v>
      </c>
      <c t="s" s="104" r="AD925">
        <v>13392</v>
      </c>
      <c t="s" s="104" r="AE925">
        <v>13393</v>
      </c>
      <c s="106" r="AH925"/>
      <c s="106" r="AK925"/>
      <c s="106" r="AL925"/>
      <c s="106" r="AM925"/>
      <c s="106" r="AN925"/>
      <c s="106" r="AO925"/>
      <c s="106" r="AP925"/>
      <c s="106" r="AQ925"/>
      <c s="106" r="AR925"/>
      <c s="106" r="AS925"/>
    </row>
    <row r="926">
      <c t="s" s="1" r="A926">
        <v>13394</v>
      </c>
      <c s="103" r="D926">
        <v>37257.0</v>
      </c>
      <c t="s" s="1" r="E926">
        <v>13395</v>
      </c>
      <c t="s" s="1" r="F926">
        <v>13396</v>
      </c>
      <c s="1" r="G926">
        <v>4.0</v>
      </c>
      <c t="s" s="1" r="W926">
        <v>13397</v>
      </c>
      <c t="s" s="6" r="X926">
        <v>13398</v>
      </c>
      <c t="s" s="70" r="Y926">
        <v>13399</v>
      </c>
      <c t="s" s="6" r="Z926">
        <v>13400</v>
      </c>
      <c t="s" s="1" r="AA926">
        <v>13401</v>
      </c>
      <c t="s" s="1" r="AB926">
        <v>13402</v>
      </c>
      <c t="s" s="1" r="AC926">
        <v>13403</v>
      </c>
      <c t="s" s="104" r="AD926">
        <v>13404</v>
      </c>
      <c t="s" s="104" r="AE926">
        <v>13405</v>
      </c>
      <c s="106" r="AH926"/>
      <c s="106" r="AK926"/>
      <c s="106" r="AL926"/>
      <c s="106" r="AM926"/>
      <c s="106" r="AN926"/>
      <c s="106" r="AO926"/>
      <c s="106" r="AP926"/>
      <c s="106" r="AQ926"/>
      <c s="106" r="AR926"/>
      <c s="106" r="AS926"/>
    </row>
    <row r="927">
      <c t="s" s="1" r="A927">
        <v>13406</v>
      </c>
      <c s="103" r="D927">
        <v>37257.0</v>
      </c>
      <c t="s" s="1" r="E927">
        <v>13407</v>
      </c>
      <c t="s" s="1" r="F927">
        <v>13408</v>
      </c>
      <c t="s" s="1" r="G927">
        <v>13409</v>
      </c>
      <c t="s" s="1" r="I927">
        <v>13410</v>
      </c>
      <c t="s" s="1" r="W927">
        <v>13411</v>
      </c>
      <c t="s" s="6" r="X927">
        <v>13412</v>
      </c>
      <c t="s" s="70" r="Y927">
        <v>13413</v>
      </c>
      <c t="s" s="6" r="Z927">
        <v>13414</v>
      </c>
      <c t="s" s="1" r="AA927">
        <v>13415</v>
      </c>
      <c t="s" s="1" r="AB927">
        <v>13416</v>
      </c>
      <c t="s" s="1" r="AC927">
        <v>13417</v>
      </c>
      <c t="s" s="104" r="AD927">
        <v>13418</v>
      </c>
      <c t="s" s="104" r="AE927">
        <v>13419</v>
      </c>
      <c s="106" r="AH927"/>
      <c s="106" r="AK927"/>
      <c s="106" r="AL927"/>
      <c s="106" r="AM927"/>
      <c s="106" r="AN927"/>
      <c s="106" r="AO927"/>
      <c s="106" r="AP927"/>
      <c s="106" r="AQ927"/>
      <c s="106" r="AR927"/>
      <c s="106" r="AS927"/>
    </row>
    <row r="928">
      <c t="s" s="1" r="A928">
        <v>13420</v>
      </c>
      <c s="103" r="D928">
        <v>37257.0</v>
      </c>
      <c t="s" s="1" r="E928">
        <v>13421</v>
      </c>
      <c t="s" s="1" r="F928">
        <v>13422</v>
      </c>
      <c s="1" r="G928">
        <v>4.0</v>
      </c>
      <c t="s" s="1" r="W928">
        <v>13423</v>
      </c>
      <c t="s" s="6" r="X928">
        <v>13424</v>
      </c>
      <c t="s" s="70" r="Y928">
        <v>13425</v>
      </c>
      <c t="s" s="6" r="Z928">
        <v>13426</v>
      </c>
      <c t="s" s="1" r="AA928">
        <v>13427</v>
      </c>
      <c t="s" s="1" r="AB928">
        <v>13428</v>
      </c>
      <c t="s" s="1" r="AC928">
        <v>13429</v>
      </c>
      <c t="s" s="104" r="AD928">
        <v>13430</v>
      </c>
      <c t="s" s="104" r="AE928">
        <v>13431</v>
      </c>
      <c s="106" r="AH928"/>
      <c s="106" r="AK928"/>
      <c s="106" r="AL928"/>
      <c s="106" r="AM928"/>
      <c s="106" r="AN928"/>
      <c s="106" r="AO928"/>
      <c s="106" r="AP928"/>
      <c s="106" r="AQ928"/>
      <c s="106" r="AR928"/>
      <c s="106" r="AS928"/>
    </row>
    <row r="929">
      <c t="s" s="1" r="A929">
        <v>13432</v>
      </c>
      <c s="103" r="D929">
        <v>37257.0</v>
      </c>
      <c t="s" s="1" r="E929">
        <v>13433</v>
      </c>
      <c t="s" s="1" r="F929">
        <v>13434</v>
      </c>
      <c s="1" r="G929">
        <v>4.0</v>
      </c>
      <c t="s" s="1" r="W929">
        <v>13435</v>
      </c>
      <c t="s" s="6" r="X929">
        <v>13436</v>
      </c>
      <c t="s" s="70" r="Y929">
        <v>13437</v>
      </c>
      <c t="s" s="6" r="Z929">
        <v>13438</v>
      </c>
      <c t="s" s="70" r="AA929">
        <v>13439</v>
      </c>
      <c t="s" s="70" r="AB929">
        <v>13440</v>
      </c>
      <c t="s" s="70" r="AC929">
        <v>13441</v>
      </c>
      <c t="s" s="104" r="AD929">
        <v>13442</v>
      </c>
      <c t="s" s="104" r="AE929">
        <v>13443</v>
      </c>
      <c s="106" r="AH929"/>
      <c s="106" r="AK929"/>
      <c s="106" r="AL929"/>
      <c s="106" r="AM929"/>
      <c s="106" r="AN929"/>
      <c s="106" r="AO929"/>
      <c s="106" r="AP929"/>
      <c s="106" r="AQ929"/>
      <c s="106" r="AR929"/>
      <c s="106" r="AS929"/>
    </row>
    <row r="930">
      <c t="s" s="1" r="A930">
        <v>13444</v>
      </c>
      <c s="103" r="D930">
        <v>37257.0</v>
      </c>
      <c t="s" s="1" r="E930">
        <v>13445</v>
      </c>
      <c t="s" s="1" r="F930">
        <v>13446</v>
      </c>
      <c s="1" r="G930">
        <v>4.0</v>
      </c>
      <c t="s" s="1" r="W930">
        <v>13447</v>
      </c>
      <c t="s" s="6" r="X930">
        <v>13448</v>
      </c>
      <c t="s" s="70" r="Y930">
        <v>13449</v>
      </c>
      <c t="s" s="6" r="Z930">
        <v>13450</v>
      </c>
      <c t="s" s="1" r="AA930">
        <v>13451</v>
      </c>
      <c t="s" s="1" r="AB930">
        <v>13452</v>
      </c>
      <c t="s" s="1" r="AC930">
        <v>13453</v>
      </c>
      <c t="s" s="104" r="AD930">
        <v>13454</v>
      </c>
      <c t="s" s="104" r="AE930">
        <v>13455</v>
      </c>
      <c s="106" r="AH930"/>
      <c s="106" r="AK930"/>
      <c s="106" r="AL930"/>
      <c s="106" r="AM930"/>
      <c s="106" r="AN930"/>
      <c s="106" r="AO930"/>
      <c s="106" r="AP930"/>
      <c s="106" r="AQ930"/>
      <c s="106" r="AR930"/>
      <c s="106" r="AS930"/>
    </row>
    <row r="931">
      <c t="s" s="1" r="A931">
        <v>13456</v>
      </c>
      <c s="103" r="D931">
        <v>37257.0</v>
      </c>
      <c t="s" s="1" r="E931">
        <v>13457</v>
      </c>
      <c t="s" s="1" r="F931">
        <v>13458</v>
      </c>
      <c t="s" s="1" r="G931">
        <v>13459</v>
      </c>
      <c t="s" s="1" r="I931">
        <v>13460</v>
      </c>
      <c t="s" s="1" r="W931">
        <v>13461</v>
      </c>
      <c t="s" s="6" r="X931">
        <v>13462</v>
      </c>
      <c t="s" s="70" r="Y931">
        <v>13463</v>
      </c>
      <c t="s" s="6" r="Z931">
        <v>13464</v>
      </c>
      <c t="s" s="1" r="AA931">
        <v>13465</v>
      </c>
      <c t="s" s="1" r="AB931">
        <v>13466</v>
      </c>
      <c t="s" s="1" r="AC931">
        <v>13467</v>
      </c>
      <c t="s" s="104" r="AD931">
        <v>13468</v>
      </c>
      <c t="s" s="104" r="AE931">
        <v>13469</v>
      </c>
      <c s="106" r="AH931"/>
      <c s="106" r="AK931"/>
      <c s="106" r="AL931"/>
      <c s="106" r="AM931"/>
      <c s="106" r="AN931"/>
      <c s="106" r="AO931"/>
      <c s="106" r="AP931"/>
      <c s="106" r="AQ931"/>
      <c s="106" r="AR931"/>
      <c s="106" r="AS931"/>
    </row>
    <row r="932">
      <c t="s" s="1" r="A932">
        <v>13470</v>
      </c>
      <c s="103" r="D932">
        <v>37257.0</v>
      </c>
      <c t="s" s="1" r="E932">
        <v>13471</v>
      </c>
      <c t="s" s="1" r="F932">
        <v>13472</v>
      </c>
      <c s="1" r="G932">
        <v>4.0</v>
      </c>
      <c t="s" s="1" r="W932">
        <v>13473</v>
      </c>
      <c t="s" s="6" r="X932">
        <v>13474</v>
      </c>
      <c t="s" s="70" r="Y932">
        <v>13475</v>
      </c>
      <c t="s" s="6" r="Z932">
        <v>13476</v>
      </c>
      <c t="s" s="1" r="AA932">
        <v>13477</v>
      </c>
      <c t="s" s="1" r="AB932">
        <v>13478</v>
      </c>
      <c t="s" s="1" r="AC932">
        <v>13479</v>
      </c>
      <c t="s" s="104" r="AD932">
        <v>13480</v>
      </c>
      <c t="s" s="104" r="AE932">
        <v>13481</v>
      </c>
      <c s="106" r="AH932"/>
      <c s="106" r="AK932"/>
      <c s="106" r="AL932"/>
      <c s="106" r="AM932"/>
      <c s="106" r="AN932"/>
      <c s="106" r="AO932"/>
      <c s="106" r="AP932"/>
      <c s="106" r="AQ932"/>
      <c s="106" r="AR932"/>
      <c s="106" r="AS932"/>
    </row>
    <row r="933">
      <c t="s" s="1" r="A933">
        <v>13482</v>
      </c>
      <c s="103" r="D933">
        <v>37257.0</v>
      </c>
      <c t="s" s="1" r="E933">
        <v>13483</v>
      </c>
      <c t="s" s="1" r="F933">
        <v>13484</v>
      </c>
      <c t="s" s="1" r="G933">
        <v>13485</v>
      </c>
      <c t="s" s="1" r="I933">
        <v>13486</v>
      </c>
      <c t="s" s="1" r="W933">
        <v>13487</v>
      </c>
      <c t="s" s="6" r="X933">
        <v>13488</v>
      </c>
      <c t="s" s="70" r="Y933">
        <v>13489</v>
      </c>
      <c t="s" s="6" r="Z933">
        <v>13490</v>
      </c>
      <c t="s" s="1" r="AA933">
        <v>13491</v>
      </c>
      <c t="s" s="1" r="AB933">
        <v>13492</v>
      </c>
      <c t="s" s="1" r="AC933">
        <v>13493</v>
      </c>
      <c t="s" s="104" r="AD933">
        <v>13494</v>
      </c>
      <c t="s" s="104" r="AE933">
        <v>13495</v>
      </c>
      <c s="106" r="AH933"/>
      <c s="106" r="AK933"/>
      <c s="106" r="AL933"/>
      <c s="106" r="AM933"/>
      <c s="106" r="AN933"/>
      <c s="106" r="AO933"/>
      <c s="106" r="AP933"/>
      <c s="106" r="AQ933"/>
      <c s="106" r="AR933"/>
      <c s="106" r="AS933"/>
    </row>
    <row r="934">
      <c t="s" s="1" r="A934">
        <v>13496</v>
      </c>
      <c s="103" r="D934">
        <v>37257.0</v>
      </c>
      <c t="s" s="1" r="E934">
        <v>13497</v>
      </c>
      <c t="s" s="1" r="F934">
        <v>13498</v>
      </c>
      <c s="1" r="G934">
        <v>4.0</v>
      </c>
      <c t="s" s="1" r="W934">
        <v>13499</v>
      </c>
      <c t="s" s="6" r="X934">
        <v>13500</v>
      </c>
      <c t="s" s="70" r="Y934">
        <v>13501</v>
      </c>
      <c t="s" s="6" r="Z934">
        <v>13502</v>
      </c>
      <c t="s" s="1" r="AA934">
        <v>13503</v>
      </c>
      <c t="s" s="1" r="AB934">
        <v>13504</v>
      </c>
      <c t="s" s="1" r="AC934">
        <v>13505</v>
      </c>
      <c t="s" s="104" r="AD934">
        <v>13506</v>
      </c>
      <c t="s" s="104" r="AE934">
        <v>13507</v>
      </c>
      <c s="106" r="AH934"/>
      <c s="106" r="AK934"/>
      <c s="106" r="AL934"/>
      <c s="106" r="AM934"/>
      <c s="106" r="AN934"/>
      <c s="106" r="AO934"/>
      <c s="106" r="AP934"/>
      <c s="106" r="AQ934"/>
      <c s="106" r="AR934"/>
      <c s="106" r="AS934"/>
    </row>
    <row r="935">
      <c t="s" s="1" r="A935">
        <v>13508</v>
      </c>
      <c t="s" s="1" r="C935">
        <v>13509</v>
      </c>
      <c s="103" r="D935">
        <v>37257.0</v>
      </c>
      <c t="s" s="1" r="E935">
        <v>13510</v>
      </c>
      <c t="s" s="1" r="F935">
        <v>13511</v>
      </c>
      <c s="1" r="G935">
        <v>4.0</v>
      </c>
      <c t="s" s="1" r="W935">
        <v>13512</v>
      </c>
      <c t="s" s="6" r="X935">
        <v>13513</v>
      </c>
      <c t="s" s="70" r="Y935">
        <v>13514</v>
      </c>
      <c t="s" s="6" r="Z935">
        <v>13515</v>
      </c>
      <c t="s" s="70" r="AA935">
        <v>13516</v>
      </c>
      <c t="s" s="70" r="AB935">
        <v>13517</v>
      </c>
      <c t="s" s="1" r="AC935">
        <v>13518</v>
      </c>
      <c t="s" s="104" r="AD935">
        <v>13519</v>
      </c>
      <c t="s" s="104" r="AE935">
        <v>13520</v>
      </c>
      <c s="106" r="AH935"/>
      <c s="106" r="AK935"/>
      <c s="106" r="AL935"/>
      <c s="106" r="AM935"/>
      <c s="106" r="AN935"/>
      <c s="106" r="AO935"/>
      <c s="106" r="AP935"/>
      <c s="106" r="AQ935"/>
      <c s="106" r="AR935"/>
      <c s="106" r="AS935"/>
    </row>
    <row r="936">
      <c t="s" s="1" r="A936">
        <v>13521</v>
      </c>
      <c s="103" r="D936">
        <v>37257.0</v>
      </c>
      <c t="s" s="1" r="E936">
        <v>13522</v>
      </c>
      <c t="s" s="1" r="F936">
        <v>13523</v>
      </c>
      <c s="1" r="G936">
        <v>4.0</v>
      </c>
      <c t="s" s="1" r="W936">
        <v>13524</v>
      </c>
      <c t="s" s="6" r="X936">
        <v>13525</v>
      </c>
      <c t="s" s="70" r="Y936">
        <v>13526</v>
      </c>
      <c t="s" s="6" r="Z936">
        <v>13527</v>
      </c>
      <c t="s" s="70" r="AA936">
        <v>13528</v>
      </c>
      <c t="s" s="70" r="AB936">
        <v>13529</v>
      </c>
      <c t="s" s="1" r="AC936">
        <v>13530</v>
      </c>
      <c t="s" s="104" r="AD936">
        <v>13531</v>
      </c>
      <c t="s" s="104" r="AE936">
        <v>13532</v>
      </c>
      <c s="106" r="AH936"/>
      <c s="106" r="AK936"/>
      <c s="106" r="AL936"/>
      <c s="106" r="AM936"/>
      <c s="106" r="AN936"/>
      <c s="106" r="AO936"/>
      <c s="106" r="AP936"/>
      <c s="106" r="AQ936"/>
      <c s="106" r="AR936"/>
      <c s="106" r="AS936"/>
    </row>
    <row r="937">
      <c t="s" s="1" r="A937">
        <v>13533</v>
      </c>
      <c s="103" r="D937">
        <v>37257.0</v>
      </c>
      <c t="s" s="1" r="E937">
        <v>13534</v>
      </c>
      <c t="s" s="1" r="F937">
        <v>13535</v>
      </c>
      <c s="1" r="G937">
        <v>4.0</v>
      </c>
      <c t="s" s="1" r="W937">
        <v>13536</v>
      </c>
      <c t="s" s="6" r="X937">
        <v>13537</v>
      </c>
      <c t="s" s="70" r="Y937">
        <v>13538</v>
      </c>
      <c t="s" s="6" r="Z937">
        <v>13539</v>
      </c>
      <c t="s" s="70" r="AA937">
        <v>13540</v>
      </c>
      <c t="s" s="70" r="AB937">
        <v>13541</v>
      </c>
      <c t="s" s="1" r="AC937">
        <v>13542</v>
      </c>
      <c t="s" s="104" r="AD937">
        <v>13543</v>
      </c>
      <c t="s" s="104" r="AE937">
        <v>13544</v>
      </c>
      <c s="106" r="AH937"/>
      <c s="106" r="AK937"/>
      <c s="106" r="AL937"/>
      <c s="106" r="AM937"/>
      <c s="106" r="AN937"/>
      <c s="106" r="AO937"/>
      <c s="106" r="AP937"/>
      <c s="106" r="AQ937"/>
      <c s="106" r="AR937"/>
      <c s="106" r="AS937"/>
    </row>
    <row r="938">
      <c t="s" s="1" r="A938">
        <v>13545</v>
      </c>
      <c s="103" r="D938">
        <v>37257.0</v>
      </c>
      <c t="s" s="1" r="E938">
        <v>13546</v>
      </c>
      <c t="s" s="1" r="F938">
        <v>13547</v>
      </c>
      <c s="1" r="G938">
        <v>4.0</v>
      </c>
      <c t="s" s="1" r="W938">
        <v>13548</v>
      </c>
      <c t="s" s="6" r="X938">
        <v>13549</v>
      </c>
      <c t="s" s="70" r="Y938">
        <v>13550</v>
      </c>
      <c t="s" s="6" r="Z938">
        <v>13551</v>
      </c>
      <c t="s" s="70" r="AA938">
        <v>13552</v>
      </c>
      <c t="s" s="70" r="AB938">
        <v>13553</v>
      </c>
      <c t="s" s="1" r="AC938">
        <v>13554</v>
      </c>
      <c t="s" s="104" r="AD938">
        <v>13555</v>
      </c>
      <c t="s" s="104" r="AE938">
        <v>13556</v>
      </c>
      <c s="106" r="AH938"/>
      <c s="106" r="AK938"/>
      <c s="106" r="AL938"/>
      <c s="106" r="AM938"/>
      <c s="106" r="AN938"/>
      <c s="106" r="AO938"/>
      <c s="106" r="AP938"/>
      <c s="106" r="AQ938"/>
      <c s="106" r="AR938"/>
      <c s="106" r="AS938"/>
    </row>
    <row r="939">
      <c t="s" s="1" r="A939">
        <v>13557</v>
      </c>
      <c s="103" r="D939">
        <v>37257.0</v>
      </c>
      <c t="s" s="1" r="E939">
        <v>13558</v>
      </c>
      <c t="s" s="1" r="F939">
        <v>13559</v>
      </c>
      <c t="s" s="1" r="G939">
        <v>13560</v>
      </c>
      <c t="s" s="1" r="I939">
        <v>13561</v>
      </c>
      <c t="s" s="1" r="W939">
        <v>13562</v>
      </c>
      <c t="s" s="6" r="X939">
        <v>13563</v>
      </c>
      <c t="s" s="70" r="Y939">
        <v>13564</v>
      </c>
      <c t="s" s="6" r="Z939">
        <v>13565</v>
      </c>
      <c t="s" s="70" r="AA939">
        <v>13566</v>
      </c>
      <c t="s" s="70" r="AB939">
        <v>13567</v>
      </c>
      <c t="s" s="1" r="AC939">
        <v>13568</v>
      </c>
      <c t="s" s="104" r="AD939">
        <v>13569</v>
      </c>
      <c t="s" s="104" r="AE939">
        <v>13570</v>
      </c>
      <c s="106" r="AH939"/>
      <c t="s" s="9" r="AJ939">
        <v>13571</v>
      </c>
      <c s="106" r="AK939"/>
      <c s="106" r="AL939"/>
      <c s="106" r="AM939"/>
      <c s="106" r="AN939"/>
      <c s="106" r="AO939"/>
      <c s="106" r="AP939"/>
      <c s="106" r="AQ939"/>
      <c s="106" r="AR939"/>
      <c s="106" r="AS939"/>
    </row>
    <row r="940">
      <c t="s" s="1" r="A940">
        <v>13572</v>
      </c>
      <c s="103" r="D940">
        <v>37257.0</v>
      </c>
      <c t="s" s="1" r="E940">
        <v>13573</v>
      </c>
      <c t="s" s="1" r="F940">
        <v>13574</v>
      </c>
      <c t="s" s="1" r="G940">
        <v>13575</v>
      </c>
      <c t="s" s="1" r="H940">
        <v>13576</v>
      </c>
      <c t="s" s="1" r="I940">
        <v>13577</v>
      </c>
      <c t="s" s="1" r="W940">
        <v>13578</v>
      </c>
      <c t="s" s="6" r="X940">
        <v>13579</v>
      </c>
      <c t="s" s="70" r="Y940">
        <v>13580</v>
      </c>
      <c t="s" s="6" r="Z940">
        <v>13581</v>
      </c>
      <c t="s" s="70" r="AA940">
        <v>13582</v>
      </c>
      <c t="s" s="70" r="AB940">
        <v>13583</v>
      </c>
      <c t="s" s="1" r="AC940">
        <v>13584</v>
      </c>
      <c t="s" s="104" r="AD940">
        <v>13585</v>
      </c>
      <c t="s" s="104" r="AE940">
        <v>13586</v>
      </c>
      <c s="106" r="AH940"/>
      <c s="106" r="AK940"/>
      <c s="106" r="AL940"/>
      <c s="106" r="AM940"/>
      <c s="106" r="AN940"/>
      <c s="106" r="AO940"/>
      <c s="106" r="AP940"/>
      <c s="106" r="AQ940"/>
      <c s="106" r="AR940"/>
      <c s="106" r="AS940"/>
    </row>
    <row r="941">
      <c t="s" s="1" r="A941">
        <v>13587</v>
      </c>
      <c s="103" r="D941">
        <v>37257.0</v>
      </c>
      <c t="s" s="1" r="E941">
        <v>13588</v>
      </c>
      <c t="s" s="1" r="F941">
        <v>13589</v>
      </c>
      <c s="1" r="G941">
        <v>1.0</v>
      </c>
      <c t="s" s="1" r="W941">
        <v>13590</v>
      </c>
      <c t="s" s="6" r="X941">
        <v>13591</v>
      </c>
      <c t="s" s="70" r="Y941">
        <v>13592</v>
      </c>
      <c t="s" s="6" r="Z941">
        <v>13593</v>
      </c>
      <c t="s" s="70" r="AA941">
        <v>13594</v>
      </c>
      <c t="s" s="70" r="AB941">
        <v>13595</v>
      </c>
      <c t="s" s="1" r="AC941">
        <v>13596</v>
      </c>
      <c t="s" s="104" r="AD941">
        <v>13597</v>
      </c>
      <c t="s" s="104" r="AE941">
        <v>13598</v>
      </c>
      <c s="106" r="AH941"/>
      <c s="106" r="AK941"/>
      <c s="106" r="AL941"/>
      <c s="106" r="AM941"/>
      <c s="106" r="AN941"/>
      <c s="106" r="AO941"/>
      <c s="106" r="AP941"/>
      <c s="106" r="AQ941"/>
      <c s="106" r="AR941"/>
      <c s="106" r="AS941"/>
    </row>
    <row r="942">
      <c t="s" s="1" r="A942">
        <v>13599</v>
      </c>
      <c s="103" r="D942">
        <v>37257.0</v>
      </c>
      <c t="s" s="1" r="E942">
        <v>13600</v>
      </c>
      <c t="s" s="1" r="F942">
        <v>13601</v>
      </c>
      <c t="s" s="1" r="G942">
        <v>13602</v>
      </c>
      <c t="s" s="1" r="I942">
        <v>13603</v>
      </c>
      <c t="s" s="1" r="W942">
        <v>13604</v>
      </c>
      <c t="s" s="6" r="X942">
        <v>13605</v>
      </c>
      <c t="s" s="70" r="Y942">
        <v>13606</v>
      </c>
      <c t="s" s="6" r="Z942">
        <v>13607</v>
      </c>
      <c t="s" s="70" r="AA942">
        <v>13608</v>
      </c>
      <c t="s" s="70" r="AB942">
        <v>13609</v>
      </c>
      <c t="s" s="1" r="AC942">
        <v>13610</v>
      </c>
      <c t="s" s="104" r="AD942">
        <v>13611</v>
      </c>
      <c t="s" s="104" r="AE942">
        <v>13612</v>
      </c>
      <c s="106" r="AH942"/>
      <c s="106" r="AK942"/>
      <c s="106" r="AL942"/>
      <c s="106" r="AM942"/>
      <c s="106" r="AN942"/>
      <c s="106" r="AO942"/>
      <c s="106" r="AP942"/>
      <c s="106" r="AQ942"/>
      <c s="106" r="AR942"/>
      <c s="106" r="AS942"/>
    </row>
    <row r="943">
      <c t="s" s="1" r="A943">
        <v>13613</v>
      </c>
      <c s="103" r="D943">
        <v>37257.0</v>
      </c>
      <c t="s" s="1" r="E943">
        <v>13614</v>
      </c>
      <c t="s" s="1" r="F943">
        <v>13615</v>
      </c>
      <c t="s" s="1" r="G943">
        <v>13616</v>
      </c>
      <c t="s" s="1" r="H943">
        <v>13617</v>
      </c>
      <c t="s" s="1" r="I943">
        <v>13618</v>
      </c>
      <c t="s" s="1" r="L943">
        <v>13619</v>
      </c>
      <c s="1" r="M943"/>
      <c s="1" r="N943"/>
      <c s="1" r="O943"/>
      <c t="s" s="1" r="W943">
        <v>13620</v>
      </c>
      <c t="s" s="6" r="X943">
        <v>13621</v>
      </c>
      <c t="s" s="70" r="Y943">
        <v>13622</v>
      </c>
      <c t="s" s="6" r="Z943">
        <v>13623</v>
      </c>
      <c t="s" s="70" r="AA943">
        <v>13624</v>
      </c>
      <c t="s" s="70" r="AB943">
        <v>13625</v>
      </c>
      <c t="s" s="1" r="AC943">
        <v>13626</v>
      </c>
      <c t="s" s="104" r="AD943">
        <v>13627</v>
      </c>
      <c t="s" s="104" r="AE943">
        <v>13628</v>
      </c>
      <c s="106" r="AH943"/>
      <c s="106" r="AK943"/>
      <c s="106" r="AL943"/>
      <c s="106" r="AM943"/>
      <c s="106" r="AN943"/>
      <c s="106" r="AO943"/>
      <c s="106" r="AP943"/>
      <c s="106" r="AQ943"/>
      <c s="106" r="AR943"/>
      <c s="106" r="AS943"/>
    </row>
    <row r="944">
      <c t="s" s="1" r="A944">
        <v>13629</v>
      </c>
      <c s="103" r="D944">
        <v>37257.0</v>
      </c>
      <c t="s" s="1" r="E944">
        <v>13630</v>
      </c>
      <c t="s" s="1" r="F944">
        <v>13631</v>
      </c>
      <c s="1" r="G944">
        <v>4.0</v>
      </c>
      <c t="s" s="1" r="W944">
        <v>13632</v>
      </c>
      <c t="s" s="6" r="X944">
        <v>13633</v>
      </c>
      <c t="s" s="70" r="Y944">
        <v>13634</v>
      </c>
      <c t="s" s="6" r="Z944">
        <v>13635</v>
      </c>
      <c t="s" s="70" r="AA944">
        <v>13636</v>
      </c>
      <c t="s" s="70" r="AB944">
        <v>13637</v>
      </c>
      <c t="s" s="1" r="AC944">
        <v>13638</v>
      </c>
      <c t="s" s="104" r="AD944">
        <v>13639</v>
      </c>
      <c t="s" s="104" r="AE944">
        <v>13640</v>
      </c>
      <c s="106" r="AH944"/>
      <c s="106" r="AK944"/>
      <c s="106" r="AL944"/>
      <c s="106" r="AM944"/>
      <c s="106" r="AN944"/>
      <c s="106" r="AO944"/>
      <c s="106" r="AP944"/>
      <c s="106" r="AQ944"/>
      <c s="106" r="AR944"/>
      <c s="106" r="AS944"/>
    </row>
    <row r="945">
      <c t="s" s="1" r="A945">
        <v>13641</v>
      </c>
      <c s="103" r="D945">
        <v>41930.0</v>
      </c>
      <c t="s" s="1" r="E945">
        <v>13642</v>
      </c>
      <c t="s" s="1" r="F945">
        <v>13643</v>
      </c>
      <c s="1" r="G945"/>
      <c t="s" s="1" r="W945">
        <v>13644</v>
      </c>
      <c t="s" s="6" r="X945">
        <v>13645</v>
      </c>
      <c t="s" s="70" r="Y945">
        <v>13646</v>
      </c>
      <c t="s" s="6" r="Z945">
        <v>13647</v>
      </c>
      <c t="s" s="1" r="AA945">
        <v>13648</v>
      </c>
      <c t="s" s="1" r="AB945">
        <v>13649</v>
      </c>
      <c t="s" s="1" r="AC945">
        <v>13650</v>
      </c>
      <c t="s" s="104" r="AD945">
        <v>13651</v>
      </c>
      <c t="s" s="114" r="AE945">
        <v>13652</v>
      </c>
      <c s="106" r="AH945"/>
      <c t="s" s="1" r="AI945">
        <v>13653</v>
      </c>
      <c s="106" r="AK945"/>
      <c s="106" r="AL945"/>
      <c s="106" r="AM945"/>
      <c s="106" r="AN945"/>
      <c s="106" r="AO945"/>
      <c s="106" r="AP945"/>
      <c s="106" r="AQ945"/>
      <c s="106" r="AR945"/>
      <c s="106" r="AS945"/>
    </row>
    <row r="946">
      <c t="s" s="1" r="A946">
        <v>13654</v>
      </c>
      <c s="103" r="D946">
        <v>37257.0</v>
      </c>
      <c t="s" s="1" r="E946">
        <v>13655</v>
      </c>
      <c t="s" s="1" r="F946">
        <v>13656</v>
      </c>
      <c s="1" r="G946">
        <v>4.0</v>
      </c>
      <c t="s" s="1" r="W946">
        <v>13657</v>
      </c>
      <c t="s" s="6" r="X946">
        <v>13658</v>
      </c>
      <c t="s" s="70" r="Y946">
        <v>13659</v>
      </c>
      <c t="s" s="6" r="Z946">
        <v>13660</v>
      </c>
      <c t="s" s="70" r="AA946">
        <v>13661</v>
      </c>
      <c t="s" s="70" r="AB946">
        <v>13662</v>
      </c>
      <c t="s" s="1" r="AC946">
        <v>13663</v>
      </c>
      <c t="s" s="104" r="AD946">
        <v>13664</v>
      </c>
      <c t="s" s="104" r="AE946">
        <v>13665</v>
      </c>
      <c s="106" r="AH946"/>
      <c s="106" r="AK946"/>
      <c s="106" r="AL946"/>
      <c s="106" r="AM946"/>
      <c s="106" r="AN946"/>
      <c s="106" r="AO946"/>
      <c s="106" r="AP946"/>
      <c s="106" r="AQ946"/>
      <c s="106" r="AR946"/>
      <c s="106" r="AS946"/>
    </row>
    <row r="947">
      <c t="s" s="1" r="A947">
        <v>13666</v>
      </c>
      <c s="103" r="D947">
        <v>37257.0</v>
      </c>
      <c t="s" s="1" r="E947">
        <v>13667</v>
      </c>
      <c t="s" s="1" r="F947">
        <v>13668</v>
      </c>
      <c t="s" s="1" r="G947">
        <v>13669</v>
      </c>
      <c t="s" s="1" r="I947">
        <v>13670</v>
      </c>
      <c t="s" s="1" r="W947">
        <v>13671</v>
      </c>
      <c t="s" s="6" r="X947">
        <v>13672</v>
      </c>
      <c t="s" s="70" r="Y947">
        <v>13673</v>
      </c>
      <c t="s" s="6" r="Z947">
        <v>13674</v>
      </c>
      <c t="s" s="1" r="AA947">
        <v>13675</v>
      </c>
      <c t="s" s="1" r="AB947">
        <v>13676</v>
      </c>
      <c t="s" s="1" r="AC947">
        <v>13677</v>
      </c>
      <c t="s" s="104" r="AD947">
        <v>13678</v>
      </c>
      <c t="s" s="104" r="AE947">
        <v>13679</v>
      </c>
      <c s="106" r="AH947"/>
      <c s="106" r="AK947"/>
      <c s="106" r="AL947"/>
      <c s="106" r="AM947"/>
      <c s="106" r="AN947"/>
      <c s="106" r="AO947"/>
      <c s="106" r="AP947"/>
      <c s="106" r="AQ947"/>
      <c s="106" r="AR947"/>
      <c s="106" r="AS947"/>
    </row>
    <row r="948">
      <c t="s" s="1" r="A948">
        <v>13680</v>
      </c>
      <c s="103" r="D948">
        <v>37257.0</v>
      </c>
      <c t="s" s="1" r="E948">
        <v>13681</v>
      </c>
      <c t="s" s="1" r="F948">
        <v>13682</v>
      </c>
      <c t="s" s="1" r="G948">
        <v>13683</v>
      </c>
      <c t="s" s="1" r="I948">
        <v>13684</v>
      </c>
      <c t="s" s="1" r="W948">
        <v>13685</v>
      </c>
      <c t="s" s="6" r="X948">
        <v>13686</v>
      </c>
      <c t="s" s="70" r="Y948">
        <v>13687</v>
      </c>
      <c t="s" s="6" r="Z948">
        <v>13688</v>
      </c>
      <c t="s" s="1" r="AA948">
        <v>13689</v>
      </c>
      <c t="s" s="1" r="AB948">
        <v>13690</v>
      </c>
      <c t="s" s="1" r="AC948">
        <v>13691</v>
      </c>
      <c t="s" s="104" r="AD948">
        <v>13692</v>
      </c>
      <c t="s" s="104" r="AE948">
        <v>13693</v>
      </c>
      <c s="106" r="AH948"/>
      <c s="106" r="AK948"/>
      <c s="106" r="AL948"/>
      <c s="106" r="AM948"/>
      <c s="106" r="AN948"/>
      <c s="106" r="AO948"/>
      <c s="106" r="AP948"/>
      <c s="106" r="AQ948"/>
      <c s="106" r="AR948"/>
      <c s="106" r="AS948"/>
    </row>
    <row r="949">
      <c t="s" s="1" r="A949">
        <v>13694</v>
      </c>
      <c s="103" r="D949">
        <v>37257.0</v>
      </c>
      <c t="s" s="1" r="E949">
        <v>13695</v>
      </c>
      <c t="s" s="1" r="F949">
        <v>13696</v>
      </c>
      <c s="1" r="G949">
        <v>4.0</v>
      </c>
      <c t="s" s="1" r="W949">
        <v>13697</v>
      </c>
      <c t="s" s="6" r="X949">
        <v>13698</v>
      </c>
      <c t="s" s="70" r="Y949">
        <v>13699</v>
      </c>
      <c t="s" s="6" r="Z949">
        <v>13700</v>
      </c>
      <c t="s" s="1" r="AA949">
        <v>13701</v>
      </c>
      <c t="s" s="1" r="AB949">
        <v>13702</v>
      </c>
      <c t="s" s="1" r="AC949">
        <v>13703</v>
      </c>
      <c t="s" s="104" r="AD949">
        <v>13704</v>
      </c>
      <c t="s" s="104" r="AE949">
        <v>13705</v>
      </c>
      <c s="106" r="AH949"/>
      <c s="106" r="AK949"/>
      <c s="106" r="AL949"/>
      <c s="106" r="AM949"/>
      <c s="106" r="AN949"/>
      <c s="106" r="AO949"/>
      <c s="106" r="AP949"/>
      <c s="106" r="AQ949"/>
      <c s="106" r="AR949"/>
      <c s="106" r="AS949"/>
    </row>
    <row r="950">
      <c t="s" s="1" r="A950">
        <v>13706</v>
      </c>
      <c s="103" r="D950">
        <v>37257.0</v>
      </c>
      <c t="s" s="1" r="E950">
        <v>13707</v>
      </c>
      <c t="s" s="1" r="F950">
        <v>13708</v>
      </c>
      <c t="s" s="1" r="G950">
        <v>13709</v>
      </c>
      <c t="s" s="1" r="W950">
        <v>13710</v>
      </c>
      <c t="s" s="6" r="X950">
        <v>13711</v>
      </c>
      <c t="s" s="70" r="Y950">
        <v>13712</v>
      </c>
      <c t="s" s="6" r="Z950">
        <v>13713</v>
      </c>
      <c t="s" s="1" r="AA950">
        <v>13714</v>
      </c>
      <c t="s" s="1" r="AB950">
        <v>13715</v>
      </c>
      <c t="s" s="1" r="AC950">
        <v>13716</v>
      </c>
      <c t="s" s="104" r="AD950">
        <v>13717</v>
      </c>
      <c t="s" s="104" r="AE950">
        <v>13718</v>
      </c>
      <c s="106" r="AH950"/>
      <c s="106" r="AK950"/>
      <c s="106" r="AL950"/>
      <c s="106" r="AM950"/>
      <c s="106" r="AN950"/>
      <c s="106" r="AO950"/>
      <c s="106" r="AP950"/>
      <c s="106" r="AQ950"/>
      <c s="106" r="AR950"/>
      <c s="106" r="AS950"/>
    </row>
    <row r="951">
      <c t="s" s="1" r="A951">
        <v>13719</v>
      </c>
      <c s="103" r="D951">
        <v>37257.0</v>
      </c>
      <c t="s" s="1" r="E951">
        <v>13720</v>
      </c>
      <c t="s" s="1" r="F951">
        <v>13721</v>
      </c>
      <c t="s" s="1" r="G951">
        <v>13722</v>
      </c>
      <c t="s" s="1" r="I951">
        <v>13723</v>
      </c>
      <c t="s" s="1" r="W951">
        <v>13724</v>
      </c>
      <c t="s" s="6" r="X951">
        <v>13725</v>
      </c>
      <c t="s" s="70" r="Y951">
        <v>13726</v>
      </c>
      <c t="s" s="6" r="Z951">
        <v>13727</v>
      </c>
      <c t="s" s="1" r="AA951">
        <v>13728</v>
      </c>
      <c t="s" s="1" r="AB951">
        <v>13729</v>
      </c>
      <c t="s" s="1" r="AC951">
        <v>13730</v>
      </c>
      <c t="s" s="104" r="AD951">
        <v>13731</v>
      </c>
      <c t="s" s="104" r="AE951">
        <v>13732</v>
      </c>
      <c s="106" r="AH951"/>
      <c s="106" r="AK951"/>
      <c s="106" r="AL951"/>
      <c s="106" r="AM951"/>
      <c s="106" r="AN951"/>
      <c s="106" r="AO951"/>
      <c s="106" r="AP951"/>
      <c s="106" r="AQ951"/>
      <c s="106" r="AR951"/>
      <c s="106" r="AS951"/>
    </row>
    <row r="952">
      <c t="s" s="1" r="A952">
        <v>13733</v>
      </c>
      <c s="103" r="D952">
        <v>37257.0</v>
      </c>
      <c t="s" s="1" r="E952">
        <v>13734</v>
      </c>
      <c t="s" s="1" r="F952">
        <v>13735</v>
      </c>
      <c s="1" r="G952">
        <v>4.0</v>
      </c>
      <c t="s" s="1" r="W952">
        <v>13736</v>
      </c>
      <c t="s" s="6" r="X952">
        <v>13737</v>
      </c>
      <c t="s" s="70" r="Y952">
        <v>13738</v>
      </c>
      <c t="s" s="6" r="Z952">
        <v>13739</v>
      </c>
      <c t="s" s="1" r="AA952">
        <v>13740</v>
      </c>
      <c t="s" s="1" r="AB952">
        <v>13741</v>
      </c>
      <c t="s" s="1" r="AC952">
        <v>13742</v>
      </c>
      <c t="s" s="104" r="AD952">
        <v>13743</v>
      </c>
      <c t="s" s="104" r="AE952">
        <v>13744</v>
      </c>
      <c s="106" r="AH952"/>
      <c s="106" r="AK952"/>
      <c s="106" r="AL952"/>
      <c s="106" r="AM952"/>
      <c s="106" r="AN952"/>
      <c s="106" r="AO952"/>
      <c s="106" r="AP952"/>
      <c s="106" r="AQ952"/>
      <c s="106" r="AR952"/>
      <c s="106" r="AS952"/>
    </row>
    <row r="953">
      <c t="s" s="1" r="A953">
        <v>13745</v>
      </c>
      <c s="103" r="D953">
        <v>37257.0</v>
      </c>
      <c t="s" s="1" r="E953">
        <v>13746</v>
      </c>
      <c t="s" s="1" r="F953">
        <v>13747</v>
      </c>
      <c s="1" r="G953">
        <v>4.0</v>
      </c>
      <c t="s" s="1" r="W953">
        <v>13748</v>
      </c>
      <c t="s" s="6" r="X953">
        <v>13749</v>
      </c>
      <c t="s" s="70" r="Y953">
        <v>13750</v>
      </c>
      <c t="s" s="6" r="Z953">
        <v>13751</v>
      </c>
      <c t="s" s="1" r="AA953">
        <v>13752</v>
      </c>
      <c t="s" s="1" r="AB953">
        <v>13753</v>
      </c>
      <c t="s" s="1" r="AC953">
        <v>13754</v>
      </c>
      <c t="s" s="104" r="AD953">
        <v>13755</v>
      </c>
      <c t="s" s="104" r="AE953">
        <v>13756</v>
      </c>
      <c s="106" r="AH953"/>
      <c s="106" r="AK953"/>
      <c s="106" r="AL953"/>
      <c s="106" r="AM953"/>
      <c s="106" r="AN953"/>
      <c s="106" r="AO953"/>
      <c s="106" r="AP953"/>
      <c s="106" r="AQ953"/>
      <c s="106" r="AR953"/>
      <c s="106" r="AS953"/>
    </row>
    <row r="954">
      <c t="s" s="1" r="A954">
        <v>13757</v>
      </c>
      <c s="103" r="D954">
        <v>37257.0</v>
      </c>
      <c t="s" s="1" r="E954">
        <v>13758</v>
      </c>
      <c t="s" s="1" r="F954">
        <v>13759</v>
      </c>
      <c s="1" r="G954">
        <v>4.0</v>
      </c>
      <c t="s" s="1" r="W954">
        <v>13760</v>
      </c>
      <c t="s" s="6" r="X954">
        <v>13761</v>
      </c>
      <c t="s" s="70" r="Y954">
        <v>13762</v>
      </c>
      <c t="s" s="6" r="Z954">
        <v>13763</v>
      </c>
      <c t="s" s="1" r="AA954">
        <v>13764</v>
      </c>
      <c t="s" s="1" r="AB954">
        <v>13765</v>
      </c>
      <c t="s" s="1" r="AC954">
        <v>13766</v>
      </c>
      <c t="s" s="104" r="AD954">
        <v>13767</v>
      </c>
      <c t="s" s="104" r="AE954">
        <v>13768</v>
      </c>
      <c s="106" r="AH954"/>
      <c s="106" r="AK954"/>
      <c s="106" r="AL954"/>
      <c s="106" r="AM954"/>
      <c s="106" r="AN954"/>
      <c s="106" r="AO954"/>
      <c s="106" r="AP954"/>
      <c s="106" r="AQ954"/>
      <c s="106" r="AR954"/>
      <c s="106" r="AS954"/>
    </row>
    <row r="955">
      <c t="s" s="1" r="A955">
        <v>13769</v>
      </c>
      <c s="103" r="D955">
        <v>37257.0</v>
      </c>
      <c t="s" s="1" r="E955">
        <v>13770</v>
      </c>
      <c t="s" s="1" r="F955">
        <v>13771</v>
      </c>
      <c t="s" s="1" r="G955">
        <v>13772</v>
      </c>
      <c t="s" s="1" r="I955">
        <v>13773</v>
      </c>
      <c t="s" s="1" r="W955">
        <v>13774</v>
      </c>
      <c t="s" s="6" r="X955">
        <v>13775</v>
      </c>
      <c t="s" s="70" r="Y955">
        <v>13776</v>
      </c>
      <c t="s" s="6" r="Z955">
        <v>13777</v>
      </c>
      <c t="s" s="1" r="AA955">
        <v>13778</v>
      </c>
      <c t="s" s="1" r="AB955">
        <v>13779</v>
      </c>
      <c t="s" s="1" r="AC955">
        <v>13780</v>
      </c>
      <c t="s" s="104" r="AD955">
        <v>13781</v>
      </c>
      <c t="s" s="104" r="AE955">
        <v>13782</v>
      </c>
      <c s="106" r="AH955"/>
      <c s="106" r="AK955"/>
      <c s="106" r="AL955"/>
      <c s="106" r="AM955"/>
      <c s="106" r="AN955"/>
      <c s="106" r="AO955"/>
      <c s="106" r="AP955"/>
      <c s="106" r="AQ955"/>
      <c s="106" r="AR955"/>
      <c s="106" r="AS955"/>
    </row>
    <row r="956">
      <c t="s" s="1" r="A956">
        <v>13783</v>
      </c>
      <c s="72" r="D956"/>
      <c t="s" s="98" r="E956">
        <v>13784</v>
      </c>
      <c t="s" s="117" r="F956">
        <v>13785</v>
      </c>
      <c t="s" s="1" r="H956">
        <v>13786</v>
      </c>
      <c t="s" s="1" r="W956">
        <v>13787</v>
      </c>
      <c t="s" s="6" r="X956">
        <v>13788</v>
      </c>
      <c t="s" s="70" r="Y956">
        <v>13789</v>
      </c>
      <c t="s" s="6" r="Z956">
        <v>13790</v>
      </c>
      <c t="s" s="70" r="AA956">
        <v>13791</v>
      </c>
      <c t="s" s="70" r="AB956">
        <v>13792</v>
      </c>
      <c t="s" s="1" r="AC956">
        <v>13793</v>
      </c>
      <c t="s" s="114" r="AD956">
        <v>13794</v>
      </c>
      <c t="s" s="114" r="AE956">
        <v>13795</v>
      </c>
      <c s="106" r="AH956"/>
      <c t="s" s="1" r="AI956">
        <v>13796</v>
      </c>
      <c t="s" s="1" r="AJ956">
        <v>13797</v>
      </c>
      <c s="106" r="AK956"/>
      <c s="106" r="AL956"/>
      <c s="106" r="AM956"/>
      <c s="106" r="AN956"/>
      <c s="106" r="AO956"/>
      <c s="106" r="AP956"/>
      <c s="106" r="AQ956"/>
      <c s="106" r="AR956"/>
      <c s="106" r="AS956"/>
    </row>
    <row r="957">
      <c t="s" s="1" r="A957">
        <v>13798</v>
      </c>
      <c s="148" r="D957">
        <v>41920.0</v>
      </c>
      <c t="s" s="98" r="E957">
        <v>13799</v>
      </c>
      <c t="s" s="117" r="F957">
        <v>13800</v>
      </c>
      <c t="s" s="1" r="G957">
        <v>13801</v>
      </c>
      <c t="s" s="1" r="W957">
        <v>13802</v>
      </c>
      <c t="s" s="6" r="X957">
        <v>13803</v>
      </c>
      <c t="s" s="70" r="Y957">
        <v>13804</v>
      </c>
      <c t="s" s="6" r="Z957">
        <v>13805</v>
      </c>
      <c t="s" s="70" r="AA957">
        <v>13806</v>
      </c>
      <c t="s" s="70" r="AB957">
        <v>13807</v>
      </c>
      <c t="s" s="1" r="AC957">
        <v>13808</v>
      </c>
      <c t="s" s="119" r="AD957">
        <v>13809</v>
      </c>
      <c t="s" s="119" r="AE957">
        <v>13810</v>
      </c>
      <c s="106" r="AH957"/>
      <c t="s" s="1" r="AI957">
        <v>13811</v>
      </c>
      <c s="106" r="AK957"/>
      <c s="106" r="AL957"/>
      <c s="106" r="AM957"/>
      <c s="106" r="AN957"/>
      <c s="106" r="AO957"/>
      <c s="106" r="AP957"/>
      <c s="106" r="AQ957"/>
      <c s="106" r="AR957"/>
      <c s="106" r="AS957"/>
    </row>
    <row r="958">
      <c t="s" s="1" r="A958">
        <v>13812</v>
      </c>
      <c s="103" r="D958">
        <v>37257.0</v>
      </c>
      <c t="s" s="1" r="E958">
        <v>13813</v>
      </c>
      <c t="s" s="1" r="F958">
        <v>13814</v>
      </c>
      <c t="s" s="1" r="G958">
        <v>13815</v>
      </c>
      <c t="s" s="1" r="I958">
        <v>13816</v>
      </c>
      <c t="s" s="1" r="W958">
        <v>13817</v>
      </c>
      <c t="s" s="6" r="X958">
        <v>13818</v>
      </c>
      <c t="s" s="70" r="Y958">
        <v>13819</v>
      </c>
      <c t="s" s="6" r="Z958">
        <v>13820</v>
      </c>
      <c t="s" s="70" r="AA958">
        <v>13821</v>
      </c>
      <c t="s" s="70" r="AB958">
        <v>13822</v>
      </c>
      <c t="s" s="1" r="AC958">
        <v>13823</v>
      </c>
      <c t="s" s="104" r="AD958">
        <v>13824</v>
      </c>
      <c t="s" s="104" r="AE958">
        <v>13825</v>
      </c>
      <c s="106" r="AH958"/>
      <c t="s" s="1" r="AI958">
        <v>13826</v>
      </c>
      <c t="s" s="9" r="AJ958">
        <v>13827</v>
      </c>
      <c s="106" r="AK958"/>
      <c s="106" r="AL958"/>
      <c s="106" r="AM958"/>
      <c s="106" r="AN958"/>
      <c s="106" r="AO958"/>
      <c s="106" r="AP958"/>
      <c s="106" r="AQ958"/>
      <c s="106" r="AR958"/>
      <c s="106" r="AS958"/>
    </row>
    <row r="959">
      <c t="s" s="1" r="A959">
        <v>13828</v>
      </c>
      <c t="s" s="1" r="C959">
        <v>13829</v>
      </c>
      <c s="103" r="D959">
        <v>41920.0</v>
      </c>
      <c t="s" s="1" r="E959">
        <v>13830</v>
      </c>
      <c t="s" s="1" r="F959">
        <v>13831</v>
      </c>
      <c t="s" s="1" r="G959">
        <v>13832</v>
      </c>
      <c t="s" s="1" r="W959">
        <v>13833</v>
      </c>
      <c t="s" s="6" r="X959">
        <v>13834</v>
      </c>
      <c t="s" s="70" r="Y959">
        <v>13835</v>
      </c>
      <c t="s" s="6" r="Z959">
        <v>13836</v>
      </c>
      <c t="s" s="70" r="AA959">
        <v>13837</v>
      </c>
      <c t="s" s="70" r="AB959">
        <v>13838</v>
      </c>
      <c t="s" s="1" r="AC959">
        <v>13839</v>
      </c>
      <c t="s" s="104" r="AD959">
        <v>13840</v>
      </c>
      <c t="s" s="114" r="AE959">
        <v>13841</v>
      </c>
      <c s="106" r="AH959"/>
      <c t="s" s="9" r="AJ959">
        <v>13842</v>
      </c>
      <c s="106" r="AK959"/>
      <c s="106" r="AL959"/>
      <c s="106" r="AM959"/>
      <c s="106" r="AN959"/>
      <c s="106" r="AO959"/>
      <c s="106" r="AP959"/>
      <c s="106" r="AQ959"/>
      <c s="106" r="AR959"/>
      <c s="106" r="AS959"/>
    </row>
    <row r="960">
      <c t="s" s="1" r="A960">
        <v>13843</v>
      </c>
      <c s="103" r="D960">
        <v>41930.0</v>
      </c>
      <c t="s" s="1" r="E960">
        <v>13844</v>
      </c>
      <c t="s" s="1" r="F960">
        <v>13845</v>
      </c>
      <c t="s" s="1" r="G960">
        <v>13846</v>
      </c>
      <c t="s" s="1" r="H960">
        <v>13847</v>
      </c>
      <c t="s" s="1" r="I960">
        <v>13848</v>
      </c>
      <c t="s" s="1" r="W960">
        <v>13849</v>
      </c>
      <c t="s" s="6" r="X960">
        <v>13850</v>
      </c>
      <c t="s" s="70" r="Y960">
        <v>13851</v>
      </c>
      <c t="s" s="6" r="Z960">
        <v>13852</v>
      </c>
      <c t="s" s="70" r="AA960">
        <v>13853</v>
      </c>
      <c t="s" s="70" r="AB960">
        <v>13854</v>
      </c>
      <c t="s" s="1" r="AC960">
        <v>13855</v>
      </c>
      <c t="s" s="104" r="AD960">
        <v>13856</v>
      </c>
      <c t="s" s="114" r="AE960">
        <v>13857</v>
      </c>
      <c s="106" r="AH960"/>
      <c t="s" s="1" r="AI960">
        <v>13858</v>
      </c>
      <c s="1" r="AJ960"/>
      <c s="106" r="AK960"/>
      <c s="106" r="AL960"/>
      <c s="106" r="AM960"/>
      <c s="106" r="AN960"/>
      <c s="106" r="AO960"/>
      <c s="106" r="AP960"/>
      <c s="106" r="AQ960"/>
      <c s="106" r="AR960"/>
      <c s="106" r="AS960"/>
    </row>
    <row r="961">
      <c t="s" s="1" r="A961">
        <v>13859</v>
      </c>
      <c s="103" r="D961">
        <v>37257.0</v>
      </c>
      <c t="s" s="1" r="E961">
        <v>13860</v>
      </c>
      <c t="s" s="1" r="F961">
        <v>13861</v>
      </c>
      <c s="1" r="G961">
        <v>4.0</v>
      </c>
      <c t="s" s="1" r="W961">
        <v>13862</v>
      </c>
      <c t="s" s="6" r="X961">
        <v>13863</v>
      </c>
      <c t="s" s="70" r="Y961">
        <v>13864</v>
      </c>
      <c t="s" s="6" r="Z961">
        <v>13865</v>
      </c>
      <c t="s" s="70" r="AA961">
        <v>13866</v>
      </c>
      <c t="s" s="70" r="AB961">
        <v>13867</v>
      </c>
      <c t="s" s="1" r="AC961">
        <v>13868</v>
      </c>
      <c t="s" s="104" r="AD961">
        <v>13869</v>
      </c>
      <c t="s" s="104" r="AE961">
        <v>13870</v>
      </c>
      <c s="106" r="AH961"/>
      <c s="106" r="AK961"/>
      <c s="106" r="AL961"/>
      <c s="106" r="AM961"/>
      <c s="106" r="AN961"/>
      <c s="106" r="AO961"/>
      <c s="106" r="AP961"/>
      <c s="106" r="AQ961"/>
      <c s="106" r="AR961"/>
      <c s="106" r="AS961"/>
    </row>
    <row r="962">
      <c t="s" s="1" r="A962">
        <v>13871</v>
      </c>
      <c s="103" r="D962">
        <v>37257.0</v>
      </c>
      <c t="s" s="1" r="E962">
        <v>13872</v>
      </c>
      <c t="s" s="1" r="F962">
        <v>13873</v>
      </c>
      <c s="1" r="G962">
        <v>4.0</v>
      </c>
      <c t="s" s="1" r="W962">
        <v>13874</v>
      </c>
      <c t="s" s="6" r="X962">
        <v>13875</v>
      </c>
      <c t="s" s="70" r="Y962">
        <v>13876</v>
      </c>
      <c t="s" s="6" r="Z962">
        <v>13877</v>
      </c>
      <c t="s" s="70" r="AA962">
        <v>13878</v>
      </c>
      <c t="s" s="70" r="AB962">
        <v>13879</v>
      </c>
      <c t="s" s="1" r="AC962">
        <v>13880</v>
      </c>
      <c t="s" s="104" r="AD962">
        <v>13881</v>
      </c>
      <c t="s" s="104" r="AE962">
        <v>13882</v>
      </c>
      <c s="106" r="AH962"/>
      <c s="106" r="AK962"/>
      <c s="106" r="AL962"/>
      <c s="106" r="AM962"/>
      <c s="106" r="AN962"/>
      <c s="106" r="AO962"/>
      <c s="106" r="AP962"/>
      <c s="106" r="AQ962"/>
      <c s="106" r="AR962"/>
      <c s="106" r="AS962"/>
    </row>
    <row r="963">
      <c t="s" s="1" r="A963">
        <v>13883</v>
      </c>
      <c t="s" s="1" r="B963">
        <v>13884</v>
      </c>
      <c s="103" r="D963">
        <v>37257.0</v>
      </c>
      <c t="s" s="1" r="E963">
        <v>13885</v>
      </c>
      <c t="s" s="1" r="F963">
        <v>13886</v>
      </c>
      <c s="1" r="G963">
        <v>3.0</v>
      </c>
      <c t="s" s="1" r="W963">
        <v>13887</v>
      </c>
      <c t="s" s="6" r="X963">
        <v>13888</v>
      </c>
      <c t="s" s="70" r="Y963">
        <v>13889</v>
      </c>
      <c t="s" s="6" r="Z963">
        <v>13890</v>
      </c>
      <c t="s" s="70" r="AA963">
        <v>13891</v>
      </c>
      <c t="s" s="70" r="AB963">
        <v>13892</v>
      </c>
      <c t="s" s="104" r="AD963">
        <v>13893</v>
      </c>
      <c t="s" s="104" r="AE963">
        <v>13894</v>
      </c>
      <c s="106" r="AH963"/>
      <c s="106" r="AK963"/>
      <c s="106" r="AL963"/>
      <c s="106" r="AM963"/>
      <c s="106" r="AN963"/>
      <c s="106" r="AO963"/>
      <c s="106" r="AP963"/>
      <c s="106" r="AQ963"/>
      <c s="106" r="AR963"/>
      <c s="106" r="AS963"/>
    </row>
    <row r="964">
      <c t="s" s="1" r="A964">
        <v>13895</v>
      </c>
      <c s="103" r="D964">
        <v>37257.0</v>
      </c>
      <c t="s" s="1" r="E964">
        <v>13896</v>
      </c>
      <c t="s" s="1" r="F964">
        <v>13897</v>
      </c>
      <c t="s" s="1" r="G964">
        <v>13898</v>
      </c>
      <c t="s" s="1" r="W964">
        <v>13899</v>
      </c>
      <c t="s" s="6" r="X964">
        <v>13900</v>
      </c>
      <c t="s" s="70" r="Y964">
        <v>13901</v>
      </c>
      <c t="s" s="6" r="Z964">
        <v>13902</v>
      </c>
      <c t="s" s="1" r="AA964">
        <v>13903</v>
      </c>
      <c t="s" s="1" r="AB964">
        <v>13904</v>
      </c>
      <c t="s" s="1" r="AC964">
        <v>13905</v>
      </c>
      <c t="s" s="104" r="AD964">
        <v>13906</v>
      </c>
      <c t="s" s="104" r="AE964">
        <v>13907</v>
      </c>
      <c s="106" r="AH964"/>
      <c s="106" r="AK964"/>
      <c s="106" r="AL964"/>
      <c s="106" r="AM964"/>
      <c s="106" r="AN964"/>
      <c s="106" r="AO964"/>
      <c s="106" r="AP964"/>
      <c s="106" r="AQ964"/>
      <c s="106" r="AR964"/>
      <c s="106" r="AS964"/>
    </row>
    <row r="965">
      <c t="s" s="1" r="A965">
        <v>13908</v>
      </c>
      <c s="103" r="D965">
        <v>37257.0</v>
      </c>
      <c t="s" s="1" r="E965">
        <v>13909</v>
      </c>
      <c t="s" s="1" r="F965">
        <v>13910</v>
      </c>
      <c s="1" r="G965">
        <v>4.0</v>
      </c>
      <c t="s" s="1" r="W965">
        <v>13911</v>
      </c>
      <c t="s" s="6" r="X965">
        <v>13912</v>
      </c>
      <c t="s" s="70" r="Y965">
        <v>13913</v>
      </c>
      <c t="s" s="6" r="Z965">
        <v>13914</v>
      </c>
      <c t="s" s="1" r="AA965">
        <v>13915</v>
      </c>
      <c t="s" s="1" r="AB965">
        <v>13916</v>
      </c>
      <c t="s" s="1" r="AC965">
        <v>13917</v>
      </c>
      <c t="s" s="104" r="AD965">
        <v>13918</v>
      </c>
      <c t="s" s="104" r="AE965">
        <v>13919</v>
      </c>
      <c s="106" r="AH965"/>
      <c s="106" r="AK965"/>
      <c s="106" r="AL965"/>
      <c s="106" r="AM965"/>
      <c s="106" r="AN965"/>
      <c s="106" r="AO965"/>
      <c s="106" r="AP965"/>
      <c s="106" r="AQ965"/>
      <c s="106" r="AR965"/>
      <c s="106" r="AS965"/>
    </row>
    <row r="966">
      <c t="s" s="1" r="A966">
        <v>13920</v>
      </c>
      <c s="103" r="D966">
        <v>37257.0</v>
      </c>
      <c t="s" s="1" r="E966">
        <v>13921</v>
      </c>
      <c t="s" s="1" r="F966">
        <v>13922</v>
      </c>
      <c s="1" r="G966">
        <v>3.0</v>
      </c>
      <c t="s" s="1" r="W966">
        <v>13923</v>
      </c>
      <c t="s" s="6" r="X966">
        <v>13924</v>
      </c>
      <c t="s" s="70" r="Y966">
        <v>13925</v>
      </c>
      <c t="s" s="6" r="Z966">
        <v>13926</v>
      </c>
      <c t="s" s="1" r="AA966">
        <v>13927</v>
      </c>
      <c t="s" s="1" r="AB966">
        <v>13928</v>
      </c>
      <c t="s" s="1" r="AC966">
        <v>13929</v>
      </c>
      <c t="s" s="104" r="AD966">
        <v>13930</v>
      </c>
      <c t="s" s="104" r="AE966">
        <v>13931</v>
      </c>
      <c s="106" r="AH966"/>
      <c s="106" r="AK966"/>
      <c s="106" r="AL966"/>
      <c s="106" r="AM966"/>
      <c s="106" r="AN966"/>
      <c s="106" r="AO966"/>
      <c s="106" r="AP966"/>
      <c s="106" r="AQ966"/>
      <c s="106" r="AR966"/>
      <c s="106" r="AS966"/>
    </row>
    <row r="967">
      <c t="s" s="1" r="A967">
        <v>13932</v>
      </c>
      <c s="103" r="D967">
        <v>37257.0</v>
      </c>
      <c t="s" s="1" r="E967">
        <v>13933</v>
      </c>
      <c t="s" s="1" r="F967">
        <v>13934</v>
      </c>
      <c s="1" r="G967">
        <v>4.0</v>
      </c>
      <c t="s" s="1" r="W967">
        <v>13935</v>
      </c>
      <c t="s" s="6" r="X967">
        <v>13936</v>
      </c>
      <c t="s" s="70" r="Y967">
        <v>13937</v>
      </c>
      <c t="s" s="6" r="Z967">
        <v>13938</v>
      </c>
      <c t="s" s="1" r="AA967">
        <v>13939</v>
      </c>
      <c t="s" s="1" r="AB967">
        <v>13940</v>
      </c>
      <c t="s" s="1" r="AC967">
        <v>13941</v>
      </c>
      <c t="s" s="104" r="AD967">
        <v>13942</v>
      </c>
      <c t="s" s="104" r="AE967">
        <v>13943</v>
      </c>
      <c s="106" r="AH967"/>
      <c s="106" r="AK967"/>
      <c s="106" r="AL967"/>
      <c s="106" r="AM967"/>
      <c s="106" r="AN967"/>
      <c s="106" r="AO967"/>
      <c s="106" r="AP967"/>
      <c s="106" r="AQ967"/>
      <c s="106" r="AR967"/>
      <c s="106" r="AS967"/>
    </row>
    <row r="968">
      <c t="s" s="1" r="A968">
        <v>13944</v>
      </c>
      <c s="103" r="D968">
        <v>37257.0</v>
      </c>
      <c t="s" s="1" r="E968">
        <v>13945</v>
      </c>
      <c t="s" s="1" r="F968">
        <v>13946</v>
      </c>
      <c s="1" r="G968">
        <v>4.0</v>
      </c>
      <c t="s" s="1" r="W968">
        <v>13947</v>
      </c>
      <c t="s" s="6" r="X968">
        <v>13948</v>
      </c>
      <c t="s" s="70" r="Y968">
        <v>13949</v>
      </c>
      <c t="s" s="6" r="Z968">
        <v>13950</v>
      </c>
      <c t="s" s="1" r="AA968">
        <v>13951</v>
      </c>
      <c t="s" s="1" r="AB968">
        <v>13952</v>
      </c>
      <c t="s" s="1" r="AC968">
        <v>13953</v>
      </c>
      <c t="s" s="104" r="AD968">
        <v>13954</v>
      </c>
      <c t="s" s="104" r="AE968">
        <v>13955</v>
      </c>
      <c s="106" r="AH968"/>
      <c s="106" r="AK968"/>
      <c s="106" r="AL968"/>
      <c s="106" r="AM968"/>
      <c s="106" r="AN968"/>
      <c s="106" r="AO968"/>
      <c s="106" r="AP968"/>
      <c s="106" r="AQ968"/>
      <c s="106" r="AR968"/>
      <c s="106" r="AS968"/>
    </row>
    <row r="969">
      <c t="s" s="1" r="A969">
        <v>13956</v>
      </c>
      <c s="103" r="D969">
        <v>37257.0</v>
      </c>
      <c t="s" s="1" r="E969">
        <v>13957</v>
      </c>
      <c t="s" s="1" r="F969">
        <v>13958</v>
      </c>
      <c t="s" s="1" r="G969">
        <v>13959</v>
      </c>
      <c t="s" s="1" r="W969">
        <v>13960</v>
      </c>
      <c t="s" s="6" r="X969">
        <v>13961</v>
      </c>
      <c t="s" s="70" r="Y969">
        <v>13962</v>
      </c>
      <c t="s" s="6" r="Z969">
        <v>13963</v>
      </c>
      <c t="s" s="1" r="AA969">
        <v>13964</v>
      </c>
      <c t="s" s="1" r="AB969">
        <v>13965</v>
      </c>
      <c t="s" s="1" r="AC969">
        <v>13966</v>
      </c>
      <c t="s" s="104" r="AD969">
        <v>13967</v>
      </c>
      <c t="s" s="104" r="AE969">
        <v>13968</v>
      </c>
      <c s="106" r="AH969"/>
      <c s="106" r="AK969"/>
      <c s="106" r="AL969"/>
      <c s="106" r="AM969"/>
      <c s="106" r="AN969"/>
      <c s="106" r="AO969"/>
      <c s="106" r="AP969"/>
      <c s="106" r="AQ969"/>
      <c s="106" r="AR969"/>
      <c s="106" r="AS969"/>
    </row>
    <row r="970">
      <c t="s" s="1" r="A970">
        <v>13969</v>
      </c>
      <c s="103" r="D970">
        <v>37257.0</v>
      </c>
      <c t="s" s="1" r="E970">
        <v>13970</v>
      </c>
      <c t="s" s="1" r="F970">
        <v>13971</v>
      </c>
      <c s="1" r="G970">
        <v>4.0</v>
      </c>
      <c t="s" s="1" r="W970">
        <v>13972</v>
      </c>
      <c t="s" s="6" r="X970">
        <v>13973</v>
      </c>
      <c t="s" s="70" r="Y970">
        <v>13974</v>
      </c>
      <c t="s" s="6" r="Z970">
        <v>13975</v>
      </c>
      <c t="s" s="1" r="AA970">
        <v>13976</v>
      </c>
      <c t="s" s="1" r="AB970">
        <v>13977</v>
      </c>
      <c t="s" s="1" r="AC970">
        <v>13978</v>
      </c>
      <c t="s" s="104" r="AD970">
        <v>13979</v>
      </c>
      <c t="s" s="104" r="AE970">
        <v>13980</v>
      </c>
      <c s="106" r="AH970"/>
      <c s="106" r="AK970"/>
      <c s="106" r="AL970"/>
      <c s="106" r="AM970"/>
      <c s="106" r="AN970"/>
      <c s="106" r="AO970"/>
      <c s="106" r="AP970"/>
      <c s="106" r="AQ970"/>
      <c s="106" r="AR970"/>
      <c s="106" r="AS970"/>
    </row>
    <row r="971">
      <c t="s" s="1" r="A971">
        <v>13981</v>
      </c>
      <c s="103" r="D971">
        <v>37257.0</v>
      </c>
      <c t="s" s="1" r="E971">
        <v>13982</v>
      </c>
      <c t="s" s="1" r="F971">
        <v>13983</v>
      </c>
      <c t="s" s="1" r="G971">
        <v>13984</v>
      </c>
      <c t="s" s="1" r="W971">
        <v>13985</v>
      </c>
      <c t="s" s="6" r="X971">
        <v>13986</v>
      </c>
      <c t="s" s="70" r="Y971">
        <v>13987</v>
      </c>
      <c t="s" s="6" r="Z971">
        <v>13988</v>
      </c>
      <c t="s" s="1" r="AA971">
        <v>13989</v>
      </c>
      <c t="s" s="1" r="AB971">
        <v>13990</v>
      </c>
      <c t="s" s="1" r="AC971">
        <v>13991</v>
      </c>
      <c t="s" s="104" r="AD971">
        <v>13992</v>
      </c>
      <c t="s" s="104" r="AE971">
        <v>13993</v>
      </c>
      <c s="106" r="AH971"/>
      <c s="106" r="AK971"/>
      <c s="106" r="AL971"/>
      <c s="106" r="AM971"/>
      <c s="106" r="AN971"/>
      <c s="106" r="AO971"/>
      <c s="106" r="AP971"/>
      <c s="106" r="AQ971"/>
      <c s="106" r="AR971"/>
      <c s="106" r="AS971"/>
    </row>
    <row r="972">
      <c t="s" s="1" r="A972">
        <v>13994</v>
      </c>
      <c s="103" r="D972">
        <v>37257.0</v>
      </c>
      <c t="s" s="1" r="E972">
        <v>13995</v>
      </c>
      <c t="s" s="1" r="F972">
        <v>13996</v>
      </c>
      <c s="1" r="G972">
        <v>4.0</v>
      </c>
      <c t="s" s="1" r="W972">
        <v>13997</v>
      </c>
      <c t="s" s="1" r="X972">
        <v>13998</v>
      </c>
      <c t="s" s="1" r="Y972">
        <v>13999</v>
      </c>
      <c t="s" s="1" r="Z972">
        <v>14000</v>
      </c>
      <c t="s" s="1" r="AA972">
        <v>14001</v>
      </c>
      <c t="s" s="1" r="AB972">
        <v>14002</v>
      </c>
      <c t="s" s="1" r="AC972">
        <v>14003</v>
      </c>
      <c t="s" s="104" r="AD972">
        <v>14004</v>
      </c>
      <c t="s" s="104" r="AE972">
        <v>14005</v>
      </c>
      <c s="106" r="AH972"/>
      <c s="106" r="AK972"/>
      <c s="106" r="AL972"/>
      <c s="106" r="AM972"/>
      <c s="106" r="AN972"/>
      <c s="106" r="AO972"/>
      <c s="106" r="AP972"/>
      <c s="106" r="AQ972"/>
      <c s="106" r="AR972"/>
      <c s="106" r="AS972"/>
    </row>
    <row r="973">
      <c t="s" s="1" r="A973">
        <v>14006</v>
      </c>
      <c s="103" r="D973">
        <v>37257.0</v>
      </c>
      <c t="s" s="1" r="E973">
        <v>14007</v>
      </c>
      <c t="s" s="1" r="F973">
        <v>14008</v>
      </c>
      <c t="s" s="1" r="G973">
        <v>14009</v>
      </c>
      <c t="s" s="1" r="W973">
        <v>14010</v>
      </c>
      <c t="s" s="1" r="X973">
        <v>14011</v>
      </c>
      <c t="s" s="1" r="Y973">
        <v>14012</v>
      </c>
      <c t="s" s="1" r="Z973">
        <v>14013</v>
      </c>
      <c t="s" s="1" r="AA973">
        <v>14014</v>
      </c>
      <c t="s" s="1" r="AB973">
        <v>14015</v>
      </c>
      <c t="s" s="1" r="AC973">
        <v>14016</v>
      </c>
      <c t="s" s="104" r="AD973">
        <v>14017</v>
      </c>
      <c t="s" s="104" r="AE973">
        <v>14018</v>
      </c>
      <c s="106" r="AH973"/>
      <c s="106" r="AK973"/>
      <c s="106" r="AL973"/>
      <c s="106" r="AM973"/>
      <c s="106" r="AN973"/>
      <c s="106" r="AO973"/>
      <c s="106" r="AP973"/>
      <c s="106" r="AQ973"/>
      <c s="106" r="AR973"/>
      <c s="106" r="AS973"/>
    </row>
    <row r="974">
      <c t="s" s="1" r="A974">
        <v>14019</v>
      </c>
      <c s="103" r="D974">
        <v>37257.0</v>
      </c>
      <c t="s" s="1" r="E974">
        <v>14020</v>
      </c>
      <c t="s" s="1" r="F974">
        <v>14021</v>
      </c>
      <c s="1" r="G974">
        <v>4.0</v>
      </c>
      <c t="s" s="1" r="W974">
        <v>14022</v>
      </c>
      <c t="s" s="1" r="X974">
        <v>14023</v>
      </c>
      <c t="s" s="1" r="Y974">
        <v>14024</v>
      </c>
      <c t="s" s="1" r="Z974">
        <v>14025</v>
      </c>
      <c t="s" s="1" r="AA974">
        <v>14026</v>
      </c>
      <c t="s" s="1" r="AB974">
        <v>14027</v>
      </c>
      <c t="s" s="1" r="AC974">
        <v>14028</v>
      </c>
      <c t="s" s="104" r="AD974">
        <v>14029</v>
      </c>
      <c t="s" s="104" r="AE974">
        <v>14030</v>
      </c>
      <c s="106" r="AH974"/>
      <c s="106" r="AK974"/>
      <c s="106" r="AL974"/>
      <c s="106" r="AM974"/>
      <c s="106" r="AN974"/>
      <c s="106" r="AO974"/>
      <c s="106" r="AP974"/>
      <c s="106" r="AQ974"/>
      <c s="106" r="AR974"/>
      <c s="106" r="AS974"/>
    </row>
    <row r="975">
      <c t="s" s="1" r="A975">
        <v>14031</v>
      </c>
      <c s="103" r="D975">
        <v>37257.0</v>
      </c>
      <c t="s" s="1" r="E975">
        <v>14032</v>
      </c>
      <c t="s" s="1" r="F975">
        <v>14033</v>
      </c>
      <c s="1" r="G975">
        <v>4.0</v>
      </c>
      <c t="s" s="1" r="W975">
        <v>14034</v>
      </c>
      <c t="s" s="6" r="X975">
        <v>14035</v>
      </c>
      <c t="s" s="70" r="Y975">
        <v>14036</v>
      </c>
      <c t="s" s="6" r="Z975">
        <v>14037</v>
      </c>
      <c t="s" s="1" r="AA975">
        <v>14038</v>
      </c>
      <c t="s" s="70" r="AB975">
        <v>14039</v>
      </c>
      <c t="s" s="1" r="AC975">
        <v>14040</v>
      </c>
      <c t="s" s="104" r="AD975">
        <v>14041</v>
      </c>
      <c t="s" s="104" r="AE975">
        <v>14042</v>
      </c>
      <c s="106" r="AH975"/>
      <c s="106" r="AK975"/>
      <c s="106" r="AL975"/>
      <c s="106" r="AM975"/>
      <c s="106" r="AN975"/>
      <c s="106" r="AO975"/>
      <c s="106" r="AP975"/>
      <c s="106" r="AQ975"/>
      <c s="106" r="AR975"/>
      <c s="106" r="AS975"/>
    </row>
    <row r="976">
      <c t="s" s="1" r="A976">
        <v>14043</v>
      </c>
      <c s="103" r="D976">
        <v>37257.0</v>
      </c>
      <c t="s" s="1" r="E976">
        <v>14044</v>
      </c>
      <c t="s" s="1" r="F976">
        <v>14045</v>
      </c>
      <c s="1" r="G976">
        <v>4.0</v>
      </c>
      <c t="s" s="1" r="W976">
        <v>14046</v>
      </c>
      <c t="s" s="6" r="X976">
        <v>14047</v>
      </c>
      <c t="s" s="70" r="Y976">
        <v>14048</v>
      </c>
      <c t="s" s="6" r="Z976">
        <v>14049</v>
      </c>
      <c t="s" s="1" r="AA976">
        <v>14050</v>
      </c>
      <c t="s" s="70" r="AB976">
        <v>14051</v>
      </c>
      <c t="s" s="1" r="AC976">
        <v>14052</v>
      </c>
      <c t="s" s="104" r="AD976">
        <v>14053</v>
      </c>
      <c t="s" s="104" r="AE976">
        <v>14054</v>
      </c>
      <c s="106" r="AH976"/>
      <c s="106" r="AK976"/>
      <c s="106" r="AL976"/>
      <c s="106" r="AM976"/>
      <c s="106" r="AN976"/>
      <c s="106" r="AO976"/>
      <c s="106" r="AP976"/>
      <c s="106" r="AQ976"/>
      <c s="106" r="AR976"/>
      <c s="106" r="AS976"/>
    </row>
    <row r="977">
      <c t="s" s="1" r="A977">
        <v>14055</v>
      </c>
      <c s="103" r="D977">
        <v>37257.0</v>
      </c>
      <c t="s" s="1" r="E977">
        <v>14056</v>
      </c>
      <c t="s" s="1" r="F977">
        <v>14057</v>
      </c>
      <c s="1" r="G977">
        <v>4.0</v>
      </c>
      <c t="s" s="1" r="W977">
        <v>14058</v>
      </c>
      <c t="s" s="6" r="X977">
        <v>14059</v>
      </c>
      <c t="s" s="70" r="Y977">
        <v>14060</v>
      </c>
      <c t="s" s="6" r="Z977">
        <v>14061</v>
      </c>
      <c t="s" s="1" r="AA977">
        <v>14062</v>
      </c>
      <c t="s" s="70" r="AB977">
        <v>14063</v>
      </c>
      <c t="s" s="1" r="AC977">
        <v>14064</v>
      </c>
      <c t="s" s="104" r="AD977">
        <v>14065</v>
      </c>
      <c t="s" s="104" r="AE977">
        <v>14066</v>
      </c>
      <c s="106" r="AH977"/>
      <c s="106" r="AK977"/>
      <c s="106" r="AL977"/>
      <c s="106" r="AM977"/>
      <c s="106" r="AN977"/>
      <c s="106" r="AO977"/>
      <c s="106" r="AP977"/>
      <c s="106" r="AQ977"/>
      <c s="106" r="AR977"/>
      <c s="106" r="AS977"/>
    </row>
    <row r="978">
      <c t="s" s="1" r="A978">
        <v>14067</v>
      </c>
      <c s="103" r="D978">
        <v>37257.0</v>
      </c>
      <c t="s" s="1" r="E978">
        <v>14068</v>
      </c>
      <c t="s" s="1" r="F978">
        <v>14069</v>
      </c>
      <c t="s" s="1" r="G978">
        <v>14070</v>
      </c>
      <c t="s" s="1" r="W978">
        <v>14071</v>
      </c>
      <c t="s" s="6" r="X978">
        <v>14072</v>
      </c>
      <c t="s" s="70" r="Y978">
        <v>14073</v>
      </c>
      <c t="s" s="6" r="Z978">
        <v>14074</v>
      </c>
      <c t="s" s="1" r="AA978">
        <v>14075</v>
      </c>
      <c t="s" s="70" r="AB978">
        <v>14076</v>
      </c>
      <c t="s" s="1" r="AC978">
        <v>14077</v>
      </c>
      <c t="s" s="104" r="AD978">
        <v>14078</v>
      </c>
      <c t="s" s="104" r="AE978">
        <v>14079</v>
      </c>
      <c s="106" r="AH978"/>
      <c s="106" r="AK978"/>
      <c s="106" r="AL978"/>
      <c s="106" r="AM978"/>
      <c s="106" r="AN978"/>
      <c s="106" r="AO978"/>
      <c s="106" r="AP978"/>
      <c s="106" r="AQ978"/>
      <c s="106" r="AR978"/>
      <c s="106" r="AS978"/>
    </row>
    <row r="979">
      <c t="s" s="1" r="A979">
        <v>14080</v>
      </c>
      <c s="103" r="D979">
        <v>37257.0</v>
      </c>
      <c t="s" s="1" r="E979">
        <v>14081</v>
      </c>
      <c t="s" s="1" r="F979">
        <v>14082</v>
      </c>
      <c t="s" s="1" r="G979">
        <v>14083</v>
      </c>
      <c t="s" s="1" r="W979">
        <v>14084</v>
      </c>
      <c t="s" s="6" r="X979">
        <v>14085</v>
      </c>
      <c t="s" s="70" r="Y979">
        <v>14086</v>
      </c>
      <c t="s" s="6" r="Z979">
        <v>14087</v>
      </c>
      <c t="s" s="1" r="AA979">
        <v>14088</v>
      </c>
      <c t="s" s="1" r="AB979">
        <v>14089</v>
      </c>
      <c t="s" s="1" r="AC979">
        <v>14090</v>
      </c>
      <c t="s" s="104" r="AD979">
        <v>14091</v>
      </c>
      <c t="s" s="104" r="AE979">
        <v>14092</v>
      </c>
      <c s="106" r="AH979"/>
      <c s="106" r="AK979"/>
      <c s="106" r="AL979"/>
      <c s="106" r="AM979"/>
      <c s="106" r="AN979"/>
      <c s="106" r="AO979"/>
      <c s="106" r="AP979"/>
      <c s="106" r="AQ979"/>
      <c s="106" r="AR979"/>
      <c s="106" r="AS979"/>
    </row>
    <row r="980">
      <c t="s" s="1" r="A980">
        <v>14093</v>
      </c>
      <c s="103" r="D980">
        <v>37257.0</v>
      </c>
      <c t="s" s="1" r="E980">
        <v>14094</v>
      </c>
      <c t="s" s="1" r="F980">
        <v>14095</v>
      </c>
      <c s="1" r="G980">
        <v>4.0</v>
      </c>
      <c t="s" s="1" r="W980">
        <v>14096</v>
      </c>
      <c t="s" s="6" r="X980">
        <v>14097</v>
      </c>
      <c t="s" s="70" r="Y980">
        <v>14098</v>
      </c>
      <c t="s" s="6" r="Z980">
        <v>14099</v>
      </c>
      <c t="s" s="1" r="AA980">
        <v>14100</v>
      </c>
      <c t="s" s="1" r="AB980">
        <v>14101</v>
      </c>
      <c t="s" s="1" r="AC980">
        <v>14102</v>
      </c>
      <c t="s" s="104" r="AD980">
        <v>14103</v>
      </c>
      <c t="s" s="104" r="AE980">
        <v>14104</v>
      </c>
      <c s="106" r="AH980"/>
      <c s="106" r="AK980"/>
      <c s="106" r="AL980"/>
      <c s="106" r="AM980"/>
      <c s="106" r="AN980"/>
      <c s="106" r="AO980"/>
      <c s="106" r="AP980"/>
      <c s="106" r="AQ980"/>
      <c s="106" r="AR980"/>
      <c s="106" r="AS980"/>
    </row>
    <row r="981">
      <c t="s" s="1" r="A981">
        <v>14105</v>
      </c>
      <c s="103" r="D981">
        <v>37257.0</v>
      </c>
      <c t="s" s="1" r="E981">
        <v>14106</v>
      </c>
      <c t="s" s="1" r="F981">
        <v>14107</v>
      </c>
      <c t="s" s="1" r="G981">
        <v>14108</v>
      </c>
      <c t="s" s="1" r="W981">
        <v>14109</v>
      </c>
      <c t="s" s="1" r="X981">
        <v>14110</v>
      </c>
      <c t="s" s="1" r="Y981">
        <v>14111</v>
      </c>
      <c t="s" s="1" r="Z981">
        <v>14112</v>
      </c>
      <c t="s" s="1" r="AA981">
        <v>14113</v>
      </c>
      <c t="s" s="1" r="AB981">
        <v>14114</v>
      </c>
      <c t="s" s="1" r="AC981">
        <v>14115</v>
      </c>
      <c t="s" s="104" r="AD981">
        <v>14116</v>
      </c>
      <c t="s" s="104" r="AE981">
        <v>14117</v>
      </c>
      <c s="106" r="AH981"/>
      <c s="106" r="AK981"/>
      <c s="106" r="AL981"/>
      <c s="106" r="AM981"/>
      <c s="106" r="AN981"/>
      <c s="106" r="AO981"/>
      <c s="106" r="AP981"/>
      <c s="106" r="AQ981"/>
      <c s="106" r="AR981"/>
      <c s="106" r="AS981"/>
    </row>
    <row r="982">
      <c t="s" s="1" r="A982">
        <v>14118</v>
      </c>
      <c s="103" r="D982">
        <v>37257.0</v>
      </c>
      <c t="s" s="1" r="E982">
        <v>14119</v>
      </c>
      <c t="s" s="1" r="F982">
        <v>14120</v>
      </c>
      <c s="1" r="G982">
        <v>4.0</v>
      </c>
      <c t="s" s="1" r="W982">
        <v>14121</v>
      </c>
      <c t="s" s="1" r="X982">
        <v>14122</v>
      </c>
      <c t="s" s="1" r="Y982">
        <v>14123</v>
      </c>
      <c t="s" s="1" r="Z982">
        <v>14124</v>
      </c>
      <c t="s" s="1" r="AA982">
        <v>14125</v>
      </c>
      <c t="s" s="1" r="AB982">
        <v>14126</v>
      </c>
      <c t="s" s="1" r="AC982">
        <v>14127</v>
      </c>
      <c t="s" s="104" r="AD982">
        <v>14128</v>
      </c>
      <c t="s" s="104" r="AE982">
        <v>14129</v>
      </c>
      <c s="106" r="AH982"/>
      <c s="106" r="AK982"/>
      <c s="106" r="AL982"/>
      <c s="106" r="AM982"/>
      <c s="106" r="AN982"/>
      <c s="106" r="AO982"/>
      <c s="106" r="AP982"/>
      <c s="106" r="AQ982"/>
      <c s="106" r="AR982"/>
      <c s="106" r="AS982"/>
    </row>
    <row r="983">
      <c t="s" s="1" r="A983">
        <v>14130</v>
      </c>
      <c s="103" r="D983">
        <v>37257.0</v>
      </c>
      <c t="s" s="1" r="E983">
        <v>14131</v>
      </c>
      <c t="s" s="1" r="F983">
        <v>14132</v>
      </c>
      <c s="1" r="G983">
        <v>4.0</v>
      </c>
      <c t="s" s="1" r="W983">
        <v>14133</v>
      </c>
      <c t="s" s="1" r="X983">
        <v>14134</v>
      </c>
      <c t="s" s="1" r="Y983">
        <v>14135</v>
      </c>
      <c t="s" s="1" r="Z983">
        <v>14136</v>
      </c>
      <c t="s" s="1" r="AA983">
        <v>14137</v>
      </c>
      <c t="s" s="1" r="AB983">
        <v>14138</v>
      </c>
      <c t="s" s="1" r="AC983">
        <v>14139</v>
      </c>
      <c t="s" s="104" r="AD983">
        <v>14140</v>
      </c>
      <c t="s" s="104" r="AE983">
        <v>14141</v>
      </c>
      <c s="106" r="AH983"/>
      <c s="106" r="AK983"/>
      <c s="106" r="AL983"/>
      <c s="106" r="AM983"/>
      <c s="106" r="AN983"/>
      <c s="106" r="AO983"/>
      <c s="106" r="AP983"/>
      <c s="106" r="AQ983"/>
      <c s="106" r="AR983"/>
      <c s="106" r="AS983"/>
    </row>
    <row r="984">
      <c t="s" s="1" r="A984">
        <v>14142</v>
      </c>
      <c s="103" r="D984">
        <v>37257.0</v>
      </c>
      <c t="s" s="1" r="E984">
        <v>14143</v>
      </c>
      <c t="s" s="1" r="F984">
        <v>14144</v>
      </c>
      <c t="s" s="1" r="G984">
        <v>14145</v>
      </c>
      <c t="s" s="1" r="W984">
        <v>14146</v>
      </c>
      <c t="s" s="6" r="X984">
        <v>14147</v>
      </c>
      <c t="s" s="70" r="Y984">
        <v>14148</v>
      </c>
      <c t="s" s="6" r="Z984">
        <v>14149</v>
      </c>
      <c t="s" s="1" r="AA984">
        <v>14150</v>
      </c>
      <c t="s" s="1" r="AB984">
        <v>14151</v>
      </c>
      <c t="s" s="1" r="AC984">
        <v>14152</v>
      </c>
      <c t="s" s="104" r="AD984">
        <v>14153</v>
      </c>
      <c t="s" s="104" r="AE984">
        <v>14154</v>
      </c>
      <c s="106" r="AH984"/>
      <c s="106" r="AK984"/>
      <c s="106" r="AL984"/>
      <c s="106" r="AM984"/>
      <c s="106" r="AN984"/>
      <c s="106" r="AO984"/>
      <c s="106" r="AP984"/>
      <c s="106" r="AQ984"/>
      <c s="106" r="AR984"/>
      <c s="106" r="AS984"/>
    </row>
    <row r="985">
      <c t="s" s="1" r="A985">
        <v>14155</v>
      </c>
      <c s="103" r="D985">
        <v>37257.0</v>
      </c>
      <c t="s" s="1" r="E985">
        <v>14156</v>
      </c>
      <c t="s" s="1" r="F985">
        <v>14157</v>
      </c>
      <c t="s" s="1" r="G985">
        <v>14158</v>
      </c>
      <c t="s" s="1" r="W985">
        <v>14159</v>
      </c>
      <c t="s" s="6" r="X985">
        <v>14160</v>
      </c>
      <c t="s" s="70" r="Y985">
        <v>14161</v>
      </c>
      <c t="s" s="6" r="Z985">
        <v>14162</v>
      </c>
      <c t="s" s="1" r="AA985">
        <v>14163</v>
      </c>
      <c t="s" s="1" r="AB985">
        <v>14164</v>
      </c>
      <c t="s" s="1" r="AC985">
        <v>14165</v>
      </c>
      <c t="s" s="104" r="AD985">
        <v>14166</v>
      </c>
      <c t="s" s="104" r="AE985">
        <v>14167</v>
      </c>
      <c s="106" r="AH985"/>
      <c s="106" r="AK985"/>
      <c s="106" r="AL985"/>
      <c s="106" r="AM985"/>
      <c s="106" r="AN985"/>
      <c s="106" r="AO985"/>
      <c s="106" r="AP985"/>
      <c s="106" r="AQ985"/>
      <c s="106" r="AR985"/>
      <c s="106" r="AS985"/>
    </row>
    <row r="986">
      <c t="s" s="1" r="A986">
        <v>14168</v>
      </c>
      <c s="103" r="D986">
        <v>37257.0</v>
      </c>
      <c t="s" s="1" r="E986">
        <v>14169</v>
      </c>
      <c t="s" s="1" r="F986">
        <v>14170</v>
      </c>
      <c s="1" r="G986">
        <v>4.0</v>
      </c>
      <c t="s" s="1" r="W986">
        <v>14171</v>
      </c>
      <c t="s" s="6" r="X986">
        <v>14172</v>
      </c>
      <c t="s" s="70" r="Y986">
        <v>14173</v>
      </c>
      <c t="s" s="6" r="Z986">
        <v>14174</v>
      </c>
      <c t="s" s="1" r="AA986">
        <v>14175</v>
      </c>
      <c t="s" s="1" r="AB986">
        <v>14176</v>
      </c>
      <c t="s" s="1" r="AC986">
        <v>14177</v>
      </c>
      <c t="s" s="104" r="AD986">
        <v>14178</v>
      </c>
      <c t="s" s="104" r="AE986">
        <v>14179</v>
      </c>
      <c s="106" r="AH986"/>
      <c s="106" r="AK986"/>
      <c s="106" r="AL986"/>
      <c s="106" r="AM986"/>
      <c s="106" r="AN986"/>
      <c s="106" r="AO986"/>
      <c s="106" r="AP986"/>
      <c s="106" r="AQ986"/>
      <c s="106" r="AR986"/>
      <c s="106" r="AS986"/>
    </row>
    <row r="987">
      <c t="s" s="1" r="A987">
        <v>14180</v>
      </c>
      <c s="103" r="D987">
        <v>37257.0</v>
      </c>
      <c t="s" s="1" r="E987">
        <v>14181</v>
      </c>
      <c t="s" s="1" r="F987">
        <v>14182</v>
      </c>
      <c s="1" r="G987">
        <v>3.0</v>
      </c>
      <c t="s" s="1" r="W987">
        <v>14183</v>
      </c>
      <c t="s" s="6" r="X987">
        <v>14184</v>
      </c>
      <c t="s" s="70" r="Y987">
        <v>14185</v>
      </c>
      <c t="s" s="6" r="Z987">
        <v>14186</v>
      </c>
      <c t="s" s="1" r="AA987">
        <v>14187</v>
      </c>
      <c t="s" s="1" r="AB987">
        <v>14188</v>
      </c>
      <c t="s" s="1" r="AC987">
        <v>14189</v>
      </c>
      <c t="s" s="104" r="AD987">
        <v>14190</v>
      </c>
      <c t="s" s="104" r="AE987">
        <v>14191</v>
      </c>
      <c s="106" r="AH987"/>
      <c s="106" r="AK987"/>
      <c s="106" r="AL987"/>
      <c s="106" r="AM987"/>
      <c s="106" r="AN987"/>
      <c s="106" r="AO987"/>
      <c s="106" r="AP987"/>
      <c s="106" r="AQ987"/>
      <c s="106" r="AR987"/>
      <c s="106" r="AS987"/>
    </row>
    <row r="988">
      <c t="s" s="1" r="A988">
        <v>14192</v>
      </c>
      <c s="103" r="D988">
        <v>37257.0</v>
      </c>
      <c t="s" s="1" r="E988">
        <v>14193</v>
      </c>
      <c t="s" s="1" r="F988">
        <v>14194</v>
      </c>
      <c t="s" s="1" r="G988">
        <v>14195</v>
      </c>
      <c t="s" s="1" r="W988">
        <v>14196</v>
      </c>
      <c t="s" s="6" r="X988">
        <v>14197</v>
      </c>
      <c t="s" s="70" r="Y988">
        <v>14198</v>
      </c>
      <c t="s" s="6" r="Z988">
        <v>14199</v>
      </c>
      <c t="s" s="1" r="AA988">
        <v>14200</v>
      </c>
      <c t="s" s="1" r="AB988">
        <v>14201</v>
      </c>
      <c t="s" s="1" r="AC988">
        <v>14202</v>
      </c>
      <c t="s" s="104" r="AD988">
        <v>14203</v>
      </c>
      <c t="s" s="104" r="AE988">
        <v>14204</v>
      </c>
      <c s="106" r="AH988"/>
      <c s="106" r="AK988"/>
      <c s="106" r="AL988"/>
      <c s="106" r="AM988"/>
      <c s="106" r="AN988"/>
      <c s="106" r="AO988"/>
      <c s="106" r="AP988"/>
      <c s="106" r="AQ988"/>
      <c s="106" r="AR988"/>
      <c s="106" r="AS988"/>
    </row>
    <row r="989">
      <c t="s" s="1" r="A989">
        <v>14205</v>
      </c>
      <c s="103" r="D989">
        <v>37257.0</v>
      </c>
      <c t="s" s="1" r="E989">
        <v>14206</v>
      </c>
      <c t="s" s="1" r="F989">
        <v>14207</v>
      </c>
      <c s="1" r="G989">
        <v>4.0</v>
      </c>
      <c t="s" s="1" r="W989">
        <v>14208</v>
      </c>
      <c t="s" s="6" r="X989">
        <v>14209</v>
      </c>
      <c t="s" s="70" r="Y989">
        <v>14210</v>
      </c>
      <c t="s" s="6" r="Z989">
        <v>14211</v>
      </c>
      <c t="s" s="1" r="AA989">
        <v>14212</v>
      </c>
      <c t="s" s="1" r="AB989">
        <v>14213</v>
      </c>
      <c t="s" s="1" r="AC989">
        <v>14214</v>
      </c>
      <c t="s" s="104" r="AD989">
        <v>14215</v>
      </c>
      <c t="s" s="104" r="AE989">
        <v>14216</v>
      </c>
      <c s="106" r="AH989"/>
      <c s="106" r="AK989"/>
      <c s="106" r="AL989"/>
      <c s="106" r="AM989"/>
      <c s="106" r="AN989"/>
      <c s="106" r="AO989"/>
      <c s="106" r="AP989"/>
      <c s="106" r="AQ989"/>
      <c s="106" r="AR989"/>
      <c s="106" r="AS989"/>
    </row>
    <row r="990">
      <c t="s" s="1" r="A990">
        <v>14217</v>
      </c>
      <c s="103" r="D990">
        <v>37257.0</v>
      </c>
      <c t="s" s="1" r="E990">
        <v>14218</v>
      </c>
      <c t="s" s="1" r="F990">
        <v>14219</v>
      </c>
      <c t="s" s="1" r="G990">
        <v>14220</v>
      </c>
      <c t="s" s="1" r="W990">
        <v>14221</v>
      </c>
      <c t="s" s="6" r="X990">
        <v>14222</v>
      </c>
      <c t="s" s="70" r="Y990">
        <v>14223</v>
      </c>
      <c t="s" s="6" r="Z990">
        <v>14224</v>
      </c>
      <c t="s" s="1" r="AA990">
        <v>14225</v>
      </c>
      <c t="s" s="1" r="AB990">
        <v>14226</v>
      </c>
      <c t="s" s="1" r="AC990">
        <v>14227</v>
      </c>
      <c t="s" s="104" r="AD990">
        <v>14228</v>
      </c>
      <c t="s" s="104" r="AE990">
        <v>14229</v>
      </c>
      <c s="106" r="AH990"/>
      <c s="106" r="AK990"/>
      <c s="106" r="AL990"/>
      <c s="106" r="AM990"/>
      <c s="106" r="AN990"/>
      <c s="106" r="AO990"/>
      <c s="106" r="AP990"/>
      <c s="106" r="AQ990"/>
      <c s="106" r="AR990"/>
      <c s="106" r="AS990"/>
    </row>
    <row r="991">
      <c t="s" s="1" r="A991">
        <v>14230</v>
      </c>
      <c s="103" r="D991">
        <v>37257.0</v>
      </c>
      <c t="s" s="1" r="E991">
        <v>14231</v>
      </c>
      <c t="s" s="1" r="F991">
        <v>14232</v>
      </c>
      <c s="1" r="G991">
        <v>1.0</v>
      </c>
      <c t="s" s="1" r="W991">
        <v>14233</v>
      </c>
      <c t="s" s="6" r="X991">
        <v>14234</v>
      </c>
      <c t="s" s="70" r="Y991">
        <v>14235</v>
      </c>
      <c t="s" s="6" r="Z991">
        <v>14236</v>
      </c>
      <c t="s" s="1" r="AA991">
        <v>14237</v>
      </c>
      <c t="s" s="1" r="AB991">
        <v>14238</v>
      </c>
      <c t="s" s="1" r="AC991">
        <v>14239</v>
      </c>
      <c t="s" s="104" r="AD991">
        <v>14240</v>
      </c>
      <c t="s" s="104" r="AE991">
        <v>14241</v>
      </c>
      <c s="106" r="AH991"/>
      <c s="106" r="AK991"/>
      <c s="106" r="AL991"/>
      <c s="106" r="AM991"/>
      <c s="106" r="AN991"/>
      <c s="106" r="AO991"/>
      <c s="106" r="AP991"/>
      <c s="106" r="AQ991"/>
      <c s="106" r="AR991"/>
      <c s="106" r="AS991"/>
    </row>
    <row r="992">
      <c t="s" s="1" r="A992">
        <v>14242</v>
      </c>
      <c s="103" r="D992">
        <v>37257.0</v>
      </c>
      <c t="s" s="1" r="E992">
        <v>14243</v>
      </c>
      <c t="s" s="1" r="F992">
        <v>14244</v>
      </c>
      <c s="1" r="G992">
        <v>3.0</v>
      </c>
      <c t="s" s="1" r="W992">
        <v>14245</v>
      </c>
      <c t="s" s="6" r="X992">
        <v>14246</v>
      </c>
      <c t="s" s="70" r="Y992">
        <v>14247</v>
      </c>
      <c t="s" s="6" r="Z992">
        <v>14248</v>
      </c>
      <c t="s" s="1" r="AA992">
        <v>14249</v>
      </c>
      <c t="s" s="1" r="AB992">
        <v>14250</v>
      </c>
      <c t="s" s="1" r="AC992">
        <v>14251</v>
      </c>
      <c t="s" s="104" r="AD992">
        <v>14252</v>
      </c>
      <c t="s" s="104" r="AE992">
        <v>14253</v>
      </c>
      <c s="106" r="AH992"/>
      <c s="106" r="AK992"/>
      <c s="106" r="AL992"/>
      <c s="106" r="AM992"/>
      <c s="106" r="AN992"/>
      <c s="106" r="AO992"/>
      <c s="106" r="AP992"/>
      <c s="106" r="AQ992"/>
      <c s="106" r="AR992"/>
      <c s="106" r="AS992"/>
    </row>
    <row r="993">
      <c t="s" s="1" r="A993">
        <v>14254</v>
      </c>
      <c s="103" r="D993">
        <v>37257.0</v>
      </c>
      <c t="s" s="1" r="E993">
        <v>14255</v>
      </c>
      <c t="s" s="1" r="F993">
        <v>14256</v>
      </c>
      <c t="s" s="1" r="G993">
        <v>14257</v>
      </c>
      <c t="s" s="1" r="W993">
        <v>14258</v>
      </c>
      <c t="s" s="6" r="X993">
        <v>14259</v>
      </c>
      <c t="s" s="70" r="Y993">
        <v>14260</v>
      </c>
      <c t="s" s="6" r="Z993">
        <v>14261</v>
      </c>
      <c t="s" s="1" r="AA993">
        <v>14262</v>
      </c>
      <c t="s" s="1" r="AB993">
        <v>14263</v>
      </c>
      <c t="s" s="1" r="AC993">
        <v>14264</v>
      </c>
      <c t="s" s="104" r="AD993">
        <v>14265</v>
      </c>
      <c t="s" s="104" r="AE993">
        <v>14266</v>
      </c>
      <c s="106" r="AH993"/>
      <c s="106" r="AK993"/>
      <c s="106" r="AL993"/>
      <c s="106" r="AM993"/>
      <c s="106" r="AN993"/>
      <c s="106" r="AO993"/>
      <c s="106" r="AP993"/>
      <c s="106" r="AQ993"/>
      <c s="106" r="AR993"/>
      <c s="106" r="AS993"/>
    </row>
    <row r="994">
      <c t="s" s="1" r="A994">
        <v>14267</v>
      </c>
      <c s="103" r="D994">
        <v>37257.0</v>
      </c>
      <c t="s" s="1" r="E994">
        <v>14268</v>
      </c>
      <c t="s" s="1" r="F994">
        <v>14269</v>
      </c>
      <c t="s" s="1" r="G994">
        <v>14270</v>
      </c>
      <c t="s" s="1" r="W994">
        <v>14271</v>
      </c>
      <c t="s" s="6" r="X994">
        <v>14272</v>
      </c>
      <c t="s" s="70" r="Y994">
        <v>14273</v>
      </c>
      <c t="s" s="6" r="Z994">
        <v>14274</v>
      </c>
      <c t="s" s="1" r="AA994">
        <v>14275</v>
      </c>
      <c t="s" s="1" r="AB994">
        <v>14276</v>
      </c>
      <c t="s" s="1" r="AC994">
        <v>14277</v>
      </c>
      <c t="s" s="104" r="AD994">
        <v>14278</v>
      </c>
      <c t="s" s="104" r="AE994">
        <v>14279</v>
      </c>
      <c s="106" r="AH994"/>
      <c s="106" r="AK994"/>
      <c s="106" r="AL994"/>
      <c s="106" r="AM994"/>
      <c s="106" r="AN994"/>
      <c s="106" r="AO994"/>
      <c s="106" r="AP994"/>
      <c s="106" r="AQ994"/>
      <c s="106" r="AR994"/>
      <c s="106" r="AS994"/>
    </row>
    <row r="995">
      <c t="s" s="1" r="A995">
        <v>14280</v>
      </c>
      <c s="103" r="D995">
        <v>37257.0</v>
      </c>
      <c t="s" s="1" r="E995">
        <v>14281</v>
      </c>
      <c t="s" s="1" r="F995">
        <v>14282</v>
      </c>
      <c s="1" r="G995">
        <v>4.0</v>
      </c>
      <c t="s" s="1" r="W995">
        <v>14283</v>
      </c>
      <c t="s" s="6" r="X995">
        <v>14284</v>
      </c>
      <c t="s" s="70" r="Y995">
        <v>14285</v>
      </c>
      <c t="s" s="6" r="Z995">
        <v>14286</v>
      </c>
      <c t="s" s="1" r="AA995">
        <v>14287</v>
      </c>
      <c t="s" s="1" r="AB995">
        <v>14288</v>
      </c>
      <c t="s" s="1" r="AC995">
        <v>14289</v>
      </c>
      <c t="s" s="104" r="AD995">
        <v>14290</v>
      </c>
      <c t="s" s="104" r="AE995">
        <v>14291</v>
      </c>
      <c s="106" r="AH995"/>
      <c s="106" r="AK995"/>
      <c s="106" r="AL995"/>
      <c s="106" r="AM995"/>
      <c s="106" r="AN995"/>
      <c s="106" r="AO995"/>
      <c s="106" r="AP995"/>
      <c s="106" r="AQ995"/>
      <c s="106" r="AR995"/>
      <c s="106" r="AS995"/>
    </row>
    <row r="996">
      <c t="s" s="1" r="A996">
        <v>14292</v>
      </c>
      <c s="103" r="D996">
        <v>37257.0</v>
      </c>
      <c t="s" s="1" r="E996">
        <v>14293</v>
      </c>
      <c t="s" s="1" r="F996">
        <v>14294</v>
      </c>
      <c s="1" r="G996">
        <v>4.0</v>
      </c>
      <c t="s" s="1" r="W996">
        <v>14295</v>
      </c>
      <c t="s" s="6" r="X996">
        <v>14296</v>
      </c>
      <c t="s" s="70" r="Y996">
        <v>14297</v>
      </c>
      <c t="s" s="6" r="Z996">
        <v>14298</v>
      </c>
      <c t="s" s="1" r="AA996">
        <v>14299</v>
      </c>
      <c t="s" s="1" r="AB996">
        <v>14300</v>
      </c>
      <c t="s" s="1" r="AC996">
        <v>14301</v>
      </c>
      <c t="s" s="104" r="AD996">
        <v>14302</v>
      </c>
      <c t="s" s="104" r="AE996">
        <v>14303</v>
      </c>
      <c s="106" r="AH996"/>
      <c s="106" r="AK996"/>
      <c s="106" r="AL996"/>
      <c s="106" r="AM996"/>
      <c s="106" r="AN996"/>
      <c s="106" r="AO996"/>
      <c s="106" r="AP996"/>
      <c s="106" r="AQ996"/>
      <c s="106" r="AR996"/>
      <c s="106" r="AS996"/>
    </row>
    <row r="997">
      <c t="s" s="1" r="A997">
        <v>14304</v>
      </c>
      <c s="103" r="D997">
        <v>37257.0</v>
      </c>
      <c t="s" s="1" r="E997">
        <v>14305</v>
      </c>
      <c t="s" s="1" r="F997">
        <v>14306</v>
      </c>
      <c s="1" r="G997">
        <v>3.0</v>
      </c>
      <c t="s" s="1" r="W997">
        <v>14307</v>
      </c>
      <c t="s" s="6" r="X997">
        <v>14308</v>
      </c>
      <c t="s" s="70" r="Y997">
        <v>14309</v>
      </c>
      <c t="s" s="6" r="Z997">
        <v>14310</v>
      </c>
      <c t="s" s="1" r="AA997">
        <v>14311</v>
      </c>
      <c t="s" s="1" r="AB997">
        <v>14312</v>
      </c>
      <c t="s" s="1" r="AC997">
        <v>14313</v>
      </c>
      <c t="s" s="104" r="AD997">
        <v>14314</v>
      </c>
      <c t="s" s="104" r="AE997">
        <v>14315</v>
      </c>
      <c s="106" r="AH997"/>
      <c s="106" r="AK997"/>
      <c s="106" r="AL997"/>
      <c s="106" r="AM997"/>
      <c s="106" r="AN997"/>
      <c s="106" r="AO997"/>
      <c s="106" r="AP997"/>
      <c s="106" r="AQ997"/>
      <c s="106" r="AR997"/>
      <c s="106" r="AS997"/>
    </row>
    <row r="998">
      <c t="s" s="1" r="A998">
        <v>14316</v>
      </c>
      <c s="103" r="D998">
        <v>37257.0</v>
      </c>
      <c t="s" s="1" r="E998">
        <v>14317</v>
      </c>
      <c t="s" s="1" r="F998">
        <v>14318</v>
      </c>
      <c s="1" r="G998">
        <v>4.0</v>
      </c>
      <c t="s" s="1" r="W998">
        <v>14319</v>
      </c>
      <c t="s" s="6" r="X998">
        <v>14320</v>
      </c>
      <c t="s" s="70" r="Y998">
        <v>14321</v>
      </c>
      <c t="s" s="6" r="Z998">
        <v>14322</v>
      </c>
      <c t="s" s="1" r="AA998">
        <v>14323</v>
      </c>
      <c t="s" s="1" r="AB998">
        <v>14324</v>
      </c>
      <c t="s" s="1" r="AC998">
        <v>14325</v>
      </c>
      <c t="s" s="104" r="AD998">
        <v>14326</v>
      </c>
      <c t="s" s="104" r="AE998">
        <v>14327</v>
      </c>
      <c s="106" r="AH998"/>
      <c s="106" r="AK998"/>
      <c s="106" r="AL998"/>
      <c s="106" r="AM998"/>
      <c s="106" r="AN998"/>
      <c s="106" r="AO998"/>
      <c s="106" r="AP998"/>
      <c s="106" r="AQ998"/>
      <c s="106" r="AR998"/>
      <c s="106" r="AS998"/>
    </row>
    <row r="999">
      <c t="s" s="1" r="A999">
        <v>14328</v>
      </c>
      <c s="103" r="D999">
        <v>37257.0</v>
      </c>
      <c t="s" s="1" r="E999">
        <v>14329</v>
      </c>
      <c t="s" s="1" r="F999">
        <v>14330</v>
      </c>
      <c s="1" r="G999">
        <v>4.0</v>
      </c>
      <c t="s" s="1" r="W999">
        <v>14331</v>
      </c>
      <c t="s" s="6" r="X999">
        <v>14332</v>
      </c>
      <c t="s" s="70" r="Y999">
        <v>14333</v>
      </c>
      <c t="s" s="6" r="Z999">
        <v>14334</v>
      </c>
      <c t="s" s="1" r="AA999">
        <v>14335</v>
      </c>
      <c t="s" s="1" r="AB999">
        <v>14336</v>
      </c>
      <c t="s" s="1" r="AC999">
        <v>14337</v>
      </c>
      <c t="s" s="104" r="AD999">
        <v>14338</v>
      </c>
      <c t="s" s="104" r="AE999">
        <v>14339</v>
      </c>
      <c s="106" r="AH999"/>
      <c s="106" r="AK999"/>
      <c s="106" r="AL999"/>
      <c s="106" r="AM999"/>
      <c s="106" r="AN999"/>
      <c s="106" r="AO999"/>
      <c s="106" r="AP999"/>
      <c s="106" r="AQ999"/>
      <c s="106" r="AR999"/>
      <c s="106" r="AS999"/>
    </row>
    <row r="1000">
      <c t="s" s="1" r="A1000">
        <v>14340</v>
      </c>
      <c s="103" r="D1000">
        <v>37257.0</v>
      </c>
      <c t="s" s="1" r="E1000">
        <v>14341</v>
      </c>
      <c t="s" s="1" r="F1000">
        <v>14342</v>
      </c>
      <c s="1" r="G1000">
        <v>4.0</v>
      </c>
      <c t="s" s="1" r="W1000">
        <v>14343</v>
      </c>
      <c t="s" s="6" r="X1000">
        <v>14344</v>
      </c>
      <c t="s" s="70" r="Y1000">
        <v>14345</v>
      </c>
      <c t="s" s="6" r="Z1000">
        <v>14346</v>
      </c>
      <c t="s" s="1" r="AA1000">
        <v>14347</v>
      </c>
      <c t="s" s="1" r="AB1000">
        <v>14348</v>
      </c>
      <c t="s" s="1" r="AC1000">
        <v>14349</v>
      </c>
      <c t="s" s="104" r="AD1000">
        <v>14350</v>
      </c>
      <c t="s" s="104" r="AE1000">
        <v>14351</v>
      </c>
      <c s="106" r="AH1000"/>
      <c s="106" r="AK1000"/>
      <c s="106" r="AL1000"/>
      <c s="106" r="AM1000"/>
      <c s="106" r="AN1000"/>
      <c s="106" r="AO1000"/>
      <c s="106" r="AP1000"/>
      <c s="106" r="AQ1000"/>
      <c s="106" r="AR1000"/>
      <c s="106" r="AS1000"/>
    </row>
    <row r="1001">
      <c t="s" s="1" r="A1001">
        <v>14352</v>
      </c>
      <c s="103" r="D1001">
        <v>37257.0</v>
      </c>
      <c t="s" s="1" r="E1001">
        <v>14353</v>
      </c>
      <c t="s" s="1" r="F1001">
        <v>14354</v>
      </c>
      <c s="1" r="G1001">
        <v>4.0</v>
      </c>
      <c t="s" s="1" r="W1001">
        <v>14355</v>
      </c>
      <c t="s" s="6" r="X1001">
        <v>14356</v>
      </c>
      <c t="s" s="70" r="Y1001">
        <v>14357</v>
      </c>
      <c t="s" s="6" r="Z1001">
        <v>14358</v>
      </c>
      <c t="s" s="1" r="AA1001">
        <v>14359</v>
      </c>
      <c t="s" s="1" r="AB1001">
        <v>14360</v>
      </c>
      <c t="s" s="1" r="AC1001">
        <v>14361</v>
      </c>
      <c t="s" s="104" r="AD1001">
        <v>14362</v>
      </c>
      <c t="s" s="104" r="AE1001">
        <v>14363</v>
      </c>
      <c s="106" r="AH1001"/>
      <c s="106" r="AK1001"/>
      <c s="106" r="AL1001"/>
      <c s="106" r="AM1001"/>
      <c s="106" r="AN1001"/>
      <c s="106" r="AO1001"/>
      <c s="106" r="AP1001"/>
      <c s="106" r="AQ1001"/>
      <c s="106" r="AR1001"/>
      <c s="106" r="AS1001"/>
    </row>
    <row r="1002">
      <c t="s" s="1" r="A1002">
        <v>14364</v>
      </c>
      <c s="103" r="D1002">
        <v>37257.0</v>
      </c>
      <c t="s" s="1" r="E1002">
        <v>14365</v>
      </c>
      <c t="s" s="1" r="F1002">
        <v>14366</v>
      </c>
      <c s="1" r="G1002">
        <v>4.0</v>
      </c>
      <c t="s" s="1" r="W1002">
        <v>14367</v>
      </c>
      <c t="s" s="6" r="X1002">
        <v>14368</v>
      </c>
      <c t="s" s="70" r="Y1002">
        <v>14369</v>
      </c>
      <c t="s" s="6" r="Z1002">
        <v>14370</v>
      </c>
      <c t="s" s="1" r="AA1002">
        <v>14371</v>
      </c>
      <c t="s" s="1" r="AB1002">
        <v>14372</v>
      </c>
      <c t="s" s="1" r="AC1002">
        <v>14373</v>
      </c>
      <c t="s" s="104" r="AD1002">
        <v>14374</v>
      </c>
      <c t="s" s="104" r="AE1002">
        <v>14375</v>
      </c>
      <c s="106" r="AH1002"/>
      <c s="106" r="AK1002"/>
      <c s="106" r="AL1002"/>
      <c s="106" r="AM1002"/>
      <c s="106" r="AN1002"/>
      <c s="106" r="AO1002"/>
      <c s="106" r="AP1002"/>
      <c s="106" r="AQ1002"/>
      <c s="106" r="AR1002"/>
      <c s="106" r="AS1002"/>
    </row>
    <row r="1003">
      <c t="s" s="1" r="A1003">
        <v>14376</v>
      </c>
      <c s="103" r="D1003">
        <v>37257.0</v>
      </c>
      <c t="s" s="1" r="E1003">
        <v>14377</v>
      </c>
      <c t="s" s="1" r="F1003">
        <v>14378</v>
      </c>
      <c t="s" s="1" r="G1003">
        <v>14379</v>
      </c>
      <c t="s" s="1" r="W1003">
        <v>14380</v>
      </c>
      <c t="s" s="6" r="X1003">
        <v>14381</v>
      </c>
      <c t="s" s="70" r="Y1003">
        <v>14382</v>
      </c>
      <c t="s" s="6" r="Z1003">
        <v>14383</v>
      </c>
      <c t="s" s="1" r="AA1003">
        <v>14384</v>
      </c>
      <c t="s" s="1" r="AB1003">
        <v>14385</v>
      </c>
      <c t="s" s="1" r="AC1003">
        <v>14386</v>
      </c>
      <c t="s" s="104" r="AD1003">
        <v>14387</v>
      </c>
      <c t="s" s="104" r="AE1003">
        <v>14388</v>
      </c>
      <c s="106" r="AH1003"/>
      <c s="106" r="AK1003"/>
      <c s="106" r="AL1003"/>
      <c s="106" r="AM1003"/>
      <c s="106" r="AN1003"/>
      <c s="106" r="AO1003"/>
      <c s="106" r="AP1003"/>
      <c s="106" r="AQ1003"/>
      <c s="106" r="AR1003"/>
      <c s="106" r="AS1003"/>
    </row>
    <row r="1004">
      <c t="s" s="1" r="A1004">
        <v>14389</v>
      </c>
      <c s="103" r="D1004">
        <v>37257.0</v>
      </c>
      <c t="s" s="1" r="E1004">
        <v>14390</v>
      </c>
      <c t="s" s="1" r="F1004">
        <v>14391</v>
      </c>
      <c s="1" r="G1004">
        <v>4.0</v>
      </c>
      <c t="s" s="1" r="W1004">
        <v>14392</v>
      </c>
      <c t="s" s="6" r="X1004">
        <v>14393</v>
      </c>
      <c t="s" s="70" r="Y1004">
        <v>14394</v>
      </c>
      <c t="s" s="6" r="Z1004">
        <v>14395</v>
      </c>
      <c t="s" s="1" r="AA1004">
        <v>14396</v>
      </c>
      <c t="s" s="1" r="AB1004">
        <v>14397</v>
      </c>
      <c t="s" s="1" r="AC1004">
        <v>14398</v>
      </c>
      <c t="s" s="104" r="AD1004">
        <v>14399</v>
      </c>
      <c t="s" s="104" r="AE1004">
        <v>14400</v>
      </c>
      <c s="106" r="AH1004"/>
      <c s="106" r="AK1004"/>
      <c s="106" r="AL1004"/>
      <c s="106" r="AM1004"/>
      <c s="106" r="AN1004"/>
      <c s="106" r="AO1004"/>
      <c s="106" r="AP1004"/>
      <c s="106" r="AQ1004"/>
      <c s="106" r="AR1004"/>
      <c s="106" r="AS1004"/>
    </row>
    <row r="1005">
      <c t="s" s="1" r="A1005">
        <v>14401</v>
      </c>
      <c s="103" r="D1005">
        <v>37257.0</v>
      </c>
      <c t="s" s="1" r="E1005">
        <v>14402</v>
      </c>
      <c t="s" s="1" r="F1005">
        <v>14403</v>
      </c>
      <c s="1" r="G1005">
        <v>4.0</v>
      </c>
      <c t="s" s="1" r="W1005">
        <v>14404</v>
      </c>
      <c t="s" s="6" r="X1005">
        <v>14405</v>
      </c>
      <c t="s" s="70" r="Y1005">
        <v>14406</v>
      </c>
      <c t="s" s="6" r="Z1005">
        <v>14407</v>
      </c>
      <c t="s" s="1" r="AA1005">
        <v>14408</v>
      </c>
      <c t="s" s="1" r="AB1005">
        <v>14409</v>
      </c>
      <c t="s" s="1" r="AC1005">
        <v>14410</v>
      </c>
      <c t="s" s="104" r="AD1005">
        <v>14411</v>
      </c>
      <c t="s" s="104" r="AE1005">
        <v>14412</v>
      </c>
      <c s="106" r="AH1005"/>
      <c s="106" r="AK1005"/>
      <c s="106" r="AL1005"/>
      <c s="106" r="AM1005"/>
      <c s="106" r="AN1005"/>
      <c s="106" r="AO1005"/>
      <c s="106" r="AP1005"/>
      <c s="106" r="AQ1005"/>
      <c s="106" r="AR1005"/>
      <c s="106" r="AS1005"/>
    </row>
    <row r="1006">
      <c t="s" s="1" r="A1006">
        <v>14413</v>
      </c>
      <c s="103" r="D1006">
        <v>37257.0</v>
      </c>
      <c t="s" s="1" r="E1006">
        <v>14414</v>
      </c>
      <c t="s" s="1" r="F1006">
        <v>14415</v>
      </c>
      <c s="1" r="G1006">
        <v>4.0</v>
      </c>
      <c t="s" s="1" r="W1006">
        <v>14416</v>
      </c>
      <c t="s" s="6" r="X1006">
        <v>14417</v>
      </c>
      <c t="s" s="70" r="Y1006">
        <v>14418</v>
      </c>
      <c t="s" s="6" r="Z1006">
        <v>14419</v>
      </c>
      <c t="s" s="1" r="AA1006">
        <v>14420</v>
      </c>
      <c t="s" s="1" r="AB1006">
        <v>14421</v>
      </c>
      <c t="s" s="1" r="AC1006">
        <v>14422</v>
      </c>
      <c t="s" s="104" r="AD1006">
        <v>14423</v>
      </c>
      <c t="s" s="104" r="AE1006">
        <v>14424</v>
      </c>
      <c s="106" r="AH1006"/>
      <c s="106" r="AK1006"/>
      <c s="106" r="AL1006"/>
      <c s="106" r="AM1006"/>
      <c s="106" r="AN1006"/>
      <c s="106" r="AO1006"/>
      <c s="106" r="AP1006"/>
      <c s="106" r="AQ1006"/>
      <c s="106" r="AR1006"/>
      <c s="106" r="AS1006"/>
    </row>
    <row r="1007">
      <c t="s" s="1" r="A1007">
        <v>14425</v>
      </c>
      <c s="103" r="D1007">
        <v>37257.0</v>
      </c>
      <c t="s" s="1" r="E1007">
        <v>14426</v>
      </c>
      <c t="s" s="1" r="F1007">
        <v>14427</v>
      </c>
      <c s="1" r="G1007">
        <v>4.0</v>
      </c>
      <c t="s" s="1" r="W1007">
        <v>14428</v>
      </c>
      <c t="s" s="6" r="X1007">
        <v>14429</v>
      </c>
      <c t="s" s="70" r="Y1007">
        <v>14430</v>
      </c>
      <c t="s" s="6" r="Z1007">
        <v>14431</v>
      </c>
      <c t="s" s="1" r="AA1007">
        <v>14432</v>
      </c>
      <c t="s" s="1" r="AB1007">
        <v>14433</v>
      </c>
      <c t="s" s="1" r="AC1007">
        <v>14434</v>
      </c>
      <c t="s" s="104" r="AD1007">
        <v>14435</v>
      </c>
      <c t="s" s="104" r="AE1007">
        <v>14436</v>
      </c>
      <c s="106" r="AH1007"/>
      <c s="106" r="AK1007"/>
      <c s="106" r="AL1007"/>
      <c s="106" r="AM1007"/>
      <c s="106" r="AN1007"/>
      <c s="106" r="AO1007"/>
      <c s="106" r="AP1007"/>
      <c s="106" r="AQ1007"/>
      <c s="106" r="AR1007"/>
      <c s="106" r="AS1007"/>
    </row>
    <row r="1008">
      <c t="s" s="1" r="A1008">
        <v>14437</v>
      </c>
      <c s="103" r="D1008">
        <v>37257.0</v>
      </c>
      <c t="s" s="1" r="E1008">
        <v>14438</v>
      </c>
      <c t="s" s="1" r="F1008">
        <v>14439</v>
      </c>
      <c s="1" r="G1008">
        <v>4.0</v>
      </c>
      <c t="s" s="1" r="W1008">
        <v>14440</v>
      </c>
      <c t="s" s="6" r="X1008">
        <v>14441</v>
      </c>
      <c t="s" s="70" r="Y1008">
        <v>14442</v>
      </c>
      <c t="s" s="6" r="Z1008">
        <v>14443</v>
      </c>
      <c t="s" s="1" r="AA1008">
        <v>14444</v>
      </c>
      <c t="s" s="1" r="AB1008">
        <v>14445</v>
      </c>
      <c t="s" s="1" r="AC1008">
        <v>14446</v>
      </c>
      <c t="s" s="104" r="AD1008">
        <v>14447</v>
      </c>
      <c t="s" s="104" r="AE1008">
        <v>14448</v>
      </c>
      <c s="106" r="AH1008"/>
      <c s="106" r="AK1008"/>
      <c s="106" r="AL1008"/>
      <c s="106" r="AM1008"/>
      <c s="106" r="AN1008"/>
      <c s="106" r="AO1008"/>
      <c s="106" r="AP1008"/>
      <c s="106" r="AQ1008"/>
      <c s="106" r="AR1008"/>
      <c s="106" r="AS1008"/>
    </row>
    <row r="1009">
      <c t="s" s="1" r="A1009">
        <v>14449</v>
      </c>
      <c s="103" r="D1009">
        <v>37257.0</v>
      </c>
      <c t="s" s="1" r="E1009">
        <v>14450</v>
      </c>
      <c t="s" s="1" r="F1009">
        <v>14451</v>
      </c>
      <c t="s" s="1" r="G1009">
        <v>14452</v>
      </c>
      <c t="s" s="1" r="W1009">
        <v>14453</v>
      </c>
      <c t="s" s="6" r="X1009">
        <v>14454</v>
      </c>
      <c t="s" s="70" r="Y1009">
        <v>14455</v>
      </c>
      <c t="s" s="6" r="Z1009">
        <v>14456</v>
      </c>
      <c t="s" s="1" r="AA1009">
        <v>14457</v>
      </c>
      <c t="s" s="1" r="AB1009">
        <v>14458</v>
      </c>
      <c t="s" s="1" r="AC1009">
        <v>14459</v>
      </c>
      <c t="s" s="104" r="AD1009">
        <v>14460</v>
      </c>
      <c t="s" s="104" r="AE1009">
        <v>14461</v>
      </c>
      <c s="106" r="AH1009"/>
      <c s="106" r="AK1009"/>
      <c s="106" r="AL1009"/>
      <c s="106" r="AM1009"/>
      <c s="106" r="AN1009"/>
      <c s="106" r="AO1009"/>
      <c s="106" r="AP1009"/>
      <c s="106" r="AQ1009"/>
      <c s="106" r="AR1009"/>
      <c s="106" r="AS1009"/>
    </row>
    <row r="1010">
      <c t="s" s="1" r="A1010">
        <v>14462</v>
      </c>
      <c s="103" r="D1010">
        <v>37257.0</v>
      </c>
      <c t="s" s="1" r="E1010">
        <v>14463</v>
      </c>
      <c t="s" s="1" r="F1010">
        <v>14464</v>
      </c>
      <c s="1" r="G1010">
        <v>4.0</v>
      </c>
      <c t="s" s="1" r="W1010">
        <v>14465</v>
      </c>
      <c t="s" s="6" r="X1010">
        <v>14466</v>
      </c>
      <c t="s" s="70" r="Y1010">
        <v>14467</v>
      </c>
      <c t="s" s="6" r="Z1010">
        <v>14468</v>
      </c>
      <c t="s" s="1" r="AA1010">
        <v>14469</v>
      </c>
      <c t="s" s="1" r="AB1010">
        <v>14470</v>
      </c>
      <c t="s" s="1" r="AC1010">
        <v>14471</v>
      </c>
      <c t="s" s="104" r="AD1010">
        <v>14472</v>
      </c>
      <c t="s" s="104" r="AE1010">
        <v>14473</v>
      </c>
      <c s="106" r="AH1010"/>
      <c s="106" r="AK1010"/>
      <c s="106" r="AL1010"/>
      <c s="106" r="AM1010"/>
      <c s="106" r="AN1010"/>
      <c s="106" r="AO1010"/>
      <c s="106" r="AP1010"/>
      <c s="106" r="AQ1010"/>
      <c s="106" r="AR1010"/>
      <c s="106" r="AS1010"/>
    </row>
    <row r="1011">
      <c t="s" s="1" r="A1011">
        <v>14474</v>
      </c>
      <c s="103" r="D1011">
        <v>37257.0</v>
      </c>
      <c t="s" s="1" r="E1011">
        <v>14475</v>
      </c>
      <c t="s" s="1" r="F1011">
        <v>14476</v>
      </c>
      <c s="1" r="G1011">
        <v>4.0</v>
      </c>
      <c t="s" s="1" r="W1011">
        <v>14477</v>
      </c>
      <c t="s" s="6" r="X1011">
        <v>14478</v>
      </c>
      <c t="s" s="70" r="Y1011">
        <v>14479</v>
      </c>
      <c t="s" s="6" r="Z1011">
        <v>14480</v>
      </c>
      <c t="s" s="1" r="AA1011">
        <v>14481</v>
      </c>
      <c t="s" s="1" r="AB1011">
        <v>14482</v>
      </c>
      <c t="s" s="1" r="AC1011">
        <v>14483</v>
      </c>
      <c t="s" s="104" r="AD1011">
        <v>14484</v>
      </c>
      <c t="s" s="104" r="AE1011">
        <v>14485</v>
      </c>
      <c s="106" r="AH1011"/>
      <c s="106" r="AK1011"/>
      <c s="106" r="AL1011"/>
      <c s="106" r="AM1011"/>
      <c s="106" r="AN1011"/>
      <c s="106" r="AO1011"/>
      <c s="106" r="AP1011"/>
      <c s="106" r="AQ1011"/>
      <c s="106" r="AR1011"/>
      <c s="106" r="AS1011"/>
    </row>
    <row r="1012">
      <c t="s" s="1" r="A1012">
        <v>14486</v>
      </c>
      <c s="103" r="D1012">
        <v>37257.0</v>
      </c>
      <c t="s" s="1" r="E1012">
        <v>14487</v>
      </c>
      <c t="s" s="1" r="F1012">
        <v>14488</v>
      </c>
      <c s="1" r="G1012">
        <v>4.0</v>
      </c>
      <c t="s" s="1" r="W1012">
        <v>14489</v>
      </c>
      <c t="s" s="6" r="X1012">
        <v>14490</v>
      </c>
      <c t="s" s="70" r="Y1012">
        <v>14491</v>
      </c>
      <c t="s" s="6" r="Z1012">
        <v>14492</v>
      </c>
      <c t="s" s="1" r="AA1012">
        <v>14493</v>
      </c>
      <c t="s" s="1" r="AB1012">
        <v>14494</v>
      </c>
      <c t="s" s="1" r="AC1012">
        <v>14495</v>
      </c>
      <c t="s" s="104" r="AD1012">
        <v>14496</v>
      </c>
      <c t="s" s="104" r="AE1012">
        <v>14497</v>
      </c>
      <c s="106" r="AH1012"/>
      <c s="106" r="AK1012"/>
      <c s="106" r="AL1012"/>
      <c s="106" r="AM1012"/>
      <c s="106" r="AN1012"/>
      <c s="106" r="AO1012"/>
      <c s="106" r="AP1012"/>
      <c s="106" r="AQ1012"/>
      <c s="106" r="AR1012"/>
      <c s="106" r="AS1012"/>
    </row>
    <row r="1013">
      <c t="s" s="1" r="A1013">
        <v>14498</v>
      </c>
      <c s="103" r="D1013">
        <v>37257.0</v>
      </c>
      <c t="s" s="1" r="E1013">
        <v>14499</v>
      </c>
      <c t="s" s="1" r="F1013">
        <v>14500</v>
      </c>
      <c s="1" r="G1013">
        <v>4.0</v>
      </c>
      <c t="s" s="1" r="W1013">
        <v>14501</v>
      </c>
      <c t="s" s="6" r="X1013">
        <v>14502</v>
      </c>
      <c t="s" s="70" r="Y1013">
        <v>14503</v>
      </c>
      <c t="s" s="6" r="Z1013">
        <v>14504</v>
      </c>
      <c t="s" s="1" r="AA1013">
        <v>14505</v>
      </c>
      <c t="s" s="1" r="AB1013">
        <v>14506</v>
      </c>
      <c t="s" s="1" r="AC1013">
        <v>14507</v>
      </c>
      <c t="s" s="104" r="AD1013">
        <v>14508</v>
      </c>
      <c t="s" s="104" r="AE1013">
        <v>14509</v>
      </c>
      <c s="106" r="AH1013"/>
      <c s="106" r="AK1013"/>
      <c s="106" r="AL1013"/>
      <c s="106" r="AM1013"/>
      <c s="106" r="AN1013"/>
      <c s="106" r="AO1013"/>
      <c s="106" r="AP1013"/>
      <c s="106" r="AQ1013"/>
      <c s="106" r="AR1013"/>
      <c s="106" r="AS1013"/>
    </row>
    <row r="1014">
      <c t="s" s="1" r="A1014">
        <v>14510</v>
      </c>
      <c s="103" r="D1014">
        <v>37257.0</v>
      </c>
      <c t="s" s="1" r="E1014">
        <v>14511</v>
      </c>
      <c t="s" s="1" r="F1014">
        <v>14512</v>
      </c>
      <c s="1" r="G1014">
        <v>4.0</v>
      </c>
      <c t="s" s="1" r="W1014">
        <v>14513</v>
      </c>
      <c t="s" s="6" r="X1014">
        <v>14514</v>
      </c>
      <c t="s" s="70" r="Y1014">
        <v>14515</v>
      </c>
      <c t="s" s="6" r="Z1014">
        <v>14516</v>
      </c>
      <c t="s" s="1" r="AA1014">
        <v>14517</v>
      </c>
      <c t="s" s="1" r="AB1014">
        <v>14518</v>
      </c>
      <c t="s" s="1" r="AC1014">
        <v>14519</v>
      </c>
      <c t="s" s="104" r="AD1014">
        <v>14520</v>
      </c>
      <c t="s" s="104" r="AE1014">
        <v>14521</v>
      </c>
      <c s="106" r="AH1014"/>
      <c s="106" r="AK1014"/>
      <c s="106" r="AL1014"/>
      <c s="106" r="AM1014"/>
      <c s="106" r="AN1014"/>
      <c s="106" r="AO1014"/>
      <c s="106" r="AP1014"/>
      <c s="106" r="AQ1014"/>
      <c s="106" r="AR1014"/>
      <c s="106" r="AS1014"/>
    </row>
    <row r="1015">
      <c t="s" s="1" r="A1015">
        <v>14522</v>
      </c>
      <c s="103" r="D1015">
        <v>37257.0</v>
      </c>
      <c t="s" s="1" r="E1015">
        <v>14523</v>
      </c>
      <c t="s" s="1" r="F1015">
        <v>14524</v>
      </c>
      <c s="1" r="G1015">
        <v>4.0</v>
      </c>
      <c t="s" s="1" r="W1015">
        <v>14525</v>
      </c>
      <c t="s" s="6" r="X1015">
        <v>14526</v>
      </c>
      <c t="s" s="70" r="Y1015">
        <v>14527</v>
      </c>
      <c t="s" s="6" r="Z1015">
        <v>14528</v>
      </c>
      <c t="s" s="1" r="AA1015">
        <v>14529</v>
      </c>
      <c t="s" s="1" r="AB1015">
        <v>14530</v>
      </c>
      <c t="s" s="1" r="AC1015">
        <v>14531</v>
      </c>
      <c t="s" s="104" r="AD1015">
        <v>14532</v>
      </c>
      <c t="s" s="104" r="AE1015">
        <v>14533</v>
      </c>
      <c s="106" r="AH1015"/>
      <c s="106" r="AK1015"/>
      <c s="106" r="AL1015"/>
      <c s="106" r="AM1015"/>
      <c s="106" r="AN1015"/>
      <c s="106" r="AO1015"/>
      <c s="106" r="AP1015"/>
      <c s="106" r="AQ1015"/>
      <c s="106" r="AR1015"/>
      <c s="106" r="AS1015"/>
    </row>
    <row r="1016">
      <c t="s" s="1" r="A1016">
        <v>14534</v>
      </c>
      <c s="103" r="D1016">
        <v>37257.0</v>
      </c>
      <c t="s" s="1" r="E1016">
        <v>14535</v>
      </c>
      <c t="s" s="1" r="F1016">
        <v>14536</v>
      </c>
      <c t="s" s="1" r="G1016">
        <v>14537</v>
      </c>
      <c t="s" s="1" r="I1016">
        <v>14538</v>
      </c>
      <c t="s" s="1" r="W1016">
        <v>14539</v>
      </c>
      <c t="s" s="6" r="X1016">
        <v>14540</v>
      </c>
      <c t="s" s="70" r="Y1016">
        <v>14541</v>
      </c>
      <c t="s" s="6" r="Z1016">
        <v>14542</v>
      </c>
      <c t="s" s="1" r="AA1016">
        <v>14543</v>
      </c>
      <c t="s" s="1" r="AB1016">
        <v>14544</v>
      </c>
      <c t="s" s="1" r="AC1016">
        <v>14545</v>
      </c>
      <c t="s" s="104" r="AD1016">
        <v>14546</v>
      </c>
      <c t="s" s="104" r="AE1016">
        <v>14547</v>
      </c>
      <c s="106" r="AH1016"/>
      <c s="106" r="AK1016"/>
      <c s="106" r="AL1016"/>
      <c s="106" r="AM1016"/>
      <c s="106" r="AN1016"/>
      <c s="106" r="AO1016"/>
      <c s="106" r="AP1016"/>
      <c s="106" r="AQ1016"/>
      <c s="106" r="AR1016"/>
      <c s="106" r="AS1016"/>
    </row>
    <row r="1017">
      <c t="s" s="1" r="A1017">
        <v>14548</v>
      </c>
      <c s="103" r="D1017">
        <v>37257.0</v>
      </c>
      <c t="s" s="1" r="E1017">
        <v>14549</v>
      </c>
      <c t="s" s="1" r="F1017">
        <v>14550</v>
      </c>
      <c t="s" s="1" r="G1017">
        <v>14551</v>
      </c>
      <c t="s" s="1" r="I1017">
        <v>14552</v>
      </c>
      <c t="s" s="1" r="W1017">
        <v>14553</v>
      </c>
      <c t="s" s="6" r="X1017">
        <v>14554</v>
      </c>
      <c t="s" s="70" r="Y1017">
        <v>14555</v>
      </c>
      <c t="s" s="6" r="Z1017">
        <v>14556</v>
      </c>
      <c t="s" s="1" r="AA1017">
        <v>14557</v>
      </c>
      <c t="s" s="1" r="AB1017">
        <v>14558</v>
      </c>
      <c t="s" s="1" r="AC1017">
        <v>14559</v>
      </c>
      <c t="s" s="104" r="AD1017">
        <v>14560</v>
      </c>
      <c t="s" s="104" r="AE1017">
        <v>14561</v>
      </c>
      <c s="106" r="AH1017"/>
      <c s="106" r="AK1017"/>
      <c s="106" r="AL1017"/>
      <c s="106" r="AM1017"/>
      <c s="106" r="AN1017"/>
      <c s="106" r="AO1017"/>
      <c s="106" r="AP1017"/>
      <c s="106" r="AQ1017"/>
      <c s="106" r="AR1017"/>
      <c s="106" r="AS1017"/>
    </row>
    <row r="1018">
      <c t="s" s="1" r="A1018">
        <v>14562</v>
      </c>
      <c s="103" r="D1018">
        <v>37257.0</v>
      </c>
      <c t="s" s="1" r="E1018">
        <v>14563</v>
      </c>
      <c t="s" s="1" r="F1018">
        <v>14564</v>
      </c>
      <c s="1" r="G1018">
        <v>4.0</v>
      </c>
      <c t="s" s="1" r="W1018">
        <v>14565</v>
      </c>
      <c t="s" s="6" r="X1018">
        <v>14566</v>
      </c>
      <c t="s" s="70" r="Y1018">
        <v>14567</v>
      </c>
      <c t="s" s="6" r="Z1018">
        <v>14568</v>
      </c>
      <c t="s" s="1" r="AA1018">
        <v>14569</v>
      </c>
      <c t="s" s="1" r="AB1018">
        <v>14570</v>
      </c>
      <c t="s" s="1" r="AC1018">
        <v>14571</v>
      </c>
      <c t="s" s="104" r="AD1018">
        <v>14572</v>
      </c>
      <c t="s" s="104" r="AE1018">
        <v>14573</v>
      </c>
      <c s="106" r="AH1018"/>
      <c s="106" r="AK1018"/>
      <c s="106" r="AL1018"/>
      <c s="106" r="AM1018"/>
      <c s="106" r="AN1018"/>
      <c s="106" r="AO1018"/>
      <c s="106" r="AP1018"/>
      <c s="106" r="AQ1018"/>
      <c s="106" r="AR1018"/>
      <c s="106" r="AS1018"/>
    </row>
    <row r="1019">
      <c t="s" s="1" r="A1019">
        <v>14574</v>
      </c>
      <c s="103" r="D1019">
        <v>37257.0</v>
      </c>
      <c t="s" s="1" r="E1019">
        <v>14575</v>
      </c>
      <c t="s" s="1" r="F1019">
        <v>14576</v>
      </c>
      <c s="1" r="G1019">
        <v>4.0</v>
      </c>
      <c t="s" s="1" r="W1019">
        <v>14577</v>
      </c>
      <c t="s" s="6" r="X1019">
        <v>14578</v>
      </c>
      <c t="s" s="70" r="Y1019">
        <v>14579</v>
      </c>
      <c t="s" s="6" r="Z1019">
        <v>14580</v>
      </c>
      <c t="s" s="1" r="AA1019">
        <v>14581</v>
      </c>
      <c t="s" s="1" r="AB1019">
        <v>14582</v>
      </c>
      <c t="s" s="1" r="AC1019">
        <v>14583</v>
      </c>
      <c t="s" s="104" r="AD1019">
        <v>14584</v>
      </c>
      <c t="s" s="104" r="AE1019">
        <v>14585</v>
      </c>
      <c s="106" r="AH1019"/>
      <c s="106" r="AK1019"/>
      <c s="106" r="AL1019"/>
      <c s="106" r="AM1019"/>
      <c s="106" r="AN1019"/>
      <c s="106" r="AO1019"/>
      <c s="106" r="AP1019"/>
      <c s="106" r="AQ1019"/>
      <c s="106" r="AR1019"/>
      <c s="106" r="AS1019"/>
    </row>
    <row r="1020">
      <c t="s" s="1" r="A1020">
        <v>14586</v>
      </c>
      <c s="103" r="D1020">
        <v>37257.0</v>
      </c>
      <c t="s" s="1" r="E1020">
        <v>14587</v>
      </c>
      <c t="s" s="1" r="F1020">
        <v>14588</v>
      </c>
      <c s="1" r="G1020">
        <v>4.0</v>
      </c>
      <c t="s" s="1" r="W1020">
        <v>14589</v>
      </c>
      <c t="s" s="6" r="X1020">
        <v>14590</v>
      </c>
      <c t="s" s="70" r="Y1020">
        <v>14591</v>
      </c>
      <c t="s" s="6" r="Z1020">
        <v>14592</v>
      </c>
      <c t="s" s="1" r="AA1020">
        <v>14593</v>
      </c>
      <c t="s" s="1" r="AB1020">
        <v>14594</v>
      </c>
      <c t="s" s="1" r="AC1020">
        <v>14595</v>
      </c>
      <c t="s" s="104" r="AD1020">
        <v>14596</v>
      </c>
      <c t="s" s="104" r="AE1020">
        <v>14597</v>
      </c>
      <c s="106" r="AH1020"/>
      <c s="106" r="AK1020"/>
      <c s="106" r="AL1020"/>
      <c s="106" r="AM1020"/>
      <c s="106" r="AN1020"/>
      <c s="106" r="AO1020"/>
      <c s="106" r="AP1020"/>
      <c s="106" r="AQ1020"/>
      <c s="106" r="AR1020"/>
      <c s="106" r="AS1020"/>
    </row>
    <row r="1021">
      <c t="s" s="1" r="A1021">
        <v>14598</v>
      </c>
      <c s="103" r="D1021">
        <v>37257.0</v>
      </c>
      <c t="s" s="1" r="E1021">
        <v>14599</v>
      </c>
      <c t="s" s="1" r="F1021">
        <v>14600</v>
      </c>
      <c s="1" r="G1021">
        <v>4.0</v>
      </c>
      <c t="s" s="1" r="W1021">
        <v>14601</v>
      </c>
      <c t="s" s="6" r="X1021">
        <v>14602</v>
      </c>
      <c t="s" s="70" r="Y1021">
        <v>14603</v>
      </c>
      <c t="s" s="6" r="Z1021">
        <v>14604</v>
      </c>
      <c t="s" s="1" r="AA1021">
        <v>14605</v>
      </c>
      <c t="s" s="1" r="AB1021">
        <v>14606</v>
      </c>
      <c t="s" s="1" r="AC1021">
        <v>14607</v>
      </c>
      <c t="s" s="104" r="AD1021">
        <v>14608</v>
      </c>
      <c t="s" s="104" r="AE1021">
        <v>14609</v>
      </c>
      <c s="106" r="AH1021"/>
      <c s="106" r="AK1021"/>
      <c s="106" r="AL1021"/>
      <c s="106" r="AM1021"/>
      <c s="106" r="AN1021"/>
      <c s="106" r="AO1021"/>
      <c s="106" r="AP1021"/>
      <c s="106" r="AQ1021"/>
      <c s="106" r="AR1021"/>
      <c s="106" r="AS1021"/>
    </row>
    <row r="1022">
      <c t="s" s="1" r="A1022">
        <v>14610</v>
      </c>
      <c s="103" r="D1022">
        <v>37257.0</v>
      </c>
      <c t="s" s="1" r="E1022">
        <v>14611</v>
      </c>
      <c t="s" s="1" r="F1022">
        <v>14612</v>
      </c>
      <c s="1" r="G1022">
        <v>4.0</v>
      </c>
      <c t="s" s="1" r="W1022">
        <v>14613</v>
      </c>
      <c t="s" s="6" r="X1022">
        <v>14614</v>
      </c>
      <c t="s" s="70" r="Y1022">
        <v>14615</v>
      </c>
      <c t="s" s="6" r="Z1022">
        <v>14616</v>
      </c>
      <c t="s" s="1" r="AA1022">
        <v>14617</v>
      </c>
      <c t="s" s="1" r="AB1022">
        <v>14618</v>
      </c>
      <c t="s" s="1" r="AC1022">
        <v>14619</v>
      </c>
      <c t="s" s="104" r="AD1022">
        <v>14620</v>
      </c>
      <c t="s" s="104" r="AE1022">
        <v>14621</v>
      </c>
      <c s="106" r="AH1022"/>
      <c s="106" r="AK1022"/>
      <c s="106" r="AL1022"/>
      <c s="106" r="AM1022"/>
      <c s="106" r="AN1022"/>
      <c s="106" r="AO1022"/>
      <c s="106" r="AP1022"/>
      <c s="106" r="AQ1022"/>
      <c s="106" r="AR1022"/>
      <c s="106" r="AS1022"/>
    </row>
    <row r="1023">
      <c t="s" s="1" r="A1023">
        <v>14622</v>
      </c>
      <c s="103" r="D1023">
        <v>37257.0</v>
      </c>
      <c t="s" s="1" r="E1023">
        <v>14623</v>
      </c>
      <c t="s" s="1" r="F1023">
        <v>14624</v>
      </c>
      <c t="s" s="1" r="G1023">
        <v>14625</v>
      </c>
      <c t="s" s="1" r="W1023">
        <v>14626</v>
      </c>
      <c t="s" s="6" r="X1023">
        <v>14627</v>
      </c>
      <c t="s" s="70" r="Y1023">
        <v>14628</v>
      </c>
      <c t="s" s="6" r="Z1023">
        <v>14629</v>
      </c>
      <c t="s" s="1" r="AA1023">
        <v>14630</v>
      </c>
      <c t="s" s="1" r="AB1023">
        <v>14631</v>
      </c>
      <c t="s" s="1" r="AC1023">
        <v>14632</v>
      </c>
      <c t="s" s="104" r="AD1023">
        <v>14633</v>
      </c>
      <c t="s" s="104" r="AE1023">
        <v>14634</v>
      </c>
      <c s="106" r="AH1023"/>
      <c s="106" r="AK1023"/>
      <c s="106" r="AL1023"/>
      <c s="106" r="AM1023"/>
      <c s="106" r="AN1023"/>
      <c s="106" r="AO1023"/>
      <c s="106" r="AP1023"/>
      <c s="106" r="AQ1023"/>
      <c s="106" r="AR1023"/>
      <c s="106" r="AS1023"/>
    </row>
    <row r="1024">
      <c t="s" s="1" r="A1024">
        <v>14635</v>
      </c>
      <c s="103" r="D1024">
        <v>37257.0</v>
      </c>
      <c t="s" s="1" r="E1024">
        <v>14636</v>
      </c>
      <c t="s" s="1" r="F1024">
        <v>14637</v>
      </c>
      <c s="1" r="G1024">
        <v>4.0</v>
      </c>
      <c t="s" s="1" r="W1024">
        <v>14638</v>
      </c>
      <c t="s" s="6" r="X1024">
        <v>14639</v>
      </c>
      <c t="s" s="70" r="Y1024">
        <v>14640</v>
      </c>
      <c t="s" s="6" r="Z1024">
        <v>14641</v>
      </c>
      <c t="s" s="1" r="AA1024">
        <v>14642</v>
      </c>
      <c t="s" s="1" r="AB1024">
        <v>14643</v>
      </c>
      <c t="s" s="1" r="AC1024">
        <v>14644</v>
      </c>
      <c t="s" s="104" r="AD1024">
        <v>14645</v>
      </c>
      <c t="s" s="104" r="AE1024">
        <v>14646</v>
      </c>
      <c s="106" r="AH1024"/>
      <c s="106" r="AK1024"/>
      <c s="106" r="AL1024"/>
      <c s="106" r="AM1024"/>
      <c s="106" r="AN1024"/>
      <c s="106" r="AO1024"/>
      <c s="106" r="AP1024"/>
      <c s="106" r="AQ1024"/>
      <c s="106" r="AR1024"/>
      <c s="106" r="AS1024"/>
    </row>
    <row r="1025">
      <c t="s" s="1" r="A1025">
        <v>14647</v>
      </c>
      <c s="103" r="D1025">
        <v>37257.0</v>
      </c>
      <c t="s" s="1" r="E1025">
        <v>14648</v>
      </c>
      <c t="s" s="1" r="F1025">
        <v>14649</v>
      </c>
      <c t="s" s="1" r="G1025">
        <v>14650</v>
      </c>
      <c t="s" s="1" r="W1025">
        <v>14651</v>
      </c>
      <c t="s" s="6" r="X1025">
        <v>14652</v>
      </c>
      <c t="s" s="70" r="Y1025">
        <v>14653</v>
      </c>
      <c t="s" s="6" r="Z1025">
        <v>14654</v>
      </c>
      <c t="s" s="1" r="AA1025">
        <v>14655</v>
      </c>
      <c t="s" s="1" r="AB1025">
        <v>14656</v>
      </c>
      <c t="s" s="1" r="AC1025">
        <v>14657</v>
      </c>
      <c t="s" s="104" r="AD1025">
        <v>14658</v>
      </c>
      <c t="s" s="104" r="AE1025">
        <v>14659</v>
      </c>
      <c s="106" r="AH1025"/>
      <c s="106" r="AK1025"/>
      <c s="106" r="AL1025"/>
      <c s="106" r="AM1025"/>
      <c s="106" r="AN1025"/>
      <c s="106" r="AO1025"/>
      <c s="106" r="AP1025"/>
      <c s="106" r="AQ1025"/>
      <c s="106" r="AR1025"/>
      <c s="106" r="AS1025"/>
    </row>
    <row r="1026">
      <c t="s" s="1" r="A1026">
        <v>14660</v>
      </c>
      <c t="s" s="1" r="B1026">
        <v>14661</v>
      </c>
      <c t="s" s="1" r="C1026">
        <v>14662</v>
      </c>
      <c s="103" r="D1026">
        <v>41918.0</v>
      </c>
      <c t="s" s="1" r="E1026">
        <v>14663</v>
      </c>
      <c t="s" s="1" r="F1026">
        <v>14664</v>
      </c>
      <c t="s" s="1" r="G1026">
        <v>14665</v>
      </c>
      <c t="s" s="1" r="I1026">
        <v>14666</v>
      </c>
      <c t="s" s="1" r="W1026">
        <v>14667</v>
      </c>
      <c t="s" s="6" r="X1026">
        <v>14668</v>
      </c>
      <c t="s" s="70" r="Y1026">
        <v>14669</v>
      </c>
      <c t="s" s="6" r="Z1026">
        <v>14670</v>
      </c>
      <c t="s" s="1" r="AA1026">
        <v>14671</v>
      </c>
      <c t="s" s="1" r="AB1026">
        <v>14672</v>
      </c>
      <c t="s" s="1" r="AC1026">
        <v>14673</v>
      </c>
      <c t="s" s="104" r="AD1026">
        <v>14674</v>
      </c>
      <c t="s" s="104" r="AE1026">
        <v>14675</v>
      </c>
      <c s="106" r="AH1026"/>
      <c t="s" s="1" r="AJ1026">
        <v>14676</v>
      </c>
      <c s="106" r="AK1026"/>
      <c s="106" r="AL1026"/>
      <c s="106" r="AM1026"/>
      <c s="106" r="AN1026"/>
      <c s="106" r="AO1026"/>
      <c s="106" r="AP1026"/>
      <c s="106" r="AQ1026"/>
      <c s="106" r="AR1026"/>
      <c s="106" r="AS1026"/>
    </row>
    <row r="1027">
      <c t="s" s="1" r="A1027">
        <v>14677</v>
      </c>
      <c s="103" r="D1027">
        <v>37257.0</v>
      </c>
      <c t="s" s="1" r="E1027">
        <v>14678</v>
      </c>
      <c t="s" s="1" r="F1027">
        <v>14679</v>
      </c>
      <c s="1" r="G1027">
        <v>4.0</v>
      </c>
      <c t="s" s="1" r="W1027">
        <v>14680</v>
      </c>
      <c t="s" s="6" r="X1027">
        <v>14681</v>
      </c>
      <c t="s" s="70" r="Y1027">
        <v>14682</v>
      </c>
      <c t="s" s="6" r="Z1027">
        <v>14683</v>
      </c>
      <c t="s" s="1" r="AA1027">
        <v>14684</v>
      </c>
      <c t="s" s="1" r="AB1027">
        <v>14685</v>
      </c>
      <c t="s" s="1" r="AC1027">
        <v>14686</v>
      </c>
      <c t="s" s="104" r="AD1027">
        <v>14687</v>
      </c>
      <c t="s" s="104" r="AE1027">
        <v>14688</v>
      </c>
      <c s="106" r="AH1027"/>
      <c s="106" r="AK1027"/>
      <c s="106" r="AL1027"/>
      <c s="106" r="AM1027"/>
      <c s="106" r="AN1027"/>
      <c s="106" r="AO1027"/>
      <c s="106" r="AP1027"/>
      <c s="106" r="AQ1027"/>
      <c s="106" r="AR1027"/>
      <c s="106" r="AS1027"/>
    </row>
    <row r="1028">
      <c t="s" s="1" r="A1028">
        <v>14689</v>
      </c>
      <c s="103" r="D1028">
        <v>37257.0</v>
      </c>
      <c t="s" s="1" r="E1028">
        <v>14690</v>
      </c>
      <c t="s" s="1" r="F1028">
        <v>14691</v>
      </c>
      <c s="1" r="G1028">
        <v>4.0</v>
      </c>
      <c t="s" s="1" r="W1028">
        <v>14692</v>
      </c>
      <c t="s" s="6" r="X1028">
        <v>14693</v>
      </c>
      <c t="s" s="70" r="Y1028">
        <v>14694</v>
      </c>
      <c t="s" s="6" r="Z1028">
        <v>14695</v>
      </c>
      <c t="s" s="1" r="AA1028">
        <v>14696</v>
      </c>
      <c t="s" s="1" r="AB1028">
        <v>14697</v>
      </c>
      <c t="s" s="1" r="AC1028">
        <v>14698</v>
      </c>
      <c t="s" s="104" r="AD1028">
        <v>14699</v>
      </c>
      <c t="s" s="104" r="AE1028">
        <v>14700</v>
      </c>
      <c s="106" r="AH1028"/>
      <c s="106" r="AK1028"/>
      <c s="106" r="AL1028"/>
      <c s="106" r="AM1028"/>
      <c s="106" r="AN1028"/>
      <c s="106" r="AO1028"/>
      <c s="106" r="AP1028"/>
      <c s="106" r="AQ1028"/>
      <c s="106" r="AR1028"/>
      <c s="106" r="AS1028"/>
    </row>
    <row r="1029">
      <c t="s" s="1" r="A1029">
        <v>14701</v>
      </c>
      <c s="103" r="D1029">
        <v>37257.0</v>
      </c>
      <c t="s" s="1" r="E1029">
        <v>14702</v>
      </c>
      <c t="s" s="1" r="F1029">
        <v>14703</v>
      </c>
      <c s="1" r="G1029">
        <v>4.0</v>
      </c>
      <c t="s" s="1" r="W1029">
        <v>14704</v>
      </c>
      <c t="s" s="6" r="X1029">
        <v>14705</v>
      </c>
      <c t="s" s="70" r="Y1029">
        <v>14706</v>
      </c>
      <c t="s" s="6" r="Z1029">
        <v>14707</v>
      </c>
      <c t="s" s="1" r="AA1029">
        <v>14708</v>
      </c>
      <c t="s" s="1" r="AB1029">
        <v>14709</v>
      </c>
      <c t="s" s="1" r="AC1029">
        <v>14710</v>
      </c>
      <c t="s" s="104" r="AD1029">
        <v>14711</v>
      </c>
      <c t="s" s="104" r="AE1029">
        <v>14712</v>
      </c>
      <c s="106" r="AH1029"/>
      <c s="106" r="AK1029"/>
      <c s="106" r="AL1029"/>
      <c s="106" r="AM1029"/>
      <c s="106" r="AN1029"/>
      <c s="106" r="AO1029"/>
      <c s="106" r="AP1029"/>
      <c s="106" r="AQ1029"/>
      <c s="106" r="AR1029"/>
      <c s="106" r="AS1029"/>
    </row>
    <row r="1030">
      <c t="s" s="107" r="A1030">
        <v>14713</v>
      </c>
      <c t="s" s="107" r="B1030">
        <v>14714</v>
      </c>
      <c t="s" s="108" r="C1030">
        <v>14715</v>
      </c>
      <c s="103" r="D1030">
        <v>41918.0</v>
      </c>
      <c t="s" s="109" r="E1030">
        <v>14716</v>
      </c>
      <c t="s" s="110" r="F1030">
        <v>14717</v>
      </c>
      <c t="s" s="108" r="G1030">
        <v>14718</v>
      </c>
      <c s="107" r="H1030"/>
      <c t="s" s="107" r="I1030">
        <v>14719</v>
      </c>
      <c s="111" r="J1030"/>
      <c s="112" r="K1030"/>
      <c s="112" r="L1030"/>
      <c s="112" r="M1030"/>
      <c s="112" r="N1030"/>
      <c s="112" r="O1030"/>
      <c s="112" r="P1030"/>
      <c s="112" r="Q1030"/>
      <c s="112" r="R1030"/>
      <c s="112" r="S1030"/>
      <c s="112" r="T1030"/>
      <c s="113" r="U1030"/>
      <c s="113" r="V1030"/>
      <c t="s" s="1" r="W1030">
        <v>14720</v>
      </c>
      <c t="s" s="6" r="X1030">
        <v>14721</v>
      </c>
      <c t="s" s="70" r="Y1030">
        <v>14722</v>
      </c>
      <c t="s" s="6" r="Z1030">
        <v>14723</v>
      </c>
      <c t="s" s="1" r="AA1030">
        <v>14724</v>
      </c>
      <c t="s" s="1" r="AB1030">
        <v>14725</v>
      </c>
      <c t="s" s="1" r="AC1030">
        <v>14726</v>
      </c>
      <c t="s" s="114" r="AD1030">
        <v>14727</v>
      </c>
      <c t="s" s="114" r="AE1030">
        <v>14728</v>
      </c>
      <c t="s" s="1" r="AF1030">
        <v>14729</v>
      </c>
      <c s="112" r="AG1030"/>
      <c s="172" r="AH1030"/>
      <c t="s" s="108" r="AI1030">
        <v>14730</v>
      </c>
      <c t="s" s="5" r="AJ1030">
        <v>14731</v>
      </c>
      <c s="172" r="AK1030"/>
      <c s="172" r="AL1030"/>
      <c s="172" r="AM1030"/>
      <c s="172" r="AN1030"/>
      <c s="172" r="AO1030"/>
      <c s="172" r="AP1030"/>
      <c s="172" r="AQ1030"/>
      <c s="172" r="AR1030"/>
      <c s="172" r="AS1030"/>
    </row>
    <row r="1031">
      <c t="s" s="1" r="A1031">
        <v>14732</v>
      </c>
      <c s="103" r="D1031">
        <v>37257.0</v>
      </c>
      <c t="s" s="1" r="E1031">
        <v>14733</v>
      </c>
      <c t="s" s="1" r="F1031">
        <v>14734</v>
      </c>
      <c s="1" r="G1031">
        <v>4.0</v>
      </c>
      <c t="s" s="1" r="W1031">
        <v>14735</v>
      </c>
      <c t="s" s="6" r="X1031">
        <v>14736</v>
      </c>
      <c t="s" s="70" r="Y1031">
        <v>14737</v>
      </c>
      <c t="s" s="6" r="Z1031">
        <v>14738</v>
      </c>
      <c t="s" s="1" r="AA1031">
        <v>14739</v>
      </c>
      <c t="s" s="1" r="AB1031">
        <v>14740</v>
      </c>
      <c t="s" s="1" r="AC1031">
        <v>14741</v>
      </c>
      <c t="s" s="104" r="AD1031">
        <v>14742</v>
      </c>
      <c t="s" s="104" r="AE1031">
        <v>14743</v>
      </c>
      <c s="106" r="AH1031"/>
      <c s="106" r="AK1031"/>
      <c s="106" r="AL1031"/>
      <c s="106" r="AM1031"/>
      <c s="106" r="AN1031"/>
      <c s="106" r="AO1031"/>
      <c s="106" r="AP1031"/>
      <c s="106" r="AQ1031"/>
      <c s="106" r="AR1031"/>
      <c s="106" r="AS1031"/>
    </row>
    <row r="1032">
      <c t="s" s="1" r="A1032">
        <v>14744</v>
      </c>
      <c t="s" s="1" r="B1032">
        <v>14745</v>
      </c>
      <c t="s" s="1" r="C1032">
        <v>14746</v>
      </c>
      <c s="103" r="D1032">
        <v>41918.0</v>
      </c>
      <c t="s" s="1" r="E1032">
        <v>14747</v>
      </c>
      <c t="s" s="1" r="F1032">
        <v>14748</v>
      </c>
      <c t="s" s="1" r="G1032">
        <v>14749</v>
      </c>
      <c t="s" s="1" r="I1032">
        <v>14750</v>
      </c>
      <c t="s" s="1" r="W1032">
        <v>14751</v>
      </c>
      <c t="s" s="6" r="X1032">
        <v>14752</v>
      </c>
      <c t="s" s="70" r="Y1032">
        <v>14753</v>
      </c>
      <c t="s" s="6" r="Z1032">
        <v>14754</v>
      </c>
      <c t="s" s="1" r="AA1032">
        <v>14755</v>
      </c>
      <c t="s" s="1" r="AB1032">
        <v>14756</v>
      </c>
      <c t="s" s="1" r="AC1032">
        <v>14757</v>
      </c>
      <c t="s" s="104" r="AD1032">
        <v>14758</v>
      </c>
      <c t="s" s="104" r="AE1032">
        <v>14759</v>
      </c>
      <c s="106" r="AH1032"/>
      <c t="s" s="1" r="AJ1032">
        <v>14760</v>
      </c>
      <c s="106" r="AK1032"/>
      <c s="106" r="AL1032"/>
      <c s="106" r="AM1032"/>
      <c s="106" r="AN1032"/>
      <c s="106" r="AO1032"/>
      <c s="106" r="AP1032"/>
      <c s="106" r="AQ1032"/>
      <c s="106" r="AR1032"/>
      <c s="106" r="AS1032"/>
    </row>
    <row r="1033">
      <c t="s" s="1" r="A1033">
        <v>14761</v>
      </c>
      <c s="103" r="D1033">
        <v>37257.0</v>
      </c>
      <c t="s" s="1" r="E1033">
        <v>14762</v>
      </c>
      <c t="s" s="1" r="F1033">
        <v>14763</v>
      </c>
      <c s="1" r="G1033">
        <v>4.0</v>
      </c>
      <c t="s" s="1" r="W1033">
        <v>14764</v>
      </c>
      <c t="s" s="6" r="X1033">
        <v>14765</v>
      </c>
      <c t="s" s="70" r="Y1033">
        <v>14766</v>
      </c>
      <c t="s" s="6" r="Z1033">
        <v>14767</v>
      </c>
      <c t="s" s="1" r="AA1033">
        <v>14768</v>
      </c>
      <c t="s" s="1" r="AB1033">
        <v>14769</v>
      </c>
      <c t="s" s="1" r="AC1033">
        <v>14770</v>
      </c>
      <c t="s" s="104" r="AD1033">
        <v>14771</v>
      </c>
      <c t="s" s="104" r="AE1033">
        <v>14772</v>
      </c>
      <c s="106" r="AH1033"/>
      <c s="106" r="AK1033"/>
      <c s="106" r="AL1033"/>
      <c s="106" r="AM1033"/>
      <c s="106" r="AN1033"/>
      <c s="106" r="AO1033"/>
      <c s="106" r="AP1033"/>
      <c s="106" r="AQ1033"/>
      <c s="106" r="AR1033"/>
      <c s="106" r="AS1033"/>
    </row>
    <row r="1034">
      <c t="s" s="1" r="A1034">
        <v>14773</v>
      </c>
      <c s="103" r="D1034">
        <v>37257.0</v>
      </c>
      <c t="s" s="1" r="E1034">
        <v>14774</v>
      </c>
      <c t="s" s="1" r="F1034">
        <v>14775</v>
      </c>
      <c s="1" r="G1034">
        <v>4.0</v>
      </c>
      <c t="s" s="1" r="W1034">
        <v>14776</v>
      </c>
      <c t="s" s="6" r="X1034">
        <v>14777</v>
      </c>
      <c t="s" s="70" r="Y1034">
        <v>14778</v>
      </c>
      <c t="s" s="6" r="Z1034">
        <v>14779</v>
      </c>
      <c t="s" s="1" r="AA1034">
        <v>14780</v>
      </c>
      <c t="s" s="1" r="AB1034">
        <v>14781</v>
      </c>
      <c t="s" s="1" r="AC1034">
        <v>14782</v>
      </c>
      <c t="s" s="104" r="AD1034">
        <v>14783</v>
      </c>
      <c t="s" s="104" r="AE1034">
        <v>14784</v>
      </c>
      <c s="106" r="AH1034"/>
      <c s="106" r="AK1034"/>
      <c s="106" r="AL1034"/>
      <c s="106" r="AM1034"/>
      <c s="106" r="AN1034"/>
      <c s="106" r="AO1034"/>
      <c s="106" r="AP1034"/>
      <c s="106" r="AQ1034"/>
      <c s="106" r="AR1034"/>
      <c s="106" r="AS1034"/>
    </row>
    <row r="1035">
      <c t="s" s="1" r="A1035">
        <v>14785</v>
      </c>
      <c t="s" s="1" r="C1035">
        <v>14786</v>
      </c>
      <c s="103" r="D1035">
        <v>41920.0</v>
      </c>
      <c t="s" s="1" r="E1035">
        <v>14787</v>
      </c>
      <c t="s" s="1" r="F1035">
        <v>14788</v>
      </c>
      <c s="1" r="G1035">
        <v>4.0</v>
      </c>
      <c t="s" s="1" r="W1035">
        <v>14789</v>
      </c>
      <c t="s" s="6" r="X1035">
        <v>14790</v>
      </c>
      <c t="s" s="70" r="Y1035">
        <v>14791</v>
      </c>
      <c t="s" s="6" r="Z1035">
        <v>14792</v>
      </c>
      <c t="s" s="1" r="AA1035">
        <v>14793</v>
      </c>
      <c t="s" s="1" r="AB1035">
        <v>14794</v>
      </c>
      <c t="s" s="1" r="AC1035">
        <v>14795</v>
      </c>
      <c t="s" s="104" r="AD1035">
        <v>14796</v>
      </c>
      <c t="s" s="104" r="AE1035">
        <v>14797</v>
      </c>
      <c s="106" r="AH1035"/>
      <c s="106" r="AK1035"/>
      <c s="106" r="AL1035"/>
      <c s="106" r="AM1035"/>
      <c s="106" r="AN1035"/>
      <c s="106" r="AO1035"/>
      <c s="106" r="AP1035"/>
      <c s="106" r="AQ1035"/>
      <c s="106" r="AR1035"/>
      <c s="106" r="AS1035"/>
    </row>
    <row r="1036">
      <c t="s" s="1" r="A1036">
        <v>14798</v>
      </c>
      <c s="103" r="D1036">
        <v>37257.0</v>
      </c>
      <c t="s" s="1" r="E1036">
        <v>14799</v>
      </c>
      <c t="s" s="1" r="F1036">
        <v>14800</v>
      </c>
      <c s="1" r="G1036">
        <v>4.0</v>
      </c>
      <c t="s" s="1" r="W1036">
        <v>14801</v>
      </c>
      <c t="s" s="6" r="X1036">
        <v>14802</v>
      </c>
      <c t="s" s="70" r="Y1036">
        <v>14803</v>
      </c>
      <c t="s" s="6" r="Z1036">
        <v>14804</v>
      </c>
      <c t="s" s="1" r="AA1036">
        <v>14805</v>
      </c>
      <c t="s" s="70" r="AB1036">
        <v>14806</v>
      </c>
      <c t="s" s="1" r="AC1036">
        <v>14807</v>
      </c>
      <c t="s" s="104" r="AD1036">
        <v>14808</v>
      </c>
      <c t="s" s="104" r="AE1036">
        <v>14809</v>
      </c>
      <c s="106" r="AH1036"/>
      <c s="106" r="AK1036"/>
      <c s="106" r="AL1036"/>
      <c s="106" r="AM1036"/>
      <c s="106" r="AN1036"/>
      <c s="106" r="AO1036"/>
      <c s="106" r="AP1036"/>
      <c s="106" r="AQ1036"/>
      <c s="106" r="AR1036"/>
      <c s="106" r="AS1036"/>
    </row>
    <row r="1037">
      <c t="s" s="1" r="A1037">
        <v>14810</v>
      </c>
      <c s="103" r="D1037">
        <v>37257.0</v>
      </c>
      <c t="s" s="1" r="E1037">
        <v>14811</v>
      </c>
      <c t="s" s="1" r="F1037">
        <v>14812</v>
      </c>
      <c s="1" r="G1037">
        <v>3.0</v>
      </c>
      <c t="s" s="1" r="W1037">
        <v>14813</v>
      </c>
      <c t="s" s="6" r="X1037">
        <v>14814</v>
      </c>
      <c t="s" s="70" r="Y1037">
        <v>14815</v>
      </c>
      <c t="s" s="6" r="Z1037">
        <v>14816</v>
      </c>
      <c t="s" s="1" r="AA1037">
        <v>14817</v>
      </c>
      <c t="s" s="70" r="AB1037">
        <v>14818</v>
      </c>
      <c t="s" s="1" r="AC1037">
        <v>14819</v>
      </c>
      <c t="s" s="104" r="AD1037">
        <v>14820</v>
      </c>
      <c t="s" s="104" r="AE1037">
        <v>14821</v>
      </c>
      <c s="106" r="AH1037"/>
      <c s="106" r="AK1037"/>
      <c s="106" r="AL1037"/>
      <c s="106" r="AM1037"/>
      <c s="106" r="AN1037"/>
      <c s="106" r="AO1037"/>
      <c s="106" r="AP1037"/>
      <c s="106" r="AQ1037"/>
      <c s="106" r="AR1037"/>
      <c s="106" r="AS1037"/>
    </row>
    <row r="1038">
      <c t="s" s="107" r="A1038">
        <v>14822</v>
      </c>
      <c t="s" s="107" r="B1038">
        <v>14823</v>
      </c>
      <c t="s" s="108" r="C1038">
        <v>14824</v>
      </c>
      <c s="103" r="D1038">
        <v>41918.0</v>
      </c>
      <c t="s" s="109" r="E1038">
        <v>14825</v>
      </c>
      <c t="s" s="110" r="F1038">
        <v>14826</v>
      </c>
      <c t="s" s="108" r="G1038">
        <v>14827</v>
      </c>
      <c s="107" r="H1038"/>
      <c t="s" s="107" r="I1038">
        <v>14828</v>
      </c>
      <c s="111" r="J1038"/>
      <c s="112" r="K1038"/>
      <c s="112" r="L1038"/>
      <c s="112" r="M1038"/>
      <c s="112" r="N1038"/>
      <c s="112" r="O1038"/>
      <c s="112" r="P1038"/>
      <c s="112" r="Q1038"/>
      <c s="112" r="R1038"/>
      <c s="112" r="S1038"/>
      <c s="112" r="T1038"/>
      <c s="113" r="U1038"/>
      <c s="113" r="V1038"/>
      <c t="s" s="1" r="W1038">
        <v>14829</v>
      </c>
      <c t="s" s="6" r="X1038">
        <v>14830</v>
      </c>
      <c t="s" s="70" r="Y1038">
        <v>14831</v>
      </c>
      <c t="s" s="6" r="Z1038">
        <v>14832</v>
      </c>
      <c t="s" s="1" r="AA1038">
        <v>14833</v>
      </c>
      <c t="s" s="70" r="AB1038">
        <v>14834</v>
      </c>
      <c t="s" s="1" r="AC1038">
        <v>14835</v>
      </c>
      <c t="s" s="114" r="AD1038">
        <v>14836</v>
      </c>
      <c t="s" s="114" r="AE1038">
        <v>14837</v>
      </c>
      <c t="s" s="1" r="AF1038">
        <v>14838</v>
      </c>
      <c s="112" r="AG1038"/>
      <c s="172" r="AH1038"/>
      <c t="s" s="108" r="AI1038">
        <v>14839</v>
      </c>
      <c t="s" s="5" r="AJ1038">
        <v>14840</v>
      </c>
      <c s="172" r="AK1038"/>
      <c s="172" r="AL1038"/>
      <c s="172" r="AM1038"/>
      <c s="172" r="AN1038"/>
      <c s="172" r="AO1038"/>
      <c s="172" r="AP1038"/>
      <c s="172" r="AQ1038"/>
      <c s="172" r="AR1038"/>
      <c s="172" r="AS1038"/>
    </row>
    <row r="1039">
      <c t="s" s="1" r="A1039">
        <v>14841</v>
      </c>
      <c s="103" r="D1039">
        <v>37257.0</v>
      </c>
      <c t="s" s="1" r="E1039">
        <v>14842</v>
      </c>
      <c t="s" s="1" r="F1039">
        <v>14843</v>
      </c>
      <c s="1" r="G1039">
        <v>4.0</v>
      </c>
      <c t="s" s="1" r="W1039">
        <v>14844</v>
      </c>
      <c t="s" s="6" r="X1039">
        <v>14845</v>
      </c>
      <c t="s" s="70" r="Y1039">
        <v>14846</v>
      </c>
      <c t="s" s="6" r="Z1039">
        <v>14847</v>
      </c>
      <c t="s" s="1" r="AA1039">
        <v>14848</v>
      </c>
      <c t="s" s="70" r="AB1039">
        <v>14849</v>
      </c>
      <c t="s" s="1" r="AC1039">
        <v>14850</v>
      </c>
      <c t="s" s="104" r="AD1039">
        <v>14851</v>
      </c>
      <c t="s" s="104" r="AE1039">
        <v>14852</v>
      </c>
      <c s="106" r="AH1039"/>
      <c s="106" r="AK1039"/>
      <c s="106" r="AL1039"/>
      <c s="106" r="AM1039"/>
      <c s="106" r="AN1039"/>
      <c s="106" r="AO1039"/>
      <c s="106" r="AP1039"/>
      <c s="106" r="AQ1039"/>
      <c s="106" r="AR1039"/>
      <c s="106" r="AS1039"/>
    </row>
    <row r="1040">
      <c t="s" s="1" r="A1040">
        <v>14853</v>
      </c>
      <c s="103" r="D1040">
        <v>37257.0</v>
      </c>
      <c t="s" s="1" r="E1040">
        <v>14854</v>
      </c>
      <c t="s" s="1" r="F1040">
        <v>14855</v>
      </c>
      <c s="1" r="G1040">
        <v>3.0</v>
      </c>
      <c t="s" s="1" r="W1040">
        <v>14856</v>
      </c>
      <c t="s" s="6" r="X1040">
        <v>14857</v>
      </c>
      <c t="s" s="70" r="Y1040">
        <v>14858</v>
      </c>
      <c t="s" s="6" r="Z1040">
        <v>14859</v>
      </c>
      <c t="s" s="1" r="AA1040">
        <v>14860</v>
      </c>
      <c t="s" s="70" r="AB1040">
        <v>14861</v>
      </c>
      <c t="s" s="1" r="AC1040">
        <v>14862</v>
      </c>
      <c t="s" s="104" r="AD1040">
        <v>14863</v>
      </c>
      <c t="s" s="104" r="AE1040">
        <v>14864</v>
      </c>
      <c s="106" r="AH1040"/>
      <c s="106" r="AK1040"/>
      <c s="106" r="AL1040"/>
      <c s="106" r="AM1040"/>
      <c s="106" r="AN1040"/>
      <c s="106" r="AO1040"/>
      <c s="106" r="AP1040"/>
      <c s="106" r="AQ1040"/>
      <c s="106" r="AR1040"/>
      <c s="106" r="AS1040"/>
    </row>
    <row r="1041">
      <c t="s" s="1" r="A1041">
        <v>14865</v>
      </c>
      <c s="103" r="D1041">
        <v>37257.0</v>
      </c>
      <c t="s" s="1" r="E1041">
        <v>14866</v>
      </c>
      <c t="s" s="1" r="F1041">
        <v>14867</v>
      </c>
      <c s="1" r="G1041">
        <v>4.0</v>
      </c>
      <c t="s" s="1" r="W1041">
        <v>14868</v>
      </c>
      <c t="s" s="6" r="X1041">
        <v>14869</v>
      </c>
      <c t="s" s="70" r="Y1041">
        <v>14870</v>
      </c>
      <c t="s" s="6" r="Z1041">
        <v>14871</v>
      </c>
      <c t="s" s="1" r="AA1041">
        <v>14872</v>
      </c>
      <c t="s" s="70" r="AB1041">
        <v>14873</v>
      </c>
      <c t="s" s="1" r="AC1041">
        <v>14874</v>
      </c>
      <c t="s" s="104" r="AD1041">
        <v>14875</v>
      </c>
      <c t="s" s="104" r="AE1041">
        <v>14876</v>
      </c>
      <c s="106" r="AH1041"/>
      <c s="106" r="AK1041"/>
      <c s="106" r="AL1041"/>
      <c s="106" r="AM1041"/>
      <c s="106" r="AN1041"/>
      <c s="106" r="AO1041"/>
      <c s="106" r="AP1041"/>
      <c s="106" r="AQ1041"/>
      <c s="106" r="AR1041"/>
      <c s="106" r="AS1041"/>
    </row>
    <row r="1042">
      <c t="s" s="1" r="A1042">
        <v>14877</v>
      </c>
      <c t="s" s="1" r="B1042">
        <v>14878</v>
      </c>
      <c t="s" s="1" r="C1042">
        <v>14879</v>
      </c>
      <c s="103" r="D1042">
        <v>41918.0</v>
      </c>
      <c t="s" s="1" r="E1042">
        <v>14880</v>
      </c>
      <c t="s" s="1" r="F1042">
        <v>14881</v>
      </c>
      <c t="s" s="1" r="G1042">
        <v>14882</v>
      </c>
      <c t="s" s="1" r="I1042">
        <v>14883</v>
      </c>
      <c t="s" s="1" r="W1042">
        <v>14884</v>
      </c>
      <c t="s" s="6" r="X1042">
        <v>14885</v>
      </c>
      <c t="s" s="70" r="Y1042">
        <v>14886</v>
      </c>
      <c t="s" s="6" r="Z1042">
        <v>14887</v>
      </c>
      <c t="s" s="1" r="AA1042">
        <v>14888</v>
      </c>
      <c t="s" s="1" r="AB1042">
        <v>14889</v>
      </c>
      <c t="s" s="1" r="AC1042">
        <v>14890</v>
      </c>
      <c t="s" s="104" r="AD1042">
        <v>14891</v>
      </c>
      <c t="s" s="104" r="AE1042">
        <v>14892</v>
      </c>
      <c s="106" r="AH1042"/>
      <c t="s" s="1" r="AJ1042">
        <v>14893</v>
      </c>
      <c s="106" r="AK1042"/>
      <c s="106" r="AL1042"/>
      <c s="106" r="AM1042"/>
      <c s="106" r="AN1042"/>
      <c s="106" r="AO1042"/>
      <c s="106" r="AP1042"/>
      <c s="106" r="AQ1042"/>
      <c s="106" r="AR1042"/>
      <c s="106" r="AS1042"/>
    </row>
    <row r="1043">
      <c t="s" s="1" r="A1043">
        <v>14894</v>
      </c>
      <c s="103" r="D1043">
        <v>37257.0</v>
      </c>
      <c t="s" s="1" r="E1043">
        <v>14895</v>
      </c>
      <c t="s" s="1" r="F1043">
        <v>14896</v>
      </c>
      <c s="1" r="G1043">
        <v>4.0</v>
      </c>
      <c t="s" s="1" r="W1043">
        <v>14897</v>
      </c>
      <c t="s" s="6" r="X1043">
        <v>14898</v>
      </c>
      <c t="s" s="70" r="Y1043">
        <v>14899</v>
      </c>
      <c t="s" s="6" r="Z1043">
        <v>14900</v>
      </c>
      <c t="s" s="1" r="AA1043">
        <v>14901</v>
      </c>
      <c t="s" s="1" r="AB1043">
        <v>14902</v>
      </c>
      <c t="s" s="1" r="AC1043">
        <v>14903</v>
      </c>
      <c t="s" s="104" r="AD1043">
        <v>14904</v>
      </c>
      <c t="s" s="104" r="AE1043">
        <v>14905</v>
      </c>
      <c s="106" r="AH1043"/>
      <c s="106" r="AK1043"/>
      <c s="106" r="AL1043"/>
      <c s="106" r="AM1043"/>
      <c s="106" r="AN1043"/>
      <c s="106" r="AO1043"/>
      <c s="106" r="AP1043"/>
      <c s="106" r="AQ1043"/>
      <c s="106" r="AR1043"/>
      <c s="106" r="AS1043"/>
    </row>
    <row r="1044">
      <c t="s" s="1" r="A1044">
        <v>14906</v>
      </c>
      <c s="103" r="D1044">
        <v>37257.0</v>
      </c>
      <c t="s" s="1" r="E1044">
        <v>14907</v>
      </c>
      <c t="s" s="1" r="F1044">
        <v>14908</v>
      </c>
      <c s="1" r="G1044">
        <v>3.0</v>
      </c>
      <c t="s" s="1" r="W1044">
        <v>14909</v>
      </c>
      <c t="s" s="6" r="X1044">
        <v>14910</v>
      </c>
      <c t="s" s="70" r="Y1044">
        <v>14911</v>
      </c>
      <c t="s" s="6" r="Z1044">
        <v>14912</v>
      </c>
      <c t="s" s="1" r="AA1044">
        <v>14913</v>
      </c>
      <c t="s" s="70" r="AB1044">
        <v>14914</v>
      </c>
      <c t="s" s="1" r="AC1044">
        <v>14915</v>
      </c>
      <c t="s" s="104" r="AD1044">
        <v>14916</v>
      </c>
      <c t="s" s="104" r="AE1044">
        <v>14917</v>
      </c>
      <c s="106" r="AH1044"/>
      <c s="106" r="AK1044"/>
      <c s="106" r="AL1044"/>
      <c s="106" r="AM1044"/>
      <c s="106" r="AN1044"/>
      <c s="106" r="AO1044"/>
      <c s="106" r="AP1044"/>
      <c s="106" r="AQ1044"/>
      <c s="106" r="AR1044"/>
      <c s="106" r="AS1044"/>
    </row>
    <row r="1045">
      <c t="s" s="1" r="A1045">
        <v>14918</v>
      </c>
      <c s="103" r="D1045">
        <v>37257.0</v>
      </c>
      <c t="s" s="1" r="E1045">
        <v>14919</v>
      </c>
      <c t="s" s="1" r="F1045">
        <v>14920</v>
      </c>
      <c s="1" r="G1045">
        <v>4.0</v>
      </c>
      <c t="s" s="1" r="W1045">
        <v>14921</v>
      </c>
      <c t="s" s="6" r="X1045">
        <v>14922</v>
      </c>
      <c t="s" s="70" r="Y1045">
        <v>14923</v>
      </c>
      <c t="s" s="6" r="Z1045">
        <v>14924</v>
      </c>
      <c t="s" s="1" r="AA1045">
        <v>14925</v>
      </c>
      <c t="s" s="70" r="AB1045">
        <v>14926</v>
      </c>
      <c t="s" s="1" r="AC1045">
        <v>14927</v>
      </c>
      <c t="s" s="104" r="AD1045">
        <v>14928</v>
      </c>
      <c t="s" s="104" r="AE1045">
        <v>14929</v>
      </c>
      <c s="106" r="AH1045"/>
      <c s="106" r="AK1045"/>
      <c s="106" r="AL1045"/>
      <c s="106" r="AM1045"/>
      <c s="106" r="AN1045"/>
      <c s="106" r="AO1045"/>
      <c s="106" r="AP1045"/>
      <c s="106" r="AQ1045"/>
      <c s="106" r="AR1045"/>
      <c s="106" r="AS1045"/>
    </row>
    <row r="1046">
      <c t="s" s="1" r="A1046">
        <v>14930</v>
      </c>
      <c t="s" s="1" r="B1046">
        <v>14931</v>
      </c>
      <c t="s" s="1" r="C1046">
        <v>14932</v>
      </c>
      <c s="103" r="D1046">
        <v>41918.0</v>
      </c>
      <c t="s" s="1" r="E1046">
        <v>14933</v>
      </c>
      <c t="s" s="1" r="F1046">
        <v>14934</v>
      </c>
      <c t="s" s="1" r="G1046">
        <v>14935</v>
      </c>
      <c t="s" s="1" r="I1046">
        <v>14936</v>
      </c>
      <c t="s" s="1" r="W1046">
        <v>14937</v>
      </c>
      <c t="s" s="6" r="X1046">
        <v>14938</v>
      </c>
      <c t="s" s="70" r="Y1046">
        <v>14939</v>
      </c>
      <c t="s" s="6" r="Z1046">
        <v>14940</v>
      </c>
      <c t="s" s="1" r="AA1046">
        <v>14941</v>
      </c>
      <c t="s" s="70" r="AB1046">
        <v>14942</v>
      </c>
      <c t="s" s="1" r="AC1046">
        <v>14943</v>
      </c>
      <c t="s" s="104" r="AD1046">
        <v>14944</v>
      </c>
      <c t="s" s="104" r="AE1046">
        <v>14945</v>
      </c>
      <c s="106" r="AH1046"/>
      <c s="106" r="AK1046"/>
      <c s="106" r="AL1046"/>
      <c s="106" r="AM1046"/>
      <c s="106" r="AN1046"/>
      <c s="106" r="AO1046"/>
      <c s="106" r="AP1046"/>
      <c s="106" r="AQ1046"/>
      <c s="106" r="AR1046"/>
      <c s="106" r="AS1046"/>
    </row>
    <row r="1047">
      <c t="s" s="1" r="A1047">
        <v>14946</v>
      </c>
      <c t="s" s="1" r="B1047">
        <v>14947</v>
      </c>
      <c t="s" s="1" r="C1047">
        <v>14948</v>
      </c>
      <c s="103" r="D1047">
        <v>41918.0</v>
      </c>
      <c t="s" s="1" r="E1047">
        <v>14949</v>
      </c>
      <c t="s" s="1" r="F1047">
        <v>14950</v>
      </c>
      <c t="s" s="1" r="G1047">
        <v>14951</v>
      </c>
      <c t="s" s="1" r="I1047">
        <v>14952</v>
      </c>
      <c t="s" s="1" r="W1047">
        <v>14953</v>
      </c>
      <c t="s" s="6" r="X1047">
        <v>14954</v>
      </c>
      <c t="s" s="70" r="Y1047">
        <v>14955</v>
      </c>
      <c t="s" s="6" r="Z1047">
        <v>14956</v>
      </c>
      <c t="s" s="1" r="AA1047">
        <v>14957</v>
      </c>
      <c t="s" s="1" r="AB1047">
        <v>14958</v>
      </c>
      <c t="s" s="1" r="AC1047">
        <v>14959</v>
      </c>
      <c t="s" s="104" r="AD1047">
        <v>14960</v>
      </c>
      <c t="s" s="104" r="AE1047">
        <v>14961</v>
      </c>
      <c s="106" r="AH1047"/>
      <c t="s" s="1" r="AI1047">
        <v>14962</v>
      </c>
      <c t="s" s="9" r="AJ1047">
        <v>14963</v>
      </c>
      <c s="106" r="AK1047"/>
      <c s="106" r="AL1047"/>
      <c s="106" r="AM1047"/>
      <c s="106" r="AN1047"/>
      <c s="106" r="AO1047"/>
      <c s="106" r="AP1047"/>
      <c s="106" r="AQ1047"/>
      <c s="106" r="AR1047"/>
      <c s="106" r="AS1047"/>
    </row>
    <row r="1048">
      <c t="s" s="1" r="A1048">
        <v>14964</v>
      </c>
      <c s="103" r="D1048">
        <v>37257.0</v>
      </c>
      <c t="s" s="1" r="E1048">
        <v>14965</v>
      </c>
      <c t="s" s="1" r="F1048">
        <v>14966</v>
      </c>
      <c s="1" r="G1048">
        <v>4.0</v>
      </c>
      <c t="s" s="1" r="W1048">
        <v>14967</v>
      </c>
      <c t="s" s="6" r="X1048">
        <v>14968</v>
      </c>
      <c t="s" s="70" r="Y1048">
        <v>14969</v>
      </c>
      <c t="s" s="6" r="Z1048">
        <v>14970</v>
      </c>
      <c t="s" s="1" r="AA1048">
        <v>14971</v>
      </c>
      <c t="s" s="1" r="AB1048">
        <v>14972</v>
      </c>
      <c t="s" s="1" r="AC1048">
        <v>14973</v>
      </c>
      <c t="s" s="104" r="AD1048">
        <v>14974</v>
      </c>
      <c t="s" s="104" r="AE1048">
        <v>14975</v>
      </c>
      <c s="106" r="AH1048"/>
      <c t="s" s="1" r="AI1048">
        <v>14976</v>
      </c>
      <c t="s" s="9" r="AJ1048">
        <v>14977</v>
      </c>
      <c s="106" r="AK1048"/>
      <c s="106" r="AL1048"/>
      <c s="106" r="AM1048"/>
      <c s="106" r="AN1048"/>
      <c s="106" r="AO1048"/>
      <c s="106" r="AP1048"/>
      <c s="106" r="AQ1048"/>
      <c s="106" r="AR1048"/>
      <c s="106" r="AS1048"/>
    </row>
    <row r="1049">
      <c t="s" s="1" r="A1049">
        <v>14978</v>
      </c>
      <c s="103" r="D1049">
        <v>37257.0</v>
      </c>
      <c t="s" s="1" r="E1049">
        <v>14979</v>
      </c>
      <c t="s" s="1" r="F1049">
        <v>14980</v>
      </c>
      <c s="1" r="G1049">
        <v>3.0</v>
      </c>
      <c t="s" s="1" r="W1049">
        <v>14981</v>
      </c>
      <c t="s" s="6" r="X1049">
        <v>14982</v>
      </c>
      <c t="s" s="70" r="Y1049">
        <v>14983</v>
      </c>
      <c t="s" s="6" r="Z1049">
        <v>14984</v>
      </c>
      <c t="s" s="1" r="AA1049">
        <v>14985</v>
      </c>
      <c t="s" s="1" r="AB1049">
        <v>14986</v>
      </c>
      <c t="s" s="1" r="AC1049">
        <v>14987</v>
      </c>
      <c t="s" s="104" r="AD1049">
        <v>14988</v>
      </c>
      <c t="s" s="104" r="AE1049">
        <v>14989</v>
      </c>
      <c s="106" r="AH1049"/>
      <c t="s" s="1" r="AI1049">
        <v>14990</v>
      </c>
      <c t="s" s="9" r="AJ1049">
        <v>14991</v>
      </c>
      <c s="106" r="AK1049"/>
      <c s="106" r="AL1049"/>
      <c s="106" r="AM1049"/>
      <c s="106" r="AN1049"/>
      <c s="106" r="AO1049"/>
      <c s="106" r="AP1049"/>
      <c s="106" r="AQ1049"/>
      <c s="106" r="AR1049"/>
      <c s="106" r="AS1049"/>
    </row>
    <row r="1050">
      <c t="s" s="107" r="A1050">
        <v>14992</v>
      </c>
      <c t="s" s="107" r="B1050">
        <v>14993</v>
      </c>
      <c t="s" s="108" r="C1050">
        <v>14994</v>
      </c>
      <c s="103" r="D1050">
        <v>41918.0</v>
      </c>
      <c t="s" s="109" r="E1050">
        <v>14995</v>
      </c>
      <c t="s" s="110" r="F1050">
        <v>14996</v>
      </c>
      <c t="s" s="108" r="G1050">
        <v>14997</v>
      </c>
      <c s="107" r="H1050"/>
      <c t="s" s="107" r="I1050">
        <v>14998</v>
      </c>
      <c s="111" r="J1050"/>
      <c s="112" r="K1050"/>
      <c s="112" r="L1050"/>
      <c s="112" r="M1050"/>
      <c s="112" r="N1050"/>
      <c s="112" r="O1050"/>
      <c s="112" r="P1050"/>
      <c s="112" r="Q1050"/>
      <c s="112" r="R1050"/>
      <c s="112" r="S1050"/>
      <c s="112" r="T1050"/>
      <c s="113" r="U1050"/>
      <c s="113" r="V1050"/>
      <c t="s" s="1" r="W1050">
        <v>14999</v>
      </c>
      <c t="s" s="6" r="X1050">
        <v>15000</v>
      </c>
      <c t="s" s="70" r="Y1050">
        <v>15001</v>
      </c>
      <c t="s" s="6" r="Z1050">
        <v>15002</v>
      </c>
      <c t="s" s="108" r="AA1050">
        <v>15003</v>
      </c>
      <c t="s" s="70" r="AB1050">
        <v>15004</v>
      </c>
      <c t="s" s="1" r="AC1050">
        <v>15005</v>
      </c>
      <c t="s" s="114" r="AD1050">
        <v>15006</v>
      </c>
      <c t="s" s="114" r="AE1050">
        <v>15007</v>
      </c>
      <c t="s" s="1" r="AF1050">
        <v>15008</v>
      </c>
      <c s="112" r="AG1050"/>
      <c s="172" r="AH1050"/>
      <c t="s" s="108" r="AI1050">
        <v>15009</v>
      </c>
      <c t="s" s="5" r="AJ1050">
        <v>15010</v>
      </c>
      <c s="172" r="AK1050"/>
      <c s="172" r="AL1050"/>
      <c s="172" r="AM1050"/>
      <c s="172" r="AN1050"/>
      <c s="172" r="AO1050"/>
      <c s="172" r="AP1050"/>
      <c s="172" r="AQ1050"/>
      <c s="172" r="AR1050"/>
      <c s="172" r="AS1050"/>
    </row>
    <row r="1051">
      <c t="s" s="1" r="A1051">
        <v>15011</v>
      </c>
      <c s="72" r="D1051"/>
      <c t="s" s="98" r="E1051">
        <v>15012</v>
      </c>
      <c t="s" s="117" r="F1051">
        <v>15013</v>
      </c>
      <c t="s" s="1" r="G1051">
        <v>15014</v>
      </c>
      <c t="s" s="1" r="W1051">
        <v>15015</v>
      </c>
      <c t="s" s="6" r="X1051">
        <v>15016</v>
      </c>
      <c t="s" s="70" r="Y1051">
        <v>15017</v>
      </c>
      <c t="s" s="6" r="Z1051">
        <v>15018</v>
      </c>
      <c t="s" s="1" r="AA1051">
        <v>15019</v>
      </c>
      <c t="s" s="70" r="AB1051">
        <v>15020</v>
      </c>
      <c t="s" s="1" r="AC1051">
        <v>15021</v>
      </c>
      <c t="s" s="119" r="AD1051">
        <v>15022</v>
      </c>
      <c t="s" s="114" r="AE1051">
        <v>15023</v>
      </c>
      <c s="106" r="AH1051"/>
      <c t="s" s="1" r="AI1051">
        <v>15024</v>
      </c>
      <c t="s" s="9" r="AJ1051">
        <v>15025</v>
      </c>
      <c s="106" r="AK1051"/>
      <c s="106" r="AL1051"/>
      <c s="106" r="AM1051"/>
      <c s="106" r="AN1051"/>
      <c s="106" r="AO1051"/>
      <c s="106" r="AP1051"/>
      <c s="106" r="AQ1051"/>
      <c s="106" r="AR1051"/>
      <c s="106" r="AS1051"/>
    </row>
    <row r="1052">
      <c t="s" s="1" r="A1052">
        <v>15026</v>
      </c>
      <c s="103" r="D1052">
        <v>37257.0</v>
      </c>
      <c t="s" s="1" r="E1052">
        <v>15027</v>
      </c>
      <c t="s" s="1" r="F1052">
        <v>15028</v>
      </c>
      <c s="1" r="G1052">
        <v>1.0</v>
      </c>
      <c t="s" s="1" r="W1052">
        <v>15029</v>
      </c>
      <c t="s" s="6" r="X1052">
        <v>15030</v>
      </c>
      <c t="s" s="70" r="Y1052">
        <v>15031</v>
      </c>
      <c t="s" s="6" r="Z1052">
        <v>15032</v>
      </c>
      <c t="s" s="1" r="AA1052">
        <v>15033</v>
      </c>
      <c t="s" s="70" r="AB1052">
        <v>15034</v>
      </c>
      <c t="s" s="1" r="AC1052">
        <v>15035</v>
      </c>
      <c t="s" s="104" r="AD1052">
        <v>15036</v>
      </c>
      <c t="s" s="104" r="AE1052">
        <v>15037</v>
      </c>
      <c s="106" r="AH1052"/>
      <c s="106" r="AK1052"/>
      <c s="106" r="AL1052"/>
      <c s="106" r="AM1052"/>
      <c s="106" r="AN1052"/>
      <c s="106" r="AO1052"/>
      <c s="106" r="AP1052"/>
      <c s="106" r="AQ1052"/>
      <c s="106" r="AR1052"/>
      <c s="106" r="AS1052"/>
    </row>
    <row r="1053">
      <c t="s" s="1" r="A1053">
        <v>15038</v>
      </c>
      <c s="103" r="D1053">
        <v>37257.0</v>
      </c>
      <c t="s" s="1" r="E1053">
        <v>15039</v>
      </c>
      <c t="s" s="1" r="F1053">
        <v>15040</v>
      </c>
      <c s="1" r="G1053">
        <v>1.0</v>
      </c>
      <c t="s" s="1" r="W1053">
        <v>15041</v>
      </c>
      <c t="s" s="6" r="X1053">
        <v>15042</v>
      </c>
      <c t="s" s="70" r="Y1053">
        <v>15043</v>
      </c>
      <c t="s" s="6" r="Z1053">
        <v>15044</v>
      </c>
      <c t="s" s="1" r="AA1053">
        <v>15045</v>
      </c>
      <c t="s" s="70" r="AB1053">
        <v>15046</v>
      </c>
      <c t="s" s="1" r="AC1053">
        <v>15047</v>
      </c>
      <c t="s" s="104" r="AD1053">
        <v>15048</v>
      </c>
      <c t="s" s="104" r="AE1053">
        <v>15049</v>
      </c>
      <c s="106" r="AH1053"/>
      <c s="106" r="AK1053"/>
      <c s="106" r="AL1053"/>
      <c s="106" r="AM1053"/>
      <c s="106" r="AN1053"/>
      <c s="106" r="AO1053"/>
      <c s="106" r="AP1053"/>
      <c s="106" r="AQ1053"/>
      <c s="106" r="AR1053"/>
      <c s="106" r="AS1053"/>
    </row>
    <row r="1054">
      <c t="s" s="1" r="A1054">
        <v>15050</v>
      </c>
      <c s="103" r="D1054">
        <v>37257.0</v>
      </c>
      <c t="s" s="1" r="E1054">
        <v>15051</v>
      </c>
      <c t="s" s="1" r="F1054">
        <v>15052</v>
      </c>
      <c s="1" r="G1054">
        <v>3.0</v>
      </c>
      <c t="s" s="1" r="W1054">
        <v>15053</v>
      </c>
      <c t="s" s="6" r="X1054">
        <v>15054</v>
      </c>
      <c t="s" s="70" r="Y1054">
        <v>15055</v>
      </c>
      <c t="s" s="6" r="Z1054">
        <v>15056</v>
      </c>
      <c t="s" s="1" r="AA1054">
        <v>15057</v>
      </c>
      <c t="s" s="70" r="AB1054">
        <v>15058</v>
      </c>
      <c t="s" s="1" r="AC1054">
        <v>15059</v>
      </c>
      <c t="s" s="104" r="AD1054">
        <v>15060</v>
      </c>
      <c t="s" s="104" r="AE1054">
        <v>15061</v>
      </c>
      <c s="106" r="AH1054"/>
      <c s="106" r="AK1054"/>
      <c s="106" r="AL1054"/>
      <c s="106" r="AM1054"/>
      <c s="106" r="AN1054"/>
      <c s="106" r="AO1054"/>
      <c s="106" r="AP1054"/>
      <c s="106" r="AQ1054"/>
      <c s="106" r="AR1054"/>
      <c s="106" r="AS1054"/>
    </row>
    <row r="1055">
      <c t="s" s="107" r="A1055">
        <v>15062</v>
      </c>
      <c t="s" s="107" r="B1055">
        <v>15063</v>
      </c>
      <c t="s" s="108" r="C1055">
        <v>15064</v>
      </c>
      <c s="103" r="D1055">
        <v>41918.0</v>
      </c>
      <c t="s" s="109" r="E1055">
        <v>15065</v>
      </c>
      <c t="s" s="110" r="F1055">
        <v>15066</v>
      </c>
      <c t="s" s="108" r="G1055">
        <v>15067</v>
      </c>
      <c s="107" r="H1055"/>
      <c t="s" s="107" r="I1055">
        <v>15068</v>
      </c>
      <c s="111" r="J1055"/>
      <c s="112" r="K1055"/>
      <c s="112" r="L1055"/>
      <c s="112" r="M1055"/>
      <c s="112" r="N1055"/>
      <c s="112" r="O1055"/>
      <c s="112" r="P1055"/>
      <c s="112" r="Q1055"/>
      <c s="112" r="R1055"/>
      <c s="112" r="S1055"/>
      <c s="112" r="T1055"/>
      <c s="113" r="U1055"/>
      <c s="113" r="V1055"/>
      <c t="s" s="1" r="W1055">
        <v>15069</v>
      </c>
      <c t="s" s="6" r="X1055">
        <v>15070</v>
      </c>
      <c t="s" s="70" r="Y1055">
        <v>15071</v>
      </c>
      <c t="s" s="6" r="Z1055">
        <v>15072</v>
      </c>
      <c t="s" s="108" r="AA1055">
        <v>15073</v>
      </c>
      <c t="s" s="70" r="AB1055">
        <v>15074</v>
      </c>
      <c t="s" s="1" r="AC1055">
        <v>15075</v>
      </c>
      <c t="s" s="114" r="AD1055">
        <v>15076</v>
      </c>
      <c t="s" s="114" r="AE1055">
        <v>15077</v>
      </c>
      <c s="1" r="AF1055"/>
      <c s="112" r="AG1055"/>
      <c s="172" r="AH1055"/>
      <c t="s" s="108" r="AI1055">
        <v>15078</v>
      </c>
      <c t="s" s="5" r="AJ1055">
        <v>15079</v>
      </c>
      <c s="172" r="AK1055"/>
      <c s="172" r="AL1055"/>
      <c s="172" r="AM1055"/>
      <c s="172" r="AN1055"/>
      <c s="172" r="AO1055"/>
      <c s="172" r="AP1055"/>
      <c s="172" r="AQ1055"/>
      <c s="172" r="AR1055"/>
      <c s="172" r="AS1055"/>
    </row>
    <row r="1056">
      <c t="s" s="1" r="A1056">
        <v>15080</v>
      </c>
      <c s="103" r="D1056">
        <v>37257.0</v>
      </c>
      <c t="s" s="1" r="E1056">
        <v>15081</v>
      </c>
      <c t="s" s="1" r="F1056">
        <v>15082</v>
      </c>
      <c s="1" r="G1056">
        <v>3.0</v>
      </c>
      <c t="s" s="1" r="W1056">
        <v>15083</v>
      </c>
      <c t="s" s="6" r="X1056">
        <v>15084</v>
      </c>
      <c t="s" s="70" r="Y1056">
        <v>15085</v>
      </c>
      <c t="s" s="6" r="Z1056">
        <v>15086</v>
      </c>
      <c t="s" s="1" r="AA1056">
        <v>15087</v>
      </c>
      <c t="s" s="70" r="AB1056">
        <v>15088</v>
      </c>
      <c t="s" s="1" r="AC1056">
        <v>15089</v>
      </c>
      <c t="s" s="104" r="AD1056">
        <v>15090</v>
      </c>
      <c t="s" s="104" r="AE1056">
        <v>15091</v>
      </c>
      <c s="106" r="AH1056"/>
      <c s="106" r="AK1056"/>
      <c s="106" r="AL1056"/>
      <c s="106" r="AM1056"/>
      <c s="106" r="AN1056"/>
      <c s="106" r="AO1056"/>
      <c s="106" r="AP1056"/>
      <c s="106" r="AQ1056"/>
      <c s="106" r="AR1056"/>
      <c s="106" r="AS1056"/>
    </row>
    <row r="1057">
      <c t="s" s="107" r="A1057">
        <v>15092</v>
      </c>
      <c t="s" s="107" r="B1057">
        <v>15093</v>
      </c>
      <c t="s" s="108" r="C1057">
        <v>15094</v>
      </c>
      <c s="103" r="D1057">
        <v>41918.0</v>
      </c>
      <c t="s" s="109" r="E1057">
        <v>15095</v>
      </c>
      <c t="s" s="110" r="F1057">
        <v>15096</v>
      </c>
      <c t="s" s="108" r="G1057">
        <v>15097</v>
      </c>
      <c s="107" r="H1057"/>
      <c t="s" s="107" r="I1057">
        <v>15098</v>
      </c>
      <c s="111" r="J1057"/>
      <c s="112" r="K1057"/>
      <c s="112" r="L1057"/>
      <c s="112" r="M1057"/>
      <c s="112" r="N1057"/>
      <c s="112" r="O1057"/>
      <c s="112" r="P1057"/>
      <c s="112" r="Q1057"/>
      <c s="112" r="R1057"/>
      <c s="112" r="S1057"/>
      <c s="112" r="T1057"/>
      <c s="113" r="U1057"/>
      <c s="113" r="V1057"/>
      <c t="s" s="1" r="W1057">
        <v>15099</v>
      </c>
      <c t="s" s="6" r="X1057">
        <v>15100</v>
      </c>
      <c t="s" s="70" r="Y1057">
        <v>15101</v>
      </c>
      <c t="s" s="6" r="Z1057">
        <v>15102</v>
      </c>
      <c t="s" s="108" r="AA1057">
        <v>15103</v>
      </c>
      <c t="s" s="70" r="AB1057">
        <v>15104</v>
      </c>
      <c t="s" s="1" r="AC1057">
        <v>15105</v>
      </c>
      <c t="s" s="114" r="AD1057">
        <v>15106</v>
      </c>
      <c t="s" s="114" r="AE1057">
        <v>15107</v>
      </c>
      <c s="1" r="AF1057"/>
      <c s="112" r="AG1057"/>
      <c s="172" r="AH1057"/>
      <c t="s" s="108" r="AI1057">
        <v>15108</v>
      </c>
      <c t="s" s="5" r="AJ1057">
        <v>15109</v>
      </c>
      <c s="172" r="AK1057"/>
      <c s="172" r="AL1057"/>
      <c s="172" r="AM1057"/>
      <c s="172" r="AN1057"/>
      <c s="172" r="AO1057"/>
      <c s="172" r="AP1057"/>
      <c s="172" r="AQ1057"/>
      <c s="172" r="AR1057"/>
      <c s="172" r="AS1057"/>
    </row>
    <row r="1058">
      <c t="s" s="1" r="A1058">
        <v>15110</v>
      </c>
      <c s="103" r="D1058">
        <v>37257.0</v>
      </c>
      <c t="s" s="1" r="E1058">
        <v>15111</v>
      </c>
      <c t="s" s="1" r="F1058">
        <v>15112</v>
      </c>
      <c s="1" r="G1058">
        <v>4.0</v>
      </c>
      <c t="s" s="1" r="W1058">
        <v>15113</v>
      </c>
      <c t="s" s="6" r="X1058">
        <v>15114</v>
      </c>
      <c t="s" s="70" r="Y1058">
        <v>15115</v>
      </c>
      <c t="s" s="6" r="Z1058">
        <v>15116</v>
      </c>
      <c t="s" s="1" r="AA1058">
        <v>15117</v>
      </c>
      <c t="s" s="70" r="AB1058">
        <v>15118</v>
      </c>
      <c t="s" s="1" r="AC1058">
        <v>15119</v>
      </c>
      <c t="s" s="104" r="AD1058">
        <v>15120</v>
      </c>
      <c t="s" s="104" r="AE1058">
        <v>15121</v>
      </c>
      <c s="106" r="AH1058"/>
      <c s="106" r="AK1058"/>
      <c s="106" r="AL1058"/>
      <c s="106" r="AM1058"/>
      <c s="106" r="AN1058"/>
      <c s="106" r="AO1058"/>
      <c s="106" r="AP1058"/>
      <c s="106" r="AQ1058"/>
      <c s="106" r="AR1058"/>
      <c s="106" r="AS1058"/>
    </row>
    <row r="1059">
      <c t="s" s="152" r="A1059">
        <v>15122</v>
      </c>
      <c t="s" s="152" r="B1059">
        <v>15123</v>
      </c>
      <c s="12" r="C1059"/>
      <c s="178" r="D1059">
        <v>41899.0</v>
      </c>
      <c t="s" s="152" r="E1059">
        <v>15124</v>
      </c>
      <c t="s" s="152" r="F1059">
        <v>15125</v>
      </c>
      <c t="s" s="12" r="G1059">
        <v>15126</v>
      </c>
      <c t="s" s="152" r="H1059">
        <v>15127</v>
      </c>
      <c t="s" s="153" r="I1059">
        <v>15128</v>
      </c>
      <c s="179" r="J1059">
        <v>25.0</v>
      </c>
      <c s="160" r="K1059"/>
      <c s="160" r="L1059"/>
      <c s="160" r="M1059"/>
      <c s="160" r="N1059"/>
      <c s="160" r="O1059"/>
      <c s="160" r="P1059"/>
      <c s="160" r="Q1059"/>
      <c s="160" r="R1059"/>
      <c s="160" r="S1059"/>
      <c s="160" r="T1059"/>
      <c s="157" r="U1059">
        <v>41729.0</v>
      </c>
      <c t="s" s="158" r="V1059">
        <v>15129</v>
      </c>
      <c t="s" s="1" r="W1059">
        <v>15130</v>
      </c>
      <c t="s" s="6" r="X1059">
        <v>15131</v>
      </c>
      <c t="s" s="70" r="Y1059">
        <v>15132</v>
      </c>
      <c t="s" s="6" r="Z1059">
        <v>15133</v>
      </c>
      <c t="s" s="153" r="AA1059">
        <v>15134</v>
      </c>
      <c t="s" s="70" r="AB1059">
        <v>15135</v>
      </c>
      <c t="s" s="152" r="AC1059">
        <v>15136</v>
      </c>
      <c t="s" s="197" r="AD1059">
        <v>15137</v>
      </c>
      <c t="s" s="197" r="AE1059">
        <v>15138</v>
      </c>
      <c s="160" r="AF1059"/>
      <c s="160" r="AG1059"/>
      <c t="s" s="161" r="AH1059">
        <v>15139</v>
      </c>
      <c t="s" s="152" r="AI1059">
        <v>15140</v>
      </c>
      <c t="s" s="152" r="AJ1059">
        <v>15141</v>
      </c>
      <c s="161" r="AK1059"/>
      <c s="161" r="AL1059"/>
      <c s="161" r="AM1059"/>
      <c s="161" r="AN1059"/>
      <c s="161" r="AO1059"/>
      <c s="161" r="AP1059"/>
      <c s="161" r="AQ1059"/>
      <c s="161" r="AR1059"/>
      <c s="161" r="AS1059"/>
    </row>
    <row r="1060">
      <c t="s" s="107" r="A1060">
        <v>15142</v>
      </c>
      <c t="s" s="107" r="B1060">
        <v>15143</v>
      </c>
      <c t="s" s="108" r="C1060">
        <v>15144</v>
      </c>
      <c s="103" r="D1060">
        <v>41918.0</v>
      </c>
      <c t="s" s="109" r="E1060">
        <v>15145</v>
      </c>
      <c t="s" s="110" r="F1060">
        <v>15146</v>
      </c>
      <c t="s" s="108" r="G1060">
        <v>15147</v>
      </c>
      <c s="107" r="H1060"/>
      <c t="s" s="107" r="I1060">
        <v>15148</v>
      </c>
      <c s="111" r="J1060"/>
      <c s="112" r="K1060"/>
      <c s="112" r="L1060"/>
      <c s="112" r="M1060"/>
      <c s="112" r="N1060"/>
      <c s="112" r="O1060"/>
      <c s="112" r="P1060"/>
      <c s="112" r="Q1060"/>
      <c s="112" r="R1060"/>
      <c s="112" r="S1060"/>
      <c s="112" r="T1060"/>
      <c s="113" r="U1060"/>
      <c s="113" r="V1060"/>
      <c t="s" s="1" r="W1060">
        <v>15149</v>
      </c>
      <c t="s" s="6" r="X1060">
        <v>15150</v>
      </c>
      <c t="s" s="70" r="Y1060">
        <v>15151</v>
      </c>
      <c t="s" s="6" r="Z1060">
        <v>15152</v>
      </c>
      <c t="s" s="108" r="AA1060">
        <v>15153</v>
      </c>
      <c t="s" s="1" r="AB1060">
        <v>15154</v>
      </c>
      <c t="s" s="1" r="AC1060">
        <v>15155</v>
      </c>
      <c t="s" s="114" r="AD1060">
        <v>15156</v>
      </c>
      <c t="s" s="114" r="AE1060">
        <v>15157</v>
      </c>
      <c s="1" r="AF1060"/>
      <c s="112" r="AG1060"/>
      <c t="s" s="214" r="AH1060">
        <v>15158</v>
      </c>
      <c t="s" s="108" r="AI1060">
        <v>15159</v>
      </c>
      <c t="s" s="5" r="AJ1060">
        <v>15160</v>
      </c>
      <c s="115" r="AK1060"/>
      <c s="115" r="AL1060"/>
      <c s="115" r="AM1060"/>
      <c s="115" r="AN1060"/>
      <c s="115" r="AO1060"/>
      <c s="115" r="AP1060"/>
      <c s="115" r="AQ1060"/>
      <c s="115" r="AR1060"/>
      <c s="115" r="AS1060"/>
    </row>
    <row r="1061">
      <c t="s" s="1" r="A1061">
        <v>15161</v>
      </c>
      <c s="103" r="D1061">
        <v>37257.0</v>
      </c>
      <c t="s" s="1" r="E1061">
        <v>15162</v>
      </c>
      <c t="s" s="1" r="F1061">
        <v>15163</v>
      </c>
      <c s="1" r="G1061">
        <v>4.0</v>
      </c>
      <c t="s" s="1" r="W1061">
        <v>15164</v>
      </c>
      <c t="s" s="6" r="X1061">
        <v>15165</v>
      </c>
      <c t="s" s="70" r="Y1061">
        <v>15166</v>
      </c>
      <c t="s" s="6" r="Z1061">
        <v>15167</v>
      </c>
      <c t="s" s="1" r="AA1061">
        <v>15168</v>
      </c>
      <c t="s" s="1" r="AB1061">
        <v>15169</v>
      </c>
      <c t="s" s="1" r="AC1061">
        <v>15170</v>
      </c>
      <c t="s" s="104" r="AD1061">
        <v>15171</v>
      </c>
      <c t="s" s="104" r="AE1061">
        <v>15172</v>
      </c>
      <c s="106" r="AH1061"/>
      <c s="106" r="AK1061"/>
      <c s="106" r="AL1061"/>
      <c s="106" r="AM1061"/>
      <c s="106" r="AN1061"/>
      <c s="106" r="AO1061"/>
      <c s="106" r="AP1061"/>
      <c s="106" r="AQ1061"/>
      <c s="106" r="AR1061"/>
      <c s="106" r="AS1061"/>
    </row>
    <row r="1062">
      <c t="s" s="1" r="A1062">
        <v>15173</v>
      </c>
      <c t="s" s="1" r="B1062">
        <v>15174</v>
      </c>
      <c t="s" s="1" r="C1062">
        <v>15175</v>
      </c>
      <c s="103" r="D1062">
        <v>41918.0</v>
      </c>
      <c t="s" s="1" r="E1062">
        <v>15176</v>
      </c>
      <c t="s" s="1" r="F1062">
        <v>15177</v>
      </c>
      <c t="s" s="1" r="G1062">
        <v>15178</v>
      </c>
      <c t="s" s="1" r="I1062">
        <v>15179</v>
      </c>
      <c t="s" s="1" r="W1062">
        <v>15180</v>
      </c>
      <c t="s" s="6" r="X1062">
        <v>15181</v>
      </c>
      <c t="s" s="70" r="Y1062">
        <v>15182</v>
      </c>
      <c t="s" s="6" r="Z1062">
        <v>15183</v>
      </c>
      <c t="s" s="1" r="AA1062">
        <v>15184</v>
      </c>
      <c t="s" s="1" r="AB1062">
        <v>15185</v>
      </c>
      <c t="s" s="1" r="AC1062">
        <v>15186</v>
      </c>
      <c t="s" s="104" r="AD1062">
        <v>15187</v>
      </c>
      <c t="s" s="104" r="AE1062">
        <v>15188</v>
      </c>
      <c s="106" r="AH1062"/>
      <c t="s" s="1" r="AJ1062">
        <v>15189</v>
      </c>
      <c s="106" r="AK1062"/>
      <c s="106" r="AL1062"/>
      <c s="106" r="AM1062"/>
      <c s="106" r="AN1062"/>
      <c s="106" r="AO1062"/>
      <c s="106" r="AP1062"/>
      <c s="106" r="AQ1062"/>
      <c s="106" r="AR1062"/>
      <c s="106" r="AS1062"/>
    </row>
    <row r="1063">
      <c t="s" s="1" r="A1063">
        <v>15190</v>
      </c>
      <c s="103" r="D1063">
        <v>37257.0</v>
      </c>
      <c t="s" s="1" r="E1063">
        <v>15191</v>
      </c>
      <c t="s" s="1" r="F1063">
        <v>15192</v>
      </c>
      <c s="1" r="G1063">
        <v>4.0</v>
      </c>
      <c t="s" s="1" r="W1063">
        <v>15193</v>
      </c>
      <c t="s" s="6" r="X1063">
        <v>15194</v>
      </c>
      <c t="s" s="70" r="Y1063">
        <v>15195</v>
      </c>
      <c t="s" s="6" r="Z1063">
        <v>15196</v>
      </c>
      <c t="s" s="1" r="AA1063">
        <v>15197</v>
      </c>
      <c t="s" s="1" r="AB1063">
        <v>15198</v>
      </c>
      <c t="s" s="1" r="AC1063">
        <v>15199</v>
      </c>
      <c t="s" s="104" r="AD1063">
        <v>15200</v>
      </c>
      <c t="s" s="104" r="AE1063">
        <v>15201</v>
      </c>
      <c s="106" r="AH1063"/>
      <c s="106" r="AK1063"/>
      <c s="106" r="AL1063"/>
      <c s="106" r="AM1063"/>
      <c s="106" r="AN1063"/>
      <c s="106" r="AO1063"/>
      <c s="106" r="AP1063"/>
      <c s="106" r="AQ1063"/>
      <c s="106" r="AR1063"/>
      <c s="106" r="AS1063"/>
    </row>
    <row r="1064">
      <c t="s" s="1" r="A1064">
        <v>15202</v>
      </c>
      <c s="103" r="D1064">
        <v>37257.0</v>
      </c>
      <c t="s" s="1" r="E1064">
        <v>15203</v>
      </c>
      <c t="s" s="1" r="F1064">
        <v>15204</v>
      </c>
      <c s="1" r="G1064">
        <v>4.0</v>
      </c>
      <c t="s" s="1" r="W1064">
        <v>15205</v>
      </c>
      <c t="s" s="6" r="X1064">
        <v>15206</v>
      </c>
      <c t="s" s="70" r="Y1064">
        <v>15207</v>
      </c>
      <c t="s" s="6" r="Z1064">
        <v>15208</v>
      </c>
      <c t="s" s="1" r="AA1064">
        <v>15209</v>
      </c>
      <c t="s" s="1" r="AB1064">
        <v>15210</v>
      </c>
      <c t="s" s="1" r="AC1064">
        <v>15211</v>
      </c>
      <c t="s" s="104" r="AD1064">
        <v>15212</v>
      </c>
      <c t="s" s="104" r="AE1064">
        <v>15213</v>
      </c>
      <c s="106" r="AH1064"/>
      <c s="106" r="AK1064"/>
      <c s="106" r="AL1064"/>
      <c s="106" r="AM1064"/>
      <c s="106" r="AN1064"/>
      <c s="106" r="AO1064"/>
      <c s="106" r="AP1064"/>
      <c s="106" r="AQ1064"/>
      <c s="106" r="AR1064"/>
      <c s="106" r="AS1064"/>
    </row>
    <row r="1065">
      <c t="s" s="1" r="A1065">
        <v>15214</v>
      </c>
      <c s="103" r="D1065">
        <v>37257.0</v>
      </c>
      <c t="s" s="1" r="E1065">
        <v>15215</v>
      </c>
      <c t="s" s="1" r="F1065">
        <v>15216</v>
      </c>
      <c s="1" r="G1065">
        <v>4.0</v>
      </c>
      <c t="s" s="1" r="W1065">
        <v>15217</v>
      </c>
      <c t="s" s="6" r="X1065">
        <v>15218</v>
      </c>
      <c t="s" s="70" r="Y1065">
        <v>15219</v>
      </c>
      <c t="s" s="6" r="Z1065">
        <v>15220</v>
      </c>
      <c t="s" s="1" r="AA1065">
        <v>15221</v>
      </c>
      <c t="s" s="1" r="AB1065">
        <v>15222</v>
      </c>
      <c t="s" s="1" r="AC1065">
        <v>15223</v>
      </c>
      <c t="s" s="104" r="AD1065">
        <v>15224</v>
      </c>
      <c t="s" s="104" r="AE1065">
        <v>15225</v>
      </c>
      <c s="106" r="AH1065"/>
      <c s="106" r="AK1065"/>
      <c s="106" r="AL1065"/>
      <c s="106" r="AM1065"/>
      <c s="106" r="AN1065"/>
      <c s="106" r="AO1065"/>
      <c s="106" r="AP1065"/>
      <c s="106" r="AQ1065"/>
      <c s="106" r="AR1065"/>
      <c s="106" r="AS1065"/>
    </row>
    <row r="1066">
      <c t="s" s="1" r="A1066">
        <v>15226</v>
      </c>
      <c t="s" s="1" r="B1066">
        <v>15227</v>
      </c>
      <c t="s" s="1" r="C1066">
        <v>15228</v>
      </c>
      <c s="103" r="D1066">
        <v>41918.0</v>
      </c>
      <c t="s" s="1" r="E1066">
        <v>15229</v>
      </c>
      <c t="s" s="1" r="F1066">
        <v>15230</v>
      </c>
      <c t="s" s="1" r="G1066">
        <v>15231</v>
      </c>
      <c t="s" s="1" r="I1066">
        <v>15232</v>
      </c>
      <c t="s" s="1" r="W1066">
        <v>15233</v>
      </c>
      <c t="s" s="6" r="X1066">
        <v>15234</v>
      </c>
      <c t="s" s="70" r="Y1066">
        <v>15235</v>
      </c>
      <c t="s" s="6" r="Z1066">
        <v>15236</v>
      </c>
      <c t="s" s="1" r="AA1066">
        <v>15237</v>
      </c>
      <c t="s" s="1" r="AB1066">
        <v>15238</v>
      </c>
      <c t="s" s="1" r="AC1066">
        <v>15239</v>
      </c>
      <c t="s" s="104" r="AD1066">
        <v>15240</v>
      </c>
      <c t="s" s="104" r="AE1066">
        <v>15241</v>
      </c>
      <c s="106" r="AH1066"/>
      <c t="s" s="1" r="AJ1066">
        <v>15242</v>
      </c>
      <c s="106" r="AK1066"/>
      <c s="106" r="AL1066"/>
      <c s="106" r="AM1066"/>
      <c s="106" r="AN1066"/>
      <c s="106" r="AO1066"/>
      <c s="106" r="AP1066"/>
      <c s="106" r="AQ1066"/>
      <c s="106" r="AR1066"/>
      <c s="106" r="AS1066"/>
    </row>
    <row r="1067">
      <c t="s" s="1" r="A1067">
        <v>15243</v>
      </c>
      <c s="103" r="D1067">
        <v>37257.0</v>
      </c>
      <c t="s" s="1" r="E1067">
        <v>15244</v>
      </c>
      <c t="s" s="1" r="F1067">
        <v>15245</v>
      </c>
      <c s="1" r="G1067">
        <v>3.0</v>
      </c>
      <c t="s" s="1" r="W1067">
        <v>15246</v>
      </c>
      <c t="s" s="6" r="X1067">
        <v>15247</v>
      </c>
      <c t="s" s="70" r="Y1067">
        <v>15248</v>
      </c>
      <c t="s" s="6" r="Z1067">
        <v>15249</v>
      </c>
      <c t="s" s="1" r="AA1067">
        <v>15250</v>
      </c>
      <c t="s" s="1" r="AB1067">
        <v>15251</v>
      </c>
      <c t="s" s="1" r="AC1067">
        <v>15252</v>
      </c>
      <c t="s" s="104" r="AD1067">
        <v>15253</v>
      </c>
      <c t="s" s="104" r="AE1067">
        <v>15254</v>
      </c>
      <c s="106" r="AH1067"/>
      <c s="106" r="AK1067"/>
      <c s="106" r="AL1067"/>
      <c s="106" r="AM1067"/>
      <c s="106" r="AN1067"/>
      <c s="106" r="AO1067"/>
      <c s="106" r="AP1067"/>
      <c s="106" r="AQ1067"/>
      <c s="106" r="AR1067"/>
      <c s="106" r="AS1067"/>
    </row>
    <row r="1068">
      <c t="s" s="107" r="A1068">
        <v>15255</v>
      </c>
      <c t="s" s="107" r="B1068">
        <v>15256</v>
      </c>
      <c t="s" s="108" r="C1068">
        <v>15257</v>
      </c>
      <c s="103" r="D1068">
        <v>41918.0</v>
      </c>
      <c t="s" s="109" r="E1068">
        <v>15258</v>
      </c>
      <c t="s" s="110" r="F1068">
        <v>15259</v>
      </c>
      <c t="s" s="108" r="G1068">
        <v>15260</v>
      </c>
      <c s="107" r="H1068"/>
      <c t="s" s="107" r="I1068">
        <v>15261</v>
      </c>
      <c s="111" r="J1068"/>
      <c s="112" r="K1068"/>
      <c s="112" r="L1068"/>
      <c s="112" r="M1068"/>
      <c s="112" r="N1068"/>
      <c s="112" r="O1068"/>
      <c s="112" r="P1068"/>
      <c s="112" r="Q1068"/>
      <c s="112" r="R1068"/>
      <c s="112" r="S1068"/>
      <c s="112" r="T1068"/>
      <c s="113" r="U1068"/>
      <c s="113" r="V1068"/>
      <c t="s" s="1" r="W1068">
        <v>15262</v>
      </c>
      <c t="s" s="6" r="X1068">
        <v>15263</v>
      </c>
      <c t="s" s="70" r="Y1068">
        <v>15264</v>
      </c>
      <c t="s" s="6" r="Z1068">
        <v>15265</v>
      </c>
      <c t="s" s="108" r="AA1068">
        <v>15266</v>
      </c>
      <c t="s" s="1" r="AB1068">
        <v>15267</v>
      </c>
      <c t="s" s="1" r="AC1068">
        <v>15268</v>
      </c>
      <c t="s" s="114" r="AD1068">
        <v>15269</v>
      </c>
      <c t="s" s="114" r="AE1068">
        <v>15270</v>
      </c>
      <c s="1" r="AF1068"/>
      <c s="112" r="AG1068"/>
      <c s="172" r="AH1068"/>
      <c t="s" s="108" r="AI1068">
        <v>15271</v>
      </c>
      <c t="s" s="5" r="AJ1068">
        <v>15272</v>
      </c>
      <c s="172" r="AK1068"/>
      <c s="172" r="AL1068"/>
      <c s="172" r="AM1068"/>
      <c s="172" r="AN1068"/>
      <c s="172" r="AO1068"/>
      <c s="172" r="AP1068"/>
      <c s="172" r="AQ1068"/>
      <c s="172" r="AR1068"/>
      <c s="172" r="AS1068"/>
    </row>
    <row r="1069">
      <c t="s" s="1" r="A1069">
        <v>15273</v>
      </c>
      <c s="103" r="D1069">
        <v>37257.0</v>
      </c>
      <c t="s" s="1" r="E1069">
        <v>15274</v>
      </c>
      <c t="s" s="1" r="F1069">
        <v>15275</v>
      </c>
      <c s="1" r="G1069">
        <v>4.0</v>
      </c>
      <c t="s" s="1" r="W1069">
        <v>15276</v>
      </c>
      <c t="s" s="6" r="X1069">
        <v>15277</v>
      </c>
      <c t="s" s="70" r="Y1069">
        <v>15278</v>
      </c>
      <c t="s" s="6" r="Z1069">
        <v>15279</v>
      </c>
      <c t="s" s="1" r="AA1069">
        <v>15280</v>
      </c>
      <c t="s" s="1" r="AB1069">
        <v>15281</v>
      </c>
      <c t="s" s="1" r="AC1069">
        <v>15282</v>
      </c>
      <c t="s" s="104" r="AD1069">
        <v>15283</v>
      </c>
      <c t="s" s="104" r="AE1069">
        <v>15284</v>
      </c>
      <c s="106" r="AH1069"/>
      <c s="106" r="AK1069"/>
      <c s="106" r="AL1069"/>
      <c s="106" r="AM1069"/>
      <c s="106" r="AN1069"/>
      <c s="106" r="AO1069"/>
      <c s="106" r="AP1069"/>
      <c s="106" r="AQ1069"/>
      <c s="106" r="AR1069"/>
      <c s="106" r="AS1069"/>
    </row>
    <row r="1070">
      <c t="s" s="1" r="A1070">
        <v>15285</v>
      </c>
      <c s="103" r="D1070">
        <v>37257.0</v>
      </c>
      <c t="s" s="1" r="E1070">
        <v>15286</v>
      </c>
      <c t="s" s="1" r="F1070">
        <v>15287</v>
      </c>
      <c s="1" r="G1070">
        <v>4.0</v>
      </c>
      <c t="s" s="1" r="W1070">
        <v>15288</v>
      </c>
      <c t="s" s="6" r="X1070">
        <v>15289</v>
      </c>
      <c t="s" s="70" r="Y1070">
        <v>15290</v>
      </c>
      <c t="s" s="6" r="Z1070">
        <v>15291</v>
      </c>
      <c t="s" s="1" r="AA1070">
        <v>15292</v>
      </c>
      <c t="s" s="1" r="AB1070">
        <v>15293</v>
      </c>
      <c t="s" s="1" r="AC1070">
        <v>15294</v>
      </c>
      <c t="s" s="104" r="AD1070">
        <v>15295</v>
      </c>
      <c t="s" s="104" r="AE1070">
        <v>15296</v>
      </c>
      <c s="106" r="AH1070"/>
      <c s="106" r="AK1070"/>
      <c s="106" r="AL1070"/>
      <c s="106" r="AM1070"/>
      <c s="106" r="AN1070"/>
      <c s="106" r="AO1070"/>
      <c s="106" r="AP1070"/>
      <c s="106" r="AQ1070"/>
      <c s="106" r="AR1070"/>
      <c s="106" r="AS1070"/>
    </row>
    <row r="1071">
      <c t="s" s="1" r="A1071">
        <v>15297</v>
      </c>
      <c s="103" r="D1071">
        <v>37257.0</v>
      </c>
      <c t="s" s="1" r="E1071">
        <v>15298</v>
      </c>
      <c t="s" s="1" r="F1071">
        <v>15299</v>
      </c>
      <c s="1" r="G1071">
        <v>4.0</v>
      </c>
      <c t="s" s="1" r="W1071">
        <v>15300</v>
      </c>
      <c t="s" s="6" r="X1071">
        <v>15301</v>
      </c>
      <c t="s" s="70" r="Y1071">
        <v>15302</v>
      </c>
      <c t="s" s="6" r="Z1071">
        <v>15303</v>
      </c>
      <c t="s" s="1" r="AA1071">
        <v>15304</v>
      </c>
      <c t="s" s="1" r="AB1071">
        <v>15305</v>
      </c>
      <c t="s" s="1" r="AC1071">
        <v>15306</v>
      </c>
      <c t="s" s="104" r="AD1071">
        <v>15307</v>
      </c>
      <c t="s" s="104" r="AE1071">
        <v>15308</v>
      </c>
      <c s="106" r="AH1071"/>
      <c s="106" r="AK1071"/>
      <c s="106" r="AL1071"/>
      <c s="106" r="AM1071"/>
      <c s="106" r="AN1071"/>
      <c s="106" r="AO1071"/>
      <c s="106" r="AP1071"/>
      <c s="106" r="AQ1071"/>
      <c s="106" r="AR1071"/>
      <c s="106" r="AS1071"/>
    </row>
    <row r="1072">
      <c t="s" s="1" r="A1072">
        <v>15309</v>
      </c>
      <c t="s" s="1" r="B1072">
        <v>15310</v>
      </c>
      <c t="s" s="1" r="C1072">
        <v>15311</v>
      </c>
      <c s="103" r="D1072">
        <v>41918.0</v>
      </c>
      <c t="s" s="1" r="E1072">
        <v>15312</v>
      </c>
      <c t="s" s="1" r="F1072">
        <v>15313</v>
      </c>
      <c t="s" s="1" r="G1072">
        <v>15314</v>
      </c>
      <c t="s" s="1" r="W1072">
        <v>15315</v>
      </c>
      <c t="s" s="6" r="X1072">
        <v>15316</v>
      </c>
      <c t="s" s="70" r="Y1072">
        <v>15317</v>
      </c>
      <c t="s" s="6" r="Z1072">
        <v>15318</v>
      </c>
      <c t="s" s="1" r="AA1072">
        <v>15319</v>
      </c>
      <c t="s" s="1" r="AB1072">
        <v>15320</v>
      </c>
      <c t="s" s="1" r="AC1072">
        <v>15321</v>
      </c>
      <c t="s" s="104" r="AD1072">
        <v>15322</v>
      </c>
      <c t="s" s="114" r="AE1072">
        <v>15323</v>
      </c>
      <c s="106" r="AH1072"/>
      <c t="s" s="1" r="AI1072">
        <v>15324</v>
      </c>
      <c t="s" s="1" r="AJ1072">
        <v>15325</v>
      </c>
      <c s="106" r="AK1072"/>
      <c s="106" r="AL1072"/>
      <c s="106" r="AM1072"/>
      <c s="106" r="AN1072"/>
      <c s="106" r="AO1072"/>
      <c s="106" r="AP1072"/>
      <c s="106" r="AQ1072"/>
      <c s="106" r="AR1072"/>
      <c s="106" r="AS1072"/>
    </row>
    <row r="1073">
      <c t="s" s="107" r="A1073">
        <v>15326</v>
      </c>
      <c t="s" s="107" r="B1073">
        <v>15327</v>
      </c>
      <c t="s" s="108" r="C1073">
        <v>15328</v>
      </c>
      <c s="103" r="D1073">
        <v>41918.0</v>
      </c>
      <c t="s" s="109" r="E1073">
        <v>15329</v>
      </c>
      <c t="s" s="110" r="F1073">
        <v>15330</v>
      </c>
      <c t="s" s="108" r="G1073">
        <v>15331</v>
      </c>
      <c s="107" r="H1073"/>
      <c t="s" s="107" r="I1073">
        <v>15332</v>
      </c>
      <c s="111" r="J1073"/>
      <c s="112" r="K1073"/>
      <c s="112" r="L1073"/>
      <c s="112" r="M1073"/>
      <c s="112" r="N1073"/>
      <c s="112" r="O1073"/>
      <c s="112" r="P1073"/>
      <c s="112" r="Q1073"/>
      <c s="112" r="R1073"/>
      <c s="112" r="S1073"/>
      <c s="112" r="T1073"/>
      <c s="113" r="U1073"/>
      <c s="113" r="V1073"/>
      <c t="s" s="1" r="W1073">
        <v>15333</v>
      </c>
      <c t="s" s="6" r="X1073">
        <v>15334</v>
      </c>
      <c t="s" s="70" r="Y1073">
        <v>15335</v>
      </c>
      <c t="s" s="6" r="Z1073">
        <v>15336</v>
      </c>
      <c t="s" s="108" r="AA1073">
        <v>15337</v>
      </c>
      <c t="s" s="1" r="AB1073">
        <v>15338</v>
      </c>
      <c t="s" s="1" r="AC1073">
        <v>15339</v>
      </c>
      <c t="s" s="114" r="AD1073">
        <v>15340</v>
      </c>
      <c t="s" s="114" r="AE1073">
        <v>15341</v>
      </c>
      <c s="1" r="AF1073"/>
      <c s="112" r="AG1073"/>
      <c t="s" s="214" r="AH1073">
        <v>15342</v>
      </c>
      <c t="s" s="108" r="AI1073">
        <v>15343</v>
      </c>
      <c t="s" s="5" r="AJ1073">
        <v>15344</v>
      </c>
      <c s="115" r="AK1073"/>
      <c s="115" r="AL1073"/>
      <c s="115" r="AM1073"/>
      <c s="115" r="AN1073"/>
      <c s="115" r="AO1073"/>
      <c s="115" r="AP1073"/>
      <c s="115" r="AQ1073"/>
      <c s="115" r="AR1073"/>
      <c s="115" r="AS1073"/>
    </row>
    <row r="1074">
      <c t="s" s="1" r="A1074">
        <v>15345</v>
      </c>
      <c s="103" r="D1074">
        <v>37257.0</v>
      </c>
      <c t="s" s="1" r="E1074">
        <v>15346</v>
      </c>
      <c t="s" s="1" r="F1074">
        <v>15347</v>
      </c>
      <c s="1" r="G1074">
        <v>4.0</v>
      </c>
      <c t="s" s="1" r="W1074">
        <v>15348</v>
      </c>
      <c t="s" s="6" r="X1074">
        <v>15349</v>
      </c>
      <c t="s" s="70" r="Y1074">
        <v>15350</v>
      </c>
      <c t="s" s="6" r="Z1074">
        <v>15351</v>
      </c>
      <c t="s" s="1" r="AA1074">
        <v>15352</v>
      </c>
      <c t="s" s="1" r="AB1074">
        <v>15353</v>
      </c>
      <c t="s" s="1" r="AC1074">
        <v>15354</v>
      </c>
      <c t="s" s="104" r="AD1074">
        <v>15355</v>
      </c>
      <c t="s" s="104" r="AE1074">
        <v>15356</v>
      </c>
      <c s="106" r="AH1074"/>
      <c s="106" r="AK1074"/>
      <c s="106" r="AL1074"/>
      <c s="106" r="AM1074"/>
      <c s="106" r="AN1074"/>
      <c s="106" r="AO1074"/>
      <c s="106" r="AP1074"/>
      <c s="106" r="AQ1074"/>
      <c s="106" r="AR1074"/>
      <c s="106" r="AS1074"/>
    </row>
    <row r="1075">
      <c t="s" s="1" r="A1075">
        <v>15357</v>
      </c>
      <c s="103" r="D1075">
        <v>37257.0</v>
      </c>
      <c t="s" s="1" r="E1075">
        <v>15358</v>
      </c>
      <c t="s" s="1" r="F1075">
        <v>15359</v>
      </c>
      <c s="1" r="G1075">
        <v>4.0</v>
      </c>
      <c t="s" s="1" r="W1075">
        <v>15360</v>
      </c>
      <c t="s" s="6" r="X1075">
        <v>15361</v>
      </c>
      <c t="s" s="70" r="Y1075">
        <v>15362</v>
      </c>
      <c t="s" s="6" r="Z1075">
        <v>15363</v>
      </c>
      <c t="s" s="1" r="AA1075">
        <v>15364</v>
      </c>
      <c t="s" s="1" r="AB1075">
        <v>15365</v>
      </c>
      <c t="s" s="1" r="AC1075">
        <v>15366</v>
      </c>
      <c t="s" s="104" r="AD1075">
        <v>15367</v>
      </c>
      <c t="s" s="104" r="AE1075">
        <v>15368</v>
      </c>
      <c s="106" r="AH1075"/>
      <c s="106" r="AK1075"/>
      <c s="106" r="AL1075"/>
      <c s="106" r="AM1075"/>
      <c s="106" r="AN1075"/>
      <c s="106" r="AO1075"/>
      <c s="106" r="AP1075"/>
      <c s="106" r="AQ1075"/>
      <c s="106" r="AR1075"/>
      <c s="106" r="AS1075"/>
    </row>
    <row r="1076">
      <c t="s" s="1" r="A1076">
        <v>15369</v>
      </c>
      <c t="s" s="1" r="B1076">
        <v>15370</v>
      </c>
      <c t="s" s="1" r="C1076">
        <v>15371</v>
      </c>
      <c s="103" r="D1076">
        <v>41918.0</v>
      </c>
      <c t="s" s="1" r="E1076">
        <v>15372</v>
      </c>
      <c t="s" s="1" r="F1076">
        <v>15373</v>
      </c>
      <c t="s" s="1" r="G1076">
        <v>15374</v>
      </c>
      <c t="s" s="1" r="I1076">
        <v>15375</v>
      </c>
      <c t="s" s="1" r="W1076">
        <v>15376</v>
      </c>
      <c t="s" s="6" r="X1076">
        <v>15377</v>
      </c>
      <c t="s" s="70" r="Y1076">
        <v>15378</v>
      </c>
      <c t="s" s="6" r="Z1076">
        <v>15379</v>
      </c>
      <c t="s" s="1" r="AA1076">
        <v>15380</v>
      </c>
      <c t="s" s="1" r="AB1076">
        <v>15381</v>
      </c>
      <c t="s" s="1" r="AC1076">
        <v>15382</v>
      </c>
      <c t="s" s="104" r="AD1076">
        <v>15383</v>
      </c>
      <c t="s" s="104" r="AE1076">
        <v>15384</v>
      </c>
      <c s="106" r="AH1076"/>
      <c t="s" s="1" r="AJ1076">
        <v>15385</v>
      </c>
      <c s="106" r="AK1076"/>
      <c s="106" r="AL1076"/>
      <c s="106" r="AM1076"/>
      <c s="106" r="AN1076"/>
      <c s="106" r="AO1076"/>
      <c s="106" r="AP1076"/>
      <c s="106" r="AQ1076"/>
      <c s="106" r="AR1076"/>
      <c s="106" r="AS1076"/>
    </row>
    <row r="1077">
      <c t="s" s="1" r="A1077">
        <v>15386</v>
      </c>
      <c t="s" s="1" r="B1077">
        <v>15387</v>
      </c>
      <c t="s" s="1" r="C1077">
        <v>15388</v>
      </c>
      <c s="103" r="D1077">
        <v>41918.0</v>
      </c>
      <c t="s" s="1" r="E1077">
        <v>15389</v>
      </c>
      <c t="s" s="1" r="F1077">
        <v>15390</v>
      </c>
      <c t="s" s="1" r="G1077">
        <v>15391</v>
      </c>
      <c t="s" s="1" r="I1077">
        <v>15392</v>
      </c>
      <c t="s" s="1" r="W1077">
        <v>15393</v>
      </c>
      <c t="s" s="6" r="X1077">
        <v>15394</v>
      </c>
      <c t="s" s="70" r="Y1077">
        <v>15395</v>
      </c>
      <c t="s" s="6" r="Z1077">
        <v>15396</v>
      </c>
      <c t="s" s="1" r="AA1077">
        <v>15397</v>
      </c>
      <c t="s" s="1" r="AB1077">
        <v>15398</v>
      </c>
      <c t="s" s="1" r="AC1077">
        <v>15399</v>
      </c>
      <c t="s" s="104" r="AD1077">
        <v>15400</v>
      </c>
      <c t="s" s="104" r="AE1077">
        <v>15401</v>
      </c>
      <c s="106" r="AH1077"/>
      <c s="106" r="AK1077"/>
      <c s="106" r="AL1077"/>
      <c s="106" r="AM1077"/>
      <c s="106" r="AN1077"/>
      <c s="106" r="AO1077"/>
      <c s="106" r="AP1077"/>
      <c s="106" r="AQ1077"/>
      <c s="106" r="AR1077"/>
      <c s="106" r="AS1077"/>
    </row>
    <row r="1078">
      <c t="s" s="1" r="A1078">
        <v>15402</v>
      </c>
      <c s="103" r="D1078">
        <v>37257.0</v>
      </c>
      <c t="s" s="1" r="E1078">
        <v>15403</v>
      </c>
      <c t="s" s="1" r="F1078">
        <v>15404</v>
      </c>
      <c s="1" r="G1078">
        <v>4.0</v>
      </c>
      <c t="s" s="1" r="W1078">
        <v>15405</v>
      </c>
      <c t="s" s="6" r="X1078">
        <v>15406</v>
      </c>
      <c t="s" s="70" r="Y1078">
        <v>15407</v>
      </c>
      <c t="s" s="6" r="Z1078">
        <v>15408</v>
      </c>
      <c t="s" s="1" r="AA1078">
        <v>15409</v>
      </c>
      <c t="s" s="1" r="AB1078">
        <v>15410</v>
      </c>
      <c t="s" s="1" r="AC1078">
        <v>15411</v>
      </c>
      <c t="s" s="104" r="AD1078">
        <v>15412</v>
      </c>
      <c t="s" s="104" r="AE1078">
        <v>15413</v>
      </c>
      <c s="106" r="AH1078"/>
      <c s="106" r="AK1078"/>
      <c s="106" r="AL1078"/>
      <c s="106" r="AM1078"/>
      <c s="106" r="AN1078"/>
      <c s="106" r="AO1078"/>
      <c s="106" r="AP1078"/>
      <c s="106" r="AQ1078"/>
      <c s="106" r="AR1078"/>
      <c s="106" r="AS1078"/>
    </row>
    <row r="1079">
      <c t="s" s="1" r="A1079">
        <v>15414</v>
      </c>
      <c s="103" r="D1079">
        <v>37257.0</v>
      </c>
      <c t="s" s="1" r="E1079">
        <v>15415</v>
      </c>
      <c t="s" s="1" r="F1079">
        <v>15416</v>
      </c>
      <c s="1" r="G1079">
        <v>4.0</v>
      </c>
      <c t="s" s="1" r="W1079">
        <v>15417</v>
      </c>
      <c t="s" s="6" r="X1079">
        <v>15418</v>
      </c>
      <c t="s" s="70" r="Y1079">
        <v>15419</v>
      </c>
      <c t="s" s="6" r="Z1079">
        <v>15420</v>
      </c>
      <c t="s" s="1" r="AA1079">
        <v>15421</v>
      </c>
      <c t="s" s="1" r="AB1079">
        <v>15422</v>
      </c>
      <c t="s" s="1" r="AC1079">
        <v>15423</v>
      </c>
      <c t="s" s="104" r="AD1079">
        <v>15424</v>
      </c>
      <c t="s" s="104" r="AE1079">
        <v>15425</v>
      </c>
      <c s="106" r="AH1079"/>
      <c s="106" r="AK1079"/>
      <c s="106" r="AL1079"/>
      <c s="106" r="AM1079"/>
      <c s="106" r="AN1079"/>
      <c s="106" r="AO1079"/>
      <c s="106" r="AP1079"/>
      <c s="106" r="AQ1079"/>
      <c s="106" r="AR1079"/>
      <c s="106" r="AS1079"/>
    </row>
    <row r="1080">
      <c t="s" s="1" r="A1080">
        <v>15426</v>
      </c>
      <c s="103" r="D1080">
        <v>37257.0</v>
      </c>
      <c t="s" s="1" r="E1080">
        <v>15427</v>
      </c>
      <c t="s" s="1" r="F1080">
        <v>15428</v>
      </c>
      <c s="1" r="G1080">
        <v>4.0</v>
      </c>
      <c t="s" s="70" r="W1080">
        <v>15429</v>
      </c>
      <c t="s" s="6" r="X1080">
        <v>15430</v>
      </c>
      <c t="s" s="70" r="Y1080">
        <v>15431</v>
      </c>
      <c t="s" s="6" r="Z1080">
        <v>15432</v>
      </c>
      <c t="s" s="70" r="AA1080">
        <v>15433</v>
      </c>
      <c t="s" s="70" r="AB1080">
        <v>15434</v>
      </c>
      <c t="s" s="1" r="AC1080">
        <v>15435</v>
      </c>
      <c t="s" s="104" r="AD1080">
        <v>15436</v>
      </c>
      <c t="s" s="104" r="AE1080">
        <v>15437</v>
      </c>
      <c s="106" r="AH1080"/>
      <c s="106" r="AK1080"/>
      <c s="106" r="AL1080"/>
      <c s="106" r="AM1080"/>
      <c s="106" r="AN1080"/>
      <c s="106" r="AO1080"/>
      <c s="106" r="AP1080"/>
      <c s="106" r="AQ1080"/>
      <c s="106" r="AR1080"/>
      <c s="106" r="AS1080"/>
    </row>
    <row r="1081">
      <c t="s" s="1" r="A1081">
        <v>15438</v>
      </c>
      <c s="103" r="D1081">
        <v>37257.0</v>
      </c>
      <c t="s" s="1" r="E1081">
        <v>15439</v>
      </c>
      <c t="s" s="1" r="F1081">
        <v>15440</v>
      </c>
      <c s="1" r="G1081">
        <v>4.0</v>
      </c>
      <c t="s" s="1" r="W1081">
        <v>15441</v>
      </c>
      <c t="s" s="6" r="X1081">
        <v>15442</v>
      </c>
      <c t="s" s="70" r="Y1081">
        <v>15443</v>
      </c>
      <c t="s" s="6" r="Z1081">
        <v>15444</v>
      </c>
      <c t="s" s="1" r="AA1081">
        <v>15445</v>
      </c>
      <c t="s" s="1" r="AB1081">
        <v>15446</v>
      </c>
      <c t="s" s="1" r="AC1081">
        <v>15447</v>
      </c>
      <c t="s" s="104" r="AD1081">
        <v>15448</v>
      </c>
      <c t="s" s="104" r="AE1081">
        <v>15449</v>
      </c>
      <c s="106" r="AH1081"/>
      <c s="106" r="AK1081"/>
      <c s="106" r="AL1081"/>
      <c s="106" r="AM1081"/>
      <c s="106" r="AN1081"/>
      <c s="106" r="AO1081"/>
      <c s="106" r="AP1081"/>
      <c s="106" r="AQ1081"/>
      <c s="106" r="AR1081"/>
      <c s="106" r="AS1081"/>
    </row>
    <row r="1082">
      <c t="s" s="107" r="A1082">
        <v>15450</v>
      </c>
      <c t="s" s="107" r="B1082">
        <v>15451</v>
      </c>
      <c t="s" s="108" r="C1082">
        <v>15452</v>
      </c>
      <c s="103" r="D1082">
        <v>41918.0</v>
      </c>
      <c t="s" s="109" r="E1082">
        <v>15453</v>
      </c>
      <c t="s" s="110" r="F1082">
        <v>15454</v>
      </c>
      <c t="s" s="108" r="G1082">
        <v>15455</v>
      </c>
      <c s="107" r="H1082"/>
      <c t="s" s="107" r="I1082">
        <v>15456</v>
      </c>
      <c s="111" r="J1082"/>
      <c s="112" r="K1082"/>
      <c s="112" r="L1082"/>
      <c s="112" r="M1082"/>
      <c s="112" r="N1082"/>
      <c s="112" r="O1082"/>
      <c s="112" r="P1082"/>
      <c s="112" r="Q1082"/>
      <c s="112" r="R1082"/>
      <c s="112" r="S1082"/>
      <c s="112" r="T1082"/>
      <c s="113" r="U1082"/>
      <c s="113" r="V1082"/>
      <c t="s" s="1" r="W1082">
        <v>15457</v>
      </c>
      <c t="s" s="6" r="X1082">
        <v>15458</v>
      </c>
      <c t="s" s="70" r="Y1082">
        <v>15459</v>
      </c>
      <c t="s" s="6" r="Z1082">
        <v>15460</v>
      </c>
      <c t="s" s="1" r="AA1082">
        <v>15461</v>
      </c>
      <c t="s" s="1" r="AB1082">
        <v>15462</v>
      </c>
      <c t="s" s="1" r="AC1082">
        <v>15463</v>
      </c>
      <c t="s" s="114" r="AD1082">
        <v>15464</v>
      </c>
      <c t="s" s="114" r="AE1082">
        <v>15465</v>
      </c>
      <c t="s" s="1" r="AF1082">
        <v>15466</v>
      </c>
      <c s="112" r="AG1082"/>
      <c s="172" r="AH1082"/>
      <c t="s" s="108" r="AI1082">
        <v>15467</v>
      </c>
      <c t="s" s="5" r="AJ1082">
        <v>15468</v>
      </c>
      <c s="172" r="AK1082"/>
      <c s="172" r="AL1082"/>
      <c s="172" r="AM1082"/>
      <c s="172" r="AN1082"/>
      <c s="172" r="AO1082"/>
      <c s="172" r="AP1082"/>
      <c s="172" r="AQ1082"/>
      <c s="172" r="AR1082"/>
      <c s="172" r="AS1082"/>
    </row>
    <row r="1083">
      <c t="s" s="1" r="A1083">
        <v>15469</v>
      </c>
      <c s="103" r="D1083">
        <v>37257.0</v>
      </c>
      <c t="s" s="1" r="E1083">
        <v>15470</v>
      </c>
      <c t="s" s="1" r="F1083">
        <v>15471</v>
      </c>
      <c s="1" r="G1083">
        <v>4.0</v>
      </c>
      <c t="s" s="1" r="W1083">
        <v>15472</v>
      </c>
      <c t="s" s="6" r="X1083">
        <v>15473</v>
      </c>
      <c t="s" s="70" r="Y1083">
        <v>15474</v>
      </c>
      <c t="s" s="6" r="Z1083">
        <v>15475</v>
      </c>
      <c t="s" s="1" r="AA1083">
        <v>15476</v>
      </c>
      <c t="s" s="1" r="AB1083">
        <v>15477</v>
      </c>
      <c t="s" s="1" r="AC1083">
        <v>15478</v>
      </c>
      <c t="s" s="104" r="AD1083">
        <v>15479</v>
      </c>
      <c t="s" s="104" r="AE1083">
        <v>15480</v>
      </c>
      <c s="106" r="AH1083"/>
      <c s="106" r="AK1083"/>
      <c s="106" r="AL1083"/>
      <c s="106" r="AM1083"/>
      <c s="106" r="AN1083"/>
      <c s="106" r="AO1083"/>
      <c s="106" r="AP1083"/>
      <c s="106" r="AQ1083"/>
      <c s="106" r="AR1083"/>
      <c s="106" r="AS1083"/>
    </row>
    <row r="1084">
      <c t="s" s="1" r="A1084">
        <v>15481</v>
      </c>
      <c s="103" r="D1084">
        <v>37257.0</v>
      </c>
      <c t="s" s="1" r="E1084">
        <v>15482</v>
      </c>
      <c t="s" s="1" r="F1084">
        <v>15483</v>
      </c>
      <c s="1" r="G1084">
        <v>4.0</v>
      </c>
      <c t="s" s="1" r="W1084">
        <v>15484</v>
      </c>
      <c t="s" s="6" r="X1084">
        <v>15485</v>
      </c>
      <c t="s" s="70" r="Y1084">
        <v>15486</v>
      </c>
      <c t="s" s="6" r="Z1084">
        <v>15487</v>
      </c>
      <c t="s" s="1" r="AA1084">
        <v>15488</v>
      </c>
      <c t="s" s="1" r="AB1084">
        <v>15489</v>
      </c>
      <c t="s" s="1" r="AC1084">
        <v>15490</v>
      </c>
      <c t="s" s="104" r="AD1084">
        <v>15491</v>
      </c>
      <c t="s" s="104" r="AE1084">
        <v>15492</v>
      </c>
      <c s="106" r="AH1084"/>
      <c s="106" r="AK1084"/>
      <c s="106" r="AL1084"/>
      <c s="106" r="AM1084"/>
      <c s="106" r="AN1084"/>
      <c s="106" r="AO1084"/>
      <c s="106" r="AP1084"/>
      <c s="106" r="AQ1084"/>
      <c s="106" r="AR1084"/>
      <c s="106" r="AS1084"/>
    </row>
    <row r="1085">
      <c t="s" s="1" r="A1085">
        <v>15493</v>
      </c>
      <c s="103" r="D1085">
        <v>37257.0</v>
      </c>
      <c t="s" s="1" r="E1085">
        <v>15494</v>
      </c>
      <c t="s" s="1" r="F1085">
        <v>15495</v>
      </c>
      <c s="1" r="G1085">
        <v>3.0</v>
      </c>
      <c t="s" s="1" r="W1085">
        <v>15496</v>
      </c>
      <c t="s" s="6" r="X1085">
        <v>15497</v>
      </c>
      <c t="s" s="70" r="Y1085">
        <v>15498</v>
      </c>
      <c t="s" s="6" r="Z1085">
        <v>15499</v>
      </c>
      <c t="s" s="1" r="AA1085">
        <v>15500</v>
      </c>
      <c t="s" s="1" r="AB1085">
        <v>15501</v>
      </c>
      <c t="s" s="1" r="AC1085">
        <v>15502</v>
      </c>
      <c t="s" s="104" r="AD1085">
        <v>15503</v>
      </c>
      <c t="s" s="104" r="AE1085">
        <v>15504</v>
      </c>
      <c s="106" r="AH1085"/>
      <c s="106" r="AK1085"/>
      <c s="106" r="AL1085"/>
      <c s="106" r="AM1085"/>
      <c s="106" r="AN1085"/>
      <c s="106" r="AO1085"/>
      <c s="106" r="AP1085"/>
      <c s="106" r="AQ1085"/>
      <c s="106" r="AR1085"/>
      <c s="106" r="AS1085"/>
    </row>
    <row r="1086">
      <c t="s" s="1" r="A1086">
        <v>15505</v>
      </c>
      <c t="s" s="1" r="B1086">
        <v>15506</v>
      </c>
      <c t="s" s="1" r="C1086">
        <v>15507</v>
      </c>
      <c s="103" r="D1086">
        <v>41918.0</v>
      </c>
      <c t="s" s="1" r="E1086">
        <v>15508</v>
      </c>
      <c t="s" s="1" r="F1086">
        <v>15509</v>
      </c>
      <c t="s" s="1" r="G1086">
        <v>15510</v>
      </c>
      <c t="s" s="1" r="I1086">
        <v>15511</v>
      </c>
      <c t="s" s="1" r="W1086">
        <v>15512</v>
      </c>
      <c t="s" s="6" r="X1086">
        <v>15513</v>
      </c>
      <c t="s" s="70" r="Y1086">
        <v>15514</v>
      </c>
      <c t="s" s="6" r="Z1086">
        <v>15515</v>
      </c>
      <c t="s" s="1" r="AA1086">
        <v>15516</v>
      </c>
      <c t="s" s="1" r="AB1086">
        <v>15517</v>
      </c>
      <c t="s" s="1" r="AC1086">
        <v>15518</v>
      </c>
      <c t="s" s="104" r="AD1086">
        <v>15519</v>
      </c>
      <c t="s" s="104" r="AE1086">
        <v>15520</v>
      </c>
      <c s="106" r="AH1086"/>
      <c s="106" r="AK1086"/>
      <c s="106" r="AL1086"/>
      <c s="106" r="AM1086"/>
      <c s="106" r="AN1086"/>
      <c s="106" r="AO1086"/>
      <c s="106" r="AP1086"/>
      <c s="106" r="AQ1086"/>
      <c s="106" r="AR1086"/>
      <c s="106" r="AS1086"/>
    </row>
    <row r="1087">
      <c t="s" s="1" r="A1087">
        <v>15521</v>
      </c>
      <c s="103" r="D1087">
        <v>37257.0</v>
      </c>
      <c t="s" s="1" r="E1087">
        <v>15522</v>
      </c>
      <c t="s" s="1" r="F1087">
        <v>15523</v>
      </c>
      <c s="1" r="G1087">
        <v>4.0</v>
      </c>
      <c t="s" s="1" r="W1087">
        <v>15524</v>
      </c>
      <c t="s" s="6" r="X1087">
        <v>15525</v>
      </c>
      <c t="s" s="70" r="Y1087">
        <v>15526</v>
      </c>
      <c t="s" s="6" r="Z1087">
        <v>15527</v>
      </c>
      <c t="s" s="1" r="AA1087">
        <v>15528</v>
      </c>
      <c t="s" s="1" r="AB1087">
        <v>15529</v>
      </c>
      <c t="s" s="1" r="AC1087">
        <v>15530</v>
      </c>
      <c t="s" s="104" r="AD1087">
        <v>15531</v>
      </c>
      <c t="s" s="104" r="AE1087">
        <v>15532</v>
      </c>
      <c s="106" r="AH1087"/>
      <c s="106" r="AK1087"/>
      <c s="106" r="AL1087"/>
      <c s="106" r="AM1087"/>
      <c s="106" r="AN1087"/>
      <c s="106" r="AO1087"/>
      <c s="106" r="AP1087"/>
      <c s="106" r="AQ1087"/>
      <c s="106" r="AR1087"/>
      <c s="106" r="AS1087"/>
    </row>
    <row r="1088">
      <c t="s" s="1" r="A1088">
        <v>15533</v>
      </c>
      <c s="103" r="D1088">
        <v>37257.0</v>
      </c>
      <c t="s" s="1" r="E1088">
        <v>15534</v>
      </c>
      <c t="s" s="1" r="F1088">
        <v>15535</v>
      </c>
      <c s="1" r="G1088">
        <v>4.0</v>
      </c>
      <c t="s" s="1" r="W1088">
        <v>15536</v>
      </c>
      <c t="s" s="6" r="X1088">
        <v>15537</v>
      </c>
      <c t="s" s="70" r="Y1088">
        <v>15538</v>
      </c>
      <c t="s" s="6" r="Z1088">
        <v>15539</v>
      </c>
      <c t="s" s="1" r="AA1088">
        <v>15540</v>
      </c>
      <c t="s" s="1" r="AB1088">
        <v>15541</v>
      </c>
      <c t="s" s="1" r="AC1088">
        <v>15542</v>
      </c>
      <c t="s" s="104" r="AD1088">
        <v>15543</v>
      </c>
      <c t="s" s="104" r="AE1088">
        <v>15544</v>
      </c>
      <c s="106" r="AH1088"/>
      <c s="106" r="AK1088"/>
      <c s="106" r="AL1088"/>
      <c s="106" r="AM1088"/>
      <c s="106" r="AN1088"/>
      <c s="106" r="AO1088"/>
      <c s="106" r="AP1088"/>
      <c s="106" r="AQ1088"/>
      <c s="106" r="AR1088"/>
      <c s="106" r="AS1088"/>
    </row>
    <row r="1089">
      <c t="s" s="1" r="A1089">
        <v>15545</v>
      </c>
      <c s="103" r="D1089">
        <v>37257.0</v>
      </c>
      <c t="s" s="1" r="E1089">
        <v>15546</v>
      </c>
      <c t="s" s="1" r="F1089">
        <v>15547</v>
      </c>
      <c s="1" r="G1089">
        <v>4.0</v>
      </c>
      <c t="s" s="1" r="W1089">
        <v>15548</v>
      </c>
      <c t="s" s="6" r="X1089">
        <v>15549</v>
      </c>
      <c t="s" s="70" r="Y1089">
        <v>15550</v>
      </c>
      <c t="s" s="6" r="Z1089">
        <v>15551</v>
      </c>
      <c t="s" s="1" r="AA1089">
        <v>15552</v>
      </c>
      <c t="s" s="1" r="AB1089">
        <v>15553</v>
      </c>
      <c t="s" s="1" r="AC1089">
        <v>15554</v>
      </c>
      <c t="s" s="104" r="AD1089">
        <v>15555</v>
      </c>
      <c t="s" s="104" r="AE1089">
        <v>15556</v>
      </c>
      <c s="106" r="AH1089"/>
      <c s="106" r="AK1089"/>
      <c s="106" r="AL1089"/>
      <c s="106" r="AM1089"/>
      <c s="106" r="AN1089"/>
      <c s="106" r="AO1089"/>
      <c s="106" r="AP1089"/>
      <c s="106" r="AQ1089"/>
      <c s="106" r="AR1089"/>
      <c s="106" r="AS1089"/>
    </row>
    <row r="1090">
      <c t="s" s="1" r="A1090">
        <v>15557</v>
      </c>
      <c s="103" r="D1090">
        <v>37257.0</v>
      </c>
      <c t="s" s="1" r="E1090">
        <v>15558</v>
      </c>
      <c t="s" s="1" r="F1090">
        <v>15559</v>
      </c>
      <c s="1" r="G1090">
        <v>4.0</v>
      </c>
      <c t="s" s="1" r="W1090">
        <v>15560</v>
      </c>
      <c t="s" s="6" r="X1090">
        <v>15561</v>
      </c>
      <c t="s" s="70" r="Y1090">
        <v>15562</v>
      </c>
      <c t="s" s="6" r="Z1090">
        <v>15563</v>
      </c>
      <c t="s" s="1" r="AA1090">
        <v>15564</v>
      </c>
      <c t="s" s="1" r="AB1090">
        <v>15565</v>
      </c>
      <c t="s" s="1" r="AC1090">
        <v>15566</v>
      </c>
      <c t="s" s="104" r="AD1090">
        <v>15567</v>
      </c>
      <c t="s" s="104" r="AE1090">
        <v>15568</v>
      </c>
      <c s="106" r="AH1090"/>
      <c s="106" r="AK1090"/>
      <c s="106" r="AL1090"/>
      <c s="106" r="AM1090"/>
      <c s="106" r="AN1090"/>
      <c s="106" r="AO1090"/>
      <c s="106" r="AP1090"/>
      <c s="106" r="AQ1090"/>
      <c s="106" r="AR1090"/>
      <c s="106" r="AS1090"/>
    </row>
    <row r="1091">
      <c t="s" s="1" r="A1091">
        <v>15569</v>
      </c>
      <c t="s" s="1" r="B1091">
        <v>15570</v>
      </c>
      <c t="s" s="1" r="C1091">
        <v>15571</v>
      </c>
      <c s="103" r="D1091">
        <v>41918.0</v>
      </c>
      <c t="s" s="1" r="E1091">
        <v>15572</v>
      </c>
      <c t="s" s="1" r="F1091">
        <v>15573</v>
      </c>
      <c t="s" s="1" r="G1091">
        <v>15574</v>
      </c>
      <c t="s" s="1" r="I1091">
        <v>15575</v>
      </c>
      <c t="s" s="1" r="W1091">
        <v>15576</v>
      </c>
      <c t="s" s="6" r="X1091">
        <v>15577</v>
      </c>
      <c t="s" s="70" r="Y1091">
        <v>15578</v>
      </c>
      <c t="s" s="6" r="Z1091">
        <v>15579</v>
      </c>
      <c t="s" s="1" r="AA1091">
        <v>15580</v>
      </c>
      <c t="s" s="1" r="AB1091">
        <v>15581</v>
      </c>
      <c t="s" s="1" r="AC1091">
        <v>15582</v>
      </c>
      <c t="s" s="104" r="AD1091">
        <v>15583</v>
      </c>
      <c t="s" s="104" r="AE1091">
        <v>15584</v>
      </c>
      <c s="106" r="AH1091"/>
      <c s="106" r="AK1091"/>
      <c s="106" r="AL1091"/>
      <c s="106" r="AM1091"/>
      <c s="106" r="AN1091"/>
      <c s="106" r="AO1091"/>
      <c s="106" r="AP1091"/>
      <c s="106" r="AQ1091"/>
      <c s="106" r="AR1091"/>
      <c s="106" r="AS1091"/>
    </row>
    <row r="1092">
      <c t="s" s="1" r="A1092">
        <v>15585</v>
      </c>
      <c s="103" r="D1092">
        <v>37257.0</v>
      </c>
      <c t="s" s="1" r="E1092">
        <v>15586</v>
      </c>
      <c t="s" s="1" r="F1092">
        <v>15587</v>
      </c>
      <c s="1" r="G1092">
        <v>4.0</v>
      </c>
      <c t="s" s="1" r="W1092">
        <v>15588</v>
      </c>
      <c t="s" s="6" r="X1092">
        <v>15589</v>
      </c>
      <c t="s" s="70" r="Y1092">
        <v>15590</v>
      </c>
      <c t="s" s="6" r="Z1092">
        <v>15591</v>
      </c>
      <c t="s" s="1" r="AA1092">
        <v>15592</v>
      </c>
      <c t="s" s="1" r="AB1092">
        <v>15593</v>
      </c>
      <c t="s" s="1" r="AC1092">
        <v>15594</v>
      </c>
      <c t="s" s="104" r="AD1092">
        <v>15595</v>
      </c>
      <c t="s" s="104" r="AE1092">
        <v>15596</v>
      </c>
      <c s="106" r="AH1092"/>
      <c s="106" r="AK1092"/>
      <c s="106" r="AL1092"/>
      <c s="106" r="AM1092"/>
      <c s="106" r="AN1092"/>
      <c s="106" r="AO1092"/>
      <c s="106" r="AP1092"/>
      <c s="106" r="AQ1092"/>
      <c s="106" r="AR1092"/>
      <c s="106" r="AS1092"/>
    </row>
    <row r="1093">
      <c t="s" s="1" r="A1093">
        <v>15597</v>
      </c>
      <c s="103" r="D1093">
        <v>37257.0</v>
      </c>
      <c t="s" s="1" r="E1093">
        <v>15598</v>
      </c>
      <c t="s" s="1" r="F1093">
        <v>15599</v>
      </c>
      <c s="1" r="G1093">
        <v>4.0</v>
      </c>
      <c t="s" s="1" r="W1093">
        <v>15600</v>
      </c>
      <c t="s" s="6" r="X1093">
        <v>15601</v>
      </c>
      <c t="s" s="70" r="Y1093">
        <v>15602</v>
      </c>
      <c t="s" s="6" r="Z1093">
        <v>15603</v>
      </c>
      <c t="s" s="1" r="AA1093">
        <v>15604</v>
      </c>
      <c t="s" s="1" r="AB1093">
        <v>15605</v>
      </c>
      <c t="s" s="1" r="AC1093">
        <v>15606</v>
      </c>
      <c t="s" s="104" r="AD1093">
        <v>15607</v>
      </c>
      <c t="s" s="104" r="AE1093">
        <v>15608</v>
      </c>
      <c s="106" r="AH1093"/>
      <c s="106" r="AK1093"/>
      <c s="106" r="AL1093"/>
      <c s="106" r="AM1093"/>
      <c s="106" r="AN1093"/>
      <c s="106" r="AO1093"/>
      <c s="106" r="AP1093"/>
      <c s="106" r="AQ1093"/>
      <c s="106" r="AR1093"/>
      <c s="106" r="AS1093"/>
    </row>
    <row r="1094">
      <c t="s" s="1" r="A1094">
        <v>15609</v>
      </c>
      <c s="103" r="D1094">
        <v>37257.0</v>
      </c>
      <c t="s" s="1" r="E1094">
        <v>15610</v>
      </c>
      <c t="s" s="1" r="F1094">
        <v>15611</v>
      </c>
      <c s="1" r="G1094">
        <v>4.0</v>
      </c>
      <c t="s" s="1" r="W1094">
        <v>15612</v>
      </c>
      <c t="s" s="6" r="X1094">
        <v>15613</v>
      </c>
      <c t="s" s="70" r="Y1094">
        <v>15614</v>
      </c>
      <c t="s" s="6" r="Z1094">
        <v>15615</v>
      </c>
      <c t="s" s="1" r="AA1094">
        <v>15616</v>
      </c>
      <c t="s" s="1" r="AB1094">
        <v>15617</v>
      </c>
      <c t="s" s="1" r="AC1094">
        <v>15618</v>
      </c>
      <c t="s" s="104" r="AD1094">
        <v>15619</v>
      </c>
      <c t="s" s="104" r="AE1094">
        <v>15620</v>
      </c>
      <c s="106" r="AH1094"/>
      <c s="106" r="AK1094"/>
      <c s="106" r="AL1094"/>
      <c s="106" r="AM1094"/>
      <c s="106" r="AN1094"/>
      <c s="106" r="AO1094"/>
      <c s="106" r="AP1094"/>
      <c s="106" r="AQ1094"/>
      <c s="106" r="AR1094"/>
      <c s="106" r="AS1094"/>
    </row>
    <row r="1095">
      <c t="s" s="1" r="A1095">
        <v>15621</v>
      </c>
      <c s="103" r="D1095">
        <v>37257.0</v>
      </c>
      <c t="s" s="1" r="E1095">
        <v>15622</v>
      </c>
      <c t="s" s="1" r="F1095">
        <v>15623</v>
      </c>
      <c s="1" r="G1095">
        <v>4.0</v>
      </c>
      <c t="s" s="1" r="W1095">
        <v>15624</v>
      </c>
      <c t="s" s="6" r="X1095">
        <v>15625</v>
      </c>
      <c t="s" s="70" r="Y1095">
        <v>15626</v>
      </c>
      <c t="s" s="6" r="Z1095">
        <v>15627</v>
      </c>
      <c t="s" s="1" r="AA1095">
        <v>15628</v>
      </c>
      <c t="s" s="1" r="AB1095">
        <v>15629</v>
      </c>
      <c t="s" s="1" r="AC1095">
        <v>15630</v>
      </c>
      <c t="s" s="104" r="AD1095">
        <v>15631</v>
      </c>
      <c t="s" s="104" r="AE1095">
        <v>15632</v>
      </c>
      <c s="106" r="AH1095"/>
      <c s="106" r="AK1095"/>
      <c s="106" r="AL1095"/>
      <c s="106" r="AM1095"/>
      <c s="106" r="AN1095"/>
      <c s="106" r="AO1095"/>
      <c s="106" r="AP1095"/>
      <c s="106" r="AQ1095"/>
      <c s="106" r="AR1095"/>
      <c s="106" r="AS1095"/>
    </row>
    <row r="1096">
      <c t="s" s="1" r="A1096">
        <v>15633</v>
      </c>
      <c t="s" s="1" r="B1096">
        <v>15634</v>
      </c>
      <c t="s" s="1" r="C1096">
        <v>15635</v>
      </c>
      <c s="103" r="D1096">
        <v>41918.0</v>
      </c>
      <c t="s" s="1" r="E1096">
        <v>15636</v>
      </c>
      <c t="s" s="1" r="F1096">
        <v>15637</v>
      </c>
      <c t="s" s="1" r="G1096">
        <v>15638</v>
      </c>
      <c t="s" s="1" r="I1096">
        <v>15639</v>
      </c>
      <c t="s" s="1" r="W1096">
        <v>15640</v>
      </c>
      <c t="s" s="6" r="X1096">
        <v>15641</v>
      </c>
      <c t="s" s="70" r="Y1096">
        <v>15642</v>
      </c>
      <c t="s" s="6" r="Z1096">
        <v>15643</v>
      </c>
      <c t="s" s="1" r="AA1096">
        <v>15644</v>
      </c>
      <c t="s" s="1" r="AB1096">
        <v>15645</v>
      </c>
      <c t="s" s="1" r="AC1096">
        <v>15646</v>
      </c>
      <c t="s" s="104" r="AD1096">
        <v>15647</v>
      </c>
      <c t="s" s="104" r="AE1096">
        <v>15648</v>
      </c>
      <c s="106" r="AH1096"/>
      <c s="106" r="AK1096"/>
      <c s="106" r="AL1096"/>
      <c s="106" r="AM1096"/>
      <c s="106" r="AN1096"/>
      <c s="106" r="AO1096"/>
      <c s="106" r="AP1096"/>
      <c s="106" r="AQ1096"/>
      <c s="106" r="AR1096"/>
      <c s="106" r="AS1096"/>
    </row>
    <row r="1097">
      <c t="s" s="1" r="A1097">
        <v>15649</v>
      </c>
      <c s="103" r="D1097">
        <v>37257.0</v>
      </c>
      <c t="s" s="1" r="E1097">
        <v>15650</v>
      </c>
      <c t="s" s="1" r="F1097">
        <v>15651</v>
      </c>
      <c s="1" r="G1097">
        <v>4.0</v>
      </c>
      <c t="s" s="1" r="W1097">
        <v>15652</v>
      </c>
      <c t="s" s="6" r="X1097">
        <v>15653</v>
      </c>
      <c t="s" s="70" r="Y1097">
        <v>15654</v>
      </c>
      <c t="s" s="6" r="Z1097">
        <v>15655</v>
      </c>
      <c t="s" s="1" r="AA1097">
        <v>15656</v>
      </c>
      <c t="s" s="1" r="AB1097">
        <v>15657</v>
      </c>
      <c t="s" s="1" r="AC1097">
        <v>15658</v>
      </c>
      <c t="s" s="104" r="AD1097">
        <v>15659</v>
      </c>
      <c t="s" s="104" r="AE1097">
        <v>15660</v>
      </c>
      <c s="106" r="AH1097"/>
      <c s="106" r="AK1097"/>
      <c s="106" r="AL1097"/>
      <c s="106" r="AM1097"/>
      <c s="106" r="AN1097"/>
      <c s="106" r="AO1097"/>
      <c s="106" r="AP1097"/>
      <c s="106" r="AQ1097"/>
      <c s="106" r="AR1097"/>
      <c s="106" r="AS1097"/>
    </row>
    <row r="1098">
      <c t="s" s="1" r="A1098">
        <v>15661</v>
      </c>
      <c s="103" r="D1098">
        <v>37257.0</v>
      </c>
      <c t="s" s="1" r="E1098">
        <v>15662</v>
      </c>
      <c t="s" s="1" r="F1098">
        <v>15663</v>
      </c>
      <c s="1" r="G1098">
        <v>4.0</v>
      </c>
      <c t="s" s="1" r="W1098">
        <v>15664</v>
      </c>
      <c t="s" s="6" r="X1098">
        <v>15665</v>
      </c>
      <c t="s" s="70" r="Y1098">
        <v>15666</v>
      </c>
      <c t="s" s="6" r="Z1098">
        <v>15667</v>
      </c>
      <c t="s" s="1" r="AA1098">
        <v>15668</v>
      </c>
      <c t="s" s="1" r="AB1098">
        <v>15669</v>
      </c>
      <c t="s" s="1" r="AC1098">
        <v>15670</v>
      </c>
      <c t="s" s="104" r="AD1098">
        <v>15671</v>
      </c>
      <c t="s" s="104" r="AE1098">
        <v>15672</v>
      </c>
      <c s="106" r="AH1098"/>
      <c s="106" r="AK1098"/>
      <c s="106" r="AL1098"/>
      <c s="106" r="AM1098"/>
      <c s="106" r="AN1098"/>
      <c s="106" r="AO1098"/>
      <c s="106" r="AP1098"/>
      <c s="106" r="AQ1098"/>
      <c s="106" r="AR1098"/>
      <c s="106" r="AS1098"/>
    </row>
    <row r="1099">
      <c t="s" s="1" r="A1099">
        <v>15673</v>
      </c>
      <c s="103" r="D1099">
        <v>37257.0</v>
      </c>
      <c t="s" s="1" r="E1099">
        <v>15674</v>
      </c>
      <c t="s" s="1" r="F1099">
        <v>15675</v>
      </c>
      <c s="1" r="G1099">
        <v>4.0</v>
      </c>
      <c t="s" s="1" r="W1099">
        <v>15676</v>
      </c>
      <c t="s" s="6" r="X1099">
        <v>15677</v>
      </c>
      <c t="s" s="70" r="Y1099">
        <v>15678</v>
      </c>
      <c t="s" s="6" r="Z1099">
        <v>15679</v>
      </c>
      <c t="s" s="1" r="AA1099">
        <v>15680</v>
      </c>
      <c t="s" s="1" r="AB1099">
        <v>15681</v>
      </c>
      <c t="s" s="1" r="AC1099">
        <v>15682</v>
      </c>
      <c t="s" s="104" r="AD1099">
        <v>15683</v>
      </c>
      <c t="s" s="104" r="AE1099">
        <v>15684</v>
      </c>
      <c s="106" r="AH1099"/>
      <c s="106" r="AK1099"/>
      <c s="106" r="AL1099"/>
      <c s="106" r="AM1099"/>
      <c s="106" r="AN1099"/>
      <c s="106" r="AO1099"/>
      <c s="106" r="AP1099"/>
      <c s="106" r="AQ1099"/>
      <c s="106" r="AR1099"/>
      <c s="106" r="AS1099"/>
    </row>
    <row r="1100">
      <c t="s" s="1" r="A1100">
        <v>15685</v>
      </c>
      <c t="s" s="1" r="B1100">
        <v>15686</v>
      </c>
      <c t="s" s="1" r="C1100">
        <v>15687</v>
      </c>
      <c s="103" r="D1100">
        <v>41918.0</v>
      </c>
      <c t="s" s="1" r="E1100">
        <v>15688</v>
      </c>
      <c t="s" s="1" r="F1100">
        <v>15689</v>
      </c>
      <c t="s" s="1" r="G1100">
        <v>15690</v>
      </c>
      <c t="s" s="1" r="I1100">
        <v>15691</v>
      </c>
      <c t="s" s="1" r="W1100">
        <v>15692</v>
      </c>
      <c t="s" s="6" r="X1100">
        <v>15693</v>
      </c>
      <c t="s" s="70" r="Y1100">
        <v>15694</v>
      </c>
      <c t="s" s="6" r="Z1100">
        <v>15695</v>
      </c>
      <c t="s" s="1" r="AA1100">
        <v>15696</v>
      </c>
      <c t="s" s="70" r="AB1100">
        <v>15697</v>
      </c>
      <c t="s" s="1" r="AC1100">
        <v>15698</v>
      </c>
      <c t="s" s="104" r="AD1100">
        <v>15699</v>
      </c>
      <c t="s" s="104" r="AE1100">
        <v>15700</v>
      </c>
      <c s="106" r="AH1100"/>
      <c t="s" s="1" r="AJ1100">
        <v>15701</v>
      </c>
      <c s="106" r="AK1100"/>
      <c s="106" r="AL1100"/>
      <c s="106" r="AM1100"/>
      <c s="106" r="AN1100"/>
      <c s="106" r="AO1100"/>
      <c s="106" r="AP1100"/>
      <c s="106" r="AQ1100"/>
      <c s="106" r="AR1100"/>
      <c s="106" r="AS1100"/>
    </row>
    <row r="1101">
      <c t="s" s="1" r="A1101">
        <v>15702</v>
      </c>
      <c t="s" s="1" r="B1101">
        <v>15703</v>
      </c>
      <c t="s" s="1" r="C1101">
        <v>15704</v>
      </c>
      <c s="103" r="D1101">
        <v>41918.0</v>
      </c>
      <c t="s" s="1" r="E1101">
        <v>15705</v>
      </c>
      <c t="s" s="1" r="F1101">
        <v>15706</v>
      </c>
      <c t="s" s="1" r="G1101">
        <v>15707</v>
      </c>
      <c t="s" s="1" r="I1101">
        <v>15708</v>
      </c>
      <c t="s" s="1" r="W1101">
        <v>15709</v>
      </c>
      <c t="s" s="6" r="X1101">
        <v>15710</v>
      </c>
      <c t="s" s="70" r="Y1101">
        <v>15711</v>
      </c>
      <c t="s" s="6" r="Z1101">
        <v>15712</v>
      </c>
      <c t="s" s="1" r="AA1101">
        <v>15713</v>
      </c>
      <c t="s" s="70" r="AB1101">
        <v>15714</v>
      </c>
      <c t="s" s="1" r="AC1101">
        <v>15715</v>
      </c>
      <c t="s" s="104" r="AD1101">
        <v>15716</v>
      </c>
      <c t="s" s="104" r="AE1101">
        <v>15717</v>
      </c>
      <c s="106" r="AH1101"/>
      <c t="s" s="1" r="AJ1101">
        <v>15718</v>
      </c>
      <c s="106" r="AK1101"/>
      <c s="106" r="AL1101"/>
      <c s="106" r="AM1101"/>
      <c s="106" r="AN1101"/>
      <c s="106" r="AO1101"/>
      <c s="106" r="AP1101"/>
      <c s="106" r="AQ1101"/>
      <c s="106" r="AR1101"/>
      <c s="106" r="AS1101"/>
    </row>
    <row r="1102">
      <c t="s" s="1" r="A1102">
        <v>15719</v>
      </c>
      <c t="s" s="1" r="B1102">
        <v>15720</v>
      </c>
      <c s="103" r="D1102">
        <v>41918.0</v>
      </c>
      <c t="s" s="1" r="E1102">
        <v>15721</v>
      </c>
      <c t="s" s="1" r="F1102">
        <v>15722</v>
      </c>
      <c s="1" r="G1102">
        <v>3.0</v>
      </c>
      <c t="s" s="1" r="W1102">
        <v>15723</v>
      </c>
      <c t="s" s="6" r="X1102">
        <v>15724</v>
      </c>
      <c t="s" s="70" r="Y1102">
        <v>15725</v>
      </c>
      <c t="s" s="6" r="Z1102">
        <v>15726</v>
      </c>
      <c t="s" s="1" r="AA1102">
        <v>15727</v>
      </c>
      <c t="s" s="70" r="AB1102">
        <v>15728</v>
      </c>
      <c t="s" s="1" r="AC1102">
        <v>15729</v>
      </c>
      <c t="s" s="104" r="AD1102">
        <v>15730</v>
      </c>
      <c t="s" s="104" r="AE1102">
        <v>15731</v>
      </c>
      <c s="106" r="AH1102"/>
      <c t="s" s="1" r="AJ1102">
        <v>15732</v>
      </c>
      <c s="106" r="AK1102"/>
      <c s="106" r="AL1102"/>
      <c s="106" r="AM1102"/>
      <c s="106" r="AN1102"/>
      <c s="106" r="AO1102"/>
      <c s="106" r="AP1102"/>
      <c s="106" r="AQ1102"/>
      <c s="106" r="AR1102"/>
      <c s="106" r="AS1102"/>
    </row>
    <row r="1103">
      <c t="s" s="1" r="A1103">
        <v>15733</v>
      </c>
      <c s="103" r="D1103">
        <v>37257.0</v>
      </c>
      <c t="s" s="1" r="E1103">
        <v>15734</v>
      </c>
      <c t="s" s="1" r="F1103">
        <v>15735</v>
      </c>
      <c s="1" r="G1103">
        <v>4.0</v>
      </c>
      <c t="s" s="1" r="W1103">
        <v>15736</v>
      </c>
      <c t="s" s="6" r="X1103">
        <v>15737</v>
      </c>
      <c t="s" s="70" r="Y1103">
        <v>15738</v>
      </c>
      <c t="s" s="6" r="Z1103">
        <v>15739</v>
      </c>
      <c t="s" s="1" r="AA1103">
        <v>15740</v>
      </c>
      <c t="s" s="70" r="AB1103">
        <v>15741</v>
      </c>
      <c t="s" s="1" r="AC1103">
        <v>15742</v>
      </c>
      <c t="s" s="104" r="AD1103">
        <v>15743</v>
      </c>
      <c t="s" s="104" r="AE1103">
        <v>15744</v>
      </c>
      <c s="106" r="AH1103"/>
      <c s="106" r="AK1103"/>
      <c s="106" r="AL1103"/>
      <c s="106" r="AM1103"/>
      <c s="106" r="AN1103"/>
      <c s="106" r="AO1103"/>
      <c s="106" r="AP1103"/>
      <c s="106" r="AQ1103"/>
      <c s="106" r="AR1103"/>
      <c s="106" r="AS1103"/>
    </row>
    <row r="1104">
      <c t="s" s="107" r="A1104">
        <v>15745</v>
      </c>
      <c t="s" s="107" r="B1104">
        <v>15746</v>
      </c>
      <c t="s" s="108" r="C1104">
        <v>15747</v>
      </c>
      <c s="103" r="D1104">
        <v>41918.0</v>
      </c>
      <c t="s" s="109" r="E1104">
        <v>15748</v>
      </c>
      <c t="s" s="110" r="F1104">
        <v>15749</v>
      </c>
      <c t="s" s="108" r="G1104">
        <v>15750</v>
      </c>
      <c s="107" r="H1104"/>
      <c t="s" s="107" r="I1104">
        <v>15751</v>
      </c>
      <c s="111" r="J1104"/>
      <c s="112" r="K1104"/>
      <c s="112" r="L1104"/>
      <c s="112" r="M1104"/>
      <c s="112" r="N1104"/>
      <c s="112" r="O1104"/>
      <c s="112" r="P1104"/>
      <c s="112" r="Q1104"/>
      <c s="112" r="R1104"/>
      <c s="112" r="S1104"/>
      <c s="112" r="T1104"/>
      <c s="113" r="U1104"/>
      <c s="113" r="V1104"/>
      <c t="s" s="1" r="W1104">
        <v>15752</v>
      </c>
      <c t="s" s="6" r="X1104">
        <v>15753</v>
      </c>
      <c t="s" s="70" r="Y1104">
        <v>15754</v>
      </c>
      <c t="s" s="6" r="Z1104">
        <v>15755</v>
      </c>
      <c t="s" s="1" r="AA1104">
        <v>15756</v>
      </c>
      <c t="s" s="70" r="AB1104">
        <v>15757</v>
      </c>
      <c t="s" s="1" r="AC1104">
        <v>15758</v>
      </c>
      <c t="s" s="114" r="AD1104">
        <v>15759</v>
      </c>
      <c t="s" s="114" r="AE1104">
        <v>15760</v>
      </c>
      <c t="s" s="1" r="AF1104">
        <v>15761</v>
      </c>
      <c s="112" r="AG1104"/>
      <c s="172" r="AH1104"/>
      <c t="s" s="108" r="AI1104">
        <v>15762</v>
      </c>
      <c t="s" s="5" r="AJ1104">
        <v>15763</v>
      </c>
      <c s="172" r="AK1104"/>
      <c s="172" r="AL1104"/>
      <c s="172" r="AM1104"/>
      <c s="172" r="AN1104"/>
      <c s="172" r="AO1104"/>
      <c s="172" r="AP1104"/>
      <c s="172" r="AQ1104"/>
      <c s="172" r="AR1104"/>
      <c s="172" r="AS1104"/>
    </row>
    <row r="1105">
      <c t="s" s="1" r="A1105">
        <v>15764</v>
      </c>
      <c t="s" s="1" r="C1105">
        <v>15765</v>
      </c>
      <c s="103" r="D1105">
        <v>41920.0</v>
      </c>
      <c t="s" s="1" r="E1105">
        <v>15766</v>
      </c>
      <c t="s" s="1" r="F1105">
        <v>15767</v>
      </c>
      <c t="s" s="1" r="G1105">
        <v>15768</v>
      </c>
      <c t="s" s="1" r="I1105">
        <v>15769</v>
      </c>
      <c t="s" s="1" r="W1105">
        <v>15770</v>
      </c>
      <c t="s" s="6" r="X1105">
        <v>15771</v>
      </c>
      <c t="s" s="70" r="Y1105">
        <v>15772</v>
      </c>
      <c t="s" s="6" r="Z1105">
        <v>15773</v>
      </c>
      <c t="s" s="1" r="AA1105">
        <v>15774</v>
      </c>
      <c t="s" s="70" r="AB1105">
        <v>15775</v>
      </c>
      <c t="s" s="1" r="AC1105">
        <v>15776</v>
      </c>
      <c t="s" s="104" r="AD1105">
        <v>15777</v>
      </c>
      <c t="s" s="104" r="AE1105">
        <v>15778</v>
      </c>
      <c s="106" r="AH1105"/>
      <c s="106" r="AK1105"/>
      <c s="106" r="AL1105"/>
      <c s="106" r="AM1105"/>
      <c s="106" r="AN1105"/>
      <c s="106" r="AO1105"/>
      <c s="106" r="AP1105"/>
      <c s="106" r="AQ1105"/>
      <c s="106" r="AR1105"/>
      <c s="106" r="AS1105"/>
    </row>
    <row r="1106">
      <c t="s" s="1" r="A1106">
        <v>15779</v>
      </c>
      <c t="s" s="1" r="B1106">
        <v>15780</v>
      </c>
      <c t="s" s="1" r="C1106">
        <v>15781</v>
      </c>
      <c s="103" r="D1106">
        <v>41918.0</v>
      </c>
      <c t="s" s="1" r="E1106">
        <v>15782</v>
      </c>
      <c t="s" s="1" r="F1106">
        <v>15783</v>
      </c>
      <c t="s" s="1" r="G1106">
        <v>15784</v>
      </c>
      <c t="s" s="1" r="I1106">
        <v>15785</v>
      </c>
      <c t="s" s="1" r="W1106">
        <v>15786</v>
      </c>
      <c t="s" s="6" r="X1106">
        <v>15787</v>
      </c>
      <c t="s" s="70" r="Y1106">
        <v>15788</v>
      </c>
      <c t="s" s="6" r="Z1106">
        <v>15789</v>
      </c>
      <c t="s" s="1" r="AA1106">
        <v>15790</v>
      </c>
      <c t="s" s="70" r="AB1106">
        <v>15791</v>
      </c>
      <c t="s" s="1" r="AC1106">
        <v>15792</v>
      </c>
      <c t="s" s="104" r="AD1106">
        <v>15793</v>
      </c>
      <c t="s" s="104" r="AE1106">
        <v>15794</v>
      </c>
      <c s="106" r="AH1106"/>
      <c s="106" r="AK1106"/>
      <c s="106" r="AL1106"/>
      <c s="106" r="AM1106"/>
      <c s="106" r="AN1106"/>
      <c s="106" r="AO1106"/>
      <c s="106" r="AP1106"/>
      <c s="106" r="AQ1106"/>
      <c s="106" r="AR1106"/>
      <c s="106" r="AS1106"/>
    </row>
    <row r="1107">
      <c t="s" s="1" r="A1107">
        <v>15795</v>
      </c>
      <c s="103" r="D1107">
        <v>37257.0</v>
      </c>
      <c t="s" s="1" r="E1107">
        <v>15796</v>
      </c>
      <c t="s" s="1" r="F1107">
        <v>15797</v>
      </c>
      <c s="1" r="G1107">
        <v>4.0</v>
      </c>
      <c t="s" s="1" r="W1107">
        <v>15798</v>
      </c>
      <c t="s" s="6" r="X1107">
        <v>15799</v>
      </c>
      <c t="s" s="70" r="Y1107">
        <v>15800</v>
      </c>
      <c t="s" s="6" r="Z1107">
        <v>15801</v>
      </c>
      <c t="s" s="1" r="AA1107">
        <v>15802</v>
      </c>
      <c t="s" s="70" r="AB1107">
        <v>15803</v>
      </c>
      <c t="s" s="1" r="AC1107">
        <v>15804</v>
      </c>
      <c t="s" s="104" r="AD1107">
        <v>15805</v>
      </c>
      <c t="s" s="104" r="AE1107">
        <v>15806</v>
      </c>
      <c s="106" r="AH1107"/>
      <c s="106" r="AK1107"/>
      <c s="106" r="AL1107"/>
      <c s="106" r="AM1107"/>
      <c s="106" r="AN1107"/>
      <c s="106" r="AO1107"/>
      <c s="106" r="AP1107"/>
      <c s="106" r="AQ1107"/>
      <c s="106" r="AR1107"/>
      <c s="106" r="AS1107"/>
    </row>
    <row r="1108">
      <c t="s" s="1" r="A1108">
        <v>15807</v>
      </c>
      <c s="103" r="D1108">
        <v>37257.0</v>
      </c>
      <c t="s" s="1" r="E1108">
        <v>15808</v>
      </c>
      <c t="s" s="1" r="F1108">
        <v>15809</v>
      </c>
      <c s="1" r="G1108">
        <v>4.0</v>
      </c>
      <c t="s" s="1" r="W1108">
        <v>15810</v>
      </c>
      <c t="s" s="6" r="X1108">
        <v>15811</v>
      </c>
      <c t="s" s="70" r="Y1108">
        <v>15812</v>
      </c>
      <c t="s" s="6" r="Z1108">
        <v>15813</v>
      </c>
      <c t="s" s="1" r="AA1108">
        <v>15814</v>
      </c>
      <c t="s" s="70" r="AB1108">
        <v>15815</v>
      </c>
      <c t="s" s="1" r="AC1108">
        <v>15816</v>
      </c>
      <c t="s" s="104" r="AD1108">
        <v>15817</v>
      </c>
      <c t="s" s="104" r="AE1108">
        <v>15818</v>
      </c>
      <c s="106" r="AH1108"/>
      <c s="106" r="AK1108"/>
      <c s="106" r="AL1108"/>
      <c s="106" r="AM1108"/>
      <c s="106" r="AN1108"/>
      <c s="106" r="AO1108"/>
      <c s="106" r="AP1108"/>
      <c s="106" r="AQ1108"/>
      <c s="106" r="AR1108"/>
      <c s="106" r="AS1108"/>
    </row>
    <row r="1109">
      <c t="s" s="1" r="A1109">
        <v>15819</v>
      </c>
      <c s="72" r="D1109"/>
      <c t="s" s="98" r="E1109">
        <v>15820</v>
      </c>
      <c t="s" s="117" r="F1109">
        <v>15821</v>
      </c>
      <c t="s" s="1" r="G1109">
        <v>15822</v>
      </c>
      <c t="s" s="1" r="W1109">
        <v>15823</v>
      </c>
      <c t="s" s="6" r="X1109">
        <v>15824</v>
      </c>
      <c t="s" s="70" r="Y1109">
        <v>15825</v>
      </c>
      <c t="s" s="6" r="Z1109">
        <v>15826</v>
      </c>
      <c t="s" s="117" r="AA1109">
        <v>15827</v>
      </c>
      <c t="s" s="70" r="AB1109">
        <v>15828</v>
      </c>
      <c t="s" s="117" r="AC1109">
        <v>15829</v>
      </c>
      <c t="s" s="119" r="AD1109">
        <v>15830</v>
      </c>
      <c t="s" s="119" r="AE1109">
        <v>15831</v>
      </c>
      <c s="106" r="AH1109"/>
      <c t="s" s="1" r="AI1109">
        <v>15832</v>
      </c>
      <c s="106" r="AK1109"/>
      <c s="106" r="AL1109"/>
      <c s="106" r="AM1109"/>
      <c s="106" r="AN1109"/>
      <c s="106" r="AO1109"/>
      <c s="106" r="AP1109"/>
      <c s="106" r="AQ1109"/>
      <c s="106" r="AR1109"/>
      <c s="106" r="AS1109"/>
    </row>
    <row r="1110">
      <c t="s" s="152" r="A1110">
        <v>15833</v>
      </c>
      <c t="s" s="152" r="B1110">
        <v>15834</v>
      </c>
      <c s="12" r="C1110"/>
      <c s="178" r="D1110">
        <v>41899.0</v>
      </c>
      <c t="s" s="152" r="E1110">
        <v>15835</v>
      </c>
      <c t="s" s="152" r="F1110">
        <v>15836</v>
      </c>
      <c t="s" s="12" r="G1110">
        <v>15837</v>
      </c>
      <c t="s" s="152" r="H1110">
        <v>15838</v>
      </c>
      <c t="s" s="152" r="I1110">
        <v>15839</v>
      </c>
      <c s="179" r="J1110">
        <v>12.0</v>
      </c>
      <c s="160" r="K1110"/>
      <c s="160" r="L1110"/>
      <c s="160" r="M1110"/>
      <c s="160" r="N1110"/>
      <c s="160" r="O1110"/>
      <c s="160" r="P1110"/>
      <c s="160" r="Q1110"/>
      <c s="160" r="R1110"/>
      <c s="160" r="S1110"/>
      <c s="160" r="T1110"/>
      <c t="s" s="158" r="U1110">
        <v>15840</v>
      </c>
      <c t="s" s="158" r="V1110">
        <v>15841</v>
      </c>
      <c t="s" s="1" r="W1110">
        <v>15842</v>
      </c>
      <c t="s" s="6" r="X1110">
        <v>15843</v>
      </c>
      <c t="s" s="70" r="Y1110">
        <v>15844</v>
      </c>
      <c t="s" s="6" r="Z1110">
        <v>15845</v>
      </c>
      <c t="s" s="153" r="AA1110">
        <v>15846</v>
      </c>
      <c t="s" s="70" r="AB1110">
        <v>15847</v>
      </c>
      <c t="s" s="1" r="AC1110">
        <v>15848</v>
      </c>
      <c t="s" s="197" r="AD1110">
        <v>15849</v>
      </c>
      <c t="s" s="197" r="AE1110">
        <v>15850</v>
      </c>
      <c s="160" r="AF1110"/>
      <c s="160" r="AG1110"/>
      <c t="s" s="161" r="AH1110">
        <v>15851</v>
      </c>
      <c t="s" s="152" r="AI1110">
        <v>15852</v>
      </c>
      <c t="s" s="152" r="AJ1110">
        <v>15853</v>
      </c>
      <c s="161" r="AK1110"/>
      <c s="161" r="AL1110"/>
      <c s="161" r="AM1110"/>
      <c s="161" r="AN1110"/>
      <c s="161" r="AO1110"/>
      <c s="161" r="AP1110"/>
      <c s="161" r="AQ1110"/>
      <c s="161" r="AR1110"/>
      <c s="161" r="AS1110"/>
    </row>
    <row r="1111">
      <c t="s" s="1" r="A1111">
        <v>15854</v>
      </c>
      <c s="72" r="D1111"/>
      <c t="s" s="98" r="E1111">
        <v>15855</v>
      </c>
      <c t="s" s="117" r="F1111">
        <v>15856</v>
      </c>
      <c t="s" s="1" r="G1111">
        <v>15857</v>
      </c>
      <c t="s" s="1" r="W1111">
        <v>15858</v>
      </c>
      <c t="s" s="6" r="X1111">
        <v>15859</v>
      </c>
      <c t="s" s="70" r="Y1111">
        <v>15860</v>
      </c>
      <c t="s" s="6" r="Z1111">
        <v>15861</v>
      </c>
      <c t="s" s="207" r="AA1111">
        <v>15862</v>
      </c>
      <c t="s" s="70" r="AB1111">
        <v>15863</v>
      </c>
      <c t="s" s="207" r="AC1111">
        <v>15864</v>
      </c>
      <c t="s" s="119" r="AD1111">
        <v>15865</v>
      </c>
      <c t="s" s="119" r="AE1111">
        <v>15866</v>
      </c>
      <c s="106" r="AH1111"/>
      <c t="s" s="1" r="AI1111">
        <v>15867</v>
      </c>
      <c t="s" s="9" r="AJ1111">
        <v>15868</v>
      </c>
      <c s="106" r="AK1111"/>
      <c s="106" r="AL1111"/>
      <c s="106" r="AM1111"/>
      <c s="106" r="AN1111"/>
      <c s="106" r="AO1111"/>
      <c s="106" r="AP1111"/>
      <c s="106" r="AQ1111"/>
      <c s="106" r="AR1111"/>
      <c s="106" r="AS1111"/>
    </row>
    <row r="1112">
      <c t="s" s="1" r="A1112">
        <v>15869</v>
      </c>
      <c s="103" r="D1112">
        <v>37257.0</v>
      </c>
      <c t="s" s="1" r="E1112">
        <v>15870</v>
      </c>
      <c t="s" s="1" r="F1112">
        <v>15871</v>
      </c>
      <c s="1" r="G1112">
        <v>4.0</v>
      </c>
      <c t="s" s="1" r="W1112">
        <v>15872</v>
      </c>
      <c t="s" s="6" r="X1112">
        <v>15873</v>
      </c>
      <c t="s" s="70" r="Y1112">
        <v>15874</v>
      </c>
      <c t="s" s="6" r="Z1112">
        <v>15875</v>
      </c>
      <c t="s" s="1" r="AA1112">
        <v>15876</v>
      </c>
      <c t="s" s="1" r="AB1112">
        <v>15877</v>
      </c>
      <c t="s" s="1" r="AC1112">
        <v>15878</v>
      </c>
      <c t="s" s="104" r="AD1112">
        <v>15879</v>
      </c>
      <c t="s" s="104" r="AE1112">
        <v>15880</v>
      </c>
      <c s="106" r="AH1112"/>
      <c s="106" r="AK1112"/>
      <c s="106" r="AL1112"/>
      <c s="106" r="AM1112"/>
      <c s="106" r="AN1112"/>
      <c s="106" r="AO1112"/>
      <c s="106" r="AP1112"/>
      <c s="106" r="AQ1112"/>
      <c s="106" r="AR1112"/>
      <c s="106" r="AS1112"/>
    </row>
    <row r="1113">
      <c t="s" s="1" r="A1113">
        <v>15881</v>
      </c>
      <c t="s" s="1" r="B1113">
        <v>15882</v>
      </c>
      <c t="s" s="1" r="C1113">
        <v>15883</v>
      </c>
      <c s="103" r="D1113">
        <v>41918.0</v>
      </c>
      <c t="s" s="1" r="E1113">
        <v>15884</v>
      </c>
      <c t="s" s="1" r="F1113">
        <v>15885</v>
      </c>
      <c t="s" s="1" r="G1113">
        <v>15886</v>
      </c>
      <c t="s" s="1" r="I1113">
        <v>15887</v>
      </c>
      <c t="s" s="1" r="W1113">
        <v>15888</v>
      </c>
      <c t="s" s="6" r="X1113">
        <v>15889</v>
      </c>
      <c t="s" s="70" r="Y1113">
        <v>15890</v>
      </c>
      <c t="s" s="6" r="Z1113">
        <v>15891</v>
      </c>
      <c t="s" s="1" r="AA1113">
        <v>15892</v>
      </c>
      <c t="s" s="1" r="AB1113">
        <v>15893</v>
      </c>
      <c t="s" s="1" r="AC1113">
        <v>15894</v>
      </c>
      <c t="s" s="104" r="AD1113">
        <v>15895</v>
      </c>
      <c t="s" s="104" r="AE1113">
        <v>15896</v>
      </c>
      <c s="106" r="AH1113"/>
      <c t="s" s="1" r="AJ1113">
        <v>15897</v>
      </c>
      <c s="106" r="AK1113"/>
      <c s="106" r="AL1113"/>
      <c s="106" r="AM1113"/>
      <c s="106" r="AN1113"/>
      <c s="106" r="AO1113"/>
      <c s="106" r="AP1113"/>
      <c s="106" r="AQ1113"/>
      <c s="106" r="AR1113"/>
      <c s="106" r="AS1113"/>
    </row>
    <row r="1114">
      <c t="s" s="1" r="A1114">
        <v>15898</v>
      </c>
      <c s="103" r="D1114">
        <v>41922.0</v>
      </c>
      <c t="s" s="1" r="E1114">
        <v>15899</v>
      </c>
      <c t="s" s="1" r="F1114">
        <v>15900</v>
      </c>
      <c s="1" r="G1114">
        <v>4.0</v>
      </c>
      <c t="s" s="1" r="W1114">
        <v>15901</v>
      </c>
      <c t="s" s="6" r="X1114">
        <v>15902</v>
      </c>
      <c t="s" s="70" r="Y1114">
        <v>15903</v>
      </c>
      <c t="s" s="6" r="Z1114">
        <v>15904</v>
      </c>
      <c t="s" s="1" r="AA1114">
        <v>15905</v>
      </c>
      <c t="s" s="1" r="AB1114">
        <v>15906</v>
      </c>
      <c t="s" s="1" r="AC1114">
        <v>15907</v>
      </c>
      <c t="s" s="104" r="AD1114">
        <v>15908</v>
      </c>
      <c t="s" s="104" r="AE1114">
        <v>15909</v>
      </c>
      <c s="106" r="AH1114"/>
      <c s="106" r="AK1114"/>
      <c s="106" r="AL1114"/>
      <c s="106" r="AM1114"/>
      <c s="106" r="AN1114"/>
      <c s="106" r="AO1114"/>
      <c s="106" r="AP1114"/>
      <c s="106" r="AQ1114"/>
      <c s="106" r="AR1114"/>
      <c s="106" r="AS1114"/>
    </row>
    <row r="1115">
      <c t="s" s="1" r="A1115">
        <v>15910</v>
      </c>
      <c s="103" r="D1115">
        <v>37257.0</v>
      </c>
      <c t="s" s="1" r="E1115">
        <v>15911</v>
      </c>
      <c t="s" s="1" r="F1115">
        <v>15912</v>
      </c>
      <c s="1" r="G1115">
        <v>4.0</v>
      </c>
      <c t="s" s="1" r="W1115">
        <v>15913</v>
      </c>
      <c t="s" s="6" r="X1115">
        <v>15914</v>
      </c>
      <c t="s" s="70" r="Y1115">
        <v>15915</v>
      </c>
      <c t="s" s="6" r="Z1115">
        <v>15916</v>
      </c>
      <c t="s" s="1" r="AA1115">
        <v>15917</v>
      </c>
      <c t="s" s="1" r="AB1115">
        <v>15918</v>
      </c>
      <c t="s" s="1" r="AC1115">
        <v>15919</v>
      </c>
      <c t="s" s="104" r="AD1115">
        <v>15920</v>
      </c>
      <c t="s" s="104" r="AE1115">
        <v>15921</v>
      </c>
      <c s="106" r="AH1115"/>
      <c s="106" r="AK1115"/>
      <c s="106" r="AL1115"/>
      <c s="106" r="AM1115"/>
      <c s="106" r="AN1115"/>
      <c s="106" r="AO1115"/>
      <c s="106" r="AP1115"/>
      <c s="106" r="AQ1115"/>
      <c s="106" r="AR1115"/>
      <c s="106" r="AS1115"/>
    </row>
    <row r="1116">
      <c t="s" s="1" r="A1116">
        <v>15922</v>
      </c>
      <c s="103" r="D1116">
        <v>37257.0</v>
      </c>
      <c t="s" s="1" r="E1116">
        <v>15923</v>
      </c>
      <c t="s" s="1" r="F1116">
        <v>15924</v>
      </c>
      <c s="1" r="G1116">
        <v>4.0</v>
      </c>
      <c t="s" s="1" r="W1116">
        <v>15925</v>
      </c>
      <c t="s" s="6" r="X1116">
        <v>15926</v>
      </c>
      <c t="s" s="70" r="Y1116">
        <v>15927</v>
      </c>
      <c t="s" s="6" r="Z1116">
        <v>15928</v>
      </c>
      <c t="s" s="1" r="AA1116">
        <v>15929</v>
      </c>
      <c t="s" s="1" r="AB1116">
        <v>15930</v>
      </c>
      <c t="s" s="1" r="AC1116">
        <v>15931</v>
      </c>
      <c t="s" s="104" r="AD1116">
        <v>15932</v>
      </c>
      <c t="s" s="104" r="AE1116">
        <v>15933</v>
      </c>
      <c s="106" r="AH1116"/>
      <c s="106" r="AK1116"/>
      <c s="106" r="AL1116"/>
      <c s="106" r="AM1116"/>
      <c s="106" r="AN1116"/>
      <c s="106" r="AO1116"/>
      <c s="106" r="AP1116"/>
      <c s="106" r="AQ1116"/>
      <c s="106" r="AR1116"/>
      <c s="106" r="AS1116"/>
    </row>
    <row r="1117">
      <c t="s" s="1" r="A1117">
        <v>15934</v>
      </c>
      <c s="103" r="D1117">
        <v>37257.0</v>
      </c>
      <c t="s" s="1" r="E1117">
        <v>15935</v>
      </c>
      <c t="s" s="1" r="F1117">
        <v>15936</v>
      </c>
      <c s="1" r="G1117">
        <v>3.0</v>
      </c>
      <c t="s" s="1" r="W1117">
        <v>15937</v>
      </c>
      <c t="s" s="6" r="X1117">
        <v>15938</v>
      </c>
      <c t="s" s="70" r="Y1117">
        <v>15939</v>
      </c>
      <c t="s" s="6" r="Z1117">
        <v>15940</v>
      </c>
      <c t="s" s="1" r="AA1117">
        <v>15941</v>
      </c>
      <c t="s" s="1" r="AB1117">
        <v>15942</v>
      </c>
      <c t="s" s="1" r="AC1117">
        <v>15943</v>
      </c>
      <c t="s" s="104" r="AD1117">
        <v>15944</v>
      </c>
      <c t="s" s="104" r="AE1117">
        <v>15945</v>
      </c>
      <c s="106" r="AH1117"/>
      <c s="106" r="AK1117"/>
      <c s="106" r="AL1117"/>
      <c s="106" r="AM1117"/>
      <c s="106" r="AN1117"/>
      <c s="106" r="AO1117"/>
      <c s="106" r="AP1117"/>
      <c s="106" r="AQ1117"/>
      <c s="106" r="AR1117"/>
      <c s="106" r="AS1117"/>
    </row>
    <row r="1118">
      <c t="s" s="1" r="A1118">
        <v>15946</v>
      </c>
      <c s="103" r="D1118">
        <v>37257.0</v>
      </c>
      <c t="s" s="1" r="E1118">
        <v>15947</v>
      </c>
      <c t="s" s="1" r="F1118">
        <v>15948</v>
      </c>
      <c s="1" r="G1118">
        <v>3.0</v>
      </c>
      <c t="s" s="1" r="W1118">
        <v>15949</v>
      </c>
      <c t="s" s="6" r="X1118">
        <v>15950</v>
      </c>
      <c t="s" s="70" r="Y1118">
        <v>15951</v>
      </c>
      <c t="s" s="6" r="Z1118">
        <v>15952</v>
      </c>
      <c t="s" s="1" r="AA1118">
        <v>15953</v>
      </c>
      <c t="s" s="1" r="AB1118">
        <v>15954</v>
      </c>
      <c t="s" s="1" r="AC1118">
        <v>15955</v>
      </c>
      <c t="s" s="104" r="AD1118">
        <v>15956</v>
      </c>
      <c t="s" s="104" r="AE1118">
        <v>15957</v>
      </c>
      <c s="106" r="AH1118"/>
      <c s="106" r="AK1118"/>
      <c s="106" r="AL1118"/>
      <c s="106" r="AM1118"/>
      <c s="106" r="AN1118"/>
      <c s="106" r="AO1118"/>
      <c s="106" r="AP1118"/>
      <c s="106" r="AQ1118"/>
      <c s="106" r="AR1118"/>
      <c s="106" r="AS1118"/>
    </row>
    <row r="1119">
      <c t="s" s="107" r="A1119">
        <v>15958</v>
      </c>
      <c t="s" s="107" r="B1119">
        <v>15959</v>
      </c>
      <c t="s" s="108" r="C1119">
        <v>15960</v>
      </c>
      <c s="103" r="D1119">
        <v>41918.0</v>
      </c>
      <c t="s" s="109" r="E1119">
        <v>15961</v>
      </c>
      <c t="s" s="110" r="F1119">
        <v>15962</v>
      </c>
      <c t="s" s="108" r="G1119">
        <v>15963</v>
      </c>
      <c s="107" r="H1119"/>
      <c t="s" s="107" r="I1119">
        <v>15964</v>
      </c>
      <c s="111" r="J1119"/>
      <c s="112" r="K1119"/>
      <c s="112" r="L1119"/>
      <c s="112" r="M1119"/>
      <c s="112" r="N1119"/>
      <c s="112" r="O1119"/>
      <c s="112" r="P1119"/>
      <c s="112" r="Q1119"/>
      <c s="112" r="R1119"/>
      <c s="112" r="S1119"/>
      <c s="112" r="T1119"/>
      <c s="113" r="U1119"/>
      <c s="113" r="V1119"/>
      <c t="s" s="1" r="W1119">
        <v>15965</v>
      </c>
      <c t="s" s="6" r="X1119">
        <v>15966</v>
      </c>
      <c t="s" s="70" r="Y1119">
        <v>15967</v>
      </c>
      <c t="s" s="6" r="Z1119">
        <v>15968</v>
      </c>
      <c t="s" s="1" r="AA1119">
        <v>15969</v>
      </c>
      <c t="s" s="1" r="AB1119">
        <v>15970</v>
      </c>
      <c t="s" s="1" r="AC1119">
        <v>15971</v>
      </c>
      <c t="s" s="114" r="AD1119">
        <v>15972</v>
      </c>
      <c t="s" s="114" r="AE1119">
        <v>15973</v>
      </c>
      <c t="s" s="1" r="AF1119">
        <v>15974</v>
      </c>
      <c s="112" r="AG1119"/>
      <c s="172" r="AH1119"/>
      <c t="s" s="108" r="AI1119">
        <v>15975</v>
      </c>
      <c t="s" s="5" r="AJ1119">
        <v>15976</v>
      </c>
      <c s="172" r="AK1119"/>
      <c s="172" r="AL1119"/>
      <c s="172" r="AM1119"/>
      <c s="172" r="AN1119"/>
      <c s="172" r="AO1119"/>
      <c s="172" r="AP1119"/>
      <c s="172" r="AQ1119"/>
      <c s="172" r="AR1119"/>
      <c s="172" r="AS1119"/>
    </row>
    <row r="1120">
      <c t="s" s="1" r="A1120">
        <v>15977</v>
      </c>
      <c s="103" r="D1120">
        <v>37257.0</v>
      </c>
      <c t="s" s="1" r="E1120">
        <v>15978</v>
      </c>
      <c t="s" s="1" r="F1120">
        <v>15979</v>
      </c>
      <c s="1" r="G1120">
        <v>4.0</v>
      </c>
      <c t="s" s="1" r="W1120">
        <v>15980</v>
      </c>
      <c t="s" s="6" r="X1120">
        <v>15981</v>
      </c>
      <c t="s" s="70" r="Y1120">
        <v>15982</v>
      </c>
      <c t="s" s="6" r="Z1120">
        <v>15983</v>
      </c>
      <c t="s" s="1" r="AA1120">
        <v>15984</v>
      </c>
      <c t="s" s="1" r="AB1120">
        <v>15985</v>
      </c>
      <c t="s" s="1" r="AC1120">
        <v>15986</v>
      </c>
      <c t="s" s="104" r="AD1120">
        <v>15987</v>
      </c>
      <c t="s" s="104" r="AE1120">
        <v>15988</v>
      </c>
      <c s="106" r="AH1120"/>
      <c s="106" r="AK1120"/>
      <c s="106" r="AL1120"/>
      <c s="106" r="AM1120"/>
      <c s="106" r="AN1120"/>
      <c s="106" r="AO1120"/>
      <c s="106" r="AP1120"/>
      <c s="106" r="AQ1120"/>
      <c s="106" r="AR1120"/>
      <c s="106" r="AS1120"/>
    </row>
    <row r="1121">
      <c t="s" s="1" r="A1121">
        <v>15989</v>
      </c>
      <c t="s" s="1" r="C1121">
        <v>15990</v>
      </c>
      <c s="103" r="D1121">
        <v>37257.0</v>
      </c>
      <c t="s" s="1" r="E1121">
        <v>15991</v>
      </c>
      <c t="s" s="1" r="F1121">
        <v>15992</v>
      </c>
      <c s="1" r="G1121">
        <v>4.0</v>
      </c>
      <c t="s" s="1" r="W1121">
        <v>15993</v>
      </c>
      <c t="s" s="6" r="X1121">
        <v>15994</v>
      </c>
      <c t="s" s="70" r="Y1121">
        <v>15995</v>
      </c>
      <c t="s" s="6" r="Z1121">
        <v>15996</v>
      </c>
      <c t="s" s="1" r="AA1121">
        <v>15997</v>
      </c>
      <c t="s" s="1" r="AB1121">
        <v>15998</v>
      </c>
      <c t="s" s="1" r="AC1121">
        <v>15999</v>
      </c>
      <c t="s" s="104" r="AD1121">
        <v>16000</v>
      </c>
      <c t="s" s="104" r="AE1121">
        <v>16001</v>
      </c>
      <c s="106" r="AH1121"/>
      <c t="s" s="1" r="AI1121">
        <v>16002</v>
      </c>
      <c s="106" r="AK1121"/>
      <c s="106" r="AL1121"/>
      <c s="106" r="AM1121"/>
      <c s="106" r="AN1121"/>
      <c s="106" r="AO1121"/>
      <c s="106" r="AP1121"/>
      <c s="106" r="AQ1121"/>
      <c s="106" r="AR1121"/>
      <c s="106" r="AS1121"/>
    </row>
    <row r="1122">
      <c t="s" s="1" r="A1122">
        <v>16003</v>
      </c>
      <c s="103" r="D1122">
        <v>37257.0</v>
      </c>
      <c t="s" s="1" r="E1122">
        <v>16004</v>
      </c>
      <c t="s" s="1" r="F1122">
        <v>16005</v>
      </c>
      <c s="1" r="G1122">
        <v>4.0</v>
      </c>
      <c t="s" s="1" r="W1122">
        <v>16006</v>
      </c>
      <c t="s" s="6" r="X1122">
        <v>16007</v>
      </c>
      <c t="s" s="70" r="Y1122">
        <v>16008</v>
      </c>
      <c t="s" s="6" r="Z1122">
        <v>16009</v>
      </c>
      <c t="s" s="1" r="AA1122">
        <v>16010</v>
      </c>
      <c t="s" s="70" r="AB1122">
        <v>16011</v>
      </c>
      <c t="s" s="1" r="AC1122">
        <v>16012</v>
      </c>
      <c t="s" s="104" r="AD1122">
        <v>16013</v>
      </c>
      <c t="s" s="104" r="AE1122">
        <v>16014</v>
      </c>
      <c s="106" r="AH1122"/>
      <c s="106" r="AK1122"/>
      <c s="106" r="AL1122"/>
      <c s="106" r="AM1122"/>
      <c s="106" r="AN1122"/>
      <c s="106" r="AO1122"/>
      <c s="106" r="AP1122"/>
      <c s="106" r="AQ1122"/>
      <c s="106" r="AR1122"/>
      <c s="106" r="AS1122"/>
    </row>
    <row r="1123">
      <c t="s" s="1" r="A1123">
        <v>16015</v>
      </c>
      <c s="103" r="D1123">
        <v>37257.0</v>
      </c>
      <c t="s" s="1" r="E1123">
        <v>16016</v>
      </c>
      <c t="s" s="1" r="F1123">
        <v>16017</v>
      </c>
      <c s="1" r="G1123">
        <v>4.0</v>
      </c>
      <c t="s" s="1" r="W1123">
        <v>16018</v>
      </c>
      <c t="s" s="6" r="X1123">
        <v>16019</v>
      </c>
      <c t="s" s="70" r="Y1123">
        <v>16020</v>
      </c>
      <c t="s" s="6" r="Z1123">
        <v>16021</v>
      </c>
      <c t="s" s="1" r="AA1123">
        <v>16022</v>
      </c>
      <c t="s" s="70" r="AB1123">
        <v>16023</v>
      </c>
      <c t="s" s="1" r="AC1123">
        <v>16024</v>
      </c>
      <c t="s" s="104" r="AD1123">
        <v>16025</v>
      </c>
      <c t="s" s="104" r="AE1123">
        <v>16026</v>
      </c>
      <c s="106" r="AH1123"/>
      <c s="106" r="AK1123"/>
      <c s="106" r="AL1123"/>
      <c s="106" r="AM1123"/>
      <c s="106" r="AN1123"/>
      <c s="106" r="AO1123"/>
      <c s="106" r="AP1123"/>
      <c s="106" r="AQ1123"/>
      <c s="106" r="AR1123"/>
      <c s="106" r="AS1123"/>
    </row>
    <row r="1124">
      <c t="s" s="1" r="A1124">
        <v>16027</v>
      </c>
      <c s="103" r="D1124">
        <v>37257.0</v>
      </c>
      <c t="s" s="1" r="E1124">
        <v>16028</v>
      </c>
      <c t="s" s="1" r="F1124">
        <v>16029</v>
      </c>
      <c s="1" r="G1124">
        <v>4.0</v>
      </c>
      <c t="s" s="1" r="W1124">
        <v>16030</v>
      </c>
      <c t="s" s="6" r="X1124">
        <v>16031</v>
      </c>
      <c t="s" s="70" r="Y1124">
        <v>16032</v>
      </c>
      <c t="s" s="6" r="Z1124">
        <v>16033</v>
      </c>
      <c t="s" s="1" r="AA1124">
        <v>16034</v>
      </c>
      <c t="s" s="70" r="AB1124">
        <v>16035</v>
      </c>
      <c t="s" s="1" r="AC1124">
        <v>16036</v>
      </c>
      <c t="s" s="104" r="AD1124">
        <v>16037</v>
      </c>
      <c t="s" s="104" r="AE1124">
        <v>16038</v>
      </c>
      <c s="106" r="AH1124"/>
      <c s="106" r="AK1124"/>
      <c s="106" r="AL1124"/>
      <c s="106" r="AM1124"/>
      <c s="106" r="AN1124"/>
      <c s="106" r="AO1124"/>
      <c s="106" r="AP1124"/>
      <c s="106" r="AQ1124"/>
      <c s="106" r="AR1124"/>
      <c s="106" r="AS1124"/>
    </row>
    <row r="1125">
      <c t="s" s="1" r="A1125">
        <v>16039</v>
      </c>
      <c s="103" r="D1125">
        <v>37257.0</v>
      </c>
      <c t="s" s="1" r="E1125">
        <v>16040</v>
      </c>
      <c t="s" s="1" r="F1125">
        <v>16041</v>
      </c>
      <c s="1" r="G1125">
        <v>4.0</v>
      </c>
      <c t="s" s="1" r="W1125">
        <v>16042</v>
      </c>
      <c t="s" s="6" r="X1125">
        <v>16043</v>
      </c>
      <c t="s" s="70" r="Y1125">
        <v>16044</v>
      </c>
      <c t="s" s="6" r="Z1125">
        <v>16045</v>
      </c>
      <c t="s" s="1" r="AA1125">
        <v>16046</v>
      </c>
      <c t="s" s="70" r="AB1125">
        <v>16047</v>
      </c>
      <c t="s" s="1" r="AC1125">
        <v>16048</v>
      </c>
      <c t="s" s="104" r="AD1125">
        <v>16049</v>
      </c>
      <c t="s" s="104" r="AE1125">
        <v>16050</v>
      </c>
      <c s="106" r="AH1125"/>
      <c s="106" r="AK1125"/>
      <c s="106" r="AL1125"/>
      <c s="106" r="AM1125"/>
      <c s="106" r="AN1125"/>
      <c s="106" r="AO1125"/>
      <c s="106" r="AP1125"/>
      <c s="106" r="AQ1125"/>
      <c s="106" r="AR1125"/>
      <c s="106" r="AS1125"/>
    </row>
    <row r="1126">
      <c t="s" s="1" r="A1126">
        <v>16051</v>
      </c>
      <c s="103" r="D1126">
        <v>37257.0</v>
      </c>
      <c t="s" s="1" r="E1126">
        <v>16052</v>
      </c>
      <c t="s" s="1" r="F1126">
        <v>16053</v>
      </c>
      <c s="1" r="G1126">
        <v>4.0</v>
      </c>
      <c t="s" s="1" r="W1126">
        <v>16054</v>
      </c>
      <c t="s" s="6" r="X1126">
        <v>16055</v>
      </c>
      <c t="s" s="70" r="Y1126">
        <v>16056</v>
      </c>
      <c t="s" s="6" r="Z1126">
        <v>16057</v>
      </c>
      <c t="s" s="1" r="AA1126">
        <v>16058</v>
      </c>
      <c t="s" s="70" r="AB1126">
        <v>16059</v>
      </c>
      <c t="s" s="1" r="AC1126">
        <v>16060</v>
      </c>
      <c t="s" s="104" r="AD1126">
        <v>16061</v>
      </c>
      <c t="s" s="104" r="AE1126">
        <v>16062</v>
      </c>
      <c s="106" r="AH1126"/>
      <c s="106" r="AK1126"/>
      <c s="106" r="AL1126"/>
      <c s="106" r="AM1126"/>
      <c s="106" r="AN1126"/>
      <c s="106" r="AO1126"/>
      <c s="106" r="AP1126"/>
      <c s="106" r="AQ1126"/>
      <c s="106" r="AR1126"/>
      <c s="106" r="AS1126"/>
    </row>
    <row r="1127">
      <c t="s" s="1" r="A1127">
        <v>16063</v>
      </c>
      <c s="103" r="D1127">
        <v>37257.0</v>
      </c>
      <c t="s" s="1" r="E1127">
        <v>16064</v>
      </c>
      <c t="s" s="1" r="F1127">
        <v>16065</v>
      </c>
      <c s="1" r="G1127">
        <v>4.0</v>
      </c>
      <c t="s" s="1" r="W1127">
        <v>16066</v>
      </c>
      <c t="s" s="6" r="X1127">
        <v>16067</v>
      </c>
      <c t="s" s="70" r="Y1127">
        <v>16068</v>
      </c>
      <c t="s" s="6" r="Z1127">
        <v>16069</v>
      </c>
      <c t="s" s="1" r="AA1127">
        <v>16070</v>
      </c>
      <c t="s" s="70" r="AB1127">
        <v>16071</v>
      </c>
      <c t="s" s="1" r="AC1127">
        <v>16072</v>
      </c>
      <c t="s" s="104" r="AD1127">
        <v>16073</v>
      </c>
      <c t="s" s="104" r="AE1127">
        <v>16074</v>
      </c>
      <c s="106" r="AH1127"/>
      <c s="106" r="AK1127"/>
      <c s="106" r="AL1127"/>
      <c s="106" r="AM1127"/>
      <c s="106" r="AN1127"/>
      <c s="106" r="AO1127"/>
      <c s="106" r="AP1127"/>
      <c s="106" r="AQ1127"/>
      <c s="106" r="AR1127"/>
      <c s="106" r="AS1127"/>
    </row>
    <row r="1128">
      <c t="s" s="1" r="A1128">
        <v>16075</v>
      </c>
      <c s="103" r="D1128">
        <v>37257.0</v>
      </c>
      <c t="s" s="1" r="E1128">
        <v>16076</v>
      </c>
      <c t="s" s="1" r="F1128">
        <v>16077</v>
      </c>
      <c s="1" r="G1128">
        <v>4.0</v>
      </c>
      <c t="s" s="1" r="W1128">
        <v>16078</v>
      </c>
      <c t="s" s="6" r="X1128">
        <v>16079</v>
      </c>
      <c t="s" s="70" r="Y1128">
        <v>16080</v>
      </c>
      <c t="s" s="6" r="Z1128">
        <v>16081</v>
      </c>
      <c t="s" s="1" r="AA1128">
        <v>16082</v>
      </c>
      <c t="s" s="70" r="AB1128">
        <v>16083</v>
      </c>
      <c t="s" s="1" r="AC1128">
        <v>16084</v>
      </c>
      <c t="s" s="104" r="AD1128">
        <v>16085</v>
      </c>
      <c t="s" s="104" r="AE1128">
        <v>16086</v>
      </c>
      <c s="106" r="AH1128"/>
      <c s="106" r="AK1128"/>
      <c s="106" r="AL1128"/>
      <c s="106" r="AM1128"/>
      <c s="106" r="AN1128"/>
      <c s="106" r="AO1128"/>
      <c s="106" r="AP1128"/>
      <c s="106" r="AQ1128"/>
      <c s="106" r="AR1128"/>
      <c s="106" r="AS1128"/>
    </row>
    <row r="1129">
      <c t="s" s="1" r="A1129">
        <v>16087</v>
      </c>
      <c s="1" r="B1129"/>
      <c s="103" r="D1129">
        <v>37257.0</v>
      </c>
      <c t="s" s="1" r="E1129">
        <v>16088</v>
      </c>
      <c t="s" s="1" r="F1129">
        <v>16089</v>
      </c>
      <c s="1" r="G1129">
        <v>4.0</v>
      </c>
      <c t="s" s="1" r="W1129">
        <v>16090</v>
      </c>
      <c t="s" s="6" r="X1129">
        <v>16091</v>
      </c>
      <c t="s" s="70" r="Y1129">
        <v>16092</v>
      </c>
      <c t="s" s="6" r="Z1129">
        <v>16093</v>
      </c>
      <c t="s" s="1" r="AA1129">
        <v>16094</v>
      </c>
      <c t="s" s="70" r="AB1129">
        <v>16095</v>
      </c>
      <c t="s" s="1" r="AC1129">
        <v>16096</v>
      </c>
      <c t="s" s="104" r="AD1129">
        <v>16097</v>
      </c>
      <c t="s" s="104" r="AE1129">
        <v>16098</v>
      </c>
      <c s="106" r="AH1129"/>
      <c s="106" r="AK1129"/>
      <c s="106" r="AL1129"/>
      <c s="106" r="AM1129"/>
      <c s="106" r="AN1129"/>
      <c s="106" r="AO1129"/>
      <c s="106" r="AP1129"/>
      <c s="106" r="AQ1129"/>
      <c s="106" r="AR1129"/>
      <c s="106" r="AS1129"/>
    </row>
    <row r="1130">
      <c t="s" s="1" r="A1130">
        <v>16099</v>
      </c>
      <c s="103" r="D1130">
        <v>37257.0</v>
      </c>
      <c t="s" s="1" r="E1130">
        <v>16100</v>
      </c>
      <c t="s" s="1" r="F1130">
        <v>16101</v>
      </c>
      <c s="1" r="G1130">
        <v>4.0</v>
      </c>
      <c t="s" s="1" r="W1130">
        <v>16102</v>
      </c>
      <c t="s" s="6" r="X1130">
        <v>16103</v>
      </c>
      <c t="s" s="70" r="Y1130">
        <v>16104</v>
      </c>
      <c t="s" s="6" r="Z1130">
        <v>16105</v>
      </c>
      <c t="s" s="1" r="AA1130">
        <v>16106</v>
      </c>
      <c t="s" s="70" r="AB1130">
        <v>16107</v>
      </c>
      <c t="s" s="1" r="AC1130">
        <v>16108</v>
      </c>
      <c t="s" s="104" r="AD1130">
        <v>16109</v>
      </c>
      <c t="s" s="104" r="AE1130">
        <v>16110</v>
      </c>
      <c s="106" r="AH1130"/>
      <c s="106" r="AK1130"/>
      <c s="106" r="AL1130"/>
      <c s="106" r="AM1130"/>
      <c s="106" r="AN1130"/>
      <c s="106" r="AO1130"/>
      <c s="106" r="AP1130"/>
      <c s="106" r="AQ1130"/>
      <c s="106" r="AR1130"/>
      <c s="106" r="AS1130"/>
    </row>
    <row r="1131">
      <c t="s" s="1" r="A1131">
        <v>16111</v>
      </c>
      <c t="s" s="1" r="B1131">
        <v>16112</v>
      </c>
      <c t="s" s="1" r="C1131">
        <v>16113</v>
      </c>
      <c s="103" r="D1131">
        <v>41918.0</v>
      </c>
      <c t="s" s="1" r="E1131">
        <v>16114</v>
      </c>
      <c t="s" s="1" r="F1131">
        <v>16115</v>
      </c>
      <c t="s" s="1" r="G1131">
        <v>16116</v>
      </c>
      <c t="s" s="1" r="I1131">
        <v>16117</v>
      </c>
      <c t="s" s="1" r="W1131">
        <v>16118</v>
      </c>
      <c t="s" s="6" r="X1131">
        <v>16119</v>
      </c>
      <c t="s" s="70" r="Y1131">
        <v>16120</v>
      </c>
      <c t="s" s="6" r="Z1131">
        <v>16121</v>
      </c>
      <c t="s" s="1" r="AA1131">
        <v>16122</v>
      </c>
      <c t="s" s="70" r="AB1131">
        <v>16123</v>
      </c>
      <c t="s" s="1" r="AC1131">
        <v>16124</v>
      </c>
      <c t="s" s="104" r="AD1131">
        <v>16125</v>
      </c>
      <c t="s" s="104" r="AE1131">
        <v>16126</v>
      </c>
      <c s="106" r="AH1131"/>
      <c t="s" s="1" r="AJ1131">
        <v>16127</v>
      </c>
      <c s="106" r="AK1131"/>
      <c s="106" r="AL1131"/>
      <c s="106" r="AM1131"/>
      <c s="106" r="AN1131"/>
      <c s="106" r="AO1131"/>
      <c s="106" r="AP1131"/>
      <c s="106" r="AQ1131"/>
      <c s="106" r="AR1131"/>
      <c s="106" r="AS1131"/>
    </row>
    <row r="1132">
      <c t="s" s="1" r="A1132">
        <v>16128</v>
      </c>
      <c s="1" r="C1132"/>
      <c s="103" r="D1132">
        <v>41921.0</v>
      </c>
      <c t="s" s="1" r="E1132">
        <v>16129</v>
      </c>
      <c t="s" s="1" r="F1132">
        <v>16130</v>
      </c>
      <c s="1" r="G1132">
        <v>4.0</v>
      </c>
      <c t="s" s="1" r="W1132">
        <v>16131</v>
      </c>
      <c t="s" s="6" r="X1132">
        <v>16132</v>
      </c>
      <c t="s" s="70" r="Y1132">
        <v>16133</v>
      </c>
      <c t="s" s="6" r="Z1132">
        <v>16134</v>
      </c>
      <c t="s" s="1" r="AA1132">
        <v>16135</v>
      </c>
      <c t="s" s="1" r="AB1132">
        <v>16136</v>
      </c>
      <c t="s" s="1" r="AC1132">
        <v>16137</v>
      </c>
      <c t="s" s="104" r="AD1132">
        <v>16138</v>
      </c>
      <c t="s" s="104" r="AE1132">
        <v>16139</v>
      </c>
      <c s="106" r="AH1132"/>
      <c s="106" r="AK1132"/>
      <c s="106" r="AL1132"/>
      <c s="106" r="AM1132"/>
      <c s="106" r="AN1132"/>
      <c s="106" r="AO1132"/>
      <c s="106" r="AP1132"/>
      <c s="106" r="AQ1132"/>
      <c s="106" r="AR1132"/>
      <c s="106" r="AS1132"/>
    </row>
    <row r="1133">
      <c t="s" s="1" r="A1133">
        <v>16140</v>
      </c>
      <c s="103" r="D1133">
        <v>37257.0</v>
      </c>
      <c t="s" s="1" r="E1133">
        <v>16141</v>
      </c>
      <c t="s" s="1" r="F1133">
        <v>16142</v>
      </c>
      <c s="1" r="G1133">
        <v>4.0</v>
      </c>
      <c t="s" s="1" r="W1133">
        <v>16143</v>
      </c>
      <c t="s" s="6" r="X1133">
        <v>16144</v>
      </c>
      <c t="s" s="70" r="Y1133">
        <v>16145</v>
      </c>
      <c t="s" s="6" r="Z1133">
        <v>16146</v>
      </c>
      <c t="s" s="1" r="AA1133">
        <v>16147</v>
      </c>
      <c t="s" s="1" r="AB1133">
        <v>16148</v>
      </c>
      <c t="s" s="1" r="AC1133">
        <v>16149</v>
      </c>
      <c t="s" s="104" r="AD1133">
        <v>16150</v>
      </c>
      <c t="s" s="104" r="AE1133">
        <v>16151</v>
      </c>
      <c s="106" r="AH1133"/>
      <c s="106" r="AK1133"/>
      <c s="106" r="AL1133"/>
      <c s="106" r="AM1133"/>
      <c s="106" r="AN1133"/>
      <c s="106" r="AO1133"/>
      <c s="106" r="AP1133"/>
      <c s="106" r="AQ1133"/>
      <c s="106" r="AR1133"/>
      <c s="106" r="AS1133"/>
    </row>
    <row r="1134">
      <c t="s" s="1" r="A1134">
        <v>16152</v>
      </c>
      <c t="s" s="1" r="B1134">
        <v>16153</v>
      </c>
      <c t="s" s="1" r="C1134">
        <v>16154</v>
      </c>
      <c s="103" r="D1134">
        <v>41918.0</v>
      </c>
      <c t="s" s="1" r="E1134">
        <v>16155</v>
      </c>
      <c t="s" s="1" r="F1134">
        <v>16156</v>
      </c>
      <c t="s" s="1" r="G1134">
        <v>16157</v>
      </c>
      <c t="s" s="1" r="I1134">
        <v>16158</v>
      </c>
      <c t="s" s="1" r="W1134">
        <v>16159</v>
      </c>
      <c t="s" s="6" r="X1134">
        <v>16160</v>
      </c>
      <c t="s" s="70" r="Y1134">
        <v>16161</v>
      </c>
      <c t="s" s="6" r="Z1134">
        <v>16162</v>
      </c>
      <c t="s" s="1" r="AA1134">
        <v>16163</v>
      </c>
      <c t="s" s="1" r="AB1134">
        <v>16164</v>
      </c>
      <c t="s" s="1" r="AC1134">
        <v>16165</v>
      </c>
      <c t="s" s="104" r="AD1134">
        <v>16166</v>
      </c>
      <c t="s" s="104" r="AE1134">
        <v>16167</v>
      </c>
      <c s="106" r="AH1134"/>
      <c t="s" s="1" r="AJ1134">
        <v>16168</v>
      </c>
      <c s="106" r="AK1134"/>
      <c s="106" r="AL1134"/>
      <c s="106" r="AM1134"/>
      <c s="106" r="AN1134"/>
      <c s="106" r="AO1134"/>
      <c s="106" r="AP1134"/>
      <c s="106" r="AQ1134"/>
      <c s="106" r="AR1134"/>
      <c s="106" r="AS1134"/>
    </row>
    <row r="1135">
      <c t="s" s="1" r="A1135">
        <v>16169</v>
      </c>
      <c s="103" r="D1135">
        <v>37257.0</v>
      </c>
      <c t="s" s="1" r="E1135">
        <v>16170</v>
      </c>
      <c t="s" s="1" r="F1135">
        <v>16171</v>
      </c>
      <c s="1" r="G1135">
        <v>4.0</v>
      </c>
      <c t="s" s="1" r="W1135">
        <v>16172</v>
      </c>
      <c t="s" s="6" r="X1135">
        <v>16173</v>
      </c>
      <c t="s" s="70" r="Y1135">
        <v>16174</v>
      </c>
      <c t="s" s="6" r="Z1135">
        <v>16175</v>
      </c>
      <c t="s" s="1" r="AA1135">
        <v>16176</v>
      </c>
      <c t="s" s="1" r="AB1135">
        <v>16177</v>
      </c>
      <c t="s" s="1" r="AC1135">
        <v>16178</v>
      </c>
      <c t="s" s="104" r="AD1135">
        <v>16179</v>
      </c>
      <c t="s" s="104" r="AE1135">
        <v>16180</v>
      </c>
      <c s="106" r="AH1135"/>
      <c s="106" r="AK1135"/>
      <c s="106" r="AL1135"/>
      <c s="106" r="AM1135"/>
      <c s="106" r="AN1135"/>
      <c s="106" r="AO1135"/>
      <c s="106" r="AP1135"/>
      <c s="106" r="AQ1135"/>
      <c s="106" r="AR1135"/>
      <c s="106" r="AS1135"/>
    </row>
    <row r="1136">
      <c t="s" s="1" r="A1136">
        <v>16181</v>
      </c>
      <c s="103" r="D1136">
        <v>41921.0</v>
      </c>
      <c t="s" s="1" r="E1136">
        <v>16182</v>
      </c>
      <c t="s" s="1" r="F1136">
        <v>16183</v>
      </c>
      <c s="1" r="G1136">
        <v>4.0</v>
      </c>
      <c t="s" s="1" r="W1136">
        <v>16184</v>
      </c>
      <c t="s" s="6" r="X1136">
        <v>16185</v>
      </c>
      <c t="s" s="70" r="Y1136">
        <v>16186</v>
      </c>
      <c t="s" s="6" r="Z1136">
        <v>16187</v>
      </c>
      <c t="s" s="1" r="AA1136">
        <v>16188</v>
      </c>
      <c t="s" s="70" r="AB1136">
        <v>16189</v>
      </c>
      <c t="s" s="1" r="AC1136">
        <v>16190</v>
      </c>
      <c t="s" s="104" r="AD1136">
        <v>16191</v>
      </c>
      <c t="s" s="104" r="AE1136">
        <v>16192</v>
      </c>
      <c s="106" r="AH1136"/>
      <c s="106" r="AK1136"/>
      <c s="106" r="AL1136"/>
      <c s="106" r="AM1136"/>
      <c s="106" r="AN1136"/>
      <c s="106" r="AO1136"/>
      <c s="106" r="AP1136"/>
      <c s="106" r="AQ1136"/>
      <c s="106" r="AR1136"/>
      <c s="106" r="AS1136"/>
    </row>
    <row r="1137">
      <c t="s" s="1" r="A1137">
        <v>16193</v>
      </c>
      <c s="103" r="D1137">
        <v>41921.0</v>
      </c>
      <c t="s" s="1" r="E1137">
        <v>16194</v>
      </c>
      <c t="s" s="1" r="F1137">
        <v>16195</v>
      </c>
      <c s="1" r="G1137">
        <v>4.0</v>
      </c>
      <c t="s" s="1" r="W1137">
        <v>16196</v>
      </c>
      <c t="s" s="6" r="X1137">
        <v>16197</v>
      </c>
      <c t="s" s="70" r="Y1137">
        <v>16198</v>
      </c>
      <c t="s" s="6" r="Z1137">
        <v>16199</v>
      </c>
      <c t="s" s="1" r="AA1137">
        <v>16200</v>
      </c>
      <c t="s" s="70" r="AB1137">
        <v>16201</v>
      </c>
      <c t="s" s="1" r="AC1137">
        <v>16202</v>
      </c>
      <c t="s" s="104" r="AD1137">
        <v>16203</v>
      </c>
      <c t="s" s="104" r="AE1137">
        <v>16204</v>
      </c>
      <c s="106" r="AH1137"/>
      <c s="106" r="AK1137"/>
      <c s="106" r="AL1137"/>
      <c s="106" r="AM1137"/>
      <c s="106" r="AN1137"/>
      <c s="106" r="AO1137"/>
      <c s="106" r="AP1137"/>
      <c s="106" r="AQ1137"/>
      <c s="106" r="AR1137"/>
      <c s="106" r="AS1137"/>
    </row>
    <row r="1138">
      <c t="s" s="1" r="A1138">
        <v>16205</v>
      </c>
      <c s="103" r="D1138">
        <v>37257.0</v>
      </c>
      <c t="s" s="1" r="E1138">
        <v>16206</v>
      </c>
      <c t="s" s="1" r="F1138">
        <v>16207</v>
      </c>
      <c s="1" r="G1138">
        <v>4.0</v>
      </c>
      <c t="s" s="1" r="W1138">
        <v>16208</v>
      </c>
      <c t="s" s="6" r="X1138">
        <v>16209</v>
      </c>
      <c t="s" s="70" r="Y1138">
        <v>16210</v>
      </c>
      <c t="s" s="6" r="Z1138">
        <v>16211</v>
      </c>
      <c t="s" s="1" r="AA1138">
        <v>16212</v>
      </c>
      <c t="s" s="70" r="AB1138">
        <v>16213</v>
      </c>
      <c t="s" s="1" r="AC1138">
        <v>16214</v>
      </c>
      <c t="s" s="104" r="AD1138">
        <v>16215</v>
      </c>
      <c t="s" s="104" r="AE1138">
        <v>16216</v>
      </c>
      <c s="106" r="AH1138"/>
      <c s="106" r="AK1138"/>
      <c s="106" r="AL1138"/>
      <c s="106" r="AM1138"/>
      <c s="106" r="AN1138"/>
      <c s="106" r="AO1138"/>
      <c s="106" r="AP1138"/>
      <c s="106" r="AQ1138"/>
      <c s="106" r="AR1138"/>
      <c s="106" r="AS1138"/>
    </row>
    <row r="1139">
      <c t="s" s="1" r="A1139">
        <v>16217</v>
      </c>
      <c s="103" r="D1139">
        <v>37257.0</v>
      </c>
      <c t="s" s="1" r="E1139">
        <v>16218</v>
      </c>
      <c t="s" s="1" r="F1139">
        <v>16219</v>
      </c>
      <c s="1" r="G1139">
        <v>4.0</v>
      </c>
      <c t="s" s="1" r="W1139">
        <v>16220</v>
      </c>
      <c t="s" s="6" r="X1139">
        <v>16221</v>
      </c>
      <c t="s" s="70" r="Y1139">
        <v>16222</v>
      </c>
      <c t="s" s="6" r="Z1139">
        <v>16223</v>
      </c>
      <c t="s" s="1" r="AA1139">
        <v>16224</v>
      </c>
      <c t="s" s="70" r="AB1139">
        <v>16225</v>
      </c>
      <c t="s" s="1" r="AC1139">
        <v>16226</v>
      </c>
      <c t="s" s="104" r="AD1139">
        <v>16227</v>
      </c>
      <c t="s" s="104" r="AE1139">
        <v>16228</v>
      </c>
      <c s="106" r="AH1139"/>
      <c s="106" r="AK1139"/>
      <c s="106" r="AL1139"/>
      <c s="106" r="AM1139"/>
      <c s="106" r="AN1139"/>
      <c s="106" r="AO1139"/>
      <c s="106" r="AP1139"/>
      <c s="106" r="AQ1139"/>
      <c s="106" r="AR1139"/>
      <c s="106" r="AS1139"/>
    </row>
    <row r="1140">
      <c t="s" s="1" r="A1140">
        <v>16229</v>
      </c>
      <c s="103" r="D1140">
        <v>37257.0</v>
      </c>
      <c t="s" s="1" r="E1140">
        <v>16230</v>
      </c>
      <c t="s" s="1" r="F1140">
        <v>16231</v>
      </c>
      <c s="1" r="G1140">
        <v>4.0</v>
      </c>
      <c t="s" s="1" r="W1140">
        <v>16232</v>
      </c>
      <c t="s" s="6" r="X1140">
        <v>16233</v>
      </c>
      <c t="s" s="70" r="Y1140">
        <v>16234</v>
      </c>
      <c t="s" s="6" r="Z1140">
        <v>16235</v>
      </c>
      <c t="s" s="1" r="AA1140">
        <v>16236</v>
      </c>
      <c t="s" s="70" r="AB1140">
        <v>16237</v>
      </c>
      <c t="s" s="1" r="AC1140">
        <v>16238</v>
      </c>
      <c t="s" s="104" r="AD1140">
        <v>16239</v>
      </c>
      <c t="s" s="104" r="AE1140">
        <v>16240</v>
      </c>
      <c s="106" r="AH1140"/>
      <c s="106" r="AK1140"/>
      <c s="106" r="AL1140"/>
      <c s="106" r="AM1140"/>
      <c s="106" r="AN1140"/>
      <c s="106" r="AO1140"/>
      <c s="106" r="AP1140"/>
      <c s="106" r="AQ1140"/>
      <c s="106" r="AR1140"/>
      <c s="106" r="AS1140"/>
    </row>
    <row r="1141">
      <c t="s" s="1" r="A1141">
        <v>16241</v>
      </c>
      <c t="s" s="1" r="C1141">
        <v>16242</v>
      </c>
      <c s="103" r="D1141">
        <v>41921.0</v>
      </c>
      <c t="s" s="1" r="E1141">
        <v>16243</v>
      </c>
      <c t="s" s="1" r="F1141">
        <v>16244</v>
      </c>
      <c s="1" r="G1141">
        <v>3.0</v>
      </c>
      <c t="s" s="1" r="W1141">
        <v>16245</v>
      </c>
      <c t="s" s="6" r="X1141">
        <v>16246</v>
      </c>
      <c t="s" s="70" r="Y1141">
        <v>16247</v>
      </c>
      <c t="s" s="6" r="Z1141">
        <v>16248</v>
      </c>
      <c t="s" s="1" r="AA1141">
        <v>16249</v>
      </c>
      <c t="s" s="70" r="AB1141">
        <v>16250</v>
      </c>
      <c t="s" s="1" r="AC1141">
        <v>16251</v>
      </c>
      <c t="s" s="104" r="AD1141">
        <v>16252</v>
      </c>
      <c t="s" s="104" r="AE1141">
        <v>16253</v>
      </c>
      <c s="106" r="AH1141"/>
      <c s="106" r="AK1141"/>
      <c s="106" r="AL1141"/>
      <c s="106" r="AM1141"/>
      <c s="106" r="AN1141"/>
      <c s="106" r="AO1141"/>
      <c s="106" r="AP1141"/>
      <c s="106" r="AQ1141"/>
      <c s="106" r="AR1141"/>
      <c s="106" r="AS1141"/>
    </row>
    <row r="1142">
      <c t="s" s="1" r="A1142">
        <v>16254</v>
      </c>
      <c s="103" r="D1142">
        <v>37257.0</v>
      </c>
      <c t="s" s="1" r="E1142">
        <v>16255</v>
      </c>
      <c t="s" s="1" r="F1142">
        <v>16256</v>
      </c>
      <c s="1" r="G1142">
        <v>4.0</v>
      </c>
      <c t="s" s="1" r="W1142">
        <v>16257</v>
      </c>
      <c t="s" s="6" r="X1142">
        <v>16258</v>
      </c>
      <c t="s" s="70" r="Y1142">
        <v>16259</v>
      </c>
      <c t="s" s="6" r="Z1142">
        <v>16260</v>
      </c>
      <c t="s" s="1" r="AA1142">
        <v>16261</v>
      </c>
      <c t="s" s="70" r="AB1142">
        <v>16262</v>
      </c>
      <c t="s" s="1" r="AC1142">
        <v>16263</v>
      </c>
      <c t="s" s="104" r="AD1142">
        <v>16264</v>
      </c>
      <c t="s" s="104" r="AE1142">
        <v>16265</v>
      </c>
      <c s="106" r="AH1142"/>
      <c s="106" r="AK1142"/>
      <c s="106" r="AL1142"/>
      <c s="106" r="AM1142"/>
      <c s="106" r="AN1142"/>
      <c s="106" r="AO1142"/>
      <c s="106" r="AP1142"/>
      <c s="106" r="AQ1142"/>
      <c s="106" r="AR1142"/>
      <c s="106" r="AS1142"/>
    </row>
    <row r="1143">
      <c t="s" s="1" r="A1143">
        <v>16266</v>
      </c>
      <c s="103" r="D1143">
        <v>37257.0</v>
      </c>
      <c t="s" s="1" r="E1143">
        <v>16267</v>
      </c>
      <c t="s" s="1" r="F1143">
        <v>16268</v>
      </c>
      <c s="1" r="G1143">
        <v>4.0</v>
      </c>
      <c t="s" s="1" r="W1143">
        <v>16269</v>
      </c>
      <c t="s" s="6" r="X1143">
        <v>16270</v>
      </c>
      <c t="s" s="70" r="Y1143">
        <v>16271</v>
      </c>
      <c t="s" s="6" r="Z1143">
        <v>16272</v>
      </c>
      <c t="s" s="1" r="AA1143">
        <v>16273</v>
      </c>
      <c t="s" s="70" r="AB1143">
        <v>16274</v>
      </c>
      <c t="s" s="1" r="AC1143">
        <v>16275</v>
      </c>
      <c t="s" s="104" r="AD1143">
        <v>16276</v>
      </c>
      <c t="s" s="104" r="AE1143">
        <v>16277</v>
      </c>
      <c s="106" r="AH1143"/>
      <c s="106" r="AK1143"/>
      <c s="106" r="AL1143"/>
      <c s="106" r="AM1143"/>
      <c s="106" r="AN1143"/>
      <c s="106" r="AO1143"/>
      <c s="106" r="AP1143"/>
      <c s="106" r="AQ1143"/>
      <c s="106" r="AR1143"/>
      <c s="106" r="AS1143"/>
    </row>
    <row r="1144">
      <c t="s" s="1" r="A1144">
        <v>16278</v>
      </c>
      <c t="s" s="1" r="B1144">
        <v>16279</v>
      </c>
      <c t="s" s="1" r="C1144">
        <v>16280</v>
      </c>
      <c s="103" r="D1144">
        <v>41918.0</v>
      </c>
      <c t="s" s="1" r="E1144">
        <v>16281</v>
      </c>
      <c t="s" s="1" r="F1144">
        <v>16282</v>
      </c>
      <c t="s" s="1" r="G1144">
        <v>16283</v>
      </c>
      <c t="s" s="1" r="I1144">
        <v>16284</v>
      </c>
      <c t="s" s="1" r="W1144">
        <v>16285</v>
      </c>
      <c t="s" s="6" r="X1144">
        <v>16286</v>
      </c>
      <c t="s" s="70" r="Y1144">
        <v>16287</v>
      </c>
      <c t="s" s="6" r="Z1144">
        <v>16288</v>
      </c>
      <c t="s" s="1" r="AA1144">
        <v>16289</v>
      </c>
      <c t="s" s="70" r="AB1144">
        <v>16290</v>
      </c>
      <c t="s" s="1" r="AC1144">
        <v>16291</v>
      </c>
      <c t="s" s="104" r="AD1144">
        <v>16292</v>
      </c>
      <c t="s" s="104" r="AE1144">
        <v>16293</v>
      </c>
      <c s="106" r="AH1144"/>
      <c t="s" s="1" r="AJ1144">
        <v>16294</v>
      </c>
      <c s="106" r="AK1144"/>
      <c s="106" r="AL1144"/>
      <c s="106" r="AM1144"/>
      <c s="106" r="AN1144"/>
      <c s="106" r="AO1144"/>
      <c s="106" r="AP1144"/>
      <c s="106" r="AQ1144"/>
      <c s="106" r="AR1144"/>
      <c s="106" r="AS1144"/>
    </row>
    <row r="1145">
      <c t="s" s="1" r="A1145">
        <v>16295</v>
      </c>
      <c s="103" r="D1145">
        <v>37257.0</v>
      </c>
      <c t="s" s="1" r="E1145">
        <v>16296</v>
      </c>
      <c t="s" s="1" r="F1145">
        <v>16297</v>
      </c>
      <c s="1" r="G1145">
        <v>4.0</v>
      </c>
      <c t="s" s="1" r="W1145">
        <v>16298</v>
      </c>
      <c t="s" s="6" r="X1145">
        <v>16299</v>
      </c>
      <c t="s" s="70" r="Y1145">
        <v>16300</v>
      </c>
      <c t="s" s="6" r="Z1145">
        <v>16301</v>
      </c>
      <c t="s" s="1" r="AA1145">
        <v>16302</v>
      </c>
      <c t="s" s="70" r="AB1145">
        <v>16303</v>
      </c>
      <c t="s" s="1" r="AC1145">
        <v>16304</v>
      </c>
      <c t="s" s="104" r="AD1145">
        <v>16305</v>
      </c>
      <c t="s" s="104" r="AE1145">
        <v>16306</v>
      </c>
      <c s="106" r="AH1145"/>
      <c s="106" r="AK1145"/>
      <c s="106" r="AL1145"/>
      <c s="106" r="AM1145"/>
      <c s="106" r="AN1145"/>
      <c s="106" r="AO1145"/>
      <c s="106" r="AP1145"/>
      <c s="106" r="AQ1145"/>
      <c s="106" r="AR1145"/>
      <c s="106" r="AS1145"/>
    </row>
    <row r="1146">
      <c t="s" s="1" r="A1146">
        <v>16307</v>
      </c>
      <c s="103" r="D1146">
        <v>37257.0</v>
      </c>
      <c t="s" s="1" r="E1146">
        <v>16308</v>
      </c>
      <c t="s" s="1" r="F1146">
        <v>16309</v>
      </c>
      <c s="1" r="G1146">
        <v>4.0</v>
      </c>
      <c t="s" s="1" r="W1146">
        <v>16310</v>
      </c>
      <c t="s" s="6" r="X1146">
        <v>16311</v>
      </c>
      <c t="s" s="70" r="Y1146">
        <v>16312</v>
      </c>
      <c t="s" s="6" r="Z1146">
        <v>16313</v>
      </c>
      <c t="s" s="1" r="AA1146">
        <v>16314</v>
      </c>
      <c t="s" s="1" r="AB1146">
        <v>16315</v>
      </c>
      <c t="s" s="1" r="AC1146">
        <v>16316</v>
      </c>
      <c t="s" s="104" r="AD1146">
        <v>16317</v>
      </c>
      <c t="s" s="104" r="AE1146">
        <v>16318</v>
      </c>
      <c s="106" r="AH1146"/>
      <c s="106" r="AK1146"/>
      <c s="106" r="AL1146"/>
      <c s="106" r="AM1146"/>
      <c s="106" r="AN1146"/>
      <c s="106" r="AO1146"/>
      <c s="106" r="AP1146"/>
      <c s="106" r="AQ1146"/>
      <c s="106" r="AR1146"/>
      <c s="106" r="AS1146"/>
    </row>
    <row r="1147">
      <c t="s" s="1" r="A1147">
        <v>16319</v>
      </c>
      <c t="s" s="1" r="C1147">
        <v>16320</v>
      </c>
      <c s="103" r="D1147">
        <v>41919.0</v>
      </c>
      <c t="s" s="1" r="E1147">
        <v>16321</v>
      </c>
      <c t="s" s="1" r="F1147">
        <v>16322</v>
      </c>
      <c t="s" s="1" r="G1147">
        <v>16323</v>
      </c>
      <c t="s" s="1" r="I1147">
        <v>16324</v>
      </c>
      <c t="s" s="1" r="W1147">
        <v>16325</v>
      </c>
      <c t="s" s="6" r="X1147">
        <v>16326</v>
      </c>
      <c t="s" s="70" r="Y1147">
        <v>16327</v>
      </c>
      <c t="s" s="6" r="Z1147">
        <v>16328</v>
      </c>
      <c t="s" s="1" r="AA1147">
        <v>16329</v>
      </c>
      <c t="s" s="1" r="AB1147">
        <v>16330</v>
      </c>
      <c t="s" s="1" r="AC1147">
        <v>16331</v>
      </c>
      <c t="s" s="104" r="AD1147">
        <v>16332</v>
      </c>
      <c t="s" s="104" r="AE1147">
        <v>16333</v>
      </c>
      <c s="106" r="AH1147"/>
      <c s="1" r="AI1147"/>
      <c s="106" r="AK1147"/>
      <c s="106" r="AL1147"/>
      <c s="106" r="AM1147"/>
      <c s="106" r="AN1147"/>
      <c s="106" r="AO1147"/>
      <c s="106" r="AP1147"/>
      <c s="106" r="AQ1147"/>
      <c s="106" r="AR1147"/>
      <c s="106" r="AS1147"/>
    </row>
    <row r="1148">
      <c t="s" s="1" r="A1148">
        <v>16334</v>
      </c>
      <c t="s" s="1" r="C1148">
        <v>16335</v>
      </c>
      <c s="103" r="D1148">
        <v>41919.0</v>
      </c>
      <c t="s" s="1" r="E1148">
        <v>16336</v>
      </c>
      <c t="s" s="1" r="F1148">
        <v>16337</v>
      </c>
      <c t="s" s="1" r="G1148">
        <v>16338</v>
      </c>
      <c t="s" s="1" r="I1148">
        <v>16339</v>
      </c>
      <c t="s" s="1" r="W1148">
        <v>16340</v>
      </c>
      <c t="s" s="6" r="X1148">
        <v>16341</v>
      </c>
      <c t="s" s="70" r="Y1148">
        <v>16342</v>
      </c>
      <c t="s" s="6" r="Z1148">
        <v>16343</v>
      </c>
      <c t="s" s="1" r="AA1148">
        <v>16344</v>
      </c>
      <c t="s" s="1" r="AB1148">
        <v>16345</v>
      </c>
      <c t="s" s="1" r="AC1148">
        <v>16346</v>
      </c>
      <c t="s" s="104" r="AD1148">
        <v>16347</v>
      </c>
      <c t="s" s="104" r="AE1148">
        <v>16348</v>
      </c>
      <c s="106" r="AH1148"/>
      <c s="106" r="AK1148"/>
      <c s="106" r="AL1148"/>
      <c s="106" r="AM1148"/>
      <c s="106" r="AN1148"/>
      <c s="106" r="AO1148"/>
      <c s="106" r="AP1148"/>
      <c s="106" r="AQ1148"/>
      <c s="106" r="AR1148"/>
      <c s="106" r="AS1148"/>
    </row>
    <row r="1149">
      <c t="s" s="1" r="A1149">
        <v>16349</v>
      </c>
      <c s="103" r="D1149">
        <v>41922.0</v>
      </c>
      <c t="s" s="1" r="E1149">
        <v>16350</v>
      </c>
      <c t="s" s="1" r="F1149">
        <v>16351</v>
      </c>
      <c s="1" r="G1149">
        <v>4.0</v>
      </c>
      <c t="s" s="1" r="W1149">
        <v>16352</v>
      </c>
      <c t="s" s="6" r="X1149">
        <v>16353</v>
      </c>
      <c t="s" s="70" r="Y1149">
        <v>16354</v>
      </c>
      <c t="s" s="6" r="Z1149">
        <v>16355</v>
      </c>
      <c t="s" s="1" r="AA1149">
        <v>16356</v>
      </c>
      <c t="s" s="1" r="AB1149">
        <v>16357</v>
      </c>
      <c t="s" s="1" r="AC1149">
        <v>16358</v>
      </c>
      <c t="s" s="104" r="AD1149">
        <v>16359</v>
      </c>
      <c t="s" s="104" r="AE1149">
        <v>16360</v>
      </c>
      <c s="106" r="AH1149"/>
      <c s="106" r="AK1149"/>
      <c s="106" r="AL1149"/>
      <c s="106" r="AM1149"/>
      <c s="106" r="AN1149"/>
      <c s="106" r="AO1149"/>
      <c s="106" r="AP1149"/>
      <c s="106" r="AQ1149"/>
      <c s="106" r="AR1149"/>
      <c s="106" r="AS1149"/>
    </row>
    <row r="1150">
      <c t="s" s="1" r="A1150">
        <v>16361</v>
      </c>
      <c t="s" s="1" r="C1150">
        <v>16362</v>
      </c>
      <c s="103" r="D1150">
        <v>41919.0</v>
      </c>
      <c t="s" s="1" r="E1150">
        <v>16363</v>
      </c>
      <c t="s" s="1" r="F1150">
        <v>16364</v>
      </c>
      <c t="s" s="1" r="G1150">
        <v>16365</v>
      </c>
      <c t="s" s="1" r="I1150">
        <v>16366</v>
      </c>
      <c t="s" s="1" r="W1150">
        <v>16367</v>
      </c>
      <c t="s" s="6" r="X1150">
        <v>16368</v>
      </c>
      <c t="s" s="70" r="Y1150">
        <v>16369</v>
      </c>
      <c t="s" s="6" r="Z1150">
        <v>16370</v>
      </c>
      <c t="s" s="1" r="AA1150">
        <v>16371</v>
      </c>
      <c t="s" s="1" r="AB1150">
        <v>16372</v>
      </c>
      <c t="s" s="1" r="AC1150">
        <v>16373</v>
      </c>
      <c t="s" s="104" r="AD1150">
        <v>16374</v>
      </c>
      <c t="s" s="104" r="AE1150">
        <v>16375</v>
      </c>
      <c s="106" r="AH1150"/>
      <c s="1" r="AI1150"/>
      <c s="106" r="AK1150"/>
      <c s="106" r="AL1150"/>
      <c s="106" r="AM1150"/>
      <c s="106" r="AN1150"/>
      <c s="106" r="AO1150"/>
      <c s="106" r="AP1150"/>
      <c s="106" r="AQ1150"/>
      <c s="106" r="AR1150"/>
      <c s="106" r="AS1150"/>
    </row>
    <row r="1151">
      <c t="s" s="1" r="A1151">
        <v>16376</v>
      </c>
      <c t="s" s="1" r="C1151">
        <v>16377</v>
      </c>
      <c s="103" r="D1151">
        <v>41919.0</v>
      </c>
      <c t="s" s="1" r="E1151">
        <v>16378</v>
      </c>
      <c t="s" s="1" r="F1151">
        <v>16379</v>
      </c>
      <c t="s" s="1" r="G1151">
        <v>16380</v>
      </c>
      <c t="s" s="1" r="I1151">
        <v>16381</v>
      </c>
      <c t="s" s="1" r="W1151">
        <v>16382</v>
      </c>
      <c t="s" s="6" r="X1151">
        <v>16383</v>
      </c>
      <c t="s" s="70" r="Y1151">
        <v>16384</v>
      </c>
      <c t="s" s="6" r="Z1151">
        <v>16385</v>
      </c>
      <c t="s" s="1" r="AA1151">
        <v>16386</v>
      </c>
      <c t="s" s="1" r="AB1151">
        <v>16387</v>
      </c>
      <c t="s" s="1" r="AC1151">
        <v>16388</v>
      </c>
      <c t="s" s="104" r="AD1151">
        <v>16389</v>
      </c>
      <c t="s" s="104" r="AE1151">
        <v>16390</v>
      </c>
      <c s="106" r="AH1151"/>
      <c s="106" r="AK1151"/>
      <c s="106" r="AL1151"/>
      <c s="106" r="AM1151"/>
      <c s="106" r="AN1151"/>
      <c s="106" r="AO1151"/>
      <c s="106" r="AP1151"/>
      <c s="106" r="AQ1151"/>
      <c s="106" r="AR1151"/>
      <c s="106" r="AS1151"/>
    </row>
    <row r="1152">
      <c t="s" s="1" r="A1152">
        <v>16391</v>
      </c>
      <c s="103" r="D1152">
        <v>41922.0</v>
      </c>
      <c t="s" s="1" r="E1152">
        <v>16392</v>
      </c>
      <c t="s" s="1" r="F1152">
        <v>16393</v>
      </c>
      <c s="1" r="G1152">
        <v>4.0</v>
      </c>
      <c t="s" s="1" r="W1152">
        <v>16394</v>
      </c>
      <c t="s" s="6" r="X1152">
        <v>16395</v>
      </c>
      <c t="s" s="70" r="Y1152">
        <v>16396</v>
      </c>
      <c t="s" s="6" r="Z1152">
        <v>16397</v>
      </c>
      <c t="s" s="1" r="AA1152">
        <v>16398</v>
      </c>
      <c t="s" s="1" r="AB1152">
        <v>16399</v>
      </c>
      <c t="s" s="1" r="AC1152">
        <v>16400</v>
      </c>
      <c t="s" s="104" r="AD1152">
        <v>16401</v>
      </c>
      <c t="s" s="104" r="AE1152">
        <v>16402</v>
      </c>
      <c s="106" r="AH1152"/>
      <c s="106" r="AK1152"/>
      <c s="106" r="AL1152"/>
      <c s="106" r="AM1152"/>
      <c s="106" r="AN1152"/>
      <c s="106" r="AO1152"/>
      <c s="106" r="AP1152"/>
      <c s="106" r="AQ1152"/>
      <c s="106" r="AR1152"/>
      <c s="106" r="AS1152"/>
    </row>
    <row r="1153">
      <c t="s" s="1" r="A1153">
        <v>16403</v>
      </c>
      <c s="103" r="D1153">
        <v>41922.0</v>
      </c>
      <c t="s" s="1" r="E1153">
        <v>16404</v>
      </c>
      <c t="s" s="1" r="F1153">
        <v>16405</v>
      </c>
      <c s="1" r="G1153">
        <v>4.0</v>
      </c>
      <c t="s" s="1" r="W1153">
        <v>16406</v>
      </c>
      <c t="s" s="6" r="X1153">
        <v>16407</v>
      </c>
      <c t="s" s="70" r="Y1153">
        <v>16408</v>
      </c>
      <c t="s" s="6" r="Z1153">
        <v>16409</v>
      </c>
      <c t="s" s="1" r="AA1153">
        <v>16410</v>
      </c>
      <c t="s" s="1" r="AB1153">
        <v>16411</v>
      </c>
      <c t="s" s="1" r="AC1153">
        <v>16412</v>
      </c>
      <c t="s" s="104" r="AD1153">
        <v>16413</v>
      </c>
      <c t="s" s="104" r="AE1153">
        <v>16414</v>
      </c>
      <c s="106" r="AH1153"/>
      <c s="106" r="AK1153"/>
      <c s="106" r="AL1153"/>
      <c s="106" r="AM1153"/>
      <c s="106" r="AN1153"/>
      <c s="106" r="AO1153"/>
      <c s="106" r="AP1153"/>
      <c s="106" r="AQ1153"/>
      <c s="106" r="AR1153"/>
      <c s="106" r="AS1153"/>
    </row>
    <row r="1154">
      <c t="s" s="1" r="A1154">
        <v>16415</v>
      </c>
      <c t="s" s="1" r="C1154">
        <v>16416</v>
      </c>
      <c s="103" r="D1154">
        <v>41919.0</v>
      </c>
      <c t="s" s="1" r="E1154">
        <v>16417</v>
      </c>
      <c t="s" s="1" r="F1154">
        <v>16418</v>
      </c>
      <c t="s" s="1" r="G1154">
        <v>16419</v>
      </c>
      <c t="s" s="1" r="I1154">
        <v>16420</v>
      </c>
      <c t="s" s="1" r="W1154">
        <v>16421</v>
      </c>
      <c t="s" s="6" r="X1154">
        <v>16422</v>
      </c>
      <c t="s" s="70" r="Y1154">
        <v>16423</v>
      </c>
      <c t="s" s="6" r="Z1154">
        <v>16424</v>
      </c>
      <c t="s" s="1" r="AA1154">
        <v>16425</v>
      </c>
      <c t="s" s="70" r="AB1154">
        <v>16426</v>
      </c>
      <c t="s" s="1" r="AC1154">
        <v>16427</v>
      </c>
      <c t="s" s="104" r="AD1154">
        <v>16428</v>
      </c>
      <c t="s" s="104" r="AE1154">
        <v>16429</v>
      </c>
      <c s="106" r="AH1154"/>
      <c s="106" r="AK1154"/>
      <c s="106" r="AL1154"/>
      <c s="106" r="AM1154"/>
      <c s="106" r="AN1154"/>
      <c s="106" r="AO1154"/>
      <c s="106" r="AP1154"/>
      <c s="106" r="AQ1154"/>
      <c s="106" r="AR1154"/>
      <c s="106" r="AS1154"/>
    </row>
    <row r="1155">
      <c t="s" s="1" r="A1155">
        <v>16430</v>
      </c>
      <c t="s" s="1" r="C1155">
        <v>16431</v>
      </c>
      <c s="103" r="D1155">
        <v>41919.0</v>
      </c>
      <c t="s" s="1" r="E1155">
        <v>16432</v>
      </c>
      <c t="s" s="1" r="F1155">
        <v>16433</v>
      </c>
      <c t="s" s="1" r="G1155">
        <v>16434</v>
      </c>
      <c t="s" s="1" r="I1155">
        <v>16435</v>
      </c>
      <c t="s" s="1" r="W1155">
        <v>16436</v>
      </c>
      <c t="s" s="6" r="X1155">
        <v>16437</v>
      </c>
      <c t="s" s="70" r="Y1155">
        <v>16438</v>
      </c>
      <c t="s" s="6" r="Z1155">
        <v>16439</v>
      </c>
      <c t="s" s="1" r="AA1155">
        <v>16440</v>
      </c>
      <c t="s" s="70" r="AB1155">
        <v>16441</v>
      </c>
      <c t="s" s="1" r="AC1155">
        <v>16442</v>
      </c>
      <c t="s" s="104" r="AD1155">
        <v>16443</v>
      </c>
      <c t="s" s="104" r="AE1155">
        <v>16444</v>
      </c>
      <c s="106" r="AH1155"/>
      <c s="106" r="AK1155"/>
      <c s="106" r="AL1155"/>
      <c s="106" r="AM1155"/>
      <c s="106" r="AN1155"/>
      <c s="106" r="AO1155"/>
      <c s="106" r="AP1155"/>
      <c s="106" r="AQ1155"/>
      <c s="106" r="AR1155"/>
      <c s="106" r="AS1155"/>
    </row>
    <row r="1156">
      <c t="s" s="1" r="A1156">
        <v>16445</v>
      </c>
      <c s="103" r="D1156">
        <v>41920.0</v>
      </c>
      <c t="s" s="1" r="E1156">
        <v>16446</v>
      </c>
      <c t="s" s="1" r="F1156">
        <v>16447</v>
      </c>
      <c s="1" r="G1156">
        <v>4.0</v>
      </c>
      <c t="s" s="1" r="W1156">
        <v>16448</v>
      </c>
      <c t="s" s="6" r="X1156">
        <v>16449</v>
      </c>
      <c t="s" s="70" r="Y1156">
        <v>16450</v>
      </c>
      <c t="s" s="6" r="Z1156">
        <v>16451</v>
      </c>
      <c t="s" s="1" r="AA1156">
        <v>16452</v>
      </c>
      <c t="s" s="70" r="AB1156">
        <v>16453</v>
      </c>
      <c t="s" s="1" r="AC1156">
        <v>16454</v>
      </c>
      <c t="s" s="104" r="AD1156">
        <v>16455</v>
      </c>
      <c t="s" s="104" r="AE1156">
        <v>16456</v>
      </c>
      <c s="106" r="AH1156"/>
      <c s="106" r="AK1156"/>
      <c s="106" r="AL1156"/>
      <c s="106" r="AM1156"/>
      <c s="106" r="AN1156"/>
      <c s="106" r="AO1156"/>
      <c s="106" r="AP1156"/>
      <c s="106" r="AQ1156"/>
      <c s="106" r="AR1156"/>
      <c s="106" r="AS1156"/>
    </row>
    <row r="1157">
      <c t="s" s="1" r="A1157">
        <v>16457</v>
      </c>
      <c s="103" r="D1157">
        <v>41920.0</v>
      </c>
      <c t="s" s="1" r="E1157">
        <v>16458</v>
      </c>
      <c t="s" s="1" r="F1157">
        <v>16459</v>
      </c>
      <c s="1" r="G1157">
        <v>4.0</v>
      </c>
      <c t="s" s="1" r="W1157">
        <v>16460</v>
      </c>
      <c t="s" s="6" r="X1157">
        <v>16461</v>
      </c>
      <c t="s" s="70" r="Y1157">
        <v>16462</v>
      </c>
      <c t="s" s="6" r="Z1157">
        <v>16463</v>
      </c>
      <c t="s" s="1" r="AA1157">
        <v>16464</v>
      </c>
      <c t="s" s="70" r="AB1157">
        <v>16465</v>
      </c>
      <c t="s" s="1" r="AC1157">
        <v>16466</v>
      </c>
      <c t="s" s="104" r="AD1157">
        <v>16467</v>
      </c>
      <c t="s" s="104" r="AE1157">
        <v>16468</v>
      </c>
      <c s="106" r="AH1157"/>
      <c s="106" r="AK1157"/>
      <c s="106" r="AL1157"/>
      <c s="106" r="AM1157"/>
      <c s="106" r="AN1157"/>
      <c s="106" r="AO1157"/>
      <c s="106" r="AP1157"/>
      <c s="106" r="AQ1157"/>
      <c s="106" r="AR1157"/>
      <c s="106" r="AS1157"/>
    </row>
    <row r="1158">
      <c t="s" s="1" r="A1158">
        <v>16469</v>
      </c>
      <c s="103" r="D1158">
        <v>41920.0</v>
      </c>
      <c t="s" s="1" r="E1158">
        <v>16470</v>
      </c>
      <c t="s" s="1" r="F1158">
        <v>16471</v>
      </c>
      <c s="1" r="G1158">
        <v>4.0</v>
      </c>
      <c t="s" s="1" r="W1158">
        <v>16472</v>
      </c>
      <c t="s" s="6" r="X1158">
        <v>16473</v>
      </c>
      <c t="s" s="70" r="Y1158">
        <v>16474</v>
      </c>
      <c t="s" s="6" r="Z1158">
        <v>16475</v>
      </c>
      <c t="s" s="1" r="AA1158">
        <v>16476</v>
      </c>
      <c t="s" s="70" r="AB1158">
        <v>16477</v>
      </c>
      <c t="s" s="1" r="AC1158">
        <v>16478</v>
      </c>
      <c t="s" s="104" r="AD1158">
        <v>16479</v>
      </c>
      <c t="s" s="104" r="AE1158">
        <v>16480</v>
      </c>
      <c s="106" r="AH1158"/>
      <c s="106" r="AK1158"/>
      <c s="106" r="AL1158"/>
      <c s="106" r="AM1158"/>
      <c s="106" r="AN1158"/>
      <c s="106" r="AO1158"/>
      <c s="106" r="AP1158"/>
      <c s="106" r="AQ1158"/>
      <c s="106" r="AR1158"/>
      <c s="106" r="AS1158"/>
    </row>
    <row r="1159">
      <c t="s" s="1" r="A1159">
        <v>16481</v>
      </c>
      <c s="103" r="D1159">
        <v>37257.0</v>
      </c>
      <c t="s" s="1" r="E1159">
        <v>16482</v>
      </c>
      <c t="s" s="1" r="F1159">
        <v>16483</v>
      </c>
      <c s="1" r="G1159">
        <v>4.0</v>
      </c>
      <c t="s" s="1" r="W1159">
        <v>16484</v>
      </c>
      <c t="s" s="6" r="X1159">
        <v>16485</v>
      </c>
      <c t="s" s="70" r="Y1159">
        <v>16486</v>
      </c>
      <c t="s" s="6" r="Z1159">
        <v>16487</v>
      </c>
      <c t="s" s="1" r="AA1159">
        <v>16488</v>
      </c>
      <c t="s" s="70" r="AB1159">
        <v>16489</v>
      </c>
      <c t="s" s="1" r="AC1159">
        <v>16490</v>
      </c>
      <c t="s" s="104" r="AD1159">
        <v>16491</v>
      </c>
      <c t="s" s="104" r="AE1159">
        <v>16492</v>
      </c>
      <c s="106" r="AH1159"/>
      <c s="106" r="AK1159"/>
      <c s="106" r="AL1159"/>
      <c s="106" r="AM1159"/>
      <c s="106" r="AN1159"/>
      <c s="106" r="AO1159"/>
      <c s="106" r="AP1159"/>
      <c s="106" r="AQ1159"/>
      <c s="106" r="AR1159"/>
      <c s="106" r="AS1159"/>
    </row>
    <row r="1160">
      <c t="s" s="1" r="A1160">
        <v>16493</v>
      </c>
      <c s="103" r="D1160">
        <v>37257.0</v>
      </c>
      <c t="s" s="1" r="E1160">
        <v>16494</v>
      </c>
      <c t="s" s="1" r="F1160">
        <v>16495</v>
      </c>
      <c s="1" r="G1160">
        <v>4.0</v>
      </c>
      <c t="s" s="1" r="W1160">
        <v>16496</v>
      </c>
      <c t="s" s="6" r="X1160">
        <v>16497</v>
      </c>
      <c t="s" s="70" r="Y1160">
        <v>16498</v>
      </c>
      <c t="s" s="6" r="Z1160">
        <v>16499</v>
      </c>
      <c t="s" s="1" r="AA1160">
        <v>16500</v>
      </c>
      <c t="s" s="70" r="AB1160">
        <v>16501</v>
      </c>
      <c t="s" s="1" r="AC1160">
        <v>16502</v>
      </c>
      <c t="s" s="104" r="AD1160">
        <v>16503</v>
      </c>
      <c t="s" s="104" r="AE1160">
        <v>16504</v>
      </c>
      <c s="106" r="AH1160"/>
      <c s="106" r="AK1160"/>
      <c s="106" r="AL1160"/>
      <c s="106" r="AM1160"/>
      <c s="106" r="AN1160"/>
      <c s="106" r="AO1160"/>
      <c s="106" r="AP1160"/>
      <c s="106" r="AQ1160"/>
      <c s="106" r="AR1160"/>
      <c s="106" r="AS1160"/>
    </row>
    <row r="1161">
      <c t="s" s="1" r="A1161">
        <v>16505</v>
      </c>
      <c s="103" r="D1161">
        <v>37257.0</v>
      </c>
      <c t="s" s="1" r="E1161">
        <v>16506</v>
      </c>
      <c t="s" s="1" r="F1161">
        <v>16507</v>
      </c>
      <c s="1" r="G1161">
        <v>4.0</v>
      </c>
      <c t="s" s="1" r="W1161">
        <v>16508</v>
      </c>
      <c t="s" s="6" r="X1161">
        <v>16509</v>
      </c>
      <c t="s" s="70" r="Y1161">
        <v>16510</v>
      </c>
      <c t="s" s="6" r="Z1161">
        <v>16511</v>
      </c>
      <c t="s" s="1" r="AA1161">
        <v>16512</v>
      </c>
      <c t="s" s="1" r="AB1161">
        <v>16513</v>
      </c>
      <c t="s" s="1" r="AC1161">
        <v>16514</v>
      </c>
      <c t="s" s="104" r="AD1161">
        <v>16515</v>
      </c>
      <c t="s" s="104" r="AE1161">
        <v>16516</v>
      </c>
      <c s="106" r="AH1161"/>
      <c s="106" r="AK1161"/>
      <c s="106" r="AL1161"/>
      <c s="106" r="AM1161"/>
      <c s="106" r="AN1161"/>
      <c s="106" r="AO1161"/>
      <c s="106" r="AP1161"/>
      <c s="106" r="AQ1161"/>
      <c s="106" r="AR1161"/>
      <c s="106" r="AS1161"/>
    </row>
    <row r="1162">
      <c t="s" s="1" r="A1162">
        <v>16517</v>
      </c>
      <c t="s" s="1" r="C1162">
        <v>16518</v>
      </c>
      <c s="103" r="D1162">
        <v>41920.0</v>
      </c>
      <c t="s" s="1" r="E1162">
        <v>16519</v>
      </c>
      <c t="s" s="1" r="F1162">
        <v>16520</v>
      </c>
      <c t="s" s="1" r="G1162">
        <v>16521</v>
      </c>
      <c t="s" s="1" r="I1162">
        <v>16522</v>
      </c>
      <c t="s" s="1" r="W1162">
        <v>16523</v>
      </c>
      <c t="s" s="6" r="X1162">
        <v>16524</v>
      </c>
      <c t="s" s="70" r="Y1162">
        <v>16525</v>
      </c>
      <c t="s" s="6" r="Z1162">
        <v>16526</v>
      </c>
      <c t="s" s="1" r="AA1162">
        <v>16527</v>
      </c>
      <c t="s" s="1" r="AB1162">
        <v>16528</v>
      </c>
      <c t="s" s="1" r="AC1162">
        <v>16529</v>
      </c>
      <c t="s" s="104" r="AD1162">
        <v>16530</v>
      </c>
      <c t="s" s="104" r="AE1162">
        <v>16531</v>
      </c>
      <c s="106" r="AH1162"/>
      <c s="106" r="AK1162"/>
      <c s="106" r="AL1162"/>
      <c s="106" r="AM1162"/>
      <c s="106" r="AN1162"/>
      <c s="106" r="AO1162"/>
      <c s="106" r="AP1162"/>
      <c s="106" r="AQ1162"/>
      <c s="106" r="AR1162"/>
      <c s="106" r="AS1162"/>
    </row>
    <row r="1163">
      <c t="s" s="1" r="A1163">
        <v>16532</v>
      </c>
      <c s="103" r="D1163">
        <v>37257.0</v>
      </c>
      <c t="s" s="1" r="E1163">
        <v>16533</v>
      </c>
      <c t="s" s="1" r="F1163">
        <v>16534</v>
      </c>
      <c s="1" r="G1163">
        <v>4.0</v>
      </c>
      <c t="s" s="1" r="W1163">
        <v>16535</v>
      </c>
      <c t="s" s="6" r="X1163">
        <v>16536</v>
      </c>
      <c t="s" s="70" r="Y1163">
        <v>16537</v>
      </c>
      <c t="s" s="6" r="Z1163">
        <v>16538</v>
      </c>
      <c t="s" s="1" r="AA1163">
        <v>16539</v>
      </c>
      <c t="s" s="1" r="AB1163">
        <v>16540</v>
      </c>
      <c t="s" s="1" r="AC1163">
        <v>16541</v>
      </c>
      <c t="s" s="104" r="AD1163">
        <v>16542</v>
      </c>
      <c t="s" s="104" r="AE1163">
        <v>16543</v>
      </c>
      <c s="106" r="AH1163"/>
      <c s="106" r="AK1163"/>
      <c s="106" r="AL1163"/>
      <c s="106" r="AM1163"/>
      <c s="106" r="AN1163"/>
      <c s="106" r="AO1163"/>
      <c s="106" r="AP1163"/>
      <c s="106" r="AQ1163"/>
      <c s="106" r="AR1163"/>
      <c s="106" r="AS1163"/>
    </row>
    <row r="1164">
      <c t="s" s="1" r="A1164">
        <v>16544</v>
      </c>
      <c s="103" r="D1164">
        <v>37257.0</v>
      </c>
      <c t="s" s="1" r="E1164">
        <v>16545</v>
      </c>
      <c t="s" s="1" r="F1164">
        <v>16546</v>
      </c>
      <c s="1" r="G1164">
        <v>4.0</v>
      </c>
      <c t="s" s="1" r="W1164">
        <v>16547</v>
      </c>
      <c t="s" s="6" r="X1164">
        <v>16548</v>
      </c>
      <c t="s" s="70" r="Y1164">
        <v>16549</v>
      </c>
      <c t="s" s="6" r="Z1164">
        <v>16550</v>
      </c>
      <c t="s" s="1" r="AA1164">
        <v>16551</v>
      </c>
      <c t="s" s="1" r="AB1164">
        <v>16552</v>
      </c>
      <c t="s" s="1" r="AC1164">
        <v>16553</v>
      </c>
      <c t="s" s="104" r="AD1164">
        <v>16554</v>
      </c>
      <c t="s" s="104" r="AE1164">
        <v>16555</v>
      </c>
      <c s="106" r="AH1164"/>
      <c s="106" r="AK1164"/>
      <c s="106" r="AL1164"/>
      <c s="106" r="AM1164"/>
      <c s="106" r="AN1164"/>
      <c s="106" r="AO1164"/>
      <c s="106" r="AP1164"/>
      <c s="106" r="AQ1164"/>
      <c s="106" r="AR1164"/>
      <c s="106" r="AS1164"/>
    </row>
    <row r="1165">
      <c t="s" s="1" r="A1165">
        <v>16556</v>
      </c>
      <c t="s" s="1" r="C1165">
        <v>16557</v>
      </c>
      <c s="103" r="D1165">
        <v>37257.0</v>
      </c>
      <c t="s" s="1" r="E1165">
        <v>16558</v>
      </c>
      <c t="s" s="1" r="F1165">
        <v>16559</v>
      </c>
      <c t="s" s="1" r="G1165">
        <v>16560</v>
      </c>
      <c t="s" s="1" r="W1165">
        <v>16561</v>
      </c>
      <c t="s" s="6" r="X1165">
        <v>16562</v>
      </c>
      <c t="s" s="70" r="Y1165">
        <v>16563</v>
      </c>
      <c t="s" s="6" r="Z1165">
        <v>16564</v>
      </c>
      <c t="s" s="70" r="AA1165">
        <v>16565</v>
      </c>
      <c t="s" s="70" r="AB1165">
        <v>16566</v>
      </c>
      <c t="s" s="1" r="AC1165">
        <v>16567</v>
      </c>
      <c t="s" s="104" r="AD1165">
        <v>16568</v>
      </c>
      <c t="s" s="104" r="AE1165">
        <v>16569</v>
      </c>
      <c s="106" r="AH1165"/>
      <c s="1" r="AI1165"/>
      <c s="106" r="AK1165"/>
      <c s="106" r="AL1165"/>
      <c s="106" r="AM1165"/>
      <c s="106" r="AN1165"/>
      <c s="106" r="AO1165"/>
      <c s="106" r="AP1165"/>
      <c s="106" r="AQ1165"/>
      <c s="106" r="AR1165"/>
      <c s="106" r="AS1165"/>
    </row>
    <row r="1166">
      <c t="s" s="1" r="A1166">
        <v>16570</v>
      </c>
      <c s="103" r="D1166">
        <v>37257.0</v>
      </c>
      <c t="s" s="1" r="E1166">
        <v>16571</v>
      </c>
      <c t="s" s="1" r="F1166">
        <v>16572</v>
      </c>
      <c s="1" r="G1166">
        <v>3.0</v>
      </c>
      <c t="s" s="1" r="W1166">
        <v>16573</v>
      </c>
      <c t="s" s="6" r="X1166">
        <v>16574</v>
      </c>
      <c t="s" s="70" r="Y1166">
        <v>16575</v>
      </c>
      <c t="s" s="6" r="Z1166">
        <v>16576</v>
      </c>
      <c t="s" s="1" r="AA1166">
        <v>16577</v>
      </c>
      <c t="s" s="1" r="AB1166">
        <v>16578</v>
      </c>
      <c t="s" s="1" r="AC1166">
        <v>16579</v>
      </c>
      <c t="s" s="104" r="AD1166">
        <v>16580</v>
      </c>
      <c t="s" s="104" r="AE1166">
        <v>16581</v>
      </c>
      <c s="106" r="AH1166"/>
      <c s="106" r="AK1166"/>
      <c s="106" r="AL1166"/>
      <c s="106" r="AM1166"/>
      <c s="106" r="AN1166"/>
      <c s="106" r="AO1166"/>
      <c s="106" r="AP1166"/>
      <c s="106" r="AQ1166"/>
      <c s="106" r="AR1166"/>
      <c s="106" r="AS1166"/>
    </row>
    <row r="1167">
      <c t="s" s="1" r="A1167">
        <v>16582</v>
      </c>
      <c s="103" r="D1167">
        <v>37257.0</v>
      </c>
      <c t="s" s="1" r="E1167">
        <v>16583</v>
      </c>
      <c t="s" s="1" r="F1167">
        <v>16584</v>
      </c>
      <c s="1" r="G1167">
        <v>4.0</v>
      </c>
      <c t="s" s="1" r="W1167">
        <v>16585</v>
      </c>
      <c t="s" s="6" r="X1167">
        <v>16586</v>
      </c>
      <c t="s" s="70" r="Y1167">
        <v>16587</v>
      </c>
      <c t="s" s="6" r="Z1167">
        <v>16588</v>
      </c>
      <c t="s" s="1" r="AA1167">
        <v>16589</v>
      </c>
      <c t="s" s="1" r="AB1167">
        <v>16590</v>
      </c>
      <c t="s" s="1" r="AC1167">
        <v>16591</v>
      </c>
      <c t="s" s="104" r="AD1167">
        <v>16592</v>
      </c>
      <c t="s" s="104" r="AE1167">
        <v>16593</v>
      </c>
      <c s="106" r="AH1167"/>
      <c s="106" r="AK1167"/>
      <c s="106" r="AL1167"/>
      <c s="106" r="AM1167"/>
      <c s="106" r="AN1167"/>
      <c s="106" r="AO1167"/>
      <c s="106" r="AP1167"/>
      <c s="106" r="AQ1167"/>
      <c s="106" r="AR1167"/>
      <c s="106" r="AS1167"/>
    </row>
    <row r="1168">
      <c t="s" s="1" r="A1168">
        <v>16594</v>
      </c>
      <c s="103" r="D1168">
        <v>37257.0</v>
      </c>
      <c t="s" s="1" r="E1168">
        <v>16595</v>
      </c>
      <c t="s" s="1" r="F1168">
        <v>16596</v>
      </c>
      <c s="1" r="G1168">
        <v>4.0</v>
      </c>
      <c t="s" s="1" r="W1168">
        <v>16597</v>
      </c>
      <c t="s" s="6" r="X1168">
        <v>16598</v>
      </c>
      <c t="s" s="70" r="Y1168">
        <v>16599</v>
      </c>
      <c t="s" s="6" r="Z1168">
        <v>16600</v>
      </c>
      <c t="s" s="1" r="AA1168">
        <v>16601</v>
      </c>
      <c t="s" s="1" r="AB1168">
        <v>16602</v>
      </c>
      <c t="s" s="1" r="AC1168">
        <v>16603</v>
      </c>
      <c t="s" s="104" r="AD1168">
        <v>16604</v>
      </c>
      <c t="s" s="104" r="AE1168">
        <v>16605</v>
      </c>
      <c s="106" r="AH1168"/>
      <c s="106" r="AK1168"/>
      <c s="106" r="AL1168"/>
      <c s="106" r="AM1168"/>
      <c s="106" r="AN1168"/>
      <c s="106" r="AO1168"/>
      <c s="106" r="AP1168"/>
      <c s="106" r="AQ1168"/>
      <c s="106" r="AR1168"/>
      <c s="106" r="AS1168"/>
    </row>
    <row r="1169">
      <c t="s" s="1" r="A1169">
        <v>16606</v>
      </c>
      <c t="s" s="1" r="C1169">
        <v>16607</v>
      </c>
      <c s="103" r="D1169">
        <v>41920.0</v>
      </c>
      <c t="s" s="1" r="E1169">
        <v>16608</v>
      </c>
      <c t="s" s="1" r="F1169">
        <v>16609</v>
      </c>
      <c t="s" s="1" r="G1169">
        <v>16610</v>
      </c>
      <c t="s" s="1" r="I1169">
        <v>16611</v>
      </c>
      <c t="s" s="1" r="W1169">
        <v>16612</v>
      </c>
      <c t="s" s="6" r="X1169">
        <v>16613</v>
      </c>
      <c t="s" s="70" r="Y1169">
        <v>16614</v>
      </c>
      <c t="s" s="6" r="Z1169">
        <v>16615</v>
      </c>
      <c t="s" s="1" r="AA1169">
        <v>16616</v>
      </c>
      <c t="s" s="1" r="AB1169">
        <v>16617</v>
      </c>
      <c t="s" s="1" r="AC1169">
        <v>16618</v>
      </c>
      <c t="s" s="104" r="AD1169">
        <v>16619</v>
      </c>
      <c t="s" s="104" r="AE1169">
        <v>16620</v>
      </c>
      <c s="106" r="AH1169"/>
      <c s="106" r="AK1169"/>
      <c s="106" r="AL1169"/>
      <c s="106" r="AM1169"/>
      <c s="106" r="AN1169"/>
      <c s="106" r="AO1169"/>
      <c s="106" r="AP1169"/>
      <c s="106" r="AQ1169"/>
      <c s="106" r="AR1169"/>
      <c s="106" r="AS1169"/>
    </row>
    <row r="1170">
      <c t="s" s="1" r="A1170">
        <v>16621</v>
      </c>
      <c t="s" s="1" r="C1170">
        <v>16622</v>
      </c>
      <c s="103" r="D1170">
        <v>41920.0</v>
      </c>
      <c t="s" s="1" r="E1170">
        <v>16623</v>
      </c>
      <c t="s" s="1" r="F1170">
        <v>16624</v>
      </c>
      <c t="s" s="1" r="G1170">
        <v>16625</v>
      </c>
      <c t="s" s="1" r="I1170">
        <v>16626</v>
      </c>
      <c t="s" s="1" r="W1170">
        <v>16627</v>
      </c>
      <c t="s" s="6" r="X1170">
        <v>16628</v>
      </c>
      <c t="s" s="70" r="Y1170">
        <v>16629</v>
      </c>
      <c t="s" s="6" r="Z1170">
        <v>16630</v>
      </c>
      <c t="s" s="1" r="AA1170">
        <v>16631</v>
      </c>
      <c t="s" s="1" r="AB1170">
        <v>16632</v>
      </c>
      <c t="s" s="1" r="AC1170">
        <v>16633</v>
      </c>
      <c t="s" s="104" r="AD1170">
        <v>16634</v>
      </c>
      <c t="s" s="104" r="AE1170">
        <v>16635</v>
      </c>
      <c s="106" r="AH1170"/>
      <c t="s" s="9" r="AJ1170">
        <v>16636</v>
      </c>
      <c s="106" r="AK1170"/>
      <c s="106" r="AL1170"/>
      <c s="106" r="AM1170"/>
      <c s="106" r="AN1170"/>
      <c s="106" r="AO1170"/>
      <c s="106" r="AP1170"/>
      <c s="106" r="AQ1170"/>
      <c s="106" r="AR1170"/>
      <c s="106" r="AS1170"/>
    </row>
    <row r="1171">
      <c t="s" s="1" r="A1171">
        <v>16637</v>
      </c>
      <c t="s" s="1" r="C1171">
        <v>16638</v>
      </c>
      <c s="103" r="D1171">
        <v>41920.0</v>
      </c>
      <c t="s" s="1" r="E1171">
        <v>16639</v>
      </c>
      <c t="s" s="1" r="F1171">
        <v>16640</v>
      </c>
      <c t="s" s="1" r="G1171">
        <v>16641</v>
      </c>
      <c t="s" s="1" r="I1171">
        <v>16642</v>
      </c>
      <c t="s" s="1" r="W1171">
        <v>16643</v>
      </c>
      <c t="s" s="6" r="X1171">
        <v>16644</v>
      </c>
      <c t="s" s="70" r="Y1171">
        <v>16645</v>
      </c>
      <c t="s" s="6" r="Z1171">
        <v>16646</v>
      </c>
      <c t="s" s="1" r="AA1171">
        <v>16647</v>
      </c>
      <c t="s" s="1" r="AB1171">
        <v>16648</v>
      </c>
      <c t="s" s="1" r="AC1171">
        <v>16649</v>
      </c>
      <c t="s" s="104" r="AD1171">
        <v>16650</v>
      </c>
      <c t="s" s="104" r="AE1171">
        <v>16651</v>
      </c>
      <c s="106" r="AH1171"/>
      <c s="106" r="AK1171"/>
      <c s="106" r="AL1171"/>
      <c s="106" r="AM1171"/>
      <c s="106" r="AN1171"/>
      <c s="106" r="AO1171"/>
      <c s="106" r="AP1171"/>
      <c s="106" r="AQ1171"/>
      <c s="106" r="AR1171"/>
      <c s="106" r="AS1171"/>
    </row>
    <row r="1172">
      <c t="s" s="1" r="A1172">
        <v>16652</v>
      </c>
      <c s="103" r="D1172">
        <v>37257.0</v>
      </c>
      <c t="s" s="1" r="E1172">
        <v>16653</v>
      </c>
      <c t="s" s="1" r="F1172">
        <v>16654</v>
      </c>
      <c s="1" r="G1172">
        <v>4.0</v>
      </c>
      <c t="s" s="1" r="W1172">
        <v>16655</v>
      </c>
      <c t="s" s="6" r="X1172">
        <v>16656</v>
      </c>
      <c t="s" s="70" r="Y1172">
        <v>16657</v>
      </c>
      <c t="s" s="6" r="Z1172">
        <v>16658</v>
      </c>
      <c t="s" s="1" r="AA1172">
        <v>16659</v>
      </c>
      <c t="s" s="1" r="AB1172">
        <v>16660</v>
      </c>
      <c t="s" s="1" r="AC1172">
        <v>16661</v>
      </c>
      <c t="s" s="104" r="AD1172">
        <v>16662</v>
      </c>
      <c t="s" s="104" r="AE1172">
        <v>16663</v>
      </c>
      <c s="106" r="AH1172"/>
      <c s="106" r="AK1172"/>
      <c s="106" r="AL1172"/>
      <c s="106" r="AM1172"/>
      <c s="106" r="AN1172"/>
      <c s="106" r="AO1172"/>
      <c s="106" r="AP1172"/>
      <c s="106" r="AQ1172"/>
      <c s="106" r="AR1172"/>
      <c s="106" r="AS1172"/>
    </row>
    <row r="1173">
      <c t="s" s="1" r="A1173">
        <v>16664</v>
      </c>
      <c t="s" s="1" r="C1173">
        <v>16665</v>
      </c>
      <c s="103" r="D1173">
        <v>37257.0</v>
      </c>
      <c t="s" s="1" r="E1173">
        <v>16666</v>
      </c>
      <c t="s" s="1" r="F1173">
        <v>16667</v>
      </c>
      <c s="1" r="G1173">
        <v>4.0</v>
      </c>
      <c t="s" s="1" r="W1173">
        <v>16668</v>
      </c>
      <c t="s" s="6" r="X1173">
        <v>16669</v>
      </c>
      <c t="s" s="70" r="Y1173">
        <v>16670</v>
      </c>
      <c t="s" s="6" r="Z1173">
        <v>16671</v>
      </c>
      <c t="s" s="1" r="AA1173">
        <v>16672</v>
      </c>
      <c t="s" s="1" r="AB1173">
        <v>16673</v>
      </c>
      <c t="s" s="1" r="AC1173">
        <v>16674</v>
      </c>
      <c t="s" s="104" r="AD1173">
        <v>16675</v>
      </c>
      <c t="s" s="104" r="AE1173">
        <v>16676</v>
      </c>
      <c s="106" r="AH1173"/>
      <c s="106" r="AK1173"/>
      <c s="106" r="AL1173"/>
      <c s="106" r="AM1173"/>
      <c s="106" r="AN1173"/>
      <c s="106" r="AO1173"/>
      <c s="106" r="AP1173"/>
      <c s="106" r="AQ1173"/>
      <c s="106" r="AR1173"/>
      <c s="106" r="AS1173"/>
    </row>
    <row r="1174">
      <c t="s" s="1" r="A1174">
        <v>16677</v>
      </c>
      <c t="s" s="1" r="C1174">
        <v>16678</v>
      </c>
      <c s="72" r="D1174"/>
      <c t="s" s="98" r="E1174">
        <v>16679</v>
      </c>
      <c t="s" s="117" r="F1174">
        <v>16680</v>
      </c>
      <c t="s" s="1" r="G1174">
        <v>16681</v>
      </c>
      <c t="s" s="1" r="W1174">
        <v>16682</v>
      </c>
      <c t="s" s="6" r="X1174">
        <v>16683</v>
      </c>
      <c t="s" s="70" r="Y1174">
        <v>16684</v>
      </c>
      <c t="s" s="6" r="Z1174">
        <v>16685</v>
      </c>
      <c t="s" s="1" r="AA1174">
        <v>16686</v>
      </c>
      <c t="s" s="1" r="AB1174">
        <v>16687</v>
      </c>
      <c t="s" s="1" r="AC1174">
        <v>16688</v>
      </c>
      <c t="s" s="74" r="AD1174">
        <v>16689</v>
      </c>
      <c t="s" s="114" r="AE1174">
        <v>16690</v>
      </c>
      <c s="106" r="AH1174"/>
      <c t="s" s="1" r="AI1174">
        <v>16691</v>
      </c>
      <c s="106" r="AK1174"/>
      <c s="106" r="AL1174"/>
      <c s="106" r="AM1174"/>
      <c s="106" r="AN1174"/>
      <c s="106" r="AO1174"/>
      <c s="106" r="AP1174"/>
      <c s="106" r="AQ1174"/>
      <c s="106" r="AR1174"/>
      <c s="106" r="AS1174"/>
    </row>
    <row r="1175">
      <c t="s" s="152" r="A1175">
        <v>16692</v>
      </c>
      <c t="s" s="152" r="B1175">
        <v>16693</v>
      </c>
      <c s="12" r="C1175"/>
      <c s="178" r="D1175">
        <v>41899.0</v>
      </c>
      <c t="s" s="152" r="E1175">
        <v>16694</v>
      </c>
      <c t="s" s="152" r="F1175">
        <v>16695</v>
      </c>
      <c t="s" s="12" r="G1175">
        <v>16696</v>
      </c>
      <c t="s" s="152" r="H1175">
        <v>16697</v>
      </c>
      <c t="s" s="152" r="I1175">
        <v>16698</v>
      </c>
      <c s="179" r="J1175">
        <v>12.0</v>
      </c>
      <c s="160" r="K1175"/>
      <c s="160" r="L1175"/>
      <c s="160" r="M1175"/>
      <c s="160" r="N1175"/>
      <c s="160" r="O1175"/>
      <c s="160" r="P1175"/>
      <c s="160" r="Q1175"/>
      <c s="160" r="R1175"/>
      <c s="160" r="S1175"/>
      <c s="160" r="T1175"/>
      <c t="s" s="158" r="U1175">
        <v>16699</v>
      </c>
      <c t="s" s="158" r="V1175">
        <v>16700</v>
      </c>
      <c t="s" s="1" r="W1175">
        <v>16701</v>
      </c>
      <c t="s" s="6" r="X1175">
        <v>16702</v>
      </c>
      <c t="s" s="70" r="Y1175">
        <v>16703</v>
      </c>
      <c t="s" s="6" r="Z1175">
        <v>16704</v>
      </c>
      <c t="s" s="12" r="AA1175">
        <v>16705</v>
      </c>
      <c t="s" s="1" r="AB1175">
        <v>16706</v>
      </c>
      <c t="s" s="152" r="AC1175">
        <v>16707</v>
      </c>
      <c t="s" s="197" r="AD1175">
        <v>16708</v>
      </c>
      <c t="s" s="197" r="AE1175">
        <v>16709</v>
      </c>
      <c s="160" r="AF1175"/>
      <c s="160" r="AG1175"/>
      <c t="s" s="161" r="AH1175">
        <v>16710</v>
      </c>
      <c t="s" s="152" r="AI1175">
        <v>16711</v>
      </c>
      <c t="s" s="160" r="AJ1175">
        <v>16712</v>
      </c>
      <c s="161" r="AK1175"/>
      <c s="161" r="AL1175"/>
      <c s="161" r="AM1175"/>
      <c s="161" r="AN1175"/>
      <c s="161" r="AO1175"/>
      <c s="161" r="AP1175"/>
      <c s="161" r="AQ1175"/>
      <c s="161" r="AR1175"/>
      <c s="161" r="AS1175"/>
    </row>
    <row r="1176">
      <c t="s" s="1" r="A1176">
        <v>16713</v>
      </c>
      <c t="s" s="1" r="B1176">
        <v>16714</v>
      </c>
      <c t="s" s="1" r="C1176">
        <v>16715</v>
      </c>
      <c s="103" r="D1176">
        <v>41918.0</v>
      </c>
      <c t="s" s="1" r="E1176">
        <v>16716</v>
      </c>
      <c t="s" s="1" r="F1176">
        <v>16717</v>
      </c>
      <c t="s" s="1" r="G1176">
        <v>16718</v>
      </c>
      <c t="s" s="1" r="I1176">
        <v>16719</v>
      </c>
      <c t="s" s="1" r="W1176">
        <v>16720</v>
      </c>
      <c t="s" s="6" r="X1176">
        <v>16721</v>
      </c>
      <c t="s" s="70" r="Y1176">
        <v>16722</v>
      </c>
      <c t="s" s="6" r="Z1176">
        <v>16723</v>
      </c>
      <c t="s" s="1" r="AA1176">
        <v>16724</v>
      </c>
      <c t="s" s="1" r="AB1176">
        <v>16725</v>
      </c>
      <c t="s" s="1" r="AC1176">
        <v>16726</v>
      </c>
      <c t="s" s="104" r="AD1176">
        <v>16727</v>
      </c>
      <c t="s" s="104" r="AE1176">
        <v>16728</v>
      </c>
      <c s="106" r="AH1176"/>
      <c t="s" s="1" r="AI1176">
        <v>16729</v>
      </c>
      <c s="106" r="AK1176"/>
      <c s="106" r="AL1176"/>
      <c s="106" r="AM1176"/>
      <c s="106" r="AN1176"/>
      <c s="106" r="AO1176"/>
      <c s="106" r="AP1176"/>
      <c s="106" r="AQ1176"/>
      <c s="106" r="AR1176"/>
      <c s="106" r="AS1176"/>
    </row>
    <row r="1177">
      <c t="s" s="1" r="A1177">
        <v>16730</v>
      </c>
      <c s="103" r="D1177">
        <v>37257.0</v>
      </c>
      <c t="s" s="1" r="E1177">
        <v>16731</v>
      </c>
      <c t="s" s="1" r="F1177">
        <v>16732</v>
      </c>
      <c s="1" r="G1177">
        <v>4.0</v>
      </c>
      <c t="s" s="1" r="W1177">
        <v>16733</v>
      </c>
      <c t="s" s="6" r="X1177">
        <v>16734</v>
      </c>
      <c t="s" s="70" r="Y1177">
        <v>16735</v>
      </c>
      <c t="s" s="6" r="Z1177">
        <v>16736</v>
      </c>
      <c t="s" s="1" r="AA1177">
        <v>16737</v>
      </c>
      <c t="s" s="1" r="AB1177">
        <v>16738</v>
      </c>
      <c t="s" s="71" r="AC1177">
        <v>16739</v>
      </c>
      <c t="s" s="104" r="AD1177">
        <v>16740</v>
      </c>
      <c t="s" s="104" r="AE1177">
        <v>16741</v>
      </c>
      <c s="106" r="AH1177"/>
      <c s="106" r="AK1177"/>
      <c s="106" r="AL1177"/>
      <c s="106" r="AM1177"/>
      <c s="106" r="AN1177"/>
      <c s="106" r="AO1177"/>
      <c s="106" r="AP1177"/>
      <c s="106" r="AQ1177"/>
      <c s="106" r="AR1177"/>
      <c s="106" r="AS1177"/>
    </row>
    <row r="1178">
      <c t="s" s="1" r="A1178">
        <v>16742</v>
      </c>
      <c s="103" r="D1178">
        <v>37257.0</v>
      </c>
      <c t="s" s="1" r="E1178">
        <v>16743</v>
      </c>
      <c t="s" s="1" r="F1178">
        <v>16744</v>
      </c>
      <c s="1" r="G1178">
        <v>4.0</v>
      </c>
      <c t="s" s="1" r="W1178">
        <v>16745</v>
      </c>
      <c t="s" s="6" r="X1178">
        <v>16746</v>
      </c>
      <c t="s" s="70" r="Y1178">
        <v>16747</v>
      </c>
      <c t="s" s="6" r="Z1178">
        <v>16748</v>
      </c>
      <c t="s" s="1" r="AA1178">
        <v>16749</v>
      </c>
      <c t="s" s="1" r="AB1178">
        <v>16750</v>
      </c>
      <c t="s" s="1" r="AC1178">
        <v>16751</v>
      </c>
      <c t="s" s="104" r="AD1178">
        <v>16752</v>
      </c>
      <c t="s" s="104" r="AE1178">
        <v>16753</v>
      </c>
      <c s="106" r="AH1178"/>
      <c s="106" r="AK1178"/>
      <c s="106" r="AL1178"/>
      <c s="106" r="AM1178"/>
      <c s="106" r="AN1178"/>
      <c s="106" r="AO1178"/>
      <c s="106" r="AP1178"/>
      <c s="106" r="AQ1178"/>
      <c s="106" r="AR1178"/>
      <c s="106" r="AS1178"/>
    </row>
    <row r="1179">
      <c t="s" s="1" r="A1179">
        <v>16754</v>
      </c>
      <c s="103" r="D1179">
        <v>37257.0</v>
      </c>
      <c t="s" s="1" r="E1179">
        <v>16755</v>
      </c>
      <c t="s" s="1" r="F1179">
        <v>16756</v>
      </c>
      <c s="1" r="G1179">
        <v>4.0</v>
      </c>
      <c t="s" s="1" r="W1179">
        <v>16757</v>
      </c>
      <c t="s" s="6" r="X1179">
        <v>16758</v>
      </c>
      <c t="s" s="70" r="Y1179">
        <v>16759</v>
      </c>
      <c t="s" s="6" r="Z1179">
        <v>16760</v>
      </c>
      <c t="s" s="1" r="AA1179">
        <v>16761</v>
      </c>
      <c t="s" s="1" r="AB1179">
        <v>16762</v>
      </c>
      <c t="s" s="1" r="AC1179">
        <v>16763</v>
      </c>
      <c t="s" s="104" r="AD1179">
        <v>16764</v>
      </c>
      <c t="s" s="104" r="AE1179">
        <v>16765</v>
      </c>
      <c s="106" r="AH1179"/>
      <c s="106" r="AK1179"/>
      <c s="106" r="AL1179"/>
      <c s="106" r="AM1179"/>
      <c s="106" r="AN1179"/>
      <c s="106" r="AO1179"/>
      <c s="106" r="AP1179"/>
      <c s="106" r="AQ1179"/>
      <c s="106" r="AR1179"/>
      <c s="106" r="AS1179"/>
    </row>
    <row r="1180">
      <c t="s" s="1" r="A1180">
        <v>16766</v>
      </c>
      <c t="s" s="1" r="B1180">
        <v>16767</v>
      </c>
      <c t="s" s="1" r="C1180">
        <v>16768</v>
      </c>
      <c s="103" r="D1180">
        <v>41918.0</v>
      </c>
      <c t="s" s="1" r="E1180">
        <v>16769</v>
      </c>
      <c t="s" s="1" r="F1180">
        <v>16770</v>
      </c>
      <c t="s" s="1" r="G1180">
        <v>16771</v>
      </c>
      <c t="s" s="1" r="I1180">
        <v>16772</v>
      </c>
      <c t="s" s="1" r="W1180">
        <v>16773</v>
      </c>
      <c t="s" s="6" r="X1180">
        <v>16774</v>
      </c>
      <c t="s" s="70" r="Y1180">
        <v>16775</v>
      </c>
      <c t="s" s="6" r="Z1180">
        <v>16776</v>
      </c>
      <c t="s" s="1" r="AA1180">
        <v>16777</v>
      </c>
      <c t="s" s="1" r="AB1180">
        <v>16778</v>
      </c>
      <c t="s" s="1" r="AC1180">
        <v>16779</v>
      </c>
      <c t="s" s="104" r="AD1180">
        <v>16780</v>
      </c>
      <c t="s" s="104" r="AE1180">
        <v>16781</v>
      </c>
      <c s="106" r="AH1180"/>
      <c t="s" s="1" r="AI1180">
        <v>16782</v>
      </c>
      <c s="106" r="AK1180"/>
      <c s="106" r="AL1180"/>
      <c s="106" r="AM1180"/>
      <c s="106" r="AN1180"/>
      <c s="106" r="AO1180"/>
      <c s="106" r="AP1180"/>
      <c s="106" r="AQ1180"/>
      <c s="106" r="AR1180"/>
      <c s="106" r="AS1180"/>
    </row>
    <row r="1181">
      <c t="s" s="1" r="A1181">
        <v>16783</v>
      </c>
      <c s="103" r="D1181">
        <v>37257.0</v>
      </c>
      <c t="s" s="1" r="E1181">
        <v>16784</v>
      </c>
      <c t="s" s="1" r="F1181">
        <v>16785</v>
      </c>
      <c s="1" r="G1181">
        <v>4.0</v>
      </c>
      <c t="s" s="1" r="W1181">
        <v>16786</v>
      </c>
      <c t="s" s="6" r="X1181">
        <v>16787</v>
      </c>
      <c t="s" s="70" r="Y1181">
        <v>16788</v>
      </c>
      <c t="s" s="6" r="Z1181">
        <v>16789</v>
      </c>
      <c t="s" s="1" r="AA1181">
        <v>16790</v>
      </c>
      <c t="s" s="1" r="AB1181">
        <v>16791</v>
      </c>
      <c t="s" s="1" r="AC1181">
        <v>16792</v>
      </c>
      <c t="s" s="104" r="AD1181">
        <v>16793</v>
      </c>
      <c t="s" s="104" r="AE1181">
        <v>16794</v>
      </c>
      <c s="106" r="AH1181"/>
      <c s="106" r="AK1181"/>
      <c s="106" r="AL1181"/>
      <c s="106" r="AM1181"/>
      <c s="106" r="AN1181"/>
      <c s="106" r="AO1181"/>
      <c s="106" r="AP1181"/>
      <c s="106" r="AQ1181"/>
      <c s="106" r="AR1181"/>
      <c s="106" r="AS1181"/>
    </row>
    <row r="1182">
      <c t="s" s="1" r="A1182">
        <v>16795</v>
      </c>
      <c s="103" r="D1182">
        <v>37257.0</v>
      </c>
      <c t="s" s="1" r="E1182">
        <v>16796</v>
      </c>
      <c t="s" s="1" r="F1182">
        <v>16797</v>
      </c>
      <c s="1" r="G1182">
        <v>4.0</v>
      </c>
      <c t="s" s="1" r="W1182">
        <v>16798</v>
      </c>
      <c t="s" s="6" r="X1182">
        <v>16799</v>
      </c>
      <c t="s" s="70" r="Y1182">
        <v>16800</v>
      </c>
      <c t="s" s="6" r="Z1182">
        <v>16801</v>
      </c>
      <c t="s" s="1" r="AA1182">
        <v>16802</v>
      </c>
      <c t="s" s="1" r="AB1182">
        <v>16803</v>
      </c>
      <c t="s" s="1" r="AC1182">
        <v>16804</v>
      </c>
      <c t="s" s="104" r="AD1182">
        <v>16805</v>
      </c>
      <c t="s" s="104" r="AE1182">
        <v>16806</v>
      </c>
      <c s="106" r="AH1182"/>
      <c s="106" r="AK1182"/>
      <c s="106" r="AL1182"/>
      <c s="106" r="AM1182"/>
      <c s="106" r="AN1182"/>
      <c s="106" r="AO1182"/>
      <c s="106" r="AP1182"/>
      <c s="106" r="AQ1182"/>
      <c s="106" r="AR1182"/>
      <c s="106" r="AS1182"/>
    </row>
    <row r="1183">
      <c t="s" s="1" r="A1183">
        <v>16807</v>
      </c>
      <c s="103" r="D1183">
        <v>37257.0</v>
      </c>
      <c t="s" s="1" r="E1183">
        <v>16808</v>
      </c>
      <c t="s" s="1" r="F1183">
        <v>16809</v>
      </c>
      <c s="1" r="G1183">
        <v>4.0</v>
      </c>
      <c t="s" s="1" r="W1183">
        <v>16810</v>
      </c>
      <c t="s" s="6" r="X1183">
        <v>16811</v>
      </c>
      <c t="s" s="70" r="Y1183">
        <v>16812</v>
      </c>
      <c t="s" s="6" r="Z1183">
        <v>16813</v>
      </c>
      <c t="s" s="1" r="AA1183">
        <v>16814</v>
      </c>
      <c t="s" s="1" r="AB1183">
        <v>16815</v>
      </c>
      <c t="s" s="1" r="AC1183">
        <v>16816</v>
      </c>
      <c t="s" s="104" r="AD1183">
        <v>16817</v>
      </c>
      <c t="s" s="104" r="AE1183">
        <v>16818</v>
      </c>
      <c s="106" r="AH1183"/>
      <c s="106" r="AK1183"/>
      <c s="106" r="AL1183"/>
      <c s="106" r="AM1183"/>
      <c s="106" r="AN1183"/>
      <c s="106" r="AO1183"/>
      <c s="106" r="AP1183"/>
      <c s="106" r="AQ1183"/>
      <c s="106" r="AR1183"/>
      <c s="106" r="AS1183"/>
    </row>
    <row r="1184">
      <c t="s" s="1" r="A1184">
        <v>16819</v>
      </c>
      <c t="s" s="1" r="B1184">
        <v>16820</v>
      </c>
      <c t="s" s="1" r="C1184">
        <v>16821</v>
      </c>
      <c s="103" r="D1184">
        <v>41918.0</v>
      </c>
      <c t="s" s="1" r="E1184">
        <v>16822</v>
      </c>
      <c t="s" s="1" r="F1184">
        <v>16823</v>
      </c>
      <c t="s" s="1" r="G1184">
        <v>16824</v>
      </c>
      <c t="s" s="1" r="I1184">
        <v>16825</v>
      </c>
      <c t="s" s="1" r="W1184">
        <v>16826</v>
      </c>
      <c t="s" s="6" r="X1184">
        <v>16827</v>
      </c>
      <c t="s" s="70" r="Y1184">
        <v>16828</v>
      </c>
      <c t="s" s="6" r="Z1184">
        <v>16829</v>
      </c>
      <c t="s" s="1" r="AA1184">
        <v>16830</v>
      </c>
      <c t="s" s="70" r="AB1184">
        <v>16831</v>
      </c>
      <c t="s" s="1" r="AC1184">
        <v>16832</v>
      </c>
      <c t="s" s="104" r="AD1184">
        <v>16833</v>
      </c>
      <c t="s" s="104" r="AE1184">
        <v>16834</v>
      </c>
      <c s="106" r="AH1184"/>
      <c t="s" s="1" r="AI1184">
        <v>16835</v>
      </c>
      <c s="106" r="AK1184"/>
      <c s="106" r="AL1184"/>
      <c s="106" r="AM1184"/>
      <c s="106" r="AN1184"/>
      <c s="106" r="AO1184"/>
      <c s="106" r="AP1184"/>
      <c s="106" r="AQ1184"/>
      <c s="106" r="AR1184"/>
      <c s="106" r="AS1184"/>
    </row>
    <row r="1185">
      <c t="s" s="1" r="A1185">
        <v>16836</v>
      </c>
      <c t="s" s="1" r="B1185">
        <v>16837</v>
      </c>
      <c t="s" s="1" r="C1185">
        <v>16838</v>
      </c>
      <c s="103" r="D1185">
        <v>41918.0</v>
      </c>
      <c t="s" s="1" r="E1185">
        <v>16839</v>
      </c>
      <c t="s" s="1" r="F1185">
        <v>16840</v>
      </c>
      <c t="s" s="1" r="G1185">
        <v>16841</v>
      </c>
      <c t="s" s="1" r="I1185">
        <v>16842</v>
      </c>
      <c t="s" s="1" r="W1185">
        <v>16843</v>
      </c>
      <c t="s" s="6" r="X1185">
        <v>16844</v>
      </c>
      <c t="s" s="70" r="Y1185">
        <v>16845</v>
      </c>
      <c t="s" s="6" r="Z1185">
        <v>16846</v>
      </c>
      <c t="s" s="1" r="AA1185">
        <v>16847</v>
      </c>
      <c t="s" s="70" r="AB1185">
        <v>16848</v>
      </c>
      <c t="s" s="1" r="AC1185">
        <v>16849</v>
      </c>
      <c t="s" s="104" r="AD1185">
        <v>16850</v>
      </c>
      <c t="s" s="104" r="AE1185">
        <v>16851</v>
      </c>
      <c s="106" r="AH1185"/>
      <c t="s" s="1" r="AI1185">
        <v>16852</v>
      </c>
      <c s="106" r="AK1185"/>
      <c s="106" r="AL1185"/>
      <c s="106" r="AM1185"/>
      <c s="106" r="AN1185"/>
      <c s="106" r="AO1185"/>
      <c s="106" r="AP1185"/>
      <c s="106" r="AQ1185"/>
      <c s="106" r="AR1185"/>
      <c s="106" r="AS1185"/>
    </row>
    <row r="1186">
      <c t="s" s="1" r="A1186">
        <v>16853</v>
      </c>
      <c t="s" s="1" r="B1186">
        <v>16854</v>
      </c>
      <c t="s" s="1" r="C1186">
        <v>16855</v>
      </c>
      <c s="103" r="D1186">
        <v>41918.0</v>
      </c>
      <c t="s" s="1" r="E1186">
        <v>16856</v>
      </c>
      <c t="s" s="1" r="F1186">
        <v>16857</v>
      </c>
      <c t="s" s="1" r="G1186">
        <v>16858</v>
      </c>
      <c t="s" s="1" r="I1186">
        <v>16859</v>
      </c>
      <c t="s" s="1" r="W1186">
        <v>16860</v>
      </c>
      <c t="s" s="6" r="X1186">
        <v>16861</v>
      </c>
      <c t="s" s="70" r="Y1186">
        <v>16862</v>
      </c>
      <c t="s" s="6" r="Z1186">
        <v>16863</v>
      </c>
      <c t="s" s="1" r="AA1186">
        <v>16864</v>
      </c>
      <c t="s" s="70" r="AB1186">
        <v>16865</v>
      </c>
      <c t="s" s="1" r="AC1186">
        <v>16866</v>
      </c>
      <c t="s" s="104" r="AD1186">
        <v>16867</v>
      </c>
      <c t="s" s="104" r="AE1186">
        <v>16868</v>
      </c>
      <c s="106" r="AH1186"/>
      <c t="s" s="1" r="AI1186">
        <v>16869</v>
      </c>
      <c s="106" r="AK1186"/>
      <c s="106" r="AL1186"/>
      <c s="106" r="AM1186"/>
      <c s="106" r="AN1186"/>
      <c s="106" r="AO1186"/>
      <c s="106" r="AP1186"/>
      <c s="106" r="AQ1186"/>
      <c s="106" r="AR1186"/>
      <c s="106" r="AS1186"/>
    </row>
    <row r="1187">
      <c t="s" s="1" r="A1187">
        <v>16870</v>
      </c>
      <c t="s" s="1" r="B1187">
        <v>16871</v>
      </c>
      <c t="s" s="1" r="C1187">
        <v>16872</v>
      </c>
      <c s="103" r="D1187">
        <v>41920.0</v>
      </c>
      <c t="s" s="1" r="E1187">
        <v>16873</v>
      </c>
      <c t="s" s="1" r="F1187">
        <v>16874</v>
      </c>
      <c t="s" s="1" r="G1187">
        <v>16875</v>
      </c>
      <c t="s" s="1" r="I1187">
        <v>16876</v>
      </c>
      <c t="s" s="1" r="W1187">
        <v>16877</v>
      </c>
      <c t="s" s="6" r="X1187">
        <v>16878</v>
      </c>
      <c t="s" s="70" r="Y1187">
        <v>16879</v>
      </c>
      <c t="s" s="6" r="Z1187">
        <v>16880</v>
      </c>
      <c t="s" s="1" r="AA1187">
        <v>16881</v>
      </c>
      <c t="s" s="70" r="AB1187">
        <v>16882</v>
      </c>
      <c t="s" s="1" r="AC1187">
        <v>16883</v>
      </c>
      <c t="s" s="104" r="AD1187">
        <v>16884</v>
      </c>
      <c t="s" s="104" r="AE1187">
        <v>16885</v>
      </c>
      <c t="s" s="1" r="AF1187">
        <v>16886</v>
      </c>
      <c s="106" r="AH1187"/>
      <c t="s" s="1" r="AI1187">
        <v>16887</v>
      </c>
      <c s="106" r="AK1187"/>
      <c s="106" r="AL1187"/>
      <c s="106" r="AM1187"/>
      <c s="106" r="AN1187"/>
      <c s="106" r="AO1187"/>
      <c s="106" r="AP1187"/>
      <c s="106" r="AQ1187"/>
      <c s="106" r="AR1187"/>
      <c s="106" r="AS1187"/>
    </row>
    <row r="1188">
      <c t="s" s="1" r="A1188">
        <v>16888</v>
      </c>
      <c t="s" s="1" r="B1188">
        <v>16889</v>
      </c>
      <c t="s" s="1" r="C1188">
        <v>16890</v>
      </c>
      <c s="103" r="D1188">
        <v>41918.0</v>
      </c>
      <c t="s" s="1" r="E1188">
        <v>16891</v>
      </c>
      <c t="s" s="1" r="F1188">
        <v>16892</v>
      </c>
      <c t="s" s="1" r="G1188">
        <v>16893</v>
      </c>
      <c t="s" s="1" r="I1188">
        <v>16894</v>
      </c>
      <c t="s" s="1" r="W1188">
        <v>16895</v>
      </c>
      <c t="s" s="6" r="X1188">
        <v>16896</v>
      </c>
      <c t="s" s="70" r="Y1188">
        <v>16897</v>
      </c>
      <c t="s" s="6" r="Z1188">
        <v>16898</v>
      </c>
      <c t="s" s="1" r="AA1188">
        <v>16899</v>
      </c>
      <c t="s" s="70" r="AB1188">
        <v>16900</v>
      </c>
      <c t="s" s="1" r="AC1188">
        <v>16901</v>
      </c>
      <c t="s" s="104" r="AD1188">
        <v>16902</v>
      </c>
      <c t="s" s="104" r="AE1188">
        <v>16903</v>
      </c>
      <c s="106" r="AH1188"/>
      <c t="s" s="1" r="AI1188">
        <v>16904</v>
      </c>
      <c s="106" r="AK1188"/>
      <c s="106" r="AL1188"/>
      <c s="106" r="AM1188"/>
      <c s="106" r="AN1188"/>
      <c s="106" r="AO1188"/>
      <c s="106" r="AP1188"/>
      <c s="106" r="AQ1188"/>
      <c s="106" r="AR1188"/>
      <c s="106" r="AS1188"/>
    </row>
    <row r="1189">
      <c t="s" s="1" r="A1189">
        <v>16905</v>
      </c>
      <c s="72" r="D1189"/>
      <c t="s" s="98" r="E1189">
        <v>16906</v>
      </c>
      <c t="s" s="117" r="F1189">
        <v>16907</v>
      </c>
      <c t="s" s="1" r="G1189">
        <v>16908</v>
      </c>
      <c t="s" s="1" r="W1189">
        <v>16909</v>
      </c>
      <c t="s" s="6" r="X1189">
        <v>16910</v>
      </c>
      <c t="s" s="70" r="Y1189">
        <v>16911</v>
      </c>
      <c t="s" s="6" r="Z1189">
        <v>16912</v>
      </c>
      <c t="s" s="1" r="AA1189">
        <v>16913</v>
      </c>
      <c t="s" s="70" r="AB1189">
        <v>16914</v>
      </c>
      <c t="s" s="1" r="AC1189">
        <v>16915</v>
      </c>
      <c t="s" s="119" r="AD1189">
        <v>16916</v>
      </c>
      <c t="s" s="114" r="AE1189">
        <v>16917</v>
      </c>
      <c s="106" r="AH1189"/>
      <c t="s" s="1" r="AI1189">
        <v>16918</v>
      </c>
      <c t="s" s="9" r="AJ1189">
        <v>16919</v>
      </c>
      <c s="106" r="AK1189"/>
      <c s="106" r="AL1189"/>
      <c s="106" r="AM1189"/>
      <c s="106" r="AN1189"/>
      <c s="106" r="AO1189"/>
      <c s="106" r="AP1189"/>
      <c s="106" r="AQ1189"/>
      <c s="106" r="AR1189"/>
      <c s="106" r="AS1189"/>
    </row>
    <row r="1190">
      <c t="s" s="152" r="A1190">
        <v>16920</v>
      </c>
      <c t="s" s="152" r="B1190">
        <v>16921</v>
      </c>
      <c s="160" r="C1190"/>
      <c s="178" r="D1190">
        <v>41899.0</v>
      </c>
      <c t="s" s="152" r="E1190">
        <v>16922</v>
      </c>
      <c t="s" s="152" r="F1190">
        <v>16923</v>
      </c>
      <c s="160" r="G1190"/>
      <c t="s" s="152" r="H1190">
        <v>16924</v>
      </c>
      <c t="s" s="152" r="I1190">
        <v>16925</v>
      </c>
      <c s="179" r="J1190">
        <v>80.0</v>
      </c>
      <c s="160" r="K1190"/>
      <c s="160" r="L1190"/>
      <c s="160" r="M1190"/>
      <c s="160" r="N1190"/>
      <c s="160" r="O1190"/>
      <c s="160" r="P1190"/>
      <c s="160" r="Q1190"/>
      <c s="160" r="R1190"/>
      <c s="160" r="S1190"/>
      <c s="160" r="T1190"/>
      <c s="157" r="U1190">
        <v>41723.0</v>
      </c>
      <c t="s" s="158" r="V1190">
        <v>16926</v>
      </c>
      <c t="s" s="1" r="W1190">
        <v>16927</v>
      </c>
      <c t="s" s="6" r="X1190">
        <v>16928</v>
      </c>
      <c t="s" s="70" r="Y1190">
        <v>16929</v>
      </c>
      <c t="s" s="6" r="Z1190">
        <v>16930</v>
      </c>
      <c t="s" s="108" r="AA1190">
        <v>16931</v>
      </c>
      <c t="s" s="70" r="AB1190">
        <v>16932</v>
      </c>
      <c t="s" s="152" r="AC1190">
        <v>16933</v>
      </c>
      <c t="s" s="197" r="AD1190">
        <v>16934</v>
      </c>
      <c t="s" s="197" r="AE1190">
        <v>16935</v>
      </c>
      <c s="160" r="AF1190"/>
      <c s="160" r="AG1190"/>
      <c t="s" s="161" r="AH1190">
        <v>16936</v>
      </c>
      <c t="s" s="152" r="AI1190">
        <v>16937</v>
      </c>
      <c t="s" s="152" r="AJ1190">
        <v>16938</v>
      </c>
      <c s="161" r="AK1190"/>
      <c s="161" r="AL1190"/>
      <c s="161" r="AM1190"/>
      <c s="161" r="AN1190"/>
      <c s="161" r="AO1190"/>
      <c s="161" r="AP1190"/>
      <c s="161" r="AQ1190"/>
      <c s="161" r="AR1190"/>
      <c s="161" r="AS1190"/>
    </row>
    <row r="1191">
      <c t="s" s="107" r="A1191">
        <v>16939</v>
      </c>
      <c t="s" s="107" r="B1191">
        <v>16940</v>
      </c>
      <c t="s" s="108" r="C1191">
        <v>16941</v>
      </c>
      <c s="170" r="D1191">
        <v>41918.0</v>
      </c>
      <c t="s" s="109" r="E1191">
        <v>16942</v>
      </c>
      <c t="s" s="1" r="F1191">
        <v>16943</v>
      </c>
      <c t="s" s="1" r="G1191">
        <v>16944</v>
      </c>
      <c t="s" s="107" r="H1191">
        <v>16945</v>
      </c>
      <c t="s" s="107" r="I1191">
        <v>16946</v>
      </c>
      <c s="111" r="J1191"/>
      <c s="112" r="K1191"/>
      <c s="112" r="L1191"/>
      <c s="112" r="M1191"/>
      <c s="112" r="N1191"/>
      <c s="112" r="O1191"/>
      <c s="112" r="P1191"/>
      <c s="112" r="Q1191"/>
      <c s="112" r="R1191"/>
      <c s="112" r="S1191"/>
      <c s="112" r="T1191"/>
      <c s="113" r="U1191"/>
      <c s="113" r="V1191"/>
      <c t="s" s="1" r="W1191">
        <v>16947</v>
      </c>
      <c t="s" s="6" r="X1191">
        <v>16948</v>
      </c>
      <c t="s" s="70" r="Y1191">
        <v>16949</v>
      </c>
      <c t="s" s="6" r="Z1191">
        <v>16950</v>
      </c>
      <c t="s" s="108" r="AA1191">
        <v>16951</v>
      </c>
      <c t="s" s="70" r="AB1191">
        <v>16952</v>
      </c>
      <c t="s" s="108" r="AC1191">
        <v>16953</v>
      </c>
      <c t="s" s="114" r="AD1191">
        <v>16954</v>
      </c>
      <c t="s" s="114" r="AE1191">
        <v>16955</v>
      </c>
      <c s="108" r="AF1191"/>
      <c s="112" r="AG1191"/>
      <c s="172" r="AH1191"/>
      <c t="s" s="108" r="AI1191">
        <v>16956</v>
      </c>
      <c t="s" s="215" r="AJ1191">
        <v>16957</v>
      </c>
      <c s="172" r="AK1191"/>
      <c s="172" r="AL1191"/>
      <c s="172" r="AM1191"/>
      <c s="172" r="AN1191"/>
      <c s="172" r="AO1191"/>
      <c s="172" r="AP1191"/>
      <c s="172" r="AQ1191"/>
      <c s="172" r="AR1191"/>
      <c s="172" r="AS1191"/>
    </row>
    <row r="1192">
      <c t="s" s="1" r="A1192">
        <v>16958</v>
      </c>
      <c t="s" s="1" r="B1192">
        <v>16959</v>
      </c>
      <c t="s" s="1" r="C1192">
        <v>16960</v>
      </c>
      <c s="103" r="D1192">
        <v>41920.0</v>
      </c>
      <c t="s" s="109" r="E1192">
        <v>16961</v>
      </c>
      <c t="s" s="1" r="F1192">
        <v>16962</v>
      </c>
      <c t="s" s="1" r="G1192">
        <v>16963</v>
      </c>
      <c t="s" s="1" r="I1192">
        <v>16964</v>
      </c>
      <c t="s" s="1" r="W1192">
        <v>16965</v>
      </c>
      <c t="s" s="6" r="X1192">
        <v>16966</v>
      </c>
      <c t="s" s="70" r="Y1192">
        <v>16967</v>
      </c>
      <c t="s" s="6" r="Z1192">
        <v>16968</v>
      </c>
      <c t="s" s="1" r="AA1192">
        <v>16969</v>
      </c>
      <c t="s" s="1" r="AB1192">
        <v>16970</v>
      </c>
      <c t="s" s="1" r="AC1192">
        <v>16971</v>
      </c>
      <c t="s" s="104" r="AD1192">
        <v>16972</v>
      </c>
      <c t="s" s="114" r="AE1192">
        <v>16973</v>
      </c>
      <c t="s" s="1" r="AF1192">
        <v>16974</v>
      </c>
      <c s="106" r="AH1192"/>
      <c t="s" s="1" r="AI1192">
        <v>16975</v>
      </c>
      <c s="106" r="AK1192"/>
      <c s="106" r="AL1192"/>
      <c s="106" r="AM1192"/>
      <c s="106" r="AN1192"/>
      <c s="106" r="AO1192"/>
      <c s="106" r="AP1192"/>
      <c s="106" r="AQ1192"/>
      <c s="106" r="AR1192"/>
      <c s="106" r="AS1192"/>
    </row>
    <row r="1193">
      <c t="s" s="1" r="A1193">
        <v>16976</v>
      </c>
      <c t="s" s="1" r="B1193">
        <v>16977</v>
      </c>
      <c t="s" s="1" r="C1193">
        <v>16978</v>
      </c>
      <c s="103" r="D1193">
        <v>41920.0</v>
      </c>
      <c t="s" s="1" r="E1193">
        <v>16979</v>
      </c>
      <c t="s" s="1" r="F1193">
        <v>16980</v>
      </c>
      <c t="s" s="1" r="G1193">
        <v>16981</v>
      </c>
      <c t="s" s="1" r="I1193">
        <v>16982</v>
      </c>
      <c t="s" s="1" r="W1193">
        <v>16983</v>
      </c>
      <c t="s" s="6" r="X1193">
        <v>16984</v>
      </c>
      <c t="s" s="70" r="Y1193">
        <v>16985</v>
      </c>
      <c t="s" s="6" r="Z1193">
        <v>16986</v>
      </c>
      <c t="s" s="1" r="AA1193">
        <v>16987</v>
      </c>
      <c t="s" s="1" r="AB1193">
        <v>16988</v>
      </c>
      <c t="s" s="1" r="AC1193">
        <v>16989</v>
      </c>
      <c t="s" s="104" r="AD1193">
        <v>16990</v>
      </c>
      <c t="s" s="104" r="AE1193">
        <v>16991</v>
      </c>
      <c t="s" s="1" r="AF1193">
        <v>16992</v>
      </c>
      <c s="106" r="AH1193"/>
      <c t="s" s="1" r="AI1193">
        <v>16993</v>
      </c>
      <c s="106" r="AK1193"/>
      <c s="106" r="AL1193"/>
      <c s="106" r="AM1193"/>
      <c s="106" r="AN1193"/>
      <c s="106" r="AO1193"/>
      <c s="106" r="AP1193"/>
      <c s="106" r="AQ1193"/>
      <c s="106" r="AR1193"/>
      <c s="106" r="AS1193"/>
    </row>
    <row r="1194">
      <c t="s" s="1" r="A1194">
        <v>16994</v>
      </c>
      <c t="s" s="1" r="B1194">
        <v>16995</v>
      </c>
      <c t="s" s="1" r="C1194">
        <v>16996</v>
      </c>
      <c s="103" r="D1194">
        <v>41920.0</v>
      </c>
      <c t="s" s="1" r="E1194">
        <v>16997</v>
      </c>
      <c t="s" s="1" r="F1194">
        <v>16998</v>
      </c>
      <c t="s" s="1" r="G1194">
        <v>16999</v>
      </c>
      <c t="s" s="1" r="I1194">
        <v>17000</v>
      </c>
      <c t="s" s="1" r="W1194">
        <v>17001</v>
      </c>
      <c t="s" s="6" r="X1194">
        <v>17002</v>
      </c>
      <c t="s" s="70" r="Y1194">
        <v>17003</v>
      </c>
      <c t="s" s="6" r="Z1194">
        <v>17004</v>
      </c>
      <c t="s" s="1" r="AA1194">
        <v>17005</v>
      </c>
      <c t="s" s="1" r="AB1194">
        <v>17006</v>
      </c>
      <c t="s" s="1" r="AC1194">
        <v>17007</v>
      </c>
      <c t="s" s="104" r="AD1194">
        <v>17008</v>
      </c>
      <c t="s" s="104" r="AE1194">
        <v>17009</v>
      </c>
      <c t="s" s="1" r="AF1194">
        <v>17010</v>
      </c>
      <c s="106" r="AH1194"/>
      <c t="s" s="1" r="AI1194">
        <v>17011</v>
      </c>
      <c s="106" r="AK1194"/>
      <c s="106" r="AL1194"/>
      <c s="106" r="AM1194"/>
      <c s="106" r="AN1194"/>
      <c s="106" r="AO1194"/>
      <c s="106" r="AP1194"/>
      <c s="106" r="AQ1194"/>
      <c s="106" r="AR1194"/>
      <c s="106" r="AS1194"/>
    </row>
    <row r="1195">
      <c t="s" s="1" r="A1195">
        <v>17012</v>
      </c>
      <c t="s" s="1" r="B1195">
        <v>17013</v>
      </c>
      <c t="s" s="1" r="C1195">
        <v>17014</v>
      </c>
      <c s="103" r="D1195">
        <v>41918.0</v>
      </c>
      <c t="s" s="1" r="E1195">
        <v>17015</v>
      </c>
      <c t="s" s="1" r="F1195">
        <v>17016</v>
      </c>
      <c t="s" s="1" r="G1195">
        <v>17017</v>
      </c>
      <c t="s" s="1" r="I1195">
        <v>17018</v>
      </c>
      <c t="s" s="1" r="W1195">
        <v>17019</v>
      </c>
      <c t="s" s="6" r="X1195">
        <v>17020</v>
      </c>
      <c t="s" s="70" r="Y1195">
        <v>17021</v>
      </c>
      <c t="s" s="6" r="Z1195">
        <v>17022</v>
      </c>
      <c t="s" s="1" r="AA1195">
        <v>17023</v>
      </c>
      <c t="s" s="1" r="AB1195">
        <v>17024</v>
      </c>
      <c t="s" s="1" r="AC1195">
        <v>17025</v>
      </c>
      <c t="s" s="104" r="AD1195">
        <v>17026</v>
      </c>
      <c t="s" s="104" r="AE1195">
        <v>17027</v>
      </c>
      <c s="106" r="AH1195"/>
      <c t="s" s="1" r="AI1195">
        <v>17028</v>
      </c>
      <c s="106" r="AK1195"/>
      <c s="106" r="AL1195"/>
      <c s="106" r="AM1195"/>
      <c s="106" r="AN1195"/>
      <c s="106" r="AO1195"/>
      <c s="106" r="AP1195"/>
      <c s="106" r="AQ1195"/>
      <c s="106" r="AR1195"/>
      <c s="106" r="AS1195"/>
    </row>
    <row r="1196">
      <c t="s" s="1" r="A1196">
        <v>17029</v>
      </c>
      <c t="s" s="1" r="B1196">
        <v>17030</v>
      </c>
      <c t="s" s="1" r="C1196">
        <v>17031</v>
      </c>
      <c s="103" r="D1196">
        <v>41920.0</v>
      </c>
      <c t="s" s="1" r="E1196">
        <v>17032</v>
      </c>
      <c t="s" s="1" r="F1196">
        <v>17033</v>
      </c>
      <c t="s" s="1" r="G1196">
        <v>17034</v>
      </c>
      <c t="s" s="1" r="I1196">
        <v>17035</v>
      </c>
      <c t="s" s="1" r="W1196">
        <v>17036</v>
      </c>
      <c t="s" s="6" r="X1196">
        <v>17037</v>
      </c>
      <c t="s" s="70" r="Y1196">
        <v>17038</v>
      </c>
      <c t="s" s="6" r="Z1196">
        <v>17039</v>
      </c>
      <c t="s" s="1" r="AA1196">
        <v>17040</v>
      </c>
      <c t="s" s="1" r="AB1196">
        <v>17041</v>
      </c>
      <c t="s" s="1" r="AC1196">
        <v>17042</v>
      </c>
      <c t="s" s="104" r="AD1196">
        <v>17043</v>
      </c>
      <c t="s" s="104" r="AE1196">
        <v>17044</v>
      </c>
      <c t="s" s="1" r="AF1196">
        <v>17045</v>
      </c>
      <c s="106" r="AH1196"/>
      <c t="s" s="1" r="AI1196">
        <v>17046</v>
      </c>
      <c s="106" r="AK1196"/>
      <c s="106" r="AL1196"/>
      <c s="106" r="AM1196"/>
      <c s="106" r="AN1196"/>
      <c s="106" r="AO1196"/>
      <c s="106" r="AP1196"/>
      <c s="106" r="AQ1196"/>
      <c s="106" r="AR1196"/>
      <c s="106" r="AS1196"/>
    </row>
    <row r="1197">
      <c t="s" s="1" r="A1197">
        <v>17047</v>
      </c>
      <c s="103" r="D1197">
        <v>37257.0</v>
      </c>
      <c t="s" s="1" r="E1197">
        <v>17048</v>
      </c>
      <c t="s" s="1" r="F1197">
        <v>17049</v>
      </c>
      <c s="1" r="G1197">
        <v>4.0</v>
      </c>
      <c t="s" s="1" r="W1197">
        <v>17050</v>
      </c>
      <c t="s" s="6" r="X1197">
        <v>17051</v>
      </c>
      <c t="s" s="70" r="Y1197">
        <v>17052</v>
      </c>
      <c t="s" s="6" r="Z1197">
        <v>17053</v>
      </c>
      <c t="s" s="1" r="AA1197">
        <v>17054</v>
      </c>
      <c t="s" s="1" r="AB1197">
        <v>17055</v>
      </c>
      <c t="s" s="1" r="AC1197">
        <v>17056</v>
      </c>
      <c t="s" s="104" r="AD1197">
        <v>17057</v>
      </c>
      <c t="s" s="104" r="AE1197">
        <v>17058</v>
      </c>
      <c s="106" r="AH1197"/>
      <c s="106" r="AK1197"/>
      <c s="106" r="AL1197"/>
      <c s="106" r="AM1197"/>
      <c s="106" r="AN1197"/>
      <c s="106" r="AO1197"/>
      <c s="106" r="AP1197"/>
      <c s="106" r="AQ1197"/>
      <c s="106" r="AR1197"/>
      <c s="106" r="AS1197"/>
    </row>
    <row r="1198">
      <c t="s" s="1" r="A1198">
        <v>17059</v>
      </c>
      <c s="103" r="D1198">
        <v>37257.0</v>
      </c>
      <c t="s" s="1" r="E1198">
        <v>17060</v>
      </c>
      <c t="s" s="1" r="F1198">
        <v>17061</v>
      </c>
      <c s="1" r="G1198">
        <v>4.0</v>
      </c>
      <c t="s" s="1" r="W1198">
        <v>17062</v>
      </c>
      <c t="s" s="6" r="X1198">
        <v>17063</v>
      </c>
      <c t="s" s="70" r="Y1198">
        <v>17064</v>
      </c>
      <c t="s" s="6" r="Z1198">
        <v>17065</v>
      </c>
      <c t="s" s="1" r="AA1198">
        <v>17066</v>
      </c>
      <c t="s" s="1" r="AB1198">
        <v>17067</v>
      </c>
      <c t="s" s="1" r="AC1198">
        <v>17068</v>
      </c>
      <c t="s" s="104" r="AD1198">
        <v>17069</v>
      </c>
      <c t="s" s="104" r="AE1198">
        <v>17070</v>
      </c>
      <c s="106" r="AH1198"/>
      <c s="106" r="AK1198"/>
      <c s="106" r="AL1198"/>
      <c s="106" r="AM1198"/>
      <c s="106" r="AN1198"/>
      <c s="106" r="AO1198"/>
      <c s="106" r="AP1198"/>
      <c s="106" r="AQ1198"/>
      <c s="106" r="AR1198"/>
      <c s="106" r="AS1198"/>
    </row>
    <row r="1199">
      <c t="s" s="1" r="A1199">
        <v>17071</v>
      </c>
      <c t="s" s="1" r="B1199">
        <v>17072</v>
      </c>
      <c t="s" s="1" r="C1199">
        <v>17073</v>
      </c>
      <c s="103" r="D1199">
        <v>41918.0</v>
      </c>
      <c t="s" s="1" r="E1199">
        <v>17074</v>
      </c>
      <c t="s" s="1" r="F1199">
        <v>17075</v>
      </c>
      <c t="s" s="1" r="G1199">
        <v>17076</v>
      </c>
      <c t="s" s="1" r="I1199">
        <v>17077</v>
      </c>
      <c t="s" s="1" r="W1199">
        <v>17078</v>
      </c>
      <c t="s" s="6" r="X1199">
        <v>17079</v>
      </c>
      <c t="s" s="70" r="Y1199">
        <v>17080</v>
      </c>
      <c t="s" s="6" r="Z1199">
        <v>17081</v>
      </c>
      <c t="s" s="1" r="AA1199">
        <v>17082</v>
      </c>
      <c t="s" s="1" r="AB1199">
        <v>17083</v>
      </c>
      <c t="s" s="1" r="AC1199">
        <v>17084</v>
      </c>
      <c t="s" s="104" r="AD1199">
        <v>17085</v>
      </c>
      <c t="s" s="104" r="AE1199">
        <v>17086</v>
      </c>
      <c s="106" r="AH1199"/>
      <c t="s" s="1" r="AI1199">
        <v>17087</v>
      </c>
      <c s="106" r="AK1199"/>
      <c s="106" r="AL1199"/>
      <c s="106" r="AM1199"/>
      <c s="106" r="AN1199"/>
      <c s="106" r="AO1199"/>
      <c s="106" r="AP1199"/>
      <c s="106" r="AQ1199"/>
      <c s="106" r="AR1199"/>
      <c s="106" r="AS1199"/>
    </row>
    <row r="1200">
      <c t="s" s="1" r="A1200">
        <v>17088</v>
      </c>
      <c s="103" r="D1200">
        <v>37257.0</v>
      </c>
      <c t="s" s="1" r="E1200">
        <v>17089</v>
      </c>
      <c t="s" s="1" r="F1200">
        <v>17090</v>
      </c>
      <c s="1" r="G1200">
        <v>4.0</v>
      </c>
      <c t="s" s="1" r="W1200">
        <v>17091</v>
      </c>
      <c t="s" s="6" r="X1200">
        <v>17092</v>
      </c>
      <c t="s" s="70" r="Y1200">
        <v>17093</v>
      </c>
      <c t="s" s="6" r="Z1200">
        <v>17094</v>
      </c>
      <c t="s" s="1" r="AA1200">
        <v>17095</v>
      </c>
      <c t="s" s="1" r="AB1200">
        <v>17096</v>
      </c>
      <c t="s" s="1" r="AC1200">
        <v>17097</v>
      </c>
      <c t="s" s="104" r="AD1200">
        <v>17098</v>
      </c>
      <c t="s" s="104" r="AE1200">
        <v>17099</v>
      </c>
      <c s="106" r="AH1200"/>
      <c s="106" r="AK1200"/>
      <c s="106" r="AL1200"/>
      <c s="106" r="AM1200"/>
      <c s="106" r="AN1200"/>
      <c s="106" r="AO1200"/>
      <c s="106" r="AP1200"/>
      <c s="106" r="AQ1200"/>
      <c s="106" r="AR1200"/>
      <c s="106" r="AS1200"/>
    </row>
    <row r="1201">
      <c t="s" s="1" r="A1201">
        <v>17100</v>
      </c>
      <c s="103" r="D1201">
        <v>37257.0</v>
      </c>
      <c t="s" s="1" r="E1201">
        <v>17101</v>
      </c>
      <c t="s" s="1" r="F1201">
        <v>17102</v>
      </c>
      <c s="1" r="G1201">
        <v>4.0</v>
      </c>
      <c t="s" s="1" r="W1201">
        <v>17103</v>
      </c>
      <c t="s" s="6" r="X1201">
        <v>17104</v>
      </c>
      <c t="s" s="70" r="Y1201">
        <v>17105</v>
      </c>
      <c t="s" s="6" r="Z1201">
        <v>17106</v>
      </c>
      <c t="s" s="1" r="AA1201">
        <v>17107</v>
      </c>
      <c t="s" s="1" r="AB1201">
        <v>17108</v>
      </c>
      <c t="s" s="1" r="AC1201">
        <v>17109</v>
      </c>
      <c t="s" s="104" r="AD1201">
        <v>17110</v>
      </c>
      <c t="s" s="104" r="AE1201">
        <v>17111</v>
      </c>
      <c s="106" r="AH1201"/>
      <c s="106" r="AK1201"/>
      <c s="106" r="AL1201"/>
      <c s="106" r="AM1201"/>
      <c s="106" r="AN1201"/>
      <c s="106" r="AO1201"/>
      <c s="106" r="AP1201"/>
      <c s="106" r="AQ1201"/>
      <c s="106" r="AR1201"/>
      <c s="106" r="AS1201"/>
    </row>
    <row r="1202">
      <c t="s" s="1" r="A1202">
        <v>17112</v>
      </c>
      <c t="s" s="1" r="B1202">
        <v>17113</v>
      </c>
      <c t="s" s="1" r="C1202">
        <v>17114</v>
      </c>
      <c s="103" r="D1202">
        <v>41918.0</v>
      </c>
      <c t="s" s="1" r="E1202">
        <v>17115</v>
      </c>
      <c t="s" s="1" r="F1202">
        <v>17116</v>
      </c>
      <c t="s" s="1" r="G1202">
        <v>17117</v>
      </c>
      <c t="s" s="1" r="I1202">
        <v>17118</v>
      </c>
      <c t="s" s="1" r="W1202">
        <v>17119</v>
      </c>
      <c t="s" s="6" r="X1202">
        <v>17120</v>
      </c>
      <c t="s" s="70" r="Y1202">
        <v>17121</v>
      </c>
      <c t="s" s="6" r="Z1202">
        <v>17122</v>
      </c>
      <c t="s" s="1" r="AA1202">
        <v>17123</v>
      </c>
      <c t="s" s="70" r="AB1202">
        <v>17124</v>
      </c>
      <c t="s" s="1" r="AC1202">
        <v>17125</v>
      </c>
      <c t="s" s="104" r="AD1202">
        <v>17126</v>
      </c>
      <c t="s" s="104" r="AE1202">
        <v>17127</v>
      </c>
      <c s="106" r="AH1202"/>
      <c t="s" s="1" r="AI1202">
        <v>17128</v>
      </c>
      <c s="106" r="AK1202"/>
      <c s="106" r="AL1202"/>
      <c s="106" r="AM1202"/>
      <c s="106" r="AN1202"/>
      <c s="106" r="AO1202"/>
      <c s="106" r="AP1202"/>
      <c s="106" r="AQ1202"/>
      <c s="106" r="AR1202"/>
      <c s="106" r="AS1202"/>
    </row>
    <row r="1203">
      <c t="s" s="1" r="A1203">
        <v>17129</v>
      </c>
      <c s="103" r="D1203">
        <v>37257.0</v>
      </c>
      <c t="s" s="1" r="E1203">
        <v>17130</v>
      </c>
      <c t="s" s="1" r="F1203">
        <v>17131</v>
      </c>
      <c s="1" r="G1203">
        <v>4.0</v>
      </c>
      <c t="s" s="1" r="W1203">
        <v>17132</v>
      </c>
      <c t="s" s="6" r="X1203">
        <v>17133</v>
      </c>
      <c t="s" s="70" r="Y1203">
        <v>17134</v>
      </c>
      <c t="s" s="6" r="Z1203">
        <v>17135</v>
      </c>
      <c t="s" s="1" r="AA1203">
        <v>17136</v>
      </c>
      <c t="s" s="70" r="AB1203">
        <v>17137</v>
      </c>
      <c t="s" s="71" r="AC1203">
        <v>17138</v>
      </c>
      <c t="s" s="104" r="AD1203">
        <v>17139</v>
      </c>
      <c t="s" s="104" r="AE1203">
        <v>17140</v>
      </c>
      <c s="106" r="AH1203"/>
      <c s="106" r="AK1203"/>
      <c s="106" r="AL1203"/>
      <c s="106" r="AM1203"/>
      <c s="106" r="AN1203"/>
      <c s="106" r="AO1203"/>
      <c s="106" r="AP1203"/>
      <c s="106" r="AQ1203"/>
      <c s="106" r="AR1203"/>
      <c s="106" r="AS1203"/>
    </row>
    <row r="1204">
      <c t="s" s="1" r="A1204">
        <v>17141</v>
      </c>
      <c s="103" r="D1204">
        <v>37257.0</v>
      </c>
      <c t="s" s="1" r="E1204">
        <v>17142</v>
      </c>
      <c t="s" s="1" r="F1204">
        <v>17143</v>
      </c>
      <c s="1" r="G1204">
        <v>4.0</v>
      </c>
      <c t="s" s="1" r="W1204">
        <v>17144</v>
      </c>
      <c t="s" s="6" r="X1204">
        <v>17145</v>
      </c>
      <c t="s" s="70" r="Y1204">
        <v>17146</v>
      </c>
      <c t="s" s="6" r="Z1204">
        <v>17147</v>
      </c>
      <c t="s" s="1" r="AA1204">
        <v>17148</v>
      </c>
      <c t="s" s="70" r="AB1204">
        <v>17149</v>
      </c>
      <c t="s" s="1" r="AC1204">
        <v>17150</v>
      </c>
      <c t="s" s="104" r="AD1204">
        <v>17151</v>
      </c>
      <c t="s" s="104" r="AE1204">
        <v>17152</v>
      </c>
      <c s="106" r="AH1204"/>
      <c s="106" r="AK1204"/>
      <c s="106" r="AL1204"/>
      <c s="106" r="AM1204"/>
      <c s="106" r="AN1204"/>
      <c s="106" r="AO1204"/>
      <c s="106" r="AP1204"/>
      <c s="106" r="AQ1204"/>
      <c s="106" r="AR1204"/>
      <c s="106" r="AS1204"/>
    </row>
    <row r="1205">
      <c t="s" s="1" r="A1205">
        <v>17153</v>
      </c>
      <c s="103" r="D1205">
        <v>37257.0</v>
      </c>
      <c t="s" s="1" r="E1205">
        <v>17154</v>
      </c>
      <c t="s" s="1" r="F1205">
        <v>17155</v>
      </c>
      <c s="1" r="G1205">
        <v>4.0</v>
      </c>
      <c t="s" s="1" r="W1205">
        <v>17156</v>
      </c>
      <c t="s" s="6" r="X1205">
        <v>17157</v>
      </c>
      <c t="s" s="70" r="Y1205">
        <v>17158</v>
      </c>
      <c t="s" s="6" r="Z1205">
        <v>17159</v>
      </c>
      <c t="s" s="1" r="AA1205">
        <v>17160</v>
      </c>
      <c t="s" s="70" r="AB1205">
        <v>17161</v>
      </c>
      <c t="s" s="1" r="AC1205">
        <v>17162</v>
      </c>
      <c t="s" s="104" r="AD1205">
        <v>17163</v>
      </c>
      <c t="s" s="104" r="AE1205">
        <v>17164</v>
      </c>
      <c s="106" r="AH1205"/>
      <c s="106" r="AK1205"/>
      <c s="106" r="AL1205"/>
      <c s="106" r="AM1205"/>
      <c s="106" r="AN1205"/>
      <c s="106" r="AO1205"/>
      <c s="106" r="AP1205"/>
      <c s="106" r="AQ1205"/>
      <c s="106" r="AR1205"/>
      <c s="106" r="AS1205"/>
    </row>
    <row r="1206">
      <c t="s" s="1" r="A1206">
        <v>17165</v>
      </c>
      <c s="103" r="D1206">
        <v>37257.0</v>
      </c>
      <c t="s" s="1" r="E1206">
        <v>17166</v>
      </c>
      <c t="s" s="1" r="F1206">
        <v>17167</v>
      </c>
      <c s="1" r="G1206">
        <v>4.0</v>
      </c>
      <c t="s" s="1" r="W1206">
        <v>17168</v>
      </c>
      <c t="s" s="6" r="X1206">
        <v>17169</v>
      </c>
      <c t="s" s="70" r="Y1206">
        <v>17170</v>
      </c>
      <c t="s" s="6" r="Z1206">
        <v>17171</v>
      </c>
      <c t="s" s="1" r="AA1206">
        <v>17172</v>
      </c>
      <c t="s" s="70" r="AB1206">
        <v>17173</v>
      </c>
      <c t="s" s="1" r="AC1206">
        <v>17174</v>
      </c>
      <c t="s" s="104" r="AD1206">
        <v>17175</v>
      </c>
      <c t="s" s="104" r="AE1206">
        <v>17176</v>
      </c>
      <c s="106" r="AH1206"/>
      <c s="106" r="AK1206"/>
      <c s="106" r="AL1206"/>
      <c s="106" r="AM1206"/>
      <c s="106" r="AN1206"/>
      <c s="106" r="AO1206"/>
      <c s="106" r="AP1206"/>
      <c s="106" r="AQ1206"/>
      <c s="106" r="AR1206"/>
      <c s="106" r="AS1206"/>
    </row>
    <row r="1207">
      <c t="s" s="1" r="A1207">
        <v>17177</v>
      </c>
      <c s="103" r="D1207">
        <v>37257.0</v>
      </c>
      <c t="s" s="1" r="E1207">
        <v>17178</v>
      </c>
      <c t="s" s="1" r="F1207">
        <v>17179</v>
      </c>
      <c s="1" r="G1207">
        <v>4.0</v>
      </c>
      <c t="s" s="1" r="W1207">
        <v>17180</v>
      </c>
      <c t="s" s="6" r="X1207">
        <v>17181</v>
      </c>
      <c t="s" s="70" r="Y1207">
        <v>17182</v>
      </c>
      <c t="s" s="6" r="Z1207">
        <v>17183</v>
      </c>
      <c t="s" s="1" r="AA1207">
        <v>17184</v>
      </c>
      <c t="s" s="1" r="AB1207">
        <v>17185</v>
      </c>
      <c t="s" s="1" r="AC1207">
        <v>17186</v>
      </c>
      <c t="s" s="104" r="AD1207">
        <v>17187</v>
      </c>
      <c t="s" s="104" r="AE1207">
        <v>17188</v>
      </c>
      <c s="106" r="AH1207"/>
      <c s="106" r="AK1207"/>
      <c s="106" r="AL1207"/>
      <c s="106" r="AM1207"/>
      <c s="106" r="AN1207"/>
      <c s="106" r="AO1207"/>
      <c s="106" r="AP1207"/>
      <c s="106" r="AQ1207"/>
      <c s="106" r="AR1207"/>
      <c s="106" r="AS1207"/>
    </row>
    <row r="1208">
      <c t="s" s="1" r="A1208">
        <v>17189</v>
      </c>
      <c s="103" r="D1208">
        <v>37257.0</v>
      </c>
      <c t="s" s="1" r="E1208">
        <v>17190</v>
      </c>
      <c t="s" s="1" r="F1208">
        <v>17191</v>
      </c>
      <c s="1" r="G1208">
        <v>4.0</v>
      </c>
      <c t="s" s="1" r="W1208">
        <v>17192</v>
      </c>
      <c t="s" s="6" r="X1208">
        <v>17193</v>
      </c>
      <c t="s" s="70" r="Y1208">
        <v>17194</v>
      </c>
      <c t="s" s="6" r="Z1208">
        <v>17195</v>
      </c>
      <c t="s" s="1" r="AA1208">
        <v>17196</v>
      </c>
      <c t="s" s="1" r="AB1208">
        <v>17197</v>
      </c>
      <c t="s" s="1" r="AC1208">
        <v>17198</v>
      </c>
      <c t="s" s="104" r="AD1208">
        <v>17199</v>
      </c>
      <c t="s" s="104" r="AE1208">
        <v>17200</v>
      </c>
      <c s="106" r="AH1208"/>
      <c s="106" r="AK1208"/>
      <c s="106" r="AL1208"/>
      <c s="106" r="AM1208"/>
      <c s="106" r="AN1208"/>
      <c s="106" r="AO1208"/>
      <c s="106" r="AP1208"/>
      <c s="106" r="AQ1208"/>
      <c s="106" r="AR1208"/>
      <c s="106" r="AS1208"/>
    </row>
    <row r="1209">
      <c t="s" s="1" r="A1209">
        <v>17201</v>
      </c>
      <c t="s" s="1" r="B1209">
        <v>17202</v>
      </c>
      <c t="s" s="1" r="C1209">
        <v>17203</v>
      </c>
      <c s="103" r="D1209">
        <v>41918.0</v>
      </c>
      <c t="s" s="1" r="E1209">
        <v>17204</v>
      </c>
      <c t="s" s="1" r="F1209">
        <v>17205</v>
      </c>
      <c t="s" s="1" r="G1209">
        <v>17206</v>
      </c>
      <c t="s" s="1" r="I1209">
        <v>17207</v>
      </c>
      <c t="s" s="1" r="W1209">
        <v>17208</v>
      </c>
      <c t="s" s="6" r="X1209">
        <v>17209</v>
      </c>
      <c t="s" s="70" r="Y1209">
        <v>17210</v>
      </c>
      <c t="s" s="6" r="Z1209">
        <v>17211</v>
      </c>
      <c t="s" s="1" r="AA1209">
        <v>17212</v>
      </c>
      <c t="s" s="1" r="AB1209">
        <v>17213</v>
      </c>
      <c t="s" s="1" r="AC1209">
        <v>17214</v>
      </c>
      <c t="s" s="104" r="AD1209">
        <v>17215</v>
      </c>
      <c t="s" s="104" r="AE1209">
        <v>17216</v>
      </c>
      <c s="106" r="AH1209"/>
      <c t="s" s="1" r="AI1209">
        <v>17217</v>
      </c>
      <c s="106" r="AK1209"/>
      <c s="106" r="AL1209"/>
      <c s="106" r="AM1209"/>
      <c s="106" r="AN1209"/>
      <c s="106" r="AO1209"/>
      <c s="106" r="AP1209"/>
      <c s="106" r="AQ1209"/>
      <c s="106" r="AR1209"/>
      <c s="106" r="AS1209"/>
    </row>
    <row r="1210">
      <c t="s" s="1" r="A1210">
        <v>17218</v>
      </c>
      <c s="103" r="D1210">
        <v>37257.0</v>
      </c>
      <c t="s" s="1" r="E1210">
        <v>17219</v>
      </c>
      <c t="s" s="1" r="F1210">
        <v>17220</v>
      </c>
      <c s="1" r="G1210">
        <v>4.0</v>
      </c>
      <c t="s" s="1" r="W1210">
        <v>17221</v>
      </c>
      <c t="s" s="6" r="X1210">
        <v>17222</v>
      </c>
      <c t="s" s="70" r="Y1210">
        <v>17223</v>
      </c>
      <c t="s" s="6" r="Z1210">
        <v>17224</v>
      </c>
      <c t="s" s="1" r="AA1210">
        <v>17225</v>
      </c>
      <c t="s" s="1" r="AB1210">
        <v>17226</v>
      </c>
      <c t="s" s="1" r="AC1210">
        <v>17227</v>
      </c>
      <c t="s" s="104" r="AD1210">
        <v>17228</v>
      </c>
      <c t="s" s="104" r="AE1210">
        <v>17229</v>
      </c>
      <c s="106" r="AH1210"/>
      <c s="106" r="AK1210"/>
      <c s="106" r="AL1210"/>
      <c s="106" r="AM1210"/>
      <c s="106" r="AN1210"/>
      <c s="106" r="AO1210"/>
      <c s="106" r="AP1210"/>
      <c s="106" r="AQ1210"/>
      <c s="106" r="AR1210"/>
      <c s="106" r="AS1210"/>
    </row>
    <row r="1211">
      <c t="s" s="1" r="A1211">
        <v>17230</v>
      </c>
      <c s="103" r="D1211">
        <v>37257.0</v>
      </c>
      <c t="s" s="1" r="E1211">
        <v>17231</v>
      </c>
      <c t="s" s="1" r="F1211">
        <v>17232</v>
      </c>
      <c s="1" r="G1211">
        <v>4.0</v>
      </c>
      <c t="s" s="1" r="W1211">
        <v>17233</v>
      </c>
      <c t="s" s="6" r="X1211">
        <v>17234</v>
      </c>
      <c t="s" s="70" r="Y1211">
        <v>17235</v>
      </c>
      <c t="s" s="6" r="Z1211">
        <v>17236</v>
      </c>
      <c t="s" s="1" r="AA1211">
        <v>17237</v>
      </c>
      <c t="s" s="1" r="AB1211">
        <v>17238</v>
      </c>
      <c t="s" s="1" r="AC1211">
        <v>17239</v>
      </c>
      <c t="s" s="104" r="AD1211">
        <v>17240</v>
      </c>
      <c t="s" s="104" r="AE1211">
        <v>17241</v>
      </c>
      <c s="106" r="AH1211"/>
      <c s="106" r="AK1211"/>
      <c s="106" r="AL1211"/>
      <c s="106" r="AM1211"/>
      <c s="106" r="AN1211"/>
      <c s="106" r="AO1211"/>
      <c s="106" r="AP1211"/>
      <c s="106" r="AQ1211"/>
      <c s="106" r="AR1211"/>
      <c s="106" r="AS1211"/>
    </row>
    <row r="1212">
      <c t="s" s="1" r="A1212">
        <v>17242</v>
      </c>
      <c s="103" r="D1212">
        <v>37257.0</v>
      </c>
      <c t="s" s="1" r="E1212">
        <v>17243</v>
      </c>
      <c t="s" s="1" r="F1212">
        <v>17244</v>
      </c>
      <c s="1" r="G1212">
        <v>4.0</v>
      </c>
      <c t="s" s="1" r="W1212">
        <v>17245</v>
      </c>
      <c t="s" s="6" r="X1212">
        <v>17246</v>
      </c>
      <c t="s" s="70" r="Y1212">
        <v>17247</v>
      </c>
      <c t="s" s="6" r="Z1212">
        <v>17248</v>
      </c>
      <c t="s" s="1" r="AA1212">
        <v>17249</v>
      </c>
      <c t="s" s="1" r="AB1212">
        <v>17250</v>
      </c>
      <c t="s" s="1" r="AC1212">
        <v>17251</v>
      </c>
      <c t="s" s="104" r="AD1212">
        <v>17252</v>
      </c>
      <c t="s" s="104" r="AE1212">
        <v>17253</v>
      </c>
      <c s="106" r="AH1212"/>
      <c s="106" r="AK1212"/>
      <c s="106" r="AL1212"/>
      <c s="106" r="AM1212"/>
      <c s="106" r="AN1212"/>
      <c s="106" r="AO1212"/>
      <c s="106" r="AP1212"/>
      <c s="106" r="AQ1212"/>
      <c s="106" r="AR1212"/>
      <c s="106" r="AS1212"/>
    </row>
    <row r="1213">
      <c t="s" s="1" r="A1213">
        <v>17254</v>
      </c>
      <c s="72" r="D1213"/>
      <c t="s" s="98" r="E1213">
        <v>17255</v>
      </c>
      <c t="s" s="117" r="F1213">
        <v>17256</v>
      </c>
      <c t="s" s="1" r="G1213">
        <v>17257</v>
      </c>
      <c t="s" s="1" r="W1213">
        <v>17258</v>
      </c>
      <c t="s" s="6" r="X1213">
        <v>17259</v>
      </c>
      <c t="s" s="70" r="Y1213">
        <v>17260</v>
      </c>
      <c t="s" s="6" r="Z1213">
        <v>17261</v>
      </c>
      <c t="s" s="1" r="AA1213">
        <v>17262</v>
      </c>
      <c t="s" s="1" r="AB1213">
        <v>17263</v>
      </c>
      <c t="s" s="119" r="AD1213">
        <v>17264</v>
      </c>
      <c t="s" s="119" r="AE1213">
        <v>17265</v>
      </c>
      <c s="106" r="AH1213"/>
      <c t="s" s="1" r="AI1213">
        <v>17266</v>
      </c>
      <c s="106" r="AK1213"/>
      <c s="106" r="AL1213"/>
      <c s="106" r="AM1213"/>
      <c s="106" r="AN1213"/>
      <c s="106" r="AO1213"/>
      <c s="106" r="AP1213"/>
      <c s="106" r="AQ1213"/>
      <c s="106" r="AR1213"/>
      <c s="106" r="AS1213"/>
    </row>
    <row r="1214">
      <c t="s" s="1" r="A1214">
        <v>17267</v>
      </c>
      <c t="s" s="1" r="B1214">
        <v>17268</v>
      </c>
      <c t="s" s="1" r="C1214">
        <v>17269</v>
      </c>
      <c s="103" r="D1214">
        <v>37257.0</v>
      </c>
      <c t="s" s="1" r="E1214">
        <v>17270</v>
      </c>
      <c t="s" s="1" r="F1214">
        <v>17271</v>
      </c>
      <c t="s" s="1" r="G1214">
        <v>17272</v>
      </c>
      <c t="s" s="1" r="W1214">
        <v>17273</v>
      </c>
      <c t="s" s="6" r="X1214">
        <v>17274</v>
      </c>
      <c t="s" s="70" r="Y1214">
        <v>17275</v>
      </c>
      <c t="s" s="6" r="Z1214">
        <v>17276</v>
      </c>
      <c t="s" s="1" r="AA1214">
        <v>17277</v>
      </c>
      <c t="s" s="70" r="AB1214">
        <v>17278</v>
      </c>
      <c t="s" s="1" r="AC1214">
        <v>17279</v>
      </c>
      <c t="s" s="104" r="AD1214">
        <v>17280</v>
      </c>
      <c t="s" s="104" r="AE1214">
        <v>17281</v>
      </c>
      <c s="106" r="AH1214"/>
      <c s="106" r="AK1214"/>
      <c s="106" r="AL1214"/>
      <c s="106" r="AM1214"/>
      <c s="106" r="AN1214"/>
      <c s="106" r="AO1214"/>
      <c s="106" r="AP1214"/>
      <c s="106" r="AQ1214"/>
      <c s="106" r="AR1214"/>
      <c s="106" r="AS1214"/>
    </row>
    <row r="1215">
      <c t="s" s="1" r="A1215">
        <v>17282</v>
      </c>
      <c t="s" s="1" r="C1215">
        <v>17283</v>
      </c>
      <c s="103" r="D1215">
        <v>37257.0</v>
      </c>
      <c t="s" s="1" r="E1215">
        <v>17284</v>
      </c>
      <c t="s" s="1" r="F1215">
        <v>17285</v>
      </c>
      <c t="s" s="1" r="G1215">
        <v>17286</v>
      </c>
      <c t="s" s="1" r="W1215">
        <v>17287</v>
      </c>
      <c t="s" s="6" r="X1215">
        <v>17288</v>
      </c>
      <c t="s" s="70" r="Y1215">
        <v>17289</v>
      </c>
      <c t="s" s="6" r="Z1215">
        <v>17290</v>
      </c>
      <c t="s" s="1" r="AA1215">
        <v>17291</v>
      </c>
      <c t="s" s="70" r="AB1215">
        <v>17292</v>
      </c>
      <c t="s" s="1" r="AC1215">
        <v>17293</v>
      </c>
      <c t="s" s="104" r="AD1215">
        <v>17294</v>
      </c>
      <c t="s" s="104" r="AE1215">
        <v>17295</v>
      </c>
      <c s="106" r="AH1215"/>
      <c t="s" s="1" r="AI1215">
        <v>17296</v>
      </c>
      <c s="106" r="AK1215"/>
      <c s="106" r="AL1215"/>
      <c s="106" r="AM1215"/>
      <c s="106" r="AN1215"/>
      <c s="106" r="AO1215"/>
      <c s="106" r="AP1215"/>
      <c s="106" r="AQ1215"/>
      <c s="106" r="AR1215"/>
      <c s="106" r="AS1215"/>
    </row>
    <row r="1216">
      <c t="s" s="1" r="A1216">
        <v>17297</v>
      </c>
      <c t="s" s="1" r="B1216">
        <v>17298</v>
      </c>
      <c t="s" s="1" r="C1216">
        <v>17299</v>
      </c>
      <c s="103" r="D1216">
        <v>37257.0</v>
      </c>
      <c t="s" s="1" r="E1216">
        <v>17300</v>
      </c>
      <c t="s" s="1" r="F1216">
        <v>17301</v>
      </c>
      <c t="s" s="1" r="G1216">
        <v>17302</v>
      </c>
      <c t="s" s="1" r="I1216">
        <v>17303</v>
      </c>
      <c t="s" s="1" r="W1216">
        <v>17304</v>
      </c>
      <c t="s" s="6" r="X1216">
        <v>17305</v>
      </c>
      <c t="s" s="70" r="Y1216">
        <v>17306</v>
      </c>
      <c t="s" s="6" r="Z1216">
        <v>17307</v>
      </c>
      <c t="s" s="1" r="AA1216">
        <v>17308</v>
      </c>
      <c t="s" s="70" r="AB1216">
        <v>17309</v>
      </c>
      <c t="s" s="1" r="AC1216">
        <v>17310</v>
      </c>
      <c t="s" s="104" r="AD1216">
        <v>17311</v>
      </c>
      <c t="s" s="104" r="AE1216">
        <v>17312</v>
      </c>
      <c t="s" s="1" r="AF1216">
        <v>17313</v>
      </c>
      <c s="106" r="AH1216"/>
      <c t="s" s="1" r="AI1216">
        <v>17314</v>
      </c>
      <c s="106" r="AK1216"/>
      <c s="106" r="AL1216"/>
      <c s="106" r="AM1216"/>
      <c s="106" r="AN1216"/>
      <c s="106" r="AO1216"/>
      <c s="106" r="AP1216"/>
      <c s="106" r="AQ1216"/>
      <c s="106" r="AR1216"/>
      <c s="106" r="AS1216"/>
    </row>
    <row r="1217">
      <c t="s" s="1" r="A1217">
        <v>17315</v>
      </c>
      <c t="s" s="1" r="B1217">
        <v>17316</v>
      </c>
      <c t="s" s="1" r="C1217">
        <v>17317</v>
      </c>
      <c s="103" r="D1217">
        <v>41920.0</v>
      </c>
      <c t="s" s="109" r="E1217">
        <v>17318</v>
      </c>
      <c t="s" s="1" r="F1217">
        <v>17319</v>
      </c>
      <c t="s" s="1" r="G1217">
        <v>17320</v>
      </c>
      <c t="s" s="1" r="I1217">
        <v>17321</v>
      </c>
      <c t="s" s="1" r="W1217">
        <v>17322</v>
      </c>
      <c t="s" s="6" r="X1217">
        <v>17323</v>
      </c>
      <c t="s" s="70" r="Y1217">
        <v>17324</v>
      </c>
      <c t="s" s="6" r="Z1217">
        <v>17325</v>
      </c>
      <c t="s" s="1" r="AA1217">
        <v>17326</v>
      </c>
      <c t="s" s="70" r="AB1217">
        <v>17327</v>
      </c>
      <c t="s" s="1" r="AC1217">
        <v>17328</v>
      </c>
      <c t="s" s="104" r="AD1217">
        <v>17329</v>
      </c>
      <c t="s" s="114" r="AE1217">
        <v>17330</v>
      </c>
      <c t="s" s="1" r="AF1217">
        <v>17331</v>
      </c>
      <c s="106" r="AH1217"/>
      <c t="s" s="1" r="AI1217">
        <v>17332</v>
      </c>
      <c s="106" r="AK1217"/>
      <c s="106" r="AL1217"/>
      <c s="106" r="AM1217"/>
      <c s="106" r="AN1217"/>
      <c s="106" r="AO1217"/>
      <c s="106" r="AP1217"/>
      <c s="106" r="AQ1217"/>
      <c s="106" r="AR1217"/>
      <c s="106" r="AS1217"/>
    </row>
    <row r="1218">
      <c t="s" s="1" r="A1218">
        <v>17333</v>
      </c>
      <c t="s" s="1" r="B1218">
        <v>17334</v>
      </c>
      <c t="s" s="1" r="C1218">
        <v>17335</v>
      </c>
      <c s="103" r="D1218">
        <v>37257.0</v>
      </c>
      <c t="s" s="1" r="E1218">
        <v>17336</v>
      </c>
      <c t="s" s="1" r="F1218">
        <v>17337</v>
      </c>
      <c t="s" s="1" r="G1218">
        <v>17338</v>
      </c>
      <c t="s" s="1" r="W1218">
        <v>17339</v>
      </c>
      <c t="s" s="6" r="X1218">
        <v>17340</v>
      </c>
      <c t="s" s="70" r="Y1218">
        <v>17341</v>
      </c>
      <c t="s" s="6" r="Z1218">
        <v>17342</v>
      </c>
      <c t="s" s="1" r="AA1218">
        <v>17343</v>
      </c>
      <c t="s" s="70" r="AB1218">
        <v>17344</v>
      </c>
      <c t="s" s="1" r="AC1218">
        <v>17345</v>
      </c>
      <c t="s" s="104" r="AD1218">
        <v>17346</v>
      </c>
      <c t="s" s="114" r="AE1218">
        <v>17347</v>
      </c>
      <c t="s" s="1" r="AF1218">
        <v>17348</v>
      </c>
      <c s="106" r="AH1218"/>
      <c t="s" s="1" r="AI1218">
        <v>17349</v>
      </c>
      <c s="106" r="AK1218"/>
      <c s="106" r="AL1218"/>
      <c s="106" r="AM1218"/>
      <c s="106" r="AN1218"/>
      <c s="106" r="AO1218"/>
      <c s="106" r="AP1218"/>
      <c s="106" r="AQ1218"/>
      <c s="106" r="AR1218"/>
      <c s="106" r="AS1218"/>
    </row>
    <row r="1219">
      <c t="s" s="1" r="A1219">
        <v>17350</v>
      </c>
      <c t="s" s="1" r="B1219">
        <v>17351</v>
      </c>
      <c t="s" s="1" r="C1219">
        <v>17352</v>
      </c>
      <c s="103" r="D1219">
        <v>41918.0</v>
      </c>
      <c t="s" s="1" r="E1219">
        <v>17353</v>
      </c>
      <c t="s" s="1" r="F1219">
        <v>17354</v>
      </c>
      <c t="s" s="1" r="G1219">
        <v>17355</v>
      </c>
      <c t="s" s="1" r="I1219">
        <v>17356</v>
      </c>
      <c t="s" s="1" r="W1219">
        <v>17357</v>
      </c>
      <c t="s" s="6" r="X1219">
        <v>17358</v>
      </c>
      <c t="s" s="70" r="Y1219">
        <v>17359</v>
      </c>
      <c t="s" s="6" r="Z1219">
        <v>17360</v>
      </c>
      <c t="s" s="1" r="AA1219">
        <v>17361</v>
      </c>
      <c t="s" s="70" r="AB1219">
        <v>17362</v>
      </c>
      <c t="s" s="1" r="AC1219">
        <v>17363</v>
      </c>
      <c t="s" s="104" r="AD1219">
        <v>17364</v>
      </c>
      <c t="s" s="104" r="AE1219">
        <v>17365</v>
      </c>
      <c s="106" r="AH1219"/>
      <c t="s" s="1" r="AI1219">
        <v>17366</v>
      </c>
      <c s="106" r="AK1219"/>
      <c s="106" r="AL1219"/>
      <c s="106" r="AM1219"/>
      <c s="106" r="AN1219"/>
      <c s="106" r="AO1219"/>
      <c s="106" r="AP1219"/>
      <c s="106" r="AQ1219"/>
      <c s="106" r="AR1219"/>
      <c s="106" r="AS1219"/>
    </row>
    <row r="1220">
      <c t="s" s="1" r="A1220">
        <v>17367</v>
      </c>
      <c t="s" s="1" r="B1220">
        <v>17368</v>
      </c>
      <c t="s" s="1" r="C1220">
        <v>17369</v>
      </c>
      <c s="103" r="D1220">
        <v>41920.0</v>
      </c>
      <c t="s" s="1" r="E1220">
        <v>17370</v>
      </c>
      <c t="s" s="1" r="F1220">
        <v>17371</v>
      </c>
      <c t="s" s="1" r="G1220">
        <v>17372</v>
      </c>
      <c t="s" s="1" r="I1220">
        <v>17373</v>
      </c>
      <c t="s" s="1" r="W1220">
        <v>17374</v>
      </c>
      <c t="s" s="6" r="X1220">
        <v>17375</v>
      </c>
      <c t="s" s="70" r="Y1220">
        <v>17376</v>
      </c>
      <c t="s" s="6" r="Z1220">
        <v>17377</v>
      </c>
      <c t="s" s="1" r="AA1220">
        <v>17378</v>
      </c>
      <c t="s" s="70" r="AB1220">
        <v>17379</v>
      </c>
      <c t="s" s="1" r="AC1220">
        <v>17380</v>
      </c>
      <c t="s" s="104" r="AD1220">
        <v>17381</v>
      </c>
      <c t="s" s="104" r="AE1220">
        <v>17382</v>
      </c>
      <c t="s" s="1" r="AF1220">
        <v>17383</v>
      </c>
      <c s="106" r="AH1220"/>
      <c t="s" s="1" r="AI1220">
        <v>17384</v>
      </c>
      <c s="106" r="AK1220"/>
      <c s="106" r="AL1220"/>
      <c s="106" r="AM1220"/>
      <c s="106" r="AN1220"/>
      <c s="106" r="AO1220"/>
      <c s="106" r="AP1220"/>
      <c s="106" r="AQ1220"/>
      <c s="106" r="AR1220"/>
      <c s="106" r="AS1220"/>
    </row>
    <row r="1221">
      <c t="s" s="1" r="A1221">
        <v>17385</v>
      </c>
      <c s="103" r="D1221">
        <v>37257.0</v>
      </c>
      <c t="s" s="1" r="E1221">
        <v>17386</v>
      </c>
      <c t="s" s="1" r="F1221">
        <v>17387</v>
      </c>
      <c s="1" r="G1221">
        <v>4.0</v>
      </c>
      <c t="s" s="1" r="W1221">
        <v>17388</v>
      </c>
      <c t="s" s="6" r="X1221">
        <v>17389</v>
      </c>
      <c t="s" s="70" r="Y1221">
        <v>17390</v>
      </c>
      <c t="s" s="6" r="Z1221">
        <v>17391</v>
      </c>
      <c t="s" s="1" r="AA1221">
        <v>17392</v>
      </c>
      <c t="s" s="70" r="AB1221">
        <v>17393</v>
      </c>
      <c t="s" s="1" r="AC1221">
        <v>17394</v>
      </c>
      <c t="s" s="104" r="AD1221">
        <v>17395</v>
      </c>
      <c t="s" s="104" r="AE1221">
        <v>17396</v>
      </c>
      <c s="106" r="AH1221"/>
      <c s="106" r="AK1221"/>
      <c s="106" r="AL1221"/>
      <c s="106" r="AM1221"/>
      <c s="106" r="AN1221"/>
      <c s="106" r="AO1221"/>
      <c s="106" r="AP1221"/>
      <c s="106" r="AQ1221"/>
      <c s="106" r="AR1221"/>
      <c s="106" r="AS1221"/>
    </row>
    <row r="1222">
      <c t="s" s="1" r="A1222">
        <v>17397</v>
      </c>
      <c s="103" r="D1222">
        <v>37257.0</v>
      </c>
      <c t="s" s="1" r="E1222">
        <v>17398</v>
      </c>
      <c t="s" s="1" r="F1222">
        <v>17399</v>
      </c>
      <c s="1" r="G1222">
        <v>4.0</v>
      </c>
      <c t="s" s="1" r="W1222">
        <v>17400</v>
      </c>
      <c t="s" s="6" r="X1222">
        <v>17401</v>
      </c>
      <c t="s" s="70" r="Y1222">
        <v>17402</v>
      </c>
      <c t="s" s="6" r="Z1222">
        <v>17403</v>
      </c>
      <c t="s" s="1" r="AA1222">
        <v>17404</v>
      </c>
      <c t="s" s="1" r="AB1222">
        <v>17405</v>
      </c>
      <c t="s" s="1" r="AC1222">
        <v>17406</v>
      </c>
      <c t="s" s="104" r="AD1222">
        <v>17407</v>
      </c>
      <c t="s" s="104" r="AE1222">
        <v>17408</v>
      </c>
      <c s="106" r="AH1222"/>
      <c s="106" r="AK1222"/>
      <c s="106" r="AL1222"/>
      <c s="106" r="AM1222"/>
      <c s="106" r="AN1222"/>
      <c s="106" r="AO1222"/>
      <c s="106" r="AP1222"/>
      <c s="106" r="AQ1222"/>
      <c s="106" r="AR1222"/>
      <c s="106" r="AS1222"/>
    </row>
    <row r="1223">
      <c t="s" s="1" r="A1223">
        <v>17409</v>
      </c>
      <c t="s" s="1" r="B1223">
        <v>17410</v>
      </c>
      <c t="s" s="1" r="C1223">
        <v>17411</v>
      </c>
      <c s="103" r="D1223">
        <v>41918.0</v>
      </c>
      <c t="s" s="1" r="E1223">
        <v>17412</v>
      </c>
      <c t="s" s="1" r="F1223">
        <v>17413</v>
      </c>
      <c t="s" s="1" r="G1223">
        <v>17414</v>
      </c>
      <c t="s" s="1" r="I1223">
        <v>17415</v>
      </c>
      <c t="s" s="1" r="W1223">
        <v>17416</v>
      </c>
      <c t="s" s="6" r="X1223">
        <v>17417</v>
      </c>
      <c t="s" s="70" r="Y1223">
        <v>17418</v>
      </c>
      <c t="s" s="6" r="Z1223">
        <v>17419</v>
      </c>
      <c t="s" s="1" r="AA1223">
        <v>17420</v>
      </c>
      <c t="s" s="1" r="AB1223">
        <v>17421</v>
      </c>
      <c t="s" s="1" r="AC1223">
        <v>17422</v>
      </c>
      <c t="s" s="104" r="AD1223">
        <v>17423</v>
      </c>
      <c t="s" s="104" r="AE1223">
        <v>17424</v>
      </c>
      <c s="106" r="AH1223"/>
      <c t="s" s="1" r="AI1223">
        <v>17425</v>
      </c>
      <c s="106" r="AK1223"/>
      <c s="106" r="AL1223"/>
      <c s="106" r="AM1223"/>
      <c s="106" r="AN1223"/>
      <c s="106" r="AO1223"/>
      <c s="106" r="AP1223"/>
      <c s="106" r="AQ1223"/>
      <c s="106" r="AR1223"/>
      <c s="106" r="AS1223"/>
    </row>
    <row r="1224">
      <c t="s" s="1" r="A1224">
        <v>17426</v>
      </c>
      <c s="103" r="D1224">
        <v>37257.0</v>
      </c>
      <c t="s" s="1" r="E1224">
        <v>17427</v>
      </c>
      <c t="s" s="1" r="F1224">
        <v>17428</v>
      </c>
      <c s="1" r="G1224">
        <v>4.0</v>
      </c>
      <c t="s" s="1" r="W1224">
        <v>17429</v>
      </c>
      <c t="s" s="6" r="X1224">
        <v>17430</v>
      </c>
      <c t="s" s="70" r="Y1224">
        <v>17431</v>
      </c>
      <c t="s" s="6" r="Z1224">
        <v>17432</v>
      </c>
      <c t="s" s="1" r="AA1224">
        <v>17433</v>
      </c>
      <c t="s" s="1" r="AB1224">
        <v>17434</v>
      </c>
      <c t="s" s="1" r="AC1224">
        <v>17435</v>
      </c>
      <c t="s" s="104" r="AD1224">
        <v>17436</v>
      </c>
      <c t="s" s="104" r="AE1224">
        <v>17437</v>
      </c>
      <c s="106" r="AH1224"/>
      <c s="106" r="AK1224"/>
      <c s="106" r="AL1224"/>
      <c s="106" r="AM1224"/>
      <c s="106" r="AN1224"/>
      <c s="106" r="AO1224"/>
      <c s="106" r="AP1224"/>
      <c s="106" r="AQ1224"/>
      <c s="106" r="AR1224"/>
      <c s="106" r="AS1224"/>
    </row>
    <row r="1225">
      <c t="s" s="1" r="A1225">
        <v>17438</v>
      </c>
      <c s="103" r="D1225">
        <v>37257.0</v>
      </c>
      <c t="s" s="1" r="E1225">
        <v>17439</v>
      </c>
      <c t="s" s="1" r="F1225">
        <v>17440</v>
      </c>
      <c s="1" r="G1225">
        <v>4.0</v>
      </c>
      <c t="s" s="1" r="W1225">
        <v>17441</v>
      </c>
      <c t="s" s="6" r="X1225">
        <v>17442</v>
      </c>
      <c t="s" s="70" r="Y1225">
        <v>17443</v>
      </c>
      <c t="s" s="6" r="Z1225">
        <v>17444</v>
      </c>
      <c t="s" s="1" r="AA1225">
        <v>17445</v>
      </c>
      <c t="s" s="1" r="AB1225">
        <v>17446</v>
      </c>
      <c t="s" s="1" r="AC1225">
        <v>17447</v>
      </c>
      <c t="s" s="104" r="AD1225">
        <v>17448</v>
      </c>
      <c t="s" s="104" r="AE1225">
        <v>17449</v>
      </c>
      <c s="106" r="AH1225"/>
      <c s="106" r="AK1225"/>
      <c s="106" r="AL1225"/>
      <c s="106" r="AM1225"/>
      <c s="106" r="AN1225"/>
      <c s="106" r="AO1225"/>
      <c s="106" r="AP1225"/>
      <c s="106" r="AQ1225"/>
      <c s="106" r="AR1225"/>
      <c s="106" r="AS1225"/>
    </row>
    <row r="1226">
      <c t="s" s="1" r="A1226">
        <v>17450</v>
      </c>
      <c s="103" r="D1226">
        <v>37257.0</v>
      </c>
      <c t="s" s="1" r="E1226">
        <v>17451</v>
      </c>
      <c t="s" s="1" r="F1226">
        <v>17452</v>
      </c>
      <c s="1" r="G1226">
        <v>4.0</v>
      </c>
      <c t="s" s="1" r="W1226">
        <v>17453</v>
      </c>
      <c t="s" s="6" r="X1226">
        <v>17454</v>
      </c>
      <c t="s" s="70" r="Y1226">
        <v>17455</v>
      </c>
      <c t="s" s="6" r="Z1226">
        <v>17456</v>
      </c>
      <c t="s" s="1" r="AA1226">
        <v>17457</v>
      </c>
      <c t="s" s="1" r="AB1226">
        <v>17458</v>
      </c>
      <c t="s" s="1" r="AC1226">
        <v>17459</v>
      </c>
      <c t="s" s="104" r="AD1226">
        <v>17460</v>
      </c>
      <c t="s" s="104" r="AE1226">
        <v>17461</v>
      </c>
      <c s="106" r="AH1226"/>
      <c s="106" r="AK1226"/>
      <c s="106" r="AL1226"/>
      <c s="106" r="AM1226"/>
      <c s="106" r="AN1226"/>
      <c s="106" r="AO1226"/>
      <c s="106" r="AP1226"/>
      <c s="106" r="AQ1226"/>
      <c s="106" r="AR1226"/>
      <c s="106" r="AS1226"/>
    </row>
    <row r="1227">
      <c t="s" s="1" r="A1227">
        <v>17462</v>
      </c>
      <c t="s" s="1" r="B1227">
        <v>17463</v>
      </c>
      <c t="s" s="1" r="C1227">
        <v>17464</v>
      </c>
      <c s="103" r="D1227">
        <v>41918.0</v>
      </c>
      <c t="s" s="1" r="E1227">
        <v>17465</v>
      </c>
      <c t="s" s="1" r="F1227">
        <v>17466</v>
      </c>
      <c t="s" s="1" r="G1227">
        <v>17467</v>
      </c>
      <c t="s" s="1" r="I1227">
        <v>17468</v>
      </c>
      <c t="s" s="1" r="W1227">
        <v>17469</v>
      </c>
      <c t="s" s="6" r="X1227">
        <v>17470</v>
      </c>
      <c t="s" s="70" r="Y1227">
        <v>17471</v>
      </c>
      <c t="s" s="6" r="Z1227">
        <v>17472</v>
      </c>
      <c t="s" s="1" r="AA1227">
        <v>17473</v>
      </c>
      <c t="s" s="1" r="AB1227">
        <v>17474</v>
      </c>
      <c t="s" s="1" r="AC1227">
        <v>17475</v>
      </c>
      <c t="s" s="104" r="AD1227">
        <v>17476</v>
      </c>
      <c t="s" s="104" r="AE1227">
        <v>17477</v>
      </c>
      <c s="106" r="AH1227"/>
      <c t="s" s="1" r="AI1227">
        <v>17478</v>
      </c>
      <c s="106" r="AK1227"/>
      <c s="106" r="AL1227"/>
      <c s="106" r="AM1227"/>
      <c s="106" r="AN1227"/>
      <c s="106" r="AO1227"/>
      <c s="106" r="AP1227"/>
      <c s="106" r="AQ1227"/>
      <c s="106" r="AR1227"/>
      <c s="106" r="AS1227"/>
    </row>
    <row r="1228">
      <c t="s" s="1" r="A1228">
        <v>17479</v>
      </c>
      <c s="103" r="D1228">
        <v>37257.0</v>
      </c>
      <c t="s" s="1" r="E1228">
        <v>17480</v>
      </c>
      <c t="s" s="1" r="F1228">
        <v>17481</v>
      </c>
      <c s="1" r="G1228">
        <v>4.0</v>
      </c>
      <c t="s" s="1" r="W1228">
        <v>17482</v>
      </c>
      <c t="s" s="6" r="X1228">
        <v>17483</v>
      </c>
      <c t="s" s="70" r="Y1228">
        <v>17484</v>
      </c>
      <c t="s" s="6" r="Z1228">
        <v>17485</v>
      </c>
      <c t="s" s="1" r="AA1228">
        <v>17486</v>
      </c>
      <c t="s" s="1" r="AB1228">
        <v>17487</v>
      </c>
      <c t="s" s="1" r="AC1228">
        <v>17488</v>
      </c>
      <c t="s" s="104" r="AD1228">
        <v>17489</v>
      </c>
      <c t="s" s="104" r="AE1228">
        <v>17490</v>
      </c>
      <c s="106" r="AH1228"/>
      <c s="106" r="AK1228"/>
      <c s="106" r="AL1228"/>
      <c s="106" r="AM1228"/>
      <c s="106" r="AN1228"/>
      <c s="106" r="AO1228"/>
      <c s="106" r="AP1228"/>
      <c s="106" r="AQ1228"/>
      <c s="106" r="AR1228"/>
      <c s="106" r="AS1228"/>
    </row>
    <row r="1240">
      <c s="1" r="A1240"/>
      <c s="149" r="C1240"/>
      <c s="1" r="D1240"/>
      <c s="1" r="E1240"/>
      <c s="98" r="F1240"/>
      <c s="98" r="G1240"/>
      <c s="98" r="H1240"/>
      <c s="149" r="I1240"/>
      <c s="1" r="W1240"/>
      <c s="1" r="X1240"/>
      <c s="1" r="Y1240"/>
      <c s="1" r="AA1240"/>
      <c s="1" r="AB1240"/>
      <c s="1" r="AC1240"/>
      <c s="114" r="AD1240"/>
      <c s="114" r="AE1240"/>
      <c s="98" r="AF1240"/>
      <c s="98" r="AG1240"/>
      <c s="106" r="AH1240"/>
      <c s="106" r="AK1240"/>
      <c s="106" r="AL1240"/>
      <c s="106" r="AM1240"/>
      <c s="106" r="AN1240"/>
      <c s="106" r="AO1240"/>
      <c s="106" r="AP1240"/>
      <c s="106" r="AQ1240"/>
      <c s="106" r="AR1240"/>
      <c s="106" r="AS1240"/>
    </row>
    <row r="1241">
      <c s="1" r="A1241"/>
      <c s="149" r="C1241"/>
      <c s="1" r="D1241"/>
      <c s="1" r="E1241"/>
      <c s="98" r="F1241"/>
      <c s="98" r="G1241"/>
      <c s="98" r="H1241"/>
      <c s="149" r="I1241"/>
      <c s="1" r="W1241"/>
      <c s="1" r="X1241"/>
      <c s="1" r="Y1241"/>
      <c s="1" r="AA1241"/>
      <c s="1" r="AB1241"/>
      <c s="1" r="AC1241"/>
      <c s="114" r="AD1241"/>
      <c s="114" r="AE1241"/>
      <c s="98" r="AF1241"/>
      <c s="98" r="AG1241"/>
      <c s="106" r="AH1241"/>
      <c s="106" r="AK1241"/>
      <c s="106" r="AL1241"/>
      <c s="106" r="AM1241"/>
      <c s="106" r="AN1241"/>
      <c s="106" r="AO1241"/>
      <c s="106" r="AP1241"/>
      <c s="106" r="AQ1241"/>
      <c s="106" r="AR1241"/>
      <c s="106" r="AS1241"/>
    </row>
    <row r="1242">
      <c s="1" r="A1242"/>
      <c s="1" r="D1242"/>
      <c s="1" r="E1242"/>
      <c s="1" r="F1242"/>
      <c s="1" r="G1242"/>
      <c s="1" r="H1242"/>
      <c s="1" r="W1242"/>
      <c s="1" r="X1242"/>
      <c s="1" r="Y1242"/>
      <c s="1" r="AA1242"/>
      <c s="1" r="AB1242"/>
      <c s="1" r="AC1242"/>
      <c s="114" r="AD1242"/>
      <c s="114" r="AE1242"/>
      <c s="1" r="AF1242"/>
      <c s="1" r="AG1242"/>
      <c s="106" r="AH1242"/>
      <c s="106" r="AK1242"/>
      <c s="106" r="AL1242"/>
      <c s="106" r="AM1242"/>
      <c s="106" r="AN1242"/>
      <c s="106" r="AO1242"/>
      <c s="106" r="AP1242"/>
      <c s="106" r="AQ1242"/>
      <c s="106" r="AR1242"/>
      <c s="106" r="AS1242"/>
    </row>
    <row r="1243">
      <c s="1" r="A1243"/>
      <c s="1" r="D1243"/>
      <c s="1" r="E1243"/>
      <c s="1" r="F1243"/>
      <c s="1" r="G1243"/>
      <c s="1" r="H1243"/>
      <c s="1" r="W1243"/>
      <c s="1" r="X1243"/>
      <c s="1" r="Y1243"/>
      <c s="1" r="AA1243"/>
      <c s="1" r="AB1243"/>
      <c s="1" r="AC1243"/>
      <c s="114" r="AD1243"/>
      <c s="114" r="AE1243"/>
      <c s="1" r="AF1243"/>
      <c s="1" r="AG1243"/>
      <c s="106" r="AH1243"/>
      <c s="106" r="AK1243"/>
      <c s="106" r="AL1243"/>
      <c s="106" r="AM1243"/>
      <c s="106" r="AN1243"/>
      <c s="106" r="AO1243"/>
      <c s="106" r="AP1243"/>
      <c s="106" r="AQ1243"/>
      <c s="106" r="AR1243"/>
      <c s="106" r="AS1243"/>
    </row>
    <row r="1244">
      <c s="1" r="A1244"/>
      <c s="1" r="D1244"/>
      <c s="1" r="E1244"/>
      <c s="1" r="F1244"/>
      <c s="1" r="G1244"/>
      <c s="1" r="H1244"/>
      <c s="1" r="W1244"/>
      <c s="1" r="X1244"/>
      <c s="1" r="Y1244"/>
      <c s="1" r="AA1244"/>
      <c s="1" r="AB1244"/>
      <c s="1" r="AC1244"/>
      <c s="114" r="AD1244"/>
      <c s="114" r="AE1244"/>
      <c s="1" r="AF1244"/>
      <c s="1" r="AG1244"/>
      <c s="106" r="AH1244"/>
      <c s="106" r="AK1244"/>
      <c s="106" r="AL1244"/>
      <c s="106" r="AM1244"/>
      <c s="106" r="AN1244"/>
      <c s="106" r="AO1244"/>
      <c s="106" r="AP1244"/>
      <c s="106" r="AQ1244"/>
      <c s="106" r="AR1244"/>
      <c s="106" r="AS1244"/>
    </row>
    <row r="1245">
      <c s="1" r="A1245"/>
      <c s="1" r="D1245"/>
      <c s="1" r="E1245"/>
      <c s="1" r="F1245"/>
      <c s="1" r="G1245"/>
      <c s="1" r="H1245"/>
      <c s="1" r="W1245"/>
      <c s="1" r="X1245"/>
      <c s="1" r="Y1245"/>
      <c s="1" r="AA1245"/>
      <c s="1" r="AB1245"/>
      <c s="1" r="AC1245"/>
      <c s="114" r="AD1245"/>
      <c s="114" r="AE1245"/>
      <c s="1" r="AF1245"/>
      <c s="1" r="AG1245"/>
      <c s="106" r="AH1245"/>
      <c s="106" r="AK1245"/>
      <c s="106" r="AL1245"/>
      <c s="106" r="AM1245"/>
      <c s="106" r="AN1245"/>
      <c s="106" r="AO1245"/>
      <c s="106" r="AP1245"/>
      <c s="106" r="AQ1245"/>
      <c s="106" r="AR1245"/>
      <c s="106" r="AS1245"/>
    </row>
    <row r="1246">
      <c s="1" r="A1246"/>
      <c s="1" r="D1246"/>
      <c s="1" r="E1246"/>
      <c s="1" r="F1246"/>
      <c s="1" r="G1246"/>
      <c s="1" r="H1246"/>
      <c s="1" r="W1246"/>
      <c s="1" r="X1246"/>
      <c s="1" r="Y1246"/>
      <c s="1" r="AA1246"/>
      <c s="1" r="AB1246"/>
      <c s="1" r="AC1246"/>
      <c s="114" r="AD1246"/>
      <c s="114" r="AE1246"/>
      <c s="1" r="AF1246"/>
      <c s="1" r="AG1246"/>
      <c s="106" r="AH1246"/>
      <c s="106" r="AK1246"/>
      <c s="106" r="AL1246"/>
      <c s="106" r="AM1246"/>
      <c s="106" r="AN1246"/>
      <c s="106" r="AO1246"/>
      <c s="106" r="AP1246"/>
      <c s="106" r="AQ1246"/>
      <c s="106" r="AR1246"/>
      <c s="106" r="AS1246"/>
    </row>
    <row r="1247">
      <c s="1" r="A1247"/>
      <c s="1" r="D1247"/>
      <c s="1" r="E1247"/>
      <c s="1" r="F1247"/>
      <c s="1" r="G1247"/>
      <c s="1" r="H1247"/>
      <c s="1" r="W1247"/>
      <c s="1" r="X1247"/>
      <c s="1" r="Y1247"/>
      <c s="1" r="AA1247"/>
      <c s="1" r="AB1247"/>
      <c s="1" r="AC1247"/>
      <c s="114" r="AD1247"/>
      <c s="114" r="AE1247"/>
      <c s="1" r="AF1247"/>
      <c s="1" r="AG1247"/>
      <c s="106" r="AH1247"/>
      <c s="106" r="AK1247"/>
      <c s="106" r="AL1247"/>
      <c s="106" r="AM1247"/>
      <c s="106" r="AN1247"/>
      <c s="106" r="AO1247"/>
      <c s="106" r="AP1247"/>
      <c s="106" r="AQ1247"/>
      <c s="106" r="AR1247"/>
      <c s="106" r="AS1247"/>
    </row>
    <row r="1248">
      <c s="1" r="A1248"/>
      <c s="1" r="D1248"/>
      <c s="1" r="E1248"/>
      <c s="1" r="F1248"/>
      <c s="1" r="G1248"/>
      <c s="1" r="H1248"/>
      <c s="1" r="W1248"/>
      <c s="1" r="X1248"/>
      <c s="1" r="Y1248"/>
      <c s="1" r="AA1248"/>
      <c s="1" r="AB1248"/>
      <c s="1" r="AC1248"/>
      <c s="114" r="AD1248"/>
      <c s="114" r="AE1248"/>
      <c s="1" r="AF1248"/>
      <c s="1" r="AG1248"/>
      <c s="106" r="AH1248"/>
      <c s="106" r="AK1248"/>
      <c s="106" r="AL1248"/>
      <c s="106" r="AM1248"/>
      <c s="106" r="AN1248"/>
      <c s="106" r="AO1248"/>
      <c s="106" r="AP1248"/>
      <c s="106" r="AQ1248"/>
      <c s="106" r="AR1248"/>
      <c s="106" r="AS1248"/>
    </row>
    <row r="1249">
      <c s="1" r="A1249"/>
      <c s="1" r="D1249"/>
      <c s="1" r="E1249"/>
      <c s="1" r="F1249"/>
      <c s="1" r="G1249"/>
      <c s="1" r="H1249"/>
      <c s="1" r="W1249"/>
      <c s="1" r="X1249"/>
      <c s="1" r="Y1249"/>
      <c s="1" r="AA1249"/>
      <c s="1" r="AB1249"/>
      <c s="1" r="AC1249"/>
      <c s="114" r="AD1249"/>
      <c s="114" r="AE1249"/>
      <c s="1" r="AF1249"/>
      <c s="1" r="AG1249"/>
      <c s="106" r="AH1249"/>
      <c s="106" r="AK1249"/>
      <c s="106" r="AL1249"/>
      <c s="106" r="AM1249"/>
      <c s="106" r="AN1249"/>
      <c s="106" r="AO1249"/>
      <c s="106" r="AP1249"/>
      <c s="106" r="AQ1249"/>
      <c s="106" r="AR1249"/>
      <c s="106" r="AS1249"/>
    </row>
    <row r="1250">
      <c s="1" r="A1250"/>
      <c s="1" r="D1250"/>
      <c s="1" r="E1250"/>
      <c s="1" r="F1250"/>
      <c s="1" r="G1250"/>
      <c s="1" r="H1250"/>
      <c s="1" r="W1250"/>
      <c s="1" r="X1250"/>
      <c s="1" r="Y1250"/>
      <c s="1" r="AA1250"/>
      <c s="1" r="AB1250"/>
      <c s="1" r="AC1250"/>
      <c s="114" r="AD1250"/>
      <c s="114" r="AE1250"/>
      <c s="1" r="AF1250"/>
      <c s="1" r="AG1250"/>
      <c s="106" r="AH1250"/>
      <c s="106" r="AK1250"/>
      <c s="106" r="AL1250"/>
      <c s="106" r="AM1250"/>
      <c s="106" r="AN1250"/>
      <c s="106" r="AO1250"/>
      <c s="106" r="AP1250"/>
      <c s="106" r="AQ1250"/>
      <c s="106" r="AR1250"/>
      <c s="106" r="AS1250"/>
    </row>
    <row r="1251">
      <c s="1" r="A1251"/>
      <c s="1" r="D1251"/>
      <c s="1" r="E1251"/>
      <c s="1" r="F1251"/>
      <c s="1" r="G1251"/>
      <c s="1" r="H1251"/>
      <c s="1" r="W1251"/>
      <c s="1" r="X1251"/>
      <c s="1" r="Y1251"/>
      <c s="1" r="AA1251"/>
      <c s="1" r="AB1251"/>
      <c s="1" r="AC1251"/>
      <c s="114" r="AD1251"/>
      <c s="114" r="AE1251"/>
      <c s="1" r="AF1251"/>
      <c s="1" r="AG1251"/>
      <c s="106" r="AH1251"/>
      <c s="106" r="AK1251"/>
      <c s="106" r="AL1251"/>
      <c s="106" r="AM1251"/>
      <c s="106" r="AN1251"/>
      <c s="106" r="AO1251"/>
      <c s="106" r="AP1251"/>
      <c s="106" r="AQ1251"/>
      <c s="106" r="AR1251"/>
      <c s="106" r="AS1251"/>
    </row>
    <row r="1252">
      <c s="1" r="A1252"/>
      <c s="1" r="D1252"/>
      <c s="1" r="E1252"/>
      <c s="1" r="F1252"/>
      <c s="1" r="G1252"/>
      <c s="1" r="H1252"/>
      <c s="1" r="W1252"/>
      <c s="1" r="X1252"/>
      <c s="1" r="Y1252"/>
      <c s="1" r="AA1252"/>
      <c s="1" r="AB1252"/>
      <c s="1" r="AC1252"/>
      <c s="114" r="AD1252"/>
      <c s="114" r="AE1252"/>
      <c s="1" r="AF1252"/>
      <c s="1" r="AG1252"/>
      <c s="106" r="AH1252"/>
      <c s="106" r="AK1252"/>
      <c s="106" r="AL1252"/>
      <c s="106" r="AM1252"/>
      <c s="106" r="AN1252"/>
      <c s="106" r="AO1252"/>
      <c s="106" r="AP1252"/>
      <c s="106" r="AQ1252"/>
      <c s="106" r="AR1252"/>
      <c s="106" r="AS1252"/>
    </row>
    <row r="1253">
      <c s="1" r="A1253"/>
      <c s="1" r="D1253"/>
      <c s="1" r="E1253"/>
      <c s="1" r="F1253"/>
      <c s="1" r="G1253"/>
      <c s="1" r="H1253"/>
      <c s="1" r="W1253"/>
      <c s="1" r="X1253"/>
      <c s="1" r="Y1253"/>
      <c s="1" r="AA1253"/>
      <c s="1" r="AB1253"/>
      <c s="1" r="AC1253"/>
      <c s="114" r="AD1253"/>
      <c s="114" r="AE1253"/>
      <c s="1" r="AF1253"/>
      <c s="1" r="AG1253"/>
      <c s="106" r="AH1253"/>
      <c s="106" r="AK1253"/>
      <c s="106" r="AL1253"/>
      <c s="106" r="AM1253"/>
      <c s="106" r="AN1253"/>
      <c s="106" r="AO1253"/>
      <c s="106" r="AP1253"/>
      <c s="106" r="AQ1253"/>
      <c s="106" r="AR1253"/>
      <c s="106" r="AS1253"/>
    </row>
    <row r="1254">
      <c s="1" r="A1254"/>
      <c s="1" r="D1254"/>
      <c s="1" r="E1254"/>
      <c s="1" r="F1254"/>
      <c s="1" r="G1254"/>
      <c s="1" r="H1254"/>
      <c s="1" r="W1254"/>
      <c s="1" r="X1254"/>
      <c s="1" r="Y1254"/>
      <c s="1" r="AA1254"/>
      <c s="1" r="AB1254"/>
      <c s="1" r="AC1254"/>
      <c s="114" r="AD1254"/>
      <c s="114" r="AE1254"/>
      <c s="1" r="AF1254"/>
      <c s="1" r="AG1254"/>
      <c s="106" r="AH1254"/>
      <c s="106" r="AK1254"/>
      <c s="106" r="AL1254"/>
      <c s="106" r="AM1254"/>
      <c s="106" r="AN1254"/>
      <c s="106" r="AO1254"/>
      <c s="106" r="AP1254"/>
      <c s="106" r="AQ1254"/>
      <c s="106" r="AR1254"/>
      <c s="106" r="AS1254"/>
    </row>
    <row r="1255">
      <c s="1" r="A1255"/>
      <c s="1" r="D1255"/>
      <c s="1" r="E1255"/>
      <c s="1" r="F1255"/>
      <c s="1" r="G1255"/>
      <c s="1" r="H1255"/>
      <c s="1" r="W1255"/>
      <c s="1" r="X1255"/>
      <c s="1" r="Y1255"/>
      <c s="1" r="AA1255"/>
      <c s="1" r="AB1255"/>
      <c s="1" r="AC1255"/>
      <c s="114" r="AD1255"/>
      <c s="114" r="AE1255"/>
      <c s="1" r="AF1255"/>
      <c s="1" r="AG1255"/>
      <c s="106" r="AH1255"/>
      <c s="106" r="AK1255"/>
      <c s="106" r="AL1255"/>
      <c s="106" r="AM1255"/>
      <c s="106" r="AN1255"/>
      <c s="106" r="AO1255"/>
      <c s="106" r="AP1255"/>
      <c s="106" r="AQ1255"/>
      <c s="106" r="AR1255"/>
      <c s="106" r="AS1255"/>
    </row>
    <row r="1256">
      <c s="1" r="A1256"/>
      <c s="1" r="D1256"/>
      <c s="1" r="E1256"/>
      <c s="1" r="F1256"/>
      <c s="1" r="G1256"/>
      <c s="1" r="H1256"/>
      <c s="1" r="W1256"/>
      <c s="1" r="X1256"/>
      <c s="1" r="Y1256"/>
      <c s="1" r="AA1256"/>
      <c s="1" r="AB1256"/>
      <c s="1" r="AC1256"/>
      <c s="114" r="AD1256"/>
      <c s="114" r="AE1256"/>
      <c s="1" r="AF1256"/>
      <c s="1" r="AG1256"/>
      <c s="106" r="AH1256"/>
      <c s="106" r="AK1256"/>
      <c s="106" r="AL1256"/>
      <c s="106" r="AM1256"/>
      <c s="106" r="AN1256"/>
      <c s="106" r="AO1256"/>
      <c s="106" r="AP1256"/>
      <c s="106" r="AQ1256"/>
      <c s="106" r="AR1256"/>
      <c s="106" r="AS1256"/>
    </row>
    <row r="1257">
      <c s="1" r="A1257"/>
      <c s="1" r="D1257"/>
      <c s="1" r="E1257"/>
      <c s="1" r="F1257"/>
      <c s="1" r="G1257"/>
      <c s="1" r="H1257"/>
      <c s="1" r="W1257"/>
      <c s="1" r="X1257"/>
      <c s="1" r="Y1257"/>
      <c s="1" r="AA1257"/>
      <c s="1" r="AB1257"/>
      <c s="1" r="AC1257"/>
      <c s="114" r="AD1257"/>
      <c s="114" r="AE1257"/>
      <c s="1" r="AF1257"/>
      <c s="1" r="AG1257"/>
      <c s="106" r="AH1257"/>
      <c s="106" r="AK1257"/>
      <c s="106" r="AL1257"/>
      <c s="106" r="AM1257"/>
      <c s="106" r="AN1257"/>
      <c s="106" r="AO1257"/>
      <c s="106" r="AP1257"/>
      <c s="106" r="AQ1257"/>
      <c s="106" r="AR1257"/>
      <c s="106" r="AS1257"/>
    </row>
    <row r="1258">
      <c s="1" r="A1258"/>
      <c s="1" r="D1258"/>
      <c s="1" r="E1258"/>
      <c s="1" r="F1258"/>
      <c s="1" r="G1258"/>
      <c s="1" r="H1258"/>
      <c s="1" r="W1258"/>
      <c s="1" r="X1258"/>
      <c s="1" r="Y1258"/>
      <c s="1" r="AA1258"/>
      <c s="1" r="AB1258"/>
      <c s="1" r="AC1258"/>
      <c s="114" r="AD1258"/>
      <c s="114" r="AE1258"/>
      <c s="1" r="AF1258"/>
      <c s="1" r="AG1258"/>
      <c s="106" r="AH1258"/>
      <c s="106" r="AK1258"/>
      <c s="106" r="AL1258"/>
      <c s="106" r="AM1258"/>
      <c s="106" r="AN1258"/>
      <c s="106" r="AO1258"/>
      <c s="106" r="AP1258"/>
      <c s="106" r="AQ1258"/>
      <c s="106" r="AR1258"/>
      <c s="106" r="AS1258"/>
    </row>
    <row r="1259">
      <c s="1" r="A1259"/>
      <c s="1" r="D1259"/>
      <c s="1" r="E1259"/>
      <c s="1" r="F1259"/>
      <c s="1" r="G1259"/>
      <c s="1" r="H1259"/>
      <c s="1" r="W1259"/>
      <c s="1" r="X1259"/>
      <c s="1" r="Y1259"/>
      <c s="1" r="AA1259"/>
      <c s="1" r="AB1259"/>
      <c s="1" r="AC1259"/>
      <c s="114" r="AD1259"/>
      <c s="114" r="AE1259"/>
      <c s="1" r="AF1259"/>
      <c s="1" r="AG1259"/>
      <c s="106" r="AH1259"/>
      <c s="106" r="AK1259"/>
      <c s="106" r="AL1259"/>
      <c s="106" r="AM1259"/>
      <c s="106" r="AN1259"/>
      <c s="106" r="AO1259"/>
      <c s="106" r="AP1259"/>
      <c s="106" r="AQ1259"/>
      <c s="106" r="AR1259"/>
      <c s="106" r="AS1259"/>
    </row>
    <row r="1260">
      <c s="1" r="A1260"/>
      <c s="1" r="D1260"/>
      <c s="1" r="E1260"/>
      <c s="1" r="F1260"/>
      <c s="1" r="G1260"/>
      <c s="1" r="H1260"/>
      <c s="1" r="W1260"/>
      <c s="1" r="X1260"/>
      <c s="1" r="Y1260"/>
      <c s="1" r="AA1260"/>
      <c s="1" r="AB1260"/>
      <c s="1" r="AC1260"/>
      <c s="114" r="AD1260"/>
      <c s="114" r="AE1260"/>
      <c s="1" r="AF1260"/>
      <c s="1" r="AG1260"/>
      <c s="106" r="AH1260"/>
      <c s="106" r="AK1260"/>
      <c s="106" r="AL1260"/>
      <c s="106" r="AM1260"/>
      <c s="106" r="AN1260"/>
      <c s="106" r="AO1260"/>
      <c s="106" r="AP1260"/>
      <c s="106" r="AQ1260"/>
      <c s="106" r="AR1260"/>
      <c s="106" r="AS1260"/>
    </row>
    <row r="1261">
      <c s="1" r="A1261"/>
      <c s="1" r="D1261"/>
      <c s="1" r="E1261"/>
      <c s="1" r="F1261"/>
      <c s="1" r="G1261"/>
      <c s="1" r="H1261"/>
      <c s="1" r="W1261"/>
      <c s="1" r="X1261"/>
      <c s="1" r="Y1261"/>
      <c s="1" r="AA1261"/>
      <c s="1" r="AB1261"/>
      <c s="1" r="AC1261"/>
      <c s="114" r="AD1261"/>
      <c s="114" r="AE1261"/>
      <c s="1" r="AF1261"/>
      <c s="1" r="AG1261"/>
      <c s="106" r="AH1261"/>
      <c s="106" r="AK1261"/>
      <c s="106" r="AL1261"/>
      <c s="106" r="AM1261"/>
      <c s="106" r="AN1261"/>
      <c s="106" r="AO1261"/>
      <c s="106" r="AP1261"/>
      <c s="106" r="AQ1261"/>
      <c s="106" r="AR1261"/>
      <c s="106" r="AS1261"/>
    </row>
    <row r="1262">
      <c s="1" r="A1262"/>
      <c s="1" r="D1262"/>
      <c s="1" r="E1262"/>
      <c s="1" r="F1262"/>
      <c s="1" r="G1262"/>
      <c s="1" r="H1262"/>
      <c s="1" r="W1262"/>
      <c s="1" r="X1262"/>
      <c s="1" r="Y1262"/>
      <c s="1" r="AA1262"/>
      <c s="1" r="AB1262"/>
      <c s="1" r="AC1262"/>
      <c s="114" r="AD1262"/>
      <c s="114" r="AE1262"/>
      <c s="1" r="AF1262"/>
      <c s="1" r="AG1262"/>
      <c s="106" r="AH1262"/>
      <c s="106" r="AK1262"/>
      <c s="106" r="AL1262"/>
      <c s="106" r="AM1262"/>
      <c s="106" r="AN1262"/>
      <c s="106" r="AO1262"/>
      <c s="106" r="AP1262"/>
      <c s="106" r="AQ1262"/>
      <c s="106" r="AR1262"/>
      <c s="106" r="AS1262"/>
    </row>
    <row r="1263">
      <c s="1" r="A1263"/>
      <c s="1" r="D1263"/>
      <c s="1" r="E1263"/>
      <c s="1" r="F1263"/>
      <c s="1" r="G1263"/>
      <c s="1" r="H1263"/>
      <c s="1" r="W1263"/>
      <c s="1" r="X1263"/>
      <c s="1" r="Y1263"/>
      <c s="1" r="AA1263"/>
      <c s="1" r="AB1263"/>
      <c s="1" r="AC1263"/>
      <c s="114" r="AD1263"/>
      <c s="114" r="AE1263"/>
      <c s="1" r="AF1263"/>
      <c s="1" r="AG1263"/>
      <c s="106" r="AH1263"/>
      <c s="106" r="AK1263"/>
      <c s="106" r="AL1263"/>
      <c s="106" r="AM1263"/>
      <c s="106" r="AN1263"/>
      <c s="106" r="AO1263"/>
      <c s="106" r="AP1263"/>
      <c s="106" r="AQ1263"/>
      <c s="106" r="AR1263"/>
      <c s="106" r="AS1263"/>
    </row>
    <row r="1264">
      <c s="1" r="A1264"/>
      <c s="1" r="D1264"/>
      <c s="1" r="E1264"/>
      <c s="1" r="F1264"/>
      <c s="1" r="G1264"/>
      <c s="1" r="H1264"/>
      <c s="1" r="W1264"/>
      <c s="1" r="X1264"/>
      <c s="1" r="Y1264"/>
      <c s="1" r="AA1264"/>
      <c s="1" r="AB1264"/>
      <c s="1" r="AC1264"/>
      <c s="114" r="AD1264"/>
      <c s="114" r="AE1264"/>
      <c s="1" r="AF1264"/>
      <c s="1" r="AG1264"/>
      <c s="106" r="AH1264"/>
      <c s="106" r="AK1264"/>
      <c s="106" r="AL1264"/>
      <c s="106" r="AM1264"/>
      <c s="106" r="AN1264"/>
      <c s="106" r="AO1264"/>
      <c s="106" r="AP1264"/>
      <c s="106" r="AQ1264"/>
      <c s="106" r="AR1264"/>
      <c s="106" r="AS1264"/>
    </row>
    <row r="1265">
      <c s="1" r="A1265"/>
      <c s="1" r="D1265"/>
      <c s="1" r="E1265"/>
      <c s="1" r="F1265"/>
      <c s="1" r="G1265"/>
      <c s="1" r="H1265"/>
      <c s="1" r="W1265"/>
      <c s="1" r="X1265"/>
      <c s="1" r="Y1265"/>
      <c s="1" r="AA1265"/>
      <c s="1" r="AB1265"/>
      <c s="1" r="AC1265"/>
      <c s="114" r="AD1265"/>
      <c s="114" r="AE1265"/>
      <c s="1" r="AF1265"/>
      <c s="1" r="AG1265"/>
      <c s="106" r="AH1265"/>
      <c s="106" r="AK1265"/>
      <c s="106" r="AL1265"/>
      <c s="106" r="AM1265"/>
      <c s="106" r="AN1265"/>
      <c s="106" r="AO1265"/>
      <c s="106" r="AP1265"/>
      <c s="106" r="AQ1265"/>
      <c s="106" r="AR1265"/>
      <c s="106" r="AS1265"/>
    </row>
    <row r="1266">
      <c s="1" r="A1266"/>
      <c s="1" r="D1266"/>
      <c s="1" r="E1266"/>
      <c s="1" r="F1266"/>
      <c s="1" r="G1266"/>
      <c s="1" r="H1266"/>
      <c s="1" r="W1266"/>
      <c s="1" r="X1266"/>
      <c s="1" r="Y1266"/>
      <c s="1" r="AA1266"/>
      <c s="1" r="AB1266"/>
      <c s="1" r="AC1266"/>
      <c s="114" r="AD1266"/>
      <c s="114" r="AE1266"/>
      <c s="1" r="AF1266"/>
      <c s="1" r="AG1266"/>
      <c s="106" r="AH1266"/>
      <c s="106" r="AK1266"/>
      <c s="106" r="AL1266"/>
      <c s="106" r="AM1266"/>
      <c s="106" r="AN1266"/>
      <c s="106" r="AO1266"/>
      <c s="106" r="AP1266"/>
      <c s="106" r="AQ1266"/>
      <c s="106" r="AR1266"/>
      <c s="106" r="AS1266"/>
    </row>
    <row r="1267">
      <c s="1" r="A1267"/>
      <c s="1" r="D1267"/>
      <c s="1" r="E1267"/>
      <c s="1" r="F1267"/>
      <c s="1" r="G1267"/>
      <c s="1" r="H1267"/>
      <c s="1" r="W1267"/>
      <c s="1" r="X1267"/>
      <c s="1" r="Y1267"/>
      <c s="1" r="AA1267"/>
      <c s="1" r="AB1267"/>
      <c s="1" r="AC1267"/>
      <c s="114" r="AD1267"/>
      <c s="114" r="AE1267"/>
      <c s="1" r="AF1267"/>
      <c s="1" r="AG1267"/>
      <c s="106" r="AH1267"/>
      <c s="106" r="AK1267"/>
      <c s="106" r="AL1267"/>
      <c s="106" r="AM1267"/>
      <c s="106" r="AN1267"/>
      <c s="106" r="AO1267"/>
      <c s="106" r="AP1267"/>
      <c s="106" r="AQ1267"/>
      <c s="106" r="AR1267"/>
      <c s="106" r="AS1267"/>
    </row>
    <row r="1268">
      <c s="1" r="A1268"/>
      <c s="1" r="D1268"/>
      <c s="1" r="E1268"/>
      <c s="1" r="F1268"/>
      <c s="1" r="G1268"/>
      <c s="1" r="H1268"/>
      <c s="1" r="W1268"/>
      <c s="1" r="X1268"/>
      <c s="1" r="Y1268"/>
      <c s="1" r="AA1268"/>
      <c s="1" r="AB1268"/>
      <c s="1" r="AC1268"/>
      <c s="114" r="AD1268"/>
      <c s="114" r="AE1268"/>
      <c s="1" r="AF1268"/>
      <c s="1" r="AG1268"/>
      <c s="106" r="AH1268"/>
      <c s="106" r="AK1268"/>
      <c s="106" r="AL1268"/>
      <c s="106" r="AM1268"/>
      <c s="106" r="AN1268"/>
      <c s="106" r="AO1268"/>
      <c s="106" r="AP1268"/>
      <c s="106" r="AQ1268"/>
      <c s="106" r="AR1268"/>
      <c s="106" r="AS1268"/>
    </row>
    <row r="1269">
      <c s="1" r="A1269"/>
      <c s="1" r="D1269"/>
      <c s="1" r="E1269"/>
      <c s="1" r="F1269"/>
      <c s="1" r="G1269"/>
      <c s="1" r="H1269"/>
      <c s="1" r="W1269"/>
      <c s="1" r="X1269"/>
      <c s="1" r="Y1269"/>
      <c s="1" r="AA1269"/>
      <c s="1" r="AB1269"/>
      <c s="1" r="AC1269"/>
      <c s="114" r="AD1269"/>
      <c s="114" r="AE1269"/>
      <c s="1" r="AF1269"/>
      <c s="1" r="AG1269"/>
      <c s="106" r="AH1269"/>
      <c s="106" r="AK1269"/>
      <c s="106" r="AL1269"/>
      <c s="106" r="AM1269"/>
      <c s="106" r="AN1269"/>
      <c s="106" r="AO1269"/>
      <c s="106" r="AP1269"/>
      <c s="106" r="AQ1269"/>
      <c s="106" r="AR1269"/>
      <c s="106" r="AS1269"/>
    </row>
    <row r="1270">
      <c s="1" r="A1270"/>
      <c s="1" r="D1270"/>
      <c s="1" r="E1270"/>
      <c s="1" r="F1270"/>
      <c s="1" r="G1270"/>
      <c s="1" r="H1270"/>
      <c s="1" r="W1270"/>
      <c s="1" r="X1270"/>
      <c s="1" r="Y1270"/>
      <c s="1" r="AA1270"/>
      <c s="1" r="AB1270"/>
      <c s="1" r="AC1270"/>
      <c s="114" r="AD1270"/>
      <c s="114" r="AE1270"/>
      <c s="1" r="AF1270"/>
      <c s="1" r="AG1270"/>
      <c s="106" r="AH1270"/>
      <c s="106" r="AK1270"/>
      <c s="106" r="AL1270"/>
      <c s="106" r="AM1270"/>
      <c s="106" r="AN1270"/>
      <c s="106" r="AO1270"/>
      <c s="106" r="AP1270"/>
      <c s="106" r="AQ1270"/>
      <c s="106" r="AR1270"/>
      <c s="106" r="AS1270"/>
    </row>
    <row r="1271">
      <c s="1" r="A1271"/>
      <c s="1" r="D1271"/>
      <c s="1" r="E1271"/>
      <c s="1" r="F1271"/>
      <c s="1" r="G1271"/>
      <c s="1" r="H1271"/>
      <c s="1" r="W1271"/>
      <c s="1" r="X1271"/>
      <c s="1" r="Y1271"/>
      <c s="1" r="AA1271"/>
      <c s="1" r="AB1271"/>
      <c s="1" r="AC1271"/>
      <c s="114" r="AD1271"/>
      <c s="114" r="AE1271"/>
      <c s="1" r="AF1271"/>
      <c s="1" r="AG1271"/>
      <c s="106" r="AH1271"/>
      <c s="106" r="AK1271"/>
      <c s="106" r="AL1271"/>
      <c s="106" r="AM1271"/>
      <c s="106" r="AN1271"/>
      <c s="106" r="AO1271"/>
      <c s="106" r="AP1271"/>
      <c s="106" r="AQ1271"/>
      <c s="106" r="AR1271"/>
      <c s="106" r="AS1271"/>
    </row>
    <row r="1272">
      <c s="1" r="A1272"/>
      <c s="1" r="D1272"/>
      <c s="1" r="E1272"/>
      <c s="1" r="F1272"/>
      <c s="1" r="G1272"/>
      <c s="1" r="H1272"/>
      <c s="1" r="W1272"/>
      <c s="1" r="X1272"/>
      <c s="1" r="Y1272"/>
      <c s="1" r="AA1272"/>
      <c s="1" r="AB1272"/>
      <c s="1" r="AC1272"/>
      <c s="114" r="AD1272"/>
      <c s="114" r="AE1272"/>
      <c s="1" r="AF1272"/>
      <c s="1" r="AG1272"/>
      <c s="106" r="AH1272"/>
      <c s="106" r="AK1272"/>
      <c s="106" r="AL1272"/>
      <c s="106" r="AM1272"/>
      <c s="106" r="AN1272"/>
      <c s="106" r="AO1272"/>
      <c s="106" r="AP1272"/>
      <c s="106" r="AQ1272"/>
      <c s="106" r="AR1272"/>
      <c s="106" r="AS1272"/>
    </row>
    <row r="1273">
      <c s="1" r="A1273"/>
      <c s="1" r="D1273"/>
      <c s="1" r="E1273"/>
      <c s="1" r="F1273"/>
      <c s="1" r="G1273"/>
      <c s="1" r="H1273"/>
      <c s="1" r="W1273"/>
      <c s="1" r="X1273"/>
      <c s="1" r="Y1273"/>
      <c s="1" r="AA1273"/>
      <c s="1" r="AB1273"/>
      <c s="1" r="AC1273"/>
      <c s="114" r="AD1273"/>
      <c s="114" r="AE1273"/>
      <c s="1" r="AF1273"/>
      <c s="1" r="AG1273"/>
      <c s="106" r="AH1273"/>
      <c s="106" r="AK1273"/>
      <c s="106" r="AL1273"/>
      <c s="106" r="AM1273"/>
      <c s="106" r="AN1273"/>
      <c s="106" r="AO1273"/>
      <c s="106" r="AP1273"/>
      <c s="106" r="AQ1273"/>
      <c s="106" r="AR1273"/>
      <c s="106" r="AS1273"/>
    </row>
    <row r="1274">
      <c s="1" r="A1274"/>
      <c s="1" r="D1274"/>
      <c s="1" r="E1274"/>
      <c s="1" r="F1274"/>
      <c s="1" r="G1274"/>
      <c s="1" r="H1274"/>
      <c s="1" r="W1274"/>
      <c s="1" r="X1274"/>
      <c s="1" r="Y1274"/>
      <c s="1" r="AA1274"/>
      <c s="1" r="AB1274"/>
      <c s="1" r="AC1274"/>
      <c s="114" r="AD1274"/>
      <c s="114" r="AE1274"/>
      <c s="1" r="AF1274"/>
      <c s="1" r="AG1274"/>
      <c s="106" r="AH1274"/>
      <c s="106" r="AK1274"/>
      <c s="106" r="AL1274"/>
      <c s="106" r="AM1274"/>
      <c s="106" r="AN1274"/>
      <c s="106" r="AO1274"/>
      <c s="106" r="AP1274"/>
      <c s="106" r="AQ1274"/>
      <c s="106" r="AR1274"/>
      <c s="106" r="AS1274"/>
    </row>
    <row r="1275">
      <c s="1" r="A1275"/>
      <c s="1" r="D1275"/>
      <c s="1" r="E1275"/>
      <c s="1" r="F1275"/>
      <c s="1" r="G1275"/>
      <c s="1" r="H1275"/>
      <c s="1" r="W1275"/>
      <c s="1" r="X1275"/>
      <c s="1" r="Y1275"/>
      <c s="1" r="AA1275"/>
      <c s="1" r="AB1275"/>
      <c s="1" r="AC1275"/>
      <c s="114" r="AD1275"/>
      <c s="114" r="AE1275"/>
      <c s="1" r="AF1275"/>
      <c s="1" r="AG1275"/>
      <c s="106" r="AH1275"/>
      <c s="106" r="AK1275"/>
      <c s="106" r="AL1275"/>
      <c s="106" r="AM1275"/>
      <c s="106" r="AN1275"/>
      <c s="106" r="AO1275"/>
      <c s="106" r="AP1275"/>
      <c s="106" r="AQ1275"/>
      <c s="106" r="AR1275"/>
      <c s="106" r="AS1275"/>
    </row>
    <row r="1276">
      <c s="1" r="A1276"/>
      <c s="1" r="D1276"/>
      <c s="1" r="E1276"/>
      <c s="1" r="F1276"/>
      <c s="1" r="G1276"/>
      <c s="1" r="H1276"/>
      <c s="1" r="W1276"/>
      <c s="1" r="X1276"/>
      <c s="1" r="Y1276"/>
      <c s="1" r="AA1276"/>
      <c s="1" r="AB1276"/>
      <c s="1" r="AC1276"/>
      <c s="114" r="AD1276"/>
      <c s="114" r="AE1276"/>
      <c s="1" r="AF1276"/>
      <c s="1" r="AG1276"/>
      <c s="106" r="AH1276"/>
      <c s="106" r="AK1276"/>
      <c s="106" r="AL1276"/>
      <c s="106" r="AM1276"/>
      <c s="106" r="AN1276"/>
      <c s="106" r="AO1276"/>
      <c s="106" r="AP1276"/>
      <c s="106" r="AQ1276"/>
      <c s="106" r="AR1276"/>
      <c s="106" r="AS1276"/>
    </row>
    <row r="1277">
      <c s="1" r="A1277"/>
      <c s="1" r="D1277"/>
      <c s="1" r="E1277"/>
      <c s="1" r="F1277"/>
      <c s="1" r="G1277"/>
      <c s="1" r="H1277"/>
      <c s="1" r="W1277"/>
      <c s="1" r="X1277"/>
      <c s="1" r="Y1277"/>
      <c s="1" r="AA1277"/>
      <c s="1" r="AB1277"/>
      <c s="1" r="AC1277"/>
      <c s="114" r="AD1277"/>
      <c s="114" r="AE1277"/>
      <c s="1" r="AF1277"/>
      <c s="1" r="AG1277"/>
      <c s="106" r="AH1277"/>
      <c s="106" r="AK1277"/>
      <c s="106" r="AL1277"/>
      <c s="106" r="AM1277"/>
      <c s="106" r="AN1277"/>
      <c s="106" r="AO1277"/>
      <c s="106" r="AP1277"/>
      <c s="106" r="AQ1277"/>
      <c s="106" r="AR1277"/>
      <c s="106" r="AS1277"/>
    </row>
    <row r="1278">
      <c s="1" r="A1278"/>
      <c s="1" r="D1278"/>
      <c s="1" r="E1278"/>
      <c s="1" r="F1278"/>
      <c s="1" r="G1278"/>
      <c s="1" r="H1278"/>
      <c s="1" r="W1278"/>
      <c s="1" r="X1278"/>
      <c s="1" r="Y1278"/>
      <c s="1" r="AA1278"/>
      <c s="1" r="AB1278"/>
      <c s="1" r="AC1278"/>
      <c s="114" r="AD1278"/>
      <c s="114" r="AE1278"/>
      <c s="1" r="AF1278"/>
      <c s="1" r="AG1278"/>
      <c s="106" r="AH1278"/>
      <c s="106" r="AK1278"/>
      <c s="106" r="AL1278"/>
      <c s="106" r="AM1278"/>
      <c s="106" r="AN1278"/>
      <c s="106" r="AO1278"/>
      <c s="106" r="AP1278"/>
      <c s="106" r="AQ1278"/>
      <c s="106" r="AR1278"/>
      <c s="106" r="AS1278"/>
    </row>
    <row r="1279">
      <c s="1" r="A1279"/>
      <c s="1" r="D1279"/>
      <c s="1" r="E1279"/>
      <c s="1" r="F1279"/>
      <c s="1" r="G1279"/>
      <c s="1" r="H1279"/>
      <c s="1" r="W1279"/>
      <c s="1" r="X1279"/>
      <c s="1" r="Y1279"/>
      <c s="1" r="AA1279"/>
      <c s="1" r="AB1279"/>
      <c s="1" r="AC1279"/>
      <c s="114" r="AD1279"/>
      <c s="114" r="AE1279"/>
      <c s="1" r="AF1279"/>
      <c s="1" r="AG1279"/>
      <c s="106" r="AH1279"/>
      <c s="106" r="AK1279"/>
      <c s="106" r="AL1279"/>
      <c s="106" r="AM1279"/>
      <c s="106" r="AN1279"/>
      <c s="106" r="AO1279"/>
      <c s="106" r="AP1279"/>
      <c s="106" r="AQ1279"/>
      <c s="106" r="AR1279"/>
      <c s="106" r="AS1279"/>
    </row>
    <row r="1280">
      <c s="1" r="A1280"/>
      <c s="1" r="D1280"/>
      <c s="1" r="E1280"/>
      <c s="1" r="F1280"/>
      <c s="1" r="G1280"/>
      <c s="1" r="H1280"/>
      <c s="1" r="W1280"/>
      <c s="1" r="X1280"/>
      <c s="1" r="Y1280"/>
      <c s="1" r="AA1280"/>
      <c s="1" r="AB1280"/>
      <c s="1" r="AC1280"/>
      <c s="114" r="AD1280"/>
      <c s="114" r="AE1280"/>
      <c s="1" r="AF1280"/>
      <c s="1" r="AG1280"/>
      <c s="106" r="AH1280"/>
      <c s="106" r="AK1280"/>
      <c s="106" r="AL1280"/>
      <c s="106" r="AM1280"/>
      <c s="106" r="AN1280"/>
      <c s="106" r="AO1280"/>
      <c s="106" r="AP1280"/>
      <c s="106" r="AQ1280"/>
      <c s="106" r="AR1280"/>
      <c s="106" r="AS1280"/>
    </row>
    <row r="1281">
      <c s="1" r="A1281"/>
      <c s="1" r="D1281"/>
      <c s="1" r="E1281"/>
      <c s="1" r="F1281"/>
      <c s="1" r="G1281"/>
      <c s="1" r="H1281"/>
      <c s="1" r="W1281"/>
      <c s="1" r="X1281"/>
      <c s="1" r="Y1281"/>
      <c s="1" r="AA1281"/>
      <c s="1" r="AB1281"/>
      <c s="1" r="AC1281"/>
      <c s="114" r="AD1281"/>
      <c s="114" r="AE1281"/>
      <c s="1" r="AF1281"/>
      <c s="1" r="AG1281"/>
      <c s="106" r="AH1281"/>
      <c s="106" r="AK1281"/>
      <c s="106" r="AL1281"/>
      <c s="106" r="AM1281"/>
      <c s="106" r="AN1281"/>
      <c s="106" r="AO1281"/>
      <c s="106" r="AP1281"/>
      <c s="106" r="AQ1281"/>
      <c s="106" r="AR1281"/>
      <c s="106" r="AS1281"/>
    </row>
    <row r="1282">
      <c s="1" r="A1282"/>
      <c s="1" r="D1282"/>
      <c s="1" r="E1282"/>
      <c s="1" r="F1282"/>
      <c s="1" r="G1282"/>
      <c s="1" r="H1282"/>
      <c s="1" r="W1282"/>
      <c s="1" r="X1282"/>
      <c s="1" r="Y1282"/>
      <c s="1" r="AA1282"/>
      <c s="1" r="AB1282"/>
      <c s="1" r="AC1282"/>
      <c s="114" r="AD1282"/>
      <c s="114" r="AE1282"/>
      <c s="1" r="AF1282"/>
      <c s="1" r="AG1282"/>
      <c s="106" r="AH1282"/>
      <c s="106" r="AK1282"/>
      <c s="106" r="AL1282"/>
      <c s="106" r="AM1282"/>
      <c s="106" r="AN1282"/>
      <c s="106" r="AO1282"/>
      <c s="106" r="AP1282"/>
      <c s="106" r="AQ1282"/>
      <c s="106" r="AR1282"/>
      <c s="106" r="AS1282"/>
    </row>
    <row r="1283">
      <c s="1" r="A1283"/>
      <c s="1" r="D1283"/>
      <c s="1" r="E1283"/>
      <c s="1" r="F1283"/>
      <c s="1" r="G1283"/>
      <c s="1" r="H1283"/>
      <c s="1" r="W1283"/>
      <c s="1" r="X1283"/>
      <c s="1" r="Y1283"/>
      <c s="1" r="AA1283"/>
      <c s="1" r="AB1283"/>
      <c s="1" r="AC1283"/>
      <c s="114" r="AD1283"/>
      <c s="114" r="AE1283"/>
      <c s="1" r="AF1283"/>
      <c s="1" r="AG1283"/>
      <c s="106" r="AH1283"/>
      <c s="106" r="AK1283"/>
      <c s="106" r="AL1283"/>
      <c s="106" r="AM1283"/>
      <c s="106" r="AN1283"/>
      <c s="106" r="AO1283"/>
      <c s="106" r="AP1283"/>
      <c s="106" r="AQ1283"/>
      <c s="106" r="AR1283"/>
      <c s="106" r="AS1283"/>
    </row>
    <row r="1284">
      <c s="1" r="A1284"/>
      <c s="1" r="D1284"/>
      <c s="1" r="E1284"/>
      <c s="1" r="F1284"/>
      <c s="1" r="G1284"/>
      <c s="1" r="H1284"/>
      <c s="1" r="W1284"/>
      <c s="1" r="X1284"/>
      <c s="1" r="Y1284"/>
      <c s="1" r="AA1284"/>
      <c s="1" r="AB1284"/>
      <c s="1" r="AC1284"/>
      <c s="114" r="AD1284"/>
      <c s="114" r="AE1284"/>
      <c s="1" r="AF1284"/>
      <c s="1" r="AG1284"/>
      <c s="106" r="AH1284"/>
      <c s="106" r="AK1284"/>
      <c s="106" r="AL1284"/>
      <c s="106" r="AM1284"/>
      <c s="106" r="AN1284"/>
      <c s="106" r="AO1284"/>
      <c s="106" r="AP1284"/>
      <c s="106" r="AQ1284"/>
      <c s="106" r="AR1284"/>
      <c s="106" r="AS1284"/>
    </row>
    <row r="1285">
      <c s="1" r="A1285"/>
      <c s="1" r="D1285"/>
      <c s="1" r="E1285"/>
      <c s="1" r="F1285"/>
      <c s="1" r="G1285"/>
      <c s="1" r="H1285"/>
      <c s="1" r="W1285"/>
      <c s="1" r="X1285"/>
      <c s="1" r="Y1285"/>
      <c s="1" r="AA1285"/>
      <c s="1" r="AB1285"/>
      <c s="1" r="AC1285"/>
      <c s="114" r="AD1285"/>
      <c s="114" r="AE1285"/>
      <c s="1" r="AF1285"/>
      <c s="1" r="AG1285"/>
      <c s="106" r="AH1285"/>
      <c s="106" r="AK1285"/>
      <c s="106" r="AL1285"/>
      <c s="106" r="AM1285"/>
      <c s="106" r="AN1285"/>
      <c s="106" r="AO1285"/>
      <c s="106" r="AP1285"/>
      <c s="106" r="AQ1285"/>
      <c s="106" r="AR1285"/>
      <c s="106" r="AS1285"/>
    </row>
    <row r="1286">
      <c s="1" r="A1286"/>
      <c s="1" r="D1286"/>
      <c s="1" r="E1286"/>
      <c s="1" r="F1286"/>
      <c s="1" r="G1286"/>
      <c s="1" r="H1286"/>
      <c s="1" r="W1286"/>
      <c s="1" r="X1286"/>
      <c s="1" r="Y1286"/>
      <c s="1" r="AA1286"/>
      <c s="1" r="AB1286"/>
      <c s="1" r="AC1286"/>
      <c s="114" r="AD1286"/>
      <c s="114" r="AE1286"/>
      <c s="1" r="AF1286"/>
      <c s="1" r="AG1286"/>
      <c s="106" r="AH1286"/>
      <c s="106" r="AK1286"/>
      <c s="106" r="AL1286"/>
      <c s="106" r="AM1286"/>
      <c s="106" r="AN1286"/>
      <c s="106" r="AO1286"/>
      <c s="106" r="AP1286"/>
      <c s="106" r="AQ1286"/>
      <c s="106" r="AR1286"/>
      <c s="106" r="AS1286"/>
    </row>
    <row r="1287">
      <c s="1" r="A1287"/>
      <c s="1" r="D1287"/>
      <c s="1" r="E1287"/>
      <c s="1" r="F1287"/>
      <c s="1" r="G1287"/>
      <c s="1" r="H1287"/>
      <c s="1" r="W1287"/>
      <c s="1" r="X1287"/>
      <c s="1" r="Y1287"/>
      <c s="1" r="AA1287"/>
      <c s="1" r="AB1287"/>
      <c s="1" r="AC1287"/>
      <c s="114" r="AD1287"/>
      <c s="114" r="AE1287"/>
      <c s="1" r="AF1287"/>
      <c s="1" r="AG1287"/>
      <c s="106" r="AH1287"/>
      <c s="106" r="AK1287"/>
      <c s="106" r="AL1287"/>
      <c s="106" r="AM1287"/>
      <c s="106" r="AN1287"/>
      <c s="106" r="AO1287"/>
      <c s="106" r="AP1287"/>
      <c s="106" r="AQ1287"/>
      <c s="106" r="AR1287"/>
      <c s="106" r="AS1287"/>
    </row>
    <row r="1288">
      <c s="1" r="A1288"/>
      <c s="1" r="D1288"/>
      <c s="1" r="E1288"/>
      <c s="1" r="F1288"/>
      <c s="1" r="G1288"/>
      <c s="1" r="H1288"/>
      <c s="1" r="W1288"/>
      <c s="1" r="X1288"/>
      <c s="1" r="Y1288"/>
      <c s="1" r="AA1288"/>
      <c s="1" r="AB1288"/>
      <c s="1" r="AC1288"/>
      <c s="114" r="AD1288"/>
      <c s="114" r="AE1288"/>
      <c s="1" r="AF1288"/>
      <c s="1" r="AG1288"/>
      <c s="106" r="AH1288"/>
      <c s="106" r="AK1288"/>
      <c s="106" r="AL1288"/>
      <c s="106" r="AM1288"/>
      <c s="106" r="AN1288"/>
      <c s="106" r="AO1288"/>
      <c s="106" r="AP1288"/>
      <c s="106" r="AQ1288"/>
      <c s="106" r="AR1288"/>
      <c s="106" r="AS1288"/>
    </row>
    <row r="1289">
      <c s="1" r="A1289"/>
      <c s="1" r="D1289"/>
      <c s="1" r="E1289"/>
      <c s="1" r="F1289"/>
      <c s="1" r="G1289"/>
      <c s="1" r="H1289"/>
      <c s="1" r="W1289"/>
      <c s="1" r="X1289"/>
      <c s="1" r="Y1289"/>
      <c s="1" r="AA1289"/>
      <c s="1" r="AB1289"/>
      <c s="1" r="AC1289"/>
      <c s="114" r="AD1289"/>
      <c s="114" r="AE1289"/>
      <c s="1" r="AF1289"/>
      <c s="1" r="AG1289"/>
      <c s="106" r="AH1289"/>
      <c s="106" r="AK1289"/>
      <c s="106" r="AL1289"/>
      <c s="106" r="AM1289"/>
      <c s="106" r="AN1289"/>
      <c s="106" r="AO1289"/>
      <c s="106" r="AP1289"/>
      <c s="106" r="AQ1289"/>
      <c s="106" r="AR1289"/>
      <c s="106" r="AS1289"/>
    </row>
    <row r="1290">
      <c s="1" r="A1290"/>
      <c s="1" r="D1290"/>
      <c s="1" r="E1290"/>
      <c s="1" r="F1290"/>
      <c s="1" r="G1290"/>
      <c s="1" r="H1290"/>
      <c s="1" r="W1290"/>
      <c s="1" r="X1290"/>
      <c s="1" r="Y1290"/>
      <c s="1" r="AA1290"/>
      <c s="1" r="AB1290"/>
      <c s="1" r="AC1290"/>
      <c s="114" r="AD1290"/>
      <c s="114" r="AE1290"/>
      <c s="1" r="AF1290"/>
      <c s="1" r="AG1290"/>
      <c s="106" r="AH1290"/>
      <c s="106" r="AK1290"/>
      <c s="106" r="AL1290"/>
      <c s="106" r="AM1290"/>
      <c s="106" r="AN1290"/>
      <c s="106" r="AO1290"/>
      <c s="106" r="AP1290"/>
      <c s="106" r="AQ1290"/>
      <c s="106" r="AR1290"/>
      <c s="106" r="AS1290"/>
    </row>
    <row r="1291">
      <c s="1" r="A1291"/>
      <c s="1" r="D1291"/>
      <c s="1" r="E1291"/>
      <c s="1" r="F1291"/>
      <c s="1" r="G1291"/>
      <c s="1" r="H1291"/>
      <c s="1" r="W1291"/>
      <c s="1" r="X1291"/>
      <c s="1" r="Y1291"/>
      <c s="1" r="AA1291"/>
      <c s="1" r="AB1291"/>
      <c s="1" r="AC1291"/>
      <c s="114" r="AD1291"/>
      <c s="114" r="AE1291"/>
      <c s="1" r="AF1291"/>
      <c s="1" r="AG1291"/>
      <c s="106" r="AH1291"/>
      <c s="106" r="AK1291"/>
      <c s="106" r="AL1291"/>
      <c s="106" r="AM1291"/>
      <c s="106" r="AN1291"/>
      <c s="106" r="AO1291"/>
      <c s="106" r="AP1291"/>
      <c s="106" r="AQ1291"/>
      <c s="106" r="AR1291"/>
      <c s="106" r="AS1291"/>
    </row>
    <row r="1292">
      <c s="1" r="A1292"/>
      <c s="1" r="D1292"/>
      <c s="1" r="E1292"/>
      <c s="1" r="F1292"/>
      <c s="1" r="G1292"/>
      <c s="1" r="H1292"/>
      <c s="1" r="W1292"/>
      <c s="1" r="X1292"/>
      <c s="1" r="Y1292"/>
      <c s="1" r="AA1292"/>
      <c s="1" r="AB1292"/>
      <c s="1" r="AC1292"/>
      <c s="114" r="AD1292"/>
      <c s="114" r="AE1292"/>
      <c s="1" r="AF1292"/>
      <c s="1" r="AG1292"/>
      <c s="106" r="AH1292"/>
      <c s="106" r="AK1292"/>
      <c s="106" r="AL1292"/>
      <c s="106" r="AM1292"/>
      <c s="106" r="AN1292"/>
      <c s="106" r="AO1292"/>
      <c s="106" r="AP1292"/>
      <c s="106" r="AQ1292"/>
      <c s="106" r="AR1292"/>
      <c s="106" r="AS1292"/>
    </row>
    <row r="1293">
      <c s="1" r="A1293"/>
      <c s="1" r="D1293"/>
      <c s="1" r="E1293"/>
      <c s="1" r="F1293"/>
      <c s="1" r="G1293"/>
      <c s="1" r="H1293"/>
      <c s="1" r="W1293"/>
      <c s="1" r="X1293"/>
      <c s="1" r="Y1293"/>
      <c s="1" r="AA1293"/>
      <c s="1" r="AB1293"/>
      <c s="1" r="AC1293"/>
      <c s="114" r="AD1293"/>
      <c s="114" r="AE1293"/>
      <c s="1" r="AF1293"/>
      <c s="1" r="AG1293"/>
      <c s="106" r="AH1293"/>
      <c s="106" r="AK1293"/>
      <c s="106" r="AL1293"/>
      <c s="106" r="AM1293"/>
      <c s="106" r="AN1293"/>
      <c s="106" r="AO1293"/>
      <c s="106" r="AP1293"/>
      <c s="106" r="AQ1293"/>
      <c s="106" r="AR1293"/>
      <c s="106" r="AS1293"/>
    </row>
    <row r="1294">
      <c s="1" r="A1294"/>
      <c s="1" r="D1294"/>
      <c s="1" r="E1294"/>
      <c s="1" r="F1294"/>
      <c s="1" r="G1294"/>
      <c s="1" r="H1294"/>
      <c s="1" r="W1294"/>
      <c s="1" r="X1294"/>
      <c s="1" r="Y1294"/>
      <c s="1" r="AA1294"/>
      <c s="1" r="AB1294"/>
      <c s="1" r="AC1294"/>
      <c s="114" r="AD1294"/>
      <c s="114" r="AE1294"/>
      <c s="1" r="AF1294"/>
      <c s="1" r="AG1294"/>
      <c s="106" r="AH1294"/>
      <c s="106" r="AK1294"/>
      <c s="106" r="AL1294"/>
      <c s="106" r="AM1294"/>
      <c s="106" r="AN1294"/>
      <c s="106" r="AO1294"/>
      <c s="106" r="AP1294"/>
      <c s="106" r="AQ1294"/>
      <c s="106" r="AR1294"/>
      <c s="106" r="AS1294"/>
    </row>
    <row r="1295">
      <c s="1" r="A1295"/>
      <c s="1" r="D1295"/>
      <c s="1" r="E1295"/>
      <c s="1" r="F1295"/>
      <c s="1" r="G1295"/>
      <c s="1" r="H1295"/>
      <c s="1" r="W1295"/>
      <c s="1" r="X1295"/>
      <c s="1" r="Y1295"/>
      <c s="1" r="AA1295"/>
      <c s="1" r="AB1295"/>
      <c s="1" r="AC1295"/>
      <c s="114" r="AD1295"/>
      <c s="114" r="AE1295"/>
      <c s="1" r="AF1295"/>
      <c s="1" r="AG1295"/>
      <c s="106" r="AH1295"/>
      <c s="106" r="AK1295"/>
      <c s="106" r="AL1295"/>
      <c s="106" r="AM1295"/>
      <c s="106" r="AN1295"/>
      <c s="106" r="AO1295"/>
      <c s="106" r="AP1295"/>
      <c s="106" r="AQ1295"/>
      <c s="106" r="AR1295"/>
      <c s="106" r="AS1295"/>
    </row>
    <row r="1296">
      <c s="1" r="A1296"/>
      <c s="1" r="D1296"/>
      <c s="1" r="E1296"/>
      <c s="1" r="F1296"/>
      <c s="1" r="G1296"/>
      <c s="1" r="H1296"/>
      <c s="1" r="W1296"/>
      <c s="1" r="X1296"/>
      <c s="1" r="Y1296"/>
      <c s="1" r="AA1296"/>
      <c s="1" r="AB1296"/>
      <c s="1" r="AC1296"/>
      <c s="114" r="AD1296"/>
      <c s="114" r="AE1296"/>
      <c s="1" r="AF1296"/>
      <c s="1" r="AG1296"/>
      <c s="106" r="AH1296"/>
      <c s="106" r="AK1296"/>
      <c s="106" r="AL1296"/>
      <c s="106" r="AM1296"/>
      <c s="106" r="AN1296"/>
      <c s="106" r="AO1296"/>
      <c s="106" r="AP1296"/>
      <c s="106" r="AQ1296"/>
      <c s="106" r="AR1296"/>
      <c s="106" r="AS1296"/>
    </row>
    <row r="1297">
      <c s="1" r="A1297"/>
      <c s="1" r="D1297"/>
      <c s="1" r="E1297"/>
      <c s="1" r="F1297"/>
      <c s="1" r="G1297"/>
      <c s="1" r="H1297"/>
      <c s="1" r="W1297"/>
      <c s="1" r="X1297"/>
      <c s="1" r="Y1297"/>
      <c s="1" r="AA1297"/>
      <c s="1" r="AB1297"/>
      <c s="1" r="AC1297"/>
      <c s="114" r="AD1297"/>
      <c s="114" r="AE1297"/>
      <c s="1" r="AF1297"/>
      <c s="1" r="AG1297"/>
      <c s="106" r="AH1297"/>
      <c s="106" r="AK1297"/>
      <c s="106" r="AL1297"/>
      <c s="106" r="AM1297"/>
      <c s="106" r="AN1297"/>
      <c s="106" r="AO1297"/>
      <c s="106" r="AP1297"/>
      <c s="106" r="AQ1297"/>
      <c s="106" r="AR1297"/>
      <c s="106" r="AS1297"/>
    </row>
    <row r="1298">
      <c s="1" r="A1298"/>
      <c s="1" r="D1298"/>
      <c s="1" r="E1298"/>
      <c s="1" r="F1298"/>
      <c s="1" r="G1298"/>
      <c s="1" r="H1298"/>
      <c s="1" r="W1298"/>
      <c s="1" r="X1298"/>
      <c s="1" r="Y1298"/>
      <c s="1" r="AA1298"/>
      <c s="1" r="AB1298"/>
      <c s="1" r="AC1298"/>
      <c s="114" r="AD1298"/>
      <c s="114" r="AE1298"/>
      <c s="1" r="AF1298"/>
      <c s="1" r="AG1298"/>
      <c s="106" r="AH1298"/>
      <c s="106" r="AK1298"/>
      <c s="106" r="AL1298"/>
      <c s="106" r="AM1298"/>
      <c s="106" r="AN1298"/>
      <c s="106" r="AO1298"/>
      <c s="106" r="AP1298"/>
      <c s="106" r="AQ1298"/>
      <c s="106" r="AR1298"/>
      <c s="106" r="AS1298"/>
    </row>
    <row r="1299">
      <c s="1" r="A1299"/>
      <c s="1" r="D1299"/>
      <c s="1" r="E1299"/>
      <c s="1" r="F1299"/>
      <c s="1" r="G1299"/>
      <c s="1" r="H1299"/>
      <c s="1" r="W1299"/>
      <c s="1" r="X1299"/>
      <c s="1" r="Y1299"/>
      <c s="1" r="AA1299"/>
      <c s="1" r="AB1299"/>
      <c s="1" r="AC1299"/>
      <c s="114" r="AD1299"/>
      <c s="114" r="AE1299"/>
      <c s="1" r="AF1299"/>
      <c s="1" r="AG1299"/>
      <c s="106" r="AH1299"/>
      <c s="106" r="AK1299"/>
      <c s="106" r="AL1299"/>
      <c s="106" r="AM1299"/>
      <c s="106" r="AN1299"/>
      <c s="106" r="AO1299"/>
      <c s="106" r="AP1299"/>
      <c s="106" r="AQ1299"/>
      <c s="106" r="AR1299"/>
      <c s="106" r="AS1299"/>
    </row>
    <row r="1300">
      <c s="1" r="A1300"/>
      <c s="1" r="D1300"/>
      <c s="1" r="E1300"/>
      <c s="1" r="F1300"/>
      <c s="1" r="G1300"/>
      <c s="1" r="H1300"/>
      <c s="1" r="W1300"/>
      <c s="1" r="X1300"/>
      <c s="1" r="Y1300"/>
      <c s="1" r="AA1300"/>
      <c s="1" r="AB1300"/>
      <c s="1" r="AC1300"/>
      <c s="114" r="AD1300"/>
      <c s="114" r="AE1300"/>
      <c s="1" r="AF1300"/>
      <c s="1" r="AG1300"/>
      <c s="106" r="AH1300"/>
      <c s="106" r="AK1300"/>
      <c s="106" r="AL1300"/>
      <c s="106" r="AM1300"/>
      <c s="106" r="AN1300"/>
      <c s="106" r="AO1300"/>
      <c s="106" r="AP1300"/>
      <c s="106" r="AQ1300"/>
      <c s="106" r="AR1300"/>
      <c s="106" r="AS1300"/>
    </row>
    <row r="1301">
      <c s="1" r="A1301"/>
      <c s="1" r="D1301"/>
      <c s="1" r="E1301"/>
      <c s="1" r="F1301"/>
      <c s="1" r="G1301"/>
      <c s="1" r="H1301"/>
      <c s="1" r="W1301"/>
      <c s="1" r="X1301"/>
      <c s="1" r="Y1301"/>
      <c s="1" r="AA1301"/>
      <c s="1" r="AB1301"/>
      <c s="1" r="AC1301"/>
      <c s="114" r="AD1301"/>
      <c s="114" r="AE1301"/>
      <c s="1" r="AF1301"/>
      <c s="1" r="AG1301"/>
      <c s="106" r="AH1301"/>
      <c s="106" r="AK1301"/>
      <c s="106" r="AL1301"/>
      <c s="106" r="AM1301"/>
      <c s="106" r="AN1301"/>
      <c s="106" r="AO1301"/>
      <c s="106" r="AP1301"/>
      <c s="106" r="AQ1301"/>
      <c s="106" r="AR1301"/>
      <c s="106" r="AS1301"/>
    </row>
    <row r="1302">
      <c s="1" r="A1302"/>
      <c s="1" r="D1302"/>
      <c s="1" r="E1302"/>
      <c s="1" r="F1302"/>
      <c s="1" r="G1302"/>
      <c s="1" r="H1302"/>
      <c s="1" r="W1302"/>
      <c s="1" r="X1302"/>
      <c s="1" r="Y1302"/>
      <c s="1" r="AA1302"/>
      <c s="1" r="AB1302"/>
      <c s="1" r="AC1302"/>
      <c s="114" r="AD1302"/>
      <c s="114" r="AE1302"/>
      <c s="1" r="AF1302"/>
      <c s="1" r="AG1302"/>
      <c s="106" r="AH1302"/>
      <c s="106" r="AK1302"/>
      <c s="106" r="AL1302"/>
      <c s="106" r="AM1302"/>
      <c s="106" r="AN1302"/>
      <c s="106" r="AO1302"/>
      <c s="106" r="AP1302"/>
      <c s="106" r="AQ1302"/>
      <c s="106" r="AR1302"/>
      <c s="106" r="AS1302"/>
    </row>
    <row r="1303">
      <c s="1" r="A1303"/>
      <c s="1" r="D1303"/>
      <c s="1" r="E1303"/>
      <c s="1" r="F1303"/>
      <c s="1" r="G1303"/>
      <c s="1" r="H1303"/>
      <c s="1" r="W1303"/>
      <c s="1" r="X1303"/>
      <c s="1" r="Y1303"/>
      <c s="1" r="AA1303"/>
      <c s="1" r="AB1303"/>
      <c s="1" r="AC1303"/>
      <c s="114" r="AD1303"/>
      <c s="114" r="AE1303"/>
      <c s="1" r="AF1303"/>
      <c s="1" r="AG1303"/>
      <c s="106" r="AH1303"/>
      <c s="106" r="AK1303"/>
      <c s="106" r="AL1303"/>
      <c s="106" r="AM1303"/>
      <c s="106" r="AN1303"/>
      <c s="106" r="AO1303"/>
      <c s="106" r="AP1303"/>
      <c s="106" r="AQ1303"/>
      <c s="106" r="AR1303"/>
      <c s="106" r="AS1303"/>
    </row>
    <row r="1304">
      <c s="1" r="A1304"/>
      <c s="1" r="D1304"/>
      <c s="1" r="E1304"/>
      <c s="1" r="F1304"/>
      <c s="1" r="G1304"/>
      <c s="1" r="H1304"/>
      <c s="1" r="W1304"/>
      <c s="1" r="X1304"/>
      <c s="1" r="Y1304"/>
      <c s="1" r="AA1304"/>
      <c s="1" r="AB1304"/>
      <c s="1" r="AC1304"/>
      <c s="114" r="AD1304"/>
      <c s="114" r="AE1304"/>
      <c s="1" r="AF1304"/>
      <c s="1" r="AG1304"/>
      <c s="106" r="AH1304"/>
      <c s="106" r="AK1304"/>
      <c s="106" r="AL1304"/>
      <c s="106" r="AM1304"/>
      <c s="106" r="AN1304"/>
      <c s="106" r="AO1304"/>
      <c s="106" r="AP1304"/>
      <c s="106" r="AQ1304"/>
      <c s="106" r="AR1304"/>
      <c s="106" r="AS1304"/>
    </row>
    <row r="1305">
      <c s="1" r="A1305"/>
      <c s="1" r="D1305"/>
      <c s="1" r="E1305"/>
      <c s="1" r="F1305"/>
      <c s="1" r="G1305"/>
      <c s="1" r="H1305"/>
      <c s="1" r="W1305"/>
      <c s="1" r="X1305"/>
      <c s="1" r="Y1305"/>
      <c s="1" r="AA1305"/>
      <c s="1" r="AB1305"/>
      <c s="1" r="AC1305"/>
      <c s="114" r="AD1305"/>
      <c s="114" r="AE1305"/>
      <c s="1" r="AF1305"/>
      <c s="1" r="AG1305"/>
      <c s="106" r="AH1305"/>
      <c s="106" r="AK1305"/>
      <c s="106" r="AL1305"/>
      <c s="106" r="AM1305"/>
      <c s="106" r="AN1305"/>
      <c s="106" r="AO1305"/>
      <c s="106" r="AP1305"/>
      <c s="106" r="AQ1305"/>
      <c s="106" r="AR1305"/>
      <c s="106" r="AS1305"/>
    </row>
    <row r="1306">
      <c s="1" r="A1306"/>
      <c s="1" r="D1306"/>
      <c s="1" r="E1306"/>
      <c s="1" r="F1306"/>
      <c s="1" r="G1306"/>
      <c s="1" r="H1306"/>
      <c s="1" r="W1306"/>
      <c s="1" r="X1306"/>
      <c s="1" r="Y1306"/>
      <c s="1" r="AA1306"/>
      <c s="1" r="AB1306"/>
      <c s="1" r="AC1306"/>
      <c s="114" r="AD1306"/>
      <c s="114" r="AE1306"/>
      <c s="1" r="AF1306"/>
      <c s="1" r="AG1306"/>
      <c s="106" r="AH1306"/>
      <c s="106" r="AK1306"/>
      <c s="106" r="AL1306"/>
      <c s="106" r="AM1306"/>
      <c s="106" r="AN1306"/>
      <c s="106" r="AO1306"/>
      <c s="106" r="AP1306"/>
      <c s="106" r="AQ1306"/>
      <c s="106" r="AR1306"/>
      <c s="106" r="AS1306"/>
    </row>
    <row r="1307">
      <c s="1" r="A1307"/>
      <c s="1" r="D1307"/>
      <c s="1" r="E1307"/>
      <c s="1" r="F1307"/>
      <c s="1" r="G1307"/>
      <c s="1" r="H1307"/>
      <c s="1" r="W1307"/>
      <c s="1" r="X1307"/>
      <c s="1" r="Y1307"/>
      <c s="1" r="AA1307"/>
      <c s="1" r="AB1307"/>
      <c s="1" r="AC1307"/>
      <c s="114" r="AD1307"/>
      <c s="114" r="AE1307"/>
      <c s="1" r="AF1307"/>
      <c s="1" r="AG1307"/>
      <c s="106" r="AH1307"/>
      <c s="106" r="AK1307"/>
      <c s="106" r="AL1307"/>
      <c s="106" r="AM1307"/>
      <c s="106" r="AN1307"/>
      <c s="106" r="AO1307"/>
      <c s="106" r="AP1307"/>
      <c s="106" r="AQ1307"/>
      <c s="106" r="AR1307"/>
      <c s="106" r="AS1307"/>
    </row>
    <row r="1308">
      <c s="1" r="A1308"/>
      <c s="1" r="D1308"/>
      <c s="1" r="E1308"/>
      <c s="1" r="F1308"/>
      <c s="1" r="G1308"/>
      <c s="1" r="H1308"/>
      <c s="1" r="W1308"/>
      <c s="1" r="X1308"/>
      <c s="1" r="Y1308"/>
      <c s="1" r="AA1308"/>
      <c s="1" r="AB1308"/>
      <c s="1" r="AC1308"/>
      <c s="114" r="AD1308"/>
      <c s="114" r="AE1308"/>
      <c s="1" r="AF1308"/>
      <c s="1" r="AG1308"/>
      <c s="106" r="AH1308"/>
      <c s="106" r="AK1308"/>
      <c s="106" r="AL1308"/>
      <c s="106" r="AM1308"/>
      <c s="106" r="AN1308"/>
      <c s="106" r="AO1308"/>
      <c s="106" r="AP1308"/>
      <c s="106" r="AQ1308"/>
      <c s="106" r="AR1308"/>
      <c s="106" r="AS1308"/>
    </row>
    <row r="1309">
      <c s="1" r="A1309"/>
      <c s="1" r="D1309"/>
      <c s="1" r="E1309"/>
      <c s="1" r="F1309"/>
      <c s="1" r="G1309"/>
      <c s="1" r="H1309"/>
      <c s="1" r="W1309"/>
      <c s="1" r="X1309"/>
      <c s="1" r="Y1309"/>
      <c s="1" r="AA1309"/>
      <c s="1" r="AB1309"/>
      <c s="1" r="AC1309"/>
      <c s="114" r="AD1309"/>
      <c s="114" r="AE1309"/>
      <c s="1" r="AF1309"/>
      <c s="1" r="AG1309"/>
      <c s="106" r="AH1309"/>
      <c s="106" r="AK1309"/>
      <c s="106" r="AL1309"/>
      <c s="106" r="AM1309"/>
      <c s="106" r="AN1309"/>
      <c s="106" r="AO1309"/>
      <c s="106" r="AP1309"/>
      <c s="106" r="AQ1309"/>
      <c s="106" r="AR1309"/>
      <c s="106" r="AS1309"/>
    </row>
    <row r="1310">
      <c s="1" r="A1310"/>
      <c s="1" r="D1310"/>
      <c s="1" r="E1310"/>
      <c s="1" r="F1310"/>
      <c s="1" r="G1310"/>
      <c s="1" r="H1310"/>
      <c s="1" r="W1310"/>
      <c s="1" r="X1310"/>
      <c s="1" r="Y1310"/>
      <c s="1" r="AA1310"/>
      <c s="1" r="AB1310"/>
      <c s="1" r="AC1310"/>
      <c s="114" r="AD1310"/>
      <c s="114" r="AE1310"/>
      <c s="1" r="AF1310"/>
      <c s="1" r="AG1310"/>
      <c s="106" r="AH1310"/>
      <c s="106" r="AK1310"/>
      <c s="106" r="AL1310"/>
      <c s="106" r="AM1310"/>
      <c s="106" r="AN1310"/>
      <c s="106" r="AO1310"/>
      <c s="106" r="AP1310"/>
      <c s="106" r="AQ1310"/>
      <c s="106" r="AR1310"/>
      <c s="106" r="AS1310"/>
    </row>
    <row r="1311">
      <c s="1" r="A1311"/>
      <c s="1" r="D1311"/>
      <c s="1" r="E1311"/>
      <c s="1" r="F1311"/>
      <c s="1" r="G1311"/>
      <c s="1" r="H1311"/>
      <c s="1" r="W1311"/>
      <c s="1" r="X1311"/>
      <c s="1" r="Y1311"/>
      <c s="1" r="AA1311"/>
      <c s="1" r="AB1311"/>
      <c s="1" r="AC1311"/>
      <c s="114" r="AD1311"/>
      <c s="114" r="AE1311"/>
      <c s="1" r="AF1311"/>
      <c s="1" r="AG1311"/>
      <c s="106" r="AH1311"/>
      <c s="106" r="AK1311"/>
      <c s="106" r="AL1311"/>
      <c s="106" r="AM1311"/>
      <c s="106" r="AN1311"/>
      <c s="106" r="AO1311"/>
      <c s="106" r="AP1311"/>
      <c s="106" r="AQ1311"/>
      <c s="106" r="AR1311"/>
      <c s="106" r="AS1311"/>
    </row>
    <row r="1312">
      <c s="1" r="A1312"/>
      <c s="1" r="D1312"/>
      <c s="1" r="E1312"/>
      <c s="1" r="F1312"/>
      <c s="1" r="G1312"/>
      <c s="1" r="H1312"/>
      <c s="1" r="W1312"/>
      <c s="1" r="X1312"/>
      <c s="1" r="Y1312"/>
      <c s="1" r="AA1312"/>
      <c s="1" r="AB1312"/>
      <c s="1" r="AC1312"/>
      <c s="114" r="AD1312"/>
      <c s="114" r="AE1312"/>
      <c s="1" r="AF1312"/>
      <c s="1" r="AG1312"/>
      <c s="106" r="AH1312"/>
      <c s="106" r="AK1312"/>
      <c s="106" r="AL1312"/>
      <c s="106" r="AM1312"/>
      <c s="106" r="AN1312"/>
      <c s="106" r="AO1312"/>
      <c s="106" r="AP1312"/>
      <c s="106" r="AQ1312"/>
      <c s="106" r="AR1312"/>
      <c s="106" r="AS1312"/>
    </row>
    <row r="1313">
      <c s="1" r="A1313"/>
      <c s="1" r="D1313"/>
      <c s="1" r="E1313"/>
      <c s="1" r="F1313"/>
      <c s="1" r="G1313"/>
      <c s="1" r="H1313"/>
      <c s="1" r="W1313"/>
      <c s="1" r="X1313"/>
      <c s="1" r="Y1313"/>
      <c s="1" r="AA1313"/>
      <c s="1" r="AB1313"/>
      <c s="1" r="AC1313"/>
      <c s="114" r="AD1313"/>
      <c s="114" r="AE1313"/>
      <c s="1" r="AF1313"/>
      <c s="1" r="AG1313"/>
      <c s="106" r="AH1313"/>
      <c s="106" r="AK1313"/>
      <c s="106" r="AL1313"/>
      <c s="106" r="AM1313"/>
      <c s="106" r="AN1313"/>
      <c s="106" r="AO1313"/>
      <c s="106" r="AP1313"/>
      <c s="106" r="AQ1313"/>
      <c s="106" r="AR1313"/>
      <c s="106" r="AS1313"/>
    </row>
    <row r="1314">
      <c s="1" r="A1314"/>
      <c s="1" r="D1314"/>
      <c s="1" r="E1314"/>
      <c s="1" r="F1314"/>
      <c s="1" r="G1314"/>
      <c s="1" r="H1314"/>
      <c s="1" r="W1314"/>
      <c s="1" r="X1314"/>
      <c s="1" r="Y1314"/>
      <c s="1" r="AA1314"/>
      <c s="1" r="AB1314"/>
      <c s="1" r="AC1314"/>
      <c s="114" r="AD1314"/>
      <c s="114" r="AE1314"/>
      <c s="1" r="AF1314"/>
      <c s="1" r="AG1314"/>
      <c s="106" r="AH1314"/>
      <c s="106" r="AK1314"/>
      <c s="106" r="AL1314"/>
      <c s="106" r="AM1314"/>
      <c s="106" r="AN1314"/>
      <c s="106" r="AO1314"/>
      <c s="106" r="AP1314"/>
      <c s="106" r="AQ1314"/>
      <c s="106" r="AR1314"/>
      <c s="106" r="AS1314"/>
    </row>
    <row r="1315">
      <c s="1" r="A1315"/>
      <c s="1" r="D1315"/>
      <c s="1" r="E1315"/>
      <c s="1" r="F1315"/>
      <c s="1" r="G1315"/>
      <c s="1" r="H1315"/>
      <c s="1" r="W1315"/>
      <c s="1" r="X1315"/>
      <c s="1" r="Y1315"/>
      <c s="1" r="AA1315"/>
      <c s="1" r="AB1315"/>
      <c s="1" r="AC1315"/>
      <c s="114" r="AD1315"/>
      <c s="114" r="AE1315"/>
      <c s="1" r="AF1315"/>
      <c s="1" r="AG1315"/>
      <c s="106" r="AH1315"/>
      <c s="106" r="AK1315"/>
      <c s="106" r="AL1315"/>
      <c s="106" r="AM1315"/>
      <c s="106" r="AN1315"/>
      <c s="106" r="AO1315"/>
      <c s="106" r="AP1315"/>
      <c s="106" r="AQ1315"/>
      <c s="106" r="AR1315"/>
      <c s="106" r="AS1315"/>
    </row>
    <row r="1316">
      <c s="1" r="A1316"/>
      <c s="1" r="D1316"/>
      <c s="1" r="E1316"/>
      <c s="1" r="F1316"/>
      <c s="1" r="G1316"/>
      <c s="1" r="H1316"/>
      <c s="1" r="W1316"/>
      <c s="1" r="X1316"/>
      <c s="1" r="Y1316"/>
      <c s="1" r="AA1316"/>
      <c s="1" r="AB1316"/>
      <c s="1" r="AC1316"/>
      <c s="114" r="AD1316"/>
      <c s="114" r="AE1316"/>
      <c s="1" r="AF1316"/>
      <c s="1" r="AG1316"/>
      <c s="106" r="AH1316"/>
      <c s="106" r="AK1316"/>
      <c s="106" r="AL1316"/>
      <c s="106" r="AM1316"/>
      <c s="106" r="AN1316"/>
      <c s="106" r="AO1316"/>
      <c s="106" r="AP1316"/>
      <c s="106" r="AQ1316"/>
      <c s="106" r="AR1316"/>
      <c s="106" r="AS1316"/>
    </row>
    <row r="1317">
      <c s="1" r="A1317"/>
      <c s="1" r="D1317"/>
      <c s="1" r="E1317"/>
      <c s="1" r="F1317"/>
      <c s="1" r="G1317"/>
      <c s="1" r="H1317"/>
      <c s="1" r="W1317"/>
      <c s="1" r="X1317"/>
      <c s="1" r="Y1317"/>
      <c s="1" r="AA1317"/>
      <c s="1" r="AB1317"/>
      <c s="1" r="AC1317"/>
      <c s="114" r="AD1317"/>
      <c s="114" r="AE1317"/>
      <c s="1" r="AF1317"/>
      <c s="1" r="AG1317"/>
      <c s="106" r="AH1317"/>
      <c s="106" r="AK1317"/>
      <c s="106" r="AL1317"/>
      <c s="106" r="AM1317"/>
      <c s="106" r="AN1317"/>
      <c s="106" r="AO1317"/>
      <c s="106" r="AP1317"/>
      <c s="106" r="AQ1317"/>
      <c s="106" r="AR1317"/>
      <c s="106" r="AS1317"/>
    </row>
    <row r="1318">
      <c s="1" r="A1318"/>
      <c s="1" r="D1318"/>
      <c s="1" r="E1318"/>
      <c s="1" r="F1318"/>
      <c s="1" r="G1318"/>
      <c s="1" r="H1318"/>
      <c s="1" r="W1318"/>
      <c s="1" r="X1318"/>
      <c s="1" r="Y1318"/>
      <c s="1" r="AA1318"/>
      <c s="1" r="AB1318"/>
      <c s="1" r="AC1318"/>
      <c s="114" r="AD1318"/>
      <c s="114" r="AE1318"/>
      <c s="1" r="AF1318"/>
      <c s="1" r="AG1318"/>
      <c s="106" r="AH1318"/>
      <c s="106" r="AK1318"/>
      <c s="106" r="AL1318"/>
      <c s="106" r="AM1318"/>
      <c s="106" r="AN1318"/>
      <c s="106" r="AO1318"/>
      <c s="106" r="AP1318"/>
      <c s="106" r="AQ1318"/>
      <c s="106" r="AR1318"/>
      <c s="106" r="AS1318"/>
    </row>
    <row r="1319">
      <c s="1" r="A1319"/>
      <c s="1" r="D1319"/>
      <c s="1" r="E1319"/>
      <c s="1" r="F1319"/>
      <c s="1" r="G1319"/>
      <c s="1" r="H1319"/>
      <c s="1" r="W1319"/>
      <c s="1" r="X1319"/>
      <c s="1" r="Y1319"/>
      <c s="1" r="AA1319"/>
      <c s="1" r="AB1319"/>
      <c s="1" r="AC1319"/>
      <c s="114" r="AD1319"/>
      <c s="114" r="AE1319"/>
      <c s="1" r="AF1319"/>
      <c s="1" r="AG1319"/>
      <c s="106" r="AH1319"/>
      <c s="106" r="AK1319"/>
      <c s="106" r="AL1319"/>
      <c s="106" r="AM1319"/>
      <c s="106" r="AN1319"/>
      <c s="106" r="AO1319"/>
      <c s="106" r="AP1319"/>
      <c s="106" r="AQ1319"/>
      <c s="106" r="AR1319"/>
      <c s="106" r="AS1319"/>
    </row>
    <row r="1320">
      <c s="1" r="A1320"/>
      <c s="1" r="D1320"/>
      <c s="1" r="E1320"/>
      <c s="1" r="F1320"/>
      <c s="1" r="G1320"/>
      <c s="1" r="H1320"/>
      <c s="1" r="W1320"/>
      <c s="1" r="X1320"/>
      <c s="1" r="Y1320"/>
      <c s="1" r="AA1320"/>
      <c s="1" r="AB1320"/>
      <c s="1" r="AC1320"/>
      <c s="114" r="AD1320"/>
      <c s="114" r="AE1320"/>
      <c s="1" r="AF1320"/>
      <c s="1" r="AG1320"/>
      <c s="106" r="AH1320"/>
      <c s="106" r="AK1320"/>
      <c s="106" r="AL1320"/>
      <c s="106" r="AM1320"/>
      <c s="106" r="AN1320"/>
      <c s="106" r="AO1320"/>
      <c s="106" r="AP1320"/>
      <c s="106" r="AQ1320"/>
      <c s="106" r="AR1320"/>
      <c s="106" r="AS1320"/>
    </row>
    <row r="1321">
      <c s="1" r="A1321"/>
      <c s="1" r="D1321"/>
      <c s="1" r="E1321"/>
      <c s="1" r="F1321"/>
      <c s="1" r="G1321"/>
      <c s="1" r="H1321"/>
      <c s="1" r="W1321"/>
      <c s="1" r="X1321"/>
      <c s="1" r="Y1321"/>
      <c s="1" r="AA1321"/>
      <c s="1" r="AB1321"/>
      <c s="1" r="AC1321"/>
      <c s="114" r="AD1321"/>
      <c s="114" r="AE1321"/>
      <c s="1" r="AF1321"/>
      <c s="1" r="AG1321"/>
      <c s="106" r="AH1321"/>
      <c s="106" r="AK1321"/>
      <c s="106" r="AL1321"/>
      <c s="106" r="AM1321"/>
      <c s="106" r="AN1321"/>
      <c s="106" r="AO1321"/>
      <c s="106" r="AP1321"/>
      <c s="106" r="AQ1321"/>
      <c s="106" r="AR1321"/>
      <c s="106" r="AS1321"/>
    </row>
    <row r="1322">
      <c s="1" r="A1322"/>
      <c s="1" r="D1322"/>
      <c s="1" r="E1322"/>
      <c s="1" r="F1322"/>
      <c s="1" r="G1322"/>
      <c s="1" r="H1322"/>
      <c s="1" r="W1322"/>
      <c s="1" r="X1322"/>
      <c s="1" r="Y1322"/>
      <c s="1" r="AA1322"/>
      <c s="1" r="AB1322"/>
      <c s="1" r="AC1322"/>
      <c s="114" r="AD1322"/>
      <c s="114" r="AE1322"/>
      <c s="1" r="AF1322"/>
      <c s="1" r="AG1322"/>
      <c s="106" r="AH1322"/>
      <c s="106" r="AK1322"/>
      <c s="106" r="AL1322"/>
      <c s="106" r="AM1322"/>
      <c s="106" r="AN1322"/>
      <c s="106" r="AO1322"/>
      <c s="106" r="AP1322"/>
      <c s="106" r="AQ1322"/>
      <c s="106" r="AR1322"/>
      <c s="106" r="AS1322"/>
    </row>
    <row r="1323">
      <c s="1" r="A1323"/>
      <c s="1" r="D1323"/>
      <c s="1" r="E1323"/>
      <c s="1" r="F1323"/>
      <c s="1" r="G1323"/>
      <c s="1" r="H1323"/>
      <c s="1" r="W1323"/>
      <c s="1" r="X1323"/>
      <c s="1" r="Y1323"/>
      <c s="1" r="AA1323"/>
      <c s="1" r="AB1323"/>
      <c s="1" r="AC1323"/>
      <c s="114" r="AD1323"/>
      <c s="114" r="AE1323"/>
      <c s="1" r="AF1323"/>
      <c s="1" r="AG1323"/>
      <c s="106" r="AH1323"/>
      <c s="106" r="AK1323"/>
      <c s="106" r="AL1323"/>
      <c s="106" r="AM1323"/>
      <c s="106" r="AN1323"/>
      <c s="106" r="AO1323"/>
      <c s="106" r="AP1323"/>
      <c s="106" r="AQ1323"/>
      <c s="106" r="AR1323"/>
      <c s="106" r="AS1323"/>
    </row>
    <row r="1324">
      <c s="1" r="A1324"/>
      <c s="1" r="D1324"/>
      <c s="1" r="E1324"/>
      <c s="1" r="F1324"/>
      <c s="1" r="G1324"/>
      <c s="1" r="H1324"/>
      <c s="1" r="W1324"/>
      <c s="1" r="X1324"/>
      <c s="1" r="Y1324"/>
      <c s="1" r="AA1324"/>
      <c s="1" r="AB1324"/>
      <c s="1" r="AC1324"/>
      <c s="114" r="AD1324"/>
      <c s="114" r="AE1324"/>
      <c s="1" r="AF1324"/>
      <c s="1" r="AG1324"/>
      <c s="106" r="AH1324"/>
      <c s="106" r="AK1324"/>
      <c s="106" r="AL1324"/>
      <c s="106" r="AM1324"/>
      <c s="106" r="AN1324"/>
      <c s="106" r="AO1324"/>
      <c s="106" r="AP1324"/>
      <c s="106" r="AQ1324"/>
      <c s="106" r="AR1324"/>
      <c s="106" r="AS1324"/>
    </row>
    <row r="1325">
      <c s="1" r="A1325"/>
      <c s="1" r="D1325"/>
      <c s="1" r="E1325"/>
      <c s="1" r="F1325"/>
      <c s="1" r="G1325"/>
      <c s="1" r="H1325"/>
      <c s="1" r="W1325"/>
      <c s="1" r="X1325"/>
      <c s="1" r="Y1325"/>
      <c s="1" r="AA1325"/>
      <c s="1" r="AB1325"/>
      <c s="1" r="AC1325"/>
      <c s="114" r="AD1325"/>
      <c s="114" r="AE1325"/>
      <c s="1" r="AF1325"/>
      <c s="1" r="AG1325"/>
      <c s="106" r="AH1325"/>
      <c s="106" r="AK1325"/>
      <c s="106" r="AL1325"/>
      <c s="106" r="AM1325"/>
      <c s="106" r="AN1325"/>
      <c s="106" r="AO1325"/>
      <c s="106" r="AP1325"/>
      <c s="106" r="AQ1325"/>
      <c s="106" r="AR1325"/>
      <c s="106" r="AS1325"/>
    </row>
    <row r="1326">
      <c s="1" r="A1326"/>
      <c s="1" r="D1326"/>
      <c s="1" r="E1326"/>
      <c s="1" r="F1326"/>
      <c s="1" r="G1326"/>
      <c s="1" r="H1326"/>
      <c s="1" r="W1326"/>
      <c s="1" r="X1326"/>
      <c s="1" r="Y1326"/>
      <c s="1" r="AA1326"/>
      <c s="1" r="AB1326"/>
      <c s="1" r="AC1326"/>
      <c s="114" r="AD1326"/>
      <c s="114" r="AE1326"/>
      <c s="1" r="AF1326"/>
      <c s="1" r="AG1326"/>
      <c s="106" r="AH1326"/>
      <c s="106" r="AK1326"/>
      <c s="106" r="AL1326"/>
      <c s="106" r="AM1326"/>
      <c s="106" r="AN1326"/>
      <c s="106" r="AO1326"/>
      <c s="106" r="AP1326"/>
      <c s="106" r="AQ1326"/>
      <c s="106" r="AR1326"/>
      <c s="106" r="AS1326"/>
    </row>
    <row r="1327">
      <c s="1" r="A1327"/>
      <c s="1" r="D1327"/>
      <c s="1" r="E1327"/>
      <c s="1" r="F1327"/>
      <c s="1" r="G1327"/>
      <c s="1" r="H1327"/>
      <c s="1" r="W1327"/>
      <c s="1" r="X1327"/>
      <c s="1" r="Y1327"/>
      <c s="1" r="AA1327"/>
      <c s="1" r="AB1327"/>
      <c s="1" r="AC1327"/>
      <c s="114" r="AD1327"/>
      <c s="114" r="AE1327"/>
      <c s="1" r="AF1327"/>
      <c s="1" r="AG1327"/>
      <c s="106" r="AH1327"/>
      <c s="106" r="AK1327"/>
      <c s="106" r="AL1327"/>
      <c s="106" r="AM1327"/>
      <c s="106" r="AN1327"/>
      <c s="106" r="AO1327"/>
      <c s="106" r="AP1327"/>
      <c s="106" r="AQ1327"/>
      <c s="106" r="AR1327"/>
      <c s="106" r="AS1327"/>
    </row>
    <row r="1328">
      <c s="1" r="A1328"/>
      <c s="1" r="D1328"/>
      <c s="1" r="E1328"/>
      <c s="1" r="F1328"/>
      <c s="1" r="G1328"/>
      <c s="1" r="H1328"/>
      <c s="1" r="W1328"/>
      <c s="1" r="X1328"/>
      <c s="1" r="Y1328"/>
      <c s="1" r="AA1328"/>
      <c s="1" r="AB1328"/>
      <c s="1" r="AC1328"/>
      <c s="114" r="AD1328"/>
      <c s="114" r="AE1328"/>
      <c s="1" r="AF1328"/>
      <c s="1" r="AG1328"/>
      <c s="106" r="AH1328"/>
      <c s="106" r="AK1328"/>
      <c s="106" r="AL1328"/>
      <c s="106" r="AM1328"/>
      <c s="106" r="AN1328"/>
      <c s="106" r="AO1328"/>
      <c s="106" r="AP1328"/>
      <c s="106" r="AQ1328"/>
      <c s="106" r="AR1328"/>
      <c s="106" r="AS1328"/>
    </row>
    <row r="1329">
      <c s="1" r="A1329"/>
      <c s="1" r="D1329"/>
      <c s="1" r="E1329"/>
      <c s="1" r="F1329"/>
      <c s="1" r="G1329"/>
      <c s="1" r="H1329"/>
      <c s="1" r="W1329"/>
      <c s="1" r="X1329"/>
      <c s="1" r="Y1329"/>
      <c s="1" r="AA1329"/>
      <c s="1" r="AB1329"/>
      <c s="1" r="AC1329"/>
      <c s="114" r="AD1329"/>
      <c s="114" r="AE1329"/>
      <c s="1" r="AF1329"/>
      <c s="1" r="AG1329"/>
      <c s="106" r="AH1329"/>
      <c s="106" r="AK1329"/>
      <c s="106" r="AL1329"/>
      <c s="106" r="AM1329"/>
      <c s="106" r="AN1329"/>
      <c s="106" r="AO1329"/>
      <c s="106" r="AP1329"/>
      <c s="106" r="AQ1329"/>
      <c s="106" r="AR1329"/>
      <c s="106" r="AS1329"/>
    </row>
    <row r="1330">
      <c s="1" r="A1330"/>
      <c s="1" r="D1330"/>
      <c s="1" r="E1330"/>
      <c s="1" r="F1330"/>
      <c s="1" r="G1330"/>
      <c s="1" r="H1330"/>
      <c s="1" r="W1330"/>
      <c s="1" r="X1330"/>
      <c s="1" r="Y1330"/>
      <c s="1" r="AA1330"/>
      <c s="1" r="AB1330"/>
      <c s="1" r="AC1330"/>
      <c s="114" r="AD1330"/>
      <c s="114" r="AE1330"/>
      <c s="1" r="AF1330"/>
      <c s="1" r="AG1330"/>
      <c s="106" r="AH1330"/>
      <c s="106" r="AK1330"/>
      <c s="106" r="AL1330"/>
      <c s="106" r="AM1330"/>
      <c s="106" r="AN1330"/>
      <c s="106" r="AO1330"/>
      <c s="106" r="AP1330"/>
      <c s="106" r="AQ1330"/>
      <c s="106" r="AR1330"/>
      <c s="106" r="AS1330"/>
    </row>
    <row r="1331">
      <c s="1" r="A1331"/>
      <c s="1" r="D1331"/>
      <c s="1" r="E1331"/>
      <c s="1" r="F1331"/>
      <c s="1" r="G1331"/>
      <c s="1" r="H1331"/>
      <c s="1" r="W1331"/>
      <c s="1" r="X1331"/>
      <c s="1" r="Y1331"/>
      <c s="1" r="AA1331"/>
      <c s="1" r="AB1331"/>
      <c s="1" r="AC1331"/>
      <c s="114" r="AD1331"/>
      <c s="114" r="AE1331"/>
      <c s="1" r="AF1331"/>
      <c s="1" r="AG1331"/>
      <c s="106" r="AH1331"/>
      <c s="106" r="AK1331"/>
      <c s="106" r="AL1331"/>
      <c s="106" r="AM1331"/>
      <c s="106" r="AN1331"/>
      <c s="106" r="AO1331"/>
      <c s="106" r="AP1331"/>
      <c s="106" r="AQ1331"/>
      <c s="106" r="AR1331"/>
      <c s="106" r="AS1331"/>
    </row>
    <row r="1332">
      <c s="1" r="A1332"/>
      <c s="1" r="D1332"/>
      <c s="1" r="E1332"/>
      <c s="1" r="F1332"/>
      <c s="1" r="G1332"/>
      <c s="1" r="H1332"/>
      <c s="1" r="W1332"/>
      <c s="1" r="X1332"/>
      <c s="1" r="Y1332"/>
      <c s="1" r="AA1332"/>
      <c s="1" r="AB1332"/>
      <c s="1" r="AC1332"/>
      <c s="114" r="AD1332"/>
      <c s="114" r="AE1332"/>
      <c s="1" r="AF1332"/>
      <c s="1" r="AG1332"/>
      <c s="106" r="AH1332"/>
      <c s="106" r="AK1332"/>
      <c s="106" r="AL1332"/>
      <c s="106" r="AM1332"/>
      <c s="106" r="AN1332"/>
      <c s="106" r="AO1332"/>
      <c s="106" r="AP1332"/>
      <c s="106" r="AQ1332"/>
      <c s="106" r="AR1332"/>
      <c s="106" r="AS1332"/>
    </row>
    <row r="1333">
      <c s="1" r="A1333"/>
      <c s="1" r="D1333"/>
      <c s="1" r="E1333"/>
      <c s="1" r="F1333"/>
      <c s="1" r="G1333"/>
      <c s="1" r="H1333"/>
      <c s="1" r="W1333"/>
      <c s="1" r="X1333"/>
      <c s="1" r="Y1333"/>
      <c s="1" r="AA1333"/>
      <c s="1" r="AB1333"/>
      <c s="1" r="AC1333"/>
      <c s="114" r="AD1333"/>
      <c s="114" r="AE1333"/>
      <c s="1" r="AF1333"/>
      <c s="1" r="AG1333"/>
      <c s="106" r="AH1333"/>
      <c s="106" r="AK1333"/>
      <c s="106" r="AL1333"/>
      <c s="106" r="AM1333"/>
      <c s="106" r="AN1333"/>
      <c s="106" r="AO1333"/>
      <c s="106" r="AP1333"/>
      <c s="106" r="AQ1333"/>
      <c s="106" r="AR1333"/>
      <c s="106" r="AS1333"/>
    </row>
    <row r="1334">
      <c s="1" r="A1334"/>
      <c s="1" r="D1334"/>
      <c s="1" r="E1334"/>
      <c s="1" r="F1334"/>
      <c s="1" r="G1334"/>
      <c s="1" r="H1334"/>
      <c s="1" r="W1334"/>
      <c s="1" r="X1334"/>
      <c s="1" r="Y1334"/>
      <c s="1" r="AA1334"/>
      <c s="1" r="AB1334"/>
      <c s="1" r="AC1334"/>
      <c s="114" r="AD1334"/>
      <c s="114" r="AE1334"/>
      <c s="1" r="AF1334"/>
      <c s="1" r="AG1334"/>
      <c s="106" r="AH1334"/>
      <c s="106" r="AK1334"/>
      <c s="106" r="AL1334"/>
      <c s="106" r="AM1334"/>
      <c s="106" r="AN1334"/>
      <c s="106" r="AO1334"/>
      <c s="106" r="AP1334"/>
      <c s="106" r="AQ1334"/>
      <c s="106" r="AR1334"/>
      <c s="106" r="AS1334"/>
    </row>
    <row r="1335">
      <c s="1" r="A1335"/>
      <c s="1" r="D1335"/>
      <c s="1" r="E1335"/>
      <c s="1" r="F1335"/>
      <c s="1" r="G1335"/>
      <c s="1" r="H1335"/>
      <c s="1" r="W1335"/>
      <c s="1" r="X1335"/>
      <c s="1" r="Y1335"/>
      <c s="1" r="AA1335"/>
      <c s="1" r="AB1335"/>
      <c s="1" r="AC1335"/>
      <c s="114" r="AD1335"/>
      <c s="114" r="AE1335"/>
      <c s="1" r="AF1335"/>
      <c s="1" r="AG1335"/>
      <c s="106" r="AH1335"/>
      <c s="106" r="AK1335"/>
      <c s="106" r="AL1335"/>
      <c s="106" r="AM1335"/>
      <c s="106" r="AN1335"/>
      <c s="106" r="AO1335"/>
      <c s="106" r="AP1335"/>
      <c s="106" r="AQ1335"/>
      <c s="106" r="AR1335"/>
      <c s="106" r="AS1335"/>
    </row>
    <row r="1336">
      <c s="1" r="A1336"/>
      <c s="1" r="D1336"/>
      <c s="1" r="E1336"/>
      <c s="1" r="F1336"/>
      <c s="1" r="G1336"/>
      <c s="1" r="H1336"/>
      <c s="1" r="W1336"/>
      <c s="1" r="X1336"/>
      <c s="1" r="Y1336"/>
      <c s="1" r="AA1336"/>
      <c s="1" r="AB1336"/>
      <c s="1" r="AC1336"/>
      <c s="114" r="AD1336"/>
      <c s="114" r="AE1336"/>
      <c s="1" r="AF1336"/>
      <c s="1" r="AG1336"/>
      <c s="106" r="AH1336"/>
      <c s="106" r="AK1336"/>
      <c s="106" r="AL1336"/>
      <c s="106" r="AM1336"/>
      <c s="106" r="AN1336"/>
      <c s="106" r="AO1336"/>
      <c s="106" r="AP1336"/>
      <c s="106" r="AQ1336"/>
      <c s="106" r="AR1336"/>
      <c s="106" r="AS1336"/>
    </row>
    <row r="1337">
      <c s="1" r="A1337"/>
      <c s="1" r="D1337"/>
      <c s="1" r="E1337"/>
      <c s="1" r="F1337"/>
      <c s="1" r="G1337"/>
      <c s="1" r="H1337"/>
      <c s="1" r="W1337"/>
      <c s="1" r="X1337"/>
      <c s="1" r="Y1337"/>
      <c s="1" r="AA1337"/>
      <c s="1" r="AB1337"/>
      <c s="1" r="AC1337"/>
      <c s="114" r="AD1337"/>
      <c s="114" r="AE1337"/>
      <c s="1" r="AF1337"/>
      <c s="1" r="AG1337"/>
      <c s="106" r="AH1337"/>
      <c s="106" r="AK1337"/>
      <c s="106" r="AL1337"/>
      <c s="106" r="AM1337"/>
      <c s="106" r="AN1337"/>
      <c s="106" r="AO1337"/>
      <c s="106" r="AP1337"/>
      <c s="106" r="AQ1337"/>
      <c s="106" r="AR1337"/>
      <c s="106" r="AS1337"/>
    </row>
    <row r="1338">
      <c s="1" r="A1338"/>
      <c s="1" r="D1338"/>
      <c s="1" r="E1338"/>
      <c s="1" r="F1338"/>
      <c s="1" r="G1338"/>
      <c s="1" r="H1338"/>
      <c s="1" r="W1338"/>
      <c s="1" r="X1338"/>
      <c s="1" r="Y1338"/>
      <c s="1" r="AA1338"/>
      <c s="1" r="AB1338"/>
      <c s="1" r="AC1338"/>
      <c s="114" r="AD1338"/>
      <c s="114" r="AE1338"/>
      <c s="1" r="AF1338"/>
      <c s="1" r="AG1338"/>
      <c s="106" r="AH1338"/>
      <c s="106" r="AK1338"/>
      <c s="106" r="AL1338"/>
      <c s="106" r="AM1338"/>
      <c s="106" r="AN1338"/>
      <c s="106" r="AO1338"/>
      <c s="106" r="AP1338"/>
      <c s="106" r="AQ1338"/>
      <c s="106" r="AR1338"/>
      <c s="106" r="AS1338"/>
    </row>
    <row r="1339">
      <c s="1" r="A1339"/>
      <c s="1" r="D1339"/>
      <c s="1" r="E1339"/>
      <c s="1" r="F1339"/>
      <c s="1" r="G1339"/>
      <c s="1" r="H1339"/>
      <c s="1" r="W1339"/>
      <c s="1" r="X1339"/>
      <c s="1" r="Y1339"/>
      <c s="1" r="AA1339"/>
      <c s="1" r="AB1339"/>
      <c s="1" r="AC1339"/>
      <c s="114" r="AD1339"/>
      <c s="114" r="AE1339"/>
      <c s="1" r="AF1339"/>
      <c s="1" r="AG1339"/>
      <c s="106" r="AH1339"/>
      <c s="106" r="AK1339"/>
      <c s="106" r="AL1339"/>
      <c s="106" r="AM1339"/>
      <c s="106" r="AN1339"/>
      <c s="106" r="AO1339"/>
      <c s="106" r="AP1339"/>
      <c s="106" r="AQ1339"/>
      <c s="106" r="AR1339"/>
      <c s="106" r="AS1339"/>
    </row>
    <row r="1340">
      <c s="1" r="A1340"/>
      <c s="1" r="D1340"/>
      <c s="1" r="E1340"/>
      <c s="1" r="F1340"/>
      <c s="1" r="G1340"/>
      <c s="1" r="H1340"/>
      <c s="1" r="W1340"/>
      <c s="1" r="X1340"/>
      <c s="1" r="Y1340"/>
      <c s="1" r="AA1340"/>
      <c s="1" r="AB1340"/>
      <c s="1" r="AC1340"/>
      <c s="114" r="AD1340"/>
      <c s="114" r="AE1340"/>
      <c s="1" r="AF1340"/>
      <c s="1" r="AG1340"/>
      <c s="106" r="AH1340"/>
      <c s="106" r="AK1340"/>
      <c s="106" r="AL1340"/>
      <c s="106" r="AM1340"/>
      <c s="106" r="AN1340"/>
      <c s="106" r="AO1340"/>
      <c s="106" r="AP1340"/>
      <c s="106" r="AQ1340"/>
      <c s="106" r="AR1340"/>
      <c s="106" r="AS1340"/>
    </row>
    <row r="1341">
      <c s="1" r="A1341"/>
      <c s="1" r="D1341"/>
      <c s="1" r="E1341"/>
      <c s="1" r="F1341"/>
      <c s="1" r="G1341"/>
      <c s="1" r="H1341"/>
      <c s="1" r="W1341"/>
      <c s="1" r="X1341"/>
      <c s="1" r="Y1341"/>
      <c s="1" r="AA1341"/>
      <c s="1" r="AB1341"/>
      <c s="1" r="AC1341"/>
      <c s="114" r="AD1341"/>
      <c s="114" r="AE1341"/>
      <c s="1" r="AF1341"/>
      <c s="1" r="AG1341"/>
      <c s="106" r="AH1341"/>
      <c s="106" r="AK1341"/>
      <c s="106" r="AL1341"/>
      <c s="106" r="AM1341"/>
      <c s="106" r="AN1341"/>
      <c s="106" r="AO1341"/>
      <c s="106" r="AP1341"/>
      <c s="106" r="AQ1341"/>
      <c s="106" r="AR1341"/>
      <c s="106" r="AS1341"/>
    </row>
    <row r="1342">
      <c s="1" r="A1342"/>
      <c s="1" r="D1342"/>
      <c s="1" r="E1342"/>
      <c s="1" r="F1342"/>
      <c s="1" r="G1342"/>
      <c s="1" r="H1342"/>
      <c s="1" r="W1342"/>
      <c s="1" r="X1342"/>
      <c s="1" r="Y1342"/>
      <c s="1" r="AA1342"/>
      <c s="1" r="AB1342"/>
      <c s="1" r="AC1342"/>
      <c s="114" r="AD1342"/>
      <c s="114" r="AE1342"/>
      <c s="1" r="AF1342"/>
      <c s="1" r="AG1342"/>
      <c s="106" r="AH1342"/>
      <c s="106" r="AK1342"/>
      <c s="106" r="AL1342"/>
      <c s="106" r="AM1342"/>
      <c s="106" r="AN1342"/>
      <c s="106" r="AO1342"/>
      <c s="106" r="AP1342"/>
      <c s="106" r="AQ1342"/>
      <c s="106" r="AR1342"/>
      <c s="106" r="AS1342"/>
    </row>
    <row r="1343">
      <c s="1" r="A1343"/>
      <c s="1" r="D1343"/>
      <c s="1" r="E1343"/>
      <c s="1" r="F1343"/>
      <c s="1" r="G1343"/>
      <c s="1" r="H1343"/>
      <c s="1" r="W1343"/>
      <c s="1" r="X1343"/>
      <c s="1" r="Y1343"/>
      <c s="1" r="AA1343"/>
      <c s="1" r="AB1343"/>
      <c s="1" r="AC1343"/>
      <c s="114" r="AD1343"/>
      <c s="114" r="AE1343"/>
      <c s="1" r="AF1343"/>
      <c s="1" r="AG1343"/>
      <c s="106" r="AH1343"/>
      <c s="106" r="AK1343"/>
      <c s="106" r="AL1343"/>
      <c s="106" r="AM1343"/>
      <c s="106" r="AN1343"/>
      <c s="106" r="AO1343"/>
      <c s="106" r="AP1343"/>
      <c s="106" r="AQ1343"/>
      <c s="106" r="AR1343"/>
      <c s="106" r="AS1343"/>
    </row>
    <row r="1344">
      <c s="1" r="A1344"/>
      <c s="1" r="D1344"/>
      <c s="1" r="E1344"/>
      <c s="1" r="F1344"/>
      <c s="1" r="G1344"/>
      <c s="1" r="H1344"/>
      <c s="1" r="W1344"/>
      <c s="1" r="X1344"/>
      <c s="1" r="Y1344"/>
      <c s="1" r="AA1344"/>
      <c s="1" r="AB1344"/>
      <c s="1" r="AC1344"/>
      <c s="114" r="AD1344"/>
      <c s="114" r="AE1344"/>
      <c s="1" r="AF1344"/>
      <c s="1" r="AG1344"/>
      <c s="106" r="AH1344"/>
      <c s="106" r="AK1344"/>
      <c s="106" r="AL1344"/>
      <c s="106" r="AM1344"/>
      <c s="106" r="AN1344"/>
      <c s="106" r="AO1344"/>
      <c s="106" r="AP1344"/>
      <c s="106" r="AQ1344"/>
      <c s="106" r="AR1344"/>
      <c s="106" r="AS1344"/>
    </row>
    <row r="1345">
      <c s="1" r="A1345"/>
      <c s="1" r="D1345"/>
      <c s="1" r="E1345"/>
      <c s="1" r="F1345"/>
      <c s="1" r="G1345"/>
      <c s="1" r="H1345"/>
      <c s="1" r="W1345"/>
      <c s="1" r="X1345"/>
      <c s="1" r="Y1345"/>
      <c s="1" r="AA1345"/>
      <c s="1" r="AB1345"/>
      <c s="1" r="AC1345"/>
      <c s="114" r="AD1345"/>
      <c s="114" r="AE1345"/>
      <c s="1" r="AF1345"/>
      <c s="1" r="AG1345"/>
      <c s="106" r="AH1345"/>
      <c s="106" r="AK1345"/>
      <c s="106" r="AL1345"/>
      <c s="106" r="AM1345"/>
      <c s="106" r="AN1345"/>
      <c s="106" r="AO1345"/>
      <c s="106" r="AP1345"/>
      <c s="106" r="AQ1345"/>
      <c s="106" r="AR1345"/>
      <c s="106" r="AS1345"/>
    </row>
    <row r="1346">
      <c s="1" r="A1346"/>
      <c s="1" r="D1346"/>
      <c s="1" r="E1346"/>
      <c s="1" r="F1346"/>
      <c s="1" r="G1346"/>
      <c s="1" r="H1346"/>
      <c s="1" r="W1346"/>
      <c s="1" r="X1346"/>
      <c s="1" r="Y1346"/>
      <c s="1" r="AA1346"/>
      <c s="1" r="AB1346"/>
      <c s="1" r="AC1346"/>
      <c s="114" r="AD1346"/>
      <c s="114" r="AE1346"/>
      <c s="1" r="AF1346"/>
      <c s="1" r="AG1346"/>
      <c s="106" r="AH1346"/>
      <c s="106" r="AK1346"/>
      <c s="106" r="AL1346"/>
      <c s="106" r="AM1346"/>
      <c s="106" r="AN1346"/>
      <c s="106" r="AO1346"/>
      <c s="106" r="AP1346"/>
      <c s="106" r="AQ1346"/>
      <c s="106" r="AR1346"/>
      <c s="106" r="AS1346"/>
    </row>
    <row r="1347">
      <c s="1" r="A1347"/>
      <c s="1" r="D1347"/>
      <c s="1" r="E1347"/>
      <c s="1" r="F1347"/>
      <c s="1" r="G1347"/>
      <c s="1" r="H1347"/>
      <c s="1" r="W1347"/>
      <c s="1" r="X1347"/>
      <c s="1" r="Y1347"/>
      <c s="1" r="AA1347"/>
      <c s="1" r="AB1347"/>
      <c s="1" r="AC1347"/>
      <c s="114" r="AD1347"/>
      <c s="114" r="AE1347"/>
      <c s="1" r="AF1347"/>
      <c s="1" r="AG1347"/>
      <c s="106" r="AH1347"/>
      <c s="106" r="AK1347"/>
      <c s="106" r="AL1347"/>
      <c s="106" r="AM1347"/>
      <c s="106" r="AN1347"/>
      <c s="106" r="AO1347"/>
      <c s="106" r="AP1347"/>
      <c s="106" r="AQ1347"/>
      <c s="106" r="AR1347"/>
      <c s="106" r="AS1347"/>
    </row>
    <row r="1348">
      <c s="1" r="A1348"/>
      <c s="1" r="D1348"/>
      <c s="1" r="E1348"/>
      <c s="1" r="F1348"/>
      <c s="1" r="G1348"/>
      <c s="1" r="H1348"/>
      <c s="1" r="W1348"/>
      <c s="1" r="X1348"/>
      <c s="1" r="Y1348"/>
      <c s="1" r="AA1348"/>
      <c s="1" r="AB1348"/>
      <c s="1" r="AC1348"/>
      <c s="114" r="AD1348"/>
      <c s="114" r="AE1348"/>
      <c s="1" r="AF1348"/>
      <c s="1" r="AG1348"/>
      <c s="106" r="AH1348"/>
      <c s="106" r="AK1348"/>
      <c s="106" r="AL1348"/>
      <c s="106" r="AM1348"/>
      <c s="106" r="AN1348"/>
      <c s="106" r="AO1348"/>
      <c s="106" r="AP1348"/>
      <c s="106" r="AQ1348"/>
      <c s="106" r="AR1348"/>
      <c s="106" r="AS1348"/>
    </row>
    <row r="1349">
      <c s="1" r="A1349"/>
      <c s="1" r="D1349"/>
      <c s="1" r="E1349"/>
      <c s="1" r="F1349"/>
      <c s="1" r="G1349"/>
      <c s="1" r="H1349"/>
      <c s="1" r="W1349"/>
      <c s="1" r="X1349"/>
      <c s="1" r="Y1349"/>
      <c s="1" r="AA1349"/>
      <c s="1" r="AB1349"/>
      <c s="1" r="AC1349"/>
      <c s="114" r="AD1349"/>
      <c s="114" r="AE1349"/>
      <c s="1" r="AF1349"/>
      <c s="1" r="AG1349"/>
      <c s="106" r="AH1349"/>
      <c s="106" r="AK1349"/>
      <c s="106" r="AL1349"/>
      <c s="106" r="AM1349"/>
      <c s="106" r="AN1349"/>
      <c s="106" r="AO1349"/>
      <c s="106" r="AP1349"/>
      <c s="106" r="AQ1349"/>
      <c s="106" r="AR1349"/>
      <c s="106" r="AS1349"/>
    </row>
    <row r="1350">
      <c s="1" r="A1350"/>
      <c s="1" r="D1350"/>
      <c s="1" r="E1350"/>
      <c s="1" r="F1350"/>
      <c s="1" r="G1350"/>
      <c s="1" r="H1350"/>
      <c s="1" r="W1350"/>
      <c s="1" r="X1350"/>
      <c s="1" r="Y1350"/>
      <c s="1" r="AA1350"/>
      <c s="1" r="AB1350"/>
      <c s="1" r="AC1350"/>
      <c s="114" r="AD1350"/>
      <c s="114" r="AE1350"/>
      <c s="1" r="AF1350"/>
      <c s="1" r="AG1350"/>
      <c s="106" r="AH1350"/>
      <c s="106" r="AK1350"/>
      <c s="106" r="AL1350"/>
      <c s="106" r="AM1350"/>
      <c s="106" r="AN1350"/>
      <c s="106" r="AO1350"/>
      <c s="106" r="AP1350"/>
      <c s="106" r="AQ1350"/>
      <c s="106" r="AR1350"/>
      <c s="106" r="AS1350"/>
    </row>
    <row r="1351">
      <c s="1" r="A1351"/>
      <c s="1" r="D1351"/>
      <c s="1" r="E1351"/>
      <c s="1" r="F1351"/>
      <c s="1" r="G1351"/>
      <c s="1" r="H1351"/>
      <c s="1" r="W1351"/>
      <c s="1" r="X1351"/>
      <c s="1" r="Y1351"/>
      <c s="1" r="AA1351"/>
      <c s="1" r="AB1351"/>
      <c s="1" r="AC1351"/>
      <c s="114" r="AD1351"/>
      <c s="114" r="AE1351"/>
      <c s="1" r="AF1351"/>
      <c s="1" r="AG1351"/>
      <c s="106" r="AH1351"/>
      <c s="106" r="AK1351"/>
      <c s="106" r="AL1351"/>
      <c s="106" r="AM1351"/>
      <c s="106" r="AN1351"/>
      <c s="106" r="AO1351"/>
      <c s="106" r="AP1351"/>
      <c s="106" r="AQ1351"/>
      <c s="106" r="AR1351"/>
      <c s="106" r="AS1351"/>
    </row>
    <row r="1352">
      <c s="1" r="A1352"/>
      <c s="1" r="D1352"/>
      <c s="1" r="E1352"/>
      <c s="1" r="F1352"/>
      <c s="1" r="G1352"/>
      <c s="1" r="H1352"/>
      <c s="1" r="W1352"/>
      <c s="1" r="X1352"/>
      <c s="1" r="Y1352"/>
      <c s="1" r="AA1352"/>
      <c s="1" r="AB1352"/>
      <c s="1" r="AC1352"/>
      <c s="114" r="AD1352"/>
      <c s="114" r="AE1352"/>
      <c s="1" r="AF1352"/>
      <c s="1" r="AG1352"/>
      <c s="106" r="AH1352"/>
      <c s="106" r="AK1352"/>
      <c s="106" r="AL1352"/>
      <c s="106" r="AM1352"/>
      <c s="106" r="AN1352"/>
      <c s="106" r="AO1352"/>
      <c s="106" r="AP1352"/>
      <c s="106" r="AQ1352"/>
      <c s="106" r="AR1352"/>
      <c s="106" r="AS1352"/>
    </row>
    <row r="1353">
      <c s="1" r="A1353"/>
      <c s="1" r="D1353"/>
      <c s="1" r="E1353"/>
      <c s="1" r="F1353"/>
      <c s="1" r="G1353"/>
      <c s="1" r="H1353"/>
      <c s="1" r="W1353"/>
      <c s="1" r="X1353"/>
      <c s="1" r="Y1353"/>
      <c s="1" r="AA1353"/>
      <c s="1" r="AB1353"/>
      <c s="1" r="AC1353"/>
      <c s="114" r="AD1353"/>
      <c s="114" r="AE1353"/>
      <c s="1" r="AF1353"/>
      <c s="1" r="AG1353"/>
      <c s="106" r="AH1353"/>
      <c s="106" r="AK1353"/>
      <c s="106" r="AL1353"/>
      <c s="106" r="AM1353"/>
      <c s="106" r="AN1353"/>
      <c s="106" r="AO1353"/>
      <c s="106" r="AP1353"/>
      <c s="106" r="AQ1353"/>
      <c s="106" r="AR1353"/>
      <c s="106" r="AS1353"/>
    </row>
    <row r="1354">
      <c s="1" r="A1354"/>
      <c s="1" r="D1354"/>
      <c s="1" r="E1354"/>
      <c s="1" r="F1354"/>
      <c s="1" r="G1354"/>
      <c s="1" r="H1354"/>
      <c s="1" r="W1354"/>
      <c s="1" r="X1354"/>
      <c s="1" r="Y1354"/>
      <c s="1" r="AA1354"/>
      <c s="1" r="AB1354"/>
      <c s="1" r="AC1354"/>
      <c s="114" r="AD1354"/>
      <c s="114" r="AE1354"/>
      <c s="1" r="AF1354"/>
      <c s="1" r="AG1354"/>
      <c s="106" r="AH1354"/>
      <c s="106" r="AK1354"/>
      <c s="106" r="AL1354"/>
      <c s="106" r="AM1354"/>
      <c s="106" r="AN1354"/>
      <c s="106" r="AO1354"/>
      <c s="106" r="AP1354"/>
      <c s="106" r="AQ1354"/>
      <c s="106" r="AR1354"/>
      <c s="106" r="AS1354"/>
    </row>
    <row r="1355">
      <c s="1" r="A1355"/>
      <c s="1" r="D1355"/>
      <c s="1" r="E1355"/>
      <c s="1" r="F1355"/>
      <c s="1" r="G1355"/>
      <c s="1" r="H1355"/>
      <c s="1" r="W1355"/>
      <c s="1" r="X1355"/>
      <c s="1" r="Y1355"/>
      <c s="1" r="AA1355"/>
      <c s="1" r="AB1355"/>
      <c s="1" r="AC1355"/>
      <c s="114" r="AD1355"/>
      <c s="114" r="AE1355"/>
      <c s="1" r="AF1355"/>
      <c s="1" r="AG1355"/>
      <c s="106" r="AH1355"/>
      <c s="106" r="AK1355"/>
      <c s="106" r="AL1355"/>
      <c s="106" r="AM1355"/>
      <c s="106" r="AN1355"/>
      <c s="106" r="AO1355"/>
      <c s="106" r="AP1355"/>
      <c s="106" r="AQ1355"/>
      <c s="106" r="AR1355"/>
      <c s="106" r="AS1355"/>
    </row>
    <row r="1356">
      <c s="1" r="A1356"/>
      <c s="1" r="D1356"/>
      <c s="1" r="E1356"/>
      <c s="1" r="F1356"/>
      <c s="1" r="G1356"/>
      <c s="1" r="H1356"/>
      <c s="1" r="W1356"/>
      <c s="1" r="X1356"/>
      <c s="1" r="Y1356"/>
      <c s="1" r="AA1356"/>
      <c s="1" r="AB1356"/>
      <c s="1" r="AC1356"/>
      <c s="114" r="AD1356"/>
      <c s="114" r="AE1356"/>
      <c s="1" r="AF1356"/>
      <c s="1" r="AG1356"/>
      <c s="106" r="AH1356"/>
      <c s="106" r="AK1356"/>
      <c s="106" r="AL1356"/>
      <c s="106" r="AM1356"/>
      <c s="106" r="AN1356"/>
      <c s="106" r="AO1356"/>
      <c s="106" r="AP1356"/>
      <c s="106" r="AQ1356"/>
      <c s="106" r="AR1356"/>
      <c s="106" r="AS1356"/>
    </row>
    <row r="1357">
      <c s="1" r="A1357"/>
      <c s="1" r="D1357"/>
      <c s="1" r="E1357"/>
      <c s="1" r="F1357"/>
      <c s="1" r="G1357"/>
      <c s="1" r="H1357"/>
      <c s="1" r="W1357"/>
      <c s="1" r="X1357"/>
      <c s="1" r="Y1357"/>
      <c s="1" r="AA1357"/>
      <c s="1" r="AB1357"/>
      <c s="1" r="AC1357"/>
      <c s="114" r="AD1357"/>
      <c s="114" r="AE1357"/>
      <c s="1" r="AF1357"/>
      <c s="1" r="AG1357"/>
      <c s="106" r="AH1357"/>
      <c s="106" r="AK1357"/>
      <c s="106" r="AL1357"/>
      <c s="106" r="AM1357"/>
      <c s="106" r="AN1357"/>
      <c s="106" r="AO1357"/>
      <c s="106" r="AP1357"/>
      <c s="106" r="AQ1357"/>
      <c s="106" r="AR1357"/>
      <c s="106" r="AS1357"/>
    </row>
    <row r="1358">
      <c s="1" r="A1358"/>
      <c s="1" r="D1358"/>
      <c s="1" r="E1358"/>
      <c s="1" r="F1358"/>
      <c s="1" r="G1358"/>
      <c s="1" r="H1358"/>
      <c s="1" r="W1358"/>
      <c s="1" r="X1358"/>
      <c s="1" r="Y1358"/>
      <c s="1" r="AA1358"/>
      <c s="1" r="AB1358"/>
      <c s="1" r="AC1358"/>
      <c s="114" r="AD1358"/>
      <c s="114" r="AE1358"/>
      <c s="1" r="AF1358"/>
      <c s="1" r="AG1358"/>
      <c s="106" r="AH1358"/>
      <c s="106" r="AK1358"/>
      <c s="106" r="AL1358"/>
      <c s="106" r="AM1358"/>
      <c s="106" r="AN1358"/>
      <c s="106" r="AO1358"/>
      <c s="106" r="AP1358"/>
      <c s="106" r="AQ1358"/>
      <c s="106" r="AR1358"/>
      <c s="106" r="AS1358"/>
    </row>
    <row r="1359">
      <c s="1" r="A1359"/>
      <c s="1" r="D1359"/>
      <c s="1" r="E1359"/>
      <c s="1" r="F1359"/>
      <c s="1" r="G1359"/>
      <c s="1" r="H1359"/>
      <c s="1" r="W1359"/>
      <c s="1" r="X1359"/>
      <c s="1" r="Y1359"/>
      <c s="1" r="AA1359"/>
      <c s="1" r="AB1359"/>
      <c s="1" r="AC1359"/>
      <c s="114" r="AD1359"/>
      <c s="114" r="AE1359"/>
      <c s="1" r="AF1359"/>
      <c s="1" r="AG1359"/>
      <c s="106" r="AH1359"/>
      <c s="106" r="AK1359"/>
      <c s="106" r="AL1359"/>
      <c s="106" r="AM1359"/>
      <c s="106" r="AN1359"/>
      <c s="106" r="AO1359"/>
      <c s="106" r="AP1359"/>
      <c s="106" r="AQ1359"/>
      <c s="106" r="AR1359"/>
      <c s="106" r="AS1359"/>
    </row>
    <row r="1360">
      <c s="1" r="A1360"/>
      <c s="1" r="D1360"/>
      <c s="1" r="E1360"/>
      <c s="1" r="F1360"/>
      <c s="1" r="G1360"/>
      <c s="1" r="H1360"/>
      <c s="1" r="W1360"/>
      <c s="1" r="X1360"/>
      <c s="1" r="Y1360"/>
      <c s="1" r="AA1360"/>
      <c s="1" r="AB1360"/>
      <c s="1" r="AC1360"/>
      <c s="114" r="AD1360"/>
      <c s="114" r="AE1360"/>
      <c s="1" r="AF1360"/>
      <c s="1" r="AG1360"/>
      <c s="106" r="AH1360"/>
      <c s="106" r="AK1360"/>
      <c s="106" r="AL1360"/>
      <c s="106" r="AM1360"/>
      <c s="106" r="AN1360"/>
      <c s="106" r="AO1360"/>
      <c s="106" r="AP1360"/>
      <c s="106" r="AQ1360"/>
      <c s="106" r="AR1360"/>
      <c s="106" r="AS1360"/>
    </row>
    <row r="1361">
      <c s="1" r="A1361"/>
      <c s="1" r="D1361"/>
      <c s="1" r="E1361"/>
      <c s="1" r="F1361"/>
      <c s="1" r="G1361"/>
      <c s="1" r="H1361"/>
      <c s="1" r="W1361"/>
      <c s="1" r="X1361"/>
      <c s="1" r="Y1361"/>
      <c s="1" r="AA1361"/>
      <c s="1" r="AB1361"/>
      <c s="1" r="AC1361"/>
      <c s="114" r="AD1361"/>
      <c s="114" r="AE1361"/>
      <c s="1" r="AF1361"/>
      <c s="1" r="AG1361"/>
      <c s="106" r="AH1361"/>
      <c s="106" r="AK1361"/>
      <c s="106" r="AL1361"/>
      <c s="106" r="AM1361"/>
      <c s="106" r="AN1361"/>
      <c s="106" r="AO1361"/>
      <c s="106" r="AP1361"/>
      <c s="106" r="AQ1361"/>
      <c s="106" r="AR1361"/>
      <c s="106" r="AS1361"/>
    </row>
    <row r="1362">
      <c s="1" r="A1362"/>
      <c s="1" r="D1362"/>
      <c s="1" r="E1362"/>
      <c s="1" r="F1362"/>
      <c s="1" r="G1362"/>
      <c s="1" r="H1362"/>
      <c s="1" r="W1362"/>
      <c s="1" r="X1362"/>
      <c s="1" r="Y1362"/>
      <c s="1" r="AA1362"/>
      <c s="1" r="AB1362"/>
      <c s="1" r="AC1362"/>
      <c s="114" r="AD1362"/>
      <c s="114" r="AE1362"/>
      <c s="1" r="AF1362"/>
      <c s="1" r="AG1362"/>
      <c s="106" r="AH1362"/>
      <c s="106" r="AK1362"/>
      <c s="106" r="AL1362"/>
      <c s="106" r="AM1362"/>
      <c s="106" r="AN1362"/>
      <c s="106" r="AO1362"/>
      <c s="106" r="AP1362"/>
      <c s="106" r="AQ1362"/>
      <c s="106" r="AR1362"/>
      <c s="106" r="AS1362"/>
    </row>
    <row r="1363">
      <c s="1" r="A1363"/>
      <c s="1" r="D1363"/>
      <c s="1" r="E1363"/>
      <c s="1" r="F1363"/>
      <c s="1" r="G1363"/>
      <c s="1" r="H1363"/>
      <c s="1" r="W1363"/>
      <c s="1" r="X1363"/>
      <c s="1" r="Y1363"/>
      <c s="1" r="AA1363"/>
      <c s="1" r="AB1363"/>
      <c s="1" r="AC1363"/>
      <c s="114" r="AD1363"/>
      <c s="114" r="AE1363"/>
      <c s="1" r="AF1363"/>
      <c s="1" r="AG1363"/>
      <c s="106" r="AH1363"/>
      <c s="106" r="AK1363"/>
      <c s="106" r="AL1363"/>
      <c s="106" r="AM1363"/>
      <c s="106" r="AN1363"/>
      <c s="106" r="AO1363"/>
      <c s="106" r="AP1363"/>
      <c s="106" r="AQ1363"/>
      <c s="106" r="AR1363"/>
      <c s="106" r="AS1363"/>
    </row>
    <row r="1364">
      <c s="1" r="A1364"/>
      <c s="1" r="D1364"/>
      <c s="1" r="E1364"/>
      <c s="1" r="F1364"/>
      <c s="1" r="G1364"/>
      <c s="1" r="H1364"/>
      <c s="1" r="W1364"/>
      <c s="1" r="X1364"/>
      <c s="1" r="Y1364"/>
      <c s="1" r="AA1364"/>
      <c s="1" r="AB1364"/>
      <c s="1" r="AC1364"/>
      <c s="114" r="AD1364"/>
      <c s="114" r="AE1364"/>
      <c s="1" r="AF1364"/>
      <c s="1" r="AG1364"/>
      <c s="106" r="AH1364"/>
      <c s="106" r="AK1364"/>
      <c s="106" r="AL1364"/>
      <c s="106" r="AM1364"/>
      <c s="106" r="AN1364"/>
      <c s="106" r="AO1364"/>
      <c s="106" r="AP1364"/>
      <c s="106" r="AQ1364"/>
      <c s="106" r="AR1364"/>
      <c s="106" r="AS1364"/>
    </row>
    <row r="1365">
      <c s="1" r="A1365"/>
      <c s="1" r="D1365"/>
      <c s="1" r="E1365"/>
      <c s="1" r="F1365"/>
      <c s="1" r="G1365"/>
      <c s="1" r="H1365"/>
      <c s="1" r="W1365"/>
      <c s="1" r="X1365"/>
      <c s="1" r="Y1365"/>
      <c s="1" r="AA1365"/>
      <c s="1" r="AB1365"/>
      <c s="1" r="AC1365"/>
      <c s="114" r="AD1365"/>
      <c s="114" r="AE1365"/>
      <c s="1" r="AF1365"/>
      <c s="1" r="AG1365"/>
      <c s="106" r="AH1365"/>
      <c s="106" r="AK1365"/>
      <c s="106" r="AL1365"/>
      <c s="106" r="AM1365"/>
      <c s="106" r="AN1365"/>
      <c s="106" r="AO1365"/>
      <c s="106" r="AP1365"/>
      <c s="106" r="AQ1365"/>
      <c s="106" r="AR1365"/>
      <c s="106" r="AS1365"/>
    </row>
    <row r="1366">
      <c s="1" r="A1366"/>
      <c s="1" r="D1366"/>
      <c s="1" r="E1366"/>
      <c s="1" r="F1366"/>
      <c s="1" r="G1366"/>
      <c s="1" r="H1366"/>
      <c s="1" r="W1366"/>
      <c s="1" r="X1366"/>
      <c s="1" r="Y1366"/>
      <c s="1" r="AA1366"/>
      <c s="1" r="AB1366"/>
      <c s="1" r="AC1366"/>
      <c s="114" r="AD1366"/>
      <c s="114" r="AE1366"/>
      <c s="1" r="AF1366"/>
      <c s="1" r="AG1366"/>
      <c s="106" r="AH1366"/>
      <c s="106" r="AK1366"/>
      <c s="106" r="AL1366"/>
      <c s="106" r="AM1366"/>
      <c s="106" r="AN1366"/>
      <c s="106" r="AO1366"/>
      <c s="106" r="AP1366"/>
      <c s="106" r="AQ1366"/>
      <c s="106" r="AR1366"/>
      <c s="106" r="AS1366"/>
    </row>
    <row r="1367">
      <c s="1" r="A1367"/>
      <c s="1" r="D1367"/>
      <c s="1" r="E1367"/>
      <c s="1" r="F1367"/>
      <c s="1" r="G1367"/>
      <c s="1" r="H1367"/>
      <c s="1" r="W1367"/>
      <c s="1" r="X1367"/>
      <c s="1" r="Y1367"/>
      <c s="1" r="AA1367"/>
      <c s="1" r="AB1367"/>
      <c s="1" r="AC1367"/>
      <c s="114" r="AD1367"/>
      <c s="114" r="AE1367"/>
      <c s="1" r="AF1367"/>
      <c s="1" r="AG1367"/>
      <c s="106" r="AH1367"/>
      <c s="106" r="AK1367"/>
      <c s="106" r="AL1367"/>
      <c s="106" r="AM1367"/>
      <c s="106" r="AN1367"/>
      <c s="106" r="AO1367"/>
      <c s="106" r="AP1367"/>
      <c s="106" r="AQ1367"/>
      <c s="106" r="AR1367"/>
      <c s="106" r="AS1367"/>
    </row>
    <row r="1368">
      <c s="1" r="A1368"/>
      <c s="1" r="D1368"/>
      <c s="1" r="E1368"/>
      <c s="1" r="F1368"/>
      <c s="1" r="G1368"/>
      <c s="1" r="H1368"/>
      <c s="1" r="W1368"/>
      <c s="1" r="X1368"/>
      <c s="1" r="Y1368"/>
      <c s="1" r="AA1368"/>
      <c s="1" r="AB1368"/>
      <c s="1" r="AC1368"/>
      <c s="114" r="AD1368"/>
      <c s="114" r="AE1368"/>
      <c s="1" r="AF1368"/>
      <c s="1" r="AG1368"/>
      <c s="106" r="AH1368"/>
      <c s="106" r="AK1368"/>
      <c s="106" r="AL1368"/>
      <c s="106" r="AM1368"/>
      <c s="106" r="AN1368"/>
      <c s="106" r="AO1368"/>
      <c s="106" r="AP1368"/>
      <c s="106" r="AQ1368"/>
      <c s="106" r="AR1368"/>
      <c s="106" r="AS1368"/>
    </row>
    <row r="1369">
      <c s="1" r="A1369"/>
      <c s="1" r="D1369"/>
      <c s="1" r="E1369"/>
      <c s="1" r="F1369"/>
      <c s="1" r="G1369"/>
      <c s="1" r="H1369"/>
      <c s="1" r="W1369"/>
      <c s="1" r="X1369"/>
      <c s="1" r="Y1369"/>
      <c s="1" r="AA1369"/>
      <c s="1" r="AB1369"/>
      <c s="1" r="AC1369"/>
      <c s="114" r="AD1369"/>
      <c s="114" r="AE1369"/>
      <c s="1" r="AF1369"/>
      <c s="1" r="AG1369"/>
      <c s="106" r="AH1369"/>
      <c s="106" r="AK1369"/>
      <c s="106" r="AL1369"/>
      <c s="106" r="AM1369"/>
      <c s="106" r="AN1369"/>
      <c s="106" r="AO1369"/>
      <c s="106" r="AP1369"/>
      <c s="106" r="AQ1369"/>
      <c s="106" r="AR1369"/>
      <c s="106" r="AS1369"/>
    </row>
    <row r="1370">
      <c s="1" r="A1370"/>
      <c s="1" r="D1370"/>
      <c s="1" r="E1370"/>
      <c s="1" r="F1370"/>
      <c s="1" r="G1370"/>
      <c s="1" r="H1370"/>
      <c s="1" r="W1370"/>
      <c s="1" r="X1370"/>
      <c s="1" r="Y1370"/>
      <c s="1" r="AA1370"/>
      <c s="1" r="AB1370"/>
      <c s="1" r="AC1370"/>
      <c s="114" r="AD1370"/>
      <c s="114" r="AE1370"/>
      <c s="1" r="AF1370"/>
      <c s="1" r="AG1370"/>
      <c s="106" r="AH1370"/>
      <c s="106" r="AK1370"/>
      <c s="106" r="AL1370"/>
      <c s="106" r="AM1370"/>
      <c s="106" r="AN1370"/>
      <c s="106" r="AO1370"/>
      <c s="106" r="AP1370"/>
      <c s="106" r="AQ1370"/>
      <c s="106" r="AR1370"/>
      <c s="106" r="AS1370"/>
    </row>
    <row r="1371">
      <c s="1" r="A1371"/>
      <c s="1" r="D1371"/>
      <c s="1" r="E1371"/>
      <c s="1" r="F1371"/>
      <c s="1" r="G1371"/>
      <c s="1" r="H1371"/>
      <c s="1" r="W1371"/>
      <c s="1" r="X1371"/>
      <c s="1" r="Y1371"/>
      <c s="1" r="AA1371"/>
      <c s="1" r="AB1371"/>
      <c s="1" r="AC1371"/>
      <c s="114" r="AD1371"/>
      <c s="114" r="AE1371"/>
      <c s="1" r="AF1371"/>
      <c s="1" r="AG1371"/>
      <c s="106" r="AH1371"/>
      <c s="106" r="AK1371"/>
      <c s="106" r="AL1371"/>
      <c s="106" r="AM1371"/>
      <c s="106" r="AN1371"/>
      <c s="106" r="AO1371"/>
      <c s="106" r="AP1371"/>
      <c s="106" r="AQ1371"/>
      <c s="106" r="AR1371"/>
      <c s="106" r="AS1371"/>
    </row>
    <row r="1372">
      <c s="1" r="A1372"/>
      <c s="1" r="D1372"/>
      <c s="1" r="E1372"/>
      <c s="1" r="F1372"/>
      <c s="1" r="G1372"/>
      <c s="1" r="H1372"/>
      <c s="1" r="W1372"/>
      <c s="1" r="X1372"/>
      <c s="1" r="Y1372"/>
      <c s="1" r="AA1372"/>
      <c s="1" r="AB1372"/>
      <c s="1" r="AC1372"/>
      <c s="114" r="AD1372"/>
      <c s="114" r="AE1372"/>
      <c s="1" r="AF1372"/>
      <c s="1" r="AG1372"/>
      <c s="106" r="AH1372"/>
      <c s="106" r="AK1372"/>
      <c s="106" r="AL1372"/>
      <c s="106" r="AM1372"/>
      <c s="106" r="AN1372"/>
      <c s="106" r="AO1372"/>
      <c s="106" r="AP1372"/>
      <c s="106" r="AQ1372"/>
      <c s="106" r="AR1372"/>
      <c s="106" r="AS1372"/>
    </row>
    <row r="1373">
      <c s="1" r="A1373"/>
      <c s="1" r="D1373"/>
      <c s="1" r="E1373"/>
      <c s="1" r="F1373"/>
      <c s="1" r="G1373"/>
      <c s="1" r="H1373"/>
      <c s="1" r="W1373"/>
      <c s="1" r="X1373"/>
      <c s="1" r="Y1373"/>
      <c s="1" r="AA1373"/>
      <c s="1" r="AB1373"/>
      <c s="1" r="AC1373"/>
      <c s="114" r="AD1373"/>
      <c s="114" r="AE1373"/>
      <c s="1" r="AF1373"/>
      <c s="1" r="AG1373"/>
      <c s="106" r="AH1373"/>
      <c s="106" r="AK1373"/>
      <c s="106" r="AL1373"/>
      <c s="106" r="AM1373"/>
      <c s="106" r="AN1373"/>
      <c s="106" r="AO1373"/>
      <c s="106" r="AP1373"/>
      <c s="106" r="AQ1373"/>
      <c s="106" r="AR1373"/>
      <c s="106" r="AS1373"/>
    </row>
    <row r="1374">
      <c s="1" r="A1374"/>
      <c s="1" r="D1374"/>
      <c s="1" r="E1374"/>
      <c s="1" r="F1374"/>
      <c s="1" r="G1374"/>
      <c s="1" r="H1374"/>
      <c s="1" r="W1374"/>
      <c s="1" r="X1374"/>
      <c s="1" r="Y1374"/>
      <c s="1" r="AA1374"/>
      <c s="1" r="AB1374"/>
      <c s="1" r="AC1374"/>
      <c s="114" r="AD1374"/>
      <c s="114" r="AE1374"/>
      <c s="1" r="AF1374"/>
      <c s="1" r="AG1374"/>
      <c s="106" r="AH1374"/>
      <c s="106" r="AK1374"/>
      <c s="106" r="AL1374"/>
      <c s="106" r="AM1374"/>
      <c s="106" r="AN1374"/>
      <c s="106" r="AO1374"/>
      <c s="106" r="AP1374"/>
      <c s="106" r="AQ1374"/>
      <c s="106" r="AR1374"/>
      <c s="106" r="AS1374"/>
    </row>
    <row r="1375">
      <c s="1" r="A1375"/>
      <c s="1" r="D1375"/>
      <c s="1" r="E1375"/>
      <c s="1" r="F1375"/>
      <c s="1" r="G1375"/>
      <c s="1" r="H1375"/>
      <c s="1" r="W1375"/>
      <c s="1" r="X1375"/>
      <c s="1" r="Y1375"/>
      <c s="1" r="AA1375"/>
      <c s="1" r="AB1375"/>
      <c s="1" r="AC1375"/>
      <c s="114" r="AD1375"/>
      <c s="114" r="AE1375"/>
      <c s="1" r="AF1375"/>
      <c s="1" r="AG1375"/>
      <c s="106" r="AH1375"/>
      <c s="106" r="AK1375"/>
      <c s="106" r="AL1375"/>
      <c s="106" r="AM1375"/>
      <c s="106" r="AN1375"/>
      <c s="106" r="AO1375"/>
      <c s="106" r="AP1375"/>
      <c s="106" r="AQ1375"/>
      <c s="106" r="AR1375"/>
      <c s="106" r="AS1375"/>
    </row>
    <row r="1376">
      <c s="1" r="A1376"/>
      <c s="1" r="D1376"/>
      <c s="1" r="E1376"/>
      <c s="1" r="F1376"/>
      <c s="1" r="G1376"/>
      <c s="1" r="H1376"/>
      <c s="1" r="W1376"/>
      <c s="1" r="X1376"/>
      <c s="1" r="Y1376"/>
      <c s="1" r="AA1376"/>
      <c s="1" r="AB1376"/>
      <c s="1" r="AC1376"/>
      <c s="114" r="AD1376"/>
      <c s="114" r="AE1376"/>
      <c s="1" r="AF1376"/>
      <c s="1" r="AG1376"/>
      <c s="106" r="AH1376"/>
      <c s="106" r="AK1376"/>
      <c s="106" r="AL1376"/>
      <c s="106" r="AM1376"/>
      <c s="106" r="AN1376"/>
      <c s="106" r="AO1376"/>
      <c s="106" r="AP1376"/>
      <c s="106" r="AQ1376"/>
      <c s="106" r="AR1376"/>
      <c s="106" r="AS1376"/>
    </row>
    <row r="1377">
      <c s="1" r="A1377"/>
      <c s="1" r="D1377"/>
      <c s="1" r="E1377"/>
      <c s="1" r="F1377"/>
      <c s="1" r="G1377"/>
      <c s="1" r="H1377"/>
      <c s="1" r="W1377"/>
      <c s="1" r="X1377"/>
      <c s="1" r="Y1377"/>
      <c s="1" r="AA1377"/>
      <c s="1" r="AB1377"/>
      <c s="1" r="AC1377"/>
      <c s="114" r="AD1377"/>
      <c s="114" r="AE1377"/>
      <c s="1" r="AF1377"/>
      <c s="1" r="AG1377"/>
      <c s="106" r="AH1377"/>
      <c s="106" r="AK1377"/>
      <c s="106" r="AL1377"/>
      <c s="106" r="AM1377"/>
      <c s="106" r="AN1377"/>
      <c s="106" r="AO1377"/>
      <c s="106" r="AP1377"/>
      <c s="106" r="AQ1377"/>
      <c s="106" r="AR1377"/>
      <c s="106" r="AS1377"/>
    </row>
    <row r="1378">
      <c s="1" r="A1378"/>
      <c s="1" r="D1378"/>
      <c s="1" r="E1378"/>
      <c s="1" r="F1378"/>
      <c s="1" r="G1378"/>
      <c s="1" r="H1378"/>
      <c s="1" r="W1378"/>
      <c s="1" r="X1378"/>
      <c s="1" r="Y1378"/>
      <c s="1" r="AA1378"/>
      <c s="1" r="AB1378"/>
      <c s="1" r="AC1378"/>
      <c s="114" r="AD1378"/>
      <c s="114" r="AE1378"/>
      <c s="1" r="AF1378"/>
      <c s="1" r="AG1378"/>
      <c s="106" r="AH1378"/>
      <c s="106" r="AK1378"/>
      <c s="106" r="AL1378"/>
      <c s="106" r="AM1378"/>
      <c s="106" r="AN1378"/>
      <c s="106" r="AO1378"/>
      <c s="106" r="AP1378"/>
      <c s="106" r="AQ1378"/>
      <c s="106" r="AR1378"/>
      <c s="106" r="AS1378"/>
    </row>
    <row r="1379">
      <c s="1" r="A1379"/>
      <c s="1" r="D1379"/>
      <c s="1" r="E1379"/>
      <c s="1" r="F1379"/>
      <c s="1" r="G1379"/>
      <c s="1" r="H1379"/>
      <c s="1" r="W1379"/>
      <c s="1" r="X1379"/>
      <c s="1" r="Y1379"/>
      <c s="1" r="AA1379"/>
      <c s="1" r="AB1379"/>
      <c s="1" r="AC1379"/>
      <c s="114" r="AD1379"/>
      <c s="114" r="AE1379"/>
      <c s="1" r="AF1379"/>
      <c s="1" r="AG1379"/>
      <c s="106" r="AH1379"/>
      <c s="106" r="AK1379"/>
      <c s="106" r="AL1379"/>
      <c s="106" r="AM1379"/>
      <c s="106" r="AN1379"/>
      <c s="106" r="AO1379"/>
      <c s="106" r="AP1379"/>
      <c s="106" r="AQ1379"/>
      <c s="106" r="AR1379"/>
      <c s="106" r="AS1379"/>
    </row>
    <row r="1380">
      <c s="1" r="A1380"/>
      <c s="1" r="D1380"/>
      <c s="1" r="E1380"/>
      <c s="1" r="F1380"/>
      <c s="1" r="G1380"/>
      <c s="1" r="H1380"/>
      <c s="1" r="W1380"/>
      <c s="1" r="X1380"/>
      <c s="1" r="Y1380"/>
      <c s="1" r="AA1380"/>
      <c s="1" r="AB1380"/>
      <c s="1" r="AC1380"/>
      <c s="114" r="AD1380"/>
      <c s="114" r="AE1380"/>
      <c s="1" r="AF1380"/>
      <c s="1" r="AG1380"/>
      <c s="106" r="AH1380"/>
      <c s="106" r="AK1380"/>
      <c s="106" r="AL1380"/>
      <c s="106" r="AM1380"/>
      <c s="106" r="AN1380"/>
      <c s="106" r="AO1380"/>
      <c s="106" r="AP1380"/>
      <c s="106" r="AQ1380"/>
      <c s="106" r="AR1380"/>
      <c s="106" r="AS1380"/>
    </row>
    <row r="1381">
      <c s="1" r="A1381"/>
      <c s="1" r="D1381"/>
      <c s="1" r="E1381"/>
      <c s="1" r="F1381"/>
      <c s="1" r="G1381"/>
      <c s="1" r="H1381"/>
      <c s="1" r="W1381"/>
      <c s="1" r="X1381"/>
      <c s="1" r="Y1381"/>
      <c s="1" r="AA1381"/>
      <c s="1" r="AB1381"/>
      <c s="1" r="AC1381"/>
      <c s="114" r="AD1381"/>
      <c s="114" r="AE1381"/>
      <c s="1" r="AF1381"/>
      <c s="1" r="AG1381"/>
      <c s="106" r="AH1381"/>
      <c s="106" r="AK1381"/>
      <c s="106" r="AL1381"/>
      <c s="106" r="AM1381"/>
      <c s="106" r="AN1381"/>
      <c s="106" r="AO1381"/>
      <c s="106" r="AP1381"/>
      <c s="106" r="AQ1381"/>
      <c s="106" r="AR1381"/>
      <c s="106" r="AS1381"/>
    </row>
    <row r="1382">
      <c s="1" r="A1382"/>
      <c s="1" r="D1382"/>
      <c s="1" r="E1382"/>
      <c s="1" r="F1382"/>
      <c s="1" r="G1382"/>
      <c s="1" r="H1382"/>
      <c s="1" r="W1382"/>
      <c s="1" r="X1382"/>
      <c s="1" r="Y1382"/>
      <c s="1" r="AA1382"/>
      <c s="1" r="AB1382"/>
      <c s="1" r="AC1382"/>
      <c s="114" r="AD1382"/>
      <c s="114" r="AE1382"/>
      <c s="1" r="AF1382"/>
      <c s="1" r="AG1382"/>
      <c s="106" r="AH1382"/>
      <c s="106" r="AK1382"/>
      <c s="106" r="AL1382"/>
      <c s="106" r="AM1382"/>
      <c s="106" r="AN1382"/>
      <c s="106" r="AO1382"/>
      <c s="106" r="AP1382"/>
      <c s="106" r="AQ1382"/>
      <c s="106" r="AR1382"/>
      <c s="106" r="AS1382"/>
    </row>
    <row r="1383">
      <c s="1" r="A1383"/>
      <c s="1" r="D1383"/>
      <c s="1" r="E1383"/>
      <c s="1" r="F1383"/>
      <c s="1" r="G1383"/>
      <c s="1" r="H1383"/>
      <c s="1" r="W1383"/>
      <c s="1" r="X1383"/>
      <c s="1" r="Y1383"/>
      <c s="1" r="AA1383"/>
      <c s="1" r="AB1383"/>
      <c s="1" r="AC1383"/>
      <c s="114" r="AD1383"/>
      <c s="114" r="AE1383"/>
      <c s="1" r="AF1383"/>
      <c s="1" r="AG1383"/>
      <c s="106" r="AH1383"/>
      <c s="106" r="AK1383"/>
      <c s="106" r="AL1383"/>
      <c s="106" r="AM1383"/>
      <c s="106" r="AN1383"/>
      <c s="106" r="AO1383"/>
      <c s="106" r="AP1383"/>
      <c s="106" r="AQ1383"/>
      <c s="106" r="AR1383"/>
      <c s="106" r="AS1383"/>
    </row>
    <row r="1384">
      <c s="1" r="A1384"/>
      <c s="1" r="D1384"/>
      <c s="1" r="E1384"/>
      <c s="1" r="F1384"/>
      <c s="1" r="G1384"/>
      <c s="1" r="H1384"/>
      <c s="1" r="W1384"/>
      <c s="1" r="X1384"/>
      <c s="1" r="Y1384"/>
      <c s="1" r="AA1384"/>
      <c s="1" r="AB1384"/>
      <c s="1" r="AC1384"/>
      <c s="114" r="AD1384"/>
      <c s="114" r="AE1384"/>
      <c s="1" r="AF1384"/>
      <c s="1" r="AG1384"/>
      <c s="106" r="AH1384"/>
      <c s="106" r="AK1384"/>
      <c s="106" r="AL1384"/>
      <c s="106" r="AM1384"/>
      <c s="106" r="AN1384"/>
      <c s="106" r="AO1384"/>
      <c s="106" r="AP1384"/>
      <c s="106" r="AQ1384"/>
      <c s="106" r="AR1384"/>
      <c s="106" r="AS1384"/>
    </row>
    <row r="1385">
      <c s="1" r="A1385"/>
      <c s="1" r="D1385"/>
      <c s="1" r="E1385"/>
      <c s="1" r="F1385"/>
      <c s="1" r="G1385"/>
      <c s="1" r="H1385"/>
      <c s="1" r="W1385"/>
      <c s="1" r="X1385"/>
      <c s="1" r="Y1385"/>
      <c s="1" r="AA1385"/>
      <c s="1" r="AB1385"/>
      <c s="1" r="AC1385"/>
      <c s="114" r="AD1385"/>
      <c s="114" r="AE1385"/>
      <c s="1" r="AF1385"/>
      <c s="1" r="AG1385"/>
      <c s="106" r="AH1385"/>
      <c s="106" r="AK1385"/>
      <c s="106" r="AL1385"/>
      <c s="106" r="AM1385"/>
      <c s="106" r="AN1385"/>
      <c s="106" r="AO1385"/>
      <c s="106" r="AP1385"/>
      <c s="106" r="AQ1385"/>
      <c s="106" r="AR1385"/>
      <c s="106" r="AS1385"/>
    </row>
    <row r="1386">
      <c s="1" r="A1386"/>
      <c s="1" r="D1386"/>
      <c s="1" r="E1386"/>
      <c s="1" r="F1386"/>
      <c s="1" r="G1386"/>
      <c s="1" r="H1386"/>
      <c s="1" r="W1386"/>
      <c s="1" r="X1386"/>
      <c s="1" r="Y1386"/>
      <c s="1" r="AA1386"/>
      <c s="1" r="AB1386"/>
      <c s="1" r="AC1386"/>
      <c s="114" r="AD1386"/>
      <c s="114" r="AE1386"/>
      <c s="1" r="AF1386"/>
      <c s="1" r="AG1386"/>
      <c s="106" r="AH1386"/>
      <c s="106" r="AK1386"/>
      <c s="106" r="AL1386"/>
      <c s="106" r="AM1386"/>
      <c s="106" r="AN1386"/>
      <c s="106" r="AO1386"/>
      <c s="106" r="AP1386"/>
      <c s="106" r="AQ1386"/>
      <c s="106" r="AR1386"/>
      <c s="106" r="AS1386"/>
    </row>
    <row r="1387">
      <c s="1" r="A1387"/>
      <c s="1" r="D1387"/>
      <c s="1" r="E1387"/>
      <c s="1" r="F1387"/>
      <c s="1" r="G1387"/>
      <c s="1" r="H1387"/>
      <c s="1" r="W1387"/>
      <c s="1" r="X1387"/>
      <c s="1" r="Y1387"/>
      <c s="1" r="AA1387"/>
      <c s="1" r="AB1387"/>
      <c s="1" r="AC1387"/>
      <c s="114" r="AD1387"/>
      <c s="114" r="AE1387"/>
      <c s="1" r="AF1387"/>
      <c s="1" r="AG1387"/>
      <c s="106" r="AH1387"/>
      <c s="106" r="AK1387"/>
      <c s="106" r="AL1387"/>
      <c s="106" r="AM1387"/>
      <c s="106" r="AN1387"/>
      <c s="106" r="AO1387"/>
      <c s="106" r="AP1387"/>
      <c s="106" r="AQ1387"/>
      <c s="106" r="AR1387"/>
      <c s="106" r="AS1387"/>
    </row>
    <row r="1388">
      <c s="1" r="A1388"/>
      <c s="1" r="D1388"/>
      <c s="1" r="E1388"/>
      <c s="1" r="F1388"/>
      <c s="1" r="G1388"/>
      <c s="1" r="H1388"/>
      <c s="1" r="W1388"/>
      <c s="1" r="X1388"/>
      <c s="1" r="Y1388"/>
      <c s="1" r="AA1388"/>
      <c s="1" r="AB1388"/>
      <c s="1" r="AC1388"/>
      <c s="114" r="AD1388"/>
      <c s="114" r="AE1388"/>
      <c s="1" r="AF1388"/>
      <c s="1" r="AG1388"/>
      <c s="106" r="AH1388"/>
      <c s="106" r="AK1388"/>
      <c s="106" r="AL1388"/>
      <c s="106" r="AM1388"/>
      <c s="106" r="AN1388"/>
      <c s="106" r="AO1388"/>
      <c s="106" r="AP1388"/>
      <c s="106" r="AQ1388"/>
      <c s="106" r="AR1388"/>
      <c s="106" r="AS1388"/>
    </row>
    <row r="1389">
      <c s="1" r="A1389"/>
      <c s="1" r="D1389"/>
      <c s="1" r="E1389"/>
      <c s="1" r="F1389"/>
      <c s="1" r="G1389"/>
      <c s="1" r="H1389"/>
      <c s="1" r="W1389"/>
      <c s="1" r="X1389"/>
      <c s="1" r="Y1389"/>
      <c s="1" r="AA1389"/>
      <c s="1" r="AB1389"/>
      <c s="1" r="AC1389"/>
      <c s="114" r="AD1389"/>
      <c s="114" r="AE1389"/>
      <c s="1" r="AF1389"/>
      <c s="1" r="AG1389"/>
      <c s="106" r="AH1389"/>
      <c s="106" r="AK1389"/>
      <c s="106" r="AL1389"/>
      <c s="106" r="AM1389"/>
      <c s="106" r="AN1389"/>
      <c s="106" r="AO1389"/>
      <c s="106" r="AP1389"/>
      <c s="106" r="AQ1389"/>
      <c s="106" r="AR1389"/>
      <c s="106" r="AS1389"/>
    </row>
    <row r="1390">
      <c s="1" r="A1390"/>
      <c s="1" r="D1390"/>
      <c s="1" r="E1390"/>
      <c s="1" r="F1390"/>
      <c s="1" r="G1390"/>
      <c s="1" r="H1390"/>
      <c s="1" r="W1390"/>
      <c s="1" r="X1390"/>
      <c s="1" r="Y1390"/>
      <c s="1" r="AA1390"/>
      <c s="1" r="AB1390"/>
      <c s="1" r="AC1390"/>
      <c s="114" r="AD1390"/>
      <c s="114" r="AE1390"/>
      <c s="1" r="AF1390"/>
      <c s="1" r="AG1390"/>
      <c s="106" r="AH1390"/>
      <c s="106" r="AK1390"/>
      <c s="106" r="AL1390"/>
      <c s="106" r="AM1390"/>
      <c s="106" r="AN1390"/>
      <c s="106" r="AO1390"/>
      <c s="106" r="AP1390"/>
      <c s="106" r="AQ1390"/>
      <c s="106" r="AR1390"/>
      <c s="106" r="AS1390"/>
    </row>
    <row r="1391">
      <c s="1" r="A1391"/>
      <c s="1" r="D1391"/>
      <c s="1" r="E1391"/>
      <c s="1" r="F1391"/>
      <c s="1" r="G1391"/>
      <c s="1" r="H1391"/>
      <c s="1" r="W1391"/>
      <c s="1" r="X1391"/>
      <c s="1" r="Y1391"/>
      <c s="1" r="AA1391"/>
      <c s="1" r="AB1391"/>
      <c s="1" r="AC1391"/>
      <c s="114" r="AD1391"/>
      <c s="114" r="AE1391"/>
      <c s="1" r="AF1391"/>
      <c s="1" r="AG1391"/>
      <c s="106" r="AH1391"/>
      <c s="106" r="AK1391"/>
      <c s="106" r="AL1391"/>
      <c s="106" r="AM1391"/>
      <c s="106" r="AN1391"/>
      <c s="106" r="AO1391"/>
      <c s="106" r="AP1391"/>
      <c s="106" r="AQ1391"/>
      <c s="106" r="AR1391"/>
      <c s="106" r="AS1391"/>
    </row>
    <row r="1392">
      <c s="1" r="A1392"/>
      <c s="1" r="D1392"/>
      <c s="1" r="E1392"/>
      <c s="1" r="F1392"/>
      <c s="1" r="G1392"/>
      <c s="1" r="H1392"/>
      <c s="1" r="W1392"/>
      <c s="1" r="X1392"/>
      <c s="1" r="Y1392"/>
      <c s="1" r="AA1392"/>
      <c s="1" r="AB1392"/>
      <c s="1" r="AC1392"/>
      <c s="114" r="AD1392"/>
      <c s="114" r="AE1392"/>
      <c s="1" r="AF1392"/>
      <c s="1" r="AG1392"/>
      <c s="106" r="AH1392"/>
      <c s="106" r="AK1392"/>
      <c s="106" r="AL1392"/>
      <c s="106" r="AM1392"/>
      <c s="106" r="AN1392"/>
      <c s="106" r="AO1392"/>
      <c s="106" r="AP1392"/>
      <c s="106" r="AQ1392"/>
      <c s="106" r="AR1392"/>
      <c s="106" r="AS1392"/>
    </row>
    <row r="1393">
      <c s="1" r="A1393"/>
      <c s="1" r="D1393"/>
      <c s="1" r="E1393"/>
      <c s="1" r="F1393"/>
      <c s="1" r="G1393"/>
      <c s="1" r="H1393"/>
      <c s="1" r="W1393"/>
      <c s="1" r="X1393"/>
      <c s="1" r="Y1393"/>
      <c s="1" r="AA1393"/>
      <c s="1" r="AB1393"/>
      <c s="1" r="AC1393"/>
      <c s="114" r="AD1393"/>
      <c s="114" r="AE1393"/>
      <c s="1" r="AF1393"/>
      <c s="1" r="AG1393"/>
      <c s="106" r="AH1393"/>
      <c s="106" r="AK1393"/>
      <c s="106" r="AL1393"/>
      <c s="106" r="AM1393"/>
      <c s="106" r="AN1393"/>
      <c s="106" r="AO1393"/>
      <c s="106" r="AP1393"/>
      <c s="106" r="AQ1393"/>
      <c s="106" r="AR1393"/>
      <c s="106" r="AS1393"/>
    </row>
    <row r="1394">
      <c s="1" r="A1394"/>
      <c s="1" r="D1394"/>
      <c s="1" r="E1394"/>
      <c s="1" r="F1394"/>
      <c s="1" r="G1394"/>
      <c s="1" r="H1394"/>
      <c s="1" r="W1394"/>
      <c s="1" r="X1394"/>
      <c s="1" r="Y1394"/>
      <c s="1" r="AA1394"/>
      <c s="1" r="AB1394"/>
      <c s="1" r="AC1394"/>
      <c s="114" r="AD1394"/>
      <c s="114" r="AE1394"/>
      <c s="1" r="AF1394"/>
      <c s="1" r="AG1394"/>
      <c s="106" r="AH1394"/>
      <c s="106" r="AK1394"/>
      <c s="106" r="AL1394"/>
      <c s="106" r="AM1394"/>
      <c s="106" r="AN1394"/>
      <c s="106" r="AO1394"/>
      <c s="106" r="AP1394"/>
      <c s="106" r="AQ1394"/>
      <c s="106" r="AR1394"/>
      <c s="106" r="AS1394"/>
    </row>
    <row r="1395">
      <c s="1" r="A1395"/>
      <c s="1" r="D1395"/>
      <c s="1" r="E1395"/>
      <c s="1" r="F1395"/>
      <c s="1" r="G1395"/>
      <c s="1" r="H1395"/>
      <c s="1" r="W1395"/>
      <c s="1" r="X1395"/>
      <c s="1" r="Y1395"/>
      <c s="1" r="AA1395"/>
      <c s="1" r="AB1395"/>
      <c s="1" r="AC1395"/>
      <c s="114" r="AD1395"/>
      <c s="114" r="AE1395"/>
      <c s="1" r="AF1395"/>
      <c s="1" r="AG1395"/>
      <c s="106" r="AH1395"/>
      <c s="106" r="AK1395"/>
      <c s="106" r="AL1395"/>
      <c s="106" r="AM1395"/>
      <c s="106" r="AN1395"/>
      <c s="106" r="AO1395"/>
      <c s="106" r="AP1395"/>
      <c s="106" r="AQ1395"/>
      <c s="106" r="AR1395"/>
      <c s="106" r="AS1395"/>
    </row>
    <row r="1396">
      <c s="1" r="A1396"/>
      <c s="1" r="D1396"/>
      <c s="1" r="E1396"/>
      <c s="1" r="F1396"/>
      <c s="1" r="G1396"/>
      <c s="1" r="H1396"/>
      <c s="1" r="W1396"/>
      <c s="1" r="X1396"/>
      <c s="1" r="Y1396"/>
      <c s="1" r="AA1396"/>
      <c s="1" r="AB1396"/>
      <c s="1" r="AC1396"/>
      <c s="114" r="AD1396"/>
      <c s="114" r="AE1396"/>
      <c s="1" r="AF1396"/>
      <c s="1" r="AG1396"/>
      <c s="106" r="AH1396"/>
      <c s="106" r="AK1396"/>
      <c s="106" r="AL1396"/>
      <c s="106" r="AM1396"/>
      <c s="106" r="AN1396"/>
      <c s="106" r="AO1396"/>
      <c s="106" r="AP1396"/>
      <c s="106" r="AQ1396"/>
      <c s="106" r="AR1396"/>
      <c s="106" r="AS1396"/>
    </row>
    <row r="1397">
      <c s="1" r="A1397"/>
      <c s="1" r="D1397"/>
      <c s="1" r="E1397"/>
      <c s="1" r="F1397"/>
      <c s="1" r="G1397"/>
      <c s="1" r="H1397"/>
      <c s="1" r="W1397"/>
      <c s="1" r="X1397"/>
      <c s="1" r="Y1397"/>
      <c s="1" r="AA1397"/>
      <c s="1" r="AB1397"/>
      <c s="1" r="AC1397"/>
      <c s="114" r="AD1397"/>
      <c s="114" r="AE1397"/>
      <c s="1" r="AF1397"/>
      <c s="1" r="AG1397"/>
      <c s="106" r="AH1397"/>
      <c s="106" r="AK1397"/>
      <c s="106" r="AL1397"/>
      <c s="106" r="AM1397"/>
      <c s="106" r="AN1397"/>
      <c s="106" r="AO1397"/>
      <c s="106" r="AP1397"/>
      <c s="106" r="AQ1397"/>
      <c s="106" r="AR1397"/>
      <c s="106" r="AS1397"/>
    </row>
    <row r="1398">
      <c s="1" r="A1398"/>
      <c s="1" r="D1398"/>
      <c s="1" r="E1398"/>
      <c s="1" r="F1398"/>
      <c s="1" r="G1398"/>
      <c s="1" r="H1398"/>
      <c s="1" r="W1398"/>
      <c s="1" r="X1398"/>
      <c s="1" r="Y1398"/>
      <c s="1" r="AA1398"/>
      <c s="1" r="AB1398"/>
      <c s="1" r="AC1398"/>
      <c s="114" r="AD1398"/>
      <c s="114" r="AE1398"/>
      <c s="1" r="AF1398"/>
      <c s="1" r="AG1398"/>
      <c s="106" r="AH1398"/>
      <c s="106" r="AK1398"/>
      <c s="106" r="AL1398"/>
      <c s="106" r="AM1398"/>
      <c s="106" r="AN1398"/>
      <c s="106" r="AO1398"/>
      <c s="106" r="AP1398"/>
      <c s="106" r="AQ1398"/>
      <c s="106" r="AR1398"/>
      <c s="106" r="AS1398"/>
    </row>
    <row r="1399">
      <c s="1" r="A1399"/>
      <c s="1" r="D1399"/>
      <c s="1" r="E1399"/>
      <c s="1" r="F1399"/>
      <c s="1" r="G1399"/>
      <c s="1" r="H1399"/>
      <c s="1" r="W1399"/>
      <c s="1" r="X1399"/>
      <c s="1" r="Y1399"/>
      <c s="1" r="AA1399"/>
      <c s="1" r="AB1399"/>
      <c s="1" r="AC1399"/>
      <c s="114" r="AD1399"/>
      <c s="114" r="AE1399"/>
      <c s="1" r="AF1399"/>
      <c s="1" r="AG1399"/>
      <c s="106" r="AH1399"/>
      <c s="106" r="AK1399"/>
      <c s="106" r="AL1399"/>
      <c s="106" r="AM1399"/>
      <c s="106" r="AN1399"/>
      <c s="106" r="AO1399"/>
      <c s="106" r="AP1399"/>
      <c s="106" r="AQ1399"/>
      <c s="106" r="AR1399"/>
      <c s="106" r="AS1399"/>
    </row>
    <row r="1400">
      <c s="1" r="A1400"/>
      <c s="1" r="D1400"/>
      <c s="1" r="E1400"/>
      <c s="1" r="F1400"/>
      <c s="1" r="G1400"/>
      <c s="1" r="H1400"/>
      <c s="1" r="W1400"/>
      <c s="1" r="X1400"/>
      <c s="1" r="Y1400"/>
      <c s="1" r="AA1400"/>
      <c s="1" r="AB1400"/>
      <c s="1" r="AC1400"/>
      <c s="114" r="AD1400"/>
      <c s="114" r="AE1400"/>
      <c s="1" r="AF1400"/>
      <c s="1" r="AG1400"/>
      <c s="106" r="AH1400"/>
      <c s="106" r="AK1400"/>
      <c s="106" r="AL1400"/>
      <c s="106" r="AM1400"/>
      <c s="106" r="AN1400"/>
      <c s="106" r="AO1400"/>
      <c s="106" r="AP1400"/>
      <c s="106" r="AQ1400"/>
      <c s="106" r="AR1400"/>
      <c s="106" r="AS1400"/>
    </row>
    <row r="1401">
      <c s="1" r="A1401"/>
      <c s="1" r="D1401"/>
      <c s="1" r="E1401"/>
      <c s="1" r="F1401"/>
      <c s="1" r="G1401"/>
      <c s="1" r="H1401"/>
      <c s="1" r="W1401"/>
      <c s="1" r="X1401"/>
      <c s="1" r="Y1401"/>
      <c s="1" r="AA1401"/>
      <c s="1" r="AB1401"/>
      <c s="1" r="AC1401"/>
      <c s="114" r="AD1401"/>
      <c s="114" r="AE1401"/>
      <c s="1" r="AF1401"/>
      <c s="1" r="AG1401"/>
      <c s="106" r="AH1401"/>
      <c s="106" r="AK1401"/>
      <c s="106" r="AL1401"/>
      <c s="106" r="AM1401"/>
      <c s="106" r="AN1401"/>
      <c s="106" r="AO1401"/>
      <c s="106" r="AP1401"/>
      <c s="106" r="AQ1401"/>
      <c s="106" r="AR1401"/>
      <c s="106" r="AS1401"/>
    </row>
    <row r="1402">
      <c s="1" r="A1402"/>
      <c s="1" r="D1402"/>
      <c s="1" r="E1402"/>
      <c s="1" r="F1402"/>
      <c s="1" r="G1402"/>
      <c s="1" r="H1402"/>
      <c s="1" r="W1402"/>
      <c s="1" r="X1402"/>
      <c s="1" r="Y1402"/>
      <c s="1" r="AA1402"/>
      <c s="1" r="AB1402"/>
      <c s="1" r="AC1402"/>
      <c s="114" r="AD1402"/>
      <c s="114" r="AE1402"/>
      <c s="1" r="AF1402"/>
      <c s="1" r="AG1402"/>
      <c s="106" r="AH1402"/>
      <c s="106" r="AK1402"/>
      <c s="106" r="AL1402"/>
      <c s="106" r="AM1402"/>
      <c s="106" r="AN1402"/>
      <c s="106" r="AO1402"/>
      <c s="106" r="AP1402"/>
      <c s="106" r="AQ1402"/>
      <c s="106" r="AR1402"/>
      <c s="106" r="AS1402"/>
    </row>
    <row r="1403">
      <c s="1" r="A1403"/>
      <c s="1" r="D1403"/>
      <c s="1" r="E1403"/>
      <c s="1" r="F1403"/>
      <c s="1" r="G1403"/>
      <c s="1" r="H1403"/>
      <c s="1" r="W1403"/>
      <c s="1" r="X1403"/>
      <c s="1" r="Y1403"/>
      <c s="1" r="AA1403"/>
      <c s="1" r="AB1403"/>
      <c s="1" r="AC1403"/>
      <c s="114" r="AD1403"/>
      <c s="114" r="AE1403"/>
      <c s="1" r="AF1403"/>
      <c s="1" r="AG1403"/>
      <c s="106" r="AH1403"/>
      <c s="106" r="AK1403"/>
      <c s="106" r="AL1403"/>
      <c s="106" r="AM1403"/>
      <c s="106" r="AN1403"/>
      <c s="106" r="AO1403"/>
      <c s="106" r="AP1403"/>
      <c s="106" r="AQ1403"/>
      <c s="106" r="AR1403"/>
      <c s="106" r="AS1403"/>
    </row>
    <row r="1404">
      <c s="1" r="A1404"/>
      <c s="1" r="D1404"/>
      <c s="1" r="E1404"/>
      <c s="1" r="F1404"/>
      <c s="1" r="G1404"/>
      <c s="1" r="H1404"/>
      <c s="1" r="W1404"/>
      <c s="1" r="X1404"/>
      <c s="1" r="Y1404"/>
      <c s="1" r="AA1404"/>
      <c s="1" r="AB1404"/>
      <c s="1" r="AC1404"/>
      <c s="114" r="AD1404"/>
      <c s="114" r="AE1404"/>
      <c s="1" r="AF1404"/>
      <c s="1" r="AG1404"/>
      <c s="106" r="AH1404"/>
      <c s="106" r="AK1404"/>
      <c s="106" r="AL1404"/>
      <c s="106" r="AM1404"/>
      <c s="106" r="AN1404"/>
      <c s="106" r="AO1404"/>
      <c s="106" r="AP1404"/>
      <c s="106" r="AQ1404"/>
      <c s="106" r="AR1404"/>
      <c s="106" r="AS1404"/>
    </row>
    <row r="1405">
      <c s="1" r="A1405"/>
      <c s="1" r="D1405"/>
      <c s="1" r="E1405"/>
      <c s="1" r="F1405"/>
      <c s="1" r="G1405"/>
      <c s="1" r="H1405"/>
      <c s="1" r="W1405"/>
      <c s="1" r="X1405"/>
      <c s="1" r="Y1405"/>
      <c s="1" r="AA1405"/>
      <c s="1" r="AB1405"/>
      <c s="1" r="AC1405"/>
      <c s="114" r="AD1405"/>
      <c s="114" r="AE1405"/>
      <c s="1" r="AF1405"/>
      <c s="1" r="AG1405"/>
      <c s="106" r="AH1405"/>
      <c s="106" r="AK1405"/>
      <c s="106" r="AL1405"/>
      <c s="106" r="AM1405"/>
      <c s="106" r="AN1405"/>
      <c s="106" r="AO1405"/>
      <c s="106" r="AP1405"/>
      <c s="106" r="AQ1405"/>
      <c s="106" r="AR1405"/>
      <c s="106" r="AS1405"/>
    </row>
    <row r="1406">
      <c s="1" r="A1406"/>
      <c s="1" r="D1406"/>
      <c s="1" r="E1406"/>
      <c s="1" r="F1406"/>
      <c s="1" r="G1406"/>
      <c s="1" r="H1406"/>
      <c s="1" r="W1406"/>
      <c s="1" r="X1406"/>
      <c s="1" r="Y1406"/>
      <c s="1" r="AA1406"/>
      <c s="1" r="AB1406"/>
      <c s="1" r="AC1406"/>
      <c s="114" r="AD1406"/>
      <c s="114" r="AE1406"/>
      <c s="1" r="AF1406"/>
      <c s="1" r="AG1406"/>
      <c s="106" r="AH1406"/>
      <c s="106" r="AK1406"/>
      <c s="106" r="AL1406"/>
      <c s="106" r="AM1406"/>
      <c s="106" r="AN1406"/>
      <c s="106" r="AO1406"/>
      <c s="106" r="AP1406"/>
      <c s="106" r="AQ1406"/>
      <c s="106" r="AR1406"/>
      <c s="106" r="AS1406"/>
    </row>
    <row r="1407">
      <c s="1" r="A1407"/>
      <c s="1" r="D1407"/>
      <c s="1" r="E1407"/>
      <c s="1" r="F1407"/>
      <c s="1" r="G1407"/>
      <c s="1" r="H1407"/>
      <c s="1" r="W1407"/>
      <c s="1" r="X1407"/>
      <c s="1" r="Y1407"/>
      <c s="1" r="AA1407"/>
      <c s="1" r="AB1407"/>
      <c s="1" r="AC1407"/>
      <c s="114" r="AD1407"/>
      <c s="114" r="AE1407"/>
      <c s="1" r="AF1407"/>
      <c s="1" r="AG1407"/>
      <c s="106" r="AH1407"/>
      <c s="106" r="AK1407"/>
      <c s="106" r="AL1407"/>
      <c s="106" r="AM1407"/>
      <c s="106" r="AN1407"/>
      <c s="106" r="AO1407"/>
      <c s="106" r="AP1407"/>
      <c s="106" r="AQ1407"/>
      <c s="106" r="AR1407"/>
      <c s="106" r="AS1407"/>
    </row>
    <row r="1408">
      <c s="1" r="A1408"/>
      <c s="1" r="D1408"/>
      <c s="1" r="E1408"/>
      <c s="1" r="F1408"/>
      <c s="1" r="G1408"/>
      <c s="1" r="H1408"/>
      <c s="1" r="W1408"/>
      <c s="1" r="X1408"/>
      <c s="1" r="Y1408"/>
      <c s="1" r="AA1408"/>
      <c s="1" r="AB1408"/>
      <c s="1" r="AC1408"/>
      <c s="114" r="AD1408"/>
      <c s="114" r="AE1408"/>
      <c s="1" r="AF1408"/>
      <c s="1" r="AG1408"/>
      <c s="106" r="AH1408"/>
      <c s="106" r="AK1408"/>
      <c s="106" r="AL1408"/>
      <c s="106" r="AM1408"/>
      <c s="106" r="AN1408"/>
      <c s="106" r="AO1408"/>
      <c s="106" r="AP1408"/>
      <c s="106" r="AQ1408"/>
      <c s="106" r="AR1408"/>
      <c s="106" r="AS1408"/>
    </row>
    <row r="1409">
      <c s="1" r="A1409"/>
      <c s="1" r="D1409"/>
      <c s="1" r="E1409"/>
      <c s="1" r="F1409"/>
      <c s="1" r="G1409"/>
      <c s="1" r="H1409"/>
      <c s="1" r="W1409"/>
      <c s="1" r="X1409"/>
      <c s="1" r="Y1409"/>
      <c s="1" r="AA1409"/>
      <c s="1" r="AB1409"/>
      <c s="1" r="AC1409"/>
      <c s="114" r="AD1409"/>
      <c s="114" r="AE1409"/>
      <c s="1" r="AF1409"/>
      <c s="1" r="AG1409"/>
      <c s="106" r="AH1409"/>
      <c s="106" r="AK1409"/>
      <c s="106" r="AL1409"/>
      <c s="106" r="AM1409"/>
      <c s="106" r="AN1409"/>
      <c s="106" r="AO1409"/>
      <c s="106" r="AP1409"/>
      <c s="106" r="AQ1409"/>
      <c s="106" r="AR1409"/>
      <c s="106" r="AS1409"/>
    </row>
    <row r="1410">
      <c s="1" r="A1410"/>
      <c s="1" r="D1410"/>
      <c s="1" r="E1410"/>
      <c s="1" r="F1410"/>
      <c s="1" r="G1410"/>
      <c s="1" r="H1410"/>
      <c s="1" r="W1410"/>
      <c s="1" r="X1410"/>
      <c s="1" r="Y1410"/>
      <c s="1" r="AA1410"/>
      <c s="1" r="AB1410"/>
      <c s="1" r="AC1410"/>
      <c s="114" r="AD1410"/>
      <c s="114" r="AE1410"/>
      <c s="1" r="AF1410"/>
      <c s="1" r="AG1410"/>
      <c s="106" r="AH1410"/>
      <c s="106" r="AK1410"/>
      <c s="106" r="AL1410"/>
      <c s="106" r="AM1410"/>
      <c s="106" r="AN1410"/>
      <c s="106" r="AO1410"/>
      <c s="106" r="AP1410"/>
      <c s="106" r="AQ1410"/>
      <c s="106" r="AR1410"/>
      <c s="106" r="AS1410"/>
    </row>
    <row r="1411">
      <c s="1" r="A1411"/>
      <c s="1" r="D1411"/>
      <c s="1" r="E1411"/>
      <c s="1" r="F1411"/>
      <c s="1" r="G1411"/>
      <c s="1" r="H1411"/>
      <c s="1" r="W1411"/>
      <c s="1" r="X1411"/>
      <c s="1" r="Y1411"/>
      <c s="1" r="AA1411"/>
      <c s="1" r="AB1411"/>
      <c s="1" r="AC1411"/>
      <c s="114" r="AD1411"/>
      <c s="114" r="AE1411"/>
      <c s="1" r="AF1411"/>
      <c s="1" r="AG1411"/>
      <c s="106" r="AH1411"/>
      <c s="106" r="AK1411"/>
      <c s="106" r="AL1411"/>
      <c s="106" r="AM1411"/>
      <c s="106" r="AN1411"/>
      <c s="106" r="AO1411"/>
      <c s="106" r="AP1411"/>
      <c s="106" r="AQ1411"/>
      <c s="106" r="AR1411"/>
      <c s="106" r="AS1411"/>
    </row>
    <row r="1412">
      <c s="1" r="A1412"/>
      <c s="1" r="D1412"/>
      <c s="1" r="E1412"/>
      <c s="1" r="F1412"/>
      <c s="1" r="G1412"/>
      <c s="1" r="H1412"/>
      <c s="1" r="W1412"/>
      <c s="1" r="X1412"/>
      <c s="1" r="Y1412"/>
      <c s="1" r="AA1412"/>
      <c s="1" r="AB1412"/>
      <c s="1" r="AC1412"/>
      <c s="114" r="AD1412"/>
      <c s="114" r="AE1412"/>
      <c s="1" r="AF1412"/>
      <c s="1" r="AG1412"/>
      <c s="106" r="AH1412"/>
      <c s="106" r="AK1412"/>
      <c s="106" r="AL1412"/>
      <c s="106" r="AM1412"/>
      <c s="106" r="AN1412"/>
      <c s="106" r="AO1412"/>
      <c s="106" r="AP1412"/>
      <c s="106" r="AQ1412"/>
      <c s="106" r="AR1412"/>
      <c s="106" r="AS1412"/>
    </row>
    <row r="1413">
      <c s="1" r="A1413"/>
      <c s="1" r="D1413"/>
      <c s="1" r="E1413"/>
      <c s="1" r="F1413"/>
      <c s="1" r="G1413"/>
      <c s="1" r="H1413"/>
      <c s="1" r="W1413"/>
      <c s="1" r="X1413"/>
      <c s="1" r="Y1413"/>
      <c s="1" r="AA1413"/>
      <c s="1" r="AB1413"/>
      <c s="1" r="AC1413"/>
      <c s="114" r="AD1413"/>
      <c s="114" r="AE1413"/>
      <c s="1" r="AF1413"/>
      <c s="1" r="AG1413"/>
      <c s="106" r="AH1413"/>
      <c s="106" r="AK1413"/>
      <c s="106" r="AL1413"/>
      <c s="106" r="AM1413"/>
      <c s="106" r="AN1413"/>
      <c s="106" r="AO1413"/>
      <c s="106" r="AP1413"/>
      <c s="106" r="AQ1413"/>
      <c s="106" r="AR1413"/>
      <c s="106" r="AS1413"/>
    </row>
    <row r="1414">
      <c s="1" r="A1414"/>
      <c s="1" r="D1414"/>
      <c s="1" r="E1414"/>
      <c s="1" r="F1414"/>
      <c s="1" r="G1414"/>
      <c s="1" r="H1414"/>
      <c s="1" r="W1414"/>
      <c s="1" r="X1414"/>
      <c s="1" r="Y1414"/>
      <c s="1" r="AA1414"/>
      <c s="1" r="AB1414"/>
      <c s="1" r="AC1414"/>
      <c s="114" r="AD1414"/>
      <c s="114" r="AE1414"/>
      <c s="1" r="AF1414"/>
      <c s="1" r="AG1414"/>
      <c s="106" r="AH1414"/>
      <c s="106" r="AK1414"/>
      <c s="106" r="AL1414"/>
      <c s="106" r="AM1414"/>
      <c s="106" r="AN1414"/>
      <c s="106" r="AO1414"/>
      <c s="106" r="AP1414"/>
      <c s="106" r="AQ1414"/>
      <c s="106" r="AR1414"/>
      <c s="106" r="AS1414"/>
    </row>
    <row r="1415">
      <c s="1" r="A1415"/>
      <c s="1" r="D1415"/>
      <c s="1" r="E1415"/>
      <c s="1" r="F1415"/>
      <c s="1" r="G1415"/>
      <c s="1" r="H1415"/>
      <c s="1" r="W1415"/>
      <c s="1" r="X1415"/>
      <c s="1" r="Y1415"/>
      <c s="1" r="AA1415"/>
      <c s="1" r="AB1415"/>
      <c s="1" r="AC1415"/>
      <c s="114" r="AD1415"/>
      <c s="114" r="AE1415"/>
      <c s="1" r="AF1415"/>
      <c s="1" r="AG1415"/>
      <c s="106" r="AH1415"/>
      <c s="106" r="AK1415"/>
      <c s="106" r="AL1415"/>
      <c s="106" r="AM1415"/>
      <c s="106" r="AN1415"/>
      <c s="106" r="AO1415"/>
      <c s="106" r="AP1415"/>
      <c s="106" r="AQ1415"/>
      <c s="106" r="AR1415"/>
      <c s="106" r="AS1415"/>
    </row>
    <row r="1416">
      <c s="1" r="A1416"/>
      <c s="1" r="D1416"/>
      <c s="1" r="E1416"/>
      <c s="1" r="F1416"/>
      <c s="1" r="G1416"/>
      <c s="1" r="H1416"/>
      <c s="1" r="W1416"/>
      <c s="1" r="X1416"/>
      <c s="1" r="Y1416"/>
      <c s="1" r="AA1416"/>
      <c s="1" r="AB1416"/>
      <c s="1" r="AC1416"/>
      <c s="114" r="AD1416"/>
      <c s="114" r="AE1416"/>
      <c s="1" r="AF1416"/>
      <c s="1" r="AG1416"/>
      <c s="106" r="AH1416"/>
      <c s="106" r="AK1416"/>
      <c s="106" r="AL1416"/>
      <c s="106" r="AM1416"/>
      <c s="106" r="AN1416"/>
      <c s="106" r="AO1416"/>
      <c s="106" r="AP1416"/>
      <c s="106" r="AQ1416"/>
      <c s="106" r="AR1416"/>
      <c s="106" r="AS1416"/>
    </row>
    <row r="1417">
      <c s="1" r="A1417"/>
      <c s="1" r="D1417"/>
      <c s="1" r="E1417"/>
      <c s="1" r="F1417"/>
      <c s="1" r="G1417"/>
      <c s="1" r="H1417"/>
      <c s="1" r="W1417"/>
      <c s="1" r="X1417"/>
      <c s="1" r="Y1417"/>
      <c s="1" r="AA1417"/>
      <c s="1" r="AB1417"/>
      <c s="1" r="AC1417"/>
      <c s="114" r="AD1417"/>
      <c s="114" r="AE1417"/>
      <c s="1" r="AF1417"/>
      <c s="1" r="AG1417"/>
      <c s="106" r="AH1417"/>
      <c s="106" r="AK1417"/>
      <c s="106" r="AL1417"/>
      <c s="106" r="AM1417"/>
      <c s="106" r="AN1417"/>
      <c s="106" r="AO1417"/>
      <c s="106" r="AP1417"/>
      <c s="106" r="AQ1417"/>
      <c s="106" r="AR1417"/>
      <c s="106" r="AS1417"/>
    </row>
    <row r="1418">
      <c s="1" r="A1418"/>
      <c s="1" r="D1418"/>
      <c s="1" r="E1418"/>
      <c s="1" r="F1418"/>
      <c s="1" r="G1418"/>
      <c s="1" r="H1418"/>
      <c s="1" r="W1418"/>
      <c s="1" r="X1418"/>
      <c s="1" r="Y1418"/>
      <c s="1" r="AA1418"/>
      <c s="1" r="AB1418"/>
      <c s="1" r="AC1418"/>
      <c s="114" r="AD1418"/>
      <c s="114" r="AE1418"/>
      <c s="1" r="AF1418"/>
      <c s="1" r="AG1418"/>
      <c s="106" r="AH1418"/>
      <c s="106" r="AK1418"/>
      <c s="106" r="AL1418"/>
      <c s="106" r="AM1418"/>
      <c s="106" r="AN1418"/>
      <c s="106" r="AO1418"/>
      <c s="106" r="AP1418"/>
      <c s="106" r="AQ1418"/>
      <c s="106" r="AR1418"/>
      <c s="106" r="AS1418"/>
    </row>
    <row r="1419">
      <c s="1" r="A1419"/>
      <c s="1" r="D1419"/>
      <c s="1" r="E1419"/>
      <c s="1" r="F1419"/>
      <c s="1" r="G1419"/>
      <c s="1" r="H1419"/>
      <c s="1" r="W1419"/>
      <c s="1" r="X1419"/>
      <c s="1" r="Y1419"/>
      <c s="1" r="AA1419"/>
      <c s="1" r="AB1419"/>
      <c s="1" r="AC1419"/>
      <c s="114" r="AD1419"/>
      <c s="114" r="AE1419"/>
      <c s="1" r="AF1419"/>
      <c s="1" r="AG1419"/>
      <c s="106" r="AH1419"/>
      <c s="106" r="AK1419"/>
      <c s="106" r="AL1419"/>
      <c s="106" r="AM1419"/>
      <c s="106" r="AN1419"/>
      <c s="106" r="AO1419"/>
      <c s="106" r="AP1419"/>
      <c s="106" r="AQ1419"/>
      <c s="106" r="AR1419"/>
      <c s="106" r="AS1419"/>
    </row>
    <row r="1420">
      <c s="1" r="A1420"/>
      <c s="1" r="D1420"/>
      <c s="1" r="E1420"/>
      <c s="1" r="F1420"/>
      <c s="1" r="G1420"/>
      <c s="1" r="H1420"/>
      <c s="1" r="W1420"/>
      <c s="1" r="X1420"/>
      <c s="1" r="Y1420"/>
      <c s="1" r="AA1420"/>
      <c s="1" r="AB1420"/>
      <c s="1" r="AC1420"/>
      <c s="114" r="AD1420"/>
      <c s="114" r="AE1420"/>
      <c s="1" r="AF1420"/>
      <c s="1" r="AG1420"/>
      <c s="106" r="AH1420"/>
      <c s="106" r="AK1420"/>
      <c s="106" r="AL1420"/>
      <c s="106" r="AM1420"/>
      <c s="106" r="AN1420"/>
      <c s="106" r="AO1420"/>
      <c s="106" r="AP1420"/>
      <c s="106" r="AQ1420"/>
      <c s="106" r="AR1420"/>
      <c s="106" r="AS1420"/>
    </row>
    <row r="1421">
      <c s="1" r="A1421"/>
      <c s="1" r="D1421"/>
      <c s="1" r="E1421"/>
      <c s="1" r="F1421"/>
      <c s="1" r="G1421"/>
      <c s="1" r="H1421"/>
      <c s="1" r="W1421"/>
      <c s="1" r="X1421"/>
      <c s="1" r="Y1421"/>
      <c s="1" r="AA1421"/>
      <c s="1" r="AB1421"/>
      <c s="1" r="AC1421"/>
      <c s="114" r="AD1421"/>
      <c s="114" r="AE1421"/>
      <c s="1" r="AF1421"/>
      <c s="1" r="AG1421"/>
      <c s="106" r="AH1421"/>
      <c s="106" r="AK1421"/>
      <c s="106" r="AL1421"/>
      <c s="106" r="AM1421"/>
      <c s="106" r="AN1421"/>
      <c s="106" r="AO1421"/>
      <c s="106" r="AP1421"/>
      <c s="106" r="AQ1421"/>
      <c s="106" r="AR1421"/>
      <c s="106" r="AS1421"/>
    </row>
    <row r="1422">
      <c s="1" r="A1422"/>
      <c s="1" r="D1422"/>
      <c s="1" r="E1422"/>
      <c s="1" r="F1422"/>
      <c s="1" r="G1422"/>
      <c s="1" r="H1422"/>
      <c s="1" r="W1422"/>
      <c s="1" r="X1422"/>
      <c s="1" r="Y1422"/>
      <c s="1" r="AA1422"/>
      <c s="1" r="AB1422"/>
      <c s="1" r="AC1422"/>
      <c s="114" r="AD1422"/>
      <c s="114" r="AE1422"/>
      <c s="1" r="AF1422"/>
      <c s="1" r="AG1422"/>
      <c s="106" r="AH1422"/>
      <c s="106" r="AK1422"/>
      <c s="106" r="AL1422"/>
      <c s="106" r="AM1422"/>
      <c s="106" r="AN1422"/>
      <c s="106" r="AO1422"/>
      <c s="106" r="AP1422"/>
      <c s="106" r="AQ1422"/>
      <c s="106" r="AR1422"/>
      <c s="106" r="AS1422"/>
    </row>
    <row r="1423">
      <c s="1" r="A1423"/>
      <c s="1" r="D1423"/>
      <c s="1" r="E1423"/>
      <c s="1" r="F1423"/>
      <c s="1" r="G1423"/>
      <c s="1" r="H1423"/>
      <c s="1" r="W1423"/>
      <c s="1" r="X1423"/>
      <c s="1" r="Y1423"/>
      <c s="1" r="AA1423"/>
      <c s="1" r="AB1423"/>
      <c s="1" r="AC1423"/>
      <c s="114" r="AD1423"/>
      <c s="114" r="AE1423"/>
      <c s="1" r="AF1423"/>
      <c s="1" r="AG1423"/>
      <c s="106" r="AH1423"/>
      <c s="106" r="AK1423"/>
      <c s="106" r="AL1423"/>
      <c s="106" r="AM1423"/>
      <c s="106" r="AN1423"/>
      <c s="106" r="AO1423"/>
      <c s="106" r="AP1423"/>
      <c s="106" r="AQ1423"/>
      <c s="106" r="AR1423"/>
      <c s="106" r="AS1423"/>
    </row>
    <row r="1424">
      <c s="1" r="A1424"/>
      <c s="1" r="D1424"/>
      <c s="1" r="E1424"/>
      <c s="1" r="F1424"/>
      <c s="1" r="G1424"/>
      <c s="1" r="H1424"/>
      <c s="1" r="W1424"/>
      <c s="1" r="X1424"/>
      <c s="1" r="Y1424"/>
      <c s="1" r="AA1424"/>
      <c s="1" r="AB1424"/>
      <c s="1" r="AC1424"/>
      <c s="114" r="AD1424"/>
      <c s="114" r="AE1424"/>
      <c s="1" r="AF1424"/>
      <c s="1" r="AG1424"/>
      <c s="106" r="AH1424"/>
      <c s="106" r="AK1424"/>
      <c s="106" r="AL1424"/>
      <c s="106" r="AM1424"/>
      <c s="106" r="AN1424"/>
      <c s="106" r="AO1424"/>
      <c s="106" r="AP1424"/>
      <c s="106" r="AQ1424"/>
      <c s="106" r="AR1424"/>
      <c s="106" r="AS1424"/>
    </row>
    <row r="1425">
      <c s="1" r="A1425"/>
      <c s="1" r="D1425"/>
      <c s="1" r="E1425"/>
      <c s="1" r="F1425"/>
      <c s="1" r="G1425"/>
      <c s="1" r="H1425"/>
      <c s="1" r="W1425"/>
      <c s="1" r="X1425"/>
      <c s="1" r="Y1425"/>
      <c s="1" r="AA1425"/>
      <c s="1" r="AB1425"/>
      <c s="1" r="AC1425"/>
      <c s="114" r="AD1425"/>
      <c s="114" r="AE1425"/>
      <c s="1" r="AF1425"/>
      <c s="1" r="AG1425"/>
      <c s="106" r="AH1425"/>
      <c s="106" r="AK1425"/>
      <c s="106" r="AL1425"/>
      <c s="106" r="AM1425"/>
      <c s="106" r="AN1425"/>
      <c s="106" r="AO1425"/>
      <c s="106" r="AP1425"/>
      <c s="106" r="AQ1425"/>
      <c s="106" r="AR1425"/>
      <c s="106" r="AS1425"/>
    </row>
    <row r="1426">
      <c s="1" r="A1426"/>
      <c s="1" r="D1426"/>
      <c s="1" r="E1426"/>
      <c s="1" r="F1426"/>
      <c s="1" r="G1426"/>
      <c s="1" r="H1426"/>
      <c s="1" r="W1426"/>
      <c s="1" r="X1426"/>
      <c s="1" r="Y1426"/>
      <c s="1" r="AA1426"/>
      <c s="1" r="AB1426"/>
      <c s="1" r="AC1426"/>
      <c s="114" r="AD1426"/>
      <c s="114" r="AE1426"/>
      <c s="1" r="AF1426"/>
      <c s="1" r="AG1426"/>
      <c s="106" r="AH1426"/>
      <c s="106" r="AK1426"/>
      <c s="106" r="AL1426"/>
      <c s="106" r="AM1426"/>
      <c s="106" r="AN1426"/>
      <c s="106" r="AO1426"/>
      <c s="106" r="AP1426"/>
      <c s="106" r="AQ1426"/>
      <c s="106" r="AR1426"/>
      <c s="106" r="AS1426"/>
    </row>
    <row r="1427">
      <c s="1" r="A1427"/>
      <c s="1" r="D1427"/>
      <c s="1" r="E1427"/>
      <c s="1" r="F1427"/>
      <c s="1" r="G1427"/>
      <c s="1" r="H1427"/>
      <c s="1" r="W1427"/>
      <c s="1" r="X1427"/>
      <c s="1" r="Y1427"/>
      <c s="1" r="AA1427"/>
      <c s="1" r="AB1427"/>
      <c s="1" r="AC1427"/>
      <c s="114" r="AD1427"/>
      <c s="114" r="AE1427"/>
      <c s="1" r="AF1427"/>
      <c s="1" r="AG1427"/>
      <c s="106" r="AH1427"/>
      <c s="106" r="AK1427"/>
      <c s="106" r="AL1427"/>
      <c s="106" r="AM1427"/>
      <c s="106" r="AN1427"/>
      <c s="106" r="AO1427"/>
      <c s="106" r="AP1427"/>
      <c s="106" r="AQ1427"/>
      <c s="106" r="AR1427"/>
      <c s="106" r="AS1427"/>
    </row>
    <row r="1428">
      <c s="1" r="A1428"/>
      <c s="1" r="D1428"/>
      <c s="1" r="E1428"/>
      <c s="1" r="F1428"/>
      <c s="1" r="G1428"/>
      <c s="1" r="H1428"/>
      <c s="1" r="W1428"/>
      <c s="1" r="X1428"/>
      <c s="1" r="Y1428"/>
      <c s="1" r="AA1428"/>
      <c s="1" r="AB1428"/>
      <c s="1" r="AC1428"/>
      <c s="114" r="AD1428"/>
      <c s="114" r="AE1428"/>
      <c s="1" r="AF1428"/>
      <c s="1" r="AG1428"/>
      <c s="106" r="AH1428"/>
      <c s="106" r="AK1428"/>
      <c s="106" r="AL1428"/>
      <c s="106" r="AM1428"/>
      <c s="106" r="AN1428"/>
      <c s="106" r="AO1428"/>
      <c s="106" r="AP1428"/>
      <c s="106" r="AQ1428"/>
      <c s="106" r="AR1428"/>
      <c s="106" r="AS1428"/>
    </row>
    <row r="1429">
      <c s="1" r="A1429"/>
      <c s="1" r="D1429"/>
      <c s="1" r="E1429"/>
      <c s="1" r="F1429"/>
      <c s="1" r="G1429"/>
      <c s="1" r="H1429"/>
      <c s="1" r="W1429"/>
      <c s="1" r="X1429"/>
      <c s="1" r="Y1429"/>
      <c s="1" r="AA1429"/>
      <c s="1" r="AB1429"/>
      <c s="1" r="AC1429"/>
      <c s="114" r="AD1429"/>
      <c s="114" r="AE1429"/>
      <c s="1" r="AF1429"/>
      <c s="1" r="AG1429"/>
      <c s="106" r="AH1429"/>
      <c s="106" r="AK1429"/>
      <c s="106" r="AL1429"/>
      <c s="106" r="AM1429"/>
      <c s="106" r="AN1429"/>
      <c s="106" r="AO1429"/>
      <c s="106" r="AP1429"/>
      <c s="106" r="AQ1429"/>
      <c s="106" r="AR1429"/>
      <c s="106" r="AS1429"/>
    </row>
    <row r="1430">
      <c s="1" r="A1430"/>
      <c s="1" r="D1430"/>
      <c s="1" r="E1430"/>
      <c s="1" r="F1430"/>
      <c s="1" r="G1430"/>
      <c s="1" r="H1430"/>
      <c s="1" r="W1430"/>
      <c s="1" r="X1430"/>
      <c s="1" r="Y1430"/>
      <c s="1" r="AA1430"/>
      <c s="1" r="AB1430"/>
      <c s="1" r="AC1430"/>
      <c s="114" r="AD1430"/>
      <c s="114" r="AE1430"/>
      <c s="1" r="AF1430"/>
      <c s="1" r="AG1430"/>
      <c s="106" r="AH1430"/>
      <c s="106" r="AK1430"/>
      <c s="106" r="AL1430"/>
      <c s="106" r="AM1430"/>
      <c s="106" r="AN1430"/>
      <c s="106" r="AO1430"/>
      <c s="106" r="AP1430"/>
      <c s="106" r="AQ1430"/>
      <c s="106" r="AR1430"/>
      <c s="106" r="AS1430"/>
    </row>
    <row r="1431">
      <c s="1" r="A1431"/>
      <c s="1" r="D1431"/>
      <c s="1" r="E1431"/>
      <c s="1" r="F1431"/>
      <c s="1" r="G1431"/>
      <c s="1" r="H1431"/>
      <c s="1" r="W1431"/>
      <c s="1" r="X1431"/>
      <c s="1" r="Y1431"/>
      <c s="1" r="AA1431"/>
      <c s="1" r="AB1431"/>
      <c s="1" r="AC1431"/>
      <c s="114" r="AD1431"/>
      <c s="114" r="AE1431"/>
      <c s="1" r="AF1431"/>
      <c s="1" r="AG1431"/>
      <c s="106" r="AH1431"/>
      <c s="106" r="AK1431"/>
      <c s="106" r="AL1431"/>
      <c s="106" r="AM1431"/>
      <c s="106" r="AN1431"/>
      <c s="106" r="AO1431"/>
      <c s="106" r="AP1431"/>
      <c s="106" r="AQ1431"/>
      <c s="106" r="AR1431"/>
      <c s="106" r="AS1431"/>
    </row>
    <row r="1432">
      <c s="1" r="A1432"/>
      <c s="1" r="D1432"/>
      <c s="1" r="E1432"/>
      <c s="1" r="F1432"/>
      <c s="1" r="G1432"/>
      <c s="1" r="H1432"/>
      <c s="1" r="W1432"/>
      <c s="1" r="X1432"/>
      <c s="1" r="Y1432"/>
      <c s="1" r="AA1432"/>
      <c s="1" r="AB1432"/>
      <c s="1" r="AC1432"/>
      <c s="114" r="AD1432"/>
      <c s="114" r="AE1432"/>
      <c s="1" r="AF1432"/>
      <c s="1" r="AG1432"/>
      <c s="106" r="AH1432"/>
      <c s="106" r="AK1432"/>
      <c s="106" r="AL1432"/>
      <c s="106" r="AM1432"/>
      <c s="106" r="AN1432"/>
      <c s="106" r="AO1432"/>
      <c s="106" r="AP1432"/>
      <c s="106" r="AQ1432"/>
      <c s="106" r="AR1432"/>
      <c s="106" r="AS1432"/>
    </row>
    <row r="1433">
      <c s="1" r="A1433"/>
      <c s="1" r="D1433"/>
      <c s="1" r="E1433"/>
      <c s="1" r="F1433"/>
      <c s="1" r="G1433"/>
      <c s="1" r="H1433"/>
      <c s="1" r="W1433"/>
      <c s="1" r="X1433"/>
      <c s="1" r="Y1433"/>
      <c s="1" r="AA1433"/>
      <c s="1" r="AB1433"/>
      <c s="1" r="AC1433"/>
      <c s="114" r="AD1433"/>
      <c s="114" r="AE1433"/>
      <c s="1" r="AF1433"/>
      <c s="1" r="AG1433"/>
      <c s="106" r="AH1433"/>
      <c s="106" r="AK1433"/>
      <c s="106" r="AL1433"/>
      <c s="106" r="AM1433"/>
      <c s="106" r="AN1433"/>
      <c s="106" r="AO1433"/>
      <c s="106" r="AP1433"/>
      <c s="106" r="AQ1433"/>
      <c s="106" r="AR1433"/>
      <c s="106" r="AS1433"/>
    </row>
    <row r="1434">
      <c s="1" r="A1434"/>
      <c s="1" r="D1434"/>
      <c s="1" r="E1434"/>
      <c s="1" r="F1434"/>
      <c s="1" r="G1434"/>
      <c s="1" r="H1434"/>
      <c s="1" r="W1434"/>
      <c s="1" r="X1434"/>
      <c s="1" r="Y1434"/>
      <c s="1" r="AA1434"/>
      <c s="1" r="AB1434"/>
      <c s="1" r="AC1434"/>
      <c s="114" r="AD1434"/>
      <c s="114" r="AE1434"/>
      <c s="1" r="AF1434"/>
      <c s="1" r="AG1434"/>
      <c s="106" r="AH1434"/>
      <c s="106" r="AK1434"/>
      <c s="106" r="AL1434"/>
      <c s="106" r="AM1434"/>
      <c s="106" r="AN1434"/>
      <c s="106" r="AO1434"/>
      <c s="106" r="AP1434"/>
      <c s="106" r="AQ1434"/>
      <c s="106" r="AR1434"/>
      <c s="106" r="AS1434"/>
    </row>
    <row r="1435">
      <c s="1" r="A1435"/>
      <c s="1" r="D1435"/>
      <c s="1" r="E1435"/>
      <c s="1" r="F1435"/>
      <c s="1" r="G1435"/>
      <c s="1" r="H1435"/>
      <c s="1" r="W1435"/>
      <c s="1" r="X1435"/>
      <c s="1" r="Y1435"/>
      <c s="1" r="AA1435"/>
      <c s="1" r="AB1435"/>
      <c s="1" r="AC1435"/>
      <c s="114" r="AD1435"/>
      <c s="114" r="AE1435"/>
      <c s="1" r="AF1435"/>
      <c s="1" r="AG1435"/>
      <c s="106" r="AH1435"/>
      <c s="106" r="AK1435"/>
      <c s="106" r="AL1435"/>
      <c s="106" r="AM1435"/>
      <c s="106" r="AN1435"/>
      <c s="106" r="AO1435"/>
      <c s="106" r="AP1435"/>
      <c s="106" r="AQ1435"/>
      <c s="106" r="AR1435"/>
      <c s="106" r="AS1435"/>
    </row>
    <row r="1436">
      <c s="1" r="A1436"/>
      <c s="1" r="D1436"/>
      <c s="1" r="E1436"/>
      <c s="1" r="F1436"/>
      <c s="1" r="G1436"/>
      <c s="1" r="H1436"/>
      <c s="1" r="W1436"/>
      <c s="1" r="X1436"/>
      <c s="1" r="Y1436"/>
      <c s="1" r="AA1436"/>
      <c s="1" r="AB1436"/>
      <c s="1" r="AC1436"/>
      <c s="114" r="AD1436"/>
      <c s="114" r="AE1436"/>
      <c s="1" r="AF1436"/>
      <c s="1" r="AG1436"/>
      <c s="106" r="AH1436"/>
      <c s="106" r="AK1436"/>
      <c s="106" r="AL1436"/>
      <c s="106" r="AM1436"/>
      <c s="106" r="AN1436"/>
      <c s="106" r="AO1436"/>
      <c s="106" r="AP1436"/>
      <c s="106" r="AQ1436"/>
      <c s="106" r="AR1436"/>
      <c s="106" r="AS1436"/>
    </row>
    <row r="1437">
      <c s="1" r="A1437"/>
      <c s="1" r="D1437"/>
      <c s="1" r="E1437"/>
      <c s="1" r="F1437"/>
      <c s="1" r="G1437"/>
      <c s="1" r="H1437"/>
      <c s="1" r="W1437"/>
      <c s="1" r="X1437"/>
      <c s="1" r="Y1437"/>
      <c s="1" r="AA1437"/>
      <c s="1" r="AB1437"/>
      <c s="1" r="AC1437"/>
      <c s="114" r="AD1437"/>
      <c s="114" r="AE1437"/>
      <c s="1" r="AF1437"/>
      <c s="1" r="AG1437"/>
      <c s="106" r="AH1437"/>
      <c s="106" r="AK1437"/>
      <c s="106" r="AL1437"/>
      <c s="106" r="AM1437"/>
      <c s="106" r="AN1437"/>
      <c s="106" r="AO1437"/>
      <c s="106" r="AP1437"/>
      <c s="106" r="AQ1437"/>
      <c s="106" r="AR1437"/>
      <c s="106" r="AS1437"/>
    </row>
    <row r="1438">
      <c s="1" r="A1438"/>
      <c s="1" r="D1438"/>
      <c s="1" r="E1438"/>
      <c s="1" r="F1438"/>
      <c s="1" r="G1438"/>
      <c s="1" r="H1438"/>
      <c s="1" r="W1438"/>
      <c s="1" r="X1438"/>
      <c s="1" r="Y1438"/>
      <c s="1" r="AA1438"/>
      <c s="1" r="AB1438"/>
      <c s="1" r="AC1438"/>
      <c s="114" r="AD1438"/>
      <c s="114" r="AE1438"/>
      <c s="1" r="AF1438"/>
      <c s="1" r="AG1438"/>
      <c s="106" r="AH1438"/>
      <c s="106" r="AK1438"/>
      <c s="106" r="AL1438"/>
      <c s="106" r="AM1438"/>
      <c s="106" r="AN1438"/>
      <c s="106" r="AO1438"/>
      <c s="106" r="AP1438"/>
      <c s="106" r="AQ1438"/>
      <c s="106" r="AR1438"/>
      <c s="106" r="AS1438"/>
    </row>
    <row r="1439">
      <c s="1" r="A1439"/>
      <c s="1" r="D1439"/>
      <c s="1" r="E1439"/>
      <c s="1" r="F1439"/>
      <c s="1" r="G1439"/>
      <c s="1" r="H1439"/>
      <c s="1" r="W1439"/>
      <c s="1" r="X1439"/>
      <c s="1" r="Y1439"/>
      <c s="1" r="AA1439"/>
      <c s="1" r="AB1439"/>
      <c s="1" r="AC1439"/>
      <c s="114" r="AD1439"/>
      <c s="114" r="AE1439"/>
      <c s="1" r="AF1439"/>
      <c s="1" r="AG1439"/>
      <c s="106" r="AH1439"/>
      <c s="106" r="AK1439"/>
      <c s="106" r="AL1439"/>
      <c s="106" r="AM1439"/>
      <c s="106" r="AN1439"/>
      <c s="106" r="AO1439"/>
      <c s="106" r="AP1439"/>
      <c s="106" r="AQ1439"/>
      <c s="106" r="AR1439"/>
      <c s="106" r="AS1439"/>
    </row>
    <row r="1440">
      <c s="1" r="A1440"/>
      <c s="1" r="D1440"/>
      <c s="1" r="E1440"/>
      <c s="1" r="F1440"/>
      <c s="1" r="G1440"/>
      <c s="1" r="H1440"/>
      <c s="1" r="W1440"/>
      <c s="1" r="X1440"/>
      <c s="1" r="Y1440"/>
      <c s="1" r="AA1440"/>
      <c s="1" r="AB1440"/>
      <c s="1" r="AC1440"/>
      <c s="114" r="AD1440"/>
      <c s="114" r="AE1440"/>
      <c s="1" r="AF1440"/>
      <c s="1" r="AG1440"/>
      <c s="106" r="AH1440"/>
      <c s="106" r="AK1440"/>
      <c s="106" r="AL1440"/>
      <c s="106" r="AM1440"/>
      <c s="106" r="AN1440"/>
      <c s="106" r="AO1440"/>
      <c s="106" r="AP1440"/>
      <c s="106" r="AQ1440"/>
      <c s="106" r="AR1440"/>
      <c s="106" r="AS1440"/>
    </row>
    <row r="1441">
      <c s="1" r="A1441"/>
      <c s="1" r="D1441"/>
      <c s="1" r="E1441"/>
      <c s="1" r="F1441"/>
      <c s="1" r="G1441"/>
      <c s="1" r="H1441"/>
      <c s="1" r="W1441"/>
      <c s="1" r="X1441"/>
      <c s="1" r="Y1441"/>
      <c s="1" r="AA1441"/>
      <c s="1" r="AB1441"/>
      <c s="1" r="AC1441"/>
      <c s="114" r="AD1441"/>
      <c s="114" r="AE1441"/>
      <c s="1" r="AF1441"/>
      <c s="1" r="AG1441"/>
      <c s="106" r="AH1441"/>
      <c s="106" r="AK1441"/>
      <c s="106" r="AL1441"/>
      <c s="106" r="AM1441"/>
      <c s="106" r="AN1441"/>
      <c s="106" r="AO1441"/>
      <c s="106" r="AP1441"/>
      <c s="106" r="AQ1441"/>
      <c s="106" r="AR1441"/>
      <c s="106" r="AS1441"/>
    </row>
    <row r="1442">
      <c s="1" r="A1442"/>
      <c s="1" r="D1442"/>
      <c s="1" r="E1442"/>
      <c s="1" r="F1442"/>
      <c s="1" r="G1442"/>
      <c s="1" r="H1442"/>
      <c s="1" r="W1442"/>
      <c s="1" r="X1442"/>
      <c s="1" r="Y1442"/>
      <c s="1" r="AA1442"/>
      <c s="1" r="AB1442"/>
      <c s="1" r="AC1442"/>
      <c s="114" r="AD1442"/>
      <c s="114" r="AE1442"/>
      <c s="1" r="AF1442"/>
      <c s="1" r="AG1442"/>
      <c s="106" r="AH1442"/>
      <c s="106" r="AK1442"/>
      <c s="106" r="AL1442"/>
      <c s="106" r="AM1442"/>
      <c s="106" r="AN1442"/>
      <c s="106" r="AO1442"/>
      <c s="106" r="AP1442"/>
      <c s="106" r="AQ1442"/>
      <c s="106" r="AR1442"/>
      <c s="106" r="AS1442"/>
    </row>
    <row r="1443">
      <c s="1" r="A1443"/>
      <c s="1" r="D1443"/>
      <c s="1" r="E1443"/>
      <c s="1" r="F1443"/>
      <c s="1" r="G1443"/>
      <c s="1" r="H1443"/>
      <c s="1" r="W1443"/>
      <c s="1" r="X1443"/>
      <c s="1" r="Y1443"/>
      <c s="1" r="AA1443"/>
      <c s="1" r="AB1443"/>
      <c s="1" r="AC1443"/>
      <c s="114" r="AD1443"/>
      <c s="114" r="AE1443"/>
      <c s="1" r="AF1443"/>
      <c s="1" r="AG1443"/>
      <c s="106" r="AH1443"/>
      <c s="106" r="AK1443"/>
      <c s="106" r="AL1443"/>
      <c s="106" r="AM1443"/>
      <c s="106" r="AN1443"/>
      <c s="106" r="AO1443"/>
      <c s="106" r="AP1443"/>
      <c s="106" r="AQ1443"/>
      <c s="106" r="AR1443"/>
      <c s="106" r="AS1443"/>
    </row>
    <row r="1444">
      <c s="1" r="A1444"/>
      <c s="1" r="D1444"/>
      <c s="1" r="E1444"/>
      <c s="1" r="F1444"/>
      <c s="1" r="G1444"/>
      <c s="1" r="H1444"/>
      <c s="1" r="W1444"/>
      <c s="1" r="X1444"/>
      <c s="1" r="Y1444"/>
      <c s="1" r="AA1444"/>
      <c s="1" r="AB1444"/>
      <c s="1" r="AC1444"/>
      <c s="114" r="AD1444"/>
      <c s="114" r="AE1444"/>
      <c s="1" r="AF1444"/>
      <c s="1" r="AG1444"/>
      <c s="106" r="AH1444"/>
      <c s="106" r="AK1444"/>
      <c s="106" r="AL1444"/>
      <c s="106" r="AM1444"/>
      <c s="106" r="AN1444"/>
      <c s="106" r="AO1444"/>
      <c s="106" r="AP1444"/>
      <c s="106" r="AQ1444"/>
      <c s="106" r="AR1444"/>
      <c s="106" r="AS1444"/>
    </row>
    <row r="1445">
      <c s="1" r="A1445"/>
      <c s="1" r="D1445"/>
      <c s="1" r="E1445"/>
      <c s="1" r="F1445"/>
      <c s="1" r="G1445"/>
      <c s="1" r="H1445"/>
      <c s="1" r="W1445"/>
      <c s="1" r="X1445"/>
      <c s="1" r="Y1445"/>
      <c s="1" r="AA1445"/>
      <c s="1" r="AB1445"/>
      <c s="1" r="AC1445"/>
      <c s="114" r="AD1445"/>
      <c s="114" r="AE1445"/>
      <c s="1" r="AF1445"/>
      <c s="1" r="AG1445"/>
      <c s="106" r="AH1445"/>
      <c s="106" r="AK1445"/>
      <c s="106" r="AL1445"/>
      <c s="106" r="AM1445"/>
      <c s="106" r="AN1445"/>
      <c s="106" r="AO1445"/>
      <c s="106" r="AP1445"/>
      <c s="106" r="AQ1445"/>
      <c s="106" r="AR1445"/>
      <c s="106" r="AS1445"/>
    </row>
    <row r="1446">
      <c s="1" r="A1446"/>
      <c s="1" r="D1446"/>
      <c s="1" r="E1446"/>
      <c s="1" r="F1446"/>
      <c s="1" r="G1446"/>
      <c s="1" r="H1446"/>
      <c s="1" r="W1446"/>
      <c s="1" r="X1446"/>
      <c s="1" r="Y1446"/>
      <c s="1" r="AA1446"/>
      <c s="1" r="AB1446"/>
      <c s="1" r="AC1446"/>
      <c s="114" r="AD1446"/>
      <c s="114" r="AE1446"/>
      <c s="1" r="AF1446"/>
      <c s="1" r="AG1446"/>
      <c s="106" r="AH1446"/>
      <c s="106" r="AK1446"/>
      <c s="106" r="AL1446"/>
      <c s="106" r="AM1446"/>
      <c s="106" r="AN1446"/>
      <c s="106" r="AO1446"/>
      <c s="106" r="AP1446"/>
      <c s="106" r="AQ1446"/>
      <c s="106" r="AR1446"/>
      <c s="106" r="AS1446"/>
    </row>
    <row r="1447">
      <c s="1" r="A1447"/>
      <c s="1" r="D1447"/>
      <c s="1" r="E1447"/>
      <c s="1" r="F1447"/>
      <c s="1" r="G1447"/>
      <c s="1" r="H1447"/>
      <c s="1" r="W1447"/>
      <c s="1" r="X1447"/>
      <c s="1" r="Y1447"/>
      <c s="1" r="AA1447"/>
      <c s="1" r="AB1447"/>
      <c s="1" r="AC1447"/>
      <c s="114" r="AD1447"/>
      <c s="114" r="AE1447"/>
      <c s="1" r="AF1447"/>
      <c s="1" r="AG1447"/>
      <c s="106" r="AH1447"/>
      <c s="106" r="AK1447"/>
      <c s="106" r="AL1447"/>
      <c s="106" r="AM1447"/>
      <c s="106" r="AN1447"/>
      <c s="106" r="AO1447"/>
      <c s="106" r="AP1447"/>
      <c s="106" r="AQ1447"/>
      <c s="106" r="AR1447"/>
      <c s="106" r="AS1447"/>
    </row>
    <row r="1448">
      <c s="1" r="A1448"/>
      <c s="1" r="D1448"/>
      <c s="1" r="E1448"/>
      <c s="1" r="F1448"/>
      <c s="1" r="G1448"/>
      <c s="1" r="H1448"/>
      <c s="1" r="W1448"/>
      <c s="1" r="X1448"/>
      <c s="1" r="Y1448"/>
      <c s="1" r="AA1448"/>
      <c s="1" r="AB1448"/>
      <c s="1" r="AC1448"/>
      <c s="114" r="AD1448"/>
      <c s="114" r="AE1448"/>
      <c s="1" r="AF1448"/>
      <c s="1" r="AG1448"/>
      <c s="106" r="AH1448"/>
      <c s="106" r="AK1448"/>
      <c s="106" r="AL1448"/>
      <c s="106" r="AM1448"/>
      <c s="106" r="AN1448"/>
      <c s="106" r="AO1448"/>
      <c s="106" r="AP1448"/>
      <c s="106" r="AQ1448"/>
      <c s="106" r="AR1448"/>
      <c s="106" r="AS1448"/>
    </row>
    <row r="1449">
      <c s="1" r="A1449"/>
      <c s="1" r="D1449"/>
      <c s="1" r="E1449"/>
      <c s="1" r="F1449"/>
      <c s="1" r="G1449"/>
      <c s="1" r="H1449"/>
      <c s="1" r="W1449"/>
      <c s="1" r="X1449"/>
      <c s="1" r="Y1449"/>
      <c s="1" r="AA1449"/>
      <c s="1" r="AB1449"/>
      <c s="1" r="AC1449"/>
      <c s="114" r="AD1449"/>
      <c s="114" r="AE1449"/>
      <c s="1" r="AF1449"/>
      <c s="1" r="AG1449"/>
      <c s="106" r="AH1449"/>
      <c s="106" r="AK1449"/>
      <c s="106" r="AL1449"/>
      <c s="106" r="AM1449"/>
      <c s="106" r="AN1449"/>
      <c s="106" r="AO1449"/>
      <c s="106" r="AP1449"/>
      <c s="106" r="AQ1449"/>
      <c s="106" r="AR1449"/>
      <c s="106" r="AS1449"/>
    </row>
    <row r="1450">
      <c s="1" r="A1450"/>
      <c s="1" r="D1450"/>
      <c s="1" r="E1450"/>
      <c s="1" r="F1450"/>
      <c s="1" r="G1450"/>
      <c s="1" r="H1450"/>
      <c s="1" r="W1450"/>
      <c s="1" r="X1450"/>
      <c s="1" r="Y1450"/>
      <c s="1" r="AA1450"/>
      <c s="1" r="AB1450"/>
      <c s="1" r="AC1450"/>
      <c s="114" r="AD1450"/>
      <c s="114" r="AE1450"/>
      <c s="1" r="AF1450"/>
      <c s="1" r="AG1450"/>
      <c s="106" r="AH1450"/>
      <c s="106" r="AK1450"/>
      <c s="106" r="AL1450"/>
      <c s="106" r="AM1450"/>
      <c s="106" r="AN1450"/>
      <c s="106" r="AO1450"/>
      <c s="106" r="AP1450"/>
      <c s="106" r="AQ1450"/>
      <c s="106" r="AR1450"/>
      <c s="106" r="AS1450"/>
    </row>
    <row r="1451">
      <c s="1" r="A1451"/>
      <c s="1" r="D1451"/>
      <c s="1" r="E1451"/>
      <c s="1" r="F1451"/>
      <c s="1" r="G1451"/>
      <c s="1" r="H1451"/>
      <c s="1" r="W1451"/>
      <c s="1" r="X1451"/>
      <c s="1" r="Y1451"/>
      <c s="1" r="AA1451"/>
      <c s="1" r="AB1451"/>
      <c s="1" r="AC1451"/>
      <c s="114" r="AD1451"/>
      <c s="114" r="AE1451"/>
      <c s="1" r="AF1451"/>
      <c s="1" r="AG1451"/>
      <c s="106" r="AH1451"/>
      <c s="106" r="AK1451"/>
      <c s="106" r="AL1451"/>
      <c s="106" r="AM1451"/>
      <c s="106" r="AN1451"/>
      <c s="106" r="AO1451"/>
      <c s="106" r="AP1451"/>
      <c s="106" r="AQ1451"/>
      <c s="106" r="AR1451"/>
      <c s="106" r="AS1451"/>
    </row>
    <row r="1452">
      <c s="1" r="A1452"/>
      <c s="1" r="D1452"/>
      <c s="1" r="E1452"/>
      <c s="1" r="F1452"/>
      <c s="1" r="G1452"/>
      <c s="1" r="H1452"/>
      <c s="1" r="W1452"/>
      <c s="1" r="X1452"/>
      <c s="1" r="Y1452"/>
      <c s="1" r="AA1452"/>
      <c s="1" r="AB1452"/>
      <c s="1" r="AC1452"/>
      <c s="114" r="AD1452"/>
      <c s="114" r="AE1452"/>
      <c s="1" r="AF1452"/>
      <c s="1" r="AG1452"/>
      <c s="106" r="AH1452"/>
      <c s="106" r="AK1452"/>
      <c s="106" r="AL1452"/>
      <c s="106" r="AM1452"/>
      <c s="106" r="AN1452"/>
      <c s="106" r="AO1452"/>
      <c s="106" r="AP1452"/>
      <c s="106" r="AQ1452"/>
      <c s="106" r="AR1452"/>
      <c s="106" r="AS1452"/>
    </row>
    <row r="1453">
      <c s="1" r="A1453"/>
      <c s="1" r="D1453"/>
      <c s="1" r="E1453"/>
      <c s="1" r="F1453"/>
      <c s="1" r="G1453"/>
      <c s="1" r="H1453"/>
      <c s="1" r="W1453"/>
      <c s="1" r="X1453"/>
      <c s="1" r="Y1453"/>
      <c s="1" r="AA1453"/>
      <c s="1" r="AB1453"/>
      <c s="1" r="AC1453"/>
      <c s="114" r="AD1453"/>
      <c s="114" r="AE1453"/>
      <c s="1" r="AF1453"/>
      <c s="1" r="AG1453"/>
      <c s="106" r="AH1453"/>
      <c s="106" r="AK1453"/>
      <c s="106" r="AL1453"/>
      <c s="106" r="AM1453"/>
      <c s="106" r="AN1453"/>
      <c s="106" r="AO1453"/>
      <c s="106" r="AP1453"/>
      <c s="106" r="AQ1453"/>
      <c s="106" r="AR1453"/>
      <c s="106" r="AS1453"/>
    </row>
    <row r="1454">
      <c s="1" r="A1454"/>
      <c s="1" r="D1454"/>
      <c s="1" r="E1454"/>
      <c s="1" r="F1454"/>
      <c s="1" r="G1454"/>
      <c s="1" r="H1454"/>
      <c s="1" r="W1454"/>
      <c s="1" r="X1454"/>
      <c s="1" r="Y1454"/>
      <c s="1" r="AA1454"/>
      <c s="1" r="AB1454"/>
      <c s="1" r="AC1454"/>
      <c s="114" r="AD1454"/>
      <c s="114" r="AE1454"/>
      <c s="1" r="AF1454"/>
      <c s="1" r="AG1454"/>
      <c s="106" r="AH1454"/>
      <c s="106" r="AK1454"/>
      <c s="106" r="AL1454"/>
      <c s="106" r="AM1454"/>
      <c s="106" r="AN1454"/>
      <c s="106" r="AO1454"/>
      <c s="106" r="AP1454"/>
      <c s="106" r="AQ1454"/>
      <c s="106" r="AR1454"/>
      <c s="106" r="AS1454"/>
    </row>
    <row r="1455">
      <c s="1" r="A1455"/>
      <c s="1" r="D1455"/>
      <c s="1" r="E1455"/>
      <c s="1" r="F1455"/>
      <c s="1" r="G1455"/>
      <c s="1" r="H1455"/>
      <c s="1" r="W1455"/>
      <c s="1" r="X1455"/>
      <c s="1" r="Y1455"/>
      <c s="1" r="AA1455"/>
      <c s="1" r="AB1455"/>
      <c s="1" r="AC1455"/>
      <c s="114" r="AD1455"/>
      <c s="114" r="AE1455"/>
      <c s="1" r="AF1455"/>
      <c s="1" r="AG1455"/>
      <c s="106" r="AH1455"/>
      <c s="106" r="AK1455"/>
      <c s="106" r="AL1455"/>
      <c s="106" r="AM1455"/>
      <c s="106" r="AN1455"/>
      <c s="106" r="AO1455"/>
      <c s="106" r="AP1455"/>
      <c s="106" r="AQ1455"/>
      <c s="106" r="AR1455"/>
      <c s="106" r="AS1455"/>
    </row>
    <row r="1456">
      <c s="1" r="A1456"/>
      <c s="1" r="D1456"/>
      <c s="1" r="E1456"/>
      <c s="1" r="F1456"/>
      <c s="1" r="G1456"/>
      <c s="1" r="H1456"/>
      <c s="1" r="W1456"/>
      <c s="1" r="X1456"/>
      <c s="1" r="Y1456"/>
      <c s="1" r="AA1456"/>
      <c s="1" r="AB1456"/>
      <c s="1" r="AC1456"/>
      <c s="114" r="AD1456"/>
      <c s="114" r="AE1456"/>
      <c s="1" r="AF1456"/>
      <c s="1" r="AG1456"/>
      <c s="106" r="AH1456"/>
      <c s="106" r="AK1456"/>
      <c s="106" r="AL1456"/>
      <c s="106" r="AM1456"/>
      <c s="106" r="AN1456"/>
      <c s="106" r="AO1456"/>
      <c s="106" r="AP1456"/>
      <c s="106" r="AQ1456"/>
      <c s="106" r="AR1456"/>
      <c s="106" r="AS1456"/>
    </row>
    <row r="1457">
      <c s="1" r="A1457"/>
      <c s="1" r="D1457"/>
      <c s="1" r="E1457"/>
      <c s="1" r="F1457"/>
      <c s="1" r="G1457"/>
      <c s="1" r="H1457"/>
      <c s="1" r="W1457"/>
      <c s="1" r="X1457"/>
      <c s="1" r="Y1457"/>
      <c s="1" r="AA1457"/>
      <c s="1" r="AB1457"/>
      <c s="1" r="AC1457"/>
      <c s="114" r="AD1457"/>
      <c s="114" r="AE1457"/>
      <c s="1" r="AF1457"/>
      <c s="1" r="AG1457"/>
      <c s="106" r="AH1457"/>
      <c s="106" r="AK1457"/>
      <c s="106" r="AL1457"/>
      <c s="106" r="AM1457"/>
      <c s="106" r="AN1457"/>
      <c s="106" r="AO1457"/>
      <c s="106" r="AP1457"/>
      <c s="106" r="AQ1457"/>
      <c s="106" r="AR1457"/>
      <c s="106" r="AS1457"/>
    </row>
    <row r="1458">
      <c s="1" r="A1458"/>
      <c s="1" r="D1458"/>
      <c s="1" r="E1458"/>
      <c s="1" r="F1458"/>
      <c s="1" r="G1458"/>
      <c s="1" r="H1458"/>
      <c s="1" r="W1458"/>
      <c s="1" r="X1458"/>
      <c s="1" r="Y1458"/>
      <c s="1" r="AA1458"/>
      <c s="1" r="AB1458"/>
      <c s="1" r="AC1458"/>
      <c s="114" r="AD1458"/>
      <c s="114" r="AE1458"/>
      <c s="1" r="AF1458"/>
      <c s="1" r="AG1458"/>
      <c s="106" r="AH1458"/>
      <c s="106" r="AK1458"/>
      <c s="106" r="AL1458"/>
      <c s="106" r="AM1458"/>
      <c s="106" r="AN1458"/>
      <c s="106" r="AO1458"/>
      <c s="106" r="AP1458"/>
      <c s="106" r="AQ1458"/>
      <c s="106" r="AR1458"/>
      <c s="106" r="AS1458"/>
    </row>
    <row r="1459">
      <c s="1" r="A1459"/>
      <c s="1" r="D1459"/>
      <c s="1" r="E1459"/>
      <c s="1" r="F1459"/>
      <c s="1" r="G1459"/>
      <c s="1" r="H1459"/>
      <c s="1" r="W1459"/>
      <c s="1" r="X1459"/>
      <c s="1" r="Y1459"/>
      <c s="1" r="AA1459"/>
      <c s="1" r="AB1459"/>
      <c s="1" r="AC1459"/>
      <c s="114" r="AD1459"/>
      <c s="114" r="AE1459"/>
      <c s="1" r="AF1459"/>
      <c s="1" r="AG1459"/>
      <c s="106" r="AH1459"/>
      <c s="106" r="AK1459"/>
      <c s="106" r="AL1459"/>
      <c s="106" r="AM1459"/>
      <c s="106" r="AN1459"/>
      <c s="106" r="AO1459"/>
      <c s="106" r="AP1459"/>
      <c s="106" r="AQ1459"/>
      <c s="106" r="AR1459"/>
      <c s="106" r="AS1459"/>
    </row>
    <row r="1460">
      <c s="1" r="A1460"/>
      <c s="1" r="D1460"/>
      <c s="1" r="E1460"/>
      <c s="1" r="F1460"/>
      <c s="1" r="G1460"/>
      <c s="1" r="H1460"/>
      <c s="1" r="W1460"/>
      <c s="1" r="X1460"/>
      <c s="1" r="Y1460"/>
      <c s="1" r="AA1460"/>
      <c s="1" r="AB1460"/>
      <c s="1" r="AC1460"/>
      <c s="114" r="AD1460"/>
      <c s="114" r="AE1460"/>
      <c s="1" r="AF1460"/>
      <c s="1" r="AG1460"/>
      <c s="106" r="AH1460"/>
      <c s="106" r="AK1460"/>
      <c s="106" r="AL1460"/>
      <c s="106" r="AM1460"/>
      <c s="106" r="AN1460"/>
      <c s="106" r="AO1460"/>
      <c s="106" r="AP1460"/>
      <c s="106" r="AQ1460"/>
      <c s="106" r="AR1460"/>
      <c s="106" r="AS1460"/>
    </row>
    <row r="1461">
      <c s="1" r="A1461"/>
      <c s="1" r="D1461"/>
      <c s="1" r="E1461"/>
      <c s="1" r="F1461"/>
      <c s="1" r="G1461"/>
      <c s="1" r="H1461"/>
      <c s="1" r="W1461"/>
      <c s="1" r="X1461"/>
      <c s="1" r="Y1461"/>
      <c s="1" r="AA1461"/>
      <c s="1" r="AB1461"/>
      <c s="1" r="AC1461"/>
      <c s="114" r="AD1461"/>
      <c s="114" r="AE1461"/>
      <c s="1" r="AF1461"/>
      <c s="1" r="AG1461"/>
      <c s="106" r="AH1461"/>
      <c s="106" r="AK1461"/>
      <c s="106" r="AL1461"/>
      <c s="106" r="AM1461"/>
      <c s="106" r="AN1461"/>
      <c s="106" r="AO1461"/>
      <c s="106" r="AP1461"/>
      <c s="106" r="AQ1461"/>
      <c s="106" r="AR1461"/>
      <c s="106" r="AS1461"/>
    </row>
    <row r="1462">
      <c s="1" r="A1462"/>
      <c s="1" r="D1462"/>
      <c s="1" r="E1462"/>
      <c s="1" r="F1462"/>
      <c s="1" r="G1462"/>
      <c s="1" r="H1462"/>
      <c s="1" r="W1462"/>
      <c s="1" r="X1462"/>
      <c s="1" r="Y1462"/>
      <c s="1" r="AA1462"/>
      <c s="1" r="AB1462"/>
      <c s="1" r="AC1462"/>
      <c s="114" r="AD1462"/>
      <c s="114" r="AE1462"/>
      <c s="1" r="AF1462"/>
      <c s="1" r="AG1462"/>
      <c s="106" r="AH1462"/>
      <c s="106" r="AK1462"/>
      <c s="106" r="AL1462"/>
      <c s="106" r="AM1462"/>
      <c s="106" r="AN1462"/>
      <c s="106" r="AO1462"/>
      <c s="106" r="AP1462"/>
      <c s="106" r="AQ1462"/>
      <c s="106" r="AR1462"/>
      <c s="106" r="AS1462"/>
    </row>
    <row r="1463">
      <c s="1" r="A1463"/>
      <c s="1" r="D1463"/>
      <c s="1" r="E1463"/>
      <c s="1" r="F1463"/>
      <c s="1" r="G1463"/>
      <c s="1" r="H1463"/>
      <c s="1" r="W1463"/>
      <c s="1" r="X1463"/>
      <c s="1" r="Y1463"/>
      <c s="1" r="AA1463"/>
      <c s="1" r="AB1463"/>
      <c s="1" r="AC1463"/>
      <c s="114" r="AD1463"/>
      <c s="114" r="AE1463"/>
      <c s="1" r="AF1463"/>
      <c s="1" r="AG1463"/>
      <c s="106" r="AH1463"/>
      <c s="106" r="AK1463"/>
      <c s="106" r="AL1463"/>
      <c s="106" r="AM1463"/>
      <c s="106" r="AN1463"/>
      <c s="106" r="AO1463"/>
      <c s="106" r="AP1463"/>
      <c s="106" r="AQ1463"/>
      <c s="106" r="AR1463"/>
      <c s="106" r="AS1463"/>
    </row>
    <row r="1464">
      <c s="1" r="A1464"/>
      <c s="1" r="D1464"/>
      <c s="1" r="E1464"/>
      <c s="1" r="F1464"/>
      <c s="1" r="G1464"/>
      <c s="1" r="H1464"/>
      <c s="1" r="W1464"/>
      <c s="1" r="X1464"/>
      <c s="1" r="Y1464"/>
      <c s="1" r="AA1464"/>
      <c s="1" r="AB1464"/>
      <c s="1" r="AC1464"/>
      <c s="114" r="AD1464"/>
      <c s="114" r="AE1464"/>
      <c s="1" r="AF1464"/>
      <c s="1" r="AG1464"/>
      <c s="106" r="AH1464"/>
      <c s="106" r="AK1464"/>
      <c s="106" r="AL1464"/>
      <c s="106" r="AM1464"/>
      <c s="106" r="AN1464"/>
      <c s="106" r="AO1464"/>
      <c s="106" r="AP1464"/>
      <c s="106" r="AQ1464"/>
      <c s="106" r="AR1464"/>
      <c s="106" r="AS1464"/>
    </row>
    <row r="1465">
      <c s="1" r="A1465"/>
      <c s="1" r="D1465"/>
      <c s="1" r="E1465"/>
      <c s="1" r="F1465"/>
      <c s="1" r="G1465"/>
      <c s="1" r="H1465"/>
      <c s="1" r="W1465"/>
      <c s="1" r="X1465"/>
      <c s="1" r="Y1465"/>
      <c s="1" r="AA1465"/>
      <c s="1" r="AB1465"/>
      <c s="1" r="AC1465"/>
      <c s="114" r="AD1465"/>
      <c s="114" r="AE1465"/>
      <c s="1" r="AF1465"/>
      <c s="1" r="AG1465"/>
      <c s="106" r="AH1465"/>
      <c s="106" r="AK1465"/>
      <c s="106" r="AL1465"/>
      <c s="106" r="AM1465"/>
      <c s="106" r="AN1465"/>
      <c s="106" r="AO1465"/>
      <c s="106" r="AP1465"/>
      <c s="106" r="AQ1465"/>
      <c s="106" r="AR1465"/>
      <c s="106" r="AS1465"/>
    </row>
    <row r="1466">
      <c s="1" r="A1466"/>
      <c s="1" r="D1466"/>
      <c s="1" r="E1466"/>
      <c s="1" r="F1466"/>
      <c s="1" r="G1466"/>
      <c s="1" r="H1466"/>
      <c s="1" r="W1466"/>
      <c s="1" r="X1466"/>
      <c s="1" r="Y1466"/>
      <c s="1" r="AA1466"/>
      <c s="1" r="AB1466"/>
      <c s="1" r="AC1466"/>
      <c s="114" r="AD1466"/>
      <c s="114" r="AE1466"/>
      <c s="1" r="AF1466"/>
      <c s="1" r="AG1466"/>
      <c s="106" r="AH1466"/>
      <c s="106" r="AK1466"/>
      <c s="106" r="AL1466"/>
      <c s="106" r="AM1466"/>
      <c s="106" r="AN1466"/>
      <c s="106" r="AO1466"/>
      <c s="106" r="AP1466"/>
      <c s="106" r="AQ1466"/>
      <c s="106" r="AR1466"/>
      <c s="106" r="AS1466"/>
    </row>
    <row r="1467">
      <c s="1" r="A1467"/>
      <c s="1" r="D1467"/>
      <c s="1" r="E1467"/>
      <c s="1" r="F1467"/>
      <c s="1" r="G1467"/>
      <c s="1" r="H1467"/>
      <c s="1" r="W1467"/>
      <c s="1" r="X1467"/>
      <c s="1" r="Y1467"/>
      <c s="1" r="AA1467"/>
      <c s="1" r="AB1467"/>
      <c s="1" r="AC1467"/>
      <c s="114" r="AD1467"/>
      <c s="114" r="AE1467"/>
      <c s="1" r="AF1467"/>
      <c s="1" r="AG1467"/>
      <c s="106" r="AH1467"/>
      <c s="106" r="AK1467"/>
      <c s="106" r="AL1467"/>
      <c s="106" r="AM1467"/>
      <c s="106" r="AN1467"/>
      <c s="106" r="AO1467"/>
      <c s="106" r="AP1467"/>
      <c s="106" r="AQ1467"/>
      <c s="106" r="AR1467"/>
      <c s="106" r="AS1467"/>
    </row>
    <row r="1468">
      <c s="1" r="A1468"/>
      <c s="1" r="D1468"/>
      <c s="1" r="E1468"/>
      <c s="1" r="F1468"/>
      <c s="1" r="G1468"/>
      <c s="1" r="H1468"/>
      <c s="1" r="W1468"/>
      <c s="1" r="X1468"/>
      <c s="1" r="Y1468"/>
      <c s="1" r="AA1468"/>
      <c s="1" r="AB1468"/>
      <c s="1" r="AC1468"/>
      <c s="114" r="AD1468"/>
      <c s="114" r="AE1468"/>
      <c s="1" r="AF1468"/>
      <c s="1" r="AG1468"/>
      <c s="106" r="AH1468"/>
      <c s="106" r="AK1468"/>
      <c s="106" r="AL1468"/>
      <c s="106" r="AM1468"/>
      <c s="106" r="AN1468"/>
      <c s="106" r="AO1468"/>
      <c s="106" r="AP1468"/>
      <c s="106" r="AQ1468"/>
      <c s="106" r="AR1468"/>
      <c s="106" r="AS1468"/>
    </row>
    <row r="1469">
      <c s="1" r="A1469"/>
      <c s="1" r="D1469"/>
      <c s="1" r="E1469"/>
      <c s="1" r="F1469"/>
      <c s="1" r="G1469"/>
      <c s="1" r="H1469"/>
      <c s="1" r="W1469"/>
      <c s="1" r="X1469"/>
      <c s="1" r="Y1469"/>
      <c s="1" r="AA1469"/>
      <c s="1" r="AB1469"/>
      <c s="1" r="AC1469"/>
      <c s="114" r="AD1469"/>
      <c s="114" r="AE1469"/>
      <c s="1" r="AF1469"/>
      <c s="1" r="AG1469"/>
      <c s="106" r="AH1469"/>
      <c s="106" r="AK1469"/>
      <c s="106" r="AL1469"/>
      <c s="106" r="AM1469"/>
      <c s="106" r="AN1469"/>
      <c s="106" r="AO1469"/>
      <c s="106" r="AP1469"/>
      <c s="106" r="AQ1469"/>
      <c s="106" r="AR1469"/>
      <c s="106" r="AS1469"/>
    </row>
    <row r="1470">
      <c s="1" r="A1470"/>
      <c s="1" r="D1470"/>
      <c s="1" r="E1470"/>
      <c s="1" r="F1470"/>
      <c s="1" r="G1470"/>
      <c s="1" r="H1470"/>
      <c s="1" r="W1470"/>
      <c s="1" r="X1470"/>
      <c s="1" r="Y1470"/>
      <c s="1" r="AA1470"/>
      <c s="1" r="AB1470"/>
      <c s="1" r="AC1470"/>
      <c s="114" r="AD1470"/>
      <c s="114" r="AE1470"/>
      <c s="1" r="AF1470"/>
      <c s="1" r="AG1470"/>
      <c s="106" r="AH1470"/>
      <c s="106" r="AK1470"/>
      <c s="106" r="AL1470"/>
      <c s="106" r="AM1470"/>
      <c s="106" r="AN1470"/>
      <c s="106" r="AO1470"/>
      <c s="106" r="AP1470"/>
      <c s="106" r="AQ1470"/>
      <c s="106" r="AR1470"/>
      <c s="106" r="AS1470"/>
    </row>
    <row r="1471">
      <c s="1" r="A1471"/>
      <c s="1" r="D1471"/>
      <c s="1" r="E1471"/>
      <c s="1" r="F1471"/>
      <c s="1" r="G1471"/>
      <c s="1" r="H1471"/>
      <c s="1" r="W1471"/>
      <c s="1" r="X1471"/>
      <c s="1" r="Y1471"/>
      <c s="1" r="AA1471"/>
      <c s="1" r="AB1471"/>
      <c s="1" r="AC1471"/>
      <c s="114" r="AD1471"/>
      <c s="114" r="AE1471"/>
      <c s="1" r="AF1471"/>
      <c s="1" r="AG1471"/>
      <c s="106" r="AH1471"/>
      <c s="106" r="AK1471"/>
      <c s="106" r="AL1471"/>
      <c s="106" r="AM1471"/>
      <c s="106" r="AN1471"/>
      <c s="106" r="AO1471"/>
      <c s="106" r="AP1471"/>
      <c s="106" r="AQ1471"/>
      <c s="106" r="AR1471"/>
      <c s="106" r="AS1471"/>
    </row>
    <row r="1472">
      <c s="1" r="A1472"/>
      <c s="1" r="D1472"/>
      <c s="1" r="E1472"/>
      <c s="1" r="F1472"/>
      <c s="1" r="G1472"/>
      <c s="1" r="H1472"/>
      <c s="1" r="W1472"/>
      <c s="1" r="X1472"/>
      <c s="1" r="Y1472"/>
      <c s="1" r="AA1472"/>
      <c s="1" r="AB1472"/>
      <c s="1" r="AC1472"/>
      <c s="114" r="AD1472"/>
      <c s="114" r="AE1472"/>
      <c s="1" r="AF1472"/>
      <c s="1" r="AG1472"/>
      <c s="106" r="AH1472"/>
      <c s="106" r="AK1472"/>
      <c s="106" r="AL1472"/>
      <c s="106" r="AM1472"/>
      <c s="106" r="AN1472"/>
      <c s="106" r="AO1472"/>
      <c s="106" r="AP1472"/>
      <c s="106" r="AQ1472"/>
      <c s="106" r="AR1472"/>
      <c s="106" r="AS1472"/>
    </row>
    <row r="1473">
      <c s="1" r="A1473"/>
      <c s="1" r="D1473"/>
      <c s="1" r="E1473"/>
      <c s="1" r="F1473"/>
      <c s="1" r="G1473"/>
      <c s="1" r="H1473"/>
      <c s="1" r="W1473"/>
      <c s="1" r="X1473"/>
      <c s="1" r="Y1473"/>
      <c s="1" r="AA1473"/>
      <c s="1" r="AB1473"/>
      <c s="1" r="AC1473"/>
      <c s="114" r="AD1473"/>
      <c s="114" r="AE1473"/>
      <c s="1" r="AF1473"/>
      <c s="1" r="AG1473"/>
      <c s="106" r="AH1473"/>
      <c s="106" r="AK1473"/>
      <c s="106" r="AL1473"/>
      <c s="106" r="AM1473"/>
      <c s="106" r="AN1473"/>
      <c s="106" r="AO1473"/>
      <c s="106" r="AP1473"/>
      <c s="106" r="AQ1473"/>
      <c s="106" r="AR1473"/>
      <c s="106" r="AS1473"/>
    </row>
    <row r="1474">
      <c s="1" r="A1474"/>
      <c s="1" r="D1474"/>
      <c s="1" r="E1474"/>
      <c s="1" r="F1474"/>
      <c s="1" r="G1474"/>
      <c s="1" r="H1474"/>
      <c s="1" r="W1474"/>
      <c s="1" r="X1474"/>
      <c s="1" r="Y1474"/>
      <c s="1" r="AA1474"/>
      <c s="1" r="AB1474"/>
      <c s="1" r="AC1474"/>
      <c s="114" r="AD1474"/>
      <c s="114" r="AE1474"/>
      <c s="1" r="AF1474"/>
      <c s="1" r="AG1474"/>
      <c s="106" r="AH1474"/>
      <c s="106" r="AK1474"/>
      <c s="106" r="AL1474"/>
      <c s="106" r="AM1474"/>
      <c s="106" r="AN1474"/>
      <c s="106" r="AO1474"/>
      <c s="106" r="AP1474"/>
      <c s="106" r="AQ1474"/>
      <c s="106" r="AR1474"/>
      <c s="106" r="AS1474"/>
    </row>
    <row r="1475">
      <c s="1" r="A1475"/>
      <c s="1" r="D1475"/>
      <c s="1" r="E1475"/>
      <c s="1" r="F1475"/>
      <c s="1" r="G1475"/>
      <c s="1" r="H1475"/>
      <c s="1" r="W1475"/>
      <c s="1" r="X1475"/>
      <c s="1" r="Y1475"/>
      <c s="1" r="AA1475"/>
      <c s="1" r="AB1475"/>
      <c s="1" r="AC1475"/>
      <c s="114" r="AD1475"/>
      <c s="114" r="AE1475"/>
      <c s="1" r="AF1475"/>
      <c s="1" r="AG1475"/>
      <c s="106" r="AH1475"/>
      <c s="106" r="AK1475"/>
      <c s="106" r="AL1475"/>
      <c s="106" r="AM1475"/>
      <c s="106" r="AN1475"/>
      <c s="106" r="AO1475"/>
      <c s="106" r="AP1475"/>
      <c s="106" r="AQ1475"/>
      <c s="106" r="AR1475"/>
      <c s="106" r="AS1475"/>
    </row>
    <row r="1476">
      <c s="1" r="A1476"/>
      <c s="1" r="D1476"/>
      <c s="1" r="E1476"/>
      <c s="1" r="F1476"/>
      <c s="1" r="G1476"/>
      <c s="1" r="H1476"/>
      <c s="1" r="W1476"/>
      <c s="1" r="X1476"/>
      <c s="1" r="Y1476"/>
      <c s="1" r="AA1476"/>
      <c s="1" r="AB1476"/>
      <c s="1" r="AC1476"/>
      <c s="114" r="AD1476"/>
      <c s="114" r="AE1476"/>
      <c s="1" r="AF1476"/>
      <c s="1" r="AG1476"/>
      <c s="106" r="AH1476"/>
      <c s="106" r="AK1476"/>
      <c s="106" r="AL1476"/>
      <c s="106" r="AM1476"/>
      <c s="106" r="AN1476"/>
      <c s="106" r="AO1476"/>
      <c s="106" r="AP1476"/>
      <c s="106" r="AQ1476"/>
      <c s="106" r="AR1476"/>
      <c s="106" r="AS1476"/>
    </row>
    <row r="1477">
      <c s="1" r="A1477"/>
      <c s="1" r="D1477"/>
      <c s="1" r="E1477"/>
      <c s="1" r="F1477"/>
      <c s="1" r="G1477"/>
      <c s="1" r="H1477"/>
      <c s="1" r="W1477"/>
      <c s="1" r="X1477"/>
      <c s="1" r="Y1477"/>
      <c s="1" r="AA1477"/>
      <c s="1" r="AB1477"/>
      <c s="1" r="AC1477"/>
      <c s="114" r="AD1477"/>
      <c s="114" r="AE1477"/>
      <c s="1" r="AF1477"/>
      <c s="1" r="AG1477"/>
      <c s="106" r="AH1477"/>
      <c s="106" r="AK1477"/>
      <c s="106" r="AL1477"/>
      <c s="106" r="AM1477"/>
      <c s="106" r="AN1477"/>
      <c s="106" r="AO1477"/>
      <c s="106" r="AP1477"/>
      <c s="106" r="AQ1477"/>
      <c s="106" r="AR1477"/>
      <c s="106" r="AS1477"/>
    </row>
    <row r="1478">
      <c s="1" r="A1478"/>
      <c s="1" r="D1478"/>
      <c s="1" r="E1478"/>
      <c s="1" r="F1478"/>
      <c s="1" r="G1478"/>
      <c s="1" r="H1478"/>
      <c s="1" r="W1478"/>
      <c s="1" r="X1478"/>
      <c s="1" r="Y1478"/>
      <c s="1" r="AA1478"/>
      <c s="1" r="AB1478"/>
      <c s="1" r="AC1478"/>
      <c s="114" r="AD1478"/>
      <c s="114" r="AE1478"/>
      <c s="1" r="AF1478"/>
      <c s="1" r="AG1478"/>
      <c s="106" r="AH1478"/>
      <c s="106" r="AK1478"/>
      <c s="106" r="AL1478"/>
      <c s="106" r="AM1478"/>
      <c s="106" r="AN1478"/>
      <c s="106" r="AO1478"/>
      <c s="106" r="AP1478"/>
      <c s="106" r="AQ1478"/>
      <c s="106" r="AR1478"/>
      <c s="106" r="AS1478"/>
    </row>
    <row r="1479">
      <c s="1" r="A1479"/>
      <c s="1" r="D1479"/>
      <c s="1" r="E1479"/>
      <c s="1" r="F1479"/>
      <c s="1" r="G1479"/>
      <c s="1" r="H1479"/>
      <c s="1" r="W1479"/>
      <c s="1" r="X1479"/>
      <c s="1" r="Y1479"/>
      <c s="1" r="AA1479"/>
      <c s="1" r="AB1479"/>
      <c s="1" r="AC1479"/>
      <c s="114" r="AD1479"/>
      <c s="114" r="AE1479"/>
      <c s="1" r="AF1479"/>
      <c s="1" r="AG1479"/>
      <c s="106" r="AH1479"/>
      <c s="106" r="AK1479"/>
      <c s="106" r="AL1479"/>
      <c s="106" r="AM1479"/>
      <c s="106" r="AN1479"/>
      <c s="106" r="AO1479"/>
      <c s="106" r="AP1479"/>
      <c s="106" r="AQ1479"/>
      <c s="106" r="AR1479"/>
      <c s="106" r="AS1479"/>
    </row>
    <row r="1480">
      <c s="1" r="A1480"/>
      <c s="1" r="D1480"/>
      <c s="1" r="E1480"/>
      <c s="1" r="F1480"/>
      <c s="1" r="G1480"/>
      <c s="1" r="H1480"/>
      <c s="1" r="W1480"/>
      <c s="1" r="X1480"/>
      <c s="1" r="Y1480"/>
      <c s="1" r="AA1480"/>
      <c s="1" r="AB1480"/>
      <c s="1" r="AC1480"/>
      <c s="114" r="AD1480"/>
      <c s="114" r="AE1480"/>
      <c s="1" r="AF1480"/>
      <c s="1" r="AG1480"/>
      <c s="106" r="AH1480"/>
      <c s="106" r="AK1480"/>
      <c s="106" r="AL1480"/>
      <c s="106" r="AM1480"/>
      <c s="106" r="AN1480"/>
      <c s="106" r="AO1480"/>
      <c s="106" r="AP1480"/>
      <c s="106" r="AQ1480"/>
      <c s="106" r="AR1480"/>
      <c s="106" r="AS1480"/>
    </row>
    <row r="1481">
      <c s="1" r="A1481"/>
      <c s="1" r="D1481"/>
      <c s="1" r="E1481"/>
      <c s="1" r="F1481"/>
      <c s="1" r="G1481"/>
      <c s="1" r="H1481"/>
      <c s="1" r="W1481"/>
      <c s="1" r="X1481"/>
      <c s="1" r="Y1481"/>
      <c s="1" r="AA1481"/>
      <c s="1" r="AB1481"/>
      <c s="1" r="AC1481"/>
      <c s="114" r="AD1481"/>
      <c s="114" r="AE1481"/>
      <c s="1" r="AF1481"/>
      <c s="1" r="AG1481"/>
      <c s="106" r="AH1481"/>
      <c s="106" r="AK1481"/>
      <c s="106" r="AL1481"/>
      <c s="106" r="AM1481"/>
      <c s="106" r="AN1481"/>
      <c s="106" r="AO1481"/>
      <c s="106" r="AP1481"/>
      <c s="106" r="AQ1481"/>
      <c s="106" r="AR1481"/>
      <c s="106" r="AS1481"/>
    </row>
    <row r="1482">
      <c s="1" r="A1482"/>
      <c s="1" r="D1482"/>
      <c s="1" r="E1482"/>
      <c s="1" r="F1482"/>
      <c s="1" r="G1482"/>
      <c s="1" r="H1482"/>
      <c s="1" r="W1482"/>
      <c s="1" r="X1482"/>
      <c s="1" r="Y1482"/>
      <c s="1" r="AA1482"/>
      <c s="1" r="AB1482"/>
      <c s="1" r="AC1482"/>
      <c s="114" r="AD1482"/>
      <c s="114" r="AE1482"/>
      <c s="1" r="AF1482"/>
      <c s="1" r="AG1482"/>
      <c s="106" r="AH1482"/>
      <c s="106" r="AK1482"/>
      <c s="106" r="AL1482"/>
      <c s="106" r="AM1482"/>
      <c s="106" r="AN1482"/>
      <c s="106" r="AO1482"/>
      <c s="106" r="AP1482"/>
      <c s="106" r="AQ1482"/>
      <c s="106" r="AR1482"/>
      <c s="106" r="AS1482"/>
    </row>
    <row r="1483">
      <c s="1" r="A1483"/>
      <c s="1" r="D1483"/>
      <c s="1" r="E1483"/>
      <c s="1" r="F1483"/>
      <c s="1" r="G1483"/>
      <c s="1" r="H1483"/>
      <c s="1" r="W1483"/>
      <c s="1" r="X1483"/>
      <c s="1" r="Y1483"/>
      <c s="1" r="AA1483"/>
      <c s="1" r="AB1483"/>
      <c s="1" r="AC1483"/>
      <c s="114" r="AD1483"/>
      <c s="114" r="AE1483"/>
      <c s="1" r="AF1483"/>
      <c s="1" r="AG1483"/>
      <c s="106" r="AH1483"/>
      <c s="106" r="AK1483"/>
      <c s="106" r="AL1483"/>
      <c s="106" r="AM1483"/>
      <c s="106" r="AN1483"/>
      <c s="106" r="AO1483"/>
      <c s="106" r="AP1483"/>
      <c s="106" r="AQ1483"/>
      <c s="106" r="AR1483"/>
      <c s="106" r="AS1483"/>
    </row>
    <row r="1484">
      <c s="1" r="A1484"/>
      <c s="1" r="D1484"/>
      <c s="1" r="E1484"/>
      <c s="1" r="F1484"/>
      <c s="1" r="G1484"/>
      <c s="1" r="H1484"/>
      <c s="1" r="W1484"/>
      <c s="1" r="X1484"/>
      <c s="1" r="Y1484"/>
      <c s="1" r="AA1484"/>
      <c s="1" r="AB1484"/>
      <c s="1" r="AC1484"/>
      <c s="114" r="AD1484"/>
      <c s="114" r="AE1484"/>
      <c s="1" r="AF1484"/>
      <c s="1" r="AG1484"/>
      <c s="106" r="AH1484"/>
      <c s="106" r="AK1484"/>
      <c s="106" r="AL1484"/>
      <c s="106" r="AM1484"/>
      <c s="106" r="AN1484"/>
      <c s="106" r="AO1484"/>
      <c s="106" r="AP1484"/>
      <c s="106" r="AQ1484"/>
      <c s="106" r="AR1484"/>
      <c s="106" r="AS1484"/>
    </row>
    <row r="1485">
      <c s="1" r="A1485"/>
      <c s="1" r="D1485"/>
      <c s="1" r="E1485"/>
      <c s="1" r="F1485"/>
      <c s="1" r="G1485"/>
      <c s="1" r="H1485"/>
      <c s="1" r="W1485"/>
      <c s="1" r="X1485"/>
      <c s="1" r="Y1485"/>
      <c s="1" r="AA1485"/>
      <c s="1" r="AB1485"/>
      <c s="1" r="AC1485"/>
      <c s="114" r="AD1485"/>
      <c s="114" r="AE1485"/>
      <c s="1" r="AF1485"/>
      <c s="1" r="AG1485"/>
      <c s="106" r="AH1485"/>
      <c s="106" r="AK1485"/>
      <c s="106" r="AL1485"/>
      <c s="106" r="AM1485"/>
      <c s="106" r="AN1485"/>
      <c s="106" r="AO1485"/>
      <c s="106" r="AP1485"/>
      <c s="106" r="AQ1485"/>
      <c s="106" r="AR1485"/>
      <c s="106" r="AS1485"/>
    </row>
    <row r="1486">
      <c s="1" r="A1486"/>
      <c s="1" r="D1486"/>
      <c s="1" r="E1486"/>
      <c s="1" r="F1486"/>
      <c s="1" r="G1486"/>
      <c s="1" r="H1486"/>
      <c s="1" r="W1486"/>
      <c s="1" r="X1486"/>
      <c s="1" r="Y1486"/>
      <c s="1" r="AA1486"/>
      <c s="1" r="AB1486"/>
      <c s="1" r="AC1486"/>
      <c s="114" r="AD1486"/>
      <c s="114" r="AE1486"/>
      <c s="1" r="AF1486"/>
      <c s="1" r="AG1486"/>
      <c s="106" r="AH1486"/>
      <c s="106" r="AK1486"/>
      <c s="106" r="AL1486"/>
      <c s="106" r="AM1486"/>
      <c s="106" r="AN1486"/>
      <c s="106" r="AO1486"/>
      <c s="106" r="AP1486"/>
      <c s="106" r="AQ1486"/>
      <c s="106" r="AR1486"/>
      <c s="106" r="AS1486"/>
    </row>
    <row r="1487">
      <c s="1" r="A1487"/>
      <c s="1" r="D1487"/>
      <c s="1" r="E1487"/>
      <c s="1" r="F1487"/>
      <c s="1" r="G1487"/>
      <c s="1" r="H1487"/>
      <c s="1" r="W1487"/>
      <c s="1" r="X1487"/>
      <c s="1" r="Y1487"/>
      <c s="1" r="AA1487"/>
      <c s="1" r="AB1487"/>
      <c s="1" r="AC1487"/>
      <c s="114" r="AD1487"/>
      <c s="114" r="AE1487"/>
      <c s="1" r="AF1487"/>
      <c s="1" r="AG1487"/>
      <c s="106" r="AH1487"/>
      <c s="106" r="AK1487"/>
      <c s="106" r="AL1487"/>
      <c s="106" r="AM1487"/>
      <c s="106" r="AN1487"/>
      <c s="106" r="AO1487"/>
      <c s="106" r="AP1487"/>
      <c s="106" r="AQ1487"/>
      <c s="106" r="AR1487"/>
      <c s="106" r="AS1487"/>
    </row>
    <row r="1488">
      <c s="1" r="A1488"/>
      <c s="1" r="D1488"/>
      <c s="1" r="E1488"/>
      <c s="1" r="F1488"/>
      <c s="1" r="G1488"/>
      <c s="1" r="H1488"/>
      <c s="1" r="W1488"/>
      <c s="1" r="X1488"/>
      <c s="1" r="Y1488"/>
      <c s="1" r="AA1488"/>
      <c s="1" r="AB1488"/>
      <c s="1" r="AC1488"/>
      <c s="114" r="AD1488"/>
      <c s="114" r="AE1488"/>
      <c s="1" r="AF1488"/>
      <c s="1" r="AG1488"/>
      <c s="106" r="AH1488"/>
      <c s="106" r="AK1488"/>
      <c s="106" r="AL1488"/>
      <c s="106" r="AM1488"/>
      <c s="106" r="AN1488"/>
      <c s="106" r="AO1488"/>
      <c s="106" r="AP1488"/>
      <c s="106" r="AQ1488"/>
      <c s="106" r="AR1488"/>
      <c s="106" r="AS1488"/>
    </row>
    <row r="1489">
      <c s="1" r="A1489"/>
      <c s="1" r="D1489"/>
      <c s="1" r="E1489"/>
      <c s="1" r="F1489"/>
      <c s="1" r="G1489"/>
      <c s="1" r="H1489"/>
      <c s="1" r="W1489"/>
      <c s="1" r="X1489"/>
      <c s="1" r="Y1489"/>
      <c s="1" r="AA1489"/>
      <c s="1" r="AB1489"/>
      <c s="1" r="AC1489"/>
      <c s="114" r="AD1489"/>
      <c s="114" r="AE1489"/>
      <c s="1" r="AF1489"/>
      <c s="1" r="AG1489"/>
      <c s="106" r="AH1489"/>
      <c s="106" r="AK1489"/>
      <c s="106" r="AL1489"/>
      <c s="106" r="AM1489"/>
      <c s="106" r="AN1489"/>
      <c s="106" r="AO1489"/>
      <c s="106" r="AP1489"/>
      <c s="106" r="AQ1489"/>
      <c s="106" r="AR1489"/>
      <c s="106" r="AS1489"/>
    </row>
    <row r="1490">
      <c s="1" r="A1490"/>
      <c s="1" r="D1490"/>
      <c s="1" r="E1490"/>
      <c s="1" r="F1490"/>
      <c s="1" r="G1490"/>
      <c s="1" r="H1490"/>
      <c s="1" r="W1490"/>
      <c s="1" r="X1490"/>
      <c s="1" r="Y1490"/>
      <c s="1" r="AA1490"/>
      <c s="1" r="AB1490"/>
      <c s="1" r="AC1490"/>
      <c s="114" r="AD1490"/>
      <c s="114" r="AE1490"/>
      <c s="1" r="AF1490"/>
      <c s="1" r="AG1490"/>
      <c s="106" r="AH1490"/>
      <c s="106" r="AK1490"/>
      <c s="106" r="AL1490"/>
      <c s="106" r="AM1490"/>
      <c s="106" r="AN1490"/>
      <c s="106" r="AO1490"/>
      <c s="106" r="AP1490"/>
      <c s="106" r="AQ1490"/>
      <c s="106" r="AR1490"/>
      <c s="106" r="AS1490"/>
    </row>
    <row r="1491">
      <c s="1" r="A1491"/>
      <c s="1" r="D1491"/>
      <c s="1" r="E1491"/>
      <c s="1" r="F1491"/>
      <c s="1" r="G1491"/>
      <c s="1" r="H1491"/>
      <c s="1" r="W1491"/>
      <c s="1" r="X1491"/>
      <c s="1" r="Y1491"/>
      <c s="1" r="AA1491"/>
      <c s="1" r="AB1491"/>
      <c s="1" r="AC1491"/>
      <c s="114" r="AD1491"/>
      <c s="114" r="AE1491"/>
      <c s="1" r="AF1491"/>
      <c s="1" r="AG1491"/>
      <c s="106" r="AH1491"/>
      <c s="106" r="AK1491"/>
      <c s="106" r="AL1491"/>
      <c s="106" r="AM1491"/>
      <c s="106" r="AN1491"/>
      <c s="106" r="AO1491"/>
      <c s="106" r="AP1491"/>
      <c s="106" r="AQ1491"/>
      <c s="106" r="AR1491"/>
      <c s="106" r="AS1491"/>
    </row>
    <row r="1492">
      <c s="1" r="A1492"/>
      <c s="1" r="D1492"/>
      <c s="1" r="E1492"/>
      <c s="1" r="F1492"/>
      <c s="1" r="G1492"/>
      <c s="1" r="H1492"/>
      <c s="1" r="W1492"/>
      <c s="1" r="X1492"/>
      <c s="1" r="Y1492"/>
      <c s="1" r="AA1492"/>
      <c s="1" r="AB1492"/>
      <c s="1" r="AC1492"/>
      <c s="114" r="AD1492"/>
      <c s="114" r="AE1492"/>
      <c s="1" r="AF1492"/>
      <c s="1" r="AG1492"/>
      <c s="106" r="AH1492"/>
      <c s="106" r="AK1492"/>
      <c s="106" r="AL1492"/>
      <c s="106" r="AM1492"/>
      <c s="106" r="AN1492"/>
      <c s="106" r="AO1492"/>
      <c s="106" r="AP1492"/>
      <c s="106" r="AQ1492"/>
      <c s="106" r="AR1492"/>
      <c s="106" r="AS1492"/>
    </row>
    <row r="1493">
      <c s="1" r="A1493"/>
      <c s="1" r="D1493"/>
      <c s="1" r="E1493"/>
      <c s="1" r="F1493"/>
      <c s="1" r="G1493"/>
      <c s="1" r="H1493"/>
      <c s="1" r="W1493"/>
      <c s="1" r="X1493"/>
      <c s="1" r="Y1493"/>
      <c s="1" r="AA1493"/>
      <c s="1" r="AB1493"/>
      <c s="1" r="AC1493"/>
      <c s="114" r="AD1493"/>
      <c s="114" r="AE1493"/>
      <c s="1" r="AF1493"/>
      <c s="1" r="AG1493"/>
      <c s="106" r="AH1493"/>
      <c s="106" r="AK1493"/>
      <c s="106" r="AL1493"/>
      <c s="106" r="AM1493"/>
      <c s="106" r="AN1493"/>
      <c s="106" r="AO1493"/>
      <c s="106" r="AP1493"/>
      <c s="106" r="AQ1493"/>
      <c s="106" r="AR1493"/>
      <c s="106" r="AS1493"/>
    </row>
    <row r="1494">
      <c s="1" r="A1494"/>
      <c s="1" r="D1494"/>
      <c s="1" r="E1494"/>
      <c s="1" r="F1494"/>
      <c s="1" r="G1494"/>
      <c s="1" r="H1494"/>
      <c s="1" r="W1494"/>
      <c s="1" r="X1494"/>
      <c s="1" r="Y1494"/>
      <c s="1" r="AA1494"/>
      <c s="1" r="AB1494"/>
      <c s="1" r="AC1494"/>
      <c s="114" r="AD1494"/>
      <c s="114" r="AE1494"/>
      <c s="1" r="AF1494"/>
      <c s="1" r="AG1494"/>
      <c s="106" r="AH1494"/>
      <c s="106" r="AK1494"/>
      <c s="106" r="AL1494"/>
      <c s="106" r="AM1494"/>
      <c s="106" r="AN1494"/>
      <c s="106" r="AO1494"/>
      <c s="106" r="AP1494"/>
      <c s="106" r="AQ1494"/>
      <c s="106" r="AR1494"/>
      <c s="106" r="AS1494"/>
    </row>
    <row r="1495">
      <c s="1" r="A1495"/>
      <c s="1" r="D1495"/>
      <c s="1" r="E1495"/>
      <c s="1" r="F1495"/>
      <c s="1" r="G1495"/>
      <c s="1" r="H1495"/>
      <c s="1" r="W1495"/>
      <c s="1" r="X1495"/>
      <c s="1" r="Y1495"/>
      <c s="1" r="AA1495"/>
      <c s="1" r="AB1495"/>
      <c s="1" r="AC1495"/>
      <c s="114" r="AD1495"/>
      <c s="114" r="AE1495"/>
      <c s="1" r="AF1495"/>
      <c s="1" r="AG1495"/>
      <c s="106" r="AH1495"/>
      <c s="106" r="AK1495"/>
      <c s="106" r="AL1495"/>
      <c s="106" r="AM1495"/>
      <c s="106" r="AN1495"/>
      <c s="106" r="AO1495"/>
      <c s="106" r="AP1495"/>
      <c s="106" r="AQ1495"/>
      <c s="106" r="AR1495"/>
      <c s="106" r="AS1495"/>
    </row>
    <row r="1496">
      <c s="1" r="A1496"/>
      <c s="1" r="D1496"/>
      <c s="1" r="E1496"/>
      <c s="1" r="F1496"/>
      <c s="1" r="G1496"/>
      <c s="1" r="H1496"/>
      <c s="1" r="W1496"/>
      <c s="1" r="X1496"/>
      <c s="1" r="Y1496"/>
      <c s="1" r="AA1496"/>
      <c s="1" r="AB1496"/>
      <c s="1" r="AC1496"/>
      <c s="114" r="AD1496"/>
      <c s="114" r="AE1496"/>
      <c s="1" r="AF1496"/>
      <c s="1" r="AG1496"/>
      <c s="106" r="AH1496"/>
      <c s="106" r="AK1496"/>
      <c s="106" r="AL1496"/>
      <c s="106" r="AM1496"/>
      <c s="106" r="AN1496"/>
      <c s="106" r="AO1496"/>
      <c s="106" r="AP1496"/>
      <c s="106" r="AQ1496"/>
      <c s="106" r="AR1496"/>
      <c s="106" r="AS1496"/>
    </row>
    <row r="1497">
      <c s="1" r="A1497"/>
      <c s="1" r="D1497"/>
      <c s="1" r="E1497"/>
      <c s="1" r="F1497"/>
      <c s="1" r="G1497"/>
      <c s="1" r="H1497"/>
      <c s="1" r="W1497"/>
      <c s="1" r="X1497"/>
      <c s="1" r="Y1497"/>
      <c s="1" r="AA1497"/>
      <c s="1" r="AB1497"/>
      <c s="1" r="AC1497"/>
      <c s="114" r="AD1497"/>
      <c s="114" r="AE1497"/>
      <c s="1" r="AF1497"/>
      <c s="1" r="AG1497"/>
      <c s="106" r="AH1497"/>
      <c s="106" r="AK1497"/>
      <c s="106" r="AL1497"/>
      <c s="106" r="AM1497"/>
      <c s="106" r="AN1497"/>
      <c s="106" r="AO1497"/>
      <c s="106" r="AP1497"/>
      <c s="106" r="AQ1497"/>
      <c s="106" r="AR1497"/>
      <c s="106" r="AS1497"/>
    </row>
    <row r="1498">
      <c s="1" r="A1498"/>
      <c s="1" r="D1498"/>
      <c s="1" r="E1498"/>
      <c s="1" r="F1498"/>
      <c s="1" r="G1498"/>
      <c s="1" r="H1498"/>
      <c s="1" r="W1498"/>
      <c s="1" r="X1498"/>
      <c s="1" r="Y1498"/>
      <c s="1" r="AA1498"/>
      <c s="1" r="AB1498"/>
      <c s="1" r="AC1498"/>
      <c s="114" r="AD1498"/>
      <c s="114" r="AE1498"/>
      <c s="1" r="AF1498"/>
      <c s="1" r="AG1498"/>
      <c s="106" r="AH1498"/>
      <c s="106" r="AK1498"/>
      <c s="106" r="AL1498"/>
      <c s="106" r="AM1498"/>
      <c s="106" r="AN1498"/>
      <c s="106" r="AO1498"/>
      <c s="106" r="AP1498"/>
      <c s="106" r="AQ1498"/>
      <c s="106" r="AR1498"/>
      <c s="106" r="AS1498"/>
    </row>
    <row r="1499">
      <c s="1" r="A1499"/>
      <c s="1" r="D1499"/>
      <c s="1" r="E1499"/>
      <c s="1" r="F1499"/>
      <c s="1" r="G1499"/>
      <c s="1" r="H1499"/>
      <c s="1" r="W1499"/>
      <c s="1" r="X1499"/>
      <c s="1" r="Y1499"/>
      <c s="1" r="AA1499"/>
      <c s="1" r="AB1499"/>
      <c s="1" r="AC1499"/>
      <c s="114" r="AD1499"/>
      <c s="114" r="AE1499"/>
      <c s="1" r="AF1499"/>
      <c s="1" r="AG1499"/>
      <c s="106" r="AH1499"/>
      <c s="106" r="AK1499"/>
      <c s="106" r="AL1499"/>
      <c s="106" r="AM1499"/>
      <c s="106" r="AN1499"/>
      <c s="106" r="AO1499"/>
      <c s="106" r="AP1499"/>
      <c s="106" r="AQ1499"/>
      <c s="106" r="AR1499"/>
      <c s="106" r="AS1499"/>
    </row>
    <row r="1500">
      <c s="1" r="A1500"/>
      <c s="1" r="D1500"/>
      <c s="1" r="E1500"/>
      <c s="1" r="F1500"/>
      <c s="1" r="G1500"/>
      <c s="1" r="H1500"/>
      <c s="1" r="W1500"/>
      <c s="1" r="X1500"/>
      <c s="1" r="Y1500"/>
      <c s="1" r="AA1500"/>
      <c s="1" r="AB1500"/>
      <c s="1" r="AC1500"/>
      <c s="114" r="AD1500"/>
      <c s="114" r="AE1500"/>
      <c s="1" r="AF1500"/>
      <c s="1" r="AG1500"/>
      <c s="106" r="AH1500"/>
      <c s="106" r="AK1500"/>
      <c s="106" r="AL1500"/>
      <c s="106" r="AM1500"/>
      <c s="106" r="AN1500"/>
      <c s="106" r="AO1500"/>
      <c s="106" r="AP1500"/>
      <c s="106" r="AQ1500"/>
      <c s="106" r="AR1500"/>
      <c s="106" r="AS1500"/>
    </row>
    <row r="1501">
      <c s="1" r="A1501"/>
      <c s="1" r="D1501"/>
      <c s="1" r="E1501"/>
      <c s="1" r="F1501"/>
      <c s="1" r="G1501"/>
      <c s="1" r="H1501"/>
      <c s="1" r="W1501"/>
      <c s="1" r="X1501"/>
      <c s="1" r="Y1501"/>
      <c s="1" r="AA1501"/>
      <c s="1" r="AB1501"/>
      <c s="1" r="AC1501"/>
      <c s="114" r="AD1501"/>
      <c s="114" r="AE1501"/>
      <c s="1" r="AF1501"/>
      <c s="1" r="AG1501"/>
      <c s="106" r="AH1501"/>
      <c s="106" r="AK1501"/>
      <c s="106" r="AL1501"/>
      <c s="106" r="AM1501"/>
      <c s="106" r="AN1501"/>
      <c s="106" r="AO1501"/>
      <c s="106" r="AP1501"/>
      <c s="106" r="AQ1501"/>
      <c s="106" r="AR1501"/>
      <c s="106" r="AS1501"/>
    </row>
    <row r="1502">
      <c s="1" r="A1502"/>
      <c s="1" r="D1502"/>
      <c s="1" r="E1502"/>
      <c s="1" r="F1502"/>
      <c s="1" r="G1502"/>
      <c s="1" r="H1502"/>
      <c s="1" r="W1502"/>
      <c s="1" r="X1502"/>
      <c s="1" r="Y1502"/>
      <c s="1" r="AA1502"/>
      <c s="1" r="AB1502"/>
      <c s="1" r="AC1502"/>
      <c s="114" r="AD1502"/>
      <c s="114" r="AE1502"/>
      <c s="1" r="AF1502"/>
      <c s="1" r="AG1502"/>
      <c s="106" r="AH1502"/>
      <c s="106" r="AK1502"/>
      <c s="106" r="AL1502"/>
      <c s="106" r="AM1502"/>
      <c s="106" r="AN1502"/>
      <c s="106" r="AO1502"/>
      <c s="106" r="AP1502"/>
      <c s="106" r="AQ1502"/>
      <c s="106" r="AR1502"/>
      <c s="106" r="AS1502"/>
    </row>
    <row r="1503">
      <c s="1" r="A1503"/>
      <c s="1" r="D1503"/>
      <c s="1" r="E1503"/>
      <c s="1" r="F1503"/>
      <c s="1" r="G1503"/>
      <c s="1" r="H1503"/>
      <c s="1" r="W1503"/>
      <c s="1" r="X1503"/>
      <c s="1" r="Y1503"/>
      <c s="1" r="AA1503"/>
      <c s="1" r="AB1503"/>
      <c s="1" r="AC1503"/>
      <c s="114" r="AD1503"/>
      <c s="114" r="AE1503"/>
      <c s="1" r="AF1503"/>
      <c s="1" r="AG1503"/>
      <c s="106" r="AH1503"/>
      <c s="106" r="AK1503"/>
      <c s="106" r="AL1503"/>
      <c s="106" r="AM1503"/>
      <c s="106" r="AN1503"/>
      <c s="106" r="AO1503"/>
      <c s="106" r="AP1503"/>
      <c s="106" r="AQ1503"/>
      <c s="106" r="AR1503"/>
      <c s="106" r="AS1503"/>
    </row>
    <row r="1504">
      <c s="1" r="A1504"/>
      <c s="1" r="D1504"/>
      <c s="1" r="E1504"/>
      <c s="1" r="F1504"/>
      <c s="1" r="G1504"/>
      <c s="1" r="H1504"/>
      <c s="1" r="W1504"/>
      <c s="1" r="X1504"/>
      <c s="1" r="Y1504"/>
      <c s="1" r="AA1504"/>
      <c s="1" r="AB1504"/>
      <c s="1" r="AC1504"/>
      <c s="114" r="AD1504"/>
      <c s="114" r="AE1504"/>
      <c s="1" r="AF1504"/>
      <c s="1" r="AG1504"/>
      <c s="106" r="AH1504"/>
      <c s="106" r="AK1504"/>
      <c s="106" r="AL1504"/>
      <c s="106" r="AM1504"/>
      <c s="106" r="AN1504"/>
      <c s="106" r="AO1504"/>
      <c s="106" r="AP1504"/>
      <c s="106" r="AQ1504"/>
      <c s="106" r="AR1504"/>
      <c s="106" r="AS1504"/>
    </row>
    <row r="1505">
      <c s="1" r="A1505"/>
      <c s="1" r="D1505"/>
      <c s="1" r="E1505"/>
      <c s="1" r="F1505"/>
      <c s="1" r="G1505"/>
      <c s="1" r="H1505"/>
      <c s="1" r="W1505"/>
      <c s="1" r="X1505"/>
      <c s="1" r="Y1505"/>
      <c s="1" r="AA1505"/>
      <c s="1" r="AB1505"/>
      <c s="1" r="AC1505"/>
      <c s="114" r="AD1505"/>
      <c s="114" r="AE1505"/>
      <c s="1" r="AF1505"/>
      <c s="1" r="AG1505"/>
      <c s="106" r="AH1505"/>
      <c s="106" r="AK1505"/>
      <c s="106" r="AL1505"/>
      <c s="106" r="AM1505"/>
      <c s="106" r="AN1505"/>
      <c s="106" r="AO1505"/>
      <c s="106" r="AP1505"/>
      <c s="106" r="AQ1505"/>
      <c s="106" r="AR1505"/>
      <c s="106" r="AS1505"/>
    </row>
    <row r="1506">
      <c s="1" r="A1506"/>
      <c s="1" r="D1506"/>
      <c s="1" r="E1506"/>
      <c s="1" r="F1506"/>
      <c s="1" r="G1506"/>
      <c s="1" r="H1506"/>
      <c s="1" r="W1506"/>
      <c s="1" r="X1506"/>
      <c s="1" r="Y1506"/>
      <c s="1" r="AA1506"/>
      <c s="1" r="AB1506"/>
      <c s="1" r="AC1506"/>
      <c s="114" r="AD1506"/>
      <c s="114" r="AE1506"/>
      <c s="1" r="AF1506"/>
      <c s="1" r="AG1506"/>
      <c s="106" r="AH1506"/>
      <c s="106" r="AK1506"/>
      <c s="106" r="AL1506"/>
      <c s="106" r="AM1506"/>
      <c s="106" r="AN1506"/>
      <c s="106" r="AO1506"/>
      <c s="106" r="AP1506"/>
      <c s="106" r="AQ1506"/>
      <c s="106" r="AR1506"/>
      <c s="106" r="AS1506"/>
    </row>
    <row r="1507">
      <c s="1" r="A1507"/>
      <c s="1" r="D1507"/>
      <c s="1" r="E1507"/>
      <c s="1" r="F1507"/>
      <c s="1" r="G1507"/>
      <c s="1" r="H1507"/>
      <c s="1" r="W1507"/>
      <c s="1" r="X1507"/>
      <c s="1" r="Y1507"/>
      <c s="1" r="AA1507"/>
      <c s="1" r="AB1507"/>
      <c s="1" r="AC1507"/>
      <c s="114" r="AD1507"/>
      <c s="114" r="AE1507"/>
      <c s="1" r="AF1507"/>
      <c s="1" r="AG1507"/>
      <c s="106" r="AH1507"/>
      <c s="106" r="AK1507"/>
      <c s="106" r="AL1507"/>
      <c s="106" r="AM1507"/>
      <c s="106" r="AN1507"/>
      <c s="106" r="AO1507"/>
      <c s="106" r="AP1507"/>
      <c s="106" r="AQ1507"/>
      <c s="106" r="AR1507"/>
      <c s="106" r="AS1507"/>
    </row>
    <row r="1508">
      <c s="1" r="A1508"/>
      <c s="1" r="D1508"/>
      <c s="1" r="E1508"/>
      <c s="1" r="F1508"/>
      <c s="1" r="G1508"/>
      <c s="1" r="H1508"/>
      <c s="1" r="W1508"/>
      <c s="1" r="X1508"/>
      <c s="1" r="Y1508"/>
      <c s="1" r="AA1508"/>
      <c s="1" r="AB1508"/>
      <c s="1" r="AC1508"/>
      <c s="114" r="AD1508"/>
      <c s="114" r="AE1508"/>
      <c s="1" r="AF1508"/>
      <c s="1" r="AG1508"/>
      <c s="106" r="AH1508"/>
      <c s="106" r="AK1508"/>
      <c s="106" r="AL1508"/>
      <c s="106" r="AM1508"/>
      <c s="106" r="AN1508"/>
      <c s="106" r="AO1508"/>
      <c s="106" r="AP1508"/>
      <c s="106" r="AQ1508"/>
      <c s="106" r="AR1508"/>
      <c s="106" r="AS1508"/>
    </row>
    <row r="1509">
      <c s="1" r="A1509"/>
      <c s="1" r="D1509"/>
      <c s="1" r="E1509"/>
      <c s="1" r="F1509"/>
      <c s="1" r="G1509"/>
      <c s="1" r="H1509"/>
      <c s="1" r="W1509"/>
      <c s="1" r="X1509"/>
      <c s="1" r="Y1509"/>
      <c s="1" r="AA1509"/>
      <c s="1" r="AB1509"/>
      <c s="1" r="AC1509"/>
      <c s="114" r="AD1509"/>
      <c s="114" r="AE1509"/>
      <c s="1" r="AF1509"/>
      <c s="1" r="AG1509"/>
      <c s="106" r="AH1509"/>
      <c s="106" r="AK1509"/>
      <c s="106" r="AL1509"/>
      <c s="106" r="AM1509"/>
      <c s="106" r="AN1509"/>
      <c s="106" r="AO1509"/>
      <c s="106" r="AP1509"/>
      <c s="106" r="AQ1509"/>
      <c s="106" r="AR1509"/>
      <c s="106" r="AS1509"/>
    </row>
    <row r="1510">
      <c s="1" r="A1510"/>
      <c s="1" r="D1510"/>
      <c s="1" r="E1510"/>
      <c s="1" r="F1510"/>
      <c s="1" r="G1510"/>
      <c s="1" r="H1510"/>
      <c s="1" r="W1510"/>
      <c s="1" r="X1510"/>
      <c s="1" r="Y1510"/>
      <c s="1" r="AA1510"/>
      <c s="1" r="AB1510"/>
      <c s="1" r="AC1510"/>
      <c s="114" r="AD1510"/>
      <c s="114" r="AE1510"/>
      <c s="1" r="AF1510"/>
      <c s="1" r="AG1510"/>
      <c s="106" r="AH1510"/>
      <c s="106" r="AK1510"/>
      <c s="106" r="AL1510"/>
      <c s="106" r="AM1510"/>
      <c s="106" r="AN1510"/>
      <c s="106" r="AO1510"/>
      <c s="106" r="AP1510"/>
      <c s="106" r="AQ1510"/>
      <c s="106" r="AR1510"/>
      <c s="106" r="AS1510"/>
    </row>
    <row r="1511">
      <c s="1" r="A1511"/>
      <c s="1" r="D1511"/>
      <c s="1" r="E1511"/>
      <c s="1" r="F1511"/>
      <c s="1" r="G1511"/>
      <c s="1" r="H1511"/>
      <c s="1" r="W1511"/>
      <c s="1" r="X1511"/>
      <c s="1" r="Y1511"/>
      <c s="1" r="AA1511"/>
      <c s="1" r="AB1511"/>
      <c s="1" r="AC1511"/>
      <c s="114" r="AD1511"/>
      <c s="114" r="AE1511"/>
      <c s="1" r="AF1511"/>
      <c s="1" r="AG1511"/>
      <c s="106" r="AH1511"/>
      <c s="106" r="AK1511"/>
      <c s="106" r="AL1511"/>
      <c s="106" r="AM1511"/>
      <c s="106" r="AN1511"/>
      <c s="106" r="AO1511"/>
      <c s="106" r="AP1511"/>
      <c s="106" r="AQ1511"/>
      <c s="106" r="AR1511"/>
      <c s="106" r="AS1511"/>
    </row>
    <row r="1512">
      <c s="1" r="A1512"/>
      <c s="1" r="D1512"/>
      <c s="1" r="E1512"/>
      <c s="1" r="F1512"/>
      <c s="1" r="G1512"/>
      <c s="1" r="H1512"/>
      <c s="1" r="W1512"/>
      <c s="1" r="X1512"/>
      <c s="1" r="Y1512"/>
      <c s="1" r="AA1512"/>
      <c s="1" r="AB1512"/>
      <c s="1" r="AC1512"/>
      <c s="114" r="AD1512"/>
      <c s="114" r="AE1512"/>
      <c s="1" r="AF1512"/>
      <c s="1" r="AG1512"/>
      <c s="106" r="AH1512"/>
      <c s="106" r="AK1512"/>
      <c s="106" r="AL1512"/>
      <c s="106" r="AM1512"/>
      <c s="106" r="AN1512"/>
      <c s="106" r="AO1512"/>
      <c s="106" r="AP1512"/>
      <c s="106" r="AQ1512"/>
      <c s="106" r="AR1512"/>
      <c s="106" r="AS1512"/>
    </row>
    <row r="1513">
      <c s="1" r="A1513"/>
      <c s="1" r="D1513"/>
      <c s="1" r="E1513"/>
      <c s="1" r="F1513"/>
      <c s="1" r="G1513"/>
      <c s="1" r="H1513"/>
      <c s="1" r="W1513"/>
      <c s="1" r="X1513"/>
      <c s="1" r="Y1513"/>
      <c s="1" r="AA1513"/>
      <c s="1" r="AB1513"/>
      <c s="1" r="AC1513"/>
      <c s="114" r="AD1513"/>
      <c s="114" r="AE1513"/>
      <c s="1" r="AF1513"/>
      <c s="1" r="AG1513"/>
      <c s="106" r="AH1513"/>
      <c s="106" r="AK1513"/>
      <c s="106" r="AL1513"/>
      <c s="106" r="AM1513"/>
      <c s="106" r="AN1513"/>
      <c s="106" r="AO1513"/>
      <c s="106" r="AP1513"/>
      <c s="106" r="AQ1513"/>
      <c s="106" r="AR1513"/>
      <c s="106" r="AS1513"/>
    </row>
    <row r="1514">
      <c s="1" r="A1514"/>
      <c s="1" r="D1514"/>
      <c s="1" r="E1514"/>
      <c s="1" r="F1514"/>
      <c s="1" r="G1514"/>
      <c s="1" r="H1514"/>
      <c s="1" r="W1514"/>
      <c s="1" r="X1514"/>
      <c s="1" r="Y1514"/>
      <c s="1" r="AA1514"/>
      <c s="1" r="AB1514"/>
      <c s="1" r="AC1514"/>
      <c s="114" r="AD1514"/>
      <c s="114" r="AE1514"/>
      <c s="1" r="AF1514"/>
      <c s="1" r="AG1514"/>
      <c s="106" r="AH1514"/>
      <c s="106" r="AK1514"/>
      <c s="106" r="AL1514"/>
      <c s="106" r="AM1514"/>
      <c s="106" r="AN1514"/>
      <c s="106" r="AO1514"/>
      <c s="106" r="AP1514"/>
      <c s="106" r="AQ1514"/>
      <c s="106" r="AR1514"/>
      <c s="106" r="AS1514"/>
    </row>
    <row r="1515">
      <c s="1" r="A1515"/>
      <c s="1" r="D1515"/>
      <c s="1" r="E1515"/>
      <c s="1" r="F1515"/>
      <c s="1" r="G1515"/>
      <c s="1" r="H1515"/>
      <c s="1" r="W1515"/>
      <c s="1" r="X1515"/>
      <c s="1" r="Y1515"/>
      <c s="1" r="AA1515"/>
      <c s="1" r="AB1515"/>
      <c s="1" r="AC1515"/>
      <c s="114" r="AD1515"/>
      <c s="114" r="AE1515"/>
      <c s="1" r="AF1515"/>
      <c s="1" r="AG1515"/>
      <c s="106" r="AH1515"/>
      <c s="106" r="AK1515"/>
      <c s="106" r="AL1515"/>
      <c s="106" r="AM1515"/>
      <c s="106" r="AN1515"/>
      <c s="106" r="AO1515"/>
      <c s="106" r="AP1515"/>
      <c s="106" r="AQ1515"/>
      <c s="106" r="AR1515"/>
      <c s="106" r="AS1515"/>
    </row>
    <row r="1516">
      <c s="1" r="A1516"/>
      <c s="1" r="D1516"/>
      <c s="1" r="E1516"/>
      <c s="1" r="F1516"/>
      <c s="1" r="G1516"/>
      <c s="1" r="H1516"/>
      <c s="1" r="W1516"/>
      <c s="1" r="X1516"/>
      <c s="1" r="Y1516"/>
      <c s="1" r="AA1516"/>
      <c s="1" r="AB1516"/>
      <c s="1" r="AC1516"/>
      <c s="114" r="AD1516"/>
      <c s="114" r="AE1516"/>
      <c s="1" r="AF1516"/>
      <c s="1" r="AG1516"/>
      <c s="106" r="AH1516"/>
      <c s="106" r="AK1516"/>
      <c s="106" r="AL1516"/>
      <c s="106" r="AM1516"/>
      <c s="106" r="AN1516"/>
      <c s="106" r="AO1516"/>
      <c s="106" r="AP1516"/>
      <c s="106" r="AQ1516"/>
      <c s="106" r="AR1516"/>
      <c s="106" r="AS1516"/>
    </row>
    <row r="1517">
      <c s="1" r="A1517"/>
      <c s="1" r="D1517"/>
      <c s="1" r="E1517"/>
      <c s="1" r="F1517"/>
      <c s="1" r="G1517"/>
      <c s="1" r="H1517"/>
      <c s="1" r="W1517"/>
      <c s="1" r="X1517"/>
      <c s="1" r="Y1517"/>
      <c s="1" r="AA1517"/>
      <c s="1" r="AB1517"/>
      <c s="1" r="AC1517"/>
      <c s="114" r="AD1517"/>
      <c s="114" r="AE1517"/>
      <c s="1" r="AF1517"/>
      <c s="1" r="AG1517"/>
      <c s="106" r="AH1517"/>
      <c s="106" r="AK1517"/>
      <c s="106" r="AL1517"/>
      <c s="106" r="AM1517"/>
      <c s="106" r="AN1517"/>
      <c s="106" r="AO1517"/>
      <c s="106" r="AP1517"/>
      <c s="106" r="AQ1517"/>
      <c s="106" r="AR1517"/>
      <c s="106" r="AS1517"/>
    </row>
    <row r="1518">
      <c s="1" r="A1518"/>
      <c s="1" r="D1518"/>
      <c s="1" r="E1518"/>
      <c s="1" r="F1518"/>
      <c s="1" r="G1518"/>
      <c s="1" r="H1518"/>
      <c s="1" r="W1518"/>
      <c s="1" r="X1518"/>
      <c s="1" r="Y1518"/>
      <c s="1" r="AA1518"/>
      <c s="1" r="AB1518"/>
      <c s="1" r="AC1518"/>
      <c s="114" r="AD1518"/>
      <c s="114" r="AE1518"/>
      <c s="1" r="AF1518"/>
      <c s="1" r="AG1518"/>
      <c s="106" r="AH1518"/>
      <c s="106" r="AK1518"/>
      <c s="106" r="AL1518"/>
      <c s="106" r="AM1518"/>
      <c s="106" r="AN1518"/>
      <c s="106" r="AO1518"/>
      <c s="106" r="AP1518"/>
      <c s="106" r="AQ1518"/>
      <c s="106" r="AR1518"/>
      <c s="106" r="AS1518"/>
    </row>
    <row r="1519">
      <c s="1" r="A1519"/>
      <c s="1" r="D1519"/>
      <c s="1" r="E1519"/>
      <c s="1" r="F1519"/>
      <c s="1" r="G1519"/>
      <c s="1" r="H1519"/>
      <c s="1" r="W1519"/>
      <c s="1" r="X1519"/>
      <c s="1" r="Y1519"/>
      <c s="1" r="AA1519"/>
      <c s="1" r="AB1519"/>
      <c s="1" r="AC1519"/>
      <c s="114" r="AD1519"/>
      <c s="114" r="AE1519"/>
      <c s="1" r="AF1519"/>
      <c s="1" r="AG1519"/>
      <c s="106" r="AH1519"/>
      <c s="106" r="AK1519"/>
      <c s="106" r="AL1519"/>
      <c s="106" r="AM1519"/>
      <c s="106" r="AN1519"/>
      <c s="106" r="AO1519"/>
      <c s="106" r="AP1519"/>
      <c s="106" r="AQ1519"/>
      <c s="106" r="AR1519"/>
      <c s="106" r="AS1519"/>
    </row>
    <row r="1520">
      <c s="1" r="A1520"/>
      <c s="1" r="D1520"/>
      <c s="1" r="E1520"/>
      <c s="1" r="F1520"/>
      <c s="1" r="G1520"/>
      <c s="1" r="H1520"/>
      <c s="1" r="W1520"/>
      <c s="1" r="X1520"/>
      <c s="1" r="Y1520"/>
      <c s="1" r="AA1520"/>
      <c s="1" r="AB1520"/>
      <c s="1" r="AC1520"/>
      <c s="114" r="AD1520"/>
      <c s="114" r="AE1520"/>
      <c s="1" r="AF1520"/>
      <c s="1" r="AG1520"/>
      <c s="106" r="AH1520"/>
      <c s="106" r="AK1520"/>
      <c s="106" r="AL1520"/>
      <c s="106" r="AM1520"/>
      <c s="106" r="AN1520"/>
      <c s="106" r="AO1520"/>
      <c s="106" r="AP1520"/>
      <c s="106" r="AQ1520"/>
      <c s="106" r="AR1520"/>
      <c s="106" r="AS1520"/>
    </row>
    <row r="1521">
      <c s="1" r="A1521"/>
      <c s="1" r="D1521"/>
      <c s="1" r="E1521"/>
      <c s="1" r="F1521"/>
      <c s="1" r="G1521"/>
      <c s="1" r="H1521"/>
      <c s="1" r="W1521"/>
      <c s="1" r="X1521"/>
      <c s="1" r="Y1521"/>
      <c s="1" r="AA1521"/>
      <c s="1" r="AB1521"/>
      <c s="1" r="AC1521"/>
      <c s="114" r="AD1521"/>
      <c s="114" r="AE1521"/>
      <c s="1" r="AF1521"/>
      <c s="1" r="AG1521"/>
      <c s="106" r="AH1521"/>
      <c s="106" r="AK1521"/>
      <c s="106" r="AL1521"/>
      <c s="106" r="AM1521"/>
      <c s="106" r="AN1521"/>
      <c s="106" r="AO1521"/>
      <c s="106" r="AP1521"/>
      <c s="106" r="AQ1521"/>
      <c s="106" r="AR1521"/>
      <c s="106" r="AS1521"/>
    </row>
    <row r="1522">
      <c s="1" r="A1522"/>
      <c s="1" r="D1522"/>
      <c s="1" r="E1522"/>
      <c s="1" r="F1522"/>
      <c s="1" r="G1522"/>
      <c s="1" r="H1522"/>
      <c s="1" r="W1522"/>
      <c s="1" r="X1522"/>
      <c s="1" r="Y1522"/>
      <c s="1" r="AA1522"/>
      <c s="1" r="AB1522"/>
      <c s="1" r="AC1522"/>
      <c s="114" r="AD1522"/>
      <c s="114" r="AE1522"/>
      <c s="1" r="AF1522"/>
      <c s="1" r="AG1522"/>
      <c s="106" r="AH1522"/>
      <c s="106" r="AK1522"/>
      <c s="106" r="AL1522"/>
      <c s="106" r="AM1522"/>
      <c s="106" r="AN1522"/>
      <c s="106" r="AO1522"/>
      <c s="106" r="AP1522"/>
      <c s="106" r="AQ1522"/>
      <c s="106" r="AR1522"/>
      <c s="106" r="AS1522"/>
    </row>
    <row r="1523">
      <c s="1" r="A1523"/>
      <c s="1" r="D1523"/>
      <c s="1" r="E1523"/>
      <c s="1" r="F1523"/>
      <c s="1" r="G1523"/>
      <c s="1" r="H1523"/>
      <c s="1" r="W1523"/>
      <c s="1" r="X1523"/>
      <c s="1" r="Y1523"/>
      <c s="1" r="AA1523"/>
      <c s="1" r="AB1523"/>
      <c s="1" r="AC1523"/>
      <c s="114" r="AD1523"/>
      <c s="114" r="AE1523"/>
      <c s="1" r="AF1523"/>
      <c s="1" r="AG1523"/>
      <c s="106" r="AH1523"/>
      <c s="106" r="AK1523"/>
      <c s="106" r="AL1523"/>
      <c s="106" r="AM1523"/>
      <c s="106" r="AN1523"/>
      <c s="106" r="AO1523"/>
      <c s="106" r="AP1523"/>
      <c s="106" r="AQ1523"/>
      <c s="106" r="AR1523"/>
      <c s="106" r="AS1523"/>
    </row>
    <row r="1524">
      <c s="1" r="A1524"/>
      <c s="1" r="D1524"/>
      <c s="1" r="E1524"/>
      <c s="1" r="F1524"/>
      <c s="1" r="G1524"/>
      <c s="1" r="H1524"/>
      <c s="1" r="W1524"/>
      <c s="1" r="X1524"/>
      <c s="1" r="Y1524"/>
      <c s="1" r="AA1524"/>
      <c s="1" r="AB1524"/>
      <c s="1" r="AC1524"/>
      <c s="114" r="AD1524"/>
      <c s="114" r="AE1524"/>
      <c s="1" r="AF1524"/>
      <c s="1" r="AG1524"/>
      <c s="106" r="AH1524"/>
      <c s="106" r="AK1524"/>
      <c s="106" r="AL1524"/>
      <c s="106" r="AM1524"/>
      <c s="106" r="AN1524"/>
      <c s="106" r="AO1524"/>
      <c s="106" r="AP1524"/>
      <c s="106" r="AQ1524"/>
      <c s="106" r="AR1524"/>
      <c s="106" r="AS1524"/>
    </row>
    <row r="1525">
      <c s="1" r="A1525"/>
      <c s="1" r="D1525"/>
      <c s="1" r="E1525"/>
      <c s="1" r="F1525"/>
      <c s="1" r="G1525"/>
      <c s="1" r="H1525"/>
      <c s="1" r="W1525"/>
      <c s="1" r="X1525"/>
      <c s="1" r="Y1525"/>
      <c s="1" r="AA1525"/>
      <c s="1" r="AB1525"/>
      <c s="1" r="AC1525"/>
      <c s="114" r="AD1525"/>
      <c s="114" r="AE1525"/>
      <c s="1" r="AF1525"/>
      <c s="1" r="AG1525"/>
      <c s="106" r="AH1525"/>
      <c s="106" r="AK1525"/>
      <c s="106" r="AL1525"/>
      <c s="106" r="AM1525"/>
      <c s="106" r="AN1525"/>
      <c s="106" r="AO1525"/>
      <c s="106" r="AP1525"/>
      <c s="106" r="AQ1525"/>
      <c s="106" r="AR1525"/>
      <c s="106" r="AS1525"/>
    </row>
    <row r="1526">
      <c s="1" r="A1526"/>
      <c s="1" r="D1526"/>
      <c s="1" r="E1526"/>
      <c s="1" r="F1526"/>
      <c s="1" r="G1526"/>
      <c s="1" r="H1526"/>
      <c s="1" r="W1526"/>
      <c s="1" r="X1526"/>
      <c s="1" r="Y1526"/>
      <c s="1" r="AA1526"/>
      <c s="1" r="AB1526"/>
      <c s="1" r="AC1526"/>
      <c s="114" r="AD1526"/>
      <c s="114" r="AE1526"/>
      <c s="1" r="AF1526"/>
      <c s="1" r="AG1526"/>
      <c s="106" r="AH1526"/>
      <c s="106" r="AK1526"/>
      <c s="106" r="AL1526"/>
      <c s="106" r="AM1526"/>
      <c s="106" r="AN1526"/>
      <c s="106" r="AO1526"/>
      <c s="106" r="AP1526"/>
      <c s="106" r="AQ1526"/>
      <c s="106" r="AR1526"/>
      <c s="106" r="AS1526"/>
    </row>
    <row r="1527">
      <c s="1" r="A1527"/>
      <c s="1" r="D1527"/>
      <c s="1" r="E1527"/>
      <c s="1" r="F1527"/>
      <c s="1" r="G1527"/>
      <c s="1" r="H1527"/>
      <c s="1" r="W1527"/>
      <c s="1" r="X1527"/>
      <c s="1" r="Y1527"/>
      <c s="1" r="AA1527"/>
      <c s="1" r="AB1527"/>
      <c s="1" r="AC1527"/>
      <c s="114" r="AD1527"/>
      <c s="114" r="AE1527"/>
      <c s="1" r="AF1527"/>
      <c s="1" r="AG1527"/>
      <c s="106" r="AH1527"/>
      <c s="106" r="AK1527"/>
      <c s="106" r="AL1527"/>
      <c s="106" r="AM1527"/>
      <c s="106" r="AN1527"/>
      <c s="106" r="AO1527"/>
      <c s="106" r="AP1527"/>
      <c s="106" r="AQ1527"/>
      <c s="106" r="AR1527"/>
      <c s="106" r="AS1527"/>
    </row>
    <row r="1528">
      <c s="1" r="A1528"/>
      <c s="1" r="D1528"/>
      <c s="1" r="E1528"/>
      <c s="1" r="F1528"/>
      <c s="1" r="G1528"/>
      <c s="1" r="H1528"/>
      <c s="1" r="W1528"/>
      <c s="1" r="X1528"/>
      <c s="1" r="Y1528"/>
      <c s="1" r="AA1528"/>
      <c s="1" r="AB1528"/>
      <c s="1" r="AC1528"/>
      <c s="114" r="AD1528"/>
      <c s="114" r="AE1528"/>
      <c s="1" r="AF1528"/>
      <c s="1" r="AG1528"/>
      <c s="106" r="AH1528"/>
      <c s="106" r="AK1528"/>
      <c s="106" r="AL1528"/>
      <c s="106" r="AM1528"/>
      <c s="106" r="AN1528"/>
      <c s="106" r="AO1528"/>
      <c s="106" r="AP1528"/>
      <c s="106" r="AQ1528"/>
      <c s="106" r="AR1528"/>
      <c s="106" r="AS1528"/>
    </row>
    <row r="1529">
      <c s="1" r="A1529"/>
      <c s="1" r="D1529"/>
      <c s="1" r="E1529"/>
      <c s="1" r="F1529"/>
      <c s="1" r="G1529"/>
      <c s="1" r="H1529"/>
      <c s="1" r="W1529"/>
      <c s="1" r="X1529"/>
      <c s="1" r="Y1529"/>
      <c s="1" r="AA1529"/>
      <c s="1" r="AB1529"/>
      <c s="1" r="AC1529"/>
      <c s="114" r="AD1529"/>
      <c s="114" r="AE1529"/>
      <c s="1" r="AF1529"/>
      <c s="1" r="AG1529"/>
      <c s="106" r="AH1529"/>
      <c s="106" r="AK1529"/>
      <c s="106" r="AL1529"/>
      <c s="106" r="AM1529"/>
      <c s="106" r="AN1529"/>
      <c s="106" r="AO1529"/>
      <c s="106" r="AP1529"/>
      <c s="106" r="AQ1529"/>
      <c s="106" r="AR1529"/>
      <c s="106" r="AS1529"/>
    </row>
    <row r="1530">
      <c s="1" r="A1530"/>
      <c s="1" r="D1530"/>
      <c s="1" r="E1530"/>
      <c s="1" r="F1530"/>
      <c s="1" r="G1530"/>
      <c s="1" r="H1530"/>
      <c s="1" r="W1530"/>
      <c s="1" r="X1530"/>
      <c s="1" r="Y1530"/>
      <c s="1" r="AA1530"/>
      <c s="1" r="AB1530"/>
      <c s="1" r="AC1530"/>
      <c s="114" r="AD1530"/>
      <c s="114" r="AE1530"/>
      <c s="1" r="AF1530"/>
      <c s="1" r="AG1530"/>
      <c s="106" r="AH1530"/>
      <c s="106" r="AK1530"/>
      <c s="106" r="AL1530"/>
      <c s="106" r="AM1530"/>
      <c s="106" r="AN1530"/>
      <c s="106" r="AO1530"/>
      <c s="106" r="AP1530"/>
      <c s="106" r="AQ1530"/>
      <c s="106" r="AR1530"/>
      <c s="106" r="AS1530"/>
    </row>
    <row r="1531">
      <c s="1" r="A1531"/>
      <c s="1" r="D1531"/>
      <c s="1" r="E1531"/>
      <c s="1" r="F1531"/>
      <c s="1" r="G1531"/>
      <c s="1" r="H1531"/>
      <c s="1" r="W1531"/>
      <c s="1" r="X1531"/>
      <c s="1" r="Y1531"/>
      <c s="1" r="AA1531"/>
      <c s="1" r="AB1531"/>
      <c s="1" r="AC1531"/>
      <c s="114" r="AD1531"/>
      <c s="114" r="AE1531"/>
      <c s="1" r="AF1531"/>
      <c s="1" r="AG1531"/>
      <c s="106" r="AH1531"/>
      <c s="106" r="AK1531"/>
      <c s="106" r="AL1531"/>
      <c s="106" r="AM1531"/>
      <c s="106" r="AN1531"/>
      <c s="106" r="AO1531"/>
      <c s="106" r="AP1531"/>
      <c s="106" r="AQ1531"/>
      <c s="106" r="AR1531"/>
      <c s="106" r="AS1531"/>
    </row>
    <row r="1532">
      <c s="1" r="A1532"/>
      <c s="1" r="D1532"/>
      <c s="1" r="E1532"/>
      <c s="1" r="F1532"/>
      <c s="1" r="G1532"/>
      <c s="1" r="H1532"/>
      <c s="1" r="W1532"/>
      <c s="1" r="X1532"/>
      <c s="1" r="Y1532"/>
      <c s="1" r="AA1532"/>
      <c s="1" r="AB1532"/>
      <c s="1" r="AC1532"/>
      <c s="114" r="AD1532"/>
      <c s="114" r="AE1532"/>
      <c s="1" r="AF1532"/>
      <c s="1" r="AG1532"/>
      <c s="106" r="AH1532"/>
      <c s="106" r="AK1532"/>
      <c s="106" r="AL1532"/>
      <c s="106" r="AM1532"/>
      <c s="106" r="AN1532"/>
      <c s="106" r="AO1532"/>
      <c s="106" r="AP1532"/>
      <c s="106" r="AQ1532"/>
      <c s="106" r="AR1532"/>
      <c s="106" r="AS1532"/>
    </row>
    <row r="1533">
      <c s="1" r="A1533"/>
      <c s="1" r="D1533"/>
      <c s="1" r="E1533"/>
      <c s="1" r="F1533"/>
      <c s="1" r="G1533"/>
      <c s="1" r="H1533"/>
      <c s="1" r="W1533"/>
      <c s="1" r="X1533"/>
      <c s="1" r="Y1533"/>
      <c s="1" r="AA1533"/>
      <c s="1" r="AB1533"/>
      <c s="1" r="AC1533"/>
      <c s="114" r="AD1533"/>
      <c s="114" r="AE1533"/>
      <c s="1" r="AF1533"/>
      <c s="1" r="AG1533"/>
      <c s="106" r="AH1533"/>
      <c s="106" r="AK1533"/>
      <c s="106" r="AL1533"/>
      <c s="106" r="AM1533"/>
      <c s="106" r="AN1533"/>
      <c s="106" r="AO1533"/>
      <c s="106" r="AP1533"/>
      <c s="106" r="AQ1533"/>
      <c s="106" r="AR1533"/>
      <c s="106" r="AS1533"/>
    </row>
    <row r="1534">
      <c s="1" r="A1534"/>
      <c s="1" r="D1534"/>
      <c s="1" r="E1534"/>
      <c s="1" r="F1534"/>
      <c s="1" r="G1534"/>
      <c s="1" r="H1534"/>
      <c s="1" r="W1534"/>
      <c s="1" r="X1534"/>
      <c s="1" r="Y1534"/>
      <c s="1" r="AA1534"/>
      <c s="1" r="AB1534"/>
      <c s="1" r="AC1534"/>
      <c s="114" r="AD1534"/>
      <c s="114" r="AE1534"/>
      <c s="1" r="AF1534"/>
      <c s="1" r="AG1534"/>
      <c s="106" r="AH1534"/>
      <c s="106" r="AK1534"/>
      <c s="106" r="AL1534"/>
      <c s="106" r="AM1534"/>
      <c s="106" r="AN1534"/>
      <c s="106" r="AO1534"/>
      <c s="106" r="AP1534"/>
      <c s="106" r="AQ1534"/>
      <c s="106" r="AR1534"/>
      <c s="106" r="AS1534"/>
    </row>
    <row r="1535">
      <c s="1" r="A1535"/>
      <c s="1" r="D1535"/>
      <c s="1" r="E1535"/>
      <c s="1" r="F1535"/>
      <c s="1" r="G1535"/>
      <c s="1" r="H1535"/>
      <c s="1" r="W1535"/>
      <c s="1" r="X1535"/>
      <c s="1" r="Y1535"/>
      <c s="1" r="AA1535"/>
      <c s="1" r="AB1535"/>
      <c s="1" r="AC1535"/>
      <c s="114" r="AD1535"/>
      <c s="114" r="AE1535"/>
      <c s="1" r="AF1535"/>
      <c s="1" r="AG1535"/>
      <c s="106" r="AH1535"/>
      <c s="106" r="AK1535"/>
      <c s="106" r="AL1535"/>
      <c s="106" r="AM1535"/>
      <c s="106" r="AN1535"/>
      <c s="106" r="AO1535"/>
      <c s="106" r="AP1535"/>
      <c s="106" r="AQ1535"/>
      <c s="106" r="AR1535"/>
      <c s="106" r="AS1535"/>
    </row>
    <row r="1536">
      <c s="1" r="A1536"/>
      <c s="1" r="D1536"/>
      <c s="1" r="E1536"/>
      <c s="1" r="F1536"/>
      <c s="1" r="G1536"/>
      <c s="1" r="H1536"/>
      <c s="1" r="W1536"/>
      <c s="1" r="X1536"/>
      <c s="1" r="Y1536"/>
      <c s="1" r="AA1536"/>
      <c s="1" r="AB1536"/>
      <c s="1" r="AC1536"/>
      <c s="114" r="AD1536"/>
      <c s="114" r="AE1536"/>
      <c s="1" r="AF1536"/>
      <c s="1" r="AG1536"/>
      <c s="106" r="AH1536"/>
      <c s="106" r="AK1536"/>
      <c s="106" r="AL1536"/>
      <c s="106" r="AM1536"/>
      <c s="106" r="AN1536"/>
      <c s="106" r="AO1536"/>
      <c s="106" r="AP1536"/>
      <c s="106" r="AQ1536"/>
      <c s="106" r="AR1536"/>
      <c s="106" r="AS1536"/>
    </row>
    <row r="1537">
      <c s="1" r="A1537"/>
      <c s="1" r="D1537"/>
      <c s="1" r="E1537"/>
      <c s="1" r="F1537"/>
      <c s="1" r="G1537"/>
      <c s="1" r="H1537"/>
      <c s="1" r="W1537"/>
      <c s="1" r="X1537"/>
      <c s="1" r="Y1537"/>
      <c s="1" r="AA1537"/>
      <c s="1" r="AB1537"/>
      <c s="1" r="AC1537"/>
      <c s="114" r="AD1537"/>
      <c s="114" r="AE1537"/>
      <c s="1" r="AF1537"/>
      <c s="1" r="AG1537"/>
      <c s="106" r="AH1537"/>
      <c s="106" r="AK1537"/>
      <c s="106" r="AL1537"/>
      <c s="106" r="AM1537"/>
      <c s="106" r="AN1537"/>
      <c s="106" r="AO1537"/>
      <c s="106" r="AP1537"/>
      <c s="106" r="AQ1537"/>
      <c s="106" r="AR1537"/>
      <c s="106" r="AS1537"/>
    </row>
    <row r="1538">
      <c s="1" r="A1538"/>
      <c s="1" r="D1538"/>
      <c s="1" r="E1538"/>
      <c s="1" r="F1538"/>
      <c s="1" r="G1538"/>
      <c s="1" r="H1538"/>
      <c s="1" r="W1538"/>
      <c s="1" r="X1538"/>
      <c s="1" r="Y1538"/>
      <c s="1" r="AA1538"/>
      <c s="1" r="AB1538"/>
      <c s="1" r="AC1538"/>
      <c s="114" r="AD1538"/>
      <c s="114" r="AE1538"/>
      <c s="1" r="AF1538"/>
      <c s="1" r="AG1538"/>
      <c s="106" r="AH1538"/>
      <c s="106" r="AK1538"/>
      <c s="106" r="AL1538"/>
      <c s="106" r="AM1538"/>
      <c s="106" r="AN1538"/>
      <c s="106" r="AO1538"/>
      <c s="106" r="AP1538"/>
      <c s="106" r="AQ1538"/>
      <c s="106" r="AR1538"/>
      <c s="106" r="AS1538"/>
    </row>
    <row r="1539">
      <c s="1" r="A1539"/>
      <c s="1" r="D1539"/>
      <c s="1" r="E1539"/>
      <c s="1" r="F1539"/>
      <c s="1" r="G1539"/>
      <c s="1" r="H1539"/>
      <c s="1" r="W1539"/>
      <c s="1" r="X1539"/>
      <c s="1" r="Y1539"/>
      <c s="1" r="AA1539"/>
      <c s="1" r="AB1539"/>
      <c s="1" r="AC1539"/>
      <c s="114" r="AD1539"/>
      <c s="114" r="AE1539"/>
      <c s="1" r="AF1539"/>
      <c s="1" r="AG1539"/>
      <c s="106" r="AH1539"/>
      <c s="106" r="AK1539"/>
      <c s="106" r="AL1539"/>
      <c s="106" r="AM1539"/>
      <c s="106" r="AN1539"/>
      <c s="106" r="AO1539"/>
      <c s="106" r="AP1539"/>
      <c s="106" r="AQ1539"/>
      <c s="106" r="AR1539"/>
      <c s="106" r="AS1539"/>
    </row>
    <row r="1540">
      <c s="1" r="A1540"/>
      <c s="1" r="D1540"/>
      <c s="1" r="E1540"/>
      <c s="1" r="F1540"/>
      <c s="1" r="G1540"/>
      <c s="1" r="H1540"/>
      <c s="1" r="W1540"/>
      <c s="1" r="X1540"/>
      <c s="1" r="Y1540"/>
      <c s="1" r="AA1540"/>
      <c s="1" r="AB1540"/>
      <c s="1" r="AC1540"/>
      <c s="114" r="AD1540"/>
      <c s="114" r="AE1540"/>
      <c s="1" r="AF1540"/>
      <c s="1" r="AG1540"/>
      <c s="106" r="AH1540"/>
      <c s="106" r="AK1540"/>
      <c s="106" r="AL1540"/>
      <c s="106" r="AM1540"/>
      <c s="106" r="AN1540"/>
      <c s="106" r="AO1540"/>
      <c s="106" r="AP1540"/>
      <c s="106" r="AQ1540"/>
      <c s="106" r="AR1540"/>
      <c s="106" r="AS1540"/>
    </row>
    <row r="1541">
      <c s="1" r="A1541"/>
      <c s="1" r="D1541"/>
      <c s="1" r="E1541"/>
      <c s="1" r="F1541"/>
      <c s="1" r="G1541"/>
      <c s="1" r="H1541"/>
      <c s="1" r="W1541"/>
      <c s="1" r="X1541"/>
      <c s="1" r="Y1541"/>
      <c s="1" r="AA1541"/>
      <c s="1" r="AB1541"/>
      <c s="1" r="AC1541"/>
      <c s="114" r="AD1541"/>
      <c s="114" r="AE1541"/>
      <c s="1" r="AF1541"/>
      <c s="1" r="AG1541"/>
      <c s="106" r="AH1541"/>
      <c s="106" r="AK1541"/>
      <c s="106" r="AL1541"/>
      <c s="106" r="AM1541"/>
      <c s="106" r="AN1541"/>
      <c s="106" r="AO1541"/>
      <c s="106" r="AP1541"/>
      <c s="106" r="AQ1541"/>
      <c s="106" r="AR1541"/>
      <c s="106" r="AS1541"/>
    </row>
    <row r="1542">
      <c s="1" r="A1542"/>
      <c s="1" r="D1542"/>
      <c s="1" r="E1542"/>
      <c s="1" r="F1542"/>
      <c s="1" r="G1542"/>
      <c s="1" r="H1542"/>
      <c s="1" r="W1542"/>
      <c s="1" r="X1542"/>
      <c s="1" r="Y1542"/>
      <c s="1" r="AA1542"/>
      <c s="1" r="AB1542"/>
      <c s="1" r="AC1542"/>
      <c s="114" r="AD1542"/>
      <c s="114" r="AE1542"/>
      <c s="1" r="AF1542"/>
      <c s="1" r="AG1542"/>
      <c s="106" r="AH1542"/>
      <c s="106" r="AK1542"/>
      <c s="106" r="AL1542"/>
      <c s="106" r="AM1542"/>
      <c s="106" r="AN1542"/>
      <c s="106" r="AO1542"/>
      <c s="106" r="AP1542"/>
      <c s="106" r="AQ1542"/>
      <c s="106" r="AR1542"/>
      <c s="106" r="AS1542"/>
    </row>
    <row r="1543">
      <c s="1" r="A1543"/>
      <c s="1" r="D1543"/>
      <c s="1" r="E1543"/>
      <c s="1" r="F1543"/>
      <c s="1" r="G1543"/>
      <c s="1" r="H1543"/>
      <c s="1" r="W1543"/>
      <c s="1" r="X1543"/>
      <c s="1" r="Y1543"/>
      <c s="1" r="AA1543"/>
      <c s="1" r="AB1543"/>
      <c s="1" r="AC1543"/>
      <c s="114" r="AD1543"/>
      <c s="114" r="AE1543"/>
      <c s="1" r="AF1543"/>
      <c s="1" r="AG1543"/>
      <c s="106" r="AH1543"/>
      <c s="106" r="AK1543"/>
      <c s="106" r="AL1543"/>
      <c s="106" r="AM1543"/>
      <c s="106" r="AN1543"/>
      <c s="106" r="AO1543"/>
      <c s="106" r="AP1543"/>
      <c s="106" r="AQ1543"/>
      <c s="106" r="AR1543"/>
      <c s="106" r="AS1543"/>
    </row>
    <row r="1544">
      <c s="1" r="A1544"/>
      <c s="1" r="D1544"/>
      <c s="1" r="E1544"/>
      <c s="1" r="F1544"/>
      <c s="1" r="G1544"/>
      <c s="1" r="H1544"/>
      <c s="1" r="W1544"/>
      <c s="1" r="X1544"/>
      <c s="1" r="Y1544"/>
      <c s="1" r="AA1544"/>
      <c s="1" r="AB1544"/>
      <c s="1" r="AC1544"/>
      <c s="114" r="AD1544"/>
      <c s="114" r="AE1544"/>
      <c s="1" r="AF1544"/>
      <c s="1" r="AG1544"/>
      <c s="106" r="AH1544"/>
      <c s="106" r="AK1544"/>
      <c s="106" r="AL1544"/>
      <c s="106" r="AM1544"/>
      <c s="106" r="AN1544"/>
      <c s="106" r="AO1544"/>
      <c s="106" r="AP1544"/>
      <c s="106" r="AQ1544"/>
      <c s="106" r="AR1544"/>
      <c s="106" r="AS1544"/>
    </row>
    <row r="1545">
      <c s="1" r="A1545"/>
      <c s="1" r="D1545"/>
      <c s="1" r="E1545"/>
      <c s="1" r="F1545"/>
      <c s="1" r="G1545"/>
      <c s="1" r="H1545"/>
      <c s="1" r="W1545"/>
      <c s="1" r="X1545"/>
      <c s="1" r="Y1545"/>
      <c s="1" r="AA1545"/>
      <c s="1" r="AB1545"/>
      <c s="1" r="AC1545"/>
      <c s="114" r="AD1545"/>
      <c s="114" r="AE1545"/>
      <c s="1" r="AF1545"/>
      <c s="1" r="AG1545"/>
      <c s="106" r="AH1545"/>
      <c s="106" r="AK1545"/>
      <c s="106" r="AL1545"/>
      <c s="106" r="AM1545"/>
      <c s="106" r="AN1545"/>
      <c s="106" r="AO1545"/>
      <c s="106" r="AP1545"/>
      <c s="106" r="AQ1545"/>
      <c s="106" r="AR1545"/>
      <c s="106" r="AS1545"/>
    </row>
    <row r="1546">
      <c s="1" r="A1546"/>
      <c s="1" r="D1546"/>
      <c s="1" r="E1546"/>
      <c s="1" r="F1546"/>
      <c s="1" r="G1546"/>
      <c s="1" r="H1546"/>
      <c s="1" r="W1546"/>
      <c s="1" r="X1546"/>
      <c s="1" r="Y1546"/>
      <c s="1" r="AA1546"/>
      <c s="1" r="AB1546"/>
      <c s="1" r="AC1546"/>
      <c s="114" r="AD1546"/>
      <c s="114" r="AE1546"/>
      <c s="1" r="AF1546"/>
      <c s="1" r="AG1546"/>
      <c s="106" r="AH1546"/>
      <c s="106" r="AK1546"/>
      <c s="106" r="AL1546"/>
      <c s="106" r="AM1546"/>
      <c s="106" r="AN1546"/>
      <c s="106" r="AO1546"/>
      <c s="106" r="AP1546"/>
      <c s="106" r="AQ1546"/>
      <c s="106" r="AR1546"/>
      <c s="106" r="AS1546"/>
    </row>
    <row r="1547">
      <c s="1" r="A1547"/>
      <c s="1" r="D1547"/>
      <c s="1" r="E1547"/>
      <c s="1" r="F1547"/>
      <c s="1" r="G1547"/>
      <c s="1" r="H1547"/>
      <c s="1" r="W1547"/>
      <c s="1" r="X1547"/>
      <c s="1" r="Y1547"/>
      <c s="1" r="AA1547"/>
      <c s="1" r="AB1547"/>
      <c s="1" r="AC1547"/>
      <c s="114" r="AD1547"/>
      <c s="114" r="AE1547"/>
      <c s="1" r="AF1547"/>
      <c s="1" r="AG1547"/>
      <c s="106" r="AH1547"/>
      <c s="106" r="AK1547"/>
      <c s="106" r="AL1547"/>
      <c s="106" r="AM1547"/>
      <c s="106" r="AN1547"/>
      <c s="106" r="AO1547"/>
      <c s="106" r="AP1547"/>
      <c s="106" r="AQ1547"/>
      <c s="106" r="AR1547"/>
      <c s="106" r="AS1547"/>
    </row>
    <row r="1548">
      <c s="1" r="A1548"/>
      <c s="1" r="D1548"/>
      <c s="1" r="E1548"/>
      <c s="1" r="F1548"/>
      <c s="1" r="G1548"/>
      <c s="1" r="H1548"/>
      <c s="1" r="W1548"/>
      <c s="1" r="X1548"/>
      <c s="1" r="Y1548"/>
      <c s="1" r="AA1548"/>
      <c s="1" r="AB1548"/>
      <c s="1" r="AC1548"/>
      <c s="114" r="AD1548"/>
      <c s="114" r="AE1548"/>
      <c s="1" r="AF1548"/>
      <c s="1" r="AG1548"/>
      <c s="106" r="AH1548"/>
      <c s="106" r="AK1548"/>
      <c s="106" r="AL1548"/>
      <c s="106" r="AM1548"/>
      <c s="106" r="AN1548"/>
      <c s="106" r="AO1548"/>
      <c s="106" r="AP1548"/>
      <c s="106" r="AQ1548"/>
      <c s="106" r="AR1548"/>
      <c s="106" r="AS1548"/>
    </row>
    <row r="1549">
      <c s="1" r="A1549"/>
      <c s="1" r="D1549"/>
      <c s="1" r="E1549"/>
      <c s="1" r="F1549"/>
      <c s="1" r="G1549"/>
      <c s="1" r="H1549"/>
      <c s="1" r="W1549"/>
      <c s="1" r="X1549"/>
      <c s="1" r="Y1549"/>
      <c s="1" r="AA1549"/>
      <c s="1" r="AB1549"/>
      <c s="1" r="AC1549"/>
      <c s="114" r="AD1549"/>
      <c s="114" r="AE1549"/>
      <c s="1" r="AF1549"/>
      <c s="1" r="AG1549"/>
      <c s="106" r="AH1549"/>
      <c s="106" r="AK1549"/>
      <c s="106" r="AL1549"/>
      <c s="106" r="AM1549"/>
      <c s="106" r="AN1549"/>
      <c s="106" r="AO1549"/>
      <c s="106" r="AP1549"/>
      <c s="106" r="AQ1549"/>
      <c s="106" r="AR1549"/>
      <c s="106" r="AS1549"/>
    </row>
    <row r="1550">
      <c s="1" r="A1550"/>
      <c s="1" r="D1550"/>
      <c s="1" r="E1550"/>
      <c s="1" r="F1550"/>
      <c s="1" r="G1550"/>
      <c s="1" r="H1550"/>
      <c s="1" r="W1550"/>
      <c s="1" r="X1550"/>
      <c s="1" r="Y1550"/>
      <c s="1" r="AA1550"/>
      <c s="1" r="AB1550"/>
      <c s="1" r="AC1550"/>
      <c s="114" r="AD1550"/>
      <c s="114" r="AE1550"/>
      <c s="1" r="AF1550"/>
      <c s="1" r="AG1550"/>
      <c s="106" r="AH1550"/>
      <c s="106" r="AK1550"/>
      <c s="106" r="AL1550"/>
      <c s="106" r="AM1550"/>
      <c s="106" r="AN1550"/>
      <c s="106" r="AO1550"/>
      <c s="106" r="AP1550"/>
      <c s="106" r="AQ1550"/>
      <c s="106" r="AR1550"/>
      <c s="106" r="AS1550"/>
    </row>
    <row r="1551">
      <c s="1" r="A1551"/>
      <c s="1" r="D1551"/>
      <c s="1" r="E1551"/>
      <c s="1" r="F1551"/>
      <c s="1" r="G1551"/>
      <c s="1" r="H1551"/>
      <c s="1" r="W1551"/>
      <c s="1" r="X1551"/>
      <c s="1" r="Y1551"/>
      <c s="1" r="AA1551"/>
      <c s="1" r="AB1551"/>
      <c s="1" r="AC1551"/>
      <c s="114" r="AD1551"/>
      <c s="114" r="AE1551"/>
      <c s="1" r="AF1551"/>
      <c s="1" r="AG1551"/>
      <c s="106" r="AH1551"/>
      <c s="106" r="AK1551"/>
      <c s="106" r="AL1551"/>
      <c s="106" r="AM1551"/>
      <c s="106" r="AN1551"/>
      <c s="106" r="AO1551"/>
      <c s="106" r="AP1551"/>
      <c s="106" r="AQ1551"/>
      <c s="106" r="AR1551"/>
      <c s="106" r="AS1551"/>
    </row>
    <row r="1552">
      <c s="1" r="A1552"/>
      <c s="1" r="D1552"/>
      <c s="1" r="E1552"/>
      <c s="1" r="F1552"/>
      <c s="1" r="G1552"/>
      <c s="1" r="H1552"/>
      <c s="1" r="W1552"/>
      <c s="1" r="X1552"/>
      <c s="1" r="Y1552"/>
      <c s="1" r="AA1552"/>
      <c s="1" r="AB1552"/>
      <c s="1" r="AC1552"/>
      <c s="114" r="AD1552"/>
      <c s="114" r="AE1552"/>
      <c s="1" r="AF1552"/>
      <c s="1" r="AG1552"/>
      <c s="106" r="AH1552"/>
      <c s="106" r="AK1552"/>
      <c s="106" r="AL1552"/>
      <c s="106" r="AM1552"/>
      <c s="106" r="AN1552"/>
      <c s="106" r="AO1552"/>
      <c s="106" r="AP1552"/>
      <c s="106" r="AQ1552"/>
      <c s="106" r="AR1552"/>
      <c s="106" r="AS1552"/>
    </row>
    <row r="1553">
      <c s="1" r="A1553"/>
      <c s="1" r="D1553"/>
      <c s="1" r="E1553"/>
      <c s="1" r="F1553"/>
      <c s="1" r="G1553"/>
      <c s="1" r="H1553"/>
      <c s="1" r="W1553"/>
      <c s="1" r="X1553"/>
      <c s="1" r="Y1553"/>
      <c s="1" r="AA1553"/>
      <c s="1" r="AB1553"/>
      <c s="1" r="AC1553"/>
      <c s="114" r="AD1553"/>
      <c s="114" r="AE1553"/>
      <c s="1" r="AF1553"/>
      <c s="1" r="AG1553"/>
      <c s="106" r="AH1553"/>
      <c s="106" r="AK1553"/>
      <c s="106" r="AL1553"/>
      <c s="106" r="AM1553"/>
      <c s="106" r="AN1553"/>
      <c s="106" r="AO1553"/>
      <c s="106" r="AP1553"/>
      <c s="106" r="AQ1553"/>
      <c s="106" r="AR1553"/>
      <c s="106" r="AS1553"/>
    </row>
    <row r="1554">
      <c s="1" r="A1554"/>
      <c s="1" r="D1554"/>
      <c s="1" r="E1554"/>
      <c s="1" r="F1554"/>
      <c s="1" r="G1554"/>
      <c s="1" r="H1554"/>
      <c s="1" r="W1554"/>
      <c s="1" r="X1554"/>
      <c s="1" r="Y1554"/>
      <c s="1" r="AA1554"/>
      <c s="1" r="AB1554"/>
      <c s="1" r="AC1554"/>
      <c s="114" r="AD1554"/>
      <c s="114" r="AE1554"/>
      <c s="1" r="AF1554"/>
      <c s="1" r="AG1554"/>
      <c s="106" r="AH1554"/>
      <c s="106" r="AK1554"/>
      <c s="106" r="AL1554"/>
      <c s="106" r="AM1554"/>
      <c s="106" r="AN1554"/>
      <c s="106" r="AO1554"/>
      <c s="106" r="AP1554"/>
      <c s="106" r="AQ1554"/>
      <c s="106" r="AR1554"/>
      <c s="106" r="AS1554"/>
    </row>
    <row r="1555">
      <c s="1" r="A1555"/>
      <c s="1" r="D1555"/>
      <c s="1" r="E1555"/>
      <c s="1" r="F1555"/>
      <c s="1" r="G1555"/>
      <c s="1" r="H1555"/>
      <c s="1" r="W1555"/>
      <c s="1" r="X1555"/>
      <c s="1" r="Y1555"/>
      <c s="1" r="AA1555"/>
      <c s="1" r="AB1555"/>
      <c s="1" r="AC1555"/>
      <c s="114" r="AD1555"/>
      <c s="114" r="AE1555"/>
      <c s="1" r="AF1555"/>
      <c s="1" r="AG1555"/>
      <c s="106" r="AH1555"/>
      <c s="106" r="AK1555"/>
      <c s="106" r="AL1555"/>
      <c s="106" r="AM1555"/>
      <c s="106" r="AN1555"/>
      <c s="106" r="AO1555"/>
      <c s="106" r="AP1555"/>
      <c s="106" r="AQ1555"/>
      <c s="106" r="AR1555"/>
      <c s="106" r="AS1555"/>
    </row>
    <row r="1556">
      <c s="1" r="A1556"/>
      <c s="1" r="D1556"/>
      <c s="1" r="E1556"/>
      <c s="1" r="F1556"/>
      <c s="1" r="G1556"/>
      <c s="1" r="H1556"/>
      <c s="1" r="W1556"/>
      <c s="1" r="X1556"/>
      <c s="1" r="Y1556"/>
      <c s="1" r="AA1556"/>
      <c s="1" r="AB1556"/>
      <c s="1" r="AC1556"/>
      <c s="114" r="AD1556"/>
      <c s="114" r="AE1556"/>
      <c s="1" r="AF1556"/>
      <c s="1" r="AG1556"/>
      <c s="106" r="AH1556"/>
      <c s="106" r="AK1556"/>
      <c s="106" r="AL1556"/>
      <c s="106" r="AM1556"/>
      <c s="106" r="AN1556"/>
      <c s="106" r="AO1556"/>
      <c s="106" r="AP1556"/>
      <c s="106" r="AQ1556"/>
      <c s="106" r="AR1556"/>
      <c s="106" r="AS1556"/>
    </row>
    <row r="1557">
      <c s="1" r="A1557"/>
      <c s="1" r="D1557"/>
      <c s="1" r="E1557"/>
      <c s="1" r="F1557"/>
      <c s="1" r="G1557"/>
      <c s="1" r="H1557"/>
      <c s="1" r="W1557"/>
      <c s="1" r="X1557"/>
      <c s="1" r="Y1557"/>
      <c s="1" r="AA1557"/>
      <c s="1" r="AB1557"/>
      <c s="1" r="AC1557"/>
      <c s="114" r="AD1557"/>
      <c s="114" r="AE1557"/>
      <c s="1" r="AF1557"/>
      <c s="1" r="AG1557"/>
      <c s="106" r="AH1557"/>
      <c s="106" r="AK1557"/>
      <c s="106" r="AL1557"/>
      <c s="106" r="AM1557"/>
      <c s="106" r="AN1557"/>
      <c s="106" r="AO1557"/>
      <c s="106" r="AP1557"/>
      <c s="106" r="AQ1557"/>
      <c s="106" r="AR1557"/>
      <c s="106" r="AS1557"/>
    </row>
    <row r="1558">
      <c s="1" r="A1558"/>
      <c s="1" r="D1558"/>
      <c s="1" r="E1558"/>
      <c s="1" r="F1558"/>
      <c s="1" r="G1558"/>
      <c s="1" r="H1558"/>
      <c s="1" r="W1558"/>
      <c s="1" r="X1558"/>
      <c s="1" r="Y1558"/>
      <c s="1" r="AA1558"/>
      <c s="1" r="AB1558"/>
      <c s="1" r="AC1558"/>
      <c s="114" r="AD1558"/>
      <c s="114" r="AE1558"/>
      <c s="1" r="AF1558"/>
      <c s="1" r="AG1558"/>
      <c s="106" r="AH1558"/>
      <c s="106" r="AK1558"/>
      <c s="106" r="AL1558"/>
      <c s="106" r="AM1558"/>
      <c s="106" r="AN1558"/>
      <c s="106" r="AO1558"/>
      <c s="106" r="AP1558"/>
      <c s="106" r="AQ1558"/>
      <c s="106" r="AR1558"/>
      <c s="106" r="AS1558"/>
    </row>
    <row r="1559">
      <c s="1" r="A1559"/>
      <c s="1" r="D1559"/>
      <c s="1" r="E1559"/>
      <c s="1" r="F1559"/>
      <c s="1" r="G1559"/>
      <c s="1" r="H1559"/>
      <c s="1" r="W1559"/>
      <c s="1" r="X1559"/>
      <c s="1" r="Y1559"/>
      <c s="1" r="AA1559"/>
      <c s="1" r="AB1559"/>
      <c s="1" r="AC1559"/>
      <c s="114" r="AD1559"/>
      <c s="114" r="AE1559"/>
      <c s="1" r="AF1559"/>
      <c s="1" r="AG1559"/>
      <c s="106" r="AH1559"/>
      <c s="106" r="AK1559"/>
      <c s="106" r="AL1559"/>
      <c s="106" r="AM1559"/>
      <c s="106" r="AN1559"/>
      <c s="106" r="AO1559"/>
      <c s="106" r="AP1559"/>
      <c s="106" r="AQ1559"/>
      <c s="106" r="AR1559"/>
      <c s="106" r="AS1559"/>
    </row>
    <row r="1560">
      <c s="1" r="A1560"/>
      <c s="1" r="D1560"/>
      <c s="1" r="E1560"/>
      <c s="1" r="F1560"/>
      <c s="1" r="G1560"/>
      <c s="1" r="H1560"/>
      <c s="1" r="W1560"/>
      <c s="1" r="X1560"/>
      <c s="1" r="Y1560"/>
      <c s="1" r="AA1560"/>
      <c s="1" r="AB1560"/>
      <c s="1" r="AC1560"/>
      <c s="114" r="AD1560"/>
      <c s="114" r="AE1560"/>
      <c s="1" r="AF1560"/>
      <c s="1" r="AG1560"/>
      <c s="106" r="AH1560"/>
      <c s="106" r="AK1560"/>
      <c s="106" r="AL1560"/>
      <c s="106" r="AM1560"/>
      <c s="106" r="AN1560"/>
      <c s="106" r="AO1560"/>
      <c s="106" r="AP1560"/>
      <c s="106" r="AQ1560"/>
      <c s="106" r="AR1560"/>
      <c s="106" r="AS1560"/>
    </row>
    <row r="1561">
      <c s="1" r="A1561"/>
      <c s="1" r="D1561"/>
      <c s="1" r="E1561"/>
      <c s="1" r="F1561"/>
      <c s="1" r="G1561"/>
      <c s="1" r="H1561"/>
      <c s="1" r="W1561"/>
      <c s="1" r="X1561"/>
      <c s="1" r="Y1561"/>
      <c s="1" r="AA1561"/>
      <c s="1" r="AB1561"/>
      <c s="1" r="AC1561"/>
      <c s="114" r="AD1561"/>
      <c s="114" r="AE1561"/>
      <c s="1" r="AF1561"/>
      <c s="1" r="AG1561"/>
      <c s="106" r="AH1561"/>
      <c s="106" r="AK1561"/>
      <c s="106" r="AL1561"/>
      <c s="106" r="AM1561"/>
      <c s="106" r="AN1561"/>
      <c s="106" r="AO1561"/>
      <c s="106" r="AP1561"/>
      <c s="106" r="AQ1561"/>
      <c s="106" r="AR1561"/>
      <c s="106" r="AS1561"/>
    </row>
    <row r="1562">
      <c s="1" r="A1562"/>
      <c s="1" r="D1562"/>
      <c s="1" r="E1562"/>
      <c s="1" r="F1562"/>
      <c s="1" r="G1562"/>
      <c s="1" r="H1562"/>
      <c s="1" r="W1562"/>
      <c s="1" r="X1562"/>
      <c s="1" r="Y1562"/>
      <c s="1" r="AA1562"/>
      <c s="1" r="AB1562"/>
      <c s="1" r="AC1562"/>
      <c s="114" r="AD1562"/>
      <c s="114" r="AE1562"/>
      <c s="1" r="AF1562"/>
      <c s="1" r="AG1562"/>
      <c s="106" r="AH1562"/>
      <c s="106" r="AK1562"/>
      <c s="106" r="AL1562"/>
      <c s="106" r="AM1562"/>
      <c s="106" r="AN1562"/>
      <c s="106" r="AO1562"/>
      <c s="106" r="AP1562"/>
      <c s="106" r="AQ1562"/>
      <c s="106" r="AR1562"/>
      <c s="106" r="AS1562"/>
    </row>
    <row r="1563">
      <c s="1" r="A1563"/>
      <c s="1" r="D1563"/>
      <c s="1" r="E1563"/>
      <c s="1" r="F1563"/>
      <c s="1" r="G1563"/>
      <c s="1" r="H1563"/>
      <c s="1" r="W1563"/>
      <c s="1" r="X1563"/>
      <c s="1" r="Y1563"/>
      <c s="1" r="AA1563"/>
      <c s="1" r="AB1563"/>
      <c s="1" r="AC1563"/>
      <c s="114" r="AD1563"/>
      <c s="114" r="AE1563"/>
      <c s="1" r="AF1563"/>
      <c s="1" r="AG1563"/>
      <c s="106" r="AH1563"/>
      <c s="106" r="AK1563"/>
      <c s="106" r="AL1563"/>
      <c s="106" r="AM1563"/>
      <c s="106" r="AN1563"/>
      <c s="106" r="AO1563"/>
      <c s="106" r="AP1563"/>
      <c s="106" r="AQ1563"/>
      <c s="106" r="AR1563"/>
      <c s="106" r="AS1563"/>
    </row>
    <row r="1564">
      <c s="1" r="A1564"/>
      <c s="1" r="D1564"/>
      <c s="1" r="E1564"/>
      <c s="1" r="F1564"/>
      <c s="1" r="G1564"/>
      <c s="1" r="H1564"/>
      <c s="1" r="W1564"/>
      <c s="1" r="X1564"/>
      <c s="1" r="Y1564"/>
      <c s="1" r="AA1564"/>
      <c s="1" r="AB1564"/>
      <c s="1" r="AC1564"/>
      <c s="114" r="AD1564"/>
      <c s="114" r="AE1564"/>
      <c s="1" r="AF1564"/>
      <c s="1" r="AG1564"/>
      <c s="106" r="AH1564"/>
      <c s="106" r="AK1564"/>
      <c s="106" r="AL1564"/>
      <c s="106" r="AM1564"/>
      <c s="106" r="AN1564"/>
      <c s="106" r="AO1564"/>
      <c s="106" r="AP1564"/>
      <c s="106" r="AQ1564"/>
      <c s="106" r="AR1564"/>
      <c s="106" r="AS1564"/>
    </row>
    <row r="1565">
      <c s="1" r="A1565"/>
      <c s="1" r="D1565"/>
      <c s="1" r="E1565"/>
      <c s="1" r="F1565"/>
      <c s="1" r="G1565"/>
      <c s="1" r="H1565"/>
      <c s="1" r="W1565"/>
      <c s="1" r="X1565"/>
      <c s="1" r="Y1565"/>
      <c s="1" r="AA1565"/>
      <c s="1" r="AB1565"/>
      <c s="1" r="AC1565"/>
      <c s="114" r="AD1565"/>
      <c s="114" r="AE1565"/>
      <c s="1" r="AF1565"/>
      <c s="1" r="AG1565"/>
      <c s="106" r="AH1565"/>
      <c s="106" r="AK1565"/>
      <c s="106" r="AL1565"/>
      <c s="106" r="AM1565"/>
      <c s="106" r="AN1565"/>
      <c s="106" r="AO1565"/>
      <c s="106" r="AP1565"/>
      <c s="106" r="AQ1565"/>
      <c s="106" r="AR1565"/>
      <c s="106" r="AS1565"/>
    </row>
    <row r="1566">
      <c s="1" r="A1566"/>
      <c s="1" r="D1566"/>
      <c s="1" r="E1566"/>
      <c s="1" r="F1566"/>
      <c s="1" r="G1566"/>
      <c s="1" r="H1566"/>
      <c s="1" r="W1566"/>
      <c s="1" r="X1566"/>
      <c s="1" r="Y1566"/>
      <c s="1" r="AA1566"/>
      <c s="1" r="AB1566"/>
      <c s="1" r="AC1566"/>
      <c s="114" r="AD1566"/>
      <c s="114" r="AE1566"/>
      <c s="1" r="AF1566"/>
      <c s="1" r="AG1566"/>
      <c s="106" r="AH1566"/>
      <c s="106" r="AK1566"/>
      <c s="106" r="AL1566"/>
      <c s="106" r="AM1566"/>
      <c s="106" r="AN1566"/>
      <c s="106" r="AO1566"/>
      <c s="106" r="AP1566"/>
      <c s="106" r="AQ1566"/>
      <c s="106" r="AR1566"/>
      <c s="106" r="AS1566"/>
    </row>
    <row r="1567">
      <c s="1" r="A1567"/>
      <c s="1" r="D1567"/>
      <c s="1" r="E1567"/>
      <c s="1" r="F1567"/>
      <c s="1" r="G1567"/>
      <c s="1" r="H1567"/>
      <c s="1" r="W1567"/>
      <c s="1" r="X1567"/>
      <c s="1" r="Y1567"/>
      <c s="1" r="AA1567"/>
      <c s="1" r="AB1567"/>
      <c s="1" r="AC1567"/>
      <c s="114" r="AD1567"/>
      <c s="114" r="AE1567"/>
      <c s="1" r="AF1567"/>
      <c s="1" r="AG1567"/>
      <c s="106" r="AH1567"/>
      <c s="106" r="AK1567"/>
      <c s="106" r="AL1567"/>
      <c s="106" r="AM1567"/>
      <c s="106" r="AN1567"/>
      <c s="106" r="AO1567"/>
      <c s="106" r="AP1567"/>
      <c s="106" r="AQ1567"/>
      <c s="106" r="AR1567"/>
      <c s="106" r="AS1567"/>
    </row>
    <row r="1568">
      <c s="1" r="A1568"/>
      <c s="1" r="D1568"/>
      <c s="1" r="E1568"/>
      <c s="1" r="F1568"/>
      <c s="1" r="G1568"/>
      <c s="1" r="H1568"/>
      <c s="1" r="W1568"/>
      <c s="1" r="X1568"/>
      <c s="1" r="Y1568"/>
      <c s="1" r="AA1568"/>
      <c s="1" r="AB1568"/>
      <c s="1" r="AC1568"/>
      <c s="114" r="AD1568"/>
      <c s="114" r="AE1568"/>
      <c s="1" r="AF1568"/>
      <c s="1" r="AG1568"/>
      <c s="106" r="AH1568"/>
      <c s="106" r="AK1568"/>
      <c s="106" r="AL1568"/>
      <c s="106" r="AM1568"/>
      <c s="106" r="AN1568"/>
      <c s="106" r="AO1568"/>
      <c s="106" r="AP1568"/>
      <c s="106" r="AQ1568"/>
      <c s="106" r="AR1568"/>
      <c s="106" r="AS1568"/>
    </row>
    <row r="1569">
      <c s="1" r="A1569"/>
      <c s="1" r="D1569"/>
      <c s="1" r="E1569"/>
      <c s="1" r="F1569"/>
      <c s="1" r="G1569"/>
      <c s="1" r="H1569"/>
      <c s="1" r="W1569"/>
      <c s="1" r="X1569"/>
      <c s="1" r="Y1569"/>
      <c s="1" r="AA1569"/>
      <c s="1" r="AB1569"/>
      <c s="1" r="AC1569"/>
      <c s="114" r="AD1569"/>
      <c s="114" r="AE1569"/>
      <c s="1" r="AF1569"/>
      <c s="1" r="AG1569"/>
      <c s="106" r="AH1569"/>
      <c s="106" r="AK1569"/>
      <c s="106" r="AL1569"/>
      <c s="106" r="AM1569"/>
      <c s="106" r="AN1569"/>
      <c s="106" r="AO1569"/>
      <c s="106" r="AP1569"/>
      <c s="106" r="AQ1569"/>
      <c s="106" r="AR1569"/>
      <c s="106" r="AS1569"/>
    </row>
    <row r="1570">
      <c s="1" r="A1570"/>
      <c s="1" r="D1570"/>
      <c s="1" r="E1570"/>
      <c s="1" r="F1570"/>
      <c s="1" r="G1570"/>
      <c s="1" r="H1570"/>
      <c s="1" r="W1570"/>
      <c s="1" r="X1570"/>
      <c s="1" r="Y1570"/>
      <c s="1" r="AA1570"/>
      <c s="1" r="AB1570"/>
      <c s="1" r="AC1570"/>
      <c s="114" r="AD1570"/>
      <c s="114" r="AE1570"/>
      <c s="1" r="AF1570"/>
      <c s="1" r="AG1570"/>
      <c s="106" r="AH1570"/>
      <c s="106" r="AK1570"/>
      <c s="106" r="AL1570"/>
      <c s="106" r="AM1570"/>
      <c s="106" r="AN1570"/>
      <c s="106" r="AO1570"/>
      <c s="106" r="AP1570"/>
      <c s="106" r="AQ1570"/>
      <c s="106" r="AR1570"/>
      <c s="106" r="AS1570"/>
    </row>
    <row r="1571">
      <c s="1" r="A1571"/>
      <c s="1" r="D1571"/>
      <c s="1" r="E1571"/>
      <c s="1" r="F1571"/>
      <c s="1" r="G1571"/>
      <c s="1" r="H1571"/>
      <c s="1" r="W1571"/>
      <c s="1" r="X1571"/>
      <c s="1" r="Y1571"/>
      <c s="1" r="AA1571"/>
      <c s="1" r="AB1571"/>
      <c s="1" r="AC1571"/>
      <c s="114" r="AD1571"/>
      <c s="114" r="AE1571"/>
      <c s="1" r="AF1571"/>
      <c s="1" r="AG1571"/>
      <c s="106" r="AH1571"/>
      <c s="106" r="AK1571"/>
      <c s="106" r="AL1571"/>
      <c s="106" r="AM1571"/>
      <c s="106" r="AN1571"/>
      <c s="106" r="AO1571"/>
      <c s="106" r="AP1571"/>
      <c s="106" r="AQ1571"/>
      <c s="106" r="AR1571"/>
      <c s="106" r="AS1571"/>
    </row>
    <row r="1572">
      <c s="1" r="A1572"/>
      <c s="1" r="D1572"/>
      <c s="1" r="E1572"/>
      <c s="1" r="F1572"/>
      <c s="1" r="G1572"/>
      <c s="1" r="H1572"/>
      <c s="1" r="W1572"/>
      <c s="1" r="X1572"/>
      <c s="1" r="Y1572"/>
      <c s="1" r="AA1572"/>
      <c s="1" r="AB1572"/>
      <c s="1" r="AC1572"/>
      <c s="114" r="AD1572"/>
      <c s="114" r="AE1572"/>
      <c s="1" r="AF1572"/>
      <c s="1" r="AG1572"/>
      <c s="106" r="AH1572"/>
      <c s="106" r="AK1572"/>
      <c s="106" r="AL1572"/>
      <c s="106" r="AM1572"/>
      <c s="106" r="AN1572"/>
      <c s="106" r="AO1572"/>
      <c s="106" r="AP1572"/>
      <c s="106" r="AQ1572"/>
      <c s="106" r="AR1572"/>
      <c s="106" r="AS1572"/>
    </row>
    <row r="1573">
      <c s="1" r="A1573"/>
      <c s="1" r="D1573"/>
      <c s="1" r="E1573"/>
      <c s="1" r="F1573"/>
      <c s="1" r="G1573"/>
      <c s="1" r="H1573"/>
      <c s="1" r="W1573"/>
      <c s="1" r="X1573"/>
      <c s="1" r="Y1573"/>
      <c s="1" r="AA1573"/>
      <c s="1" r="AB1573"/>
      <c s="1" r="AC1573"/>
      <c s="114" r="AD1573"/>
      <c s="114" r="AE1573"/>
      <c s="1" r="AF1573"/>
      <c s="1" r="AG1573"/>
      <c s="106" r="AH1573"/>
      <c s="106" r="AK1573"/>
      <c s="106" r="AL1573"/>
      <c s="106" r="AM1573"/>
      <c s="106" r="AN1573"/>
      <c s="106" r="AO1573"/>
      <c s="106" r="AP1573"/>
      <c s="106" r="AQ1573"/>
      <c s="106" r="AR1573"/>
      <c s="106" r="AS1573"/>
    </row>
    <row r="1574">
      <c s="1" r="A1574"/>
      <c s="1" r="D1574"/>
      <c s="1" r="E1574"/>
      <c s="1" r="F1574"/>
      <c s="1" r="G1574"/>
      <c s="1" r="H1574"/>
      <c s="1" r="W1574"/>
      <c s="1" r="X1574"/>
      <c s="1" r="Y1574"/>
      <c s="1" r="AA1574"/>
      <c s="1" r="AB1574"/>
      <c s="1" r="AC1574"/>
      <c s="114" r="AD1574"/>
      <c s="114" r="AE1574"/>
      <c s="1" r="AF1574"/>
      <c s="1" r="AG1574"/>
      <c s="106" r="AH1574"/>
      <c s="106" r="AK1574"/>
      <c s="106" r="AL1574"/>
      <c s="106" r="AM1574"/>
      <c s="106" r="AN1574"/>
      <c s="106" r="AO1574"/>
      <c s="106" r="AP1574"/>
      <c s="106" r="AQ1574"/>
      <c s="106" r="AR1574"/>
      <c s="106" r="AS1574"/>
    </row>
    <row r="1575">
      <c s="1" r="A1575"/>
      <c s="1" r="D1575"/>
      <c s="1" r="E1575"/>
      <c s="1" r="F1575"/>
      <c s="1" r="G1575"/>
      <c s="1" r="H1575"/>
      <c s="1" r="W1575"/>
      <c s="1" r="X1575"/>
      <c s="1" r="Y1575"/>
      <c s="1" r="AA1575"/>
      <c s="1" r="AB1575"/>
      <c s="1" r="AC1575"/>
      <c s="114" r="AD1575"/>
      <c s="114" r="AE1575"/>
      <c s="1" r="AF1575"/>
      <c s="1" r="AG1575"/>
      <c s="106" r="AH1575"/>
      <c s="106" r="AK1575"/>
      <c s="106" r="AL1575"/>
      <c s="106" r="AM1575"/>
      <c s="106" r="AN1575"/>
      <c s="106" r="AO1575"/>
      <c s="106" r="AP1575"/>
      <c s="106" r="AQ1575"/>
      <c s="106" r="AR1575"/>
      <c s="106" r="AS1575"/>
    </row>
    <row r="1576">
      <c s="1" r="A1576"/>
      <c s="1" r="D1576"/>
      <c s="1" r="E1576"/>
      <c s="1" r="F1576"/>
      <c s="1" r="G1576"/>
      <c s="1" r="H1576"/>
      <c s="1" r="W1576"/>
      <c s="1" r="X1576"/>
      <c s="1" r="Y1576"/>
      <c s="1" r="AA1576"/>
      <c s="1" r="AB1576"/>
      <c s="1" r="AC1576"/>
      <c s="114" r="AD1576"/>
      <c s="114" r="AE1576"/>
      <c s="1" r="AF1576"/>
      <c s="1" r="AG1576"/>
      <c s="106" r="AH1576"/>
      <c s="106" r="AK1576"/>
      <c s="106" r="AL1576"/>
      <c s="106" r="AM1576"/>
      <c s="106" r="AN1576"/>
      <c s="106" r="AO1576"/>
      <c s="106" r="AP1576"/>
      <c s="106" r="AQ1576"/>
      <c s="106" r="AR1576"/>
      <c s="106" r="AS1576"/>
    </row>
    <row r="1577">
      <c s="1" r="A1577"/>
      <c s="1" r="D1577"/>
      <c s="1" r="E1577"/>
      <c s="1" r="F1577"/>
      <c s="1" r="G1577"/>
      <c s="1" r="H1577"/>
      <c s="1" r="W1577"/>
      <c s="1" r="X1577"/>
      <c s="1" r="Y1577"/>
      <c s="1" r="AA1577"/>
      <c s="1" r="AB1577"/>
      <c s="1" r="AC1577"/>
      <c s="114" r="AD1577"/>
      <c s="114" r="AE1577"/>
      <c s="1" r="AF1577"/>
      <c s="1" r="AG1577"/>
      <c s="106" r="AH1577"/>
      <c s="106" r="AK1577"/>
      <c s="106" r="AL1577"/>
      <c s="106" r="AM1577"/>
      <c s="106" r="AN1577"/>
      <c s="106" r="AO1577"/>
      <c s="106" r="AP1577"/>
      <c s="106" r="AQ1577"/>
      <c s="106" r="AR1577"/>
      <c s="106" r="AS1577"/>
    </row>
    <row r="1578">
      <c s="1" r="A1578"/>
      <c s="1" r="D1578"/>
      <c s="1" r="E1578"/>
      <c s="1" r="F1578"/>
      <c s="1" r="G1578"/>
      <c s="1" r="H1578"/>
      <c s="1" r="W1578"/>
      <c s="1" r="X1578"/>
      <c s="1" r="Y1578"/>
      <c s="1" r="AA1578"/>
      <c s="1" r="AB1578"/>
      <c s="1" r="AC1578"/>
      <c s="114" r="AD1578"/>
      <c s="114" r="AE1578"/>
      <c s="1" r="AF1578"/>
      <c s="1" r="AG1578"/>
      <c s="106" r="AH1578"/>
      <c s="106" r="AK1578"/>
      <c s="106" r="AL1578"/>
      <c s="106" r="AM1578"/>
      <c s="106" r="AN1578"/>
      <c s="106" r="AO1578"/>
      <c s="106" r="AP1578"/>
      <c s="106" r="AQ1578"/>
      <c s="106" r="AR1578"/>
      <c s="106" r="AS1578"/>
    </row>
    <row r="1579">
      <c s="1" r="A1579"/>
      <c s="1" r="D1579"/>
      <c s="1" r="E1579"/>
      <c s="1" r="F1579"/>
      <c s="1" r="G1579"/>
      <c s="1" r="H1579"/>
      <c s="1" r="W1579"/>
      <c s="1" r="X1579"/>
      <c s="1" r="Y1579"/>
      <c s="1" r="AA1579"/>
      <c s="1" r="AB1579"/>
      <c s="1" r="AC1579"/>
      <c s="114" r="AD1579"/>
      <c s="114" r="AE1579"/>
      <c s="1" r="AF1579"/>
      <c s="1" r="AG1579"/>
      <c s="106" r="AH1579"/>
      <c s="106" r="AK1579"/>
      <c s="106" r="AL1579"/>
      <c s="106" r="AM1579"/>
      <c s="106" r="AN1579"/>
      <c s="106" r="AO1579"/>
      <c s="106" r="AP1579"/>
      <c s="106" r="AQ1579"/>
      <c s="106" r="AR1579"/>
      <c s="106" r="AS1579"/>
    </row>
    <row r="1580">
      <c s="1" r="A1580"/>
      <c s="1" r="D1580"/>
      <c s="1" r="E1580"/>
      <c s="1" r="F1580"/>
      <c s="1" r="G1580"/>
      <c s="1" r="H1580"/>
      <c s="1" r="W1580"/>
      <c s="1" r="X1580"/>
      <c s="1" r="Y1580"/>
      <c s="1" r="AA1580"/>
      <c s="1" r="AB1580"/>
      <c s="1" r="AC1580"/>
      <c s="114" r="AD1580"/>
      <c s="114" r="AE1580"/>
      <c s="1" r="AF1580"/>
      <c s="1" r="AG1580"/>
      <c s="106" r="AH1580"/>
      <c s="106" r="AK1580"/>
      <c s="106" r="AL1580"/>
      <c s="106" r="AM1580"/>
      <c s="106" r="AN1580"/>
      <c s="106" r="AO1580"/>
      <c s="106" r="AP1580"/>
      <c s="106" r="AQ1580"/>
      <c s="106" r="AR1580"/>
      <c s="106" r="AS1580"/>
    </row>
    <row r="1581">
      <c s="1" r="A1581"/>
      <c s="1" r="D1581"/>
      <c s="1" r="E1581"/>
      <c s="1" r="F1581"/>
      <c s="1" r="G1581"/>
      <c s="1" r="H1581"/>
      <c s="1" r="W1581"/>
      <c s="1" r="X1581"/>
      <c s="1" r="Y1581"/>
      <c s="1" r="AA1581"/>
      <c s="1" r="AB1581"/>
      <c s="1" r="AC1581"/>
      <c s="114" r="AD1581"/>
      <c s="114" r="AE1581"/>
      <c s="1" r="AF1581"/>
      <c s="1" r="AG1581"/>
      <c s="106" r="AH1581"/>
      <c s="106" r="AK1581"/>
      <c s="106" r="AL1581"/>
      <c s="106" r="AM1581"/>
      <c s="106" r="AN1581"/>
      <c s="106" r="AO1581"/>
      <c s="106" r="AP1581"/>
      <c s="106" r="AQ1581"/>
      <c s="106" r="AR1581"/>
      <c s="106" r="AS1581"/>
    </row>
    <row r="1582">
      <c s="1" r="A1582"/>
      <c s="1" r="D1582"/>
      <c s="1" r="E1582"/>
      <c s="1" r="F1582"/>
      <c s="1" r="G1582"/>
      <c s="1" r="H1582"/>
      <c s="1" r="W1582"/>
      <c s="1" r="X1582"/>
      <c s="1" r="Y1582"/>
      <c s="1" r="AA1582"/>
      <c s="1" r="AB1582"/>
      <c s="1" r="AC1582"/>
      <c s="114" r="AD1582"/>
      <c s="114" r="AE1582"/>
      <c s="1" r="AF1582"/>
      <c s="1" r="AG1582"/>
      <c s="106" r="AH1582"/>
      <c s="106" r="AK1582"/>
      <c s="106" r="AL1582"/>
      <c s="106" r="AM1582"/>
      <c s="106" r="AN1582"/>
      <c s="106" r="AO1582"/>
      <c s="106" r="AP1582"/>
      <c s="106" r="AQ1582"/>
      <c s="106" r="AR1582"/>
      <c s="106" r="AS1582"/>
    </row>
    <row r="1583">
      <c s="1" r="A1583"/>
      <c s="1" r="D1583"/>
      <c s="1" r="E1583"/>
      <c s="1" r="F1583"/>
      <c s="1" r="G1583"/>
      <c s="1" r="H1583"/>
      <c s="1" r="W1583"/>
      <c s="1" r="X1583"/>
      <c s="1" r="Y1583"/>
      <c s="1" r="AA1583"/>
      <c s="1" r="AB1583"/>
      <c s="1" r="AC1583"/>
      <c s="114" r="AD1583"/>
      <c s="114" r="AE1583"/>
      <c s="1" r="AF1583"/>
      <c s="1" r="AG1583"/>
      <c s="106" r="AH1583"/>
      <c s="106" r="AK1583"/>
      <c s="106" r="AL1583"/>
      <c s="106" r="AM1583"/>
      <c s="106" r="AN1583"/>
      <c s="106" r="AO1583"/>
      <c s="106" r="AP1583"/>
      <c s="106" r="AQ1583"/>
      <c s="106" r="AR1583"/>
      <c s="106" r="AS1583"/>
    </row>
    <row r="1584">
      <c s="1" r="A1584"/>
      <c s="1" r="D1584"/>
      <c s="1" r="E1584"/>
      <c s="1" r="F1584"/>
      <c s="1" r="G1584"/>
      <c s="1" r="H1584"/>
      <c s="1" r="W1584"/>
      <c s="1" r="X1584"/>
      <c s="1" r="Y1584"/>
      <c s="1" r="AA1584"/>
      <c s="1" r="AB1584"/>
      <c s="1" r="AC1584"/>
      <c s="114" r="AD1584"/>
      <c s="114" r="AE1584"/>
      <c s="1" r="AF1584"/>
      <c s="1" r="AG1584"/>
      <c s="106" r="AH1584"/>
      <c s="106" r="AK1584"/>
      <c s="106" r="AL1584"/>
      <c s="106" r="AM1584"/>
      <c s="106" r="AN1584"/>
      <c s="106" r="AO1584"/>
      <c s="106" r="AP1584"/>
      <c s="106" r="AQ1584"/>
      <c s="106" r="AR1584"/>
      <c s="106" r="AS1584"/>
    </row>
    <row r="1585">
      <c s="1" r="A1585"/>
      <c s="1" r="D1585"/>
      <c s="1" r="E1585"/>
      <c s="1" r="F1585"/>
      <c s="1" r="G1585"/>
      <c s="1" r="H1585"/>
      <c s="1" r="W1585"/>
      <c s="1" r="X1585"/>
      <c s="1" r="Y1585"/>
      <c s="1" r="AA1585"/>
      <c s="1" r="AB1585"/>
      <c s="1" r="AC1585"/>
      <c s="114" r="AD1585"/>
      <c s="114" r="AE1585"/>
      <c s="1" r="AF1585"/>
      <c s="1" r="AG1585"/>
      <c s="106" r="AH1585"/>
      <c s="106" r="AK1585"/>
      <c s="106" r="AL1585"/>
      <c s="106" r="AM1585"/>
      <c s="106" r="AN1585"/>
      <c s="106" r="AO1585"/>
      <c s="106" r="AP1585"/>
      <c s="106" r="AQ1585"/>
      <c s="106" r="AR1585"/>
      <c s="106" r="AS1585"/>
    </row>
    <row r="1586">
      <c s="1" r="A1586"/>
      <c s="1" r="D1586"/>
      <c s="1" r="E1586"/>
      <c s="1" r="F1586"/>
      <c s="1" r="G1586"/>
      <c s="1" r="H1586"/>
      <c s="1" r="W1586"/>
      <c s="1" r="X1586"/>
      <c s="1" r="Y1586"/>
      <c s="1" r="AA1586"/>
      <c s="1" r="AB1586"/>
      <c s="1" r="AC1586"/>
      <c s="114" r="AD1586"/>
      <c s="114" r="AE1586"/>
      <c s="1" r="AF1586"/>
      <c s="1" r="AG1586"/>
      <c s="106" r="AH1586"/>
      <c s="106" r="AK1586"/>
      <c s="106" r="AL1586"/>
      <c s="106" r="AM1586"/>
      <c s="106" r="AN1586"/>
      <c s="106" r="AO1586"/>
      <c s="106" r="AP1586"/>
      <c s="106" r="AQ1586"/>
      <c s="106" r="AR1586"/>
      <c s="106" r="AS1586"/>
    </row>
    <row r="1587">
      <c s="1" r="A1587"/>
      <c s="1" r="D1587"/>
      <c s="1" r="E1587"/>
      <c s="1" r="F1587"/>
      <c s="1" r="G1587"/>
      <c s="1" r="H1587"/>
      <c s="1" r="W1587"/>
      <c s="1" r="X1587"/>
      <c s="1" r="Y1587"/>
      <c s="1" r="AA1587"/>
      <c s="1" r="AB1587"/>
      <c s="1" r="AC1587"/>
      <c s="114" r="AD1587"/>
      <c s="114" r="AE1587"/>
      <c s="1" r="AF1587"/>
      <c s="1" r="AG1587"/>
      <c s="106" r="AH1587"/>
      <c s="106" r="AK1587"/>
      <c s="106" r="AL1587"/>
      <c s="106" r="AM1587"/>
      <c s="106" r="AN1587"/>
      <c s="106" r="AO1587"/>
      <c s="106" r="AP1587"/>
      <c s="106" r="AQ1587"/>
      <c s="106" r="AR1587"/>
      <c s="106" r="AS1587"/>
    </row>
    <row r="1588">
      <c s="1" r="A1588"/>
      <c s="1" r="D1588"/>
      <c s="1" r="E1588"/>
      <c s="1" r="F1588"/>
      <c s="1" r="G1588"/>
      <c s="1" r="H1588"/>
      <c s="1" r="W1588"/>
      <c s="1" r="X1588"/>
      <c s="1" r="Y1588"/>
      <c s="1" r="AA1588"/>
      <c s="1" r="AB1588"/>
      <c s="1" r="AC1588"/>
      <c s="114" r="AD1588"/>
      <c s="114" r="AE1588"/>
      <c s="1" r="AF1588"/>
      <c s="1" r="AG1588"/>
      <c s="106" r="AH1588"/>
      <c s="106" r="AK1588"/>
      <c s="106" r="AL1588"/>
      <c s="106" r="AM1588"/>
      <c s="106" r="AN1588"/>
      <c s="106" r="AO1588"/>
      <c s="106" r="AP1588"/>
      <c s="106" r="AQ1588"/>
      <c s="106" r="AR1588"/>
      <c s="106" r="AS1588"/>
    </row>
    <row r="1589">
      <c s="1" r="A1589"/>
      <c s="1" r="D1589"/>
      <c s="1" r="E1589"/>
      <c s="1" r="F1589"/>
      <c s="1" r="G1589"/>
      <c s="1" r="H1589"/>
      <c s="1" r="W1589"/>
      <c s="1" r="X1589"/>
      <c s="1" r="Y1589"/>
      <c s="1" r="AA1589"/>
      <c s="1" r="AB1589"/>
      <c s="1" r="AC1589"/>
      <c s="114" r="AD1589"/>
      <c s="114" r="AE1589"/>
      <c s="1" r="AF1589"/>
      <c s="1" r="AG1589"/>
      <c s="106" r="AH1589"/>
      <c s="106" r="AK1589"/>
      <c s="106" r="AL1589"/>
      <c s="106" r="AM1589"/>
      <c s="106" r="AN1589"/>
      <c s="106" r="AO1589"/>
      <c s="106" r="AP1589"/>
      <c s="106" r="AQ1589"/>
      <c s="106" r="AR1589"/>
      <c s="106" r="AS1589"/>
    </row>
    <row r="1590">
      <c s="1" r="A1590"/>
      <c s="1" r="D1590"/>
      <c s="1" r="E1590"/>
      <c s="1" r="F1590"/>
      <c s="1" r="G1590"/>
      <c s="1" r="H1590"/>
      <c s="1" r="W1590"/>
      <c s="1" r="X1590"/>
      <c s="1" r="Y1590"/>
      <c s="1" r="AA1590"/>
      <c s="1" r="AB1590"/>
      <c s="1" r="AC1590"/>
      <c s="114" r="AD1590"/>
      <c s="114" r="AE1590"/>
      <c s="1" r="AF1590"/>
      <c s="1" r="AG1590"/>
      <c s="106" r="AH1590"/>
      <c s="106" r="AK1590"/>
      <c s="106" r="AL1590"/>
      <c s="106" r="AM1590"/>
      <c s="106" r="AN1590"/>
      <c s="106" r="AO1590"/>
      <c s="106" r="AP1590"/>
      <c s="106" r="AQ1590"/>
      <c s="106" r="AR1590"/>
      <c s="106" r="AS1590"/>
    </row>
    <row r="1591">
      <c s="1" r="A1591"/>
      <c s="1" r="D1591"/>
      <c s="1" r="E1591"/>
      <c s="1" r="F1591"/>
      <c s="1" r="G1591"/>
      <c s="1" r="H1591"/>
      <c s="1" r="W1591"/>
      <c s="1" r="X1591"/>
      <c s="1" r="Y1591"/>
      <c s="1" r="AA1591"/>
      <c s="1" r="AB1591"/>
      <c s="1" r="AC1591"/>
      <c s="114" r="AD1591"/>
      <c s="114" r="AE1591"/>
      <c s="1" r="AF1591"/>
      <c s="1" r="AG1591"/>
      <c s="106" r="AH1591"/>
      <c s="106" r="AK1591"/>
      <c s="106" r="AL1591"/>
      <c s="106" r="AM1591"/>
      <c s="106" r="AN1591"/>
      <c s="106" r="AO1591"/>
      <c s="106" r="AP1591"/>
      <c s="106" r="AQ1591"/>
      <c s="106" r="AR1591"/>
      <c s="106" r="AS1591"/>
    </row>
    <row r="1592">
      <c s="1" r="A1592"/>
      <c s="1" r="D1592"/>
      <c s="1" r="E1592"/>
      <c s="1" r="F1592"/>
      <c s="1" r="G1592"/>
      <c s="1" r="H1592"/>
      <c s="1" r="W1592"/>
      <c s="1" r="X1592"/>
      <c s="1" r="Y1592"/>
      <c s="1" r="AA1592"/>
      <c s="1" r="AB1592"/>
      <c s="1" r="AC1592"/>
      <c s="114" r="AD1592"/>
      <c s="114" r="AE1592"/>
      <c s="1" r="AF1592"/>
      <c s="1" r="AG1592"/>
      <c s="106" r="AH1592"/>
      <c s="106" r="AK1592"/>
      <c s="106" r="AL1592"/>
      <c s="106" r="AM1592"/>
      <c s="106" r="AN1592"/>
      <c s="106" r="AO1592"/>
      <c s="106" r="AP1592"/>
      <c s="106" r="AQ1592"/>
      <c s="106" r="AR1592"/>
      <c s="106" r="AS1592"/>
    </row>
    <row r="1593">
      <c s="1" r="A1593"/>
      <c s="1" r="D1593"/>
      <c s="1" r="E1593"/>
      <c s="1" r="F1593"/>
      <c s="1" r="G1593"/>
      <c s="1" r="H1593"/>
      <c s="1" r="W1593"/>
      <c s="1" r="X1593"/>
      <c s="1" r="Y1593"/>
      <c s="1" r="AA1593"/>
      <c s="1" r="AB1593"/>
      <c s="1" r="AC1593"/>
      <c s="114" r="AD1593"/>
      <c s="114" r="AE1593"/>
      <c s="1" r="AF1593"/>
      <c s="1" r="AG1593"/>
      <c s="106" r="AH1593"/>
      <c s="106" r="AK1593"/>
      <c s="106" r="AL1593"/>
      <c s="106" r="AM1593"/>
      <c s="106" r="AN1593"/>
      <c s="106" r="AO1593"/>
      <c s="106" r="AP1593"/>
      <c s="106" r="AQ1593"/>
      <c s="106" r="AR1593"/>
      <c s="106" r="AS1593"/>
    </row>
    <row r="1594">
      <c s="1" r="A1594"/>
      <c s="1" r="D1594"/>
      <c s="1" r="E1594"/>
      <c s="1" r="F1594"/>
      <c s="1" r="G1594"/>
      <c s="1" r="H1594"/>
      <c s="1" r="W1594"/>
      <c s="1" r="X1594"/>
      <c s="1" r="Y1594"/>
      <c s="1" r="AA1594"/>
      <c s="1" r="AB1594"/>
      <c s="1" r="AC1594"/>
      <c s="114" r="AD1594"/>
      <c s="114" r="AE1594"/>
      <c s="1" r="AF1594"/>
      <c s="1" r="AG1594"/>
      <c s="106" r="AH1594"/>
      <c s="106" r="AK1594"/>
      <c s="106" r="AL1594"/>
      <c s="106" r="AM1594"/>
      <c s="106" r="AN1594"/>
      <c s="106" r="AO1594"/>
      <c s="106" r="AP1594"/>
      <c s="106" r="AQ1594"/>
      <c s="106" r="AR1594"/>
      <c s="106" r="AS1594"/>
    </row>
    <row r="1595">
      <c s="1" r="A1595"/>
      <c s="1" r="D1595"/>
      <c s="1" r="E1595"/>
      <c s="1" r="F1595"/>
      <c s="1" r="G1595"/>
      <c s="1" r="H1595"/>
      <c s="1" r="W1595"/>
      <c s="1" r="X1595"/>
      <c s="1" r="Y1595"/>
      <c s="1" r="AA1595"/>
      <c s="1" r="AB1595"/>
      <c s="1" r="AC1595"/>
      <c s="114" r="AD1595"/>
      <c s="114" r="AE1595"/>
      <c s="1" r="AF1595"/>
      <c s="1" r="AG1595"/>
      <c s="106" r="AH1595"/>
      <c s="106" r="AK1595"/>
      <c s="106" r="AL1595"/>
      <c s="106" r="AM1595"/>
      <c s="106" r="AN1595"/>
      <c s="106" r="AO1595"/>
      <c s="106" r="AP1595"/>
      <c s="106" r="AQ1595"/>
      <c s="106" r="AR1595"/>
      <c s="106" r="AS1595"/>
    </row>
    <row r="1596">
      <c s="1" r="A1596"/>
      <c s="1" r="D1596"/>
      <c s="1" r="E1596"/>
      <c s="1" r="F1596"/>
      <c s="1" r="G1596"/>
      <c s="1" r="H1596"/>
      <c s="1" r="W1596"/>
      <c s="1" r="X1596"/>
      <c s="1" r="Y1596"/>
      <c s="1" r="AA1596"/>
      <c s="1" r="AB1596"/>
      <c s="1" r="AC1596"/>
      <c s="114" r="AD1596"/>
      <c s="114" r="AE1596"/>
      <c s="1" r="AF1596"/>
      <c s="1" r="AG1596"/>
      <c s="106" r="AH1596"/>
      <c s="106" r="AK1596"/>
      <c s="106" r="AL1596"/>
      <c s="106" r="AM1596"/>
      <c s="106" r="AN1596"/>
      <c s="106" r="AO1596"/>
      <c s="106" r="AP1596"/>
      <c s="106" r="AQ1596"/>
      <c s="106" r="AR1596"/>
      <c s="106" r="AS1596"/>
    </row>
    <row r="1597">
      <c s="1" r="A1597"/>
      <c s="1" r="D1597"/>
      <c s="1" r="E1597"/>
      <c s="1" r="F1597"/>
      <c s="1" r="G1597"/>
      <c s="1" r="H1597"/>
      <c s="1" r="W1597"/>
      <c s="1" r="X1597"/>
      <c s="1" r="Y1597"/>
      <c s="1" r="AA1597"/>
      <c s="1" r="AB1597"/>
      <c s="1" r="AC1597"/>
      <c s="114" r="AD1597"/>
      <c s="114" r="AE1597"/>
      <c s="1" r="AF1597"/>
      <c s="1" r="AG1597"/>
      <c s="106" r="AH1597"/>
      <c s="106" r="AK1597"/>
      <c s="106" r="AL1597"/>
      <c s="106" r="AM1597"/>
      <c s="106" r="AN1597"/>
      <c s="106" r="AO1597"/>
      <c s="106" r="AP1597"/>
      <c s="106" r="AQ1597"/>
      <c s="106" r="AR1597"/>
      <c s="106" r="AS1597"/>
    </row>
    <row r="1598">
      <c s="1" r="A1598"/>
      <c s="1" r="D1598"/>
      <c s="1" r="E1598"/>
      <c s="1" r="F1598"/>
      <c s="1" r="G1598"/>
      <c s="1" r="H1598"/>
      <c s="1" r="W1598"/>
      <c s="1" r="X1598"/>
      <c s="1" r="Y1598"/>
      <c s="1" r="AA1598"/>
      <c s="1" r="AB1598"/>
      <c s="1" r="AC1598"/>
      <c s="114" r="AD1598"/>
      <c s="114" r="AE1598"/>
      <c s="1" r="AF1598"/>
      <c s="1" r="AG1598"/>
      <c s="106" r="AH1598"/>
      <c s="106" r="AK1598"/>
      <c s="106" r="AL1598"/>
      <c s="106" r="AM1598"/>
      <c s="106" r="AN1598"/>
      <c s="106" r="AO1598"/>
      <c s="106" r="AP1598"/>
      <c s="106" r="AQ1598"/>
      <c s="106" r="AR1598"/>
      <c s="106" r="AS1598"/>
    </row>
    <row r="1599">
      <c s="1" r="A1599"/>
      <c s="1" r="D1599"/>
      <c s="1" r="E1599"/>
      <c s="1" r="F1599"/>
      <c s="1" r="G1599"/>
      <c s="1" r="H1599"/>
      <c s="1" r="W1599"/>
      <c s="1" r="X1599"/>
      <c s="1" r="Y1599"/>
      <c s="1" r="AA1599"/>
      <c s="1" r="AB1599"/>
      <c s="1" r="AC1599"/>
      <c s="114" r="AD1599"/>
      <c s="114" r="AE1599"/>
      <c s="1" r="AF1599"/>
      <c s="1" r="AG1599"/>
      <c s="106" r="AH1599"/>
      <c s="106" r="AK1599"/>
      <c s="106" r="AL1599"/>
      <c s="106" r="AM1599"/>
      <c s="106" r="AN1599"/>
      <c s="106" r="AO1599"/>
      <c s="106" r="AP1599"/>
      <c s="106" r="AQ1599"/>
      <c s="106" r="AR1599"/>
      <c s="106" r="AS1599"/>
    </row>
    <row r="1600">
      <c s="1" r="A1600"/>
      <c s="1" r="D1600"/>
      <c s="1" r="E1600"/>
      <c s="1" r="F1600"/>
      <c s="1" r="G1600"/>
      <c s="1" r="H1600"/>
      <c s="1" r="W1600"/>
      <c s="1" r="X1600"/>
      <c s="1" r="Y1600"/>
      <c s="1" r="AA1600"/>
      <c s="1" r="AB1600"/>
      <c s="1" r="AC1600"/>
      <c s="114" r="AD1600"/>
      <c s="114" r="AE1600"/>
      <c s="1" r="AF1600"/>
      <c s="1" r="AG1600"/>
      <c s="106" r="AH1600"/>
      <c s="106" r="AK1600"/>
      <c s="106" r="AL1600"/>
      <c s="106" r="AM1600"/>
      <c s="106" r="AN1600"/>
      <c s="106" r="AO1600"/>
      <c s="106" r="AP1600"/>
      <c s="106" r="AQ1600"/>
      <c s="106" r="AR1600"/>
      <c s="106" r="AS1600"/>
    </row>
    <row r="1601">
      <c s="1" r="A1601"/>
      <c s="1" r="D1601"/>
      <c s="1" r="E1601"/>
      <c s="1" r="F1601"/>
      <c s="1" r="G1601"/>
      <c s="1" r="H1601"/>
      <c s="1" r="W1601"/>
      <c s="1" r="X1601"/>
      <c s="1" r="Y1601"/>
      <c s="1" r="AA1601"/>
      <c s="1" r="AB1601"/>
      <c s="1" r="AC1601"/>
      <c s="114" r="AD1601"/>
      <c s="114" r="AE1601"/>
      <c s="1" r="AF1601"/>
      <c s="1" r="AG1601"/>
      <c s="106" r="AH1601"/>
      <c s="106" r="AK1601"/>
      <c s="106" r="AL1601"/>
      <c s="106" r="AM1601"/>
      <c s="106" r="AN1601"/>
      <c s="106" r="AO1601"/>
      <c s="106" r="AP1601"/>
      <c s="106" r="AQ1601"/>
      <c s="106" r="AR1601"/>
      <c s="106" r="AS1601"/>
    </row>
    <row r="1602">
      <c s="1" r="A1602"/>
      <c s="1" r="D1602"/>
      <c s="1" r="E1602"/>
      <c s="1" r="F1602"/>
      <c s="1" r="G1602"/>
      <c s="1" r="H1602"/>
      <c s="1" r="W1602"/>
      <c s="1" r="X1602"/>
      <c s="1" r="Y1602"/>
      <c s="1" r="AA1602"/>
      <c s="1" r="AB1602"/>
      <c s="1" r="AC1602"/>
      <c s="114" r="AD1602"/>
      <c s="114" r="AE1602"/>
      <c s="1" r="AF1602"/>
      <c s="1" r="AG1602"/>
      <c s="106" r="AH1602"/>
      <c s="106" r="AK1602"/>
      <c s="106" r="AL1602"/>
      <c s="106" r="AM1602"/>
      <c s="106" r="AN1602"/>
      <c s="106" r="AO1602"/>
      <c s="106" r="AP1602"/>
      <c s="106" r="AQ1602"/>
      <c s="106" r="AR1602"/>
      <c s="106" r="AS1602"/>
    </row>
    <row r="1603">
      <c s="1" r="A1603"/>
      <c s="1" r="D1603"/>
      <c s="1" r="E1603"/>
      <c s="1" r="F1603"/>
      <c s="1" r="G1603"/>
      <c s="1" r="H1603"/>
      <c s="1" r="W1603"/>
      <c s="1" r="X1603"/>
      <c s="1" r="Y1603"/>
      <c s="1" r="AA1603"/>
      <c s="1" r="AB1603"/>
      <c s="1" r="AC1603"/>
      <c s="114" r="AD1603"/>
      <c s="114" r="AE1603"/>
      <c s="1" r="AF1603"/>
      <c s="1" r="AG1603"/>
      <c s="106" r="AH1603"/>
      <c s="106" r="AK1603"/>
      <c s="106" r="AL1603"/>
      <c s="106" r="AM1603"/>
      <c s="106" r="AN1603"/>
      <c s="106" r="AO1603"/>
      <c s="106" r="AP1603"/>
      <c s="106" r="AQ1603"/>
      <c s="106" r="AR1603"/>
      <c s="106" r="AS1603"/>
    </row>
    <row r="1604">
      <c s="1" r="A1604"/>
      <c s="1" r="D1604"/>
      <c s="1" r="E1604"/>
      <c s="1" r="F1604"/>
      <c s="1" r="G1604"/>
      <c s="1" r="H1604"/>
      <c s="1" r="W1604"/>
      <c s="1" r="X1604"/>
      <c s="1" r="Y1604"/>
      <c s="1" r="AA1604"/>
      <c s="1" r="AB1604"/>
      <c s="1" r="AC1604"/>
      <c s="114" r="AD1604"/>
      <c s="114" r="AE1604"/>
      <c s="1" r="AF1604"/>
      <c s="1" r="AG1604"/>
      <c s="106" r="AH1604"/>
      <c s="106" r="AK1604"/>
      <c s="106" r="AL1604"/>
      <c s="106" r="AM1604"/>
      <c s="106" r="AN1604"/>
      <c s="106" r="AO1604"/>
      <c s="106" r="AP1604"/>
      <c s="106" r="AQ1604"/>
      <c s="106" r="AR1604"/>
      <c s="106" r="AS1604"/>
    </row>
    <row r="1605">
      <c s="1" r="A1605"/>
      <c s="1" r="D1605"/>
      <c s="1" r="E1605"/>
      <c s="1" r="F1605"/>
      <c s="1" r="G1605"/>
      <c s="1" r="H1605"/>
      <c s="1" r="W1605"/>
      <c s="1" r="X1605"/>
      <c s="1" r="Y1605"/>
      <c s="1" r="AA1605"/>
      <c s="1" r="AB1605"/>
      <c s="1" r="AC1605"/>
      <c s="114" r="AD1605"/>
      <c s="114" r="AE1605"/>
      <c s="1" r="AF1605"/>
      <c s="1" r="AG1605"/>
      <c s="106" r="AH1605"/>
      <c s="106" r="AK1605"/>
      <c s="106" r="AL1605"/>
      <c s="106" r="AM1605"/>
      <c s="106" r="AN1605"/>
      <c s="106" r="AO1605"/>
      <c s="106" r="AP1605"/>
      <c s="106" r="AQ1605"/>
      <c s="106" r="AR1605"/>
      <c s="106" r="AS1605"/>
    </row>
    <row r="1606">
      <c s="1" r="A1606"/>
      <c s="1" r="D1606"/>
      <c s="1" r="E1606"/>
      <c s="1" r="F1606"/>
      <c s="1" r="G1606"/>
      <c s="1" r="H1606"/>
      <c s="1" r="W1606"/>
      <c s="1" r="X1606"/>
      <c s="1" r="Y1606"/>
      <c s="1" r="AA1606"/>
      <c s="1" r="AB1606"/>
      <c s="1" r="AC1606"/>
      <c s="114" r="AD1606"/>
      <c s="114" r="AE1606"/>
      <c s="1" r="AF1606"/>
      <c s="1" r="AG1606"/>
      <c s="106" r="AH1606"/>
      <c s="106" r="AK1606"/>
      <c s="106" r="AL1606"/>
      <c s="106" r="AM1606"/>
      <c s="106" r="AN1606"/>
      <c s="106" r="AO1606"/>
      <c s="106" r="AP1606"/>
      <c s="106" r="AQ1606"/>
      <c s="106" r="AR1606"/>
      <c s="106" r="AS1606"/>
    </row>
    <row r="1607">
      <c s="1" r="A1607"/>
      <c s="1" r="D1607"/>
      <c s="1" r="E1607"/>
      <c s="1" r="F1607"/>
      <c s="1" r="G1607"/>
      <c s="1" r="H1607"/>
      <c s="1" r="W1607"/>
      <c s="1" r="X1607"/>
      <c s="1" r="Y1607"/>
      <c s="1" r="AA1607"/>
      <c s="1" r="AB1607"/>
      <c s="1" r="AC1607"/>
      <c s="114" r="AD1607"/>
      <c s="114" r="AE1607"/>
      <c s="1" r="AF1607"/>
      <c s="1" r="AG1607"/>
      <c s="106" r="AH1607"/>
      <c s="106" r="AK1607"/>
      <c s="106" r="AL1607"/>
      <c s="106" r="AM1607"/>
      <c s="106" r="AN1607"/>
      <c s="106" r="AO1607"/>
      <c s="106" r="AP1607"/>
      <c s="106" r="AQ1607"/>
      <c s="106" r="AR1607"/>
      <c s="106" r="AS1607"/>
    </row>
    <row r="1608">
      <c s="1" r="A1608"/>
      <c s="1" r="D1608"/>
      <c s="1" r="E1608"/>
      <c s="1" r="F1608"/>
      <c s="1" r="G1608"/>
      <c s="1" r="H1608"/>
      <c s="1" r="W1608"/>
      <c s="1" r="X1608"/>
      <c s="1" r="Y1608"/>
      <c s="1" r="AA1608"/>
      <c s="1" r="AB1608"/>
      <c s="1" r="AC1608"/>
      <c s="114" r="AD1608"/>
      <c s="114" r="AE1608"/>
      <c s="1" r="AF1608"/>
      <c s="1" r="AG1608"/>
      <c s="106" r="AH1608"/>
      <c s="106" r="AK1608"/>
      <c s="106" r="AL1608"/>
      <c s="106" r="AM1608"/>
      <c s="106" r="AN1608"/>
      <c s="106" r="AO1608"/>
      <c s="106" r="AP1608"/>
      <c s="106" r="AQ1608"/>
      <c s="106" r="AR1608"/>
      <c s="106" r="AS1608"/>
    </row>
    <row r="1609">
      <c s="1" r="A1609"/>
      <c s="1" r="D1609"/>
      <c s="1" r="E1609"/>
      <c s="1" r="F1609"/>
      <c s="1" r="G1609"/>
      <c s="1" r="H1609"/>
      <c s="1" r="W1609"/>
      <c s="1" r="X1609"/>
      <c s="1" r="Y1609"/>
      <c s="1" r="AA1609"/>
      <c s="1" r="AB1609"/>
      <c s="1" r="AC1609"/>
      <c s="114" r="AD1609"/>
      <c s="114" r="AE1609"/>
      <c s="1" r="AF1609"/>
      <c s="1" r="AG1609"/>
      <c s="106" r="AH1609"/>
      <c s="106" r="AK1609"/>
      <c s="106" r="AL1609"/>
      <c s="106" r="AM1609"/>
      <c s="106" r="AN1609"/>
      <c s="106" r="AO1609"/>
      <c s="106" r="AP1609"/>
      <c s="106" r="AQ1609"/>
      <c s="106" r="AR1609"/>
      <c s="106" r="AS1609"/>
    </row>
    <row r="1610">
      <c s="1" r="A1610"/>
      <c s="1" r="D1610"/>
      <c s="1" r="E1610"/>
      <c s="1" r="F1610"/>
      <c s="1" r="G1610"/>
      <c s="1" r="H1610"/>
      <c s="1" r="W1610"/>
      <c s="1" r="X1610"/>
      <c s="1" r="Y1610"/>
      <c s="1" r="AA1610"/>
      <c s="1" r="AB1610"/>
      <c s="1" r="AC1610"/>
      <c s="114" r="AD1610"/>
      <c s="114" r="AE1610"/>
      <c s="1" r="AF1610"/>
      <c s="1" r="AG1610"/>
      <c s="106" r="AH1610"/>
      <c s="106" r="AK1610"/>
      <c s="106" r="AL1610"/>
      <c s="106" r="AM1610"/>
      <c s="106" r="AN1610"/>
      <c s="106" r="AO1610"/>
      <c s="106" r="AP1610"/>
      <c s="106" r="AQ1610"/>
      <c s="106" r="AR1610"/>
      <c s="106" r="AS1610"/>
    </row>
    <row r="1611">
      <c s="1" r="A1611"/>
      <c s="1" r="D1611"/>
      <c s="1" r="E1611"/>
      <c s="1" r="F1611"/>
      <c s="1" r="G1611"/>
      <c s="1" r="H1611"/>
      <c s="1" r="W1611"/>
      <c s="1" r="X1611"/>
      <c s="1" r="Y1611"/>
      <c s="1" r="AA1611"/>
      <c s="1" r="AB1611"/>
      <c s="1" r="AC1611"/>
      <c s="114" r="AD1611"/>
      <c s="114" r="AE1611"/>
      <c s="1" r="AF1611"/>
      <c s="1" r="AG1611"/>
      <c s="106" r="AH1611"/>
      <c s="106" r="AK1611"/>
      <c s="106" r="AL1611"/>
      <c s="106" r="AM1611"/>
      <c s="106" r="AN1611"/>
      <c s="106" r="AO1611"/>
      <c s="106" r="AP1611"/>
      <c s="106" r="AQ1611"/>
      <c s="106" r="AR1611"/>
      <c s="106" r="AS1611"/>
    </row>
    <row r="1612">
      <c s="1" r="A1612"/>
      <c s="1" r="D1612"/>
      <c s="1" r="E1612"/>
      <c s="1" r="F1612"/>
      <c s="1" r="G1612"/>
      <c s="1" r="H1612"/>
      <c s="1" r="W1612"/>
      <c s="1" r="X1612"/>
      <c s="1" r="Y1612"/>
      <c s="1" r="AA1612"/>
      <c s="1" r="AB1612"/>
      <c s="1" r="AC1612"/>
      <c s="114" r="AD1612"/>
      <c s="114" r="AE1612"/>
      <c s="1" r="AF1612"/>
      <c s="1" r="AG1612"/>
      <c s="106" r="AH1612"/>
      <c s="106" r="AK1612"/>
      <c s="106" r="AL1612"/>
      <c s="106" r="AM1612"/>
      <c s="106" r="AN1612"/>
      <c s="106" r="AO1612"/>
      <c s="106" r="AP1612"/>
      <c s="106" r="AQ1612"/>
      <c s="106" r="AR1612"/>
      <c s="106" r="AS1612"/>
    </row>
    <row r="1613">
      <c s="1" r="A1613"/>
      <c s="1" r="D1613"/>
      <c s="1" r="E1613"/>
      <c s="1" r="F1613"/>
      <c s="1" r="G1613"/>
      <c s="1" r="H1613"/>
      <c s="1" r="W1613"/>
      <c s="1" r="X1613"/>
      <c s="1" r="Y1613"/>
      <c s="1" r="AA1613"/>
      <c s="1" r="AB1613"/>
      <c s="1" r="AC1613"/>
      <c s="114" r="AD1613"/>
      <c s="114" r="AE1613"/>
      <c s="1" r="AF1613"/>
      <c s="1" r="AG1613"/>
      <c s="106" r="AH1613"/>
      <c s="106" r="AK1613"/>
      <c s="106" r="AL1613"/>
      <c s="106" r="AM1613"/>
      <c s="106" r="AN1613"/>
      <c s="106" r="AO1613"/>
      <c s="106" r="AP1613"/>
      <c s="106" r="AQ1613"/>
      <c s="106" r="AR1613"/>
      <c s="106" r="AS1613"/>
    </row>
    <row r="1614">
      <c s="1" r="A1614"/>
      <c s="1" r="D1614"/>
      <c s="1" r="E1614"/>
      <c s="1" r="F1614"/>
      <c s="1" r="G1614"/>
      <c s="1" r="H1614"/>
      <c s="1" r="W1614"/>
      <c s="1" r="X1614"/>
      <c s="1" r="Y1614"/>
      <c s="1" r="AA1614"/>
      <c s="1" r="AB1614"/>
      <c s="1" r="AC1614"/>
      <c s="114" r="AD1614"/>
      <c s="114" r="AE1614"/>
      <c s="1" r="AF1614"/>
      <c s="1" r="AG1614"/>
      <c s="106" r="AH1614"/>
      <c s="106" r="AK1614"/>
      <c s="106" r="AL1614"/>
      <c s="106" r="AM1614"/>
      <c s="106" r="AN1614"/>
      <c s="106" r="AO1614"/>
      <c s="106" r="AP1614"/>
      <c s="106" r="AQ1614"/>
      <c s="106" r="AR1614"/>
      <c s="106" r="AS1614"/>
    </row>
    <row r="1615">
      <c s="1" r="A1615"/>
      <c s="1" r="D1615"/>
      <c s="1" r="E1615"/>
      <c s="1" r="F1615"/>
      <c s="1" r="G1615"/>
      <c s="1" r="H1615"/>
      <c s="1" r="W1615"/>
      <c s="1" r="X1615"/>
      <c s="1" r="Y1615"/>
      <c s="1" r="AA1615"/>
      <c s="1" r="AB1615"/>
      <c s="1" r="AC1615"/>
      <c s="114" r="AD1615"/>
      <c s="114" r="AE1615"/>
      <c s="1" r="AF1615"/>
      <c s="1" r="AG1615"/>
      <c s="106" r="AH1615"/>
      <c s="106" r="AK1615"/>
      <c s="106" r="AL1615"/>
      <c s="106" r="AM1615"/>
      <c s="106" r="AN1615"/>
      <c s="106" r="AO1615"/>
      <c s="106" r="AP1615"/>
      <c s="106" r="AQ1615"/>
      <c s="106" r="AR1615"/>
      <c s="106" r="AS1615"/>
    </row>
    <row r="1616">
      <c s="1" r="A1616"/>
      <c s="1" r="D1616"/>
      <c s="1" r="E1616"/>
      <c s="1" r="F1616"/>
      <c s="1" r="G1616"/>
      <c s="1" r="H1616"/>
      <c s="1" r="W1616"/>
      <c s="1" r="X1616"/>
      <c s="1" r="Y1616"/>
      <c s="1" r="AA1616"/>
      <c s="1" r="AB1616"/>
      <c s="1" r="AC1616"/>
      <c s="114" r="AD1616"/>
      <c s="114" r="AE1616"/>
      <c s="1" r="AF1616"/>
      <c s="1" r="AG1616"/>
      <c s="106" r="AH1616"/>
      <c s="106" r="AK1616"/>
      <c s="106" r="AL1616"/>
      <c s="106" r="AM1616"/>
      <c s="106" r="AN1616"/>
      <c s="106" r="AO1616"/>
      <c s="106" r="AP1616"/>
      <c s="106" r="AQ1616"/>
      <c s="106" r="AR1616"/>
      <c s="106" r="AS1616"/>
    </row>
    <row r="1617">
      <c s="1" r="A1617"/>
      <c s="1" r="D1617"/>
      <c s="1" r="E1617"/>
      <c s="1" r="F1617"/>
      <c s="1" r="G1617"/>
      <c s="1" r="H1617"/>
      <c s="1" r="W1617"/>
      <c s="1" r="X1617"/>
      <c s="1" r="Y1617"/>
      <c s="1" r="AA1617"/>
      <c s="1" r="AB1617"/>
      <c s="1" r="AC1617"/>
      <c s="114" r="AD1617"/>
      <c s="114" r="AE1617"/>
      <c s="1" r="AF1617"/>
      <c s="1" r="AG1617"/>
      <c s="106" r="AH1617"/>
      <c s="106" r="AK1617"/>
      <c s="106" r="AL1617"/>
      <c s="106" r="AM1617"/>
      <c s="106" r="AN1617"/>
      <c s="106" r="AO1617"/>
      <c s="106" r="AP1617"/>
      <c s="106" r="AQ1617"/>
      <c s="106" r="AR1617"/>
      <c s="106" r="AS1617"/>
    </row>
    <row r="1618">
      <c s="1" r="A1618"/>
      <c s="1" r="D1618"/>
      <c s="1" r="E1618"/>
      <c s="1" r="F1618"/>
      <c s="1" r="G1618"/>
      <c s="1" r="H1618"/>
      <c s="1" r="W1618"/>
      <c s="1" r="X1618"/>
      <c s="1" r="Y1618"/>
      <c s="1" r="AA1618"/>
      <c s="1" r="AB1618"/>
      <c s="1" r="AC1618"/>
      <c s="114" r="AD1618"/>
      <c s="114" r="AE1618"/>
      <c s="1" r="AF1618"/>
      <c s="1" r="AG1618"/>
      <c s="106" r="AH1618"/>
      <c s="106" r="AK1618"/>
      <c s="106" r="AL1618"/>
      <c s="106" r="AM1618"/>
      <c s="106" r="AN1618"/>
      <c s="106" r="AO1618"/>
      <c s="106" r="AP1618"/>
      <c s="106" r="AQ1618"/>
      <c s="106" r="AR1618"/>
      <c s="106" r="AS1618"/>
    </row>
    <row r="1619">
      <c s="1" r="A1619"/>
      <c s="1" r="D1619"/>
      <c s="1" r="E1619"/>
      <c s="1" r="F1619"/>
      <c s="1" r="G1619"/>
      <c s="1" r="H1619"/>
      <c s="1" r="W1619"/>
      <c s="1" r="X1619"/>
      <c s="1" r="Y1619"/>
      <c s="1" r="AA1619"/>
      <c s="1" r="AB1619"/>
      <c s="1" r="AC1619"/>
      <c s="114" r="AD1619"/>
      <c s="114" r="AE1619"/>
      <c s="1" r="AF1619"/>
      <c s="1" r="AG1619"/>
      <c s="106" r="AH1619"/>
      <c s="106" r="AK1619"/>
      <c s="106" r="AL1619"/>
      <c s="106" r="AM1619"/>
      <c s="106" r="AN1619"/>
      <c s="106" r="AO1619"/>
      <c s="106" r="AP1619"/>
      <c s="106" r="AQ1619"/>
      <c s="106" r="AR1619"/>
      <c s="106" r="AS1619"/>
    </row>
    <row r="1620">
      <c s="1" r="A1620"/>
      <c s="1" r="D1620"/>
      <c s="1" r="E1620"/>
      <c s="1" r="F1620"/>
      <c s="1" r="G1620"/>
      <c s="1" r="H1620"/>
      <c s="1" r="W1620"/>
      <c s="1" r="X1620"/>
      <c s="1" r="Y1620"/>
      <c s="1" r="AA1620"/>
      <c s="1" r="AB1620"/>
      <c s="1" r="AC1620"/>
      <c s="114" r="AD1620"/>
      <c s="114" r="AE1620"/>
      <c s="1" r="AF1620"/>
      <c s="1" r="AG1620"/>
      <c s="106" r="AH1620"/>
      <c s="106" r="AK1620"/>
      <c s="106" r="AL1620"/>
      <c s="106" r="AM1620"/>
      <c s="106" r="AN1620"/>
      <c s="106" r="AO1620"/>
      <c s="106" r="AP1620"/>
      <c s="106" r="AQ1620"/>
      <c s="106" r="AR1620"/>
      <c s="106" r="AS1620"/>
    </row>
    <row r="1621">
      <c s="1" r="A1621"/>
      <c s="1" r="D1621"/>
      <c s="1" r="E1621"/>
      <c s="1" r="F1621"/>
      <c s="1" r="G1621"/>
      <c s="1" r="H1621"/>
      <c s="1" r="W1621"/>
      <c s="1" r="X1621"/>
      <c s="1" r="Y1621"/>
      <c s="1" r="AA1621"/>
      <c s="1" r="AB1621"/>
      <c s="1" r="AC1621"/>
      <c s="114" r="AD1621"/>
      <c s="114" r="AE1621"/>
      <c s="1" r="AF1621"/>
      <c s="1" r="AG1621"/>
      <c s="106" r="AH1621"/>
      <c s="106" r="AK1621"/>
      <c s="106" r="AL1621"/>
      <c s="106" r="AM1621"/>
      <c s="106" r="AN1621"/>
      <c s="106" r="AO1621"/>
      <c s="106" r="AP1621"/>
      <c s="106" r="AQ1621"/>
      <c s="106" r="AR1621"/>
      <c s="106" r="AS1621"/>
    </row>
    <row r="1622">
      <c s="1" r="A1622"/>
      <c s="1" r="D1622"/>
      <c s="1" r="E1622"/>
      <c s="1" r="F1622"/>
      <c s="1" r="G1622"/>
      <c s="1" r="H1622"/>
      <c s="1" r="W1622"/>
      <c s="1" r="X1622"/>
      <c s="1" r="Y1622"/>
      <c s="1" r="AA1622"/>
      <c s="1" r="AB1622"/>
      <c s="1" r="AC1622"/>
      <c s="114" r="AD1622"/>
      <c s="114" r="AE1622"/>
      <c s="1" r="AF1622"/>
      <c s="1" r="AG1622"/>
      <c s="106" r="AH1622"/>
      <c s="106" r="AK1622"/>
      <c s="106" r="AL1622"/>
      <c s="106" r="AM1622"/>
      <c s="106" r="AN1622"/>
      <c s="106" r="AO1622"/>
      <c s="106" r="AP1622"/>
      <c s="106" r="AQ1622"/>
      <c s="106" r="AR1622"/>
      <c s="106" r="AS1622"/>
    </row>
    <row r="1623">
      <c s="1" r="A1623"/>
      <c s="1" r="D1623"/>
      <c s="1" r="E1623"/>
      <c s="1" r="F1623"/>
      <c s="1" r="G1623"/>
      <c s="1" r="H1623"/>
      <c s="1" r="W1623"/>
      <c s="1" r="X1623"/>
      <c s="1" r="Y1623"/>
      <c s="1" r="AA1623"/>
      <c s="1" r="AB1623"/>
      <c s="1" r="AC1623"/>
      <c s="114" r="AD1623"/>
      <c s="114" r="AE1623"/>
      <c s="1" r="AF1623"/>
      <c s="1" r="AG1623"/>
      <c s="106" r="AH1623"/>
      <c s="106" r="AK1623"/>
      <c s="106" r="AL1623"/>
      <c s="106" r="AM1623"/>
      <c s="106" r="AN1623"/>
      <c s="106" r="AO1623"/>
      <c s="106" r="AP1623"/>
      <c s="106" r="AQ1623"/>
      <c s="106" r="AR1623"/>
      <c s="106" r="AS1623"/>
    </row>
    <row r="1624">
      <c s="1" r="A1624"/>
      <c s="1" r="D1624"/>
      <c s="1" r="E1624"/>
      <c s="1" r="F1624"/>
      <c s="1" r="G1624"/>
      <c s="1" r="H1624"/>
      <c s="1" r="W1624"/>
      <c s="1" r="X1624"/>
      <c s="1" r="Y1624"/>
      <c s="1" r="AA1624"/>
      <c s="1" r="AB1624"/>
      <c s="1" r="AC1624"/>
      <c s="114" r="AD1624"/>
      <c s="114" r="AE1624"/>
      <c s="1" r="AF1624"/>
      <c s="1" r="AG1624"/>
      <c s="106" r="AH1624"/>
      <c s="106" r="AK1624"/>
      <c s="106" r="AL1624"/>
      <c s="106" r="AM1624"/>
      <c s="106" r="AN1624"/>
      <c s="106" r="AO1624"/>
      <c s="106" r="AP1624"/>
      <c s="106" r="AQ1624"/>
      <c s="106" r="AR1624"/>
      <c s="106" r="AS1624"/>
    </row>
    <row r="1625">
      <c s="1" r="A1625"/>
      <c s="1" r="D1625"/>
      <c s="1" r="E1625"/>
      <c s="1" r="F1625"/>
      <c s="1" r="G1625"/>
      <c s="1" r="H1625"/>
      <c s="1" r="W1625"/>
      <c s="1" r="X1625"/>
      <c s="1" r="Y1625"/>
      <c s="1" r="AA1625"/>
      <c s="1" r="AB1625"/>
      <c s="1" r="AC1625"/>
      <c s="114" r="AD1625"/>
      <c s="114" r="AE1625"/>
      <c s="1" r="AF1625"/>
      <c s="1" r="AG1625"/>
      <c s="106" r="AH1625"/>
      <c s="106" r="AK1625"/>
      <c s="106" r="AL1625"/>
      <c s="106" r="AM1625"/>
      <c s="106" r="AN1625"/>
      <c s="106" r="AO1625"/>
      <c s="106" r="AP1625"/>
      <c s="106" r="AQ1625"/>
      <c s="106" r="AR1625"/>
      <c s="106" r="AS1625"/>
    </row>
    <row r="1626">
      <c s="1" r="A1626"/>
      <c s="1" r="D1626"/>
      <c s="1" r="E1626"/>
      <c s="1" r="F1626"/>
      <c s="1" r="G1626"/>
      <c s="1" r="H1626"/>
      <c s="1" r="W1626"/>
      <c s="1" r="X1626"/>
      <c s="1" r="Y1626"/>
      <c s="1" r="AA1626"/>
      <c s="1" r="AB1626"/>
      <c s="1" r="AC1626"/>
      <c s="114" r="AD1626"/>
      <c s="114" r="AE1626"/>
      <c s="1" r="AF1626"/>
      <c s="1" r="AG1626"/>
      <c s="106" r="AH1626"/>
      <c s="106" r="AK1626"/>
      <c s="106" r="AL1626"/>
      <c s="106" r="AM1626"/>
      <c s="106" r="AN1626"/>
      <c s="106" r="AO1626"/>
      <c s="106" r="AP1626"/>
      <c s="106" r="AQ1626"/>
      <c s="106" r="AR1626"/>
      <c s="106" r="AS1626"/>
    </row>
    <row r="1627">
      <c s="1" r="A1627"/>
      <c s="1" r="D1627"/>
      <c s="1" r="E1627"/>
      <c s="1" r="F1627"/>
      <c s="1" r="G1627"/>
      <c s="1" r="H1627"/>
      <c s="1" r="W1627"/>
      <c s="1" r="X1627"/>
      <c s="1" r="Y1627"/>
      <c s="1" r="AA1627"/>
      <c s="1" r="AB1627"/>
      <c s="1" r="AC1627"/>
      <c s="114" r="AD1627"/>
      <c s="114" r="AE1627"/>
      <c s="1" r="AF1627"/>
      <c s="1" r="AG1627"/>
      <c s="106" r="AH1627"/>
      <c s="106" r="AK1627"/>
      <c s="106" r="AL1627"/>
      <c s="106" r="AM1627"/>
      <c s="106" r="AN1627"/>
      <c s="106" r="AO1627"/>
      <c s="106" r="AP1627"/>
      <c s="106" r="AQ1627"/>
      <c s="106" r="AR1627"/>
      <c s="106" r="AS1627"/>
    </row>
    <row r="1628">
      <c s="1" r="A1628"/>
      <c s="1" r="D1628"/>
      <c s="1" r="E1628"/>
      <c s="1" r="F1628"/>
      <c s="1" r="G1628"/>
      <c s="1" r="H1628"/>
      <c s="1" r="W1628"/>
      <c s="1" r="X1628"/>
      <c s="1" r="Y1628"/>
      <c s="1" r="AA1628"/>
      <c s="1" r="AB1628"/>
      <c s="1" r="AC1628"/>
      <c s="114" r="AD1628"/>
      <c s="114" r="AE1628"/>
      <c s="1" r="AF1628"/>
      <c s="1" r="AG1628"/>
      <c s="106" r="AH1628"/>
      <c s="106" r="AK1628"/>
      <c s="106" r="AL1628"/>
      <c s="106" r="AM1628"/>
      <c s="106" r="AN1628"/>
      <c s="106" r="AO1628"/>
      <c s="106" r="AP1628"/>
      <c s="106" r="AQ1628"/>
      <c s="106" r="AR1628"/>
      <c s="106" r="AS1628"/>
    </row>
    <row r="1629">
      <c s="1" r="A1629"/>
      <c s="1" r="D1629"/>
      <c s="1" r="E1629"/>
      <c s="1" r="F1629"/>
      <c s="1" r="G1629"/>
      <c s="1" r="H1629"/>
      <c s="1" r="W1629"/>
      <c s="1" r="X1629"/>
      <c s="1" r="Y1629"/>
      <c s="1" r="AA1629"/>
      <c s="1" r="AB1629"/>
      <c s="1" r="AC1629"/>
      <c s="114" r="AD1629"/>
      <c s="114" r="AE1629"/>
      <c s="1" r="AF1629"/>
      <c s="1" r="AG1629"/>
      <c s="106" r="AH1629"/>
      <c s="106" r="AK1629"/>
      <c s="106" r="AL1629"/>
      <c s="106" r="AM1629"/>
      <c s="106" r="AN1629"/>
      <c s="106" r="AO1629"/>
      <c s="106" r="AP1629"/>
      <c s="106" r="AQ1629"/>
      <c s="106" r="AR1629"/>
      <c s="106" r="AS1629"/>
    </row>
    <row r="1630">
      <c s="1" r="A1630"/>
      <c s="1" r="D1630"/>
      <c s="1" r="E1630"/>
      <c s="1" r="F1630"/>
      <c s="1" r="G1630"/>
      <c s="1" r="H1630"/>
      <c s="1" r="W1630"/>
      <c s="1" r="X1630"/>
      <c s="1" r="Y1630"/>
      <c s="1" r="AA1630"/>
      <c s="1" r="AB1630"/>
      <c s="1" r="AC1630"/>
      <c s="114" r="AD1630"/>
      <c s="114" r="AE1630"/>
      <c s="1" r="AF1630"/>
      <c s="1" r="AG1630"/>
      <c s="106" r="AH1630"/>
      <c s="106" r="AK1630"/>
      <c s="106" r="AL1630"/>
      <c s="106" r="AM1630"/>
      <c s="106" r="AN1630"/>
      <c s="106" r="AO1630"/>
      <c s="106" r="AP1630"/>
      <c s="106" r="AQ1630"/>
      <c s="106" r="AR1630"/>
      <c s="106" r="AS1630"/>
    </row>
    <row r="1631">
      <c s="1" r="A1631"/>
      <c s="1" r="D1631"/>
      <c s="1" r="E1631"/>
      <c s="1" r="F1631"/>
      <c s="1" r="G1631"/>
      <c s="1" r="H1631"/>
      <c s="1" r="W1631"/>
      <c s="1" r="X1631"/>
      <c s="1" r="Y1631"/>
      <c s="1" r="AA1631"/>
      <c s="1" r="AB1631"/>
      <c s="1" r="AC1631"/>
      <c s="114" r="AD1631"/>
      <c s="114" r="AE1631"/>
      <c s="1" r="AF1631"/>
      <c s="1" r="AG1631"/>
      <c s="106" r="AH1631"/>
      <c s="106" r="AK1631"/>
      <c s="106" r="AL1631"/>
      <c s="106" r="AM1631"/>
      <c s="106" r="AN1631"/>
      <c s="106" r="AO1631"/>
      <c s="106" r="AP1631"/>
      <c s="106" r="AQ1631"/>
      <c s="106" r="AR1631"/>
      <c s="106" r="AS1631"/>
    </row>
    <row r="1632">
      <c s="1" r="A1632"/>
      <c s="1" r="D1632"/>
      <c s="1" r="E1632"/>
      <c s="1" r="F1632"/>
      <c s="1" r="G1632"/>
      <c s="1" r="H1632"/>
      <c s="1" r="W1632"/>
      <c s="1" r="X1632"/>
      <c s="1" r="Y1632"/>
      <c s="1" r="AA1632"/>
      <c s="1" r="AB1632"/>
      <c s="1" r="AC1632"/>
      <c s="114" r="AD1632"/>
      <c s="114" r="AE1632"/>
      <c s="1" r="AF1632"/>
      <c s="1" r="AG1632"/>
      <c s="106" r="AH1632"/>
      <c s="106" r="AK1632"/>
      <c s="106" r="AL1632"/>
      <c s="106" r="AM1632"/>
      <c s="106" r="AN1632"/>
      <c s="106" r="AO1632"/>
      <c s="106" r="AP1632"/>
      <c s="106" r="AQ1632"/>
      <c s="106" r="AR1632"/>
      <c s="106" r="AS1632"/>
    </row>
    <row r="1633">
      <c s="1" r="A1633"/>
      <c s="1" r="D1633"/>
      <c s="1" r="E1633"/>
      <c s="1" r="F1633"/>
      <c s="1" r="G1633"/>
      <c s="1" r="H1633"/>
      <c s="1" r="W1633"/>
      <c s="1" r="X1633"/>
      <c s="1" r="Y1633"/>
      <c s="1" r="AA1633"/>
      <c s="1" r="AB1633"/>
      <c s="1" r="AC1633"/>
      <c s="114" r="AD1633"/>
      <c s="114" r="AE1633"/>
      <c s="1" r="AF1633"/>
      <c s="1" r="AG1633"/>
      <c s="106" r="AH1633"/>
      <c s="106" r="AK1633"/>
      <c s="106" r="AL1633"/>
      <c s="106" r="AM1633"/>
      <c s="106" r="AN1633"/>
      <c s="106" r="AO1633"/>
      <c s="106" r="AP1633"/>
      <c s="106" r="AQ1633"/>
      <c s="106" r="AR1633"/>
      <c s="106" r="AS1633"/>
    </row>
    <row r="1634">
      <c s="1" r="A1634"/>
      <c s="1" r="D1634"/>
      <c s="1" r="E1634"/>
      <c s="1" r="F1634"/>
      <c s="1" r="G1634"/>
      <c s="1" r="H1634"/>
      <c s="1" r="W1634"/>
      <c s="1" r="X1634"/>
      <c s="1" r="Y1634"/>
      <c s="1" r="AA1634"/>
      <c s="1" r="AB1634"/>
      <c s="1" r="AC1634"/>
      <c s="114" r="AD1634"/>
      <c s="114" r="AE1634"/>
      <c s="1" r="AF1634"/>
      <c s="1" r="AG1634"/>
      <c s="106" r="AH1634"/>
      <c s="106" r="AK1634"/>
      <c s="106" r="AL1634"/>
      <c s="106" r="AM1634"/>
      <c s="106" r="AN1634"/>
      <c s="106" r="AO1634"/>
      <c s="106" r="AP1634"/>
      <c s="106" r="AQ1634"/>
      <c s="106" r="AR1634"/>
      <c s="106" r="AS1634"/>
    </row>
    <row r="1635">
      <c s="1" r="A1635"/>
      <c s="1" r="D1635"/>
      <c s="1" r="E1635"/>
      <c s="1" r="F1635"/>
      <c s="1" r="G1635"/>
      <c s="1" r="H1635"/>
      <c s="1" r="W1635"/>
      <c s="1" r="X1635"/>
      <c s="1" r="Y1635"/>
      <c s="1" r="AA1635"/>
      <c s="1" r="AB1635"/>
      <c s="1" r="AC1635"/>
      <c s="114" r="AD1635"/>
      <c s="114" r="AE1635"/>
      <c s="1" r="AF1635"/>
      <c s="1" r="AG1635"/>
      <c s="106" r="AH1635"/>
      <c s="106" r="AK1635"/>
      <c s="106" r="AL1635"/>
      <c s="106" r="AM1635"/>
      <c s="106" r="AN1635"/>
      <c s="106" r="AO1635"/>
      <c s="106" r="AP1635"/>
      <c s="106" r="AQ1635"/>
      <c s="106" r="AR1635"/>
      <c s="106" r="AS1635"/>
    </row>
    <row r="1636">
      <c s="1" r="A1636"/>
      <c s="1" r="D1636"/>
      <c s="1" r="E1636"/>
      <c s="1" r="F1636"/>
      <c s="1" r="G1636"/>
      <c s="1" r="H1636"/>
      <c s="1" r="W1636"/>
      <c s="1" r="X1636"/>
      <c s="1" r="Y1636"/>
      <c s="1" r="AA1636"/>
      <c s="1" r="AB1636"/>
      <c s="1" r="AC1636"/>
      <c s="114" r="AD1636"/>
      <c s="114" r="AE1636"/>
      <c s="1" r="AF1636"/>
      <c s="1" r="AG1636"/>
      <c s="106" r="AH1636"/>
      <c s="106" r="AK1636"/>
      <c s="106" r="AL1636"/>
      <c s="106" r="AM1636"/>
      <c s="106" r="AN1636"/>
      <c s="106" r="AO1636"/>
      <c s="106" r="AP1636"/>
      <c s="106" r="AQ1636"/>
      <c s="106" r="AR1636"/>
      <c s="106" r="AS1636"/>
    </row>
    <row r="1637">
      <c s="1" r="A1637"/>
      <c s="1" r="D1637"/>
      <c s="1" r="E1637"/>
      <c s="1" r="F1637"/>
      <c s="1" r="G1637"/>
      <c s="1" r="H1637"/>
      <c s="1" r="W1637"/>
      <c s="1" r="X1637"/>
      <c s="1" r="Y1637"/>
      <c s="1" r="AA1637"/>
      <c s="1" r="AB1637"/>
      <c s="1" r="AC1637"/>
      <c s="114" r="AD1637"/>
      <c s="114" r="AE1637"/>
      <c s="1" r="AF1637"/>
      <c s="1" r="AG1637"/>
      <c s="106" r="AH1637"/>
      <c s="106" r="AK1637"/>
      <c s="106" r="AL1637"/>
      <c s="106" r="AM1637"/>
      <c s="106" r="AN1637"/>
      <c s="106" r="AO1637"/>
      <c s="106" r="AP1637"/>
      <c s="106" r="AQ1637"/>
      <c s="106" r="AR1637"/>
      <c s="106" r="AS1637"/>
    </row>
    <row r="1638">
      <c s="1" r="A1638"/>
      <c s="1" r="D1638"/>
      <c s="1" r="E1638"/>
      <c s="1" r="F1638"/>
      <c s="1" r="G1638"/>
      <c s="1" r="H1638"/>
      <c s="1" r="W1638"/>
      <c s="1" r="X1638"/>
      <c s="1" r="Y1638"/>
      <c s="1" r="AA1638"/>
      <c s="1" r="AB1638"/>
      <c s="1" r="AC1638"/>
      <c s="114" r="AD1638"/>
      <c s="114" r="AE1638"/>
      <c s="1" r="AF1638"/>
      <c s="1" r="AG1638"/>
      <c s="106" r="AH1638"/>
      <c s="106" r="AK1638"/>
      <c s="106" r="AL1638"/>
      <c s="106" r="AM1638"/>
      <c s="106" r="AN1638"/>
      <c s="106" r="AO1638"/>
      <c s="106" r="AP1638"/>
      <c s="106" r="AQ1638"/>
      <c s="106" r="AR1638"/>
      <c s="106" r="AS1638"/>
    </row>
    <row r="1639">
      <c s="1" r="A1639"/>
      <c s="1" r="D1639"/>
      <c s="1" r="E1639"/>
      <c s="1" r="F1639"/>
      <c s="1" r="G1639"/>
      <c s="1" r="H1639"/>
      <c s="1" r="W1639"/>
      <c s="1" r="X1639"/>
      <c s="1" r="Y1639"/>
      <c s="1" r="AA1639"/>
      <c s="1" r="AB1639"/>
      <c s="1" r="AC1639"/>
      <c s="114" r="AD1639"/>
      <c s="114" r="AE1639"/>
      <c s="1" r="AF1639"/>
      <c s="1" r="AG1639"/>
      <c s="106" r="AH1639"/>
      <c s="106" r="AK1639"/>
      <c s="106" r="AL1639"/>
      <c s="106" r="AM1639"/>
      <c s="106" r="AN1639"/>
      <c s="106" r="AO1639"/>
      <c s="106" r="AP1639"/>
      <c s="106" r="AQ1639"/>
      <c s="106" r="AR1639"/>
      <c s="106" r="AS1639"/>
    </row>
    <row r="1640">
      <c s="1" r="A1640"/>
      <c s="1" r="D1640"/>
      <c s="1" r="E1640"/>
      <c s="1" r="F1640"/>
      <c s="1" r="G1640"/>
      <c s="1" r="H1640"/>
      <c s="1" r="W1640"/>
      <c s="1" r="X1640"/>
      <c s="1" r="Y1640"/>
      <c s="1" r="AA1640"/>
      <c s="1" r="AB1640"/>
      <c s="1" r="AC1640"/>
      <c s="114" r="AD1640"/>
      <c s="114" r="AE1640"/>
      <c s="1" r="AF1640"/>
      <c s="1" r="AG1640"/>
      <c s="106" r="AH1640"/>
      <c s="106" r="AK1640"/>
      <c s="106" r="AL1640"/>
      <c s="106" r="AM1640"/>
      <c s="106" r="AN1640"/>
      <c s="106" r="AO1640"/>
      <c s="106" r="AP1640"/>
      <c s="106" r="AQ1640"/>
      <c s="106" r="AR1640"/>
      <c s="106" r="AS1640"/>
    </row>
    <row r="1641">
      <c s="1" r="A1641"/>
      <c s="1" r="D1641"/>
      <c s="1" r="E1641"/>
      <c s="1" r="F1641"/>
      <c s="1" r="G1641"/>
      <c s="1" r="H1641"/>
      <c s="1" r="W1641"/>
      <c s="1" r="X1641"/>
      <c s="1" r="Y1641"/>
      <c s="1" r="AA1641"/>
      <c s="1" r="AB1641"/>
      <c s="1" r="AC1641"/>
      <c s="114" r="AD1641"/>
      <c s="114" r="AE1641"/>
      <c s="1" r="AF1641"/>
      <c s="1" r="AG1641"/>
      <c s="106" r="AH1641"/>
      <c s="106" r="AK1641"/>
      <c s="106" r="AL1641"/>
      <c s="106" r="AM1641"/>
      <c s="106" r="AN1641"/>
      <c s="106" r="AO1641"/>
      <c s="106" r="AP1641"/>
      <c s="106" r="AQ1641"/>
      <c s="106" r="AR1641"/>
      <c s="106" r="AS1641"/>
    </row>
    <row r="1642">
      <c s="1" r="A1642"/>
      <c s="1" r="D1642"/>
      <c s="1" r="E1642"/>
      <c s="1" r="F1642"/>
      <c s="1" r="G1642"/>
      <c s="1" r="H1642"/>
      <c s="1" r="W1642"/>
      <c s="1" r="X1642"/>
      <c s="1" r="Y1642"/>
      <c s="1" r="AA1642"/>
      <c s="1" r="AB1642"/>
      <c s="1" r="AC1642"/>
      <c s="114" r="AD1642"/>
      <c s="114" r="AE1642"/>
      <c s="1" r="AF1642"/>
      <c s="1" r="AG1642"/>
      <c s="106" r="AH1642"/>
      <c s="106" r="AK1642"/>
      <c s="106" r="AL1642"/>
      <c s="106" r="AM1642"/>
      <c s="106" r="AN1642"/>
      <c s="106" r="AO1642"/>
      <c s="106" r="AP1642"/>
      <c s="106" r="AQ1642"/>
      <c s="106" r="AR1642"/>
      <c s="106" r="AS1642"/>
    </row>
    <row r="1643">
      <c s="1" r="A1643"/>
      <c s="1" r="D1643"/>
      <c s="1" r="E1643"/>
      <c s="1" r="F1643"/>
      <c s="1" r="G1643"/>
      <c s="1" r="H1643"/>
      <c s="1" r="W1643"/>
      <c s="1" r="X1643"/>
      <c s="1" r="Y1643"/>
      <c s="1" r="AA1643"/>
      <c s="1" r="AB1643"/>
      <c s="1" r="AC1643"/>
      <c s="114" r="AD1643"/>
      <c s="114" r="AE1643"/>
      <c s="1" r="AF1643"/>
      <c s="1" r="AG1643"/>
      <c s="106" r="AH1643"/>
      <c s="106" r="AK1643"/>
      <c s="106" r="AL1643"/>
      <c s="106" r="AM1643"/>
      <c s="106" r="AN1643"/>
      <c s="106" r="AO1643"/>
      <c s="106" r="AP1643"/>
      <c s="106" r="AQ1643"/>
      <c s="106" r="AR1643"/>
      <c s="106" r="AS1643"/>
    </row>
    <row r="1644">
      <c s="1" r="A1644"/>
      <c s="1" r="D1644"/>
      <c s="1" r="E1644"/>
      <c s="1" r="F1644"/>
      <c s="1" r="G1644"/>
      <c s="1" r="H1644"/>
      <c s="1" r="W1644"/>
      <c s="1" r="X1644"/>
      <c s="1" r="Y1644"/>
      <c s="1" r="AA1644"/>
      <c s="1" r="AB1644"/>
      <c s="1" r="AC1644"/>
      <c s="114" r="AD1644"/>
      <c s="114" r="AE1644"/>
      <c s="1" r="AF1644"/>
      <c s="1" r="AG1644"/>
      <c s="106" r="AH1644"/>
      <c s="106" r="AK1644"/>
      <c s="106" r="AL1644"/>
      <c s="106" r="AM1644"/>
      <c s="106" r="AN1644"/>
      <c s="106" r="AO1644"/>
      <c s="106" r="AP1644"/>
      <c s="106" r="AQ1644"/>
      <c s="106" r="AR1644"/>
      <c s="106" r="AS1644"/>
    </row>
    <row r="1645">
      <c s="1" r="A1645"/>
      <c s="1" r="D1645"/>
      <c s="1" r="E1645"/>
      <c s="1" r="F1645"/>
      <c s="1" r="G1645"/>
      <c s="1" r="H1645"/>
      <c s="1" r="W1645"/>
      <c s="1" r="X1645"/>
      <c s="1" r="Y1645"/>
      <c s="1" r="AA1645"/>
      <c s="1" r="AB1645"/>
      <c s="1" r="AC1645"/>
      <c s="114" r="AD1645"/>
      <c s="114" r="AE1645"/>
      <c s="1" r="AF1645"/>
      <c s="1" r="AG1645"/>
      <c s="106" r="AH1645"/>
      <c s="106" r="AK1645"/>
      <c s="106" r="AL1645"/>
      <c s="106" r="AM1645"/>
      <c s="106" r="AN1645"/>
      <c s="106" r="AO1645"/>
      <c s="106" r="AP1645"/>
      <c s="106" r="AQ1645"/>
      <c s="106" r="AR1645"/>
      <c s="106" r="AS1645"/>
    </row>
    <row r="1646">
      <c s="1" r="A1646"/>
      <c s="1" r="D1646"/>
      <c s="1" r="E1646"/>
      <c s="1" r="F1646"/>
      <c s="1" r="G1646"/>
      <c s="1" r="H1646"/>
      <c s="1" r="W1646"/>
      <c s="1" r="X1646"/>
      <c s="1" r="Y1646"/>
      <c s="1" r="AA1646"/>
      <c s="1" r="AB1646"/>
      <c s="1" r="AC1646"/>
      <c s="114" r="AD1646"/>
      <c s="114" r="AE1646"/>
      <c s="1" r="AF1646"/>
      <c s="1" r="AG1646"/>
      <c s="106" r="AH1646"/>
      <c s="106" r="AK1646"/>
      <c s="106" r="AL1646"/>
      <c s="106" r="AM1646"/>
      <c s="106" r="AN1646"/>
      <c s="106" r="AO1646"/>
      <c s="106" r="AP1646"/>
      <c s="106" r="AQ1646"/>
      <c s="106" r="AR1646"/>
      <c s="106" r="AS1646"/>
    </row>
    <row r="1647">
      <c s="1" r="A1647"/>
      <c s="1" r="D1647"/>
      <c s="1" r="E1647"/>
      <c s="1" r="F1647"/>
      <c s="1" r="G1647"/>
      <c s="1" r="H1647"/>
      <c s="1" r="W1647"/>
      <c s="1" r="X1647"/>
      <c s="1" r="Y1647"/>
      <c s="1" r="AA1647"/>
      <c s="1" r="AB1647"/>
      <c s="1" r="AC1647"/>
      <c s="114" r="AD1647"/>
      <c s="114" r="AE1647"/>
      <c s="1" r="AF1647"/>
      <c s="1" r="AG1647"/>
      <c s="106" r="AH1647"/>
      <c s="106" r="AK1647"/>
      <c s="106" r="AL1647"/>
      <c s="106" r="AM1647"/>
      <c s="106" r="AN1647"/>
      <c s="106" r="AO1647"/>
      <c s="106" r="AP1647"/>
      <c s="106" r="AQ1647"/>
      <c s="106" r="AR1647"/>
      <c s="106" r="AS1647"/>
    </row>
    <row r="1648">
      <c s="1" r="A1648"/>
      <c s="1" r="D1648"/>
      <c s="1" r="E1648"/>
      <c s="1" r="F1648"/>
      <c s="1" r="G1648"/>
      <c s="1" r="H1648"/>
      <c s="1" r="W1648"/>
      <c s="1" r="X1648"/>
      <c s="1" r="Y1648"/>
      <c s="1" r="AA1648"/>
      <c s="1" r="AB1648"/>
      <c s="1" r="AC1648"/>
      <c s="114" r="AD1648"/>
      <c s="114" r="AE1648"/>
      <c s="1" r="AF1648"/>
      <c s="1" r="AG1648"/>
      <c s="106" r="AH1648"/>
      <c s="106" r="AK1648"/>
      <c s="106" r="AL1648"/>
      <c s="106" r="AM1648"/>
      <c s="106" r="AN1648"/>
      <c s="106" r="AO1648"/>
      <c s="106" r="AP1648"/>
      <c s="106" r="AQ1648"/>
      <c s="106" r="AR1648"/>
      <c s="106" r="AS1648"/>
    </row>
    <row r="1649">
      <c s="1" r="A1649"/>
      <c s="1" r="D1649"/>
      <c s="1" r="E1649"/>
      <c s="1" r="F1649"/>
      <c s="1" r="G1649"/>
      <c s="1" r="H1649"/>
      <c s="1" r="W1649"/>
      <c s="1" r="X1649"/>
      <c s="1" r="Y1649"/>
      <c s="1" r="AA1649"/>
      <c s="1" r="AB1649"/>
      <c s="1" r="AC1649"/>
      <c s="114" r="AD1649"/>
      <c s="114" r="AE1649"/>
      <c s="1" r="AF1649"/>
      <c s="1" r="AG1649"/>
      <c s="106" r="AH1649"/>
      <c s="106" r="AK1649"/>
      <c s="106" r="AL1649"/>
      <c s="106" r="AM1649"/>
      <c s="106" r="AN1649"/>
      <c s="106" r="AO1649"/>
      <c s="106" r="AP1649"/>
      <c s="106" r="AQ1649"/>
      <c s="106" r="AR1649"/>
      <c s="106" r="AS1649"/>
    </row>
    <row r="1650">
      <c s="1" r="A1650"/>
      <c s="1" r="D1650"/>
      <c s="1" r="E1650"/>
      <c s="1" r="F1650"/>
      <c s="1" r="G1650"/>
      <c s="1" r="H1650"/>
      <c s="1" r="W1650"/>
      <c s="1" r="X1650"/>
      <c s="1" r="Y1650"/>
      <c s="1" r="AA1650"/>
      <c s="1" r="AB1650"/>
      <c s="1" r="AC1650"/>
      <c s="114" r="AD1650"/>
      <c s="114" r="AE1650"/>
      <c s="1" r="AF1650"/>
      <c s="1" r="AG1650"/>
      <c s="106" r="AH1650"/>
      <c s="106" r="AK1650"/>
      <c s="106" r="AL1650"/>
      <c s="106" r="AM1650"/>
      <c s="106" r="AN1650"/>
      <c s="106" r="AO1650"/>
      <c s="106" r="AP1650"/>
      <c s="106" r="AQ1650"/>
      <c s="106" r="AR1650"/>
      <c s="106" r="AS1650"/>
    </row>
    <row r="1651">
      <c s="1" r="A1651"/>
      <c s="1" r="D1651"/>
      <c s="1" r="E1651"/>
      <c s="1" r="F1651"/>
      <c s="1" r="G1651"/>
      <c s="1" r="H1651"/>
      <c s="1" r="W1651"/>
      <c s="1" r="X1651"/>
      <c s="1" r="Y1651"/>
      <c s="1" r="AA1651"/>
      <c s="1" r="AB1651"/>
      <c s="1" r="AC1651"/>
      <c s="114" r="AD1651"/>
      <c s="114" r="AE1651"/>
      <c s="1" r="AF1651"/>
      <c s="1" r="AG1651"/>
      <c s="106" r="AH1651"/>
      <c s="106" r="AK1651"/>
      <c s="106" r="AL1651"/>
      <c s="106" r="AM1651"/>
      <c s="106" r="AN1651"/>
      <c s="106" r="AO1651"/>
      <c s="106" r="AP1651"/>
      <c s="106" r="AQ1651"/>
      <c s="106" r="AR1651"/>
      <c s="106" r="AS1651"/>
    </row>
    <row r="1652">
      <c s="1" r="A1652"/>
      <c s="1" r="D1652"/>
      <c s="1" r="E1652"/>
      <c s="1" r="F1652"/>
      <c s="1" r="G1652"/>
      <c s="1" r="H1652"/>
      <c s="1" r="W1652"/>
      <c s="1" r="X1652"/>
      <c s="1" r="Y1652"/>
      <c s="1" r="AA1652"/>
      <c s="1" r="AB1652"/>
      <c s="1" r="AC1652"/>
      <c s="114" r="AD1652"/>
      <c s="114" r="AE1652"/>
      <c s="1" r="AF1652"/>
      <c s="1" r="AG1652"/>
      <c s="106" r="AH1652"/>
      <c s="106" r="AK1652"/>
      <c s="106" r="AL1652"/>
      <c s="106" r="AM1652"/>
      <c s="106" r="AN1652"/>
      <c s="106" r="AO1652"/>
      <c s="106" r="AP1652"/>
      <c s="106" r="AQ1652"/>
      <c s="106" r="AR1652"/>
      <c s="106" r="AS1652"/>
    </row>
    <row r="1653">
      <c s="1" r="A1653"/>
      <c s="1" r="D1653"/>
      <c s="1" r="E1653"/>
      <c s="1" r="F1653"/>
      <c s="1" r="G1653"/>
      <c s="1" r="H1653"/>
      <c s="1" r="W1653"/>
      <c s="1" r="X1653"/>
      <c s="1" r="Y1653"/>
      <c s="1" r="AA1653"/>
      <c s="1" r="AB1653"/>
      <c s="1" r="AC1653"/>
      <c s="114" r="AD1653"/>
      <c s="114" r="AE1653"/>
      <c s="1" r="AF1653"/>
      <c s="1" r="AG1653"/>
      <c s="106" r="AH1653"/>
      <c s="106" r="AK1653"/>
      <c s="106" r="AL1653"/>
      <c s="106" r="AM1653"/>
      <c s="106" r="AN1653"/>
      <c s="106" r="AO1653"/>
      <c s="106" r="AP1653"/>
      <c s="106" r="AQ1653"/>
      <c s="106" r="AR1653"/>
      <c s="106" r="AS1653"/>
    </row>
    <row r="1654">
      <c s="1" r="A1654"/>
      <c s="1" r="D1654"/>
      <c s="1" r="E1654"/>
      <c s="1" r="F1654"/>
      <c s="1" r="G1654"/>
      <c s="1" r="H1654"/>
      <c s="1" r="W1654"/>
      <c s="1" r="X1654"/>
      <c s="1" r="Y1654"/>
      <c s="1" r="AA1654"/>
      <c s="1" r="AB1654"/>
      <c s="1" r="AC1654"/>
      <c s="114" r="AD1654"/>
      <c s="114" r="AE1654"/>
      <c s="1" r="AF1654"/>
      <c s="1" r="AG1654"/>
      <c s="106" r="AH1654"/>
      <c s="106" r="AK1654"/>
      <c s="106" r="AL1654"/>
      <c s="106" r="AM1654"/>
      <c s="106" r="AN1654"/>
      <c s="106" r="AO1654"/>
      <c s="106" r="AP1654"/>
      <c s="106" r="AQ1654"/>
      <c s="106" r="AR1654"/>
      <c s="106" r="AS1654"/>
    </row>
    <row r="1655">
      <c s="1" r="A1655"/>
      <c s="1" r="D1655"/>
      <c s="1" r="E1655"/>
      <c s="1" r="F1655"/>
      <c s="1" r="G1655"/>
      <c s="1" r="H1655"/>
      <c s="1" r="W1655"/>
      <c s="1" r="X1655"/>
      <c s="1" r="Y1655"/>
      <c s="1" r="AA1655"/>
      <c s="1" r="AB1655"/>
      <c s="1" r="AC1655"/>
      <c s="114" r="AD1655"/>
      <c s="114" r="AE1655"/>
      <c s="1" r="AF1655"/>
      <c s="1" r="AG1655"/>
      <c s="106" r="AH1655"/>
      <c s="106" r="AK1655"/>
      <c s="106" r="AL1655"/>
      <c s="106" r="AM1655"/>
      <c s="106" r="AN1655"/>
      <c s="106" r="AO1655"/>
      <c s="106" r="AP1655"/>
      <c s="106" r="AQ1655"/>
      <c s="106" r="AR1655"/>
      <c s="106" r="AS1655"/>
    </row>
    <row r="1656">
      <c s="1" r="A1656"/>
      <c s="1" r="D1656"/>
      <c s="1" r="E1656"/>
      <c s="1" r="F1656"/>
      <c s="1" r="G1656"/>
      <c s="1" r="H1656"/>
      <c s="1" r="W1656"/>
      <c s="1" r="X1656"/>
      <c s="1" r="Y1656"/>
      <c s="1" r="AA1656"/>
      <c s="1" r="AB1656"/>
      <c s="1" r="AC1656"/>
      <c s="114" r="AD1656"/>
      <c s="114" r="AE1656"/>
      <c s="1" r="AF1656"/>
      <c s="1" r="AG1656"/>
      <c s="106" r="AH1656"/>
      <c s="106" r="AK1656"/>
      <c s="106" r="AL1656"/>
      <c s="106" r="AM1656"/>
      <c s="106" r="AN1656"/>
      <c s="106" r="AO1656"/>
      <c s="106" r="AP1656"/>
      <c s="106" r="AQ1656"/>
      <c s="106" r="AR1656"/>
      <c s="106" r="AS1656"/>
    </row>
    <row r="1657">
      <c s="1" r="A1657"/>
      <c s="1" r="D1657"/>
      <c s="1" r="E1657"/>
      <c s="1" r="F1657"/>
      <c s="1" r="G1657"/>
      <c s="1" r="H1657"/>
      <c s="1" r="W1657"/>
      <c s="1" r="X1657"/>
      <c s="1" r="Y1657"/>
      <c s="1" r="AA1657"/>
      <c s="1" r="AB1657"/>
      <c s="1" r="AC1657"/>
      <c s="114" r="AD1657"/>
      <c s="114" r="AE1657"/>
      <c s="1" r="AF1657"/>
      <c s="1" r="AG1657"/>
      <c s="106" r="AH1657"/>
      <c s="106" r="AK1657"/>
      <c s="106" r="AL1657"/>
      <c s="106" r="AM1657"/>
      <c s="106" r="AN1657"/>
      <c s="106" r="AO1657"/>
      <c s="106" r="AP1657"/>
      <c s="106" r="AQ1657"/>
      <c s="106" r="AR1657"/>
      <c s="106" r="AS1657"/>
    </row>
    <row r="1658">
      <c s="1" r="A1658"/>
      <c s="1" r="D1658"/>
      <c s="1" r="E1658"/>
      <c s="1" r="F1658"/>
      <c s="1" r="G1658"/>
      <c s="1" r="H1658"/>
      <c s="1" r="W1658"/>
      <c s="1" r="X1658"/>
      <c s="1" r="Y1658"/>
      <c s="1" r="AA1658"/>
      <c s="1" r="AB1658"/>
      <c s="1" r="AC1658"/>
      <c s="114" r="AD1658"/>
      <c s="114" r="AE1658"/>
      <c s="1" r="AF1658"/>
      <c s="1" r="AG1658"/>
      <c s="106" r="AH1658"/>
      <c s="106" r="AK1658"/>
      <c s="106" r="AL1658"/>
      <c s="106" r="AM1658"/>
      <c s="106" r="AN1658"/>
      <c s="106" r="AO1658"/>
      <c s="106" r="AP1658"/>
      <c s="106" r="AQ1658"/>
      <c s="106" r="AR1658"/>
      <c s="106" r="AS1658"/>
    </row>
    <row r="1659">
      <c s="1" r="A1659"/>
      <c s="1" r="D1659"/>
      <c s="1" r="E1659"/>
      <c s="1" r="F1659"/>
      <c s="1" r="G1659"/>
      <c s="1" r="H1659"/>
      <c s="1" r="W1659"/>
      <c s="1" r="X1659"/>
      <c s="1" r="Y1659"/>
      <c s="1" r="AA1659"/>
      <c s="1" r="AB1659"/>
      <c s="1" r="AC1659"/>
      <c s="114" r="AD1659"/>
      <c s="114" r="AE1659"/>
      <c s="1" r="AF1659"/>
      <c s="1" r="AG1659"/>
      <c s="106" r="AH1659"/>
      <c s="106" r="AK1659"/>
      <c s="106" r="AL1659"/>
      <c s="106" r="AM1659"/>
      <c s="106" r="AN1659"/>
      <c s="106" r="AO1659"/>
      <c s="106" r="AP1659"/>
      <c s="106" r="AQ1659"/>
      <c s="106" r="AR1659"/>
      <c s="106" r="AS1659"/>
    </row>
    <row r="1660">
      <c s="1" r="A1660"/>
      <c s="1" r="D1660"/>
      <c s="1" r="E1660"/>
      <c s="1" r="F1660"/>
      <c s="1" r="G1660"/>
      <c s="1" r="H1660"/>
      <c s="1" r="W1660"/>
      <c s="1" r="X1660"/>
      <c s="1" r="Y1660"/>
      <c s="1" r="AA1660"/>
      <c s="1" r="AB1660"/>
      <c s="1" r="AC1660"/>
      <c s="114" r="AD1660"/>
      <c s="114" r="AE1660"/>
      <c s="1" r="AF1660"/>
      <c s="1" r="AG1660"/>
      <c s="106" r="AH1660"/>
      <c s="106" r="AK1660"/>
      <c s="106" r="AL1660"/>
      <c s="106" r="AM1660"/>
      <c s="106" r="AN1660"/>
      <c s="106" r="AO1660"/>
      <c s="106" r="AP1660"/>
      <c s="106" r="AQ1660"/>
      <c s="106" r="AR1660"/>
      <c s="106" r="AS1660"/>
    </row>
    <row r="1661">
      <c s="1" r="A1661"/>
      <c s="1" r="D1661"/>
      <c s="1" r="E1661"/>
      <c s="1" r="F1661"/>
      <c s="1" r="G1661"/>
      <c s="1" r="H1661"/>
      <c s="1" r="W1661"/>
      <c s="1" r="X1661"/>
      <c s="1" r="Y1661"/>
      <c s="1" r="AA1661"/>
      <c s="1" r="AB1661"/>
      <c s="1" r="AC1661"/>
      <c s="114" r="AD1661"/>
      <c s="114" r="AE1661"/>
      <c s="1" r="AF1661"/>
      <c s="1" r="AG1661"/>
      <c s="106" r="AH1661"/>
      <c s="106" r="AK1661"/>
      <c s="106" r="AL1661"/>
      <c s="106" r="AM1661"/>
      <c s="106" r="AN1661"/>
      <c s="106" r="AO1661"/>
      <c s="106" r="AP1661"/>
      <c s="106" r="AQ1661"/>
      <c s="106" r="AR1661"/>
      <c s="106" r="AS1661"/>
    </row>
    <row r="1662">
      <c s="1" r="A1662"/>
      <c s="1" r="D1662"/>
      <c s="1" r="E1662"/>
      <c s="1" r="F1662"/>
      <c s="1" r="G1662"/>
      <c s="1" r="H1662"/>
      <c s="1" r="W1662"/>
      <c s="1" r="X1662"/>
      <c s="1" r="Y1662"/>
      <c s="1" r="AA1662"/>
      <c s="1" r="AB1662"/>
      <c s="1" r="AC1662"/>
      <c s="114" r="AD1662"/>
      <c s="114" r="AE1662"/>
      <c s="1" r="AF1662"/>
      <c s="1" r="AG1662"/>
      <c s="106" r="AH1662"/>
      <c s="106" r="AK1662"/>
      <c s="106" r="AL1662"/>
      <c s="106" r="AM1662"/>
      <c s="106" r="AN1662"/>
      <c s="106" r="AO1662"/>
      <c s="106" r="AP1662"/>
      <c s="106" r="AQ1662"/>
      <c s="106" r="AR1662"/>
      <c s="106" r="AS1662"/>
    </row>
    <row r="1663">
      <c s="1" r="A1663"/>
      <c s="1" r="D1663"/>
      <c s="1" r="E1663"/>
      <c s="1" r="F1663"/>
      <c s="1" r="G1663"/>
      <c s="1" r="H1663"/>
      <c s="1" r="W1663"/>
      <c s="1" r="X1663"/>
      <c s="1" r="Y1663"/>
      <c s="1" r="AA1663"/>
      <c s="1" r="AB1663"/>
      <c s="1" r="AC1663"/>
      <c s="114" r="AD1663"/>
      <c s="114" r="AE1663"/>
      <c s="1" r="AF1663"/>
      <c s="1" r="AG1663"/>
      <c s="106" r="AH1663"/>
      <c s="106" r="AK1663"/>
      <c s="106" r="AL1663"/>
      <c s="106" r="AM1663"/>
      <c s="106" r="AN1663"/>
      <c s="106" r="AO1663"/>
      <c s="106" r="AP1663"/>
      <c s="106" r="AQ1663"/>
      <c s="106" r="AR1663"/>
      <c s="106" r="AS1663"/>
    </row>
    <row r="1664">
      <c s="1" r="A1664"/>
      <c s="1" r="D1664"/>
      <c s="1" r="E1664"/>
      <c s="1" r="F1664"/>
      <c s="1" r="G1664"/>
      <c s="1" r="H1664"/>
      <c s="1" r="W1664"/>
      <c s="1" r="X1664"/>
      <c s="1" r="Y1664"/>
      <c s="1" r="AA1664"/>
      <c s="1" r="AB1664"/>
      <c s="1" r="AC1664"/>
      <c s="114" r="AD1664"/>
      <c s="114" r="AE1664"/>
      <c s="1" r="AF1664"/>
      <c s="1" r="AG1664"/>
      <c s="106" r="AH1664"/>
      <c s="106" r="AK1664"/>
      <c s="106" r="AL1664"/>
      <c s="106" r="AM1664"/>
      <c s="106" r="AN1664"/>
      <c s="106" r="AO1664"/>
      <c s="106" r="AP1664"/>
      <c s="106" r="AQ1664"/>
      <c s="106" r="AR1664"/>
      <c s="106" r="AS1664"/>
    </row>
    <row r="1665">
      <c s="1" r="A1665"/>
      <c s="1" r="D1665"/>
      <c s="1" r="E1665"/>
      <c s="1" r="F1665"/>
      <c s="1" r="G1665"/>
      <c s="1" r="H1665"/>
      <c s="1" r="W1665"/>
      <c s="1" r="X1665"/>
      <c s="1" r="Y1665"/>
      <c s="1" r="AA1665"/>
      <c s="1" r="AB1665"/>
      <c s="1" r="AC1665"/>
      <c s="114" r="AD1665"/>
      <c s="114" r="AE1665"/>
      <c s="1" r="AF1665"/>
      <c s="1" r="AG1665"/>
      <c s="106" r="AH1665"/>
      <c s="106" r="AK1665"/>
      <c s="106" r="AL1665"/>
      <c s="106" r="AM1665"/>
      <c s="106" r="AN1665"/>
      <c s="106" r="AO1665"/>
      <c s="106" r="AP1665"/>
      <c s="106" r="AQ1665"/>
      <c s="106" r="AR1665"/>
      <c s="106" r="AS1665"/>
    </row>
    <row r="1666">
      <c s="1" r="A1666"/>
      <c s="1" r="D1666"/>
      <c s="1" r="E1666"/>
      <c s="1" r="F1666"/>
      <c s="1" r="G1666"/>
      <c s="1" r="H1666"/>
      <c s="1" r="W1666"/>
      <c s="1" r="X1666"/>
      <c s="1" r="Y1666"/>
      <c s="1" r="AA1666"/>
      <c s="1" r="AB1666"/>
      <c s="1" r="AC1666"/>
      <c s="114" r="AD1666"/>
      <c s="114" r="AE1666"/>
      <c s="1" r="AF1666"/>
      <c s="1" r="AG1666"/>
      <c s="106" r="AH1666"/>
      <c s="106" r="AK1666"/>
      <c s="106" r="AL1666"/>
      <c s="106" r="AM1666"/>
      <c s="106" r="AN1666"/>
      <c s="106" r="AO1666"/>
      <c s="106" r="AP1666"/>
      <c s="106" r="AQ1666"/>
      <c s="106" r="AR1666"/>
      <c s="106" r="AS1666"/>
    </row>
    <row r="1667">
      <c s="1" r="A1667"/>
      <c s="1" r="D1667"/>
      <c s="1" r="E1667"/>
      <c s="1" r="F1667"/>
      <c s="1" r="G1667"/>
      <c s="1" r="H1667"/>
      <c s="1" r="W1667"/>
      <c s="1" r="X1667"/>
      <c s="1" r="Y1667"/>
      <c s="1" r="AA1667"/>
      <c s="1" r="AB1667"/>
      <c s="1" r="AC1667"/>
      <c s="114" r="AD1667"/>
      <c s="114" r="AE1667"/>
      <c s="1" r="AF1667"/>
      <c s="1" r="AG1667"/>
      <c s="106" r="AH1667"/>
      <c s="106" r="AK1667"/>
      <c s="106" r="AL1667"/>
      <c s="106" r="AM1667"/>
      <c s="106" r="AN1667"/>
      <c s="106" r="AO1667"/>
      <c s="106" r="AP1667"/>
      <c s="106" r="AQ1667"/>
      <c s="106" r="AR1667"/>
      <c s="106" r="AS1667"/>
    </row>
    <row r="1668">
      <c s="1" r="A1668"/>
      <c s="1" r="D1668"/>
      <c s="1" r="E1668"/>
      <c s="1" r="F1668"/>
      <c s="1" r="G1668"/>
      <c s="1" r="H1668"/>
      <c s="1" r="W1668"/>
      <c s="1" r="X1668"/>
      <c s="1" r="Y1668"/>
      <c s="1" r="AA1668"/>
      <c s="1" r="AB1668"/>
      <c s="1" r="AC1668"/>
      <c s="114" r="AD1668"/>
      <c s="114" r="AE1668"/>
      <c s="1" r="AF1668"/>
      <c s="1" r="AG1668"/>
      <c s="106" r="AH1668"/>
      <c s="106" r="AK1668"/>
      <c s="106" r="AL1668"/>
      <c s="106" r="AM1668"/>
      <c s="106" r="AN1668"/>
      <c s="106" r="AO1668"/>
      <c s="106" r="AP1668"/>
      <c s="106" r="AQ1668"/>
      <c s="106" r="AR1668"/>
      <c s="106" r="AS1668"/>
    </row>
    <row r="1669">
      <c s="1" r="A1669"/>
      <c s="1" r="D1669"/>
      <c s="1" r="E1669"/>
      <c s="1" r="F1669"/>
      <c s="1" r="G1669"/>
      <c s="1" r="H1669"/>
      <c s="1" r="W1669"/>
      <c s="1" r="X1669"/>
      <c s="1" r="Y1669"/>
      <c s="1" r="AA1669"/>
      <c s="1" r="AB1669"/>
      <c s="1" r="AC1669"/>
      <c s="114" r="AD1669"/>
      <c s="114" r="AE1669"/>
      <c s="1" r="AF1669"/>
      <c s="1" r="AG1669"/>
      <c s="106" r="AH1669"/>
      <c s="106" r="AK1669"/>
      <c s="106" r="AL1669"/>
      <c s="106" r="AM1669"/>
      <c s="106" r="AN1669"/>
      <c s="106" r="AO1669"/>
      <c s="106" r="AP1669"/>
      <c s="106" r="AQ1669"/>
      <c s="106" r="AR1669"/>
      <c s="106" r="AS1669"/>
    </row>
    <row r="1670">
      <c s="1" r="A1670"/>
      <c s="1" r="D1670"/>
      <c s="1" r="E1670"/>
      <c s="1" r="F1670"/>
      <c s="1" r="G1670"/>
      <c s="1" r="H1670"/>
      <c s="1" r="W1670"/>
      <c s="1" r="X1670"/>
      <c s="1" r="Y1670"/>
      <c s="1" r="AA1670"/>
      <c s="1" r="AB1670"/>
      <c s="1" r="AC1670"/>
      <c s="114" r="AD1670"/>
      <c s="114" r="AE1670"/>
      <c s="1" r="AF1670"/>
      <c s="1" r="AG1670"/>
      <c s="106" r="AH1670"/>
      <c s="106" r="AK1670"/>
      <c s="106" r="AL1670"/>
      <c s="106" r="AM1670"/>
      <c s="106" r="AN1670"/>
      <c s="106" r="AO1670"/>
      <c s="106" r="AP1670"/>
      <c s="106" r="AQ1670"/>
      <c s="106" r="AR1670"/>
      <c s="106" r="AS1670"/>
    </row>
    <row r="1671">
      <c s="1" r="A1671"/>
      <c s="1" r="D1671"/>
      <c s="1" r="E1671"/>
      <c s="1" r="F1671"/>
      <c s="1" r="G1671"/>
      <c s="1" r="H1671"/>
      <c s="1" r="W1671"/>
      <c s="1" r="X1671"/>
      <c s="1" r="Y1671"/>
      <c s="1" r="AA1671"/>
      <c s="1" r="AB1671"/>
      <c s="1" r="AC1671"/>
      <c s="114" r="AD1671"/>
      <c s="114" r="AE1671"/>
      <c s="1" r="AF1671"/>
      <c s="1" r="AG1671"/>
      <c s="106" r="AH1671"/>
      <c s="106" r="AK1671"/>
      <c s="106" r="AL1671"/>
      <c s="106" r="AM1671"/>
      <c s="106" r="AN1671"/>
      <c s="106" r="AO1671"/>
      <c s="106" r="AP1671"/>
      <c s="106" r="AQ1671"/>
      <c s="106" r="AR1671"/>
      <c s="106" r="AS1671"/>
    </row>
    <row r="1672">
      <c s="1" r="A1672"/>
      <c s="1" r="D1672"/>
      <c s="1" r="E1672"/>
      <c s="1" r="F1672"/>
      <c s="1" r="G1672"/>
      <c s="1" r="H1672"/>
      <c s="1" r="W1672"/>
      <c s="1" r="X1672"/>
      <c s="1" r="Y1672"/>
      <c s="1" r="AA1672"/>
      <c s="1" r="AB1672"/>
      <c s="1" r="AC1672"/>
      <c s="114" r="AD1672"/>
      <c s="114" r="AE1672"/>
      <c s="1" r="AF1672"/>
      <c s="1" r="AG1672"/>
      <c s="106" r="AH1672"/>
      <c s="106" r="AK1672"/>
      <c s="106" r="AL1672"/>
      <c s="106" r="AM1672"/>
      <c s="106" r="AN1672"/>
      <c s="106" r="AO1672"/>
      <c s="106" r="AP1672"/>
      <c s="106" r="AQ1672"/>
      <c s="106" r="AR1672"/>
      <c s="106" r="AS1672"/>
    </row>
    <row r="1673">
      <c s="1" r="A1673"/>
      <c s="1" r="D1673"/>
      <c s="1" r="E1673"/>
      <c s="1" r="F1673"/>
      <c s="1" r="G1673"/>
      <c s="1" r="H1673"/>
      <c s="1" r="W1673"/>
      <c s="1" r="X1673"/>
      <c s="1" r="Y1673"/>
      <c s="1" r="AA1673"/>
      <c s="1" r="AB1673"/>
      <c s="1" r="AC1673"/>
      <c s="114" r="AD1673"/>
      <c s="114" r="AE1673"/>
      <c s="1" r="AF1673"/>
      <c s="1" r="AG1673"/>
      <c s="106" r="AH1673"/>
      <c s="106" r="AK1673"/>
      <c s="106" r="AL1673"/>
      <c s="106" r="AM1673"/>
      <c s="106" r="AN1673"/>
      <c s="106" r="AO1673"/>
      <c s="106" r="AP1673"/>
      <c s="106" r="AQ1673"/>
      <c s="106" r="AR1673"/>
      <c s="106" r="AS1673"/>
    </row>
    <row r="1674">
      <c s="1" r="A1674"/>
      <c s="1" r="D1674"/>
      <c s="1" r="E1674"/>
      <c s="1" r="F1674"/>
      <c s="1" r="G1674"/>
      <c s="1" r="H1674"/>
      <c s="1" r="W1674"/>
      <c s="1" r="X1674"/>
      <c s="1" r="Y1674"/>
      <c s="1" r="AA1674"/>
      <c s="1" r="AB1674"/>
      <c s="1" r="AC1674"/>
      <c s="114" r="AD1674"/>
      <c s="114" r="AE1674"/>
      <c s="1" r="AF1674"/>
      <c s="1" r="AG1674"/>
      <c s="106" r="AH1674"/>
      <c s="106" r="AK1674"/>
      <c s="106" r="AL1674"/>
      <c s="106" r="AM1674"/>
      <c s="106" r="AN1674"/>
      <c s="106" r="AO1674"/>
      <c s="106" r="AP1674"/>
      <c s="106" r="AQ1674"/>
      <c s="106" r="AR1674"/>
      <c s="106" r="AS1674"/>
    </row>
    <row r="1675">
      <c s="1" r="A1675"/>
      <c s="1" r="D1675"/>
      <c s="1" r="E1675"/>
      <c s="1" r="F1675"/>
      <c s="1" r="G1675"/>
      <c s="1" r="H1675"/>
      <c s="1" r="W1675"/>
      <c s="1" r="X1675"/>
      <c s="1" r="Y1675"/>
      <c s="1" r="AA1675"/>
      <c s="1" r="AB1675"/>
      <c s="1" r="AC1675"/>
      <c s="114" r="AD1675"/>
      <c s="114" r="AE1675"/>
      <c s="1" r="AF1675"/>
      <c s="1" r="AG1675"/>
      <c s="106" r="AH1675"/>
      <c s="106" r="AK1675"/>
      <c s="106" r="AL1675"/>
      <c s="106" r="AM1675"/>
      <c s="106" r="AN1675"/>
      <c s="106" r="AO1675"/>
      <c s="106" r="AP1675"/>
      <c s="106" r="AQ1675"/>
      <c s="106" r="AR1675"/>
      <c s="106" r="AS1675"/>
    </row>
    <row r="1676">
      <c s="1" r="A1676"/>
      <c s="1" r="D1676"/>
      <c s="1" r="E1676"/>
      <c s="1" r="F1676"/>
      <c s="1" r="G1676"/>
      <c s="1" r="H1676"/>
      <c s="1" r="W1676"/>
      <c s="1" r="X1676"/>
      <c s="1" r="Y1676"/>
      <c s="1" r="AA1676"/>
      <c s="1" r="AB1676"/>
      <c s="1" r="AC1676"/>
      <c s="114" r="AD1676"/>
      <c s="114" r="AE1676"/>
      <c s="1" r="AF1676"/>
      <c s="1" r="AG1676"/>
      <c s="106" r="AH1676"/>
      <c s="106" r="AK1676"/>
      <c s="106" r="AL1676"/>
      <c s="106" r="AM1676"/>
      <c s="106" r="AN1676"/>
      <c s="106" r="AO1676"/>
      <c s="106" r="AP1676"/>
      <c s="106" r="AQ1676"/>
      <c s="106" r="AR1676"/>
      <c s="106" r="AS1676"/>
    </row>
    <row r="1677">
      <c s="1" r="A1677"/>
      <c s="1" r="D1677"/>
      <c s="1" r="E1677"/>
      <c s="1" r="F1677"/>
      <c s="1" r="G1677"/>
      <c s="1" r="H1677"/>
      <c s="1" r="W1677"/>
      <c s="1" r="X1677"/>
      <c s="1" r="Y1677"/>
      <c s="1" r="AA1677"/>
      <c s="1" r="AB1677"/>
      <c s="1" r="AC1677"/>
      <c s="114" r="AD1677"/>
      <c s="114" r="AE1677"/>
      <c s="1" r="AF1677"/>
      <c s="1" r="AG1677"/>
      <c s="106" r="AH1677"/>
      <c s="106" r="AK1677"/>
      <c s="106" r="AL1677"/>
      <c s="106" r="AM1677"/>
      <c s="106" r="AN1677"/>
      <c s="106" r="AO1677"/>
      <c s="106" r="AP1677"/>
      <c s="106" r="AQ1677"/>
      <c s="106" r="AR1677"/>
      <c s="106" r="AS1677"/>
    </row>
    <row r="1678">
      <c s="1" r="A1678"/>
      <c s="1" r="D1678"/>
      <c s="1" r="E1678"/>
      <c s="1" r="F1678"/>
      <c s="1" r="G1678"/>
      <c s="1" r="H1678"/>
      <c s="1" r="W1678"/>
      <c s="1" r="X1678"/>
      <c s="1" r="Y1678"/>
      <c s="1" r="AA1678"/>
      <c s="1" r="AB1678"/>
      <c s="1" r="AC1678"/>
      <c s="114" r="AD1678"/>
      <c s="114" r="AE1678"/>
      <c s="1" r="AF1678"/>
      <c s="1" r="AG1678"/>
      <c s="106" r="AH1678"/>
      <c s="106" r="AK1678"/>
      <c s="106" r="AL1678"/>
      <c s="106" r="AM1678"/>
      <c s="106" r="AN1678"/>
      <c s="106" r="AO1678"/>
      <c s="106" r="AP1678"/>
      <c s="106" r="AQ1678"/>
      <c s="106" r="AR1678"/>
      <c s="106" r="AS1678"/>
    </row>
    <row r="1679">
      <c s="1" r="A1679"/>
      <c s="1" r="D1679"/>
      <c s="1" r="E1679"/>
      <c s="1" r="F1679"/>
      <c s="1" r="G1679"/>
      <c s="1" r="H1679"/>
      <c s="1" r="W1679"/>
      <c s="1" r="X1679"/>
      <c s="1" r="Y1679"/>
      <c s="1" r="AA1679"/>
      <c s="1" r="AB1679"/>
      <c s="1" r="AC1679"/>
      <c s="114" r="AD1679"/>
      <c s="114" r="AE1679"/>
      <c s="1" r="AF1679"/>
      <c s="1" r="AG1679"/>
      <c s="106" r="AH1679"/>
      <c s="106" r="AK1679"/>
      <c s="106" r="AL1679"/>
      <c s="106" r="AM1679"/>
      <c s="106" r="AN1679"/>
      <c s="106" r="AO1679"/>
      <c s="106" r="AP1679"/>
      <c s="106" r="AQ1679"/>
      <c s="106" r="AR1679"/>
      <c s="106" r="AS1679"/>
    </row>
    <row r="1680">
      <c s="1" r="A1680"/>
      <c s="1" r="D1680"/>
      <c s="1" r="E1680"/>
      <c s="1" r="F1680"/>
      <c s="1" r="G1680"/>
      <c s="1" r="H1680"/>
      <c s="1" r="W1680"/>
      <c s="1" r="X1680"/>
      <c s="1" r="Y1680"/>
      <c s="1" r="AA1680"/>
      <c s="1" r="AB1680"/>
      <c s="1" r="AC1680"/>
      <c s="114" r="AD1680"/>
      <c s="114" r="AE1680"/>
      <c s="1" r="AF1680"/>
      <c s="1" r="AG1680"/>
      <c s="106" r="AH1680"/>
      <c s="106" r="AK1680"/>
      <c s="106" r="AL1680"/>
      <c s="106" r="AM1680"/>
      <c s="106" r="AN1680"/>
      <c s="106" r="AO1680"/>
      <c s="106" r="AP1680"/>
      <c s="106" r="AQ1680"/>
      <c s="106" r="AR1680"/>
      <c s="106" r="AS1680"/>
    </row>
    <row r="1681">
      <c s="1" r="A1681"/>
      <c s="1" r="D1681"/>
      <c s="1" r="E1681"/>
      <c s="1" r="F1681"/>
      <c s="1" r="G1681"/>
      <c s="1" r="H1681"/>
      <c s="1" r="W1681"/>
      <c s="1" r="X1681"/>
      <c s="1" r="Y1681"/>
      <c s="1" r="AA1681"/>
      <c s="1" r="AB1681"/>
      <c s="1" r="AC1681"/>
      <c s="114" r="AD1681"/>
      <c s="114" r="AE1681"/>
      <c s="1" r="AF1681"/>
      <c s="1" r="AG1681"/>
      <c s="106" r="AH1681"/>
      <c s="106" r="AK1681"/>
      <c s="106" r="AL1681"/>
      <c s="106" r="AM1681"/>
      <c s="106" r="AN1681"/>
      <c s="106" r="AO1681"/>
      <c s="106" r="AP1681"/>
      <c s="106" r="AQ1681"/>
      <c s="106" r="AR1681"/>
      <c s="106" r="AS1681"/>
    </row>
    <row r="1682">
      <c s="1" r="A1682"/>
      <c s="1" r="D1682"/>
      <c s="1" r="E1682"/>
      <c s="1" r="F1682"/>
      <c s="1" r="G1682"/>
      <c s="1" r="H1682"/>
      <c s="1" r="W1682"/>
      <c s="1" r="X1682"/>
      <c s="1" r="Y1682"/>
      <c s="1" r="AA1682"/>
      <c s="1" r="AB1682"/>
      <c s="1" r="AC1682"/>
      <c s="114" r="AD1682"/>
      <c s="114" r="AE1682"/>
      <c s="1" r="AF1682"/>
      <c s="1" r="AG1682"/>
      <c s="106" r="AH1682"/>
      <c s="106" r="AK1682"/>
      <c s="106" r="AL1682"/>
      <c s="106" r="AM1682"/>
      <c s="106" r="AN1682"/>
      <c s="106" r="AO1682"/>
      <c s="106" r="AP1682"/>
      <c s="106" r="AQ1682"/>
      <c s="106" r="AR1682"/>
      <c s="106" r="AS1682"/>
    </row>
    <row r="1683">
      <c s="1" r="A1683"/>
      <c s="1" r="D1683"/>
      <c s="1" r="E1683"/>
      <c s="1" r="F1683"/>
      <c s="1" r="G1683"/>
      <c s="1" r="H1683"/>
      <c s="1" r="W1683"/>
      <c s="1" r="X1683"/>
      <c s="1" r="Y1683"/>
      <c s="1" r="AA1683"/>
      <c s="1" r="AB1683"/>
      <c s="1" r="AC1683"/>
      <c s="114" r="AD1683"/>
      <c s="114" r="AE1683"/>
      <c s="1" r="AF1683"/>
      <c s="1" r="AG1683"/>
      <c s="106" r="AH1683"/>
      <c s="106" r="AK1683"/>
      <c s="106" r="AL1683"/>
      <c s="106" r="AM1683"/>
      <c s="106" r="AN1683"/>
      <c s="106" r="AO1683"/>
      <c s="106" r="AP1683"/>
      <c s="106" r="AQ1683"/>
      <c s="106" r="AR1683"/>
      <c s="106" r="AS1683"/>
    </row>
    <row r="1684">
      <c s="1" r="A1684"/>
      <c s="1" r="D1684"/>
      <c s="1" r="E1684"/>
      <c s="1" r="F1684"/>
      <c s="1" r="G1684"/>
      <c s="1" r="H1684"/>
      <c s="1" r="W1684"/>
      <c s="1" r="X1684"/>
      <c s="1" r="Y1684"/>
      <c s="1" r="AA1684"/>
      <c s="1" r="AB1684"/>
      <c s="1" r="AC1684"/>
      <c s="114" r="AD1684"/>
      <c s="114" r="AE1684"/>
      <c s="1" r="AF1684"/>
      <c s="1" r="AG1684"/>
      <c s="106" r="AH1684"/>
      <c s="106" r="AK1684"/>
      <c s="106" r="AL1684"/>
      <c s="106" r="AM1684"/>
      <c s="106" r="AN1684"/>
      <c s="106" r="AO1684"/>
      <c s="106" r="AP1684"/>
      <c s="106" r="AQ1684"/>
      <c s="106" r="AR1684"/>
      <c s="106" r="AS1684"/>
    </row>
    <row r="1685">
      <c s="1" r="A1685"/>
      <c s="1" r="D1685"/>
      <c s="1" r="E1685"/>
      <c s="1" r="F1685"/>
      <c s="1" r="G1685"/>
      <c s="1" r="H1685"/>
      <c s="1" r="W1685"/>
      <c s="1" r="X1685"/>
      <c s="1" r="Y1685"/>
      <c s="1" r="AA1685"/>
      <c s="1" r="AB1685"/>
      <c s="1" r="AC1685"/>
      <c s="114" r="AD1685"/>
      <c s="114" r="AE1685"/>
      <c s="1" r="AF1685"/>
      <c s="1" r="AG1685"/>
      <c s="106" r="AH1685"/>
      <c s="106" r="AK1685"/>
      <c s="106" r="AL1685"/>
      <c s="106" r="AM1685"/>
      <c s="106" r="AN1685"/>
      <c s="106" r="AO1685"/>
      <c s="106" r="AP1685"/>
      <c s="106" r="AQ1685"/>
      <c s="106" r="AR1685"/>
      <c s="106" r="AS1685"/>
    </row>
    <row r="1686">
      <c s="1" r="A1686"/>
      <c s="1" r="D1686"/>
      <c s="1" r="E1686"/>
      <c s="1" r="F1686"/>
      <c s="1" r="G1686"/>
      <c s="1" r="H1686"/>
      <c s="1" r="W1686"/>
      <c s="1" r="X1686"/>
      <c s="1" r="Y1686"/>
      <c s="1" r="AA1686"/>
      <c s="1" r="AB1686"/>
      <c s="1" r="AC1686"/>
      <c s="114" r="AD1686"/>
      <c s="114" r="AE1686"/>
      <c s="1" r="AF1686"/>
      <c s="1" r="AG1686"/>
      <c s="106" r="AH1686"/>
      <c s="106" r="AK1686"/>
      <c s="106" r="AL1686"/>
      <c s="106" r="AM1686"/>
      <c s="106" r="AN1686"/>
      <c s="106" r="AO1686"/>
      <c s="106" r="AP1686"/>
      <c s="106" r="AQ1686"/>
      <c s="106" r="AR1686"/>
      <c s="106" r="AS1686"/>
    </row>
    <row r="1687">
      <c s="1" r="A1687"/>
      <c s="1" r="D1687"/>
      <c s="1" r="E1687"/>
      <c s="1" r="F1687"/>
      <c s="1" r="G1687"/>
      <c s="1" r="H1687"/>
      <c s="1" r="W1687"/>
      <c s="1" r="X1687"/>
      <c s="1" r="Y1687"/>
      <c s="1" r="AA1687"/>
      <c s="1" r="AB1687"/>
      <c s="1" r="AC1687"/>
      <c s="114" r="AD1687"/>
      <c s="114" r="AE1687"/>
      <c s="1" r="AF1687"/>
      <c s="1" r="AG1687"/>
      <c s="106" r="AH1687"/>
      <c s="106" r="AK1687"/>
      <c s="106" r="AL1687"/>
      <c s="106" r="AM1687"/>
      <c s="106" r="AN1687"/>
      <c s="106" r="AO1687"/>
      <c s="106" r="AP1687"/>
      <c s="106" r="AQ1687"/>
      <c s="106" r="AR1687"/>
      <c s="106" r="AS1687"/>
    </row>
    <row r="1688">
      <c s="1" r="A1688"/>
      <c s="1" r="D1688"/>
      <c s="1" r="E1688"/>
      <c s="1" r="F1688"/>
      <c s="1" r="G1688"/>
      <c s="1" r="H1688"/>
      <c s="1" r="W1688"/>
      <c s="1" r="X1688"/>
      <c s="1" r="Y1688"/>
      <c s="1" r="AA1688"/>
      <c s="1" r="AB1688"/>
      <c s="1" r="AC1688"/>
      <c s="114" r="AD1688"/>
      <c s="114" r="AE1688"/>
      <c s="1" r="AF1688"/>
      <c s="1" r="AG1688"/>
      <c s="106" r="AH1688"/>
      <c s="106" r="AK1688"/>
      <c s="106" r="AL1688"/>
      <c s="106" r="AM1688"/>
      <c s="106" r="AN1688"/>
      <c s="106" r="AO1688"/>
      <c s="106" r="AP1688"/>
      <c s="106" r="AQ1688"/>
      <c s="106" r="AR1688"/>
      <c s="106" r="AS1688"/>
    </row>
    <row r="1689">
      <c s="1" r="A1689"/>
      <c s="1" r="D1689"/>
      <c s="1" r="E1689"/>
      <c s="1" r="F1689"/>
      <c s="1" r="G1689"/>
      <c s="1" r="H1689"/>
      <c s="1" r="W1689"/>
      <c s="1" r="X1689"/>
      <c s="1" r="Y1689"/>
      <c s="1" r="AA1689"/>
      <c s="1" r="AB1689"/>
      <c s="1" r="AC1689"/>
      <c s="114" r="AD1689"/>
      <c s="114" r="AE1689"/>
      <c s="1" r="AF1689"/>
      <c s="1" r="AG1689"/>
      <c s="106" r="AH1689"/>
      <c s="106" r="AK1689"/>
      <c s="106" r="AL1689"/>
      <c s="106" r="AM1689"/>
      <c s="106" r="AN1689"/>
      <c s="106" r="AO1689"/>
      <c s="106" r="AP1689"/>
      <c s="106" r="AQ1689"/>
      <c s="106" r="AR1689"/>
      <c s="106" r="AS1689"/>
    </row>
    <row r="1690">
      <c s="1" r="A1690"/>
      <c s="1" r="D1690"/>
      <c s="1" r="E1690"/>
      <c s="1" r="F1690"/>
      <c s="1" r="G1690"/>
      <c s="1" r="H1690"/>
      <c s="1" r="W1690"/>
      <c s="1" r="X1690"/>
      <c s="1" r="Y1690"/>
      <c s="1" r="AA1690"/>
      <c s="1" r="AB1690"/>
      <c s="1" r="AC1690"/>
      <c s="114" r="AD1690"/>
      <c s="114" r="AE1690"/>
      <c s="1" r="AF1690"/>
      <c s="1" r="AG1690"/>
      <c s="106" r="AH1690"/>
      <c s="106" r="AK1690"/>
      <c s="106" r="AL1690"/>
      <c s="106" r="AM1690"/>
      <c s="106" r="AN1690"/>
      <c s="106" r="AO1690"/>
      <c s="106" r="AP1690"/>
      <c s="106" r="AQ1690"/>
      <c s="106" r="AR1690"/>
      <c s="106" r="AS1690"/>
    </row>
    <row r="1691">
      <c s="1" r="A1691"/>
      <c s="1" r="D1691"/>
      <c s="1" r="E1691"/>
      <c s="1" r="F1691"/>
      <c s="1" r="G1691"/>
      <c s="1" r="H1691"/>
      <c s="1" r="W1691"/>
      <c s="1" r="X1691"/>
      <c s="1" r="Y1691"/>
      <c s="1" r="AA1691"/>
      <c s="1" r="AB1691"/>
      <c s="1" r="AC1691"/>
      <c s="114" r="AD1691"/>
      <c s="114" r="AE1691"/>
      <c s="1" r="AF1691"/>
      <c s="1" r="AG1691"/>
      <c s="106" r="AH1691"/>
      <c s="106" r="AK1691"/>
      <c s="106" r="AL1691"/>
      <c s="106" r="AM1691"/>
      <c s="106" r="AN1691"/>
      <c s="106" r="AO1691"/>
      <c s="106" r="AP1691"/>
      <c s="106" r="AQ1691"/>
      <c s="106" r="AR1691"/>
      <c s="106" r="AS1691"/>
    </row>
    <row r="1692">
      <c s="1" r="A1692"/>
      <c s="1" r="D1692"/>
      <c s="1" r="E1692"/>
      <c s="1" r="F1692"/>
      <c s="1" r="G1692"/>
      <c s="1" r="H1692"/>
      <c s="1" r="W1692"/>
      <c s="1" r="X1692"/>
      <c s="1" r="Y1692"/>
      <c s="1" r="AA1692"/>
      <c s="1" r="AB1692"/>
      <c s="1" r="AC1692"/>
      <c s="114" r="AD1692"/>
      <c s="114" r="AE1692"/>
      <c s="1" r="AF1692"/>
      <c s="1" r="AG1692"/>
      <c s="106" r="AH1692"/>
      <c s="106" r="AK1692"/>
      <c s="106" r="AL1692"/>
      <c s="106" r="AM1692"/>
      <c s="106" r="AN1692"/>
      <c s="106" r="AO1692"/>
      <c s="106" r="AP1692"/>
      <c s="106" r="AQ1692"/>
      <c s="106" r="AR1692"/>
      <c s="106" r="AS1692"/>
    </row>
    <row r="1693">
      <c s="1" r="A1693"/>
      <c s="1" r="D1693"/>
      <c s="1" r="E1693"/>
      <c s="1" r="F1693"/>
      <c s="1" r="G1693"/>
      <c s="1" r="H1693"/>
      <c s="1" r="W1693"/>
      <c s="1" r="X1693"/>
      <c s="1" r="Y1693"/>
      <c s="1" r="AA1693"/>
      <c s="1" r="AB1693"/>
      <c s="1" r="AC1693"/>
      <c s="114" r="AD1693"/>
      <c s="114" r="AE1693"/>
      <c s="1" r="AF1693"/>
      <c s="1" r="AG1693"/>
      <c s="106" r="AH1693"/>
      <c s="106" r="AK1693"/>
      <c s="106" r="AL1693"/>
      <c s="106" r="AM1693"/>
      <c s="106" r="AN1693"/>
      <c s="106" r="AO1693"/>
      <c s="106" r="AP1693"/>
      <c s="106" r="AQ1693"/>
      <c s="106" r="AR1693"/>
      <c s="106" r="AS1693"/>
    </row>
    <row r="1694">
      <c s="1" r="A1694"/>
      <c s="1" r="D1694"/>
      <c s="1" r="E1694"/>
      <c s="1" r="F1694"/>
      <c s="1" r="G1694"/>
      <c s="1" r="H1694"/>
      <c s="1" r="W1694"/>
      <c s="1" r="X1694"/>
      <c s="1" r="Y1694"/>
      <c s="1" r="AA1694"/>
      <c s="1" r="AB1694"/>
      <c s="1" r="AC1694"/>
      <c s="114" r="AD1694"/>
      <c s="114" r="AE1694"/>
      <c s="1" r="AF1694"/>
      <c s="1" r="AG1694"/>
      <c s="106" r="AH1694"/>
      <c s="106" r="AK1694"/>
      <c s="106" r="AL1694"/>
      <c s="106" r="AM1694"/>
      <c s="106" r="AN1694"/>
      <c s="106" r="AO1694"/>
      <c s="106" r="AP1694"/>
      <c s="106" r="AQ1694"/>
      <c s="106" r="AR1694"/>
      <c s="106" r="AS1694"/>
    </row>
    <row r="1695">
      <c s="1" r="A1695"/>
      <c s="1" r="D1695"/>
      <c s="1" r="E1695"/>
      <c s="1" r="F1695"/>
      <c s="1" r="G1695"/>
      <c s="1" r="H1695"/>
      <c s="1" r="W1695"/>
      <c s="1" r="X1695"/>
      <c s="1" r="Y1695"/>
      <c s="1" r="AA1695"/>
      <c s="1" r="AB1695"/>
      <c s="1" r="AC1695"/>
      <c s="114" r="AD1695"/>
      <c s="114" r="AE1695"/>
      <c s="1" r="AF1695"/>
      <c s="1" r="AG1695"/>
      <c s="106" r="AH1695"/>
      <c s="106" r="AK1695"/>
      <c s="106" r="AL1695"/>
      <c s="106" r="AM1695"/>
      <c s="106" r="AN1695"/>
      <c s="106" r="AO1695"/>
      <c s="106" r="AP1695"/>
      <c s="106" r="AQ1695"/>
      <c s="106" r="AR1695"/>
      <c s="106" r="AS1695"/>
    </row>
    <row r="1696">
      <c s="1" r="A1696"/>
      <c s="1" r="D1696"/>
      <c s="1" r="E1696"/>
      <c s="1" r="F1696"/>
      <c s="1" r="G1696"/>
      <c s="1" r="H1696"/>
      <c s="1" r="W1696"/>
      <c s="1" r="X1696"/>
      <c s="1" r="Y1696"/>
      <c s="1" r="AA1696"/>
      <c s="1" r="AB1696"/>
      <c s="1" r="AC1696"/>
      <c s="114" r="AD1696"/>
      <c s="114" r="AE1696"/>
      <c s="1" r="AF1696"/>
      <c s="1" r="AG1696"/>
      <c s="106" r="AH1696"/>
      <c s="106" r="AK1696"/>
      <c s="106" r="AL1696"/>
      <c s="106" r="AM1696"/>
      <c s="106" r="AN1696"/>
      <c s="106" r="AO1696"/>
      <c s="106" r="AP1696"/>
      <c s="106" r="AQ1696"/>
      <c s="106" r="AR1696"/>
      <c s="106" r="AS1696"/>
    </row>
    <row r="1697">
      <c s="1" r="A1697"/>
      <c s="1" r="D1697"/>
      <c s="1" r="E1697"/>
      <c s="1" r="F1697"/>
      <c s="1" r="G1697"/>
      <c s="1" r="H1697"/>
      <c s="1" r="W1697"/>
      <c s="1" r="X1697"/>
      <c s="1" r="Y1697"/>
      <c s="1" r="AA1697"/>
      <c s="1" r="AB1697"/>
      <c s="1" r="AC1697"/>
      <c s="114" r="AD1697"/>
      <c s="114" r="AE1697"/>
      <c s="1" r="AF1697"/>
      <c s="1" r="AG1697"/>
      <c s="106" r="AH1697"/>
      <c s="106" r="AK1697"/>
      <c s="106" r="AL1697"/>
      <c s="106" r="AM1697"/>
      <c s="106" r="AN1697"/>
      <c s="106" r="AO1697"/>
      <c s="106" r="AP1697"/>
      <c s="106" r="AQ1697"/>
      <c s="106" r="AR1697"/>
      <c s="106" r="AS1697"/>
    </row>
    <row r="1698">
      <c s="1" r="A1698"/>
      <c s="1" r="D1698"/>
      <c s="1" r="E1698"/>
      <c s="1" r="F1698"/>
      <c s="1" r="G1698"/>
      <c s="1" r="H1698"/>
      <c s="1" r="W1698"/>
      <c s="1" r="X1698"/>
      <c s="1" r="Y1698"/>
      <c s="1" r="AA1698"/>
      <c s="1" r="AB1698"/>
      <c s="1" r="AC1698"/>
      <c s="114" r="AD1698"/>
      <c s="114" r="AE1698"/>
      <c s="1" r="AF1698"/>
      <c s="1" r="AG1698"/>
      <c s="106" r="AH1698"/>
      <c s="106" r="AK1698"/>
      <c s="106" r="AL1698"/>
      <c s="106" r="AM1698"/>
      <c s="106" r="AN1698"/>
      <c s="106" r="AO1698"/>
      <c s="106" r="AP1698"/>
      <c s="106" r="AQ1698"/>
      <c s="106" r="AR1698"/>
      <c s="106" r="AS1698"/>
    </row>
    <row r="1699">
      <c s="1" r="A1699"/>
      <c s="1" r="D1699"/>
      <c s="1" r="E1699"/>
      <c s="1" r="F1699"/>
      <c s="1" r="G1699"/>
      <c s="1" r="H1699"/>
      <c s="1" r="W1699"/>
      <c s="1" r="X1699"/>
      <c s="1" r="Y1699"/>
      <c s="1" r="AA1699"/>
      <c s="1" r="AB1699"/>
      <c s="1" r="AC1699"/>
      <c s="114" r="AD1699"/>
      <c s="114" r="AE1699"/>
      <c s="1" r="AF1699"/>
      <c s="1" r="AG1699"/>
      <c s="106" r="AH1699"/>
      <c s="106" r="AK1699"/>
      <c s="106" r="AL1699"/>
      <c s="106" r="AM1699"/>
      <c s="106" r="AN1699"/>
      <c s="106" r="AO1699"/>
      <c s="106" r="AP1699"/>
      <c s="106" r="AQ1699"/>
      <c s="106" r="AR1699"/>
      <c s="106" r="AS1699"/>
    </row>
    <row r="1700">
      <c s="1" r="A1700"/>
      <c s="1" r="D1700"/>
      <c s="1" r="E1700"/>
      <c s="1" r="F1700"/>
      <c s="1" r="G1700"/>
      <c s="1" r="H1700"/>
      <c s="1" r="W1700"/>
      <c s="1" r="X1700"/>
      <c s="1" r="Y1700"/>
      <c s="1" r="AA1700"/>
      <c s="1" r="AB1700"/>
      <c s="1" r="AC1700"/>
      <c s="114" r="AD1700"/>
      <c s="114" r="AE1700"/>
      <c s="1" r="AF1700"/>
      <c s="1" r="AG1700"/>
      <c s="106" r="AH1700"/>
      <c s="106" r="AK1700"/>
      <c s="106" r="AL1700"/>
      <c s="106" r="AM1700"/>
      <c s="106" r="AN1700"/>
      <c s="106" r="AO1700"/>
      <c s="106" r="AP1700"/>
      <c s="106" r="AQ1700"/>
      <c s="106" r="AR1700"/>
      <c s="106" r="AS1700"/>
    </row>
    <row r="1701">
      <c s="1" r="A1701"/>
      <c s="1" r="D1701"/>
      <c s="1" r="E1701"/>
      <c s="1" r="F1701"/>
      <c s="1" r="G1701"/>
      <c s="1" r="H1701"/>
      <c s="1" r="W1701"/>
      <c s="1" r="X1701"/>
      <c s="1" r="Y1701"/>
      <c s="1" r="AA1701"/>
      <c s="1" r="AB1701"/>
      <c s="1" r="AC1701"/>
      <c s="114" r="AD1701"/>
      <c s="114" r="AE1701"/>
      <c s="1" r="AF1701"/>
      <c s="1" r="AG1701"/>
      <c s="106" r="AH1701"/>
      <c s="106" r="AK1701"/>
      <c s="106" r="AL1701"/>
      <c s="106" r="AM1701"/>
      <c s="106" r="AN1701"/>
      <c s="106" r="AO1701"/>
      <c s="106" r="AP1701"/>
      <c s="106" r="AQ1701"/>
      <c s="106" r="AR1701"/>
      <c s="106" r="AS1701"/>
    </row>
    <row r="1702">
      <c s="1" r="A1702"/>
      <c s="1" r="D1702"/>
      <c s="1" r="E1702"/>
      <c s="1" r="F1702"/>
      <c s="1" r="G1702"/>
      <c s="1" r="H1702"/>
      <c s="1" r="W1702"/>
      <c s="1" r="X1702"/>
      <c s="1" r="Y1702"/>
      <c s="1" r="AA1702"/>
      <c s="1" r="AB1702"/>
      <c s="1" r="AC1702"/>
      <c s="114" r="AD1702"/>
      <c s="114" r="AE1702"/>
      <c s="1" r="AF1702"/>
      <c s="1" r="AG1702"/>
      <c s="106" r="AH1702"/>
      <c s="106" r="AK1702"/>
      <c s="106" r="AL1702"/>
      <c s="106" r="AM1702"/>
      <c s="106" r="AN1702"/>
      <c s="106" r="AO1702"/>
      <c s="106" r="AP1702"/>
      <c s="106" r="AQ1702"/>
      <c s="106" r="AR1702"/>
      <c s="106" r="AS1702"/>
    </row>
    <row r="1703">
      <c s="1" r="A1703"/>
      <c s="1" r="D1703"/>
      <c s="1" r="E1703"/>
      <c s="1" r="F1703"/>
      <c s="1" r="G1703"/>
      <c s="1" r="H1703"/>
      <c s="1" r="W1703"/>
      <c s="1" r="X1703"/>
      <c s="1" r="Y1703"/>
      <c s="1" r="AA1703"/>
      <c s="1" r="AB1703"/>
      <c s="1" r="AC1703"/>
      <c s="114" r="AD1703"/>
      <c s="114" r="AE1703"/>
      <c s="1" r="AF1703"/>
      <c s="1" r="AG1703"/>
      <c s="106" r="AH1703"/>
      <c s="106" r="AK1703"/>
      <c s="106" r="AL1703"/>
      <c s="106" r="AM1703"/>
      <c s="106" r="AN1703"/>
      <c s="106" r="AO1703"/>
      <c s="106" r="AP1703"/>
      <c s="106" r="AQ1703"/>
      <c s="106" r="AR1703"/>
      <c s="106" r="AS1703"/>
    </row>
    <row r="1704">
      <c s="1" r="A1704"/>
      <c s="1" r="D1704"/>
      <c s="1" r="E1704"/>
      <c s="1" r="F1704"/>
      <c s="1" r="G1704"/>
      <c s="1" r="H1704"/>
      <c s="1" r="W1704"/>
      <c s="1" r="X1704"/>
      <c s="1" r="Y1704"/>
      <c s="1" r="AA1704"/>
      <c s="1" r="AB1704"/>
      <c s="1" r="AC1704"/>
      <c s="114" r="AD1704"/>
      <c s="114" r="AE1704"/>
      <c s="1" r="AF1704"/>
      <c s="1" r="AG1704"/>
      <c s="106" r="AH1704"/>
      <c s="106" r="AK1704"/>
      <c s="106" r="AL1704"/>
      <c s="106" r="AM1704"/>
      <c s="106" r="AN1704"/>
      <c s="106" r="AO1704"/>
      <c s="106" r="AP1704"/>
      <c s="106" r="AQ1704"/>
      <c s="106" r="AR1704"/>
      <c s="106" r="AS1704"/>
    </row>
    <row r="1705">
      <c s="1" r="A1705"/>
      <c s="1" r="D1705"/>
      <c s="1" r="E1705"/>
      <c s="1" r="F1705"/>
      <c s="1" r="G1705"/>
      <c s="1" r="H1705"/>
      <c s="1" r="W1705"/>
      <c s="1" r="X1705"/>
      <c s="1" r="Y1705"/>
      <c s="1" r="AA1705"/>
      <c s="1" r="AB1705"/>
      <c s="1" r="AC1705"/>
      <c s="114" r="AD1705"/>
      <c s="114" r="AE1705"/>
      <c s="1" r="AF1705"/>
      <c s="1" r="AG1705"/>
      <c s="106" r="AH1705"/>
      <c s="106" r="AK1705"/>
      <c s="106" r="AL1705"/>
      <c s="106" r="AM1705"/>
      <c s="106" r="AN1705"/>
      <c s="106" r="AO1705"/>
      <c s="106" r="AP1705"/>
      <c s="106" r="AQ1705"/>
      <c s="106" r="AR1705"/>
      <c s="106" r="AS1705"/>
    </row>
    <row r="1706">
      <c s="1" r="A1706"/>
      <c s="1" r="D1706"/>
      <c s="1" r="E1706"/>
      <c s="1" r="F1706"/>
      <c s="1" r="G1706"/>
      <c s="1" r="H1706"/>
      <c s="1" r="W1706"/>
      <c s="1" r="X1706"/>
      <c s="1" r="Y1706"/>
      <c s="1" r="AA1706"/>
      <c s="1" r="AB1706"/>
      <c s="1" r="AC1706"/>
      <c s="114" r="AD1706"/>
      <c s="114" r="AE1706"/>
      <c s="1" r="AF1706"/>
      <c s="1" r="AG1706"/>
      <c s="106" r="AH1706"/>
      <c s="106" r="AK1706"/>
      <c s="106" r="AL1706"/>
      <c s="106" r="AM1706"/>
      <c s="106" r="AN1706"/>
      <c s="106" r="AO1706"/>
      <c s="106" r="AP1706"/>
      <c s="106" r="AQ1706"/>
      <c s="106" r="AR1706"/>
      <c s="106" r="AS1706"/>
    </row>
    <row r="1707">
      <c s="1" r="A1707"/>
      <c s="1" r="D1707"/>
      <c s="1" r="E1707"/>
      <c s="1" r="F1707"/>
      <c s="1" r="G1707"/>
      <c s="1" r="H1707"/>
      <c s="1" r="W1707"/>
      <c s="1" r="X1707"/>
      <c s="1" r="Y1707"/>
      <c s="1" r="AA1707"/>
      <c s="1" r="AB1707"/>
      <c s="1" r="AC1707"/>
      <c s="114" r="AD1707"/>
      <c s="114" r="AE1707"/>
      <c s="1" r="AF1707"/>
      <c s="1" r="AG1707"/>
      <c s="106" r="AH1707"/>
      <c s="106" r="AK1707"/>
      <c s="106" r="AL1707"/>
      <c s="106" r="AM1707"/>
      <c s="106" r="AN1707"/>
      <c s="106" r="AO1707"/>
      <c s="106" r="AP1707"/>
      <c s="106" r="AQ1707"/>
      <c s="106" r="AR1707"/>
      <c s="106" r="AS1707"/>
    </row>
    <row r="1708">
      <c s="1" r="A1708"/>
      <c s="1" r="D1708"/>
      <c s="1" r="E1708"/>
      <c s="1" r="F1708"/>
      <c s="1" r="G1708"/>
      <c s="1" r="H1708"/>
      <c s="1" r="W1708"/>
      <c s="1" r="X1708"/>
      <c s="1" r="Y1708"/>
      <c s="1" r="AA1708"/>
      <c s="1" r="AB1708"/>
      <c s="1" r="AC1708"/>
      <c s="114" r="AD1708"/>
      <c s="114" r="AE1708"/>
      <c s="1" r="AF1708"/>
      <c s="1" r="AG1708"/>
      <c s="106" r="AH1708"/>
      <c s="106" r="AK1708"/>
      <c s="106" r="AL1708"/>
      <c s="106" r="AM1708"/>
      <c s="106" r="AN1708"/>
      <c s="106" r="AO1708"/>
      <c s="106" r="AP1708"/>
      <c s="106" r="AQ1708"/>
      <c s="106" r="AR1708"/>
      <c s="106" r="AS1708"/>
    </row>
    <row r="1709">
      <c s="1" r="A1709"/>
      <c s="1" r="D1709"/>
      <c s="1" r="E1709"/>
      <c s="1" r="F1709"/>
      <c s="1" r="G1709"/>
      <c s="1" r="H1709"/>
      <c s="1" r="W1709"/>
      <c s="1" r="X1709"/>
      <c s="1" r="Y1709"/>
      <c s="1" r="AA1709"/>
      <c s="1" r="AB1709"/>
      <c s="1" r="AC1709"/>
      <c s="114" r="AD1709"/>
      <c s="114" r="AE1709"/>
      <c s="1" r="AF1709"/>
      <c s="1" r="AG1709"/>
      <c s="106" r="AH1709"/>
      <c s="106" r="AK1709"/>
      <c s="106" r="AL1709"/>
      <c s="106" r="AM1709"/>
      <c s="106" r="AN1709"/>
      <c s="106" r="AO1709"/>
      <c s="106" r="AP1709"/>
      <c s="106" r="AQ1709"/>
      <c s="106" r="AR1709"/>
      <c s="106" r="AS1709"/>
    </row>
    <row r="1710">
      <c s="1" r="A1710"/>
      <c s="1" r="D1710"/>
      <c s="1" r="E1710"/>
      <c s="1" r="F1710"/>
      <c s="1" r="G1710"/>
      <c s="1" r="H1710"/>
      <c s="1" r="W1710"/>
      <c s="1" r="X1710"/>
      <c s="1" r="Y1710"/>
      <c s="1" r="AA1710"/>
      <c s="1" r="AB1710"/>
      <c s="1" r="AC1710"/>
      <c s="114" r="AD1710"/>
      <c s="114" r="AE1710"/>
      <c s="1" r="AF1710"/>
      <c s="1" r="AG1710"/>
      <c s="106" r="AH1710"/>
      <c s="106" r="AK1710"/>
      <c s="106" r="AL1710"/>
      <c s="106" r="AM1710"/>
      <c s="106" r="AN1710"/>
      <c s="106" r="AO1710"/>
      <c s="106" r="AP1710"/>
      <c s="106" r="AQ1710"/>
      <c s="106" r="AR1710"/>
      <c s="106" r="AS1710"/>
    </row>
    <row r="1711">
      <c s="1" r="A1711"/>
      <c s="1" r="D1711"/>
      <c s="1" r="E1711"/>
      <c s="1" r="F1711"/>
      <c s="1" r="G1711"/>
      <c s="1" r="H1711"/>
      <c s="1" r="W1711"/>
      <c s="1" r="X1711"/>
      <c s="1" r="Y1711"/>
      <c s="1" r="AA1711"/>
      <c s="1" r="AB1711"/>
      <c s="1" r="AC1711"/>
      <c s="114" r="AD1711"/>
      <c s="114" r="AE1711"/>
      <c s="1" r="AF1711"/>
      <c s="1" r="AG1711"/>
      <c s="106" r="AH1711"/>
      <c s="106" r="AK1711"/>
      <c s="106" r="AL1711"/>
      <c s="106" r="AM1711"/>
      <c s="106" r="AN1711"/>
      <c s="106" r="AO1711"/>
      <c s="106" r="AP1711"/>
      <c s="106" r="AQ1711"/>
      <c s="106" r="AR1711"/>
      <c s="106" r="AS1711"/>
    </row>
    <row r="1712">
      <c s="1" r="A1712"/>
      <c s="1" r="D1712"/>
      <c s="1" r="E1712"/>
      <c s="1" r="F1712"/>
      <c s="1" r="G1712"/>
      <c s="1" r="H1712"/>
      <c s="1" r="W1712"/>
      <c s="1" r="X1712"/>
      <c s="1" r="Y1712"/>
      <c s="1" r="AA1712"/>
      <c s="1" r="AB1712"/>
      <c s="1" r="AC1712"/>
      <c s="114" r="AD1712"/>
      <c s="114" r="AE1712"/>
      <c s="1" r="AF1712"/>
      <c s="1" r="AG1712"/>
      <c s="106" r="AH1712"/>
      <c s="106" r="AK1712"/>
      <c s="106" r="AL1712"/>
      <c s="106" r="AM1712"/>
      <c s="106" r="AN1712"/>
      <c s="106" r="AO1712"/>
      <c s="106" r="AP1712"/>
      <c s="106" r="AQ1712"/>
      <c s="106" r="AR1712"/>
      <c s="106" r="AS1712"/>
    </row>
    <row r="1713">
      <c s="1" r="A1713"/>
      <c s="1" r="D1713"/>
      <c s="1" r="E1713"/>
      <c s="1" r="F1713"/>
      <c s="1" r="G1713"/>
      <c s="1" r="H1713"/>
      <c s="1" r="W1713"/>
      <c s="1" r="X1713"/>
      <c s="1" r="Y1713"/>
      <c s="1" r="AA1713"/>
      <c s="1" r="AB1713"/>
      <c s="1" r="AC1713"/>
      <c s="114" r="AD1713"/>
      <c s="114" r="AE1713"/>
      <c s="1" r="AF1713"/>
      <c s="1" r="AG1713"/>
      <c s="106" r="AH1713"/>
      <c s="106" r="AK1713"/>
      <c s="106" r="AL1713"/>
      <c s="106" r="AM1713"/>
      <c s="106" r="AN1713"/>
      <c s="106" r="AO1713"/>
      <c s="106" r="AP1713"/>
      <c s="106" r="AQ1713"/>
      <c s="106" r="AR1713"/>
      <c s="106" r="AS1713"/>
    </row>
    <row r="1714">
      <c s="1" r="A1714"/>
      <c s="1" r="D1714"/>
      <c s="1" r="E1714"/>
      <c s="1" r="F1714"/>
      <c s="1" r="G1714"/>
      <c s="1" r="H1714"/>
      <c s="1" r="W1714"/>
      <c s="1" r="X1714"/>
      <c s="1" r="Y1714"/>
      <c s="1" r="AA1714"/>
      <c s="1" r="AB1714"/>
      <c s="1" r="AC1714"/>
      <c s="114" r="AD1714"/>
      <c s="114" r="AE1714"/>
      <c s="1" r="AF1714"/>
      <c s="1" r="AG1714"/>
      <c s="106" r="AH1714"/>
      <c s="106" r="AK1714"/>
      <c s="106" r="AL1714"/>
      <c s="106" r="AM1714"/>
      <c s="106" r="AN1714"/>
      <c s="106" r="AO1714"/>
      <c s="106" r="AP1714"/>
      <c s="106" r="AQ1714"/>
      <c s="106" r="AR1714"/>
      <c s="106" r="AS1714"/>
    </row>
    <row r="1715">
      <c s="1" r="A1715"/>
      <c s="1" r="D1715"/>
      <c s="1" r="E1715"/>
      <c s="1" r="F1715"/>
      <c s="1" r="G1715"/>
      <c s="1" r="H1715"/>
      <c s="1" r="W1715"/>
      <c s="1" r="X1715"/>
      <c s="1" r="Y1715"/>
      <c s="1" r="AA1715"/>
      <c s="1" r="AB1715"/>
      <c s="1" r="AC1715"/>
      <c s="114" r="AD1715"/>
      <c s="114" r="AE1715"/>
      <c s="1" r="AF1715"/>
      <c s="1" r="AG1715"/>
      <c s="106" r="AH1715"/>
      <c s="106" r="AK1715"/>
      <c s="106" r="AL1715"/>
      <c s="106" r="AM1715"/>
      <c s="106" r="AN1715"/>
      <c s="106" r="AO1715"/>
      <c s="106" r="AP1715"/>
      <c s="106" r="AQ1715"/>
      <c s="106" r="AR1715"/>
      <c s="106" r="AS1715"/>
    </row>
    <row r="1716">
      <c s="1" r="A1716"/>
      <c s="1" r="D1716"/>
      <c s="1" r="E1716"/>
      <c s="1" r="F1716"/>
      <c s="1" r="G1716"/>
      <c s="1" r="H1716"/>
      <c s="1" r="W1716"/>
      <c s="1" r="X1716"/>
      <c s="1" r="Y1716"/>
      <c s="1" r="AA1716"/>
      <c s="1" r="AB1716"/>
      <c s="1" r="AC1716"/>
      <c s="114" r="AD1716"/>
      <c s="114" r="AE1716"/>
      <c s="1" r="AF1716"/>
      <c s="1" r="AG1716"/>
      <c s="106" r="AH1716"/>
      <c s="106" r="AK1716"/>
      <c s="106" r="AL1716"/>
      <c s="106" r="AM1716"/>
      <c s="106" r="AN1716"/>
      <c s="106" r="AO1716"/>
      <c s="106" r="AP1716"/>
      <c s="106" r="AQ1716"/>
      <c s="106" r="AR1716"/>
      <c s="106" r="AS1716"/>
    </row>
    <row r="1717">
      <c s="1" r="A1717"/>
      <c s="1" r="D1717"/>
      <c s="1" r="E1717"/>
      <c s="1" r="F1717"/>
      <c s="1" r="G1717"/>
      <c s="1" r="H1717"/>
      <c s="1" r="W1717"/>
      <c s="1" r="X1717"/>
      <c s="1" r="Y1717"/>
      <c s="1" r="AA1717"/>
      <c s="1" r="AB1717"/>
      <c s="1" r="AC1717"/>
      <c s="114" r="AD1717"/>
      <c s="114" r="AE1717"/>
      <c s="1" r="AF1717"/>
      <c s="1" r="AG1717"/>
      <c s="106" r="AH1717"/>
      <c s="106" r="AK1717"/>
      <c s="106" r="AL1717"/>
      <c s="106" r="AM1717"/>
      <c s="106" r="AN1717"/>
      <c s="106" r="AO1717"/>
      <c s="106" r="AP1717"/>
      <c s="106" r="AQ1717"/>
      <c s="106" r="AR1717"/>
      <c s="106" r="AS1717"/>
    </row>
    <row r="1718">
      <c s="1" r="A1718"/>
      <c s="1" r="D1718"/>
      <c s="1" r="E1718"/>
      <c s="1" r="F1718"/>
      <c s="1" r="G1718"/>
      <c s="1" r="H1718"/>
      <c s="1" r="W1718"/>
      <c s="1" r="X1718"/>
      <c s="1" r="Y1718"/>
      <c s="1" r="AA1718"/>
      <c s="1" r="AB1718"/>
      <c s="1" r="AC1718"/>
      <c s="114" r="AD1718"/>
      <c s="114" r="AE1718"/>
      <c s="1" r="AF1718"/>
      <c s="1" r="AG1718"/>
      <c s="106" r="AH1718"/>
      <c s="106" r="AK1718"/>
      <c s="106" r="AL1718"/>
      <c s="106" r="AM1718"/>
      <c s="106" r="AN1718"/>
      <c s="106" r="AO1718"/>
      <c s="106" r="AP1718"/>
      <c s="106" r="AQ1718"/>
      <c s="106" r="AR1718"/>
      <c s="106" r="AS1718"/>
    </row>
    <row r="1719">
      <c s="1" r="A1719"/>
      <c s="1" r="D1719"/>
      <c s="1" r="E1719"/>
      <c s="1" r="F1719"/>
      <c s="1" r="G1719"/>
      <c s="1" r="H1719"/>
      <c s="1" r="W1719"/>
      <c s="1" r="X1719"/>
      <c s="1" r="Y1719"/>
      <c s="1" r="AA1719"/>
      <c s="1" r="AB1719"/>
      <c s="1" r="AC1719"/>
      <c s="114" r="AD1719"/>
      <c s="114" r="AE1719"/>
      <c s="1" r="AF1719"/>
      <c s="1" r="AG1719"/>
      <c s="106" r="AH1719"/>
      <c s="106" r="AK1719"/>
      <c s="106" r="AL1719"/>
      <c s="106" r="AM1719"/>
      <c s="106" r="AN1719"/>
      <c s="106" r="AO1719"/>
      <c s="106" r="AP1719"/>
      <c s="106" r="AQ1719"/>
      <c s="106" r="AR1719"/>
      <c s="106" r="AS1719"/>
    </row>
    <row r="1720">
      <c s="1" r="A1720"/>
      <c s="1" r="D1720"/>
      <c s="1" r="E1720"/>
      <c s="1" r="F1720"/>
      <c s="1" r="G1720"/>
      <c s="1" r="H1720"/>
      <c s="1" r="W1720"/>
      <c s="1" r="X1720"/>
      <c s="1" r="Y1720"/>
      <c s="1" r="AA1720"/>
      <c s="1" r="AB1720"/>
      <c s="1" r="AC1720"/>
      <c s="114" r="AD1720"/>
      <c s="114" r="AE1720"/>
      <c s="1" r="AF1720"/>
      <c s="1" r="AG1720"/>
      <c s="106" r="AH1720"/>
      <c s="106" r="AK1720"/>
      <c s="106" r="AL1720"/>
      <c s="106" r="AM1720"/>
      <c s="106" r="AN1720"/>
      <c s="106" r="AO1720"/>
      <c s="106" r="AP1720"/>
      <c s="106" r="AQ1720"/>
      <c s="106" r="AR1720"/>
      <c s="106" r="AS1720"/>
    </row>
    <row r="1721">
      <c s="1" r="A1721"/>
      <c s="1" r="D1721"/>
      <c s="1" r="E1721"/>
      <c s="1" r="F1721"/>
      <c s="1" r="G1721"/>
      <c s="1" r="H1721"/>
      <c s="1" r="W1721"/>
      <c s="1" r="X1721"/>
      <c s="1" r="Y1721"/>
      <c s="1" r="AA1721"/>
      <c s="1" r="AB1721"/>
      <c s="1" r="AC1721"/>
      <c s="114" r="AD1721"/>
      <c s="114" r="AE1721"/>
      <c s="1" r="AF1721"/>
      <c s="1" r="AG1721"/>
      <c s="106" r="AH1721"/>
      <c s="106" r="AK1721"/>
      <c s="106" r="AL1721"/>
      <c s="106" r="AM1721"/>
      <c s="106" r="AN1721"/>
      <c s="106" r="AO1721"/>
      <c s="106" r="AP1721"/>
      <c s="106" r="AQ1721"/>
      <c s="106" r="AR1721"/>
      <c s="106" r="AS1721"/>
    </row>
    <row r="1722">
      <c s="1" r="A1722"/>
      <c s="1" r="D1722"/>
      <c s="1" r="E1722"/>
      <c s="1" r="F1722"/>
      <c s="1" r="G1722"/>
      <c s="1" r="H1722"/>
      <c s="1" r="W1722"/>
      <c s="1" r="X1722"/>
      <c s="1" r="Y1722"/>
      <c s="1" r="AA1722"/>
      <c s="1" r="AB1722"/>
      <c s="1" r="AC1722"/>
      <c s="114" r="AD1722"/>
      <c s="114" r="AE1722"/>
      <c s="1" r="AF1722"/>
      <c s="1" r="AG1722"/>
      <c s="106" r="AH1722"/>
      <c s="106" r="AK1722"/>
      <c s="106" r="AL1722"/>
      <c s="106" r="AM1722"/>
      <c s="106" r="AN1722"/>
      <c s="106" r="AO1722"/>
      <c s="106" r="AP1722"/>
      <c s="106" r="AQ1722"/>
      <c s="106" r="AR1722"/>
      <c s="106" r="AS1722"/>
    </row>
    <row r="1723">
      <c s="1" r="A1723"/>
      <c s="1" r="D1723"/>
      <c s="1" r="E1723"/>
      <c s="1" r="F1723"/>
      <c s="1" r="G1723"/>
      <c s="1" r="H1723"/>
      <c s="1" r="W1723"/>
      <c s="1" r="X1723"/>
      <c s="1" r="Y1723"/>
      <c s="1" r="AA1723"/>
      <c s="1" r="AB1723"/>
      <c s="1" r="AC1723"/>
      <c s="114" r="AD1723"/>
      <c s="114" r="AE1723"/>
      <c s="1" r="AF1723"/>
      <c s="1" r="AG1723"/>
      <c s="106" r="AH1723"/>
      <c s="106" r="AK1723"/>
      <c s="106" r="AL1723"/>
      <c s="106" r="AM1723"/>
      <c s="106" r="AN1723"/>
      <c s="106" r="AO1723"/>
      <c s="106" r="AP1723"/>
      <c s="106" r="AQ1723"/>
      <c s="106" r="AR1723"/>
      <c s="106" r="AS1723"/>
    </row>
    <row r="1724">
      <c s="1" r="A1724"/>
      <c s="1" r="D1724"/>
      <c s="1" r="E1724"/>
      <c s="1" r="F1724"/>
      <c s="1" r="G1724"/>
      <c s="1" r="H1724"/>
      <c s="1" r="W1724"/>
      <c s="1" r="X1724"/>
      <c s="1" r="Y1724"/>
      <c s="1" r="AA1724"/>
      <c s="1" r="AB1724"/>
      <c s="1" r="AC1724"/>
      <c s="114" r="AD1724"/>
      <c s="114" r="AE1724"/>
      <c s="1" r="AF1724"/>
      <c s="1" r="AG1724"/>
      <c s="106" r="AH1724"/>
      <c s="106" r="AK1724"/>
      <c s="106" r="AL1724"/>
      <c s="106" r="AM1724"/>
      <c s="106" r="AN1724"/>
      <c s="106" r="AO1724"/>
      <c s="106" r="AP1724"/>
      <c s="106" r="AQ1724"/>
      <c s="106" r="AR1724"/>
      <c s="106" r="AS1724"/>
    </row>
    <row r="1725">
      <c s="1" r="A1725"/>
      <c s="1" r="D1725"/>
      <c s="1" r="E1725"/>
      <c s="1" r="F1725"/>
      <c s="1" r="G1725"/>
      <c s="1" r="H1725"/>
      <c s="1" r="W1725"/>
      <c s="1" r="X1725"/>
      <c s="1" r="Y1725"/>
      <c s="1" r="AA1725"/>
      <c s="1" r="AB1725"/>
      <c s="1" r="AC1725"/>
      <c s="114" r="AD1725"/>
      <c s="114" r="AE1725"/>
      <c s="1" r="AF1725"/>
      <c s="1" r="AG1725"/>
      <c s="106" r="AH1725"/>
      <c s="106" r="AK1725"/>
      <c s="106" r="AL1725"/>
      <c s="106" r="AM1725"/>
      <c s="106" r="AN1725"/>
      <c s="106" r="AO1725"/>
      <c s="106" r="AP1725"/>
      <c s="106" r="AQ1725"/>
      <c s="106" r="AR1725"/>
      <c s="106" r="AS1725"/>
    </row>
    <row r="1726">
      <c s="1" r="A1726"/>
      <c s="1" r="D1726"/>
      <c s="1" r="E1726"/>
      <c s="1" r="F1726"/>
      <c s="1" r="G1726"/>
      <c s="1" r="H1726"/>
      <c s="1" r="W1726"/>
      <c s="1" r="X1726"/>
      <c s="1" r="Y1726"/>
      <c s="1" r="AA1726"/>
      <c s="1" r="AB1726"/>
      <c s="1" r="AC1726"/>
      <c s="114" r="AD1726"/>
      <c s="114" r="AE1726"/>
      <c s="1" r="AF1726"/>
      <c s="1" r="AG1726"/>
      <c s="106" r="AH1726"/>
      <c s="106" r="AK1726"/>
      <c s="106" r="AL1726"/>
      <c s="106" r="AM1726"/>
      <c s="106" r="AN1726"/>
      <c s="106" r="AO1726"/>
      <c s="106" r="AP1726"/>
      <c s="106" r="AQ1726"/>
      <c s="106" r="AR1726"/>
      <c s="106" r="AS1726"/>
    </row>
    <row r="1727">
      <c s="1" r="A1727"/>
      <c s="1" r="D1727"/>
      <c s="1" r="E1727"/>
      <c s="1" r="F1727"/>
      <c s="1" r="G1727"/>
      <c s="1" r="H1727"/>
      <c s="1" r="W1727"/>
      <c s="1" r="X1727"/>
      <c s="1" r="Y1727"/>
      <c s="1" r="AA1727"/>
      <c s="1" r="AB1727"/>
      <c s="1" r="AC1727"/>
      <c s="114" r="AD1727"/>
      <c s="114" r="AE1727"/>
      <c s="1" r="AF1727"/>
      <c s="1" r="AG1727"/>
      <c s="106" r="AH1727"/>
      <c s="106" r="AK1727"/>
      <c s="106" r="AL1727"/>
      <c s="106" r="AM1727"/>
      <c s="106" r="AN1727"/>
      <c s="106" r="AO1727"/>
      <c s="106" r="AP1727"/>
      <c s="106" r="AQ1727"/>
      <c s="106" r="AR1727"/>
      <c s="106" r="AS1727"/>
    </row>
    <row r="1728">
      <c s="1" r="A1728"/>
      <c s="1" r="D1728"/>
      <c s="1" r="E1728"/>
      <c s="1" r="F1728"/>
      <c s="1" r="G1728"/>
      <c s="1" r="H1728"/>
      <c s="1" r="W1728"/>
      <c s="1" r="X1728"/>
      <c s="1" r="Y1728"/>
      <c s="1" r="AA1728"/>
      <c s="1" r="AB1728"/>
      <c s="1" r="AC1728"/>
      <c s="114" r="AD1728"/>
      <c s="114" r="AE1728"/>
      <c s="1" r="AF1728"/>
      <c s="1" r="AG1728"/>
      <c s="106" r="AH1728"/>
      <c s="106" r="AK1728"/>
      <c s="106" r="AL1728"/>
      <c s="106" r="AM1728"/>
      <c s="106" r="AN1728"/>
      <c s="106" r="AO1728"/>
      <c s="106" r="AP1728"/>
      <c s="106" r="AQ1728"/>
      <c s="106" r="AR1728"/>
      <c s="106" r="AS1728"/>
    </row>
    <row r="1729">
      <c s="1" r="A1729"/>
      <c s="1" r="D1729"/>
      <c s="1" r="E1729"/>
      <c s="1" r="F1729"/>
      <c s="1" r="G1729"/>
      <c s="1" r="H1729"/>
      <c s="1" r="W1729"/>
      <c s="1" r="X1729"/>
      <c s="1" r="Y1729"/>
      <c s="1" r="AA1729"/>
      <c s="1" r="AB1729"/>
      <c s="1" r="AC1729"/>
      <c s="114" r="AD1729"/>
      <c s="114" r="AE1729"/>
      <c s="1" r="AF1729"/>
      <c s="1" r="AG1729"/>
      <c s="106" r="AH1729"/>
      <c s="106" r="AK1729"/>
      <c s="106" r="AL1729"/>
      <c s="106" r="AM1729"/>
      <c s="106" r="AN1729"/>
      <c s="106" r="AO1729"/>
      <c s="106" r="AP1729"/>
      <c s="106" r="AQ1729"/>
      <c s="106" r="AR1729"/>
      <c s="106" r="AS1729"/>
    </row>
    <row r="1730">
      <c s="1" r="A1730"/>
      <c s="1" r="D1730"/>
      <c s="1" r="E1730"/>
      <c s="1" r="F1730"/>
      <c s="1" r="G1730"/>
      <c s="1" r="H1730"/>
      <c s="1" r="W1730"/>
      <c s="1" r="X1730"/>
      <c s="1" r="Y1730"/>
      <c s="1" r="AA1730"/>
      <c s="1" r="AB1730"/>
      <c s="1" r="AC1730"/>
      <c s="114" r="AD1730"/>
      <c s="114" r="AE1730"/>
      <c s="1" r="AF1730"/>
      <c s="1" r="AG1730"/>
      <c s="106" r="AH1730"/>
      <c s="106" r="AK1730"/>
      <c s="106" r="AL1730"/>
      <c s="106" r="AM1730"/>
      <c s="106" r="AN1730"/>
      <c s="106" r="AO1730"/>
      <c s="106" r="AP1730"/>
      <c s="106" r="AQ1730"/>
      <c s="106" r="AR1730"/>
      <c s="106" r="AS1730"/>
    </row>
    <row r="1731">
      <c s="1" r="A1731"/>
      <c s="1" r="D1731"/>
      <c s="1" r="E1731"/>
      <c s="1" r="F1731"/>
      <c s="1" r="G1731"/>
      <c s="1" r="H1731"/>
      <c s="1" r="W1731"/>
      <c s="1" r="X1731"/>
      <c s="1" r="Y1731"/>
      <c s="1" r="AA1731"/>
      <c s="1" r="AB1731"/>
      <c s="1" r="AC1731"/>
      <c s="114" r="AD1731"/>
      <c s="114" r="AE1731"/>
      <c s="1" r="AF1731"/>
      <c s="1" r="AG1731"/>
      <c s="106" r="AH1731"/>
      <c s="106" r="AK1731"/>
      <c s="106" r="AL1731"/>
      <c s="106" r="AM1731"/>
      <c s="106" r="AN1731"/>
      <c s="106" r="AO1731"/>
      <c s="106" r="AP1731"/>
      <c s="106" r="AQ1731"/>
      <c s="106" r="AR1731"/>
      <c s="106" r="AS1731"/>
    </row>
    <row r="1732">
      <c s="1" r="A1732"/>
      <c s="1" r="D1732"/>
      <c s="1" r="E1732"/>
      <c s="1" r="F1732"/>
      <c s="1" r="G1732"/>
      <c s="1" r="H1732"/>
      <c s="1" r="W1732"/>
      <c s="1" r="X1732"/>
      <c s="1" r="Y1732"/>
      <c s="1" r="AA1732"/>
      <c s="1" r="AB1732"/>
      <c s="1" r="AC1732"/>
      <c s="114" r="AD1732"/>
      <c s="114" r="AE1732"/>
      <c s="1" r="AF1732"/>
      <c s="1" r="AG1732"/>
      <c s="106" r="AH1732"/>
      <c s="106" r="AK1732"/>
      <c s="106" r="AL1732"/>
      <c s="106" r="AM1732"/>
      <c s="106" r="AN1732"/>
      <c s="106" r="AO1732"/>
      <c s="106" r="AP1732"/>
      <c s="106" r="AQ1732"/>
      <c s="106" r="AR1732"/>
      <c s="106" r="AS1732"/>
    </row>
    <row r="1733">
      <c s="1" r="A1733"/>
      <c s="1" r="D1733"/>
      <c s="1" r="E1733"/>
      <c s="1" r="F1733"/>
      <c s="1" r="G1733"/>
      <c s="1" r="H1733"/>
      <c s="1" r="W1733"/>
      <c s="1" r="X1733"/>
      <c s="1" r="Y1733"/>
      <c s="1" r="AA1733"/>
      <c s="1" r="AB1733"/>
      <c s="1" r="AC1733"/>
      <c s="114" r="AD1733"/>
      <c s="114" r="AE1733"/>
      <c s="1" r="AF1733"/>
      <c s="1" r="AG1733"/>
      <c s="106" r="AH1733"/>
      <c s="106" r="AK1733"/>
      <c s="106" r="AL1733"/>
      <c s="106" r="AM1733"/>
      <c s="106" r="AN1733"/>
      <c s="106" r="AO1733"/>
      <c s="106" r="AP1733"/>
      <c s="106" r="AQ1733"/>
      <c s="106" r="AR1733"/>
      <c s="106" r="AS1733"/>
    </row>
    <row r="1734">
      <c s="1" r="A1734"/>
      <c s="1" r="D1734"/>
      <c s="1" r="E1734"/>
      <c s="1" r="F1734"/>
      <c s="1" r="G1734"/>
      <c s="1" r="H1734"/>
      <c s="1" r="W1734"/>
      <c s="1" r="X1734"/>
      <c s="1" r="Y1734"/>
      <c s="1" r="AA1734"/>
      <c s="1" r="AB1734"/>
      <c s="1" r="AC1734"/>
      <c s="114" r="AD1734"/>
      <c s="114" r="AE1734"/>
      <c s="1" r="AF1734"/>
      <c s="1" r="AG1734"/>
      <c s="106" r="AH1734"/>
      <c s="106" r="AK1734"/>
      <c s="106" r="AL1734"/>
      <c s="106" r="AM1734"/>
      <c s="106" r="AN1734"/>
      <c s="106" r="AO1734"/>
      <c s="106" r="AP1734"/>
      <c s="106" r="AQ1734"/>
      <c s="106" r="AR1734"/>
      <c s="106" r="AS1734"/>
    </row>
    <row r="1735">
      <c s="1" r="A1735"/>
      <c s="1" r="D1735"/>
      <c s="1" r="E1735"/>
      <c s="1" r="F1735"/>
      <c s="1" r="G1735"/>
      <c s="1" r="H1735"/>
      <c s="1" r="W1735"/>
      <c s="1" r="X1735"/>
      <c s="1" r="Y1735"/>
      <c s="1" r="AA1735"/>
      <c s="1" r="AB1735"/>
      <c s="1" r="AC1735"/>
      <c s="114" r="AD1735"/>
      <c s="114" r="AE1735"/>
      <c s="1" r="AF1735"/>
      <c s="1" r="AG1735"/>
      <c s="106" r="AH1735"/>
      <c s="106" r="AK1735"/>
      <c s="106" r="AL1735"/>
      <c s="106" r="AM1735"/>
      <c s="106" r="AN1735"/>
      <c s="106" r="AO1735"/>
      <c s="106" r="AP1735"/>
      <c s="106" r="AQ1735"/>
      <c s="106" r="AR1735"/>
      <c s="106" r="AS1735"/>
    </row>
    <row r="1736">
      <c s="1" r="A1736"/>
      <c s="1" r="D1736"/>
      <c s="1" r="E1736"/>
      <c s="1" r="F1736"/>
      <c s="1" r="G1736"/>
      <c s="1" r="H1736"/>
      <c s="1" r="W1736"/>
      <c s="1" r="X1736"/>
      <c s="1" r="Y1736"/>
      <c s="1" r="AA1736"/>
      <c s="1" r="AB1736"/>
      <c s="1" r="AC1736"/>
      <c s="114" r="AD1736"/>
      <c s="114" r="AE1736"/>
      <c s="1" r="AF1736"/>
      <c s="1" r="AG1736"/>
      <c s="106" r="AH1736"/>
      <c s="106" r="AK1736"/>
      <c s="106" r="AL1736"/>
      <c s="106" r="AM1736"/>
      <c s="106" r="AN1736"/>
      <c s="106" r="AO1736"/>
      <c s="106" r="AP1736"/>
      <c s="106" r="AQ1736"/>
      <c s="106" r="AR1736"/>
      <c s="106" r="AS1736"/>
    </row>
    <row r="1737">
      <c s="1" r="A1737"/>
      <c s="1" r="D1737"/>
      <c s="1" r="E1737"/>
      <c s="1" r="F1737"/>
      <c s="1" r="G1737"/>
      <c s="1" r="H1737"/>
      <c s="1" r="W1737"/>
      <c s="1" r="X1737"/>
      <c s="1" r="Y1737"/>
      <c s="1" r="AA1737"/>
      <c s="1" r="AB1737"/>
      <c s="1" r="AC1737"/>
      <c s="114" r="AD1737"/>
      <c s="114" r="AE1737"/>
      <c s="1" r="AF1737"/>
      <c s="1" r="AG1737"/>
      <c s="106" r="AH1737"/>
      <c s="106" r="AK1737"/>
      <c s="106" r="AL1737"/>
      <c s="106" r="AM1737"/>
      <c s="106" r="AN1737"/>
      <c s="106" r="AO1737"/>
      <c s="106" r="AP1737"/>
      <c s="106" r="AQ1737"/>
      <c s="106" r="AR1737"/>
      <c s="106" r="AS1737"/>
    </row>
    <row r="1738">
      <c s="1" r="A1738"/>
      <c s="1" r="D1738"/>
      <c s="1" r="E1738"/>
      <c s="1" r="F1738"/>
      <c s="1" r="G1738"/>
      <c s="1" r="H1738"/>
      <c s="1" r="W1738"/>
      <c s="1" r="X1738"/>
      <c s="1" r="Y1738"/>
      <c s="1" r="AA1738"/>
      <c s="1" r="AB1738"/>
      <c s="1" r="AC1738"/>
      <c s="114" r="AD1738"/>
      <c s="114" r="AE1738"/>
      <c s="1" r="AF1738"/>
      <c s="1" r="AG1738"/>
      <c s="106" r="AH1738"/>
      <c s="106" r="AK1738"/>
      <c s="106" r="AL1738"/>
      <c s="106" r="AM1738"/>
      <c s="106" r="AN1738"/>
      <c s="106" r="AO1738"/>
      <c s="106" r="AP1738"/>
      <c s="106" r="AQ1738"/>
      <c s="106" r="AR1738"/>
      <c s="106" r="AS1738"/>
    </row>
    <row r="1739">
      <c s="1" r="A1739"/>
      <c s="1" r="D1739"/>
      <c s="1" r="E1739"/>
      <c s="1" r="F1739"/>
      <c s="1" r="G1739"/>
      <c s="1" r="H1739"/>
      <c s="1" r="W1739"/>
      <c s="1" r="X1739"/>
      <c s="1" r="Y1739"/>
      <c s="1" r="AA1739"/>
      <c s="1" r="AB1739"/>
      <c s="1" r="AC1739"/>
      <c s="114" r="AD1739"/>
      <c s="114" r="AE1739"/>
      <c s="1" r="AF1739"/>
      <c s="1" r="AG1739"/>
      <c s="106" r="AH1739"/>
      <c s="106" r="AK1739"/>
      <c s="106" r="AL1739"/>
      <c s="106" r="AM1739"/>
      <c s="106" r="AN1739"/>
      <c s="106" r="AO1739"/>
      <c s="106" r="AP1739"/>
      <c s="106" r="AQ1739"/>
      <c s="106" r="AR1739"/>
      <c s="106" r="AS1739"/>
    </row>
    <row r="1740">
      <c s="1" r="A1740"/>
      <c s="1" r="D1740"/>
      <c s="1" r="E1740"/>
      <c s="1" r="F1740"/>
      <c s="1" r="G1740"/>
      <c s="1" r="H1740"/>
      <c s="1" r="W1740"/>
      <c s="1" r="X1740"/>
      <c s="1" r="Y1740"/>
      <c s="1" r="AA1740"/>
      <c s="1" r="AB1740"/>
      <c s="1" r="AC1740"/>
      <c s="114" r="AD1740"/>
      <c s="114" r="AE1740"/>
      <c s="1" r="AF1740"/>
      <c s="1" r="AG1740"/>
      <c s="106" r="AH1740"/>
      <c s="106" r="AK1740"/>
      <c s="106" r="AL1740"/>
      <c s="106" r="AM1740"/>
      <c s="106" r="AN1740"/>
      <c s="106" r="AO1740"/>
      <c s="106" r="AP1740"/>
      <c s="106" r="AQ1740"/>
      <c s="106" r="AR1740"/>
      <c s="106" r="AS1740"/>
    </row>
    <row r="1741">
      <c s="1" r="A1741"/>
      <c s="1" r="D1741"/>
      <c s="1" r="E1741"/>
      <c s="1" r="F1741"/>
      <c s="1" r="G1741"/>
      <c s="1" r="H1741"/>
      <c s="1" r="W1741"/>
      <c s="1" r="X1741"/>
      <c s="1" r="Y1741"/>
      <c s="1" r="AA1741"/>
      <c s="1" r="AB1741"/>
      <c s="1" r="AC1741"/>
      <c s="114" r="AD1741"/>
      <c s="114" r="AE1741"/>
      <c s="1" r="AF1741"/>
      <c s="1" r="AG1741"/>
      <c s="106" r="AH1741"/>
      <c s="106" r="AK1741"/>
      <c s="106" r="AL1741"/>
      <c s="106" r="AM1741"/>
      <c s="106" r="AN1741"/>
      <c s="106" r="AO1741"/>
      <c s="106" r="AP1741"/>
      <c s="106" r="AQ1741"/>
      <c s="106" r="AR1741"/>
      <c s="106" r="AS1741"/>
    </row>
    <row r="1742">
      <c s="1" r="A1742"/>
      <c s="1" r="D1742"/>
      <c s="1" r="E1742"/>
      <c s="1" r="F1742"/>
      <c s="1" r="G1742"/>
      <c s="1" r="H1742"/>
      <c s="1" r="W1742"/>
      <c s="1" r="X1742"/>
      <c s="1" r="Y1742"/>
      <c s="1" r="AA1742"/>
      <c s="1" r="AB1742"/>
      <c s="1" r="AC1742"/>
      <c s="114" r="AD1742"/>
      <c s="114" r="AE1742"/>
      <c s="1" r="AF1742"/>
      <c s="1" r="AG1742"/>
      <c s="106" r="AH1742"/>
      <c s="106" r="AK1742"/>
      <c s="106" r="AL1742"/>
      <c s="106" r="AM1742"/>
      <c s="106" r="AN1742"/>
      <c s="106" r="AO1742"/>
      <c s="106" r="AP1742"/>
      <c s="106" r="AQ1742"/>
      <c s="106" r="AR1742"/>
      <c s="106" r="AS1742"/>
    </row>
    <row r="1743">
      <c s="1" r="A1743"/>
      <c s="1" r="D1743"/>
      <c s="1" r="E1743"/>
      <c s="1" r="F1743"/>
      <c s="1" r="G1743"/>
      <c s="1" r="H1743"/>
      <c s="1" r="W1743"/>
      <c s="1" r="X1743"/>
      <c s="1" r="Y1743"/>
      <c s="1" r="AA1743"/>
      <c s="1" r="AB1743"/>
      <c s="1" r="AC1743"/>
      <c s="114" r="AD1743"/>
      <c s="114" r="AE1743"/>
      <c s="1" r="AF1743"/>
      <c s="1" r="AG1743"/>
      <c s="106" r="AH1743"/>
      <c s="106" r="AK1743"/>
      <c s="106" r="AL1743"/>
      <c s="106" r="AM1743"/>
      <c s="106" r="AN1743"/>
      <c s="106" r="AO1743"/>
      <c s="106" r="AP1743"/>
      <c s="106" r="AQ1743"/>
      <c s="106" r="AR1743"/>
      <c s="106" r="AS1743"/>
    </row>
    <row r="1744">
      <c s="1" r="A1744"/>
      <c s="1" r="D1744"/>
      <c s="1" r="E1744"/>
      <c s="1" r="F1744"/>
      <c s="1" r="G1744"/>
      <c s="1" r="H1744"/>
      <c s="1" r="W1744"/>
      <c s="1" r="X1744"/>
      <c s="1" r="Y1744"/>
      <c s="1" r="AA1744"/>
      <c s="1" r="AB1744"/>
      <c s="1" r="AC1744"/>
      <c s="114" r="AD1744"/>
      <c s="114" r="AE1744"/>
      <c s="1" r="AF1744"/>
      <c s="1" r="AG1744"/>
      <c s="106" r="AH1744"/>
      <c s="106" r="AK1744"/>
      <c s="106" r="AL1744"/>
      <c s="106" r="AM1744"/>
      <c s="106" r="AN1744"/>
      <c s="106" r="AO1744"/>
      <c s="106" r="AP1744"/>
      <c s="106" r="AQ1744"/>
      <c s="106" r="AR1744"/>
      <c s="106" r="AS1744"/>
    </row>
    <row r="1745">
      <c s="1" r="A1745"/>
      <c s="1" r="D1745"/>
      <c s="1" r="E1745"/>
      <c s="1" r="F1745"/>
      <c s="1" r="G1745"/>
      <c s="1" r="H1745"/>
      <c s="1" r="W1745"/>
      <c s="1" r="X1745"/>
      <c s="1" r="Y1745"/>
      <c s="1" r="AA1745"/>
      <c s="1" r="AB1745"/>
      <c s="1" r="AC1745"/>
      <c s="114" r="AD1745"/>
      <c s="114" r="AE1745"/>
      <c s="1" r="AF1745"/>
      <c s="1" r="AG1745"/>
      <c s="106" r="AH1745"/>
      <c s="106" r="AK1745"/>
      <c s="106" r="AL1745"/>
      <c s="106" r="AM1745"/>
      <c s="106" r="AN1745"/>
      <c s="106" r="AO1745"/>
      <c s="106" r="AP1745"/>
      <c s="106" r="AQ1745"/>
      <c s="106" r="AR1745"/>
      <c s="106" r="AS1745"/>
    </row>
    <row r="1746">
      <c s="1" r="A1746"/>
      <c s="1" r="D1746"/>
      <c s="1" r="E1746"/>
      <c s="1" r="F1746"/>
      <c s="1" r="G1746"/>
      <c s="1" r="H1746"/>
      <c s="1" r="W1746"/>
      <c s="1" r="X1746"/>
      <c s="1" r="Y1746"/>
      <c s="1" r="AA1746"/>
      <c s="1" r="AB1746"/>
      <c s="1" r="AC1746"/>
      <c s="114" r="AD1746"/>
      <c s="114" r="AE1746"/>
      <c s="1" r="AF1746"/>
      <c s="1" r="AG1746"/>
      <c s="106" r="AH1746"/>
      <c s="106" r="AK1746"/>
      <c s="106" r="AL1746"/>
      <c s="106" r="AM1746"/>
      <c s="106" r="AN1746"/>
      <c s="106" r="AO1746"/>
      <c s="106" r="AP1746"/>
      <c s="106" r="AQ1746"/>
      <c s="106" r="AR1746"/>
      <c s="106" r="AS1746"/>
    </row>
    <row r="1747">
      <c s="1" r="A1747"/>
      <c s="1" r="D1747"/>
      <c s="1" r="E1747"/>
      <c s="1" r="F1747"/>
      <c s="1" r="G1747"/>
      <c s="1" r="H1747"/>
      <c s="1" r="W1747"/>
      <c s="1" r="X1747"/>
      <c s="1" r="Y1747"/>
      <c s="1" r="AA1747"/>
      <c s="1" r="AB1747"/>
      <c s="1" r="AC1747"/>
      <c s="114" r="AD1747"/>
      <c s="114" r="AE1747"/>
      <c s="1" r="AF1747"/>
      <c s="1" r="AG1747"/>
      <c s="106" r="AH1747"/>
      <c s="106" r="AK1747"/>
      <c s="106" r="AL1747"/>
      <c s="106" r="AM1747"/>
      <c s="106" r="AN1747"/>
      <c s="106" r="AO1747"/>
      <c s="106" r="AP1747"/>
      <c s="106" r="AQ1747"/>
      <c s="106" r="AR1747"/>
      <c s="106" r="AS1747"/>
    </row>
    <row r="1748">
      <c s="1" r="A1748"/>
      <c s="1" r="D1748"/>
      <c s="1" r="E1748"/>
      <c s="1" r="F1748"/>
      <c s="1" r="G1748"/>
      <c s="1" r="H1748"/>
      <c s="1" r="W1748"/>
      <c s="1" r="X1748"/>
      <c s="1" r="Y1748"/>
      <c s="1" r="AA1748"/>
      <c s="1" r="AB1748"/>
      <c s="1" r="AC1748"/>
      <c s="114" r="AD1748"/>
      <c s="114" r="AE1748"/>
      <c s="1" r="AF1748"/>
      <c s="1" r="AG1748"/>
      <c s="106" r="AH1748"/>
      <c s="106" r="AK1748"/>
      <c s="106" r="AL1748"/>
      <c s="106" r="AM1748"/>
      <c s="106" r="AN1748"/>
      <c s="106" r="AO1748"/>
      <c s="106" r="AP1748"/>
      <c s="106" r="AQ1748"/>
      <c s="106" r="AR1748"/>
      <c s="106" r="AS1748"/>
    </row>
    <row r="1749">
      <c s="1" r="A1749"/>
      <c s="1" r="D1749"/>
      <c s="1" r="E1749"/>
      <c s="1" r="F1749"/>
      <c s="1" r="G1749"/>
      <c s="1" r="H1749"/>
      <c s="1" r="W1749"/>
      <c s="1" r="X1749"/>
      <c s="1" r="Y1749"/>
      <c s="1" r="AA1749"/>
      <c s="1" r="AB1749"/>
      <c s="1" r="AC1749"/>
      <c s="114" r="AD1749"/>
      <c s="114" r="AE1749"/>
      <c s="1" r="AF1749"/>
      <c s="1" r="AG1749"/>
      <c s="106" r="AH1749"/>
      <c s="106" r="AK1749"/>
      <c s="106" r="AL1749"/>
      <c s="106" r="AM1749"/>
      <c s="106" r="AN1749"/>
      <c s="106" r="AO1749"/>
      <c s="106" r="AP1749"/>
      <c s="106" r="AQ1749"/>
      <c s="106" r="AR1749"/>
      <c s="106" r="AS1749"/>
    </row>
    <row r="1750">
      <c s="1" r="A1750"/>
      <c s="1" r="D1750"/>
      <c s="1" r="E1750"/>
      <c s="1" r="F1750"/>
      <c s="1" r="G1750"/>
      <c s="1" r="H1750"/>
      <c s="1" r="W1750"/>
      <c s="1" r="X1750"/>
      <c s="1" r="Y1750"/>
      <c s="1" r="AA1750"/>
      <c s="1" r="AB1750"/>
      <c s="1" r="AC1750"/>
      <c s="114" r="AD1750"/>
      <c s="114" r="AE1750"/>
      <c s="1" r="AF1750"/>
      <c s="1" r="AG1750"/>
      <c s="106" r="AH1750"/>
      <c s="106" r="AK1750"/>
      <c s="106" r="AL1750"/>
      <c s="106" r="AM1750"/>
      <c s="106" r="AN1750"/>
      <c s="106" r="AO1750"/>
      <c s="106" r="AP1750"/>
      <c s="106" r="AQ1750"/>
      <c s="106" r="AR1750"/>
      <c s="106" r="AS1750"/>
    </row>
    <row r="1751">
      <c s="1" r="A1751"/>
      <c s="1" r="D1751"/>
      <c s="1" r="E1751"/>
      <c s="1" r="F1751"/>
      <c s="1" r="G1751"/>
      <c s="1" r="H1751"/>
      <c s="1" r="W1751"/>
      <c s="1" r="X1751"/>
      <c s="1" r="Y1751"/>
      <c s="1" r="AA1751"/>
      <c s="1" r="AB1751"/>
      <c s="1" r="AC1751"/>
      <c s="114" r="AD1751"/>
      <c s="114" r="AE1751"/>
      <c s="1" r="AF1751"/>
      <c s="1" r="AG1751"/>
      <c s="106" r="AH1751"/>
      <c s="106" r="AK1751"/>
      <c s="106" r="AL1751"/>
      <c s="106" r="AM1751"/>
      <c s="106" r="AN1751"/>
      <c s="106" r="AO1751"/>
      <c s="106" r="AP1751"/>
      <c s="106" r="AQ1751"/>
      <c s="106" r="AR1751"/>
      <c s="106" r="AS1751"/>
    </row>
    <row r="1752">
      <c s="1" r="A1752"/>
      <c s="1" r="D1752"/>
      <c s="1" r="E1752"/>
      <c s="1" r="F1752"/>
      <c s="1" r="G1752"/>
      <c s="1" r="H1752"/>
      <c s="1" r="W1752"/>
      <c s="1" r="X1752"/>
      <c s="1" r="Y1752"/>
      <c s="1" r="AA1752"/>
      <c s="1" r="AB1752"/>
      <c s="1" r="AC1752"/>
      <c s="114" r="AD1752"/>
      <c s="114" r="AE1752"/>
      <c s="1" r="AF1752"/>
      <c s="1" r="AG1752"/>
      <c s="106" r="AH1752"/>
      <c s="106" r="AK1752"/>
      <c s="106" r="AL1752"/>
      <c s="106" r="AM1752"/>
      <c s="106" r="AN1752"/>
      <c s="106" r="AO1752"/>
      <c s="106" r="AP1752"/>
      <c s="106" r="AQ1752"/>
      <c s="106" r="AR1752"/>
      <c s="106" r="AS1752"/>
    </row>
    <row r="1753">
      <c s="1" r="A1753"/>
      <c s="1" r="D1753"/>
      <c s="1" r="E1753"/>
      <c s="1" r="F1753"/>
      <c s="1" r="G1753"/>
      <c s="1" r="H1753"/>
      <c s="1" r="W1753"/>
      <c s="1" r="X1753"/>
      <c s="1" r="Y1753"/>
      <c s="1" r="AA1753"/>
      <c s="1" r="AB1753"/>
      <c s="1" r="AC1753"/>
      <c s="114" r="AD1753"/>
      <c s="114" r="AE1753"/>
      <c s="1" r="AF1753"/>
      <c s="1" r="AG1753"/>
      <c s="106" r="AH1753"/>
      <c s="106" r="AK1753"/>
      <c s="106" r="AL1753"/>
      <c s="106" r="AM1753"/>
      <c s="106" r="AN1753"/>
      <c s="106" r="AO1753"/>
      <c s="106" r="AP1753"/>
      <c s="106" r="AQ1753"/>
      <c s="106" r="AR1753"/>
      <c s="106" r="AS1753"/>
    </row>
    <row r="1754">
      <c s="1" r="A1754"/>
      <c s="1" r="D1754"/>
      <c s="1" r="E1754"/>
      <c s="1" r="F1754"/>
      <c s="1" r="G1754"/>
      <c s="1" r="H1754"/>
      <c s="1" r="W1754"/>
      <c s="1" r="X1754"/>
      <c s="1" r="Y1754"/>
      <c s="1" r="AA1754"/>
      <c s="1" r="AB1754"/>
      <c s="1" r="AC1754"/>
      <c s="114" r="AD1754"/>
      <c s="114" r="AE1754"/>
      <c s="1" r="AF1754"/>
      <c s="1" r="AG1754"/>
      <c s="106" r="AH1754"/>
      <c s="106" r="AK1754"/>
      <c s="106" r="AL1754"/>
      <c s="106" r="AM1754"/>
      <c s="106" r="AN1754"/>
      <c s="106" r="AO1754"/>
      <c s="106" r="AP1754"/>
      <c s="106" r="AQ1754"/>
      <c s="106" r="AR1754"/>
      <c s="106" r="AS1754"/>
    </row>
    <row r="1755">
      <c s="1" r="A1755"/>
      <c s="1" r="D1755"/>
      <c s="1" r="E1755"/>
      <c s="1" r="F1755"/>
      <c s="1" r="G1755"/>
      <c s="1" r="H1755"/>
      <c s="1" r="W1755"/>
      <c s="1" r="X1755"/>
      <c s="1" r="Y1755"/>
      <c s="1" r="AA1755"/>
      <c s="1" r="AB1755"/>
      <c s="1" r="AC1755"/>
      <c s="114" r="AD1755"/>
      <c s="114" r="AE1755"/>
      <c s="1" r="AF1755"/>
      <c s="1" r="AG1755"/>
      <c s="106" r="AH1755"/>
      <c s="106" r="AK1755"/>
      <c s="106" r="AL1755"/>
      <c s="106" r="AM1755"/>
      <c s="106" r="AN1755"/>
      <c s="106" r="AO1755"/>
      <c s="106" r="AP1755"/>
      <c s="106" r="AQ1755"/>
      <c s="106" r="AR1755"/>
      <c s="106" r="AS1755"/>
    </row>
    <row r="1756">
      <c s="1" r="A1756"/>
      <c s="1" r="D1756"/>
      <c s="1" r="E1756"/>
      <c s="1" r="F1756"/>
      <c s="1" r="G1756"/>
      <c s="1" r="H1756"/>
      <c s="1" r="W1756"/>
      <c s="1" r="X1756"/>
      <c s="1" r="Y1756"/>
      <c s="1" r="AA1756"/>
      <c s="1" r="AB1756"/>
      <c s="1" r="AC1756"/>
      <c s="114" r="AD1756"/>
      <c s="114" r="AE1756"/>
      <c s="1" r="AF1756"/>
      <c s="1" r="AG1756"/>
      <c s="106" r="AH1756"/>
      <c s="106" r="AK1756"/>
      <c s="106" r="AL1756"/>
      <c s="106" r="AM1756"/>
      <c s="106" r="AN1756"/>
      <c s="106" r="AO1756"/>
      <c s="106" r="AP1756"/>
      <c s="106" r="AQ1756"/>
      <c s="106" r="AR1756"/>
      <c s="106" r="AS1756"/>
    </row>
    <row r="1757">
      <c s="1" r="A1757"/>
      <c s="1" r="D1757"/>
      <c s="1" r="E1757"/>
      <c s="1" r="F1757"/>
      <c s="1" r="G1757"/>
      <c s="1" r="H1757"/>
      <c s="1" r="W1757"/>
      <c s="1" r="X1757"/>
      <c s="1" r="Y1757"/>
      <c s="1" r="AA1757"/>
      <c s="1" r="AB1757"/>
      <c s="1" r="AC1757"/>
      <c s="114" r="AD1757"/>
      <c s="114" r="AE1757"/>
      <c s="1" r="AF1757"/>
      <c s="1" r="AG1757"/>
      <c s="106" r="AH1757"/>
      <c s="106" r="AK1757"/>
      <c s="106" r="AL1757"/>
      <c s="106" r="AM1757"/>
      <c s="106" r="AN1757"/>
      <c s="106" r="AO1757"/>
      <c s="106" r="AP1757"/>
      <c s="106" r="AQ1757"/>
      <c s="106" r="AR1757"/>
      <c s="106" r="AS1757"/>
    </row>
    <row r="1758">
      <c s="1" r="A1758"/>
      <c s="1" r="D1758"/>
      <c s="1" r="E1758"/>
      <c s="1" r="F1758"/>
      <c s="1" r="G1758"/>
      <c s="1" r="H1758"/>
      <c s="1" r="W1758"/>
      <c s="1" r="X1758"/>
      <c s="1" r="Y1758"/>
      <c s="1" r="AA1758"/>
      <c s="1" r="AB1758"/>
      <c s="1" r="AC1758"/>
      <c s="114" r="AD1758"/>
      <c s="114" r="AE1758"/>
      <c s="1" r="AF1758"/>
      <c s="1" r="AG1758"/>
      <c s="106" r="AH1758"/>
      <c s="106" r="AK1758"/>
      <c s="106" r="AL1758"/>
      <c s="106" r="AM1758"/>
      <c s="106" r="AN1758"/>
      <c s="106" r="AO1758"/>
      <c s="106" r="AP1758"/>
      <c s="106" r="AQ1758"/>
      <c s="106" r="AR1758"/>
      <c s="106" r="AS1758"/>
    </row>
    <row r="1759">
      <c s="1" r="A1759"/>
      <c s="1" r="D1759"/>
      <c s="1" r="E1759"/>
      <c s="1" r="F1759"/>
      <c s="1" r="G1759"/>
      <c s="1" r="H1759"/>
      <c s="1" r="W1759"/>
      <c s="1" r="X1759"/>
      <c s="1" r="Y1759"/>
      <c s="1" r="AA1759"/>
      <c s="1" r="AB1759"/>
      <c s="1" r="AC1759"/>
      <c s="114" r="AD1759"/>
      <c s="114" r="AE1759"/>
      <c s="1" r="AF1759"/>
      <c s="1" r="AG1759"/>
      <c s="106" r="AH1759"/>
      <c s="106" r="AK1759"/>
      <c s="106" r="AL1759"/>
      <c s="106" r="AM1759"/>
      <c s="106" r="AN1759"/>
      <c s="106" r="AO1759"/>
      <c s="106" r="AP1759"/>
      <c s="106" r="AQ1759"/>
      <c s="106" r="AR1759"/>
      <c s="106" r="AS1759"/>
    </row>
    <row r="1760">
      <c s="1" r="A1760"/>
      <c s="1" r="D1760"/>
      <c s="1" r="E1760"/>
      <c s="1" r="F1760"/>
      <c s="1" r="G1760"/>
      <c s="1" r="H1760"/>
      <c s="1" r="W1760"/>
      <c s="1" r="X1760"/>
      <c s="1" r="Y1760"/>
      <c s="1" r="AA1760"/>
      <c s="1" r="AB1760"/>
      <c s="1" r="AC1760"/>
      <c s="114" r="AD1760"/>
      <c s="114" r="AE1760"/>
      <c s="1" r="AF1760"/>
      <c s="1" r="AG1760"/>
      <c s="106" r="AH1760"/>
      <c s="106" r="AK1760"/>
      <c s="106" r="AL1760"/>
      <c s="106" r="AM1760"/>
      <c s="106" r="AN1760"/>
      <c s="106" r="AO1760"/>
      <c s="106" r="AP1760"/>
      <c s="106" r="AQ1760"/>
      <c s="106" r="AR1760"/>
      <c s="106" r="AS1760"/>
    </row>
    <row r="1761">
      <c s="1" r="A1761"/>
      <c s="1" r="D1761"/>
      <c s="1" r="E1761"/>
      <c s="1" r="F1761"/>
      <c s="1" r="G1761"/>
      <c s="1" r="H1761"/>
      <c s="1" r="W1761"/>
      <c s="1" r="X1761"/>
      <c s="1" r="Y1761"/>
      <c s="1" r="AA1761"/>
      <c s="1" r="AB1761"/>
      <c s="1" r="AC1761"/>
      <c s="114" r="AD1761"/>
      <c s="114" r="AE1761"/>
      <c s="1" r="AF1761"/>
      <c s="1" r="AG1761"/>
      <c s="106" r="AH1761"/>
      <c s="106" r="AK1761"/>
      <c s="106" r="AL1761"/>
      <c s="106" r="AM1761"/>
      <c s="106" r="AN1761"/>
      <c s="106" r="AO1761"/>
      <c s="106" r="AP1761"/>
      <c s="106" r="AQ1761"/>
      <c s="106" r="AR1761"/>
      <c s="106" r="AS1761"/>
    </row>
    <row r="1762">
      <c s="1" r="A1762"/>
      <c s="1" r="D1762"/>
      <c s="1" r="E1762"/>
      <c s="1" r="F1762"/>
      <c s="1" r="G1762"/>
      <c s="1" r="H1762"/>
      <c s="1" r="W1762"/>
      <c s="1" r="X1762"/>
      <c s="1" r="Y1762"/>
      <c s="1" r="AA1762"/>
      <c s="1" r="AB1762"/>
      <c s="1" r="AC1762"/>
      <c s="114" r="AD1762"/>
      <c s="114" r="AE1762"/>
      <c s="1" r="AF1762"/>
      <c s="1" r="AG1762"/>
      <c s="106" r="AH1762"/>
      <c s="106" r="AK1762"/>
      <c s="106" r="AL1762"/>
      <c s="106" r="AM1762"/>
      <c s="106" r="AN1762"/>
      <c s="106" r="AO1762"/>
      <c s="106" r="AP1762"/>
      <c s="106" r="AQ1762"/>
      <c s="106" r="AR1762"/>
      <c s="106" r="AS1762"/>
    </row>
    <row r="1763">
      <c s="1" r="A1763"/>
      <c s="1" r="D1763"/>
      <c s="1" r="E1763"/>
      <c s="1" r="F1763"/>
      <c s="1" r="G1763"/>
      <c s="1" r="H1763"/>
      <c s="1" r="W1763"/>
      <c s="1" r="X1763"/>
      <c s="1" r="Y1763"/>
      <c s="1" r="AA1763"/>
      <c s="1" r="AB1763"/>
      <c s="1" r="AC1763"/>
      <c s="114" r="AD1763"/>
      <c s="114" r="AE1763"/>
      <c s="1" r="AF1763"/>
      <c s="1" r="AG1763"/>
      <c s="106" r="AH1763"/>
      <c s="106" r="AK1763"/>
      <c s="106" r="AL1763"/>
      <c s="106" r="AM1763"/>
      <c s="106" r="AN1763"/>
      <c s="106" r="AO1763"/>
      <c s="106" r="AP1763"/>
      <c s="106" r="AQ1763"/>
      <c s="106" r="AR1763"/>
      <c s="106" r="AS1763"/>
    </row>
    <row r="1764">
      <c s="1" r="A1764"/>
      <c s="1" r="D1764"/>
      <c s="1" r="E1764"/>
      <c s="1" r="F1764"/>
      <c s="1" r="G1764"/>
      <c s="1" r="H1764"/>
      <c s="1" r="W1764"/>
      <c s="1" r="X1764"/>
      <c s="1" r="Y1764"/>
      <c s="1" r="AA1764"/>
      <c s="1" r="AB1764"/>
      <c s="1" r="AC1764"/>
      <c s="114" r="AD1764"/>
      <c s="114" r="AE1764"/>
      <c s="1" r="AF1764"/>
      <c s="1" r="AG1764"/>
      <c s="106" r="AH1764"/>
      <c s="106" r="AK1764"/>
      <c s="106" r="AL1764"/>
      <c s="106" r="AM1764"/>
      <c s="106" r="AN1764"/>
      <c s="106" r="AO1764"/>
      <c s="106" r="AP1764"/>
      <c s="106" r="AQ1764"/>
      <c s="106" r="AR1764"/>
      <c s="106" r="AS1764"/>
    </row>
    <row r="1765">
      <c s="1" r="A1765"/>
      <c s="1" r="D1765"/>
      <c s="1" r="E1765"/>
      <c s="1" r="F1765"/>
      <c s="1" r="G1765"/>
      <c s="1" r="H1765"/>
      <c s="1" r="W1765"/>
      <c s="1" r="X1765"/>
      <c s="1" r="Y1765"/>
      <c s="1" r="AA1765"/>
      <c s="1" r="AB1765"/>
      <c s="1" r="AC1765"/>
      <c s="114" r="AD1765"/>
      <c s="114" r="AE1765"/>
      <c s="1" r="AF1765"/>
      <c s="1" r="AG1765"/>
      <c s="106" r="AH1765"/>
      <c s="106" r="AK1765"/>
      <c s="106" r="AL1765"/>
      <c s="106" r="AM1765"/>
      <c s="106" r="AN1765"/>
      <c s="106" r="AO1765"/>
      <c s="106" r="AP1765"/>
      <c s="106" r="AQ1765"/>
      <c s="106" r="AR1765"/>
      <c s="106" r="AS1765"/>
    </row>
    <row r="1766">
      <c s="1" r="A1766"/>
      <c s="1" r="D1766"/>
      <c s="1" r="E1766"/>
      <c s="1" r="F1766"/>
      <c s="1" r="G1766"/>
      <c s="1" r="H1766"/>
      <c s="1" r="W1766"/>
      <c s="1" r="X1766"/>
      <c s="1" r="Y1766"/>
      <c s="1" r="AA1766"/>
      <c s="1" r="AB1766"/>
      <c s="1" r="AC1766"/>
      <c s="114" r="AD1766"/>
      <c s="114" r="AE1766"/>
      <c s="1" r="AF1766"/>
      <c s="1" r="AG1766"/>
      <c s="106" r="AH1766"/>
      <c s="106" r="AK1766"/>
      <c s="106" r="AL1766"/>
      <c s="106" r="AM1766"/>
      <c s="106" r="AN1766"/>
      <c s="106" r="AO1766"/>
      <c s="106" r="AP1766"/>
      <c s="106" r="AQ1766"/>
      <c s="106" r="AR1766"/>
      <c s="106" r="AS1766"/>
    </row>
    <row r="1767">
      <c s="1" r="A1767"/>
      <c s="1" r="D1767"/>
      <c s="1" r="E1767"/>
      <c s="1" r="F1767"/>
      <c s="1" r="G1767"/>
      <c s="1" r="H1767"/>
      <c s="1" r="W1767"/>
      <c s="1" r="X1767"/>
      <c s="1" r="Y1767"/>
      <c s="1" r="AA1767"/>
      <c s="1" r="AB1767"/>
      <c s="1" r="AC1767"/>
      <c s="114" r="AD1767"/>
      <c s="114" r="AE1767"/>
      <c s="1" r="AF1767"/>
      <c s="1" r="AG1767"/>
      <c s="106" r="AH1767"/>
      <c s="106" r="AK1767"/>
      <c s="106" r="AL1767"/>
      <c s="106" r="AM1767"/>
      <c s="106" r="AN1767"/>
      <c s="106" r="AO1767"/>
      <c s="106" r="AP1767"/>
      <c s="106" r="AQ1767"/>
      <c s="106" r="AR1767"/>
      <c s="106" r="AS1767"/>
    </row>
    <row r="1768">
      <c s="1" r="A1768"/>
      <c s="1" r="D1768"/>
      <c s="1" r="E1768"/>
      <c s="1" r="F1768"/>
      <c s="1" r="G1768"/>
      <c s="1" r="H1768"/>
      <c s="1" r="W1768"/>
      <c s="1" r="X1768"/>
      <c s="1" r="Y1768"/>
      <c s="1" r="AA1768"/>
      <c s="1" r="AB1768"/>
      <c s="1" r="AC1768"/>
      <c s="114" r="AD1768"/>
      <c s="114" r="AE1768"/>
      <c s="1" r="AF1768"/>
      <c s="1" r="AG1768"/>
      <c s="106" r="AH1768"/>
      <c s="106" r="AK1768"/>
      <c s="106" r="AL1768"/>
      <c s="106" r="AM1768"/>
      <c s="106" r="AN1768"/>
      <c s="106" r="AO1768"/>
      <c s="106" r="AP1768"/>
      <c s="106" r="AQ1768"/>
      <c s="106" r="AR1768"/>
      <c s="106" r="AS1768"/>
    </row>
    <row r="1769">
      <c s="1" r="A1769"/>
      <c s="1" r="D1769"/>
      <c s="1" r="E1769"/>
      <c s="1" r="F1769"/>
      <c s="1" r="G1769"/>
      <c s="1" r="H1769"/>
      <c s="1" r="W1769"/>
      <c s="1" r="X1769"/>
      <c s="1" r="Y1769"/>
      <c s="1" r="AA1769"/>
      <c s="1" r="AB1769"/>
      <c s="1" r="AC1769"/>
      <c s="114" r="AD1769"/>
      <c s="114" r="AE1769"/>
      <c s="1" r="AF1769"/>
      <c s="1" r="AG1769"/>
      <c s="106" r="AH1769"/>
      <c s="106" r="AK1769"/>
      <c s="106" r="AL1769"/>
      <c s="106" r="AM1769"/>
      <c s="106" r="AN1769"/>
      <c s="106" r="AO1769"/>
      <c s="106" r="AP1769"/>
      <c s="106" r="AQ1769"/>
      <c s="106" r="AR1769"/>
      <c s="106" r="AS1769"/>
    </row>
    <row r="1770">
      <c s="1" r="A1770"/>
      <c s="1" r="D1770"/>
      <c s="1" r="E1770"/>
      <c s="1" r="F1770"/>
      <c s="1" r="G1770"/>
      <c s="1" r="H1770"/>
      <c s="1" r="W1770"/>
      <c s="1" r="X1770"/>
      <c s="1" r="Y1770"/>
      <c s="1" r="AA1770"/>
      <c s="1" r="AB1770"/>
      <c s="1" r="AC1770"/>
      <c s="114" r="AD1770"/>
      <c s="114" r="AE1770"/>
      <c s="1" r="AF1770"/>
      <c s="1" r="AG1770"/>
      <c s="106" r="AH1770"/>
      <c s="106" r="AK1770"/>
      <c s="106" r="AL1770"/>
      <c s="106" r="AM1770"/>
      <c s="106" r="AN1770"/>
      <c s="106" r="AO1770"/>
      <c s="106" r="AP1770"/>
      <c s="106" r="AQ1770"/>
      <c s="106" r="AR1770"/>
      <c s="106" r="AS1770"/>
    </row>
    <row r="1771">
      <c s="1" r="A1771"/>
      <c s="1" r="D1771"/>
      <c s="1" r="E1771"/>
      <c s="1" r="F1771"/>
      <c s="1" r="G1771"/>
      <c s="1" r="H1771"/>
      <c s="1" r="W1771"/>
      <c s="1" r="X1771"/>
      <c s="1" r="Y1771"/>
      <c s="1" r="AA1771"/>
      <c s="1" r="AB1771"/>
      <c s="1" r="AC1771"/>
      <c s="114" r="AD1771"/>
      <c s="114" r="AE1771"/>
      <c s="1" r="AF1771"/>
      <c s="1" r="AG1771"/>
      <c s="106" r="AH1771"/>
      <c s="106" r="AK1771"/>
      <c s="106" r="AL1771"/>
      <c s="106" r="AM1771"/>
      <c s="106" r="AN1771"/>
      <c s="106" r="AO1771"/>
      <c s="106" r="AP1771"/>
      <c s="106" r="AQ1771"/>
      <c s="106" r="AR1771"/>
      <c s="106" r="AS1771"/>
    </row>
    <row r="1772">
      <c s="1" r="A1772"/>
      <c s="1" r="D1772"/>
      <c s="1" r="E1772"/>
      <c s="1" r="F1772"/>
      <c s="1" r="G1772"/>
      <c s="1" r="H1772"/>
      <c s="1" r="W1772"/>
      <c s="1" r="X1772"/>
      <c s="1" r="Y1772"/>
      <c s="1" r="AA1772"/>
      <c s="1" r="AB1772"/>
      <c s="1" r="AC1772"/>
      <c s="114" r="AD1772"/>
      <c s="114" r="AE1772"/>
      <c s="1" r="AF1772"/>
      <c s="1" r="AG1772"/>
      <c s="106" r="AH1772"/>
      <c s="106" r="AK1772"/>
      <c s="106" r="AL1772"/>
      <c s="106" r="AM1772"/>
      <c s="106" r="AN1772"/>
      <c s="106" r="AO1772"/>
      <c s="106" r="AP1772"/>
      <c s="106" r="AQ1772"/>
      <c s="106" r="AR1772"/>
      <c s="106" r="AS1772"/>
    </row>
    <row r="1773">
      <c s="1" r="A1773"/>
      <c s="1" r="D1773"/>
      <c s="1" r="E1773"/>
      <c s="1" r="F1773"/>
      <c s="1" r="G1773"/>
      <c s="1" r="H1773"/>
      <c s="1" r="W1773"/>
      <c s="1" r="X1773"/>
      <c s="1" r="Y1773"/>
      <c s="1" r="AA1773"/>
      <c s="1" r="AB1773"/>
      <c s="1" r="AC1773"/>
      <c s="114" r="AD1773"/>
      <c s="114" r="AE1773"/>
      <c s="1" r="AF1773"/>
      <c s="1" r="AG1773"/>
      <c s="106" r="AH1773"/>
      <c s="106" r="AK1773"/>
      <c s="106" r="AL1773"/>
      <c s="106" r="AM1773"/>
      <c s="106" r="AN1773"/>
      <c s="106" r="AO1773"/>
      <c s="106" r="AP1773"/>
      <c s="106" r="AQ1773"/>
      <c s="106" r="AR1773"/>
      <c s="106" r="AS1773"/>
    </row>
    <row r="1774">
      <c s="1" r="A1774"/>
      <c s="1" r="D1774"/>
      <c s="1" r="E1774"/>
      <c s="1" r="F1774"/>
      <c s="1" r="G1774"/>
      <c s="1" r="H1774"/>
      <c s="1" r="W1774"/>
      <c s="1" r="X1774"/>
      <c s="1" r="Y1774"/>
      <c s="1" r="AA1774"/>
      <c s="1" r="AB1774"/>
      <c s="1" r="AC1774"/>
      <c s="114" r="AD1774"/>
      <c s="114" r="AE1774"/>
      <c s="1" r="AF1774"/>
      <c s="1" r="AG1774"/>
      <c s="106" r="AH1774"/>
      <c s="106" r="AK1774"/>
      <c s="106" r="AL1774"/>
      <c s="106" r="AM1774"/>
      <c s="106" r="AN1774"/>
      <c s="106" r="AO1774"/>
      <c s="106" r="AP1774"/>
      <c s="106" r="AQ1774"/>
      <c s="106" r="AR1774"/>
      <c s="106" r="AS1774"/>
    </row>
    <row r="1775">
      <c s="1" r="A1775"/>
      <c s="1" r="D1775"/>
      <c s="1" r="E1775"/>
      <c s="1" r="F1775"/>
      <c s="1" r="G1775"/>
      <c s="1" r="H1775"/>
      <c s="1" r="W1775"/>
      <c s="1" r="X1775"/>
      <c s="1" r="Y1775"/>
      <c s="1" r="AA1775"/>
      <c s="1" r="AB1775"/>
      <c s="1" r="AC1775"/>
      <c s="114" r="AD1775"/>
      <c s="114" r="AE1775"/>
      <c s="1" r="AF1775"/>
      <c s="1" r="AG1775"/>
      <c s="106" r="AH1775"/>
      <c s="106" r="AK1775"/>
      <c s="106" r="AL1775"/>
      <c s="106" r="AM1775"/>
      <c s="106" r="AN1775"/>
      <c s="106" r="AO1775"/>
      <c s="106" r="AP1775"/>
      <c s="106" r="AQ1775"/>
      <c s="106" r="AR1775"/>
      <c s="106" r="AS1775"/>
    </row>
    <row r="1776">
      <c s="1" r="A1776"/>
      <c s="1" r="D1776"/>
      <c s="1" r="E1776"/>
      <c s="1" r="F1776"/>
      <c s="1" r="G1776"/>
      <c s="1" r="H1776"/>
      <c s="1" r="W1776"/>
      <c s="1" r="X1776"/>
      <c s="1" r="Y1776"/>
      <c s="1" r="AA1776"/>
      <c s="1" r="AB1776"/>
      <c s="1" r="AC1776"/>
      <c s="114" r="AD1776"/>
      <c s="114" r="AE1776"/>
      <c s="1" r="AF1776"/>
      <c s="1" r="AG1776"/>
      <c s="106" r="AH1776"/>
      <c s="106" r="AK1776"/>
      <c s="106" r="AL1776"/>
      <c s="106" r="AM1776"/>
      <c s="106" r="AN1776"/>
      <c s="106" r="AO1776"/>
      <c s="106" r="AP1776"/>
      <c s="106" r="AQ1776"/>
      <c s="106" r="AR1776"/>
      <c s="106" r="AS1776"/>
    </row>
    <row r="1777">
      <c s="1" r="A1777"/>
      <c s="1" r="D1777"/>
      <c s="1" r="E1777"/>
      <c s="1" r="F1777"/>
      <c s="1" r="G1777"/>
      <c s="1" r="H1777"/>
      <c s="1" r="W1777"/>
      <c s="1" r="X1777"/>
      <c s="1" r="Y1777"/>
      <c s="1" r="AA1777"/>
      <c s="1" r="AB1777"/>
      <c s="1" r="AC1777"/>
      <c s="114" r="AD1777"/>
      <c s="114" r="AE1777"/>
      <c s="1" r="AF1777"/>
      <c s="1" r="AG1777"/>
      <c s="106" r="AH1777"/>
      <c s="106" r="AK1777"/>
      <c s="106" r="AL1777"/>
      <c s="106" r="AM1777"/>
      <c s="106" r="AN1777"/>
      <c s="106" r="AO1777"/>
      <c s="106" r="AP1777"/>
      <c s="106" r="AQ1777"/>
      <c s="106" r="AR1777"/>
      <c s="106" r="AS1777"/>
    </row>
    <row r="1778">
      <c s="1" r="A1778"/>
      <c s="1" r="D1778"/>
      <c s="1" r="E1778"/>
      <c s="1" r="F1778"/>
      <c s="1" r="G1778"/>
      <c s="1" r="H1778"/>
      <c s="1" r="W1778"/>
      <c s="1" r="X1778"/>
      <c s="1" r="Y1778"/>
      <c s="1" r="AA1778"/>
      <c s="1" r="AB1778"/>
      <c s="1" r="AC1778"/>
      <c s="114" r="AD1778"/>
      <c s="114" r="AE1778"/>
      <c s="1" r="AF1778"/>
      <c s="1" r="AG1778"/>
      <c s="106" r="AH1778"/>
      <c s="106" r="AK1778"/>
      <c s="106" r="AL1778"/>
      <c s="106" r="AM1778"/>
      <c s="106" r="AN1778"/>
      <c s="106" r="AO1778"/>
      <c s="106" r="AP1778"/>
      <c s="106" r="AQ1778"/>
      <c s="106" r="AR1778"/>
      <c s="106" r="AS1778"/>
    </row>
    <row r="1779">
      <c s="1" r="A1779"/>
      <c s="1" r="D1779"/>
      <c s="1" r="E1779"/>
      <c s="1" r="F1779"/>
      <c s="1" r="G1779"/>
      <c s="1" r="H1779"/>
      <c s="1" r="W1779"/>
      <c s="1" r="X1779"/>
      <c s="1" r="Y1779"/>
      <c s="1" r="AA1779"/>
      <c s="1" r="AB1779"/>
      <c s="1" r="AC1779"/>
      <c s="114" r="AD1779"/>
      <c s="114" r="AE1779"/>
      <c s="1" r="AF1779"/>
      <c s="1" r="AG1779"/>
      <c s="106" r="AH1779"/>
      <c s="106" r="AK1779"/>
      <c s="106" r="AL1779"/>
      <c s="106" r="AM1779"/>
      <c s="106" r="AN1779"/>
      <c s="106" r="AO1779"/>
      <c s="106" r="AP1779"/>
      <c s="106" r="AQ1779"/>
      <c s="106" r="AR1779"/>
      <c s="106" r="AS1779"/>
    </row>
    <row r="1780">
      <c s="1" r="A1780"/>
      <c s="1" r="D1780"/>
      <c s="1" r="E1780"/>
      <c s="1" r="F1780"/>
      <c s="1" r="G1780"/>
      <c s="1" r="H1780"/>
      <c s="1" r="W1780"/>
      <c s="1" r="X1780"/>
      <c s="1" r="Y1780"/>
      <c s="1" r="AA1780"/>
      <c s="1" r="AB1780"/>
      <c s="1" r="AC1780"/>
      <c s="114" r="AD1780"/>
      <c s="114" r="AE1780"/>
      <c s="1" r="AF1780"/>
      <c s="1" r="AG1780"/>
      <c s="106" r="AH1780"/>
      <c s="106" r="AK1780"/>
      <c s="106" r="AL1780"/>
      <c s="106" r="AM1780"/>
      <c s="106" r="AN1780"/>
      <c s="106" r="AO1780"/>
      <c s="106" r="AP1780"/>
      <c s="106" r="AQ1780"/>
      <c s="106" r="AR1780"/>
      <c s="106" r="AS1780"/>
    </row>
    <row r="1781">
      <c s="1" r="A1781"/>
      <c s="1" r="D1781"/>
      <c s="1" r="E1781"/>
      <c s="1" r="F1781"/>
      <c s="1" r="G1781"/>
      <c s="1" r="H1781"/>
      <c s="1" r="W1781"/>
      <c s="1" r="X1781"/>
      <c s="1" r="Y1781"/>
      <c s="1" r="AA1781"/>
      <c s="1" r="AB1781"/>
      <c s="1" r="AC1781"/>
      <c s="114" r="AD1781"/>
      <c s="114" r="AE1781"/>
      <c s="1" r="AF1781"/>
      <c s="1" r="AG1781"/>
      <c s="106" r="AH1781"/>
      <c s="106" r="AK1781"/>
      <c s="106" r="AL1781"/>
      <c s="106" r="AM1781"/>
      <c s="106" r="AN1781"/>
      <c s="106" r="AO1781"/>
      <c s="106" r="AP1781"/>
      <c s="106" r="AQ1781"/>
      <c s="106" r="AR1781"/>
      <c s="106" r="AS1781"/>
    </row>
    <row r="1782">
      <c s="1" r="A1782"/>
      <c s="1" r="D1782"/>
      <c s="1" r="E1782"/>
      <c s="1" r="F1782"/>
      <c s="1" r="G1782"/>
      <c s="1" r="H1782"/>
      <c s="1" r="W1782"/>
      <c s="1" r="X1782"/>
      <c s="1" r="Y1782"/>
      <c s="1" r="AA1782"/>
      <c s="1" r="AB1782"/>
      <c s="1" r="AC1782"/>
      <c s="114" r="AD1782"/>
      <c s="114" r="AE1782"/>
      <c s="1" r="AF1782"/>
      <c s="1" r="AG1782"/>
      <c s="106" r="AH1782"/>
      <c s="106" r="AK1782"/>
      <c s="106" r="AL1782"/>
      <c s="106" r="AM1782"/>
      <c s="106" r="AN1782"/>
      <c s="106" r="AO1782"/>
      <c s="106" r="AP1782"/>
      <c s="106" r="AQ1782"/>
      <c s="106" r="AR1782"/>
      <c s="106" r="AS1782"/>
    </row>
    <row r="1783">
      <c s="1" r="A1783"/>
      <c s="1" r="D1783"/>
      <c s="1" r="E1783"/>
      <c s="1" r="F1783"/>
      <c s="1" r="G1783"/>
      <c s="1" r="H1783"/>
      <c s="1" r="W1783"/>
      <c s="1" r="X1783"/>
      <c s="1" r="Y1783"/>
      <c s="1" r="AA1783"/>
      <c s="1" r="AB1783"/>
      <c s="1" r="AC1783"/>
      <c s="114" r="AD1783"/>
      <c s="114" r="AE1783"/>
      <c s="1" r="AF1783"/>
      <c s="1" r="AG1783"/>
      <c s="106" r="AH1783"/>
      <c s="106" r="AK1783"/>
      <c s="106" r="AL1783"/>
      <c s="106" r="AM1783"/>
      <c s="106" r="AN1783"/>
      <c s="106" r="AO1783"/>
      <c s="106" r="AP1783"/>
      <c s="106" r="AQ1783"/>
      <c s="106" r="AR1783"/>
      <c s="106" r="AS1783"/>
    </row>
    <row r="1784">
      <c s="1" r="A1784"/>
      <c s="1" r="D1784"/>
      <c s="1" r="E1784"/>
      <c s="1" r="F1784"/>
      <c s="1" r="G1784"/>
      <c s="1" r="H1784"/>
      <c s="1" r="W1784"/>
      <c s="1" r="X1784"/>
      <c s="1" r="Y1784"/>
      <c s="1" r="AA1784"/>
      <c s="1" r="AB1784"/>
      <c s="1" r="AC1784"/>
      <c s="114" r="AD1784"/>
      <c s="114" r="AE1784"/>
      <c s="1" r="AF1784"/>
      <c s="1" r="AG1784"/>
      <c s="106" r="AH1784"/>
      <c s="106" r="AK1784"/>
      <c s="106" r="AL1784"/>
      <c s="106" r="AM1784"/>
      <c s="106" r="AN1784"/>
      <c s="106" r="AO1784"/>
      <c s="106" r="AP1784"/>
      <c s="106" r="AQ1784"/>
      <c s="106" r="AR1784"/>
      <c s="106" r="AS1784"/>
    </row>
    <row r="1785">
      <c s="1" r="A1785"/>
      <c s="1" r="D1785"/>
      <c s="1" r="E1785"/>
      <c s="1" r="F1785"/>
      <c s="1" r="G1785"/>
      <c s="1" r="H1785"/>
      <c s="1" r="W1785"/>
      <c s="1" r="X1785"/>
      <c s="1" r="Y1785"/>
      <c s="1" r="AA1785"/>
      <c s="1" r="AB1785"/>
      <c s="1" r="AC1785"/>
      <c s="114" r="AD1785"/>
      <c s="114" r="AE1785"/>
      <c s="1" r="AF1785"/>
      <c s="1" r="AG1785"/>
      <c s="106" r="AH1785"/>
      <c s="106" r="AK1785"/>
      <c s="106" r="AL1785"/>
      <c s="106" r="AM1785"/>
      <c s="106" r="AN1785"/>
      <c s="106" r="AO1785"/>
      <c s="106" r="AP1785"/>
      <c s="106" r="AQ1785"/>
      <c s="106" r="AR1785"/>
      <c s="106" r="AS1785"/>
    </row>
    <row r="1786">
      <c s="1" r="A1786"/>
      <c s="1" r="D1786"/>
      <c s="1" r="E1786"/>
      <c s="1" r="F1786"/>
      <c s="1" r="G1786"/>
      <c s="1" r="H1786"/>
      <c s="1" r="W1786"/>
      <c s="1" r="X1786"/>
      <c s="1" r="Y1786"/>
      <c s="1" r="AA1786"/>
      <c s="1" r="AB1786"/>
      <c s="1" r="AC1786"/>
      <c s="114" r="AD1786"/>
      <c s="114" r="AE1786"/>
      <c s="1" r="AF1786"/>
      <c s="1" r="AG1786"/>
      <c s="106" r="AH1786"/>
      <c s="106" r="AK1786"/>
      <c s="106" r="AL1786"/>
      <c s="106" r="AM1786"/>
      <c s="106" r="AN1786"/>
      <c s="106" r="AO1786"/>
      <c s="106" r="AP1786"/>
      <c s="106" r="AQ1786"/>
      <c s="106" r="AR1786"/>
      <c s="106" r="AS1786"/>
    </row>
    <row r="1787">
      <c s="1" r="A1787"/>
      <c s="1" r="D1787"/>
      <c s="1" r="E1787"/>
      <c s="1" r="F1787"/>
      <c s="1" r="G1787"/>
      <c s="1" r="H1787"/>
      <c s="1" r="W1787"/>
      <c s="1" r="X1787"/>
      <c s="1" r="Y1787"/>
      <c s="1" r="AA1787"/>
      <c s="1" r="AB1787"/>
      <c s="1" r="AC1787"/>
      <c s="114" r="AD1787"/>
      <c s="114" r="AE1787"/>
      <c s="1" r="AF1787"/>
      <c s="1" r="AG1787"/>
      <c s="106" r="AH1787"/>
      <c s="106" r="AK1787"/>
      <c s="106" r="AL1787"/>
      <c s="106" r="AM1787"/>
      <c s="106" r="AN1787"/>
      <c s="106" r="AO1787"/>
      <c s="106" r="AP1787"/>
      <c s="106" r="AQ1787"/>
      <c s="106" r="AR1787"/>
      <c s="106" r="AS1787"/>
    </row>
    <row r="1788">
      <c s="1" r="A1788"/>
      <c s="1" r="D1788"/>
      <c s="1" r="E1788"/>
      <c s="1" r="F1788"/>
      <c s="1" r="G1788"/>
      <c s="1" r="H1788"/>
      <c s="1" r="W1788"/>
      <c s="1" r="X1788"/>
      <c s="1" r="Y1788"/>
      <c s="1" r="AA1788"/>
      <c s="1" r="AB1788"/>
      <c s="1" r="AC1788"/>
      <c s="114" r="AD1788"/>
      <c s="114" r="AE1788"/>
      <c s="1" r="AF1788"/>
      <c s="1" r="AG1788"/>
      <c s="106" r="AH1788"/>
      <c s="106" r="AK1788"/>
      <c s="106" r="AL1788"/>
      <c s="106" r="AM1788"/>
      <c s="106" r="AN1788"/>
      <c s="106" r="AO1788"/>
      <c s="106" r="AP1788"/>
      <c s="106" r="AQ1788"/>
      <c s="106" r="AR1788"/>
      <c s="106" r="AS1788"/>
    </row>
    <row r="1789">
      <c s="1" r="A1789"/>
      <c s="1" r="D1789"/>
      <c s="1" r="E1789"/>
      <c s="1" r="F1789"/>
      <c s="1" r="G1789"/>
      <c s="1" r="H1789"/>
      <c s="1" r="W1789"/>
      <c s="1" r="X1789"/>
      <c s="1" r="Y1789"/>
      <c s="1" r="AA1789"/>
      <c s="1" r="AB1789"/>
      <c s="1" r="AC1789"/>
      <c s="114" r="AD1789"/>
      <c s="114" r="AE1789"/>
      <c s="1" r="AF1789"/>
      <c s="1" r="AG1789"/>
      <c s="106" r="AH1789"/>
      <c s="106" r="AK1789"/>
      <c s="106" r="AL1789"/>
      <c s="106" r="AM1789"/>
      <c s="106" r="AN1789"/>
      <c s="106" r="AO1789"/>
      <c s="106" r="AP1789"/>
      <c s="106" r="AQ1789"/>
      <c s="106" r="AR1789"/>
      <c s="106" r="AS1789"/>
    </row>
    <row r="1790">
      <c s="1" r="A1790"/>
      <c s="1" r="D1790"/>
      <c s="1" r="E1790"/>
      <c s="1" r="F1790"/>
      <c s="1" r="G1790"/>
      <c s="1" r="H1790"/>
      <c s="1" r="W1790"/>
      <c s="1" r="X1790"/>
      <c s="1" r="Y1790"/>
      <c s="1" r="AA1790"/>
      <c s="1" r="AB1790"/>
      <c s="1" r="AC1790"/>
      <c s="114" r="AD1790"/>
      <c s="114" r="AE1790"/>
      <c s="1" r="AF1790"/>
      <c s="1" r="AG1790"/>
      <c s="106" r="AH1790"/>
      <c s="106" r="AK1790"/>
      <c s="106" r="AL1790"/>
      <c s="106" r="AM1790"/>
      <c s="106" r="AN1790"/>
      <c s="106" r="AO1790"/>
      <c s="106" r="AP1790"/>
      <c s="106" r="AQ1790"/>
      <c s="106" r="AR1790"/>
      <c s="106" r="AS1790"/>
    </row>
    <row r="1791">
      <c s="1" r="A1791"/>
      <c s="1" r="D1791"/>
      <c s="1" r="E1791"/>
      <c s="1" r="F1791"/>
      <c s="1" r="G1791"/>
      <c s="1" r="H1791"/>
      <c s="1" r="W1791"/>
      <c s="1" r="X1791"/>
      <c s="1" r="Y1791"/>
      <c s="1" r="AA1791"/>
      <c s="1" r="AB1791"/>
      <c s="1" r="AC1791"/>
      <c s="114" r="AD1791"/>
      <c s="114" r="AE1791"/>
      <c s="1" r="AF1791"/>
      <c s="1" r="AG1791"/>
      <c s="106" r="AH1791"/>
      <c s="106" r="AK1791"/>
      <c s="106" r="AL1791"/>
      <c s="106" r="AM1791"/>
      <c s="106" r="AN1791"/>
      <c s="106" r="AO1791"/>
      <c s="106" r="AP1791"/>
      <c s="106" r="AQ1791"/>
      <c s="106" r="AR1791"/>
      <c s="106" r="AS1791"/>
    </row>
    <row r="1792">
      <c s="1" r="A1792"/>
      <c s="1" r="D1792"/>
      <c s="1" r="E1792"/>
      <c s="1" r="F1792"/>
      <c s="1" r="G1792"/>
      <c s="1" r="H1792"/>
      <c s="1" r="W1792"/>
      <c s="1" r="X1792"/>
      <c s="1" r="Y1792"/>
      <c s="1" r="AA1792"/>
      <c s="1" r="AB1792"/>
      <c s="1" r="AC1792"/>
      <c s="114" r="AD1792"/>
      <c s="114" r="AE1792"/>
      <c s="1" r="AF1792"/>
      <c s="1" r="AG1792"/>
      <c s="106" r="AH1792"/>
      <c s="106" r="AK1792"/>
      <c s="106" r="AL1792"/>
      <c s="106" r="AM1792"/>
      <c s="106" r="AN1792"/>
      <c s="106" r="AO1792"/>
      <c s="106" r="AP1792"/>
      <c s="106" r="AQ1792"/>
      <c s="106" r="AR1792"/>
      <c s="106" r="AS1792"/>
    </row>
    <row r="1793">
      <c s="1" r="A1793"/>
      <c s="1" r="D1793"/>
      <c s="1" r="E1793"/>
      <c s="1" r="F1793"/>
      <c s="1" r="G1793"/>
      <c s="1" r="H1793"/>
      <c s="1" r="W1793"/>
      <c s="1" r="X1793"/>
      <c s="1" r="Y1793"/>
      <c s="1" r="AA1793"/>
      <c s="1" r="AB1793"/>
      <c s="1" r="AC1793"/>
      <c s="114" r="AD1793"/>
      <c s="114" r="AE1793"/>
      <c s="1" r="AF1793"/>
      <c s="1" r="AG1793"/>
      <c s="106" r="AH1793"/>
      <c s="106" r="AK1793"/>
      <c s="106" r="AL1793"/>
      <c s="106" r="AM1793"/>
      <c s="106" r="AN1793"/>
      <c s="106" r="AO1793"/>
      <c s="106" r="AP1793"/>
      <c s="106" r="AQ1793"/>
      <c s="106" r="AR1793"/>
      <c s="106" r="AS1793"/>
    </row>
    <row r="1794">
      <c s="1" r="A1794"/>
      <c s="1" r="D1794"/>
      <c s="1" r="E1794"/>
      <c s="1" r="F1794"/>
      <c s="1" r="G1794"/>
      <c s="1" r="H1794"/>
      <c s="1" r="W1794"/>
      <c s="1" r="X1794"/>
      <c s="1" r="Y1794"/>
      <c s="1" r="AA1794"/>
      <c s="1" r="AB1794"/>
      <c s="1" r="AC1794"/>
      <c s="114" r="AD1794"/>
      <c s="114" r="AE1794"/>
      <c s="1" r="AF1794"/>
      <c s="1" r="AG1794"/>
      <c s="106" r="AH1794"/>
      <c s="106" r="AK1794"/>
      <c s="106" r="AL1794"/>
      <c s="106" r="AM1794"/>
      <c s="106" r="AN1794"/>
      <c s="106" r="AO1794"/>
      <c s="106" r="AP1794"/>
      <c s="106" r="AQ1794"/>
      <c s="106" r="AR1794"/>
      <c s="106" r="AS1794"/>
    </row>
    <row r="1795">
      <c s="1" r="A1795"/>
      <c s="1" r="D1795"/>
      <c s="1" r="E1795"/>
      <c s="1" r="F1795"/>
      <c s="1" r="G1795"/>
      <c s="1" r="H1795"/>
      <c s="1" r="W1795"/>
      <c s="1" r="X1795"/>
      <c s="1" r="Y1795"/>
      <c s="1" r="AA1795"/>
      <c s="1" r="AB1795"/>
      <c s="1" r="AC1795"/>
      <c s="114" r="AD1795"/>
      <c s="114" r="AE1795"/>
      <c s="1" r="AF1795"/>
      <c s="1" r="AG1795"/>
      <c s="106" r="AH1795"/>
      <c s="106" r="AK1795"/>
      <c s="106" r="AL1795"/>
      <c s="106" r="AM1795"/>
      <c s="106" r="AN1795"/>
      <c s="106" r="AO1795"/>
      <c s="106" r="AP1795"/>
      <c s="106" r="AQ1795"/>
      <c s="106" r="AR1795"/>
      <c s="106" r="AS1795"/>
    </row>
    <row r="1796">
      <c s="1" r="A1796"/>
      <c s="1" r="D1796"/>
      <c s="1" r="E1796"/>
      <c s="1" r="F1796"/>
      <c s="1" r="G1796"/>
      <c s="1" r="H1796"/>
      <c s="1" r="W1796"/>
      <c s="1" r="X1796"/>
      <c s="1" r="Y1796"/>
      <c s="1" r="AA1796"/>
      <c s="1" r="AB1796"/>
      <c s="1" r="AC1796"/>
      <c s="114" r="AD1796"/>
      <c s="114" r="AE1796"/>
      <c s="1" r="AF1796"/>
      <c s="1" r="AG1796"/>
      <c s="106" r="AH1796"/>
      <c s="106" r="AK1796"/>
      <c s="106" r="AL1796"/>
      <c s="106" r="AM1796"/>
      <c s="106" r="AN1796"/>
      <c s="106" r="AO1796"/>
      <c s="106" r="AP1796"/>
      <c s="106" r="AQ1796"/>
      <c s="106" r="AR1796"/>
      <c s="106" r="AS1796"/>
    </row>
    <row r="1797">
      <c s="1" r="A1797"/>
      <c s="1" r="D1797"/>
      <c s="1" r="E1797"/>
      <c s="1" r="F1797"/>
      <c s="1" r="G1797"/>
      <c s="1" r="H1797"/>
      <c s="1" r="W1797"/>
      <c s="1" r="X1797"/>
      <c s="1" r="Y1797"/>
      <c s="1" r="AA1797"/>
      <c s="1" r="AB1797"/>
      <c s="1" r="AC1797"/>
      <c s="114" r="AD1797"/>
      <c s="114" r="AE1797"/>
      <c s="1" r="AF1797"/>
      <c s="1" r="AG1797"/>
      <c s="106" r="AH1797"/>
      <c s="106" r="AK1797"/>
      <c s="106" r="AL1797"/>
      <c s="106" r="AM1797"/>
      <c s="106" r="AN1797"/>
      <c s="106" r="AO1797"/>
      <c s="106" r="AP1797"/>
      <c s="106" r="AQ1797"/>
      <c s="106" r="AR1797"/>
      <c s="106" r="AS1797"/>
    </row>
    <row r="1798">
      <c s="1" r="A1798"/>
      <c s="1" r="D1798"/>
      <c s="1" r="E1798"/>
      <c s="1" r="F1798"/>
      <c s="1" r="G1798"/>
      <c s="1" r="H1798"/>
      <c s="1" r="W1798"/>
      <c s="1" r="X1798"/>
      <c s="1" r="Y1798"/>
      <c s="1" r="AA1798"/>
      <c s="1" r="AB1798"/>
      <c s="1" r="AC1798"/>
      <c s="114" r="AD1798"/>
      <c s="114" r="AE1798"/>
      <c s="1" r="AF1798"/>
      <c s="1" r="AG1798"/>
      <c s="106" r="AH1798"/>
      <c s="106" r="AK1798"/>
      <c s="106" r="AL1798"/>
      <c s="106" r="AM1798"/>
      <c s="106" r="AN1798"/>
      <c s="106" r="AO1798"/>
      <c s="106" r="AP1798"/>
      <c s="106" r="AQ1798"/>
      <c s="106" r="AR1798"/>
      <c s="106" r="AS1798"/>
    </row>
    <row r="1799">
      <c s="1" r="A1799"/>
      <c s="1" r="D1799"/>
      <c s="1" r="E1799"/>
      <c s="1" r="F1799"/>
      <c s="1" r="G1799"/>
      <c s="1" r="H1799"/>
      <c s="1" r="W1799"/>
      <c s="1" r="X1799"/>
      <c s="1" r="Y1799"/>
      <c s="1" r="AA1799"/>
      <c s="1" r="AB1799"/>
      <c s="1" r="AC1799"/>
      <c s="114" r="AD1799"/>
      <c s="114" r="AE1799"/>
      <c s="1" r="AF1799"/>
      <c s="1" r="AG1799"/>
      <c s="106" r="AH1799"/>
      <c s="106" r="AK1799"/>
      <c s="106" r="AL1799"/>
      <c s="106" r="AM1799"/>
      <c s="106" r="AN1799"/>
      <c s="106" r="AO1799"/>
      <c s="106" r="AP1799"/>
      <c s="106" r="AQ1799"/>
      <c s="106" r="AR1799"/>
      <c s="106" r="AS1799"/>
    </row>
    <row r="1800">
      <c s="1" r="A1800"/>
      <c s="1" r="D1800"/>
      <c s="1" r="E1800"/>
      <c s="1" r="F1800"/>
      <c s="1" r="G1800"/>
      <c s="1" r="H1800"/>
      <c s="1" r="W1800"/>
      <c s="1" r="X1800"/>
      <c s="1" r="Y1800"/>
      <c s="1" r="AA1800"/>
      <c s="1" r="AB1800"/>
      <c s="1" r="AC1800"/>
      <c s="114" r="AD1800"/>
      <c s="114" r="AE1800"/>
      <c s="1" r="AF1800"/>
      <c s="1" r="AG1800"/>
      <c s="106" r="AH1800"/>
      <c s="106" r="AK1800"/>
      <c s="106" r="AL1800"/>
      <c s="106" r="AM1800"/>
      <c s="106" r="AN1800"/>
      <c s="106" r="AO1800"/>
      <c s="106" r="AP1800"/>
      <c s="106" r="AQ1800"/>
      <c s="106" r="AR1800"/>
      <c s="106" r="AS1800"/>
    </row>
    <row r="1801">
      <c s="1" r="A1801"/>
      <c s="1" r="D1801"/>
      <c s="1" r="E1801"/>
      <c s="1" r="F1801"/>
      <c s="1" r="G1801"/>
      <c s="1" r="H1801"/>
      <c s="1" r="W1801"/>
      <c s="1" r="X1801"/>
      <c s="1" r="Y1801"/>
      <c s="1" r="AA1801"/>
      <c s="1" r="AB1801"/>
      <c s="1" r="AC1801"/>
      <c s="114" r="AD1801"/>
      <c s="114" r="AE1801"/>
      <c s="1" r="AF1801"/>
      <c s="1" r="AG1801"/>
      <c s="106" r="AH1801"/>
      <c s="106" r="AK1801"/>
      <c s="106" r="AL1801"/>
      <c s="106" r="AM1801"/>
      <c s="106" r="AN1801"/>
      <c s="106" r="AO1801"/>
      <c s="106" r="AP1801"/>
      <c s="106" r="AQ1801"/>
      <c s="106" r="AR1801"/>
      <c s="106" r="AS1801"/>
    </row>
    <row r="1802">
      <c s="1" r="A1802"/>
      <c s="1" r="D1802"/>
      <c s="1" r="E1802"/>
      <c s="1" r="F1802"/>
      <c s="1" r="G1802"/>
      <c s="1" r="H1802"/>
      <c s="1" r="W1802"/>
      <c s="1" r="X1802"/>
      <c s="1" r="Y1802"/>
      <c s="1" r="AA1802"/>
      <c s="1" r="AB1802"/>
      <c s="1" r="AC1802"/>
      <c s="114" r="AD1802"/>
      <c s="114" r="AE1802"/>
      <c s="1" r="AF1802"/>
      <c s="1" r="AG1802"/>
      <c s="106" r="AH1802"/>
      <c s="106" r="AK1802"/>
      <c s="106" r="AL1802"/>
      <c s="106" r="AM1802"/>
      <c s="106" r="AN1802"/>
      <c s="106" r="AO1802"/>
      <c s="106" r="AP1802"/>
      <c s="106" r="AQ1802"/>
      <c s="106" r="AR1802"/>
      <c s="106" r="AS1802"/>
    </row>
    <row r="1803">
      <c s="1" r="A1803"/>
      <c s="1" r="D1803"/>
      <c s="1" r="E1803"/>
      <c s="1" r="F1803"/>
      <c s="1" r="G1803"/>
      <c s="1" r="H1803"/>
      <c s="1" r="W1803"/>
      <c s="1" r="X1803"/>
      <c s="1" r="Y1803"/>
      <c s="1" r="AA1803"/>
      <c s="1" r="AB1803"/>
      <c s="1" r="AC1803"/>
      <c s="114" r="AD1803"/>
      <c s="114" r="AE1803"/>
      <c s="1" r="AF1803"/>
      <c s="1" r="AG1803"/>
      <c s="106" r="AH1803"/>
      <c s="106" r="AK1803"/>
      <c s="106" r="AL1803"/>
      <c s="106" r="AM1803"/>
      <c s="106" r="AN1803"/>
      <c s="106" r="AO1803"/>
      <c s="106" r="AP1803"/>
      <c s="106" r="AQ1803"/>
      <c s="106" r="AR1803"/>
      <c s="106" r="AS1803"/>
    </row>
    <row r="1804">
      <c s="1" r="A1804"/>
      <c s="1" r="D1804"/>
      <c s="1" r="E1804"/>
      <c s="1" r="F1804"/>
      <c s="1" r="G1804"/>
      <c s="1" r="H1804"/>
      <c s="1" r="W1804"/>
      <c s="1" r="X1804"/>
      <c s="1" r="Y1804"/>
      <c s="1" r="AA1804"/>
      <c s="1" r="AB1804"/>
      <c s="1" r="AC1804"/>
      <c s="114" r="AD1804"/>
      <c s="114" r="AE1804"/>
      <c s="1" r="AF1804"/>
      <c s="1" r="AG1804"/>
      <c s="106" r="AH1804"/>
      <c s="106" r="AK1804"/>
      <c s="106" r="AL1804"/>
      <c s="106" r="AM1804"/>
      <c s="106" r="AN1804"/>
      <c s="106" r="AO1804"/>
      <c s="106" r="AP1804"/>
      <c s="106" r="AQ1804"/>
      <c s="106" r="AR1804"/>
      <c s="106" r="AS1804"/>
    </row>
    <row r="1805">
      <c s="1" r="A1805"/>
      <c s="1" r="D1805"/>
      <c s="1" r="E1805"/>
      <c s="1" r="F1805"/>
      <c s="1" r="G1805"/>
      <c s="1" r="H1805"/>
      <c s="1" r="W1805"/>
      <c s="1" r="X1805"/>
      <c s="1" r="Y1805"/>
      <c s="1" r="AA1805"/>
      <c s="1" r="AB1805"/>
      <c s="1" r="AC1805"/>
      <c s="114" r="AD1805"/>
      <c s="114" r="AE1805"/>
      <c s="1" r="AF1805"/>
      <c s="1" r="AG1805"/>
      <c s="106" r="AH1805"/>
      <c s="106" r="AK1805"/>
      <c s="106" r="AL1805"/>
      <c s="106" r="AM1805"/>
      <c s="106" r="AN1805"/>
      <c s="106" r="AO1805"/>
      <c s="106" r="AP1805"/>
      <c s="106" r="AQ1805"/>
      <c s="106" r="AR1805"/>
      <c s="106" r="AS1805"/>
    </row>
    <row r="1806">
      <c s="1" r="A1806"/>
      <c s="1" r="D1806"/>
      <c s="1" r="E1806"/>
      <c s="1" r="F1806"/>
      <c s="1" r="G1806"/>
      <c s="1" r="H1806"/>
      <c s="1" r="W1806"/>
      <c s="1" r="X1806"/>
      <c s="1" r="Y1806"/>
      <c s="1" r="AA1806"/>
      <c s="1" r="AB1806"/>
      <c s="1" r="AC1806"/>
      <c s="114" r="AD1806"/>
      <c s="114" r="AE1806"/>
      <c s="1" r="AF1806"/>
      <c s="1" r="AG1806"/>
      <c s="106" r="AH1806"/>
      <c s="106" r="AK1806"/>
      <c s="106" r="AL1806"/>
      <c s="106" r="AM1806"/>
      <c s="106" r="AN1806"/>
      <c s="106" r="AO1806"/>
      <c s="106" r="AP1806"/>
      <c s="106" r="AQ1806"/>
      <c s="106" r="AR1806"/>
      <c s="106" r="AS1806"/>
    </row>
    <row r="1807">
      <c s="1" r="A1807"/>
      <c s="1" r="D1807"/>
      <c s="1" r="E1807"/>
      <c s="1" r="F1807"/>
      <c s="1" r="G1807"/>
      <c s="1" r="H1807"/>
      <c s="1" r="W1807"/>
      <c s="1" r="X1807"/>
      <c s="1" r="Y1807"/>
      <c s="1" r="AA1807"/>
      <c s="1" r="AB1807"/>
      <c s="1" r="AC1807"/>
      <c s="114" r="AD1807"/>
      <c s="114" r="AE1807"/>
      <c s="1" r="AF1807"/>
      <c s="1" r="AG1807"/>
      <c s="106" r="AH1807"/>
      <c s="106" r="AK1807"/>
      <c s="106" r="AL1807"/>
      <c s="106" r="AM1807"/>
      <c s="106" r="AN1807"/>
      <c s="106" r="AO1807"/>
      <c s="106" r="AP1807"/>
      <c s="106" r="AQ1807"/>
      <c s="106" r="AR1807"/>
      <c s="106" r="AS1807"/>
    </row>
    <row r="1808">
      <c s="1" r="A1808"/>
      <c s="1" r="D1808"/>
      <c s="1" r="E1808"/>
      <c s="1" r="F1808"/>
      <c s="1" r="G1808"/>
      <c s="1" r="H1808"/>
      <c s="1" r="W1808"/>
      <c s="1" r="X1808"/>
      <c s="1" r="Y1808"/>
      <c s="1" r="AA1808"/>
      <c s="1" r="AB1808"/>
      <c s="1" r="AC1808"/>
      <c s="114" r="AD1808"/>
      <c s="114" r="AE1808"/>
      <c s="1" r="AF1808"/>
      <c s="1" r="AG1808"/>
      <c s="106" r="AH1808"/>
      <c s="106" r="AK1808"/>
      <c s="106" r="AL1808"/>
      <c s="106" r="AM1808"/>
      <c s="106" r="AN1808"/>
      <c s="106" r="AO1808"/>
      <c s="106" r="AP1808"/>
      <c s="106" r="AQ1808"/>
      <c s="106" r="AR1808"/>
      <c s="106" r="AS1808"/>
    </row>
    <row r="1809">
      <c s="1" r="A1809"/>
      <c s="1" r="D1809"/>
      <c s="1" r="E1809"/>
      <c s="1" r="F1809"/>
      <c s="1" r="G1809"/>
      <c s="1" r="H1809"/>
      <c s="1" r="W1809"/>
      <c s="1" r="X1809"/>
      <c s="1" r="Y1809"/>
      <c s="1" r="AA1809"/>
      <c s="1" r="AB1809"/>
      <c s="1" r="AC1809"/>
      <c s="114" r="AD1809"/>
      <c s="114" r="AE1809"/>
      <c s="1" r="AF1809"/>
      <c s="1" r="AG1809"/>
      <c s="106" r="AH1809"/>
      <c s="106" r="AK1809"/>
      <c s="106" r="AL1809"/>
      <c s="106" r="AM1809"/>
      <c s="106" r="AN1809"/>
      <c s="106" r="AO1809"/>
      <c s="106" r="AP1809"/>
      <c s="106" r="AQ1809"/>
      <c s="106" r="AR1809"/>
      <c s="106" r="AS1809"/>
    </row>
    <row r="1810">
      <c s="1" r="A1810"/>
      <c s="1" r="D1810"/>
      <c s="1" r="E1810"/>
      <c s="1" r="F1810"/>
      <c s="1" r="G1810"/>
      <c s="1" r="H1810"/>
      <c s="1" r="W1810"/>
      <c s="1" r="X1810"/>
      <c s="1" r="Y1810"/>
      <c s="1" r="AA1810"/>
      <c s="1" r="AB1810"/>
      <c s="1" r="AC1810"/>
      <c s="114" r="AD1810"/>
      <c s="114" r="AE1810"/>
      <c s="1" r="AF1810"/>
      <c s="1" r="AG1810"/>
      <c s="106" r="AH1810"/>
      <c s="106" r="AK1810"/>
      <c s="106" r="AL1810"/>
      <c s="106" r="AM1810"/>
      <c s="106" r="AN1810"/>
      <c s="106" r="AO1810"/>
      <c s="106" r="AP1810"/>
      <c s="106" r="AQ1810"/>
      <c s="106" r="AR1810"/>
      <c s="106" r="AS1810"/>
    </row>
    <row r="1811">
      <c s="1" r="A1811"/>
      <c s="1" r="D1811"/>
      <c s="1" r="E1811"/>
      <c s="1" r="F1811"/>
      <c s="1" r="G1811"/>
      <c s="1" r="H1811"/>
      <c s="1" r="W1811"/>
      <c s="1" r="X1811"/>
      <c s="1" r="Y1811"/>
      <c s="1" r="AA1811"/>
      <c s="1" r="AB1811"/>
      <c s="1" r="AC1811"/>
      <c s="114" r="AD1811"/>
      <c s="114" r="AE1811"/>
      <c s="1" r="AF1811"/>
      <c s="1" r="AG1811"/>
      <c s="106" r="AH1811"/>
      <c s="106" r="AK1811"/>
      <c s="106" r="AL1811"/>
      <c s="106" r="AM1811"/>
      <c s="106" r="AN1811"/>
      <c s="106" r="AO1811"/>
      <c s="106" r="AP1811"/>
      <c s="106" r="AQ1811"/>
      <c s="106" r="AR1811"/>
      <c s="106" r="AS1811"/>
    </row>
    <row r="1812">
      <c s="1" r="A1812"/>
      <c s="1" r="D1812"/>
      <c s="1" r="E1812"/>
      <c s="1" r="F1812"/>
      <c s="1" r="G1812"/>
      <c s="1" r="H1812"/>
      <c s="1" r="W1812"/>
      <c s="1" r="X1812"/>
      <c s="1" r="Y1812"/>
      <c s="1" r="AA1812"/>
      <c s="1" r="AB1812"/>
      <c s="1" r="AC1812"/>
      <c s="114" r="AD1812"/>
      <c s="114" r="AE1812"/>
      <c s="1" r="AF1812"/>
      <c s="1" r="AG1812"/>
      <c s="106" r="AH1812"/>
      <c s="106" r="AK1812"/>
      <c s="106" r="AL1812"/>
      <c s="106" r="AM1812"/>
      <c s="106" r="AN1812"/>
      <c s="106" r="AO1812"/>
      <c s="106" r="AP1812"/>
      <c s="106" r="AQ1812"/>
      <c s="106" r="AR1812"/>
      <c s="106" r="AS1812"/>
    </row>
    <row r="1813">
      <c s="1" r="A1813"/>
      <c s="1" r="D1813"/>
      <c s="1" r="E1813"/>
      <c s="1" r="F1813"/>
      <c s="1" r="G1813"/>
      <c s="1" r="H1813"/>
      <c s="1" r="W1813"/>
      <c s="1" r="X1813"/>
      <c s="1" r="Y1813"/>
      <c s="1" r="AA1813"/>
      <c s="1" r="AB1813"/>
      <c s="1" r="AC1813"/>
      <c s="114" r="AD1813"/>
      <c s="114" r="AE1813"/>
      <c s="1" r="AF1813"/>
      <c s="1" r="AG1813"/>
      <c s="106" r="AH1813"/>
      <c s="106" r="AK1813"/>
      <c s="106" r="AL1813"/>
      <c s="106" r="AM1813"/>
      <c s="106" r="AN1813"/>
      <c s="106" r="AO1813"/>
      <c s="106" r="AP1813"/>
      <c s="106" r="AQ1813"/>
      <c s="106" r="AR1813"/>
      <c s="106" r="AS1813"/>
    </row>
    <row r="1814">
      <c s="1" r="A1814"/>
      <c s="1" r="D1814"/>
      <c s="1" r="E1814"/>
      <c s="1" r="F1814"/>
      <c s="1" r="G1814"/>
      <c s="1" r="H1814"/>
      <c s="1" r="W1814"/>
      <c s="1" r="X1814"/>
      <c s="1" r="Y1814"/>
      <c s="1" r="AA1814"/>
      <c s="1" r="AB1814"/>
      <c s="1" r="AC1814"/>
      <c s="114" r="AD1814"/>
      <c s="114" r="AE1814"/>
      <c s="1" r="AF1814"/>
      <c s="1" r="AG1814"/>
      <c s="106" r="AH1814"/>
      <c s="106" r="AK1814"/>
      <c s="106" r="AL1814"/>
      <c s="106" r="AM1814"/>
      <c s="106" r="AN1814"/>
      <c s="106" r="AO1814"/>
      <c s="106" r="AP1814"/>
      <c s="106" r="AQ1814"/>
      <c s="106" r="AR1814"/>
      <c s="106" r="AS1814"/>
    </row>
    <row r="1815">
      <c s="1" r="A1815"/>
      <c s="1" r="D1815"/>
      <c s="1" r="E1815"/>
      <c s="1" r="F1815"/>
      <c s="1" r="G1815"/>
      <c s="1" r="H1815"/>
      <c s="1" r="W1815"/>
      <c s="1" r="X1815"/>
      <c s="1" r="Y1815"/>
      <c s="1" r="AA1815"/>
      <c s="1" r="AB1815"/>
      <c s="1" r="AC1815"/>
      <c s="114" r="AD1815"/>
      <c s="114" r="AE1815"/>
      <c s="1" r="AF1815"/>
      <c s="1" r="AG1815"/>
      <c s="106" r="AH1815"/>
      <c s="106" r="AK1815"/>
      <c s="106" r="AL1815"/>
      <c s="106" r="AM1815"/>
      <c s="106" r="AN1815"/>
      <c s="106" r="AO1815"/>
      <c s="106" r="AP1815"/>
      <c s="106" r="AQ1815"/>
      <c s="106" r="AR1815"/>
      <c s="106" r="AS1815"/>
    </row>
    <row r="1816">
      <c s="1" r="A1816"/>
      <c s="1" r="D1816"/>
      <c s="1" r="E1816"/>
      <c s="1" r="F1816"/>
      <c s="1" r="G1816"/>
      <c s="1" r="H1816"/>
      <c s="1" r="W1816"/>
      <c s="1" r="X1816"/>
      <c s="1" r="Y1816"/>
      <c s="1" r="AA1816"/>
      <c s="1" r="AB1816"/>
      <c s="1" r="AC1816"/>
      <c s="114" r="AD1816"/>
      <c s="114" r="AE1816"/>
      <c s="1" r="AF1816"/>
      <c s="1" r="AG1816"/>
      <c s="106" r="AH1816"/>
      <c s="106" r="AK1816"/>
      <c s="106" r="AL1816"/>
      <c s="106" r="AM1816"/>
      <c s="106" r="AN1816"/>
      <c s="106" r="AO1816"/>
      <c s="106" r="AP1816"/>
      <c s="106" r="AQ1816"/>
      <c s="106" r="AR1816"/>
      <c s="106" r="AS1816"/>
    </row>
    <row r="1817">
      <c s="1" r="A1817"/>
      <c s="1" r="D1817"/>
      <c s="1" r="E1817"/>
      <c s="1" r="F1817"/>
      <c s="1" r="G1817"/>
      <c s="1" r="H1817"/>
      <c s="1" r="W1817"/>
      <c s="1" r="X1817"/>
      <c s="1" r="Y1817"/>
      <c s="1" r="AA1817"/>
      <c s="1" r="AB1817"/>
      <c s="1" r="AC1817"/>
      <c s="114" r="AD1817"/>
      <c s="114" r="AE1817"/>
      <c s="1" r="AF1817"/>
      <c s="1" r="AG1817"/>
      <c s="106" r="AH1817"/>
      <c s="106" r="AK1817"/>
      <c s="106" r="AL1817"/>
      <c s="106" r="AM1817"/>
      <c s="106" r="AN1817"/>
      <c s="106" r="AO1817"/>
      <c s="106" r="AP1817"/>
      <c s="106" r="AQ1817"/>
      <c s="106" r="AR1817"/>
      <c s="106" r="AS1817"/>
    </row>
    <row r="1818">
      <c s="1" r="A1818"/>
      <c s="1" r="D1818"/>
      <c s="1" r="E1818"/>
      <c s="1" r="F1818"/>
      <c s="1" r="G1818"/>
      <c s="1" r="H1818"/>
      <c s="1" r="W1818"/>
      <c s="1" r="X1818"/>
      <c s="1" r="Y1818"/>
      <c s="1" r="AA1818"/>
      <c s="1" r="AB1818"/>
      <c s="1" r="AC1818"/>
      <c s="114" r="AD1818"/>
      <c s="114" r="AE1818"/>
      <c s="1" r="AF1818"/>
      <c s="1" r="AG1818"/>
      <c s="106" r="AH1818"/>
      <c s="106" r="AK1818"/>
      <c s="106" r="AL1818"/>
      <c s="106" r="AM1818"/>
      <c s="106" r="AN1818"/>
      <c s="106" r="AO1818"/>
      <c s="106" r="AP1818"/>
      <c s="106" r="AQ1818"/>
      <c s="106" r="AR1818"/>
      <c s="106" r="AS1818"/>
    </row>
    <row r="1819">
      <c s="1" r="A1819"/>
      <c s="1" r="D1819"/>
      <c s="1" r="E1819"/>
      <c s="1" r="F1819"/>
      <c s="1" r="G1819"/>
      <c s="1" r="H1819"/>
      <c s="1" r="W1819"/>
      <c s="1" r="X1819"/>
      <c s="1" r="Y1819"/>
      <c s="1" r="AA1819"/>
      <c s="1" r="AB1819"/>
      <c s="1" r="AC1819"/>
      <c s="114" r="AD1819"/>
      <c s="114" r="AE1819"/>
      <c s="1" r="AF1819"/>
      <c s="1" r="AG1819"/>
      <c s="106" r="AH1819"/>
      <c s="106" r="AK1819"/>
      <c s="106" r="AL1819"/>
      <c s="106" r="AM1819"/>
      <c s="106" r="AN1819"/>
      <c s="106" r="AO1819"/>
      <c s="106" r="AP1819"/>
      <c s="106" r="AQ1819"/>
      <c s="106" r="AR1819"/>
      <c s="106" r="AS1819"/>
    </row>
    <row r="1820">
      <c s="1" r="A1820"/>
      <c s="1" r="D1820"/>
      <c s="1" r="E1820"/>
      <c s="1" r="F1820"/>
      <c s="1" r="G1820"/>
      <c s="1" r="H1820"/>
      <c s="1" r="W1820"/>
      <c s="1" r="X1820"/>
      <c s="1" r="Y1820"/>
      <c s="1" r="AA1820"/>
      <c s="1" r="AB1820"/>
      <c s="1" r="AC1820"/>
      <c s="114" r="AD1820"/>
      <c s="114" r="AE1820"/>
      <c s="1" r="AF1820"/>
      <c s="1" r="AG1820"/>
      <c s="106" r="AH1820"/>
      <c s="106" r="AK1820"/>
      <c s="106" r="AL1820"/>
      <c s="106" r="AM1820"/>
      <c s="106" r="AN1820"/>
      <c s="106" r="AO1820"/>
      <c s="106" r="AP1820"/>
      <c s="106" r="AQ1820"/>
      <c s="106" r="AR1820"/>
      <c s="106" r="AS1820"/>
    </row>
    <row r="1821">
      <c s="1" r="A1821"/>
      <c s="1" r="D1821"/>
      <c s="1" r="E1821"/>
      <c s="1" r="F1821"/>
      <c s="1" r="G1821"/>
      <c s="1" r="H1821"/>
      <c s="1" r="W1821"/>
      <c s="1" r="X1821"/>
      <c s="1" r="Y1821"/>
      <c s="1" r="AA1821"/>
      <c s="1" r="AB1821"/>
      <c s="1" r="AC1821"/>
      <c s="114" r="AD1821"/>
      <c s="114" r="AE1821"/>
      <c s="1" r="AF1821"/>
      <c s="1" r="AG1821"/>
      <c s="106" r="AH1821"/>
      <c s="106" r="AK1821"/>
      <c s="106" r="AL1821"/>
      <c s="106" r="AM1821"/>
      <c s="106" r="AN1821"/>
      <c s="106" r="AO1821"/>
      <c s="106" r="AP1821"/>
      <c s="106" r="AQ1821"/>
      <c s="106" r="AR1821"/>
      <c s="106" r="AS1821"/>
    </row>
    <row r="1822">
      <c s="1" r="A1822"/>
      <c s="1" r="D1822"/>
      <c s="1" r="E1822"/>
      <c s="1" r="F1822"/>
      <c s="1" r="G1822"/>
      <c s="1" r="H1822"/>
      <c s="1" r="W1822"/>
      <c s="1" r="X1822"/>
      <c s="1" r="Y1822"/>
      <c s="1" r="AA1822"/>
      <c s="1" r="AB1822"/>
      <c s="1" r="AC1822"/>
      <c s="114" r="AD1822"/>
      <c s="114" r="AE1822"/>
      <c s="1" r="AF1822"/>
      <c s="1" r="AG1822"/>
      <c s="106" r="AH1822"/>
      <c s="106" r="AK1822"/>
      <c s="106" r="AL1822"/>
      <c s="106" r="AM1822"/>
      <c s="106" r="AN1822"/>
      <c s="106" r="AO1822"/>
      <c s="106" r="AP1822"/>
      <c s="106" r="AQ1822"/>
      <c s="106" r="AR1822"/>
      <c s="106" r="AS1822"/>
    </row>
    <row r="1823">
      <c s="1" r="A1823"/>
      <c s="1" r="D1823"/>
      <c s="1" r="E1823"/>
      <c s="1" r="F1823"/>
      <c s="1" r="G1823"/>
      <c s="1" r="H1823"/>
      <c s="1" r="W1823"/>
      <c s="1" r="X1823"/>
      <c s="1" r="Y1823"/>
      <c s="1" r="AA1823"/>
      <c s="1" r="AB1823"/>
      <c s="1" r="AC1823"/>
      <c s="114" r="AD1823"/>
      <c s="114" r="AE1823"/>
      <c s="1" r="AF1823"/>
      <c s="1" r="AG1823"/>
      <c s="106" r="AH1823"/>
      <c s="106" r="AK1823"/>
      <c s="106" r="AL1823"/>
      <c s="106" r="AM1823"/>
      <c s="106" r="AN1823"/>
      <c s="106" r="AO1823"/>
      <c s="106" r="AP1823"/>
      <c s="106" r="AQ1823"/>
      <c s="106" r="AR1823"/>
      <c s="106" r="AS1823"/>
    </row>
    <row r="1824">
      <c s="1" r="A1824"/>
      <c s="1" r="D1824"/>
      <c s="1" r="E1824"/>
      <c s="1" r="F1824"/>
      <c s="1" r="G1824"/>
      <c s="1" r="H1824"/>
      <c s="1" r="W1824"/>
      <c s="1" r="X1824"/>
      <c s="1" r="Y1824"/>
      <c s="1" r="AA1824"/>
      <c s="1" r="AB1824"/>
      <c s="1" r="AC1824"/>
      <c s="114" r="AD1824"/>
      <c s="114" r="AE1824"/>
      <c s="1" r="AF1824"/>
      <c s="1" r="AG1824"/>
      <c s="106" r="AH1824"/>
      <c s="106" r="AK1824"/>
      <c s="106" r="AL1824"/>
      <c s="106" r="AM1824"/>
      <c s="106" r="AN1824"/>
      <c s="106" r="AO1824"/>
      <c s="106" r="AP1824"/>
      <c s="106" r="AQ1824"/>
      <c s="106" r="AR1824"/>
      <c s="106" r="AS1824"/>
    </row>
    <row r="1825">
      <c s="1" r="A1825"/>
      <c s="1" r="D1825"/>
      <c s="1" r="E1825"/>
      <c s="1" r="F1825"/>
      <c s="1" r="G1825"/>
      <c s="1" r="H1825"/>
      <c s="1" r="W1825"/>
      <c s="1" r="X1825"/>
      <c s="1" r="Y1825"/>
      <c s="1" r="AA1825"/>
      <c s="1" r="AB1825"/>
      <c s="1" r="AC1825"/>
      <c s="114" r="AD1825"/>
      <c s="114" r="AE1825"/>
      <c s="1" r="AF1825"/>
      <c s="1" r="AG1825"/>
      <c s="106" r="AH1825"/>
      <c s="106" r="AK1825"/>
      <c s="106" r="AL1825"/>
      <c s="106" r="AM1825"/>
      <c s="106" r="AN1825"/>
      <c s="106" r="AO1825"/>
      <c s="106" r="AP1825"/>
      <c s="106" r="AQ1825"/>
      <c s="106" r="AR1825"/>
      <c s="106" r="AS1825"/>
    </row>
    <row r="1826">
      <c s="1" r="A1826"/>
      <c s="1" r="D1826"/>
      <c s="1" r="E1826"/>
      <c s="1" r="F1826"/>
      <c s="1" r="G1826"/>
      <c s="1" r="H1826"/>
      <c s="1" r="W1826"/>
      <c s="1" r="X1826"/>
      <c s="1" r="Y1826"/>
      <c s="1" r="AA1826"/>
      <c s="1" r="AB1826"/>
      <c s="1" r="AC1826"/>
      <c s="114" r="AD1826"/>
      <c s="114" r="AE1826"/>
      <c s="1" r="AF1826"/>
      <c s="1" r="AG1826"/>
      <c s="106" r="AH1826"/>
      <c s="106" r="AK1826"/>
      <c s="106" r="AL1826"/>
      <c s="106" r="AM1826"/>
      <c s="106" r="AN1826"/>
      <c s="106" r="AO1826"/>
      <c s="106" r="AP1826"/>
      <c s="106" r="AQ1826"/>
      <c s="106" r="AR1826"/>
      <c s="106" r="AS1826"/>
    </row>
    <row r="1827">
      <c s="1" r="A1827"/>
      <c s="1" r="D1827"/>
      <c s="1" r="E1827"/>
      <c s="1" r="F1827"/>
      <c s="1" r="G1827"/>
      <c s="1" r="H1827"/>
      <c s="1" r="W1827"/>
      <c s="1" r="X1827"/>
      <c s="1" r="Y1827"/>
      <c s="1" r="AA1827"/>
      <c s="1" r="AB1827"/>
      <c s="1" r="AC1827"/>
      <c s="114" r="AD1827"/>
      <c s="114" r="AE1827"/>
      <c s="1" r="AF1827"/>
      <c s="1" r="AG1827"/>
      <c s="106" r="AH1827"/>
      <c s="106" r="AK1827"/>
      <c s="106" r="AL1827"/>
      <c s="106" r="AM1827"/>
      <c s="106" r="AN1827"/>
      <c s="106" r="AO1827"/>
      <c s="106" r="AP1827"/>
      <c s="106" r="AQ1827"/>
      <c s="106" r="AR1827"/>
      <c s="106" r="AS1827"/>
    </row>
    <row r="1828">
      <c s="1" r="A1828"/>
      <c s="1" r="D1828"/>
      <c s="1" r="E1828"/>
      <c s="1" r="F1828"/>
      <c s="1" r="G1828"/>
      <c s="1" r="H1828"/>
      <c s="1" r="W1828"/>
      <c s="1" r="X1828"/>
      <c s="1" r="Y1828"/>
      <c s="1" r="AA1828"/>
      <c s="1" r="AB1828"/>
      <c s="1" r="AC1828"/>
      <c s="114" r="AD1828"/>
      <c s="114" r="AE1828"/>
      <c s="1" r="AF1828"/>
      <c s="1" r="AG1828"/>
      <c s="106" r="AH1828"/>
      <c s="106" r="AK1828"/>
      <c s="106" r="AL1828"/>
      <c s="106" r="AM1828"/>
      <c s="106" r="AN1828"/>
      <c s="106" r="AO1828"/>
      <c s="106" r="AP1828"/>
      <c s="106" r="AQ1828"/>
      <c s="106" r="AR1828"/>
      <c s="106" r="AS1828"/>
    </row>
    <row r="1829">
      <c s="1" r="A1829"/>
      <c s="1" r="D1829"/>
      <c s="1" r="E1829"/>
      <c s="1" r="F1829"/>
      <c s="1" r="G1829"/>
      <c s="1" r="H1829"/>
      <c s="1" r="W1829"/>
      <c s="1" r="X1829"/>
      <c s="1" r="Y1829"/>
      <c s="1" r="AA1829"/>
      <c s="1" r="AB1829"/>
      <c s="1" r="AC1829"/>
      <c s="114" r="AD1829"/>
      <c s="114" r="AE1829"/>
      <c s="1" r="AF1829"/>
      <c s="1" r="AG1829"/>
      <c s="106" r="AH1829"/>
      <c s="106" r="AK1829"/>
      <c s="106" r="AL1829"/>
      <c s="106" r="AM1829"/>
      <c s="106" r="AN1829"/>
      <c s="106" r="AO1829"/>
      <c s="106" r="AP1829"/>
      <c s="106" r="AQ1829"/>
      <c s="106" r="AR1829"/>
      <c s="106" r="AS1829"/>
    </row>
    <row r="1830">
      <c s="1" r="A1830"/>
      <c s="1" r="D1830"/>
      <c s="1" r="E1830"/>
      <c s="1" r="F1830"/>
      <c s="1" r="G1830"/>
      <c s="1" r="H1830"/>
      <c s="1" r="W1830"/>
      <c s="1" r="X1830"/>
      <c s="1" r="Y1830"/>
      <c s="1" r="AA1830"/>
      <c s="1" r="AB1830"/>
      <c s="1" r="AC1830"/>
      <c s="114" r="AD1830"/>
      <c s="114" r="AE1830"/>
      <c s="1" r="AF1830"/>
      <c s="1" r="AG1830"/>
      <c s="106" r="AH1830"/>
      <c s="106" r="AK1830"/>
      <c s="106" r="AL1830"/>
      <c s="106" r="AM1830"/>
      <c s="106" r="AN1830"/>
      <c s="106" r="AO1830"/>
      <c s="106" r="AP1830"/>
      <c s="106" r="AQ1830"/>
      <c s="106" r="AR1830"/>
      <c s="106" r="AS1830"/>
    </row>
    <row r="1831">
      <c s="1" r="A1831"/>
      <c s="1" r="D1831"/>
      <c s="1" r="E1831"/>
      <c s="1" r="F1831"/>
      <c s="1" r="G1831"/>
      <c s="1" r="H1831"/>
      <c s="1" r="W1831"/>
      <c s="1" r="X1831"/>
      <c s="1" r="Y1831"/>
      <c s="1" r="AA1831"/>
      <c s="1" r="AB1831"/>
      <c s="1" r="AC1831"/>
      <c s="114" r="AD1831"/>
      <c s="114" r="AE1831"/>
      <c s="1" r="AF1831"/>
      <c s="1" r="AG1831"/>
      <c s="106" r="AH1831"/>
      <c s="106" r="AK1831"/>
      <c s="106" r="AL1831"/>
      <c s="106" r="AM1831"/>
      <c s="106" r="AN1831"/>
      <c s="106" r="AO1831"/>
      <c s="106" r="AP1831"/>
      <c s="106" r="AQ1831"/>
      <c s="106" r="AR1831"/>
      <c s="106" r="AS1831"/>
    </row>
    <row r="1832">
      <c s="1" r="A1832"/>
      <c s="1" r="D1832"/>
      <c s="1" r="E1832"/>
      <c s="1" r="F1832"/>
      <c s="1" r="G1832"/>
      <c s="1" r="H1832"/>
      <c s="1" r="W1832"/>
      <c s="1" r="X1832"/>
      <c s="1" r="Y1832"/>
      <c s="1" r="AA1832"/>
      <c s="1" r="AB1832"/>
      <c s="1" r="AC1832"/>
      <c s="114" r="AD1832"/>
      <c s="114" r="AE1832"/>
      <c s="1" r="AF1832"/>
      <c s="1" r="AG1832"/>
      <c s="106" r="AH1832"/>
      <c s="106" r="AK1832"/>
      <c s="106" r="AL1832"/>
      <c s="106" r="AM1832"/>
      <c s="106" r="AN1832"/>
      <c s="106" r="AO1832"/>
      <c s="106" r="AP1832"/>
      <c s="106" r="AQ1832"/>
      <c s="106" r="AR1832"/>
      <c s="106" r="AS1832"/>
    </row>
    <row r="1833">
      <c s="1" r="A1833"/>
      <c s="1" r="D1833"/>
      <c s="1" r="E1833"/>
      <c s="1" r="F1833"/>
      <c s="1" r="G1833"/>
      <c s="1" r="H1833"/>
      <c s="1" r="W1833"/>
      <c s="1" r="X1833"/>
      <c s="1" r="Y1833"/>
      <c s="1" r="AA1833"/>
      <c s="1" r="AB1833"/>
      <c s="1" r="AC1833"/>
      <c s="114" r="AD1833"/>
      <c s="114" r="AE1833"/>
      <c s="1" r="AF1833"/>
      <c s="1" r="AG1833"/>
      <c s="106" r="AH1833"/>
      <c s="106" r="AK1833"/>
      <c s="106" r="AL1833"/>
      <c s="106" r="AM1833"/>
      <c s="106" r="AN1833"/>
      <c s="106" r="AO1833"/>
      <c s="106" r="AP1833"/>
      <c s="106" r="AQ1833"/>
      <c s="106" r="AR1833"/>
      <c s="106" r="AS1833"/>
    </row>
    <row r="1834">
      <c s="1" r="A1834"/>
      <c s="1" r="D1834"/>
      <c s="1" r="E1834"/>
      <c s="1" r="F1834"/>
      <c s="1" r="G1834"/>
      <c s="1" r="H1834"/>
      <c s="1" r="W1834"/>
      <c s="1" r="X1834"/>
      <c s="1" r="Y1834"/>
      <c s="1" r="AA1834"/>
      <c s="1" r="AB1834"/>
      <c s="1" r="AC1834"/>
      <c s="114" r="AD1834"/>
      <c s="114" r="AE1834"/>
      <c s="1" r="AF1834"/>
      <c s="1" r="AG1834"/>
      <c s="106" r="AH1834"/>
      <c s="106" r="AK1834"/>
      <c s="106" r="AL1834"/>
      <c s="106" r="AM1834"/>
      <c s="106" r="AN1834"/>
      <c s="106" r="AO1834"/>
      <c s="106" r="AP1834"/>
      <c s="106" r="AQ1834"/>
      <c s="106" r="AR1834"/>
      <c s="106" r="AS1834"/>
    </row>
    <row r="1835">
      <c s="1" r="A1835"/>
      <c s="1" r="D1835"/>
      <c s="1" r="E1835"/>
      <c s="1" r="F1835"/>
      <c s="1" r="G1835"/>
      <c s="1" r="H1835"/>
      <c s="1" r="W1835"/>
      <c s="1" r="X1835"/>
      <c s="1" r="Y1835"/>
      <c s="1" r="AA1835"/>
      <c s="1" r="AB1835"/>
      <c s="1" r="AC1835"/>
      <c s="114" r="AD1835"/>
      <c s="114" r="AE1835"/>
      <c s="1" r="AF1835"/>
      <c s="1" r="AG1835"/>
      <c s="106" r="AH1835"/>
      <c s="106" r="AK1835"/>
      <c s="106" r="AL1835"/>
      <c s="106" r="AM1835"/>
      <c s="106" r="AN1835"/>
      <c s="106" r="AO1835"/>
      <c s="106" r="AP1835"/>
      <c s="106" r="AQ1835"/>
      <c s="106" r="AR1835"/>
      <c s="106" r="AS1835"/>
    </row>
    <row r="1836">
      <c s="1" r="A1836"/>
      <c s="1" r="D1836"/>
      <c s="1" r="E1836"/>
      <c s="1" r="F1836"/>
      <c s="1" r="G1836"/>
      <c s="1" r="H1836"/>
      <c s="1" r="W1836"/>
      <c s="1" r="X1836"/>
      <c s="1" r="Y1836"/>
      <c s="1" r="AA1836"/>
      <c s="1" r="AB1836"/>
      <c s="1" r="AC1836"/>
      <c s="114" r="AD1836"/>
      <c s="114" r="AE1836"/>
      <c s="1" r="AF1836"/>
      <c s="1" r="AG1836"/>
      <c s="106" r="AH1836"/>
      <c s="106" r="AK1836"/>
      <c s="106" r="AL1836"/>
      <c s="106" r="AM1836"/>
      <c s="106" r="AN1836"/>
      <c s="106" r="AO1836"/>
      <c s="106" r="AP1836"/>
      <c s="106" r="AQ1836"/>
      <c s="106" r="AR1836"/>
      <c s="106" r="AS1836"/>
    </row>
    <row r="1837">
      <c s="1" r="A1837"/>
      <c s="1" r="D1837"/>
      <c s="1" r="E1837"/>
      <c s="1" r="F1837"/>
      <c s="1" r="G1837"/>
      <c s="1" r="H1837"/>
      <c s="1" r="W1837"/>
      <c s="1" r="X1837"/>
      <c s="1" r="Y1837"/>
      <c s="1" r="AA1837"/>
      <c s="1" r="AB1837"/>
      <c s="1" r="AC1837"/>
      <c s="114" r="AD1837"/>
      <c s="114" r="AE1837"/>
      <c s="1" r="AF1837"/>
      <c s="1" r="AG1837"/>
      <c s="106" r="AH1837"/>
      <c s="106" r="AK1837"/>
      <c s="106" r="AL1837"/>
      <c s="106" r="AM1837"/>
      <c s="106" r="AN1837"/>
      <c s="106" r="AO1837"/>
      <c s="106" r="AP1837"/>
      <c s="106" r="AQ1837"/>
      <c s="106" r="AR1837"/>
      <c s="106" r="AS1837"/>
    </row>
    <row r="1838">
      <c s="1" r="A1838"/>
      <c s="1" r="D1838"/>
      <c s="1" r="E1838"/>
      <c s="1" r="F1838"/>
      <c s="1" r="G1838"/>
      <c s="1" r="H1838"/>
      <c s="1" r="W1838"/>
      <c s="1" r="X1838"/>
      <c s="1" r="Y1838"/>
      <c s="1" r="AA1838"/>
      <c s="1" r="AB1838"/>
      <c s="1" r="AC1838"/>
      <c s="114" r="AD1838"/>
      <c s="114" r="AE1838"/>
      <c s="1" r="AF1838"/>
      <c s="1" r="AG1838"/>
      <c s="106" r="AH1838"/>
      <c s="106" r="AK1838"/>
      <c s="106" r="AL1838"/>
      <c s="106" r="AM1838"/>
      <c s="106" r="AN1838"/>
      <c s="106" r="AO1838"/>
      <c s="106" r="AP1838"/>
      <c s="106" r="AQ1838"/>
      <c s="106" r="AR1838"/>
      <c s="106" r="AS1838"/>
    </row>
    <row r="1839">
      <c s="1" r="A1839"/>
      <c s="1" r="D1839"/>
      <c s="1" r="E1839"/>
      <c s="1" r="F1839"/>
      <c s="1" r="G1839"/>
      <c s="1" r="H1839"/>
      <c s="1" r="W1839"/>
      <c s="1" r="X1839"/>
      <c s="1" r="Y1839"/>
      <c s="1" r="AA1839"/>
      <c s="1" r="AB1839"/>
      <c s="1" r="AC1839"/>
      <c s="114" r="AD1839"/>
      <c s="114" r="AE1839"/>
      <c s="1" r="AF1839"/>
      <c s="1" r="AG1839"/>
      <c s="106" r="AH1839"/>
      <c s="106" r="AK1839"/>
      <c s="106" r="AL1839"/>
      <c s="106" r="AM1839"/>
      <c s="106" r="AN1839"/>
      <c s="106" r="AO1839"/>
      <c s="106" r="AP1839"/>
      <c s="106" r="AQ1839"/>
      <c s="106" r="AR1839"/>
      <c s="106" r="AS1839"/>
    </row>
    <row r="1840">
      <c s="1" r="A1840"/>
      <c s="1" r="D1840"/>
      <c s="1" r="E1840"/>
      <c s="1" r="F1840"/>
      <c s="1" r="G1840"/>
      <c s="1" r="H1840"/>
      <c s="1" r="W1840"/>
      <c s="1" r="X1840"/>
      <c s="1" r="Y1840"/>
      <c s="1" r="AA1840"/>
      <c s="1" r="AB1840"/>
      <c s="1" r="AC1840"/>
      <c s="114" r="AD1840"/>
      <c s="114" r="AE1840"/>
      <c s="1" r="AF1840"/>
      <c s="1" r="AG1840"/>
      <c s="106" r="AH1840"/>
      <c s="106" r="AK1840"/>
      <c s="106" r="AL1840"/>
      <c s="106" r="AM1840"/>
      <c s="106" r="AN1840"/>
      <c s="106" r="AO1840"/>
      <c s="106" r="AP1840"/>
      <c s="106" r="AQ1840"/>
      <c s="106" r="AR1840"/>
      <c s="106" r="AS1840"/>
    </row>
    <row r="1841">
      <c s="1" r="A1841"/>
      <c s="1" r="D1841"/>
      <c s="1" r="E1841"/>
      <c s="1" r="F1841"/>
      <c s="1" r="G1841"/>
      <c s="1" r="H1841"/>
      <c s="1" r="W1841"/>
      <c s="1" r="X1841"/>
      <c s="1" r="Y1841"/>
      <c s="1" r="AA1841"/>
      <c s="1" r="AB1841"/>
      <c s="1" r="AC1841"/>
      <c s="114" r="AD1841"/>
      <c s="114" r="AE1841"/>
      <c s="1" r="AF1841"/>
      <c s="1" r="AG1841"/>
      <c s="106" r="AH1841"/>
      <c s="106" r="AK1841"/>
      <c s="106" r="AL1841"/>
      <c s="106" r="AM1841"/>
      <c s="106" r="AN1841"/>
      <c s="106" r="AO1841"/>
      <c s="106" r="AP1841"/>
      <c s="106" r="AQ1841"/>
      <c s="106" r="AR1841"/>
      <c s="106" r="AS1841"/>
    </row>
    <row r="1842">
      <c s="1" r="A1842"/>
      <c s="1" r="D1842"/>
      <c s="1" r="E1842"/>
      <c s="1" r="F1842"/>
      <c s="1" r="G1842"/>
      <c s="1" r="H1842"/>
      <c s="1" r="W1842"/>
      <c s="1" r="X1842"/>
      <c s="1" r="Y1842"/>
      <c s="1" r="AA1842"/>
      <c s="1" r="AB1842"/>
      <c s="1" r="AC1842"/>
      <c s="114" r="AD1842"/>
      <c s="114" r="AE1842"/>
      <c s="1" r="AF1842"/>
      <c s="1" r="AG1842"/>
      <c s="106" r="AH1842"/>
      <c s="106" r="AK1842"/>
      <c s="106" r="AL1842"/>
      <c s="106" r="AM1842"/>
      <c s="106" r="AN1842"/>
      <c s="106" r="AO1842"/>
      <c s="106" r="AP1842"/>
      <c s="106" r="AQ1842"/>
      <c s="106" r="AR1842"/>
      <c s="106" r="AS1842"/>
    </row>
    <row r="1843">
      <c s="1" r="A1843"/>
      <c s="1" r="D1843"/>
      <c s="1" r="E1843"/>
      <c s="1" r="F1843"/>
      <c s="1" r="G1843"/>
      <c s="1" r="H1843"/>
      <c s="1" r="W1843"/>
      <c s="1" r="X1843"/>
      <c s="1" r="Y1843"/>
      <c s="1" r="AA1843"/>
      <c s="1" r="AB1843"/>
      <c s="1" r="AC1843"/>
      <c s="114" r="AD1843"/>
      <c s="114" r="AE1843"/>
      <c s="1" r="AF1843"/>
      <c s="1" r="AG1843"/>
      <c s="106" r="AH1843"/>
      <c s="106" r="AK1843"/>
      <c s="106" r="AL1843"/>
      <c s="106" r="AM1843"/>
      <c s="106" r="AN1843"/>
      <c s="106" r="AO1843"/>
      <c s="106" r="AP1843"/>
      <c s="106" r="AQ1843"/>
      <c s="106" r="AR1843"/>
      <c s="106" r="AS1843"/>
    </row>
    <row r="1844">
      <c s="1" r="A1844"/>
      <c s="1" r="D1844"/>
      <c s="1" r="E1844"/>
      <c s="1" r="F1844"/>
      <c s="1" r="G1844"/>
      <c s="1" r="H1844"/>
      <c s="1" r="W1844"/>
      <c s="1" r="X1844"/>
      <c s="1" r="Y1844"/>
      <c s="1" r="AA1844"/>
      <c s="1" r="AB1844"/>
      <c s="1" r="AC1844"/>
      <c s="114" r="AD1844"/>
      <c s="114" r="AE1844"/>
      <c s="1" r="AF1844"/>
      <c s="1" r="AG1844"/>
      <c s="106" r="AH1844"/>
      <c s="106" r="AK1844"/>
      <c s="106" r="AL1844"/>
      <c s="106" r="AM1844"/>
      <c s="106" r="AN1844"/>
      <c s="106" r="AO1844"/>
      <c s="106" r="AP1844"/>
      <c s="106" r="AQ1844"/>
      <c s="106" r="AR1844"/>
      <c s="106" r="AS1844"/>
    </row>
    <row r="1845">
      <c s="1" r="A1845"/>
      <c s="1" r="D1845"/>
      <c s="1" r="E1845"/>
      <c s="1" r="F1845"/>
      <c s="1" r="G1845"/>
      <c s="1" r="H1845"/>
      <c s="1" r="W1845"/>
      <c s="1" r="X1845"/>
      <c s="1" r="Y1845"/>
      <c s="1" r="AA1845"/>
      <c s="1" r="AB1845"/>
      <c s="1" r="AC1845"/>
      <c s="114" r="AD1845"/>
      <c s="114" r="AE1845"/>
      <c s="1" r="AF1845"/>
      <c s="1" r="AG1845"/>
      <c s="106" r="AH1845"/>
      <c s="106" r="AK1845"/>
      <c s="106" r="AL1845"/>
      <c s="106" r="AM1845"/>
      <c s="106" r="AN1845"/>
      <c s="106" r="AO1845"/>
      <c s="106" r="AP1845"/>
      <c s="106" r="AQ1845"/>
      <c s="106" r="AR1845"/>
      <c s="106" r="AS1845"/>
    </row>
    <row r="1846">
      <c s="1" r="A1846"/>
      <c s="1" r="D1846"/>
      <c s="1" r="E1846"/>
      <c s="1" r="F1846"/>
      <c s="1" r="G1846"/>
      <c s="1" r="H1846"/>
      <c s="1" r="W1846"/>
      <c s="1" r="X1846"/>
      <c s="1" r="Y1846"/>
      <c s="1" r="AA1846"/>
      <c s="1" r="AB1846"/>
      <c s="1" r="AC1846"/>
      <c s="114" r="AD1846"/>
      <c s="114" r="AE1846"/>
      <c s="1" r="AF1846"/>
      <c s="1" r="AG1846"/>
      <c s="106" r="AH1846"/>
      <c s="106" r="AK1846"/>
      <c s="106" r="AL1846"/>
      <c s="106" r="AM1846"/>
      <c s="106" r="AN1846"/>
      <c s="106" r="AO1846"/>
      <c s="106" r="AP1846"/>
      <c s="106" r="AQ1846"/>
      <c s="106" r="AR1846"/>
      <c s="106" r="AS1846"/>
    </row>
    <row r="1847">
      <c s="1" r="A1847"/>
      <c s="1" r="D1847"/>
      <c s="1" r="E1847"/>
      <c s="1" r="F1847"/>
      <c s="1" r="G1847"/>
      <c s="1" r="H1847"/>
      <c s="1" r="W1847"/>
      <c s="1" r="X1847"/>
      <c s="1" r="Y1847"/>
      <c s="1" r="AA1847"/>
      <c s="1" r="AB1847"/>
      <c s="1" r="AC1847"/>
      <c s="114" r="AD1847"/>
      <c s="114" r="AE1847"/>
      <c s="1" r="AF1847"/>
      <c s="1" r="AG1847"/>
      <c s="106" r="AH1847"/>
      <c s="106" r="AK1847"/>
      <c s="106" r="AL1847"/>
      <c s="106" r="AM1847"/>
      <c s="106" r="AN1847"/>
      <c s="106" r="AO1847"/>
      <c s="106" r="AP1847"/>
      <c s="106" r="AQ1847"/>
      <c s="106" r="AR1847"/>
      <c s="106" r="AS1847"/>
    </row>
    <row r="1848">
      <c s="1" r="A1848"/>
      <c s="1" r="D1848"/>
      <c s="1" r="E1848"/>
      <c s="1" r="F1848"/>
      <c s="1" r="G1848"/>
      <c s="1" r="H1848"/>
      <c s="1" r="W1848"/>
      <c s="1" r="X1848"/>
      <c s="1" r="Y1848"/>
      <c s="1" r="AA1848"/>
      <c s="1" r="AB1848"/>
      <c s="1" r="AC1848"/>
      <c s="114" r="AD1848"/>
      <c s="114" r="AE1848"/>
      <c s="1" r="AF1848"/>
      <c s="1" r="AG1848"/>
      <c s="106" r="AH1848"/>
      <c s="106" r="AK1848"/>
      <c s="106" r="AL1848"/>
      <c s="106" r="AM1848"/>
      <c s="106" r="AN1848"/>
      <c s="106" r="AO1848"/>
      <c s="106" r="AP1848"/>
      <c s="106" r="AQ1848"/>
      <c s="106" r="AR1848"/>
      <c s="106" r="AS1848"/>
    </row>
    <row r="1849">
      <c s="1" r="A1849"/>
      <c s="1" r="D1849"/>
      <c s="1" r="E1849"/>
      <c s="1" r="F1849"/>
      <c s="1" r="G1849"/>
      <c s="1" r="H1849"/>
      <c s="1" r="W1849"/>
      <c s="1" r="X1849"/>
      <c s="1" r="Y1849"/>
      <c s="1" r="AA1849"/>
      <c s="1" r="AB1849"/>
      <c s="1" r="AC1849"/>
      <c s="114" r="AD1849"/>
      <c s="114" r="AE1849"/>
      <c s="1" r="AF1849"/>
      <c s="1" r="AG1849"/>
      <c s="106" r="AH1849"/>
      <c s="106" r="AK1849"/>
      <c s="106" r="AL1849"/>
      <c s="106" r="AM1849"/>
      <c s="106" r="AN1849"/>
      <c s="106" r="AO1849"/>
      <c s="106" r="AP1849"/>
      <c s="106" r="AQ1849"/>
      <c s="106" r="AR1849"/>
      <c s="106" r="AS1849"/>
    </row>
    <row r="1850">
      <c s="1" r="A1850"/>
      <c s="1" r="D1850"/>
      <c s="1" r="E1850"/>
      <c s="1" r="F1850"/>
      <c s="1" r="G1850"/>
      <c s="1" r="H1850"/>
      <c s="1" r="W1850"/>
      <c s="1" r="X1850"/>
      <c s="1" r="Y1850"/>
      <c s="1" r="AA1850"/>
      <c s="1" r="AB1850"/>
      <c s="1" r="AC1850"/>
      <c s="114" r="AD1850"/>
      <c s="114" r="AE1850"/>
      <c s="1" r="AF1850"/>
      <c s="1" r="AG1850"/>
      <c s="106" r="AH1850"/>
      <c s="106" r="AK1850"/>
      <c s="106" r="AL1850"/>
      <c s="106" r="AM1850"/>
      <c s="106" r="AN1850"/>
      <c s="106" r="AO1850"/>
      <c s="106" r="AP1850"/>
      <c s="106" r="AQ1850"/>
      <c s="106" r="AR1850"/>
      <c s="106" r="AS1850"/>
    </row>
    <row r="1851">
      <c s="1" r="A1851"/>
      <c s="1" r="D1851"/>
      <c s="1" r="E1851"/>
      <c s="1" r="F1851"/>
      <c s="1" r="G1851"/>
      <c s="1" r="H1851"/>
      <c s="1" r="W1851"/>
      <c s="1" r="X1851"/>
      <c s="1" r="Y1851"/>
      <c s="1" r="AA1851"/>
      <c s="1" r="AB1851"/>
      <c s="1" r="AC1851"/>
      <c s="114" r="AD1851"/>
      <c s="114" r="AE1851"/>
      <c s="1" r="AF1851"/>
      <c s="1" r="AG1851"/>
      <c s="106" r="AH1851"/>
      <c s="106" r="AK1851"/>
      <c s="106" r="AL1851"/>
      <c s="106" r="AM1851"/>
      <c s="106" r="AN1851"/>
      <c s="106" r="AO1851"/>
      <c s="106" r="AP1851"/>
      <c s="106" r="AQ1851"/>
      <c s="106" r="AR1851"/>
      <c s="106" r="AS1851"/>
    </row>
    <row r="1852">
      <c s="1" r="A1852"/>
      <c s="1" r="D1852"/>
      <c s="1" r="E1852"/>
      <c s="1" r="F1852"/>
      <c s="1" r="G1852"/>
      <c s="1" r="H1852"/>
      <c s="1" r="W1852"/>
      <c s="1" r="X1852"/>
      <c s="1" r="Y1852"/>
      <c s="1" r="AA1852"/>
      <c s="1" r="AB1852"/>
      <c s="1" r="AC1852"/>
      <c s="114" r="AD1852"/>
      <c s="114" r="AE1852"/>
      <c s="1" r="AF1852"/>
      <c s="1" r="AG1852"/>
      <c s="106" r="AH1852"/>
      <c s="106" r="AK1852"/>
      <c s="106" r="AL1852"/>
      <c s="106" r="AM1852"/>
      <c s="106" r="AN1852"/>
      <c s="106" r="AO1852"/>
      <c s="106" r="AP1852"/>
      <c s="106" r="AQ1852"/>
      <c s="106" r="AR1852"/>
      <c s="106" r="AS1852"/>
    </row>
    <row r="1853">
      <c s="1" r="A1853"/>
      <c s="1" r="D1853"/>
      <c s="1" r="E1853"/>
      <c s="1" r="F1853"/>
      <c s="1" r="G1853"/>
      <c s="1" r="H1853"/>
      <c s="1" r="W1853"/>
      <c s="1" r="X1853"/>
      <c s="1" r="Y1853"/>
      <c s="1" r="AA1853"/>
      <c s="1" r="AB1853"/>
      <c s="1" r="AC1853"/>
      <c s="114" r="AD1853"/>
      <c s="114" r="AE1853"/>
      <c s="1" r="AF1853"/>
      <c s="1" r="AG1853"/>
      <c s="106" r="AH1853"/>
      <c s="106" r="AK1853"/>
      <c s="106" r="AL1853"/>
      <c s="106" r="AM1853"/>
      <c s="106" r="AN1853"/>
      <c s="106" r="AO1853"/>
      <c s="106" r="AP1853"/>
      <c s="106" r="AQ1853"/>
      <c s="106" r="AR1853"/>
      <c s="106" r="AS1853"/>
    </row>
    <row r="1854">
      <c s="1" r="A1854"/>
      <c s="1" r="D1854"/>
      <c s="1" r="E1854"/>
      <c s="1" r="F1854"/>
      <c s="1" r="G1854"/>
      <c s="1" r="H1854"/>
      <c s="1" r="W1854"/>
      <c s="1" r="X1854"/>
      <c s="1" r="Y1854"/>
      <c s="1" r="AA1854"/>
      <c s="1" r="AB1854"/>
      <c s="1" r="AC1854"/>
      <c s="114" r="AD1854"/>
      <c s="114" r="AE1854"/>
      <c s="1" r="AF1854"/>
      <c s="1" r="AG1854"/>
      <c s="106" r="AH1854"/>
      <c s="106" r="AK1854"/>
      <c s="106" r="AL1854"/>
      <c s="106" r="AM1854"/>
      <c s="106" r="AN1854"/>
      <c s="106" r="AO1854"/>
      <c s="106" r="AP1854"/>
      <c s="106" r="AQ1854"/>
      <c s="106" r="AR1854"/>
      <c s="106" r="AS1854"/>
    </row>
    <row r="1855">
      <c s="1" r="A1855"/>
      <c s="1" r="D1855"/>
      <c s="1" r="E1855"/>
      <c s="1" r="F1855"/>
      <c s="1" r="G1855"/>
      <c s="1" r="H1855"/>
      <c s="1" r="W1855"/>
      <c s="1" r="X1855"/>
      <c s="1" r="Y1855"/>
      <c s="1" r="AA1855"/>
      <c s="1" r="AB1855"/>
      <c s="1" r="AC1855"/>
      <c s="114" r="AD1855"/>
      <c s="114" r="AE1855"/>
      <c s="1" r="AF1855"/>
      <c s="1" r="AG1855"/>
      <c s="106" r="AH1855"/>
      <c s="106" r="AK1855"/>
      <c s="106" r="AL1855"/>
      <c s="106" r="AM1855"/>
      <c s="106" r="AN1855"/>
      <c s="106" r="AO1855"/>
      <c s="106" r="AP1855"/>
      <c s="106" r="AQ1855"/>
      <c s="106" r="AR1855"/>
      <c s="106" r="AS1855"/>
    </row>
    <row r="1856">
      <c s="1" r="A1856"/>
      <c s="1" r="D1856"/>
      <c s="1" r="E1856"/>
      <c s="1" r="F1856"/>
      <c s="1" r="G1856"/>
      <c s="1" r="H1856"/>
      <c s="1" r="W1856"/>
      <c s="1" r="X1856"/>
      <c s="1" r="Y1856"/>
      <c s="1" r="AA1856"/>
      <c s="1" r="AB1856"/>
      <c s="1" r="AC1856"/>
      <c s="114" r="AD1856"/>
      <c s="114" r="AE1856"/>
      <c s="1" r="AF1856"/>
      <c s="1" r="AG1856"/>
      <c s="106" r="AH1856"/>
      <c s="106" r="AK1856"/>
      <c s="106" r="AL1856"/>
      <c s="106" r="AM1856"/>
      <c s="106" r="AN1856"/>
      <c s="106" r="AO1856"/>
      <c s="106" r="AP1856"/>
      <c s="106" r="AQ1856"/>
      <c s="106" r="AR1856"/>
      <c s="106" r="AS1856"/>
    </row>
    <row r="1857">
      <c s="1" r="A1857"/>
      <c s="1" r="D1857"/>
      <c s="1" r="E1857"/>
      <c s="1" r="F1857"/>
      <c s="1" r="G1857"/>
      <c s="1" r="H1857"/>
      <c s="1" r="W1857"/>
      <c s="1" r="X1857"/>
      <c s="1" r="Y1857"/>
      <c s="1" r="AA1857"/>
      <c s="1" r="AB1857"/>
      <c s="1" r="AC1857"/>
      <c s="114" r="AD1857"/>
      <c s="114" r="AE1857"/>
      <c s="1" r="AF1857"/>
      <c s="1" r="AG1857"/>
      <c s="106" r="AH1857"/>
      <c s="106" r="AK1857"/>
      <c s="106" r="AL1857"/>
      <c s="106" r="AM1857"/>
      <c s="106" r="AN1857"/>
      <c s="106" r="AO1857"/>
      <c s="106" r="AP1857"/>
      <c s="106" r="AQ1857"/>
      <c s="106" r="AR1857"/>
      <c s="106" r="AS1857"/>
    </row>
    <row r="1858">
      <c s="1" r="A1858"/>
      <c s="1" r="D1858"/>
      <c s="1" r="E1858"/>
      <c s="1" r="F1858"/>
      <c s="1" r="G1858"/>
      <c s="1" r="H1858"/>
      <c s="1" r="W1858"/>
      <c s="1" r="X1858"/>
      <c s="1" r="Y1858"/>
      <c s="1" r="AA1858"/>
      <c s="1" r="AB1858"/>
      <c s="1" r="AC1858"/>
      <c s="114" r="AD1858"/>
      <c s="114" r="AE1858"/>
      <c s="1" r="AF1858"/>
      <c s="1" r="AG1858"/>
      <c s="106" r="AH1858"/>
      <c s="106" r="AK1858"/>
      <c s="106" r="AL1858"/>
      <c s="106" r="AM1858"/>
      <c s="106" r="AN1858"/>
      <c s="106" r="AO1858"/>
      <c s="106" r="AP1858"/>
      <c s="106" r="AQ1858"/>
      <c s="106" r="AR1858"/>
      <c s="106" r="AS1858"/>
    </row>
    <row r="1859">
      <c s="1" r="A1859"/>
      <c s="1" r="D1859"/>
      <c s="1" r="E1859"/>
      <c s="1" r="F1859"/>
      <c s="1" r="G1859"/>
      <c s="1" r="H1859"/>
      <c s="1" r="W1859"/>
      <c s="1" r="X1859"/>
      <c s="1" r="Y1859"/>
      <c s="1" r="AA1859"/>
      <c s="1" r="AB1859"/>
      <c s="1" r="AC1859"/>
      <c s="114" r="AD1859"/>
      <c s="114" r="AE1859"/>
      <c s="1" r="AF1859"/>
      <c s="1" r="AG1859"/>
      <c s="106" r="AH1859"/>
      <c s="106" r="AK1859"/>
      <c s="106" r="AL1859"/>
      <c s="106" r="AM1859"/>
      <c s="106" r="AN1859"/>
      <c s="106" r="AO1859"/>
      <c s="106" r="AP1859"/>
      <c s="106" r="AQ1859"/>
      <c s="106" r="AR1859"/>
      <c s="106" r="AS1859"/>
    </row>
    <row r="1860">
      <c s="1" r="A1860"/>
      <c s="1" r="D1860"/>
      <c s="1" r="E1860"/>
      <c s="1" r="F1860"/>
      <c s="1" r="G1860"/>
      <c s="1" r="H1860"/>
      <c s="1" r="W1860"/>
      <c s="1" r="X1860"/>
      <c s="1" r="Y1860"/>
      <c s="1" r="AA1860"/>
      <c s="1" r="AB1860"/>
      <c s="1" r="AC1860"/>
      <c s="114" r="AD1860"/>
      <c s="114" r="AE1860"/>
      <c s="1" r="AF1860"/>
      <c s="1" r="AG1860"/>
      <c s="106" r="AH1860"/>
      <c s="106" r="AK1860"/>
      <c s="106" r="AL1860"/>
      <c s="106" r="AM1860"/>
      <c s="106" r="AN1860"/>
      <c s="106" r="AO1860"/>
      <c s="106" r="AP1860"/>
      <c s="106" r="AQ1860"/>
      <c s="106" r="AR1860"/>
      <c s="106" r="AS1860"/>
    </row>
    <row r="1861">
      <c s="1" r="A1861"/>
      <c s="1" r="D1861"/>
      <c s="1" r="E1861"/>
      <c s="1" r="F1861"/>
      <c s="1" r="G1861"/>
      <c s="1" r="H1861"/>
      <c s="1" r="W1861"/>
      <c s="1" r="X1861"/>
      <c s="1" r="Y1861"/>
      <c s="1" r="AA1861"/>
      <c s="1" r="AB1861"/>
      <c s="1" r="AC1861"/>
      <c s="114" r="AD1861"/>
      <c s="114" r="AE1861"/>
      <c s="1" r="AF1861"/>
      <c s="1" r="AG1861"/>
      <c s="106" r="AH1861"/>
      <c s="106" r="AK1861"/>
      <c s="106" r="AL1861"/>
      <c s="106" r="AM1861"/>
      <c s="106" r="AN1861"/>
      <c s="106" r="AO1861"/>
      <c s="106" r="AP1861"/>
      <c s="106" r="AQ1861"/>
      <c s="106" r="AR1861"/>
      <c s="106" r="AS1861"/>
    </row>
    <row r="1862">
      <c s="1" r="A1862"/>
      <c s="1" r="D1862"/>
      <c s="1" r="E1862"/>
      <c s="1" r="F1862"/>
      <c s="1" r="G1862"/>
      <c s="1" r="H1862"/>
      <c s="1" r="W1862"/>
      <c s="1" r="X1862"/>
      <c s="1" r="Y1862"/>
      <c s="1" r="AA1862"/>
      <c s="1" r="AB1862"/>
      <c s="1" r="AC1862"/>
      <c s="114" r="AD1862"/>
      <c s="114" r="AE1862"/>
      <c s="1" r="AF1862"/>
      <c s="1" r="AG1862"/>
      <c s="106" r="AH1862"/>
      <c s="106" r="AK1862"/>
      <c s="106" r="AL1862"/>
      <c s="106" r="AM1862"/>
      <c s="106" r="AN1862"/>
      <c s="106" r="AO1862"/>
      <c s="106" r="AP1862"/>
      <c s="106" r="AQ1862"/>
      <c s="106" r="AR1862"/>
      <c s="106" r="AS1862"/>
    </row>
    <row r="1863">
      <c s="1" r="A1863"/>
      <c s="1" r="D1863"/>
      <c s="1" r="E1863"/>
      <c s="1" r="F1863"/>
      <c s="1" r="G1863"/>
      <c s="1" r="H1863"/>
      <c s="1" r="W1863"/>
      <c s="1" r="X1863"/>
      <c s="1" r="Y1863"/>
      <c s="1" r="AA1863"/>
      <c s="1" r="AB1863"/>
      <c s="1" r="AC1863"/>
      <c s="114" r="AD1863"/>
      <c s="114" r="AE1863"/>
      <c s="1" r="AF1863"/>
      <c s="1" r="AG1863"/>
      <c s="106" r="AH1863"/>
      <c s="106" r="AK1863"/>
      <c s="106" r="AL1863"/>
      <c s="106" r="AM1863"/>
      <c s="106" r="AN1863"/>
      <c s="106" r="AO1863"/>
      <c s="106" r="AP1863"/>
      <c s="106" r="AQ1863"/>
      <c s="106" r="AR1863"/>
      <c s="106" r="AS1863"/>
    </row>
    <row r="1864">
      <c s="1" r="A1864"/>
      <c s="1" r="D1864"/>
      <c s="1" r="E1864"/>
      <c s="1" r="F1864"/>
      <c s="1" r="G1864"/>
      <c s="1" r="H1864"/>
      <c s="1" r="W1864"/>
      <c s="1" r="X1864"/>
      <c s="1" r="Y1864"/>
      <c s="1" r="AA1864"/>
      <c s="1" r="AB1864"/>
      <c s="1" r="AC1864"/>
      <c s="114" r="AD1864"/>
      <c s="114" r="AE1864"/>
      <c s="1" r="AF1864"/>
      <c s="1" r="AG1864"/>
      <c s="106" r="AH1864"/>
      <c s="106" r="AK1864"/>
      <c s="106" r="AL1864"/>
      <c s="106" r="AM1864"/>
      <c s="106" r="AN1864"/>
      <c s="106" r="AO1864"/>
      <c s="106" r="AP1864"/>
      <c s="106" r="AQ1864"/>
      <c s="106" r="AR1864"/>
      <c s="106" r="AS1864"/>
    </row>
    <row r="1865">
      <c s="1" r="A1865"/>
      <c s="1" r="D1865"/>
      <c s="1" r="E1865"/>
      <c s="1" r="F1865"/>
      <c s="1" r="G1865"/>
      <c s="1" r="H1865"/>
      <c s="1" r="W1865"/>
      <c s="1" r="X1865"/>
      <c s="1" r="Y1865"/>
      <c s="1" r="AA1865"/>
      <c s="1" r="AB1865"/>
      <c s="1" r="AC1865"/>
      <c s="114" r="AD1865"/>
      <c s="114" r="AE1865"/>
      <c s="1" r="AF1865"/>
      <c s="1" r="AG1865"/>
      <c s="106" r="AH1865"/>
      <c s="106" r="AK1865"/>
      <c s="106" r="AL1865"/>
      <c s="106" r="AM1865"/>
      <c s="106" r="AN1865"/>
      <c s="106" r="AO1865"/>
      <c s="106" r="AP1865"/>
      <c s="106" r="AQ1865"/>
      <c s="106" r="AR1865"/>
      <c s="106" r="AS1865"/>
    </row>
    <row r="1866">
      <c s="1" r="A1866"/>
      <c s="1" r="D1866"/>
      <c s="1" r="E1866"/>
      <c s="1" r="F1866"/>
      <c s="1" r="G1866"/>
      <c s="1" r="H1866"/>
      <c s="1" r="W1866"/>
      <c s="1" r="X1866"/>
      <c s="1" r="Y1866"/>
      <c s="1" r="AA1866"/>
      <c s="1" r="AB1866"/>
      <c s="1" r="AC1866"/>
      <c s="114" r="AD1866"/>
      <c s="114" r="AE1866"/>
      <c s="1" r="AF1866"/>
      <c s="1" r="AG1866"/>
      <c s="106" r="AH1866"/>
      <c s="106" r="AK1866"/>
      <c s="106" r="AL1866"/>
      <c s="106" r="AM1866"/>
      <c s="106" r="AN1866"/>
      <c s="106" r="AO1866"/>
      <c s="106" r="AP1866"/>
      <c s="106" r="AQ1866"/>
      <c s="106" r="AR1866"/>
      <c s="106" r="AS1866"/>
    </row>
    <row r="1867">
      <c s="1" r="A1867"/>
      <c s="1" r="D1867"/>
      <c s="1" r="E1867"/>
      <c s="1" r="F1867"/>
      <c s="1" r="G1867"/>
      <c s="1" r="H1867"/>
      <c s="1" r="W1867"/>
      <c s="1" r="X1867"/>
      <c s="1" r="Y1867"/>
      <c s="1" r="AA1867"/>
      <c s="1" r="AB1867"/>
      <c s="1" r="AC1867"/>
      <c s="114" r="AD1867"/>
      <c s="114" r="AE1867"/>
      <c s="1" r="AF1867"/>
      <c s="1" r="AG1867"/>
      <c s="106" r="AH1867"/>
      <c s="106" r="AK1867"/>
      <c s="106" r="AL1867"/>
      <c s="106" r="AM1867"/>
      <c s="106" r="AN1867"/>
      <c s="106" r="AO1867"/>
      <c s="106" r="AP1867"/>
      <c s="106" r="AQ1867"/>
      <c s="106" r="AR1867"/>
      <c s="106" r="AS1867"/>
    </row>
    <row r="1868">
      <c s="1" r="A1868"/>
      <c s="1" r="D1868"/>
      <c s="1" r="E1868"/>
      <c s="1" r="F1868"/>
      <c s="1" r="G1868"/>
      <c s="1" r="H1868"/>
      <c s="1" r="W1868"/>
      <c s="1" r="X1868"/>
      <c s="1" r="Y1868"/>
      <c s="1" r="AA1868"/>
      <c s="1" r="AB1868"/>
      <c s="1" r="AC1868"/>
      <c s="114" r="AD1868"/>
      <c s="114" r="AE1868"/>
      <c s="1" r="AF1868"/>
      <c s="1" r="AG1868"/>
      <c s="106" r="AH1868"/>
      <c s="106" r="AK1868"/>
      <c s="106" r="AL1868"/>
      <c s="106" r="AM1868"/>
      <c s="106" r="AN1868"/>
      <c s="106" r="AO1868"/>
      <c s="106" r="AP1868"/>
      <c s="106" r="AQ1868"/>
      <c s="106" r="AR1868"/>
      <c s="106" r="AS1868"/>
    </row>
    <row r="1869">
      <c s="1" r="A1869"/>
      <c s="1" r="D1869"/>
      <c s="1" r="E1869"/>
      <c s="1" r="F1869"/>
      <c s="1" r="G1869"/>
      <c s="1" r="H1869"/>
      <c s="1" r="W1869"/>
      <c s="1" r="X1869"/>
      <c s="1" r="Y1869"/>
      <c s="1" r="AA1869"/>
      <c s="1" r="AB1869"/>
      <c s="1" r="AC1869"/>
      <c s="114" r="AD1869"/>
      <c s="114" r="AE1869"/>
      <c s="1" r="AF1869"/>
      <c s="1" r="AG1869"/>
      <c s="106" r="AH1869"/>
      <c s="106" r="AK1869"/>
      <c s="106" r="AL1869"/>
      <c s="106" r="AM1869"/>
      <c s="106" r="AN1869"/>
      <c s="106" r="AO1869"/>
      <c s="106" r="AP1869"/>
      <c s="106" r="AQ1869"/>
      <c s="106" r="AR1869"/>
      <c s="106" r="AS1869"/>
    </row>
    <row r="1870">
      <c s="1" r="A1870"/>
      <c s="1" r="D1870"/>
      <c s="1" r="E1870"/>
      <c s="1" r="F1870"/>
      <c s="1" r="G1870"/>
      <c s="1" r="H1870"/>
      <c s="1" r="W1870"/>
      <c s="1" r="X1870"/>
      <c s="1" r="Y1870"/>
      <c s="1" r="AA1870"/>
      <c s="1" r="AB1870"/>
      <c s="1" r="AC1870"/>
      <c s="114" r="AD1870"/>
      <c s="114" r="AE1870"/>
      <c s="1" r="AF1870"/>
      <c s="1" r="AG1870"/>
      <c s="106" r="AH1870"/>
      <c s="106" r="AK1870"/>
      <c s="106" r="AL1870"/>
      <c s="106" r="AM1870"/>
      <c s="106" r="AN1870"/>
      <c s="106" r="AO1870"/>
      <c s="106" r="AP1870"/>
      <c s="106" r="AQ1870"/>
      <c s="106" r="AR1870"/>
      <c s="106" r="AS1870"/>
    </row>
    <row r="1871">
      <c s="1" r="A1871"/>
      <c s="1" r="D1871"/>
      <c s="1" r="E1871"/>
      <c s="1" r="F1871"/>
      <c s="1" r="G1871"/>
      <c s="1" r="H1871"/>
      <c s="1" r="W1871"/>
      <c s="1" r="X1871"/>
      <c s="1" r="Y1871"/>
      <c s="1" r="AA1871"/>
      <c s="1" r="AB1871"/>
      <c s="1" r="AC1871"/>
      <c s="114" r="AD1871"/>
      <c s="114" r="AE1871"/>
      <c s="1" r="AF1871"/>
      <c s="1" r="AG1871"/>
      <c s="106" r="AH1871"/>
      <c s="106" r="AK1871"/>
      <c s="106" r="AL1871"/>
      <c s="106" r="AM1871"/>
      <c s="106" r="AN1871"/>
      <c s="106" r="AO1871"/>
      <c s="106" r="AP1871"/>
      <c s="106" r="AQ1871"/>
      <c s="106" r="AR1871"/>
      <c s="106" r="AS1871"/>
    </row>
    <row r="1872">
      <c s="1" r="A1872"/>
      <c s="1" r="D1872"/>
      <c s="1" r="E1872"/>
      <c s="1" r="F1872"/>
      <c s="1" r="G1872"/>
      <c s="1" r="H1872"/>
      <c s="1" r="W1872"/>
      <c s="1" r="X1872"/>
      <c s="1" r="Y1872"/>
      <c s="1" r="AA1872"/>
      <c s="1" r="AB1872"/>
      <c s="1" r="AC1872"/>
      <c s="114" r="AD1872"/>
      <c s="114" r="AE1872"/>
      <c s="1" r="AF1872"/>
      <c s="1" r="AG1872"/>
      <c s="106" r="AH1872"/>
      <c s="106" r="AK1872"/>
      <c s="106" r="AL1872"/>
      <c s="106" r="AM1872"/>
      <c s="106" r="AN1872"/>
      <c s="106" r="AO1872"/>
      <c s="106" r="AP1872"/>
      <c s="106" r="AQ1872"/>
      <c s="106" r="AR1872"/>
      <c s="106" r="AS1872"/>
    </row>
    <row r="1873">
      <c s="1" r="A1873"/>
      <c s="1" r="D1873"/>
      <c s="1" r="E1873"/>
      <c s="1" r="F1873"/>
      <c s="1" r="G1873"/>
      <c s="1" r="H1873"/>
      <c s="1" r="W1873"/>
      <c s="1" r="X1873"/>
      <c s="1" r="Y1873"/>
      <c s="1" r="AA1873"/>
      <c s="1" r="AB1873"/>
      <c s="1" r="AC1873"/>
      <c s="114" r="AD1873"/>
      <c s="114" r="AE1873"/>
      <c s="1" r="AF1873"/>
      <c s="1" r="AG1873"/>
      <c s="106" r="AH1873"/>
      <c s="106" r="AK1873"/>
      <c s="106" r="AL1873"/>
      <c s="106" r="AM1873"/>
      <c s="106" r="AN1873"/>
      <c s="106" r="AO1873"/>
      <c s="106" r="AP1873"/>
      <c s="106" r="AQ1873"/>
      <c s="106" r="AR1873"/>
      <c s="106" r="AS1873"/>
    </row>
    <row r="1874">
      <c s="1" r="A1874"/>
      <c s="1" r="D1874"/>
      <c s="1" r="E1874"/>
      <c s="1" r="F1874"/>
      <c s="1" r="G1874"/>
      <c s="1" r="H1874"/>
      <c s="1" r="W1874"/>
      <c s="1" r="X1874"/>
      <c s="1" r="Y1874"/>
      <c s="1" r="AA1874"/>
      <c s="1" r="AB1874"/>
      <c s="1" r="AC1874"/>
      <c s="114" r="AD1874"/>
      <c s="114" r="AE1874"/>
      <c s="1" r="AF1874"/>
      <c s="1" r="AG1874"/>
      <c s="106" r="AH1874"/>
      <c s="106" r="AK1874"/>
      <c s="106" r="AL1874"/>
      <c s="106" r="AM1874"/>
      <c s="106" r="AN1874"/>
      <c s="106" r="AO1874"/>
      <c s="106" r="AP1874"/>
      <c s="106" r="AQ1874"/>
      <c s="106" r="AR1874"/>
      <c s="106" r="AS1874"/>
    </row>
    <row r="1875">
      <c s="1" r="A1875"/>
      <c s="1" r="D1875"/>
      <c s="1" r="E1875"/>
      <c s="1" r="F1875"/>
      <c s="1" r="G1875"/>
      <c s="1" r="H1875"/>
      <c s="1" r="W1875"/>
      <c s="1" r="X1875"/>
      <c s="1" r="Y1875"/>
      <c s="1" r="AA1875"/>
      <c s="1" r="AB1875"/>
      <c s="1" r="AC1875"/>
      <c s="114" r="AD1875"/>
      <c s="114" r="AE1875"/>
      <c s="1" r="AF1875"/>
      <c s="1" r="AG1875"/>
      <c s="106" r="AH1875"/>
      <c s="106" r="AK1875"/>
      <c s="106" r="AL1875"/>
      <c s="106" r="AM1875"/>
      <c s="106" r="AN1875"/>
      <c s="106" r="AO1875"/>
      <c s="106" r="AP1875"/>
      <c s="106" r="AQ1875"/>
      <c s="106" r="AR1875"/>
      <c s="106" r="AS1875"/>
    </row>
    <row r="1876">
      <c s="1" r="A1876"/>
      <c s="1" r="D1876"/>
      <c s="1" r="E1876"/>
      <c s="1" r="F1876"/>
      <c s="1" r="G1876"/>
      <c s="1" r="H1876"/>
      <c s="1" r="W1876"/>
      <c s="1" r="X1876"/>
      <c s="1" r="Y1876"/>
      <c s="1" r="AA1876"/>
      <c s="1" r="AB1876"/>
      <c s="1" r="AC1876"/>
      <c s="114" r="AD1876"/>
      <c s="114" r="AE1876"/>
      <c s="1" r="AF1876"/>
      <c s="1" r="AG1876"/>
      <c s="106" r="AH1876"/>
      <c s="106" r="AK1876"/>
      <c s="106" r="AL1876"/>
      <c s="106" r="AM1876"/>
      <c s="106" r="AN1876"/>
      <c s="106" r="AO1876"/>
      <c s="106" r="AP1876"/>
      <c s="106" r="AQ1876"/>
      <c s="106" r="AR1876"/>
      <c s="106" r="AS1876"/>
    </row>
    <row r="1877">
      <c s="1" r="A1877"/>
      <c s="1" r="D1877"/>
      <c s="1" r="E1877"/>
      <c s="1" r="F1877"/>
      <c s="1" r="G1877"/>
      <c s="1" r="H1877"/>
      <c s="1" r="W1877"/>
      <c s="1" r="X1877"/>
      <c s="1" r="Y1877"/>
      <c s="1" r="AA1877"/>
      <c s="1" r="AB1877"/>
      <c s="1" r="AC1877"/>
      <c s="114" r="AD1877"/>
      <c s="114" r="AE1877"/>
      <c s="1" r="AF1877"/>
      <c s="1" r="AG1877"/>
      <c s="106" r="AH1877"/>
      <c s="106" r="AK1877"/>
      <c s="106" r="AL1877"/>
      <c s="106" r="AM1877"/>
      <c s="106" r="AN1877"/>
      <c s="106" r="AO1877"/>
      <c s="106" r="AP1877"/>
      <c s="106" r="AQ1877"/>
      <c s="106" r="AR1877"/>
      <c s="106" r="AS1877"/>
    </row>
    <row r="1878">
      <c s="1" r="A1878"/>
      <c s="1" r="D1878"/>
      <c s="1" r="E1878"/>
      <c s="1" r="F1878"/>
      <c s="1" r="G1878"/>
      <c s="1" r="H1878"/>
      <c s="1" r="W1878"/>
      <c s="1" r="X1878"/>
      <c s="1" r="Y1878"/>
      <c s="1" r="AA1878"/>
      <c s="1" r="AB1878"/>
      <c s="1" r="AC1878"/>
      <c s="114" r="AD1878"/>
      <c s="114" r="AE1878"/>
      <c s="1" r="AF1878"/>
      <c s="1" r="AG1878"/>
      <c s="106" r="AH1878"/>
      <c s="106" r="AK1878"/>
      <c s="106" r="AL1878"/>
      <c s="106" r="AM1878"/>
      <c s="106" r="AN1878"/>
      <c s="106" r="AO1878"/>
      <c s="106" r="AP1878"/>
      <c s="106" r="AQ1878"/>
      <c s="106" r="AR1878"/>
      <c s="106" r="AS1878"/>
    </row>
    <row r="1879">
      <c s="1" r="A1879"/>
      <c s="1" r="D1879"/>
      <c s="1" r="E1879"/>
      <c s="1" r="F1879"/>
      <c s="1" r="G1879"/>
      <c s="1" r="H1879"/>
      <c s="1" r="W1879"/>
      <c s="1" r="X1879"/>
      <c s="1" r="Y1879"/>
      <c s="1" r="AA1879"/>
      <c s="1" r="AB1879"/>
      <c s="1" r="AC1879"/>
      <c s="114" r="AD1879"/>
      <c s="114" r="AE1879"/>
      <c s="1" r="AF1879"/>
      <c s="1" r="AG1879"/>
      <c s="106" r="AH1879"/>
      <c s="106" r="AK1879"/>
      <c s="106" r="AL1879"/>
      <c s="106" r="AM1879"/>
      <c s="106" r="AN1879"/>
      <c s="106" r="AO1879"/>
      <c s="106" r="AP1879"/>
      <c s="106" r="AQ1879"/>
      <c s="106" r="AR1879"/>
      <c s="106" r="AS1879"/>
    </row>
    <row r="1880">
      <c s="1" r="A1880"/>
      <c s="1" r="D1880"/>
      <c s="1" r="E1880"/>
      <c s="1" r="F1880"/>
      <c s="1" r="G1880"/>
      <c s="1" r="H1880"/>
      <c s="1" r="W1880"/>
      <c s="1" r="X1880"/>
      <c s="1" r="Y1880"/>
      <c s="1" r="AA1880"/>
      <c s="1" r="AB1880"/>
      <c s="1" r="AC1880"/>
      <c s="114" r="AD1880"/>
      <c s="114" r="AE1880"/>
      <c s="1" r="AF1880"/>
      <c s="1" r="AG1880"/>
      <c s="106" r="AH1880"/>
      <c s="106" r="AK1880"/>
      <c s="106" r="AL1880"/>
      <c s="106" r="AM1880"/>
      <c s="106" r="AN1880"/>
      <c s="106" r="AO1880"/>
      <c s="106" r="AP1880"/>
      <c s="106" r="AQ1880"/>
      <c s="106" r="AR1880"/>
      <c s="106" r="AS1880"/>
    </row>
    <row r="1881">
      <c s="1" r="A1881"/>
      <c s="1" r="D1881"/>
      <c s="1" r="E1881"/>
      <c s="1" r="F1881"/>
      <c s="1" r="G1881"/>
      <c s="1" r="H1881"/>
      <c s="1" r="W1881"/>
      <c s="1" r="X1881"/>
      <c s="1" r="Y1881"/>
      <c s="1" r="AA1881"/>
      <c s="1" r="AB1881"/>
      <c s="1" r="AC1881"/>
      <c s="114" r="AD1881"/>
      <c s="114" r="AE1881"/>
      <c s="1" r="AF1881"/>
      <c s="1" r="AG1881"/>
      <c s="106" r="AH1881"/>
      <c s="106" r="AK1881"/>
      <c s="106" r="AL1881"/>
      <c s="106" r="AM1881"/>
      <c s="106" r="AN1881"/>
      <c s="106" r="AO1881"/>
      <c s="106" r="AP1881"/>
      <c s="106" r="AQ1881"/>
      <c s="106" r="AR1881"/>
      <c s="106" r="AS1881"/>
    </row>
    <row r="1882">
      <c s="1" r="A1882"/>
      <c s="1" r="D1882"/>
      <c s="1" r="E1882"/>
      <c s="1" r="F1882"/>
      <c s="1" r="G1882"/>
      <c s="1" r="H1882"/>
      <c s="1" r="W1882"/>
      <c s="1" r="X1882"/>
      <c s="1" r="Y1882"/>
      <c s="1" r="AA1882"/>
      <c s="1" r="AB1882"/>
      <c s="1" r="AC1882"/>
      <c s="114" r="AD1882"/>
      <c s="114" r="AE1882"/>
      <c s="1" r="AF1882"/>
      <c s="1" r="AG1882"/>
      <c s="106" r="AH1882"/>
      <c s="106" r="AK1882"/>
      <c s="106" r="AL1882"/>
      <c s="106" r="AM1882"/>
      <c s="106" r="AN1882"/>
      <c s="106" r="AO1882"/>
      <c s="106" r="AP1882"/>
      <c s="106" r="AQ1882"/>
      <c s="106" r="AR1882"/>
      <c s="106" r="AS1882"/>
    </row>
    <row r="1883">
      <c s="1" r="A1883"/>
      <c s="1" r="D1883"/>
      <c s="1" r="E1883"/>
      <c s="1" r="F1883"/>
      <c s="1" r="G1883"/>
      <c s="1" r="H1883"/>
      <c s="1" r="W1883"/>
      <c s="1" r="X1883"/>
      <c s="1" r="Y1883"/>
      <c s="1" r="AA1883"/>
      <c s="1" r="AB1883"/>
      <c s="1" r="AC1883"/>
      <c s="114" r="AD1883"/>
      <c s="114" r="AE1883"/>
      <c s="1" r="AF1883"/>
      <c s="1" r="AG1883"/>
      <c s="106" r="AH1883"/>
      <c s="106" r="AK1883"/>
      <c s="106" r="AL1883"/>
      <c s="106" r="AM1883"/>
      <c s="106" r="AN1883"/>
      <c s="106" r="AO1883"/>
      <c s="106" r="AP1883"/>
      <c s="106" r="AQ1883"/>
      <c s="106" r="AR1883"/>
      <c s="106" r="AS1883"/>
    </row>
    <row r="1884">
      <c s="1" r="A1884"/>
      <c s="1" r="D1884"/>
      <c s="1" r="E1884"/>
      <c s="1" r="F1884"/>
      <c s="1" r="G1884"/>
      <c s="1" r="H1884"/>
      <c s="1" r="W1884"/>
      <c s="1" r="X1884"/>
      <c s="1" r="Y1884"/>
      <c s="1" r="AA1884"/>
      <c s="1" r="AB1884"/>
      <c s="1" r="AC1884"/>
      <c s="114" r="AD1884"/>
      <c s="114" r="AE1884"/>
      <c s="1" r="AF1884"/>
      <c s="1" r="AG1884"/>
      <c s="106" r="AH1884"/>
      <c s="106" r="AK1884"/>
      <c s="106" r="AL1884"/>
      <c s="106" r="AM1884"/>
      <c s="106" r="AN1884"/>
      <c s="106" r="AO1884"/>
      <c s="106" r="AP1884"/>
      <c s="106" r="AQ1884"/>
      <c s="106" r="AR1884"/>
      <c s="106" r="AS1884"/>
    </row>
    <row r="1885">
      <c s="1" r="A1885"/>
      <c s="1" r="D1885"/>
      <c s="1" r="E1885"/>
      <c s="1" r="F1885"/>
      <c s="1" r="G1885"/>
      <c s="1" r="H1885"/>
      <c s="1" r="W1885"/>
      <c s="1" r="X1885"/>
      <c s="1" r="Y1885"/>
      <c s="1" r="AA1885"/>
      <c s="1" r="AB1885"/>
      <c s="1" r="AC1885"/>
      <c s="114" r="AD1885"/>
      <c s="114" r="AE1885"/>
      <c s="1" r="AF1885"/>
      <c s="1" r="AG1885"/>
      <c s="106" r="AH1885"/>
      <c s="106" r="AK1885"/>
      <c s="106" r="AL1885"/>
      <c s="106" r="AM1885"/>
      <c s="106" r="AN1885"/>
      <c s="106" r="AO1885"/>
      <c s="106" r="AP1885"/>
      <c s="106" r="AQ1885"/>
      <c s="106" r="AR1885"/>
      <c s="106" r="AS1885"/>
    </row>
    <row r="1886">
      <c s="1" r="A1886"/>
      <c s="1" r="D1886"/>
      <c s="1" r="E1886"/>
      <c s="1" r="F1886"/>
      <c s="1" r="G1886"/>
      <c s="1" r="H1886"/>
      <c s="1" r="W1886"/>
      <c s="1" r="X1886"/>
      <c s="1" r="Y1886"/>
      <c s="1" r="AA1886"/>
      <c s="1" r="AB1886"/>
      <c s="1" r="AC1886"/>
      <c s="114" r="AD1886"/>
      <c s="114" r="AE1886"/>
      <c s="1" r="AF1886"/>
      <c s="1" r="AG1886"/>
      <c s="106" r="AH1886"/>
      <c s="106" r="AK1886"/>
      <c s="106" r="AL1886"/>
      <c s="106" r="AM1886"/>
      <c s="106" r="AN1886"/>
      <c s="106" r="AO1886"/>
      <c s="106" r="AP1886"/>
      <c s="106" r="AQ1886"/>
      <c s="106" r="AR1886"/>
      <c s="106" r="AS1886"/>
    </row>
    <row r="1887">
      <c s="1" r="A1887"/>
      <c s="1" r="D1887"/>
      <c s="1" r="E1887"/>
      <c s="1" r="F1887"/>
      <c s="1" r="G1887"/>
      <c s="1" r="H1887"/>
      <c s="1" r="W1887"/>
      <c s="1" r="X1887"/>
      <c s="1" r="Y1887"/>
      <c s="1" r="AA1887"/>
      <c s="1" r="AB1887"/>
      <c s="1" r="AC1887"/>
      <c s="114" r="AD1887"/>
      <c s="114" r="AE1887"/>
      <c s="1" r="AF1887"/>
      <c s="1" r="AG1887"/>
      <c s="106" r="AH1887"/>
      <c s="106" r="AK1887"/>
      <c s="106" r="AL1887"/>
      <c s="106" r="AM1887"/>
      <c s="106" r="AN1887"/>
      <c s="106" r="AO1887"/>
      <c s="106" r="AP1887"/>
      <c s="106" r="AQ1887"/>
      <c s="106" r="AR1887"/>
      <c s="106" r="AS1887"/>
    </row>
    <row r="1888">
      <c s="1" r="A1888"/>
      <c s="1" r="D1888"/>
      <c s="1" r="E1888"/>
      <c s="1" r="F1888"/>
      <c s="1" r="G1888"/>
      <c s="1" r="H1888"/>
      <c s="1" r="W1888"/>
      <c s="1" r="X1888"/>
      <c s="1" r="Y1888"/>
      <c s="1" r="AA1888"/>
      <c s="1" r="AB1888"/>
      <c s="1" r="AC1888"/>
      <c s="114" r="AD1888"/>
      <c s="114" r="AE1888"/>
      <c s="1" r="AF1888"/>
      <c s="1" r="AG1888"/>
      <c s="106" r="AH1888"/>
      <c s="106" r="AK1888"/>
      <c s="106" r="AL1888"/>
      <c s="106" r="AM1888"/>
      <c s="106" r="AN1888"/>
      <c s="106" r="AO1888"/>
      <c s="106" r="AP1888"/>
      <c s="106" r="AQ1888"/>
      <c s="106" r="AR1888"/>
      <c s="106" r="AS1888"/>
    </row>
    <row r="1889">
      <c s="1" r="A1889"/>
      <c s="1" r="D1889"/>
      <c s="1" r="E1889"/>
      <c s="1" r="F1889"/>
      <c s="1" r="G1889"/>
      <c s="1" r="H1889"/>
      <c s="1" r="W1889"/>
      <c s="1" r="X1889"/>
      <c s="1" r="Y1889"/>
      <c s="1" r="AA1889"/>
      <c s="1" r="AB1889"/>
      <c s="1" r="AC1889"/>
      <c s="114" r="AD1889"/>
      <c s="114" r="AE1889"/>
      <c s="1" r="AF1889"/>
      <c s="1" r="AG1889"/>
      <c s="106" r="AH1889"/>
      <c s="106" r="AK1889"/>
      <c s="106" r="AL1889"/>
      <c s="106" r="AM1889"/>
      <c s="106" r="AN1889"/>
      <c s="106" r="AO1889"/>
      <c s="106" r="AP1889"/>
      <c s="106" r="AQ1889"/>
      <c s="106" r="AR1889"/>
      <c s="106" r="AS1889"/>
    </row>
    <row r="1890">
      <c s="1" r="A1890"/>
      <c s="1" r="D1890"/>
      <c s="1" r="E1890"/>
      <c s="1" r="F1890"/>
      <c s="1" r="G1890"/>
      <c s="1" r="H1890"/>
      <c s="1" r="W1890"/>
      <c s="1" r="X1890"/>
      <c s="1" r="Y1890"/>
      <c s="1" r="AA1890"/>
      <c s="1" r="AB1890"/>
      <c s="1" r="AC1890"/>
      <c s="114" r="AD1890"/>
      <c s="114" r="AE1890"/>
      <c s="1" r="AF1890"/>
      <c s="1" r="AG1890"/>
      <c s="106" r="AH1890"/>
      <c s="106" r="AK1890"/>
      <c s="106" r="AL1890"/>
      <c s="106" r="AM1890"/>
      <c s="106" r="AN1890"/>
      <c s="106" r="AO1890"/>
      <c s="106" r="AP1890"/>
      <c s="106" r="AQ1890"/>
      <c s="106" r="AR1890"/>
      <c s="106" r="AS1890"/>
    </row>
    <row r="1891">
      <c s="1" r="A1891"/>
      <c s="1" r="D1891"/>
      <c s="1" r="E1891"/>
      <c s="1" r="F1891"/>
      <c s="1" r="G1891"/>
      <c s="1" r="H1891"/>
      <c s="1" r="W1891"/>
      <c s="1" r="X1891"/>
      <c s="1" r="Y1891"/>
      <c s="1" r="AA1891"/>
      <c s="1" r="AB1891"/>
      <c s="1" r="AC1891"/>
      <c s="114" r="AD1891"/>
      <c s="114" r="AE1891"/>
      <c s="1" r="AF1891"/>
      <c s="1" r="AG1891"/>
      <c s="106" r="AH1891"/>
      <c s="106" r="AK1891"/>
      <c s="106" r="AL1891"/>
      <c s="106" r="AM1891"/>
      <c s="106" r="AN1891"/>
      <c s="106" r="AO1891"/>
      <c s="106" r="AP1891"/>
      <c s="106" r="AQ1891"/>
      <c s="106" r="AR1891"/>
      <c s="106" r="AS1891"/>
    </row>
    <row r="1892">
      <c s="1" r="A1892"/>
      <c s="1" r="D1892"/>
      <c s="1" r="E1892"/>
      <c s="1" r="F1892"/>
      <c s="1" r="G1892"/>
      <c s="1" r="H1892"/>
      <c s="1" r="W1892"/>
      <c s="1" r="X1892"/>
      <c s="1" r="Y1892"/>
      <c s="1" r="AA1892"/>
      <c s="1" r="AB1892"/>
      <c s="1" r="AC1892"/>
      <c s="114" r="AD1892"/>
      <c s="114" r="AE1892"/>
      <c s="1" r="AF1892"/>
      <c s="1" r="AG1892"/>
      <c s="106" r="AH1892"/>
      <c s="106" r="AK1892"/>
      <c s="106" r="AL1892"/>
      <c s="106" r="AM1892"/>
      <c s="106" r="AN1892"/>
      <c s="106" r="AO1892"/>
      <c s="106" r="AP1892"/>
      <c s="106" r="AQ1892"/>
      <c s="106" r="AR1892"/>
      <c s="106" r="AS1892"/>
    </row>
    <row r="1893">
      <c s="1" r="A1893"/>
      <c s="1" r="D1893"/>
      <c s="1" r="E1893"/>
      <c s="1" r="F1893"/>
      <c s="1" r="G1893"/>
      <c s="1" r="H1893"/>
      <c s="1" r="W1893"/>
      <c s="1" r="X1893"/>
      <c s="1" r="Y1893"/>
      <c s="1" r="AA1893"/>
      <c s="1" r="AB1893"/>
      <c s="1" r="AC1893"/>
      <c s="114" r="AD1893"/>
      <c s="114" r="AE1893"/>
      <c s="1" r="AF1893"/>
      <c s="1" r="AG1893"/>
      <c s="106" r="AH1893"/>
      <c s="106" r="AK1893"/>
      <c s="106" r="AL1893"/>
      <c s="106" r="AM1893"/>
      <c s="106" r="AN1893"/>
      <c s="106" r="AO1893"/>
      <c s="106" r="AP1893"/>
      <c s="106" r="AQ1893"/>
      <c s="106" r="AR1893"/>
      <c s="106" r="AS1893"/>
    </row>
    <row r="1894">
      <c s="1" r="A1894"/>
      <c s="1" r="D1894"/>
      <c s="1" r="E1894"/>
      <c s="1" r="F1894"/>
      <c s="1" r="G1894"/>
      <c s="1" r="H1894"/>
      <c s="1" r="W1894"/>
      <c s="1" r="X1894"/>
      <c s="1" r="Y1894"/>
      <c s="1" r="AA1894"/>
      <c s="1" r="AB1894"/>
      <c s="1" r="AC1894"/>
      <c s="114" r="AD1894"/>
      <c s="114" r="AE1894"/>
      <c s="1" r="AF1894"/>
      <c s="1" r="AG1894"/>
      <c s="106" r="AH1894"/>
      <c s="106" r="AK1894"/>
      <c s="106" r="AL1894"/>
      <c s="106" r="AM1894"/>
      <c s="106" r="AN1894"/>
      <c s="106" r="AO1894"/>
      <c s="106" r="AP1894"/>
      <c s="106" r="AQ1894"/>
      <c s="106" r="AR1894"/>
      <c s="106" r="AS1894"/>
    </row>
    <row r="1895">
      <c s="1" r="A1895"/>
      <c s="1" r="D1895"/>
      <c s="1" r="E1895"/>
      <c s="1" r="F1895"/>
      <c s="1" r="G1895"/>
      <c s="1" r="H1895"/>
      <c s="1" r="W1895"/>
      <c s="1" r="X1895"/>
      <c s="1" r="Y1895"/>
      <c s="1" r="AA1895"/>
      <c s="1" r="AB1895"/>
      <c s="1" r="AC1895"/>
      <c s="114" r="AD1895"/>
      <c s="114" r="AE1895"/>
      <c s="1" r="AF1895"/>
      <c s="1" r="AG1895"/>
      <c s="106" r="AH1895"/>
      <c s="106" r="AK1895"/>
      <c s="106" r="AL1895"/>
      <c s="106" r="AM1895"/>
      <c s="106" r="AN1895"/>
      <c s="106" r="AO1895"/>
      <c s="106" r="AP1895"/>
      <c s="106" r="AQ1895"/>
      <c s="106" r="AR1895"/>
      <c s="106" r="AS1895"/>
    </row>
    <row r="1896">
      <c s="1" r="A1896"/>
      <c s="1" r="D1896"/>
      <c s="1" r="E1896"/>
      <c s="1" r="F1896"/>
      <c s="1" r="G1896"/>
      <c s="1" r="H1896"/>
      <c s="1" r="W1896"/>
      <c s="1" r="X1896"/>
      <c s="1" r="Y1896"/>
      <c s="1" r="AA1896"/>
      <c s="1" r="AB1896"/>
      <c s="1" r="AC1896"/>
      <c s="114" r="AD1896"/>
      <c s="114" r="AE1896"/>
      <c s="1" r="AF1896"/>
      <c s="1" r="AG1896"/>
      <c s="106" r="AH1896"/>
      <c s="106" r="AK1896"/>
      <c s="106" r="AL1896"/>
      <c s="106" r="AM1896"/>
      <c s="106" r="AN1896"/>
      <c s="106" r="AO1896"/>
      <c s="106" r="AP1896"/>
      <c s="106" r="AQ1896"/>
      <c s="106" r="AR1896"/>
      <c s="106" r="AS1896"/>
    </row>
    <row r="1897">
      <c s="1" r="A1897"/>
      <c s="1" r="D1897"/>
      <c s="1" r="E1897"/>
      <c s="1" r="F1897"/>
      <c s="1" r="G1897"/>
      <c s="1" r="H1897"/>
      <c s="1" r="W1897"/>
      <c s="1" r="X1897"/>
      <c s="1" r="Y1897"/>
      <c s="1" r="AA1897"/>
      <c s="1" r="AB1897"/>
      <c s="1" r="AC1897"/>
      <c s="114" r="AD1897"/>
      <c s="114" r="AE1897"/>
      <c s="1" r="AF1897"/>
      <c s="1" r="AG1897"/>
      <c s="106" r="AH1897"/>
      <c s="106" r="AK1897"/>
      <c s="106" r="AL1897"/>
      <c s="106" r="AM1897"/>
      <c s="106" r="AN1897"/>
      <c s="106" r="AO1897"/>
      <c s="106" r="AP1897"/>
      <c s="106" r="AQ1897"/>
      <c s="106" r="AR1897"/>
      <c s="106" r="AS1897"/>
    </row>
    <row r="1898">
      <c s="1" r="A1898"/>
      <c s="1" r="D1898"/>
      <c s="1" r="E1898"/>
      <c s="1" r="F1898"/>
      <c s="1" r="G1898"/>
      <c s="1" r="H1898"/>
      <c s="1" r="W1898"/>
      <c s="1" r="X1898"/>
      <c s="1" r="Y1898"/>
      <c s="1" r="AA1898"/>
      <c s="1" r="AB1898"/>
      <c s="1" r="AC1898"/>
      <c s="114" r="AD1898"/>
      <c s="114" r="AE1898"/>
      <c s="1" r="AF1898"/>
      <c s="1" r="AG1898"/>
      <c s="106" r="AH1898"/>
      <c s="106" r="AK1898"/>
      <c s="106" r="AL1898"/>
      <c s="106" r="AM1898"/>
      <c s="106" r="AN1898"/>
      <c s="106" r="AO1898"/>
      <c s="106" r="AP1898"/>
      <c s="106" r="AQ1898"/>
      <c s="106" r="AR1898"/>
      <c s="106" r="AS1898"/>
    </row>
    <row r="1899">
      <c s="1" r="A1899"/>
      <c s="1" r="D1899"/>
      <c s="1" r="E1899"/>
      <c s="1" r="F1899"/>
      <c s="1" r="G1899"/>
      <c s="1" r="H1899"/>
      <c s="1" r="W1899"/>
      <c s="1" r="X1899"/>
      <c s="1" r="Y1899"/>
      <c s="1" r="AA1899"/>
      <c s="1" r="AB1899"/>
      <c s="1" r="AC1899"/>
      <c s="114" r="AD1899"/>
      <c s="114" r="AE1899"/>
      <c s="1" r="AF1899"/>
      <c s="1" r="AG1899"/>
      <c s="106" r="AH1899"/>
      <c s="106" r="AK1899"/>
      <c s="106" r="AL1899"/>
      <c s="106" r="AM1899"/>
      <c s="106" r="AN1899"/>
      <c s="106" r="AO1899"/>
      <c s="106" r="AP1899"/>
      <c s="106" r="AQ1899"/>
      <c s="106" r="AR1899"/>
      <c s="106" r="AS1899"/>
    </row>
    <row r="1900">
      <c s="1" r="A1900"/>
      <c s="1" r="D1900"/>
      <c s="1" r="E1900"/>
      <c s="1" r="F1900"/>
      <c s="1" r="G1900"/>
      <c s="1" r="H1900"/>
      <c s="1" r="W1900"/>
      <c s="1" r="X1900"/>
      <c s="1" r="Y1900"/>
      <c s="1" r="AA1900"/>
      <c s="1" r="AB1900"/>
      <c s="1" r="AC1900"/>
      <c s="114" r="AD1900"/>
      <c s="114" r="AE1900"/>
      <c s="1" r="AF1900"/>
      <c s="1" r="AG1900"/>
      <c s="106" r="AH1900"/>
      <c s="106" r="AK1900"/>
      <c s="106" r="AL1900"/>
      <c s="106" r="AM1900"/>
      <c s="106" r="AN1900"/>
      <c s="106" r="AO1900"/>
      <c s="106" r="AP1900"/>
      <c s="106" r="AQ1900"/>
      <c s="106" r="AR1900"/>
      <c s="106" r="AS1900"/>
    </row>
    <row r="1901">
      <c s="1" r="A1901"/>
      <c s="1" r="D1901"/>
      <c s="1" r="E1901"/>
      <c s="1" r="F1901"/>
      <c s="1" r="G1901"/>
      <c s="1" r="H1901"/>
      <c s="1" r="W1901"/>
      <c s="1" r="X1901"/>
      <c s="1" r="Y1901"/>
      <c s="1" r="AA1901"/>
      <c s="1" r="AB1901"/>
      <c s="1" r="AC1901"/>
      <c s="114" r="AD1901"/>
      <c s="114" r="AE1901"/>
      <c s="1" r="AF1901"/>
      <c s="1" r="AG1901"/>
      <c s="106" r="AH1901"/>
      <c s="106" r="AK1901"/>
      <c s="106" r="AL1901"/>
      <c s="106" r="AM1901"/>
      <c s="106" r="AN1901"/>
      <c s="106" r="AO1901"/>
      <c s="106" r="AP1901"/>
      <c s="106" r="AQ1901"/>
      <c s="106" r="AR1901"/>
      <c s="106" r="AS1901"/>
    </row>
    <row r="1902">
      <c s="1" r="A1902"/>
      <c s="1" r="D1902"/>
      <c s="1" r="E1902"/>
      <c s="1" r="F1902"/>
      <c s="1" r="G1902"/>
      <c s="1" r="H1902"/>
      <c s="1" r="W1902"/>
      <c s="1" r="X1902"/>
      <c s="1" r="Y1902"/>
      <c s="1" r="AA1902"/>
      <c s="1" r="AB1902"/>
      <c s="1" r="AC1902"/>
      <c s="114" r="AD1902"/>
      <c s="114" r="AE1902"/>
      <c s="1" r="AF1902"/>
      <c s="1" r="AG1902"/>
      <c s="106" r="AH1902"/>
      <c s="106" r="AK1902"/>
      <c s="106" r="AL1902"/>
      <c s="106" r="AM1902"/>
      <c s="106" r="AN1902"/>
      <c s="106" r="AO1902"/>
      <c s="106" r="AP1902"/>
      <c s="106" r="AQ1902"/>
      <c s="106" r="AR1902"/>
      <c s="106" r="AS1902"/>
    </row>
    <row r="1903">
      <c s="1" r="A1903"/>
      <c s="1" r="D1903"/>
      <c s="1" r="E1903"/>
      <c s="1" r="F1903"/>
      <c s="1" r="G1903"/>
      <c s="1" r="H1903"/>
      <c s="1" r="W1903"/>
      <c s="1" r="X1903"/>
      <c s="1" r="Y1903"/>
      <c s="1" r="AA1903"/>
      <c s="1" r="AB1903"/>
      <c s="1" r="AC1903"/>
      <c s="114" r="AD1903"/>
      <c s="114" r="AE1903"/>
      <c s="1" r="AF1903"/>
      <c s="1" r="AG1903"/>
      <c s="106" r="AH1903"/>
      <c s="106" r="AK1903"/>
      <c s="106" r="AL1903"/>
      <c s="106" r="AM1903"/>
      <c s="106" r="AN1903"/>
      <c s="106" r="AO1903"/>
      <c s="106" r="AP1903"/>
      <c s="106" r="AQ1903"/>
      <c s="106" r="AR1903"/>
      <c s="106" r="AS1903"/>
    </row>
    <row r="1904">
      <c s="1" r="A1904"/>
      <c s="1" r="D1904"/>
      <c s="1" r="E1904"/>
      <c s="1" r="F1904"/>
      <c s="1" r="G1904"/>
      <c s="1" r="H1904"/>
      <c s="1" r="W1904"/>
      <c s="1" r="X1904"/>
      <c s="1" r="Y1904"/>
      <c s="1" r="AA1904"/>
      <c s="1" r="AB1904"/>
      <c s="1" r="AC1904"/>
      <c s="114" r="AD1904"/>
      <c s="114" r="AE1904"/>
      <c s="1" r="AF1904"/>
      <c s="1" r="AG1904"/>
      <c s="106" r="AH1904"/>
      <c s="106" r="AK1904"/>
      <c s="106" r="AL1904"/>
      <c s="106" r="AM1904"/>
      <c s="106" r="AN1904"/>
      <c s="106" r="AO1904"/>
      <c s="106" r="AP1904"/>
      <c s="106" r="AQ1904"/>
      <c s="106" r="AR1904"/>
      <c s="106" r="AS1904"/>
    </row>
    <row r="1905">
      <c s="1" r="A1905"/>
      <c s="1" r="D1905"/>
      <c s="1" r="E1905"/>
      <c s="1" r="F1905"/>
      <c s="1" r="G1905"/>
      <c s="1" r="H1905"/>
      <c s="1" r="W1905"/>
      <c s="1" r="X1905"/>
      <c s="1" r="Y1905"/>
      <c s="1" r="AA1905"/>
      <c s="1" r="AB1905"/>
      <c s="1" r="AC1905"/>
      <c s="114" r="AD1905"/>
      <c s="114" r="AE1905"/>
      <c s="1" r="AF1905"/>
      <c s="1" r="AG1905"/>
      <c s="106" r="AH1905"/>
      <c s="106" r="AK1905"/>
      <c s="106" r="AL1905"/>
      <c s="106" r="AM1905"/>
      <c s="106" r="AN1905"/>
      <c s="106" r="AO1905"/>
      <c s="106" r="AP1905"/>
      <c s="106" r="AQ1905"/>
      <c s="106" r="AR1905"/>
      <c s="106" r="AS1905"/>
    </row>
    <row r="1906">
      <c s="1" r="A1906"/>
      <c s="1" r="D1906"/>
      <c s="1" r="E1906"/>
      <c s="1" r="F1906"/>
      <c s="1" r="G1906"/>
      <c s="1" r="H1906"/>
      <c s="1" r="W1906"/>
      <c s="1" r="X1906"/>
      <c s="1" r="Y1906"/>
      <c s="1" r="AA1906"/>
      <c s="1" r="AB1906"/>
      <c s="1" r="AC1906"/>
      <c s="114" r="AD1906"/>
      <c s="114" r="AE1906"/>
      <c s="1" r="AF1906"/>
      <c s="1" r="AG1906"/>
      <c s="106" r="AH1906"/>
      <c s="106" r="AK1906"/>
      <c s="106" r="AL1906"/>
      <c s="106" r="AM1906"/>
      <c s="106" r="AN1906"/>
      <c s="106" r="AO1906"/>
      <c s="106" r="AP1906"/>
      <c s="106" r="AQ1906"/>
      <c s="106" r="AR1906"/>
      <c s="106" r="AS1906"/>
    </row>
    <row r="1907">
      <c s="1" r="A1907"/>
      <c s="1" r="D1907"/>
      <c s="1" r="E1907"/>
      <c s="1" r="F1907"/>
      <c s="1" r="G1907"/>
      <c s="1" r="H1907"/>
      <c s="1" r="W1907"/>
      <c s="1" r="X1907"/>
      <c s="1" r="Y1907"/>
      <c s="1" r="AA1907"/>
      <c s="1" r="AB1907"/>
      <c s="1" r="AC1907"/>
      <c s="114" r="AD1907"/>
      <c s="114" r="AE1907"/>
      <c s="1" r="AF1907"/>
      <c s="1" r="AG1907"/>
      <c s="106" r="AH1907"/>
      <c s="106" r="AK1907"/>
      <c s="106" r="AL1907"/>
      <c s="106" r="AM1907"/>
      <c s="106" r="AN1907"/>
      <c s="106" r="AO1907"/>
      <c s="106" r="AP1907"/>
      <c s="106" r="AQ1907"/>
      <c s="106" r="AR1907"/>
      <c s="106" r="AS1907"/>
    </row>
    <row r="1908">
      <c s="1" r="A1908"/>
      <c s="1" r="D1908"/>
      <c s="1" r="E1908"/>
      <c s="1" r="F1908"/>
      <c s="1" r="G1908"/>
      <c s="1" r="H1908"/>
      <c s="1" r="W1908"/>
      <c s="1" r="X1908"/>
      <c s="1" r="Y1908"/>
      <c s="1" r="AA1908"/>
      <c s="1" r="AB1908"/>
      <c s="1" r="AC1908"/>
      <c s="114" r="AD1908"/>
      <c s="114" r="AE1908"/>
      <c s="1" r="AF1908"/>
      <c s="1" r="AG1908"/>
      <c s="106" r="AH1908"/>
      <c s="106" r="AK1908"/>
      <c s="106" r="AL1908"/>
      <c s="106" r="AM1908"/>
      <c s="106" r="AN1908"/>
      <c s="106" r="AO1908"/>
      <c s="106" r="AP1908"/>
      <c s="106" r="AQ1908"/>
      <c s="106" r="AR1908"/>
      <c s="106" r="AS1908"/>
    </row>
    <row r="1909">
      <c s="1" r="A1909"/>
      <c s="1" r="D1909"/>
      <c s="1" r="E1909"/>
      <c s="1" r="F1909"/>
      <c s="1" r="G1909"/>
      <c s="1" r="H1909"/>
      <c s="1" r="W1909"/>
      <c s="1" r="X1909"/>
      <c s="1" r="Y1909"/>
      <c s="1" r="AA1909"/>
      <c s="1" r="AB1909"/>
      <c s="1" r="AC1909"/>
      <c s="114" r="AD1909"/>
      <c s="114" r="AE1909"/>
      <c s="1" r="AF1909"/>
      <c s="1" r="AG1909"/>
      <c s="106" r="AH1909"/>
      <c s="106" r="AK1909"/>
      <c s="106" r="AL1909"/>
      <c s="106" r="AM1909"/>
      <c s="106" r="AN1909"/>
      <c s="106" r="AO1909"/>
      <c s="106" r="AP1909"/>
      <c s="106" r="AQ1909"/>
      <c s="106" r="AR1909"/>
      <c s="106" r="AS1909"/>
    </row>
    <row r="1910">
      <c s="1" r="A1910"/>
      <c s="1" r="D1910"/>
      <c s="1" r="E1910"/>
      <c s="1" r="F1910"/>
      <c s="1" r="G1910"/>
      <c s="1" r="H1910"/>
      <c s="1" r="W1910"/>
      <c s="1" r="X1910"/>
      <c s="1" r="Y1910"/>
      <c s="1" r="AA1910"/>
      <c s="1" r="AB1910"/>
      <c s="1" r="AC1910"/>
      <c s="114" r="AD1910"/>
      <c s="114" r="AE1910"/>
      <c s="1" r="AF1910"/>
      <c s="1" r="AG1910"/>
      <c s="106" r="AH1910"/>
      <c s="106" r="AK1910"/>
      <c s="106" r="AL1910"/>
      <c s="106" r="AM1910"/>
      <c s="106" r="AN1910"/>
      <c s="106" r="AO1910"/>
      <c s="106" r="AP1910"/>
      <c s="106" r="AQ1910"/>
      <c s="106" r="AR1910"/>
      <c s="106" r="AS1910"/>
    </row>
    <row r="1911">
      <c s="1" r="A1911"/>
      <c s="1" r="D1911"/>
      <c s="1" r="E1911"/>
      <c s="1" r="F1911"/>
      <c s="1" r="G1911"/>
      <c s="1" r="H1911"/>
      <c s="1" r="W1911"/>
      <c s="1" r="X1911"/>
      <c s="1" r="Y1911"/>
      <c s="1" r="AA1911"/>
      <c s="1" r="AB1911"/>
      <c s="1" r="AC1911"/>
      <c s="114" r="AD1911"/>
      <c s="114" r="AE1911"/>
      <c s="1" r="AF1911"/>
      <c s="1" r="AG1911"/>
      <c s="106" r="AH1911"/>
      <c s="106" r="AK1911"/>
      <c s="106" r="AL1911"/>
      <c s="106" r="AM1911"/>
      <c s="106" r="AN1911"/>
      <c s="106" r="AO1911"/>
      <c s="106" r="AP1911"/>
      <c s="106" r="AQ1911"/>
      <c s="106" r="AR1911"/>
      <c s="106" r="AS1911"/>
    </row>
    <row r="1912">
      <c s="1" r="A1912"/>
      <c s="1" r="D1912"/>
      <c s="1" r="E1912"/>
      <c s="1" r="F1912"/>
      <c s="1" r="G1912"/>
      <c s="1" r="H1912"/>
      <c s="1" r="W1912"/>
      <c s="1" r="X1912"/>
      <c s="1" r="Y1912"/>
      <c s="1" r="AA1912"/>
      <c s="1" r="AB1912"/>
      <c s="1" r="AC1912"/>
      <c s="114" r="AD1912"/>
      <c s="114" r="AE1912"/>
      <c s="1" r="AF1912"/>
      <c s="1" r="AG1912"/>
      <c s="106" r="AH1912"/>
      <c s="106" r="AK1912"/>
      <c s="106" r="AL1912"/>
      <c s="106" r="AM1912"/>
      <c s="106" r="AN1912"/>
      <c s="106" r="AO1912"/>
      <c s="106" r="AP1912"/>
      <c s="106" r="AQ1912"/>
      <c s="106" r="AR1912"/>
      <c s="106" r="AS1912"/>
    </row>
    <row r="1913">
      <c s="1" r="A1913"/>
      <c s="1" r="D1913"/>
      <c s="1" r="E1913"/>
      <c s="1" r="F1913"/>
      <c s="1" r="G1913"/>
      <c s="1" r="H1913"/>
      <c s="1" r="W1913"/>
      <c s="1" r="X1913"/>
      <c s="1" r="Y1913"/>
      <c s="1" r="AA1913"/>
      <c s="1" r="AB1913"/>
      <c s="1" r="AC1913"/>
      <c s="114" r="AD1913"/>
      <c s="114" r="AE1913"/>
      <c s="1" r="AF1913"/>
      <c s="1" r="AG1913"/>
      <c s="106" r="AH1913"/>
      <c s="106" r="AK1913"/>
      <c s="106" r="AL1913"/>
      <c s="106" r="AM1913"/>
      <c s="106" r="AN1913"/>
      <c s="106" r="AO1913"/>
      <c s="106" r="AP1913"/>
      <c s="106" r="AQ1913"/>
      <c s="106" r="AR1913"/>
      <c s="106" r="AS1913"/>
    </row>
    <row r="1914">
      <c s="1" r="A1914"/>
      <c s="1" r="D1914"/>
      <c s="1" r="E1914"/>
      <c s="1" r="F1914"/>
      <c s="1" r="G1914"/>
      <c s="1" r="H1914"/>
      <c s="1" r="W1914"/>
      <c s="1" r="X1914"/>
      <c s="1" r="Y1914"/>
      <c s="1" r="AA1914"/>
      <c s="1" r="AB1914"/>
      <c s="1" r="AC1914"/>
      <c s="114" r="AD1914"/>
      <c s="114" r="AE1914"/>
      <c s="1" r="AF1914"/>
      <c s="1" r="AG1914"/>
      <c s="106" r="AH1914"/>
      <c s="106" r="AK1914"/>
      <c s="106" r="AL1914"/>
      <c s="106" r="AM1914"/>
      <c s="106" r="AN1914"/>
      <c s="106" r="AO1914"/>
      <c s="106" r="AP1914"/>
      <c s="106" r="AQ1914"/>
      <c s="106" r="AR1914"/>
      <c s="106" r="AS1914"/>
    </row>
    <row r="1915">
      <c s="1" r="A1915"/>
      <c s="1" r="D1915"/>
      <c s="1" r="E1915"/>
      <c s="1" r="F1915"/>
      <c s="1" r="G1915"/>
      <c s="1" r="H1915"/>
      <c s="1" r="W1915"/>
      <c s="1" r="X1915"/>
      <c s="1" r="Y1915"/>
      <c s="1" r="AA1915"/>
      <c s="1" r="AB1915"/>
      <c s="1" r="AC1915"/>
      <c s="114" r="AD1915"/>
      <c s="114" r="AE1915"/>
      <c s="1" r="AF1915"/>
      <c s="1" r="AG1915"/>
      <c s="106" r="AH1915"/>
      <c s="106" r="AK1915"/>
      <c s="106" r="AL1915"/>
      <c s="106" r="AM1915"/>
      <c s="106" r="AN1915"/>
      <c s="106" r="AO1915"/>
      <c s="106" r="AP1915"/>
      <c s="106" r="AQ1915"/>
      <c s="106" r="AR1915"/>
      <c s="106" r="AS1915"/>
    </row>
    <row r="1916">
      <c s="1" r="A1916"/>
      <c s="1" r="D1916"/>
      <c s="1" r="E1916"/>
      <c s="1" r="F1916"/>
      <c s="1" r="G1916"/>
      <c s="1" r="H1916"/>
      <c s="1" r="W1916"/>
      <c s="1" r="X1916"/>
      <c s="1" r="Y1916"/>
      <c s="1" r="AA1916"/>
      <c s="1" r="AB1916"/>
      <c s="1" r="AC1916"/>
      <c s="114" r="AD1916"/>
      <c s="114" r="AE1916"/>
      <c s="1" r="AF1916"/>
      <c s="1" r="AG1916"/>
      <c s="106" r="AH1916"/>
      <c s="106" r="AK1916"/>
      <c s="106" r="AL1916"/>
      <c s="106" r="AM1916"/>
      <c s="106" r="AN1916"/>
      <c s="106" r="AO1916"/>
      <c s="106" r="AP1916"/>
      <c s="106" r="AQ1916"/>
      <c s="106" r="AR1916"/>
      <c s="106" r="AS1916"/>
    </row>
    <row r="1917">
      <c s="1" r="A1917"/>
      <c s="1" r="D1917"/>
      <c s="1" r="E1917"/>
      <c s="1" r="F1917"/>
      <c s="1" r="G1917"/>
      <c s="1" r="H1917"/>
      <c s="1" r="W1917"/>
      <c s="1" r="X1917"/>
      <c s="1" r="Y1917"/>
      <c s="1" r="AA1917"/>
      <c s="1" r="AB1917"/>
      <c s="1" r="AC1917"/>
      <c s="114" r="AD1917"/>
      <c s="114" r="AE1917"/>
      <c s="1" r="AF1917"/>
      <c s="1" r="AG1917"/>
      <c s="106" r="AH1917"/>
      <c s="106" r="AK1917"/>
      <c s="106" r="AL1917"/>
      <c s="106" r="AM1917"/>
      <c s="106" r="AN1917"/>
      <c s="106" r="AO1917"/>
      <c s="106" r="AP1917"/>
      <c s="106" r="AQ1917"/>
      <c s="106" r="AR1917"/>
      <c s="106" r="AS1917"/>
    </row>
    <row r="1918">
      <c s="1" r="A1918"/>
      <c s="1" r="D1918"/>
      <c s="1" r="E1918"/>
      <c s="1" r="F1918"/>
      <c s="1" r="G1918"/>
      <c s="1" r="H1918"/>
      <c s="1" r="W1918"/>
      <c s="1" r="X1918"/>
      <c s="1" r="Y1918"/>
      <c s="1" r="AA1918"/>
      <c s="1" r="AB1918"/>
      <c s="1" r="AC1918"/>
      <c s="114" r="AD1918"/>
      <c s="114" r="AE1918"/>
      <c s="1" r="AF1918"/>
      <c s="1" r="AG1918"/>
      <c s="106" r="AH1918"/>
      <c s="106" r="AK1918"/>
      <c s="106" r="AL1918"/>
      <c s="106" r="AM1918"/>
      <c s="106" r="AN1918"/>
      <c s="106" r="AO1918"/>
      <c s="106" r="AP1918"/>
      <c s="106" r="AQ1918"/>
      <c s="106" r="AR1918"/>
      <c s="106" r="AS1918"/>
    </row>
    <row r="1919">
      <c s="1" r="A1919"/>
      <c s="1" r="D1919"/>
      <c s="1" r="E1919"/>
      <c s="1" r="F1919"/>
      <c s="1" r="G1919"/>
      <c s="1" r="H1919"/>
      <c s="1" r="W1919"/>
      <c s="1" r="X1919"/>
      <c s="1" r="Y1919"/>
      <c s="1" r="AA1919"/>
      <c s="1" r="AB1919"/>
      <c s="1" r="AC1919"/>
      <c s="114" r="AD1919"/>
      <c s="114" r="AE1919"/>
      <c s="1" r="AF1919"/>
      <c s="1" r="AG1919"/>
      <c s="106" r="AH1919"/>
      <c s="106" r="AK1919"/>
      <c s="106" r="AL1919"/>
      <c s="106" r="AM1919"/>
      <c s="106" r="AN1919"/>
      <c s="106" r="AO1919"/>
      <c s="106" r="AP1919"/>
      <c s="106" r="AQ1919"/>
      <c s="106" r="AR1919"/>
      <c s="106" r="AS1919"/>
    </row>
    <row r="1920">
      <c s="1" r="A1920"/>
      <c s="1" r="D1920"/>
      <c s="1" r="E1920"/>
      <c s="1" r="F1920"/>
      <c s="1" r="G1920"/>
      <c s="1" r="H1920"/>
      <c s="1" r="W1920"/>
      <c s="1" r="X1920"/>
      <c s="1" r="Y1920"/>
      <c s="1" r="AA1920"/>
      <c s="1" r="AB1920"/>
      <c s="1" r="AC1920"/>
      <c s="114" r="AD1920"/>
      <c s="114" r="AE1920"/>
      <c s="1" r="AF1920"/>
      <c s="1" r="AG1920"/>
      <c s="106" r="AH1920"/>
      <c s="106" r="AK1920"/>
      <c s="106" r="AL1920"/>
      <c s="106" r="AM1920"/>
      <c s="106" r="AN1920"/>
      <c s="106" r="AO1920"/>
      <c s="106" r="AP1920"/>
      <c s="106" r="AQ1920"/>
      <c s="106" r="AR1920"/>
      <c s="106" r="AS1920"/>
    </row>
    <row r="1921">
      <c s="1" r="A1921"/>
      <c s="1" r="D1921"/>
      <c s="1" r="E1921"/>
      <c s="1" r="F1921"/>
      <c s="1" r="G1921"/>
      <c s="1" r="H1921"/>
      <c s="1" r="W1921"/>
      <c s="1" r="X1921"/>
      <c s="1" r="Y1921"/>
      <c s="1" r="AA1921"/>
      <c s="1" r="AB1921"/>
      <c s="1" r="AC1921"/>
      <c s="114" r="AD1921"/>
      <c s="114" r="AE1921"/>
      <c s="1" r="AF1921"/>
      <c s="1" r="AG1921"/>
      <c s="106" r="AH1921"/>
      <c s="106" r="AK1921"/>
      <c s="106" r="AL1921"/>
      <c s="106" r="AM1921"/>
      <c s="106" r="AN1921"/>
      <c s="106" r="AO1921"/>
      <c s="106" r="AP1921"/>
      <c s="106" r="AQ1921"/>
      <c s="106" r="AR1921"/>
      <c s="106" r="AS1921"/>
    </row>
    <row r="1922">
      <c s="1" r="A1922"/>
      <c s="1" r="D1922"/>
      <c s="1" r="E1922"/>
      <c s="1" r="F1922"/>
      <c s="1" r="G1922"/>
      <c s="1" r="H1922"/>
      <c s="1" r="W1922"/>
      <c s="1" r="X1922"/>
      <c s="1" r="Y1922"/>
      <c s="1" r="AA1922"/>
      <c s="1" r="AB1922"/>
      <c s="1" r="AC1922"/>
      <c s="114" r="AD1922"/>
      <c s="114" r="AE1922"/>
      <c s="1" r="AF1922"/>
      <c s="1" r="AG1922"/>
      <c s="106" r="AH1922"/>
      <c s="106" r="AK1922"/>
      <c s="106" r="AL1922"/>
      <c s="106" r="AM1922"/>
      <c s="106" r="AN1922"/>
      <c s="106" r="AO1922"/>
      <c s="106" r="AP1922"/>
      <c s="106" r="AQ1922"/>
      <c s="106" r="AR1922"/>
      <c s="106" r="AS1922"/>
    </row>
    <row r="1923">
      <c s="1" r="A1923"/>
      <c s="1" r="D1923"/>
      <c s="1" r="E1923"/>
      <c s="1" r="F1923"/>
      <c s="1" r="G1923"/>
      <c s="1" r="H1923"/>
      <c s="1" r="W1923"/>
      <c s="1" r="X1923"/>
      <c s="1" r="Y1923"/>
      <c s="1" r="AA1923"/>
      <c s="1" r="AB1923"/>
      <c s="1" r="AC1923"/>
      <c s="114" r="AD1923"/>
      <c s="114" r="AE1923"/>
      <c s="1" r="AF1923"/>
      <c s="1" r="AG1923"/>
      <c s="106" r="AH1923"/>
      <c s="106" r="AK1923"/>
      <c s="106" r="AL1923"/>
      <c s="106" r="AM1923"/>
      <c s="106" r="AN1923"/>
      <c s="106" r="AO1923"/>
      <c s="106" r="AP1923"/>
      <c s="106" r="AQ1923"/>
      <c s="106" r="AR1923"/>
      <c s="106" r="AS1923"/>
    </row>
    <row r="1924">
      <c s="1" r="A1924"/>
      <c s="1" r="D1924"/>
      <c s="1" r="E1924"/>
      <c s="1" r="F1924"/>
      <c s="1" r="G1924"/>
      <c s="1" r="H1924"/>
      <c s="1" r="W1924"/>
      <c s="1" r="X1924"/>
      <c s="1" r="Y1924"/>
      <c s="1" r="AA1924"/>
      <c s="1" r="AB1924"/>
      <c s="1" r="AC1924"/>
      <c s="114" r="AD1924"/>
      <c s="114" r="AE1924"/>
      <c s="1" r="AF1924"/>
      <c s="1" r="AG1924"/>
      <c s="106" r="AH1924"/>
      <c s="106" r="AK1924"/>
      <c s="106" r="AL1924"/>
      <c s="106" r="AM1924"/>
      <c s="106" r="AN1924"/>
      <c s="106" r="AO1924"/>
      <c s="106" r="AP1924"/>
      <c s="106" r="AQ1924"/>
      <c s="106" r="AR1924"/>
      <c s="106" r="AS1924"/>
    </row>
    <row r="1925">
      <c s="1" r="A1925"/>
      <c s="1" r="D1925"/>
      <c s="1" r="E1925"/>
      <c s="1" r="F1925"/>
      <c s="1" r="G1925"/>
      <c s="1" r="H1925"/>
      <c s="1" r="W1925"/>
      <c s="1" r="X1925"/>
      <c s="1" r="Y1925"/>
      <c s="1" r="AA1925"/>
      <c s="1" r="AB1925"/>
      <c s="1" r="AC1925"/>
      <c s="114" r="AD1925"/>
      <c s="114" r="AE1925"/>
      <c s="1" r="AF1925"/>
      <c s="1" r="AG1925"/>
      <c s="106" r="AH1925"/>
      <c s="106" r="AK1925"/>
      <c s="106" r="AL1925"/>
      <c s="106" r="AM1925"/>
      <c s="106" r="AN1925"/>
      <c s="106" r="AO1925"/>
      <c s="106" r="AP1925"/>
      <c s="106" r="AQ1925"/>
      <c s="106" r="AR1925"/>
      <c s="106" r="AS1925"/>
    </row>
    <row r="1926">
      <c s="1" r="A1926"/>
      <c s="1" r="D1926"/>
      <c s="1" r="E1926"/>
      <c s="1" r="F1926"/>
      <c s="1" r="G1926"/>
      <c s="1" r="H1926"/>
      <c s="1" r="W1926"/>
      <c s="1" r="X1926"/>
      <c s="1" r="Y1926"/>
      <c s="1" r="AA1926"/>
      <c s="1" r="AB1926"/>
      <c s="1" r="AC1926"/>
      <c s="114" r="AD1926"/>
      <c s="114" r="AE1926"/>
      <c s="1" r="AF1926"/>
      <c s="1" r="AG1926"/>
      <c s="106" r="AH1926"/>
      <c s="106" r="AK1926"/>
      <c s="106" r="AL1926"/>
      <c s="106" r="AM1926"/>
      <c s="106" r="AN1926"/>
      <c s="106" r="AO1926"/>
      <c s="106" r="AP1926"/>
      <c s="106" r="AQ1926"/>
      <c s="106" r="AR1926"/>
      <c s="106" r="AS1926"/>
    </row>
    <row r="1927">
      <c s="1" r="A1927"/>
      <c s="1" r="D1927"/>
      <c s="1" r="E1927"/>
      <c s="1" r="F1927"/>
      <c s="1" r="G1927"/>
      <c s="1" r="H1927"/>
      <c s="1" r="W1927"/>
      <c s="1" r="X1927"/>
      <c s="1" r="Y1927"/>
      <c s="1" r="AA1927"/>
      <c s="1" r="AB1927"/>
      <c s="1" r="AC1927"/>
      <c s="114" r="AD1927"/>
      <c s="114" r="AE1927"/>
      <c s="1" r="AF1927"/>
      <c s="1" r="AG1927"/>
      <c s="106" r="AH1927"/>
      <c s="106" r="AK1927"/>
      <c s="106" r="AL1927"/>
      <c s="106" r="AM1927"/>
      <c s="106" r="AN1927"/>
      <c s="106" r="AO1927"/>
      <c s="106" r="AP1927"/>
      <c s="106" r="AQ1927"/>
      <c s="106" r="AR1927"/>
      <c s="106" r="AS1927"/>
    </row>
    <row r="1928">
      <c s="1" r="A1928"/>
      <c s="1" r="D1928"/>
      <c s="1" r="E1928"/>
      <c s="1" r="F1928"/>
      <c s="1" r="G1928"/>
      <c s="1" r="H1928"/>
      <c s="1" r="W1928"/>
      <c s="1" r="X1928"/>
      <c s="1" r="Y1928"/>
      <c s="1" r="AA1928"/>
      <c s="1" r="AB1928"/>
      <c s="1" r="AC1928"/>
      <c s="114" r="AD1928"/>
      <c s="114" r="AE1928"/>
      <c s="1" r="AF1928"/>
      <c s="1" r="AG1928"/>
      <c s="106" r="AH1928"/>
      <c s="106" r="AK1928"/>
      <c s="106" r="AL1928"/>
      <c s="106" r="AM1928"/>
      <c s="106" r="AN1928"/>
      <c s="106" r="AO1928"/>
      <c s="106" r="AP1928"/>
      <c s="106" r="AQ1928"/>
      <c s="106" r="AR1928"/>
      <c s="106" r="AS1928"/>
    </row>
    <row r="1929">
      <c s="1" r="A1929"/>
      <c s="1" r="D1929"/>
      <c s="1" r="E1929"/>
      <c s="1" r="F1929"/>
      <c s="1" r="G1929"/>
      <c s="1" r="H1929"/>
      <c s="1" r="W1929"/>
      <c s="1" r="X1929"/>
      <c s="1" r="Y1929"/>
      <c s="1" r="AA1929"/>
      <c s="1" r="AB1929"/>
      <c s="1" r="AC1929"/>
      <c s="114" r="AD1929"/>
      <c s="114" r="AE1929"/>
      <c s="1" r="AF1929"/>
      <c s="1" r="AG1929"/>
      <c s="106" r="AH1929"/>
      <c s="106" r="AK1929"/>
      <c s="106" r="AL1929"/>
      <c s="106" r="AM1929"/>
      <c s="106" r="AN1929"/>
      <c s="106" r="AO1929"/>
      <c s="106" r="AP1929"/>
      <c s="106" r="AQ1929"/>
      <c s="106" r="AR1929"/>
      <c s="106" r="AS1929"/>
    </row>
    <row r="1930">
      <c s="1" r="A1930"/>
      <c s="1" r="D1930"/>
      <c s="1" r="E1930"/>
      <c s="1" r="F1930"/>
      <c s="1" r="G1930"/>
      <c s="1" r="H1930"/>
      <c s="1" r="W1930"/>
      <c s="1" r="X1930"/>
      <c s="1" r="Y1930"/>
      <c s="1" r="AA1930"/>
      <c s="1" r="AB1930"/>
      <c s="1" r="AC1930"/>
      <c s="114" r="AD1930"/>
      <c s="114" r="AE1930"/>
      <c s="1" r="AF1930"/>
      <c s="1" r="AG1930"/>
      <c s="106" r="AH1930"/>
      <c s="106" r="AK1930"/>
      <c s="106" r="AL1930"/>
      <c s="106" r="AM1930"/>
      <c s="106" r="AN1930"/>
      <c s="106" r="AO1930"/>
      <c s="106" r="AP1930"/>
      <c s="106" r="AQ1930"/>
      <c s="106" r="AR1930"/>
      <c s="106" r="AS1930"/>
    </row>
    <row r="1931">
      <c s="1" r="A1931"/>
      <c s="1" r="D1931"/>
      <c s="1" r="E1931"/>
      <c s="1" r="F1931"/>
      <c s="1" r="G1931"/>
      <c s="1" r="H1931"/>
      <c s="1" r="W1931"/>
      <c s="1" r="X1931"/>
      <c s="1" r="Y1931"/>
      <c s="1" r="AA1931"/>
      <c s="1" r="AB1931"/>
      <c s="1" r="AC1931"/>
      <c s="114" r="AD1931"/>
      <c s="114" r="AE1931"/>
      <c s="1" r="AF1931"/>
      <c s="1" r="AG1931"/>
      <c s="106" r="AH1931"/>
      <c s="106" r="AK1931"/>
      <c s="106" r="AL1931"/>
      <c s="106" r="AM1931"/>
      <c s="106" r="AN1931"/>
      <c s="106" r="AO1931"/>
      <c s="106" r="AP1931"/>
      <c s="106" r="AQ1931"/>
      <c s="106" r="AR1931"/>
      <c s="106" r="AS1931"/>
    </row>
    <row r="1932">
      <c s="1" r="A1932"/>
      <c s="1" r="D1932"/>
      <c s="1" r="E1932"/>
      <c s="1" r="F1932"/>
      <c s="1" r="G1932"/>
      <c s="1" r="H1932"/>
      <c s="1" r="W1932"/>
      <c s="1" r="X1932"/>
      <c s="1" r="Y1932"/>
      <c s="1" r="AA1932"/>
      <c s="1" r="AB1932"/>
      <c s="1" r="AC1932"/>
      <c s="114" r="AD1932"/>
      <c s="114" r="AE1932"/>
      <c s="1" r="AF1932"/>
      <c s="1" r="AG1932"/>
      <c s="106" r="AH1932"/>
      <c s="106" r="AK1932"/>
      <c s="106" r="AL1932"/>
      <c s="106" r="AM1932"/>
      <c s="106" r="AN1932"/>
      <c s="106" r="AO1932"/>
      <c s="106" r="AP1932"/>
      <c s="106" r="AQ1932"/>
      <c s="106" r="AR1932"/>
      <c s="106" r="AS1932"/>
    </row>
    <row r="1933">
      <c s="1" r="A1933"/>
      <c s="1" r="D1933"/>
      <c s="1" r="E1933"/>
      <c s="1" r="F1933"/>
      <c s="1" r="G1933"/>
      <c s="1" r="H1933"/>
      <c s="1" r="W1933"/>
      <c s="1" r="X1933"/>
      <c s="1" r="Y1933"/>
      <c s="1" r="AA1933"/>
      <c s="1" r="AB1933"/>
      <c s="1" r="AC1933"/>
      <c s="114" r="AD1933"/>
      <c s="114" r="AE1933"/>
      <c s="1" r="AF1933"/>
      <c s="1" r="AG1933"/>
      <c s="106" r="AH1933"/>
      <c s="106" r="AK1933"/>
      <c s="106" r="AL1933"/>
      <c s="106" r="AM1933"/>
      <c s="106" r="AN1933"/>
      <c s="106" r="AO1933"/>
      <c s="106" r="AP1933"/>
      <c s="106" r="AQ1933"/>
      <c s="106" r="AR1933"/>
      <c s="106" r="AS1933"/>
    </row>
    <row r="1934">
      <c s="1" r="A1934"/>
      <c s="1" r="D1934"/>
      <c s="1" r="E1934"/>
      <c s="1" r="F1934"/>
      <c s="1" r="G1934"/>
      <c s="1" r="H1934"/>
      <c s="1" r="W1934"/>
      <c s="1" r="X1934"/>
      <c s="1" r="Y1934"/>
      <c s="1" r="AA1934"/>
      <c s="1" r="AB1934"/>
      <c s="1" r="AC1934"/>
      <c s="114" r="AD1934"/>
      <c s="114" r="AE1934"/>
      <c s="1" r="AF1934"/>
      <c s="1" r="AG1934"/>
      <c s="106" r="AH1934"/>
      <c s="106" r="AK1934"/>
      <c s="106" r="AL1934"/>
      <c s="106" r="AM1934"/>
      <c s="106" r="AN1934"/>
      <c s="106" r="AO1934"/>
      <c s="106" r="AP1934"/>
      <c s="106" r="AQ1934"/>
      <c s="106" r="AR1934"/>
      <c s="106" r="AS1934"/>
    </row>
    <row r="1935">
      <c s="1" r="A1935"/>
      <c s="1" r="D1935"/>
      <c s="1" r="E1935"/>
      <c s="1" r="F1935"/>
      <c s="1" r="G1935"/>
      <c s="1" r="H1935"/>
      <c s="1" r="W1935"/>
      <c s="1" r="X1935"/>
      <c s="1" r="Y1935"/>
      <c s="1" r="AA1935"/>
      <c s="1" r="AB1935"/>
      <c s="1" r="AC1935"/>
      <c s="114" r="AD1935"/>
      <c s="114" r="AE1935"/>
      <c s="1" r="AF1935"/>
      <c s="1" r="AG1935"/>
      <c s="106" r="AH1935"/>
      <c s="106" r="AK1935"/>
      <c s="106" r="AL1935"/>
      <c s="106" r="AM1935"/>
      <c s="106" r="AN1935"/>
      <c s="106" r="AO1935"/>
      <c s="106" r="AP1935"/>
      <c s="106" r="AQ1935"/>
      <c s="106" r="AR1935"/>
      <c s="106" r="AS1935"/>
    </row>
    <row r="1936">
      <c s="1" r="A1936"/>
      <c s="1" r="D1936"/>
      <c s="1" r="E1936"/>
      <c s="1" r="F1936"/>
      <c s="1" r="G1936"/>
      <c s="1" r="H1936"/>
      <c s="1" r="W1936"/>
      <c s="1" r="X1936"/>
      <c s="1" r="Y1936"/>
      <c s="1" r="AA1936"/>
      <c s="1" r="AB1936"/>
      <c s="1" r="AC1936"/>
      <c s="114" r="AD1936"/>
      <c s="114" r="AE1936"/>
      <c s="1" r="AF1936"/>
      <c s="1" r="AG1936"/>
      <c s="106" r="AH1936"/>
      <c s="106" r="AK1936"/>
      <c s="106" r="AL1936"/>
      <c s="106" r="AM1936"/>
      <c s="106" r="AN1936"/>
      <c s="106" r="AO1936"/>
      <c s="106" r="AP1936"/>
      <c s="106" r="AQ1936"/>
      <c s="106" r="AR1936"/>
      <c s="106" r="AS1936"/>
    </row>
    <row r="1937">
      <c s="1" r="A1937"/>
      <c s="1" r="D1937"/>
      <c s="1" r="E1937"/>
      <c s="1" r="F1937"/>
      <c s="1" r="G1937"/>
      <c s="1" r="H1937"/>
      <c s="1" r="W1937"/>
      <c s="1" r="X1937"/>
      <c s="1" r="Y1937"/>
      <c s="1" r="AA1937"/>
      <c s="1" r="AB1937"/>
      <c s="1" r="AC1937"/>
      <c s="114" r="AD1937"/>
      <c s="114" r="AE1937"/>
      <c s="1" r="AF1937"/>
      <c s="1" r="AG1937"/>
      <c s="106" r="AH1937"/>
      <c s="106" r="AK1937"/>
      <c s="106" r="AL1937"/>
      <c s="106" r="AM1937"/>
      <c s="106" r="AN1937"/>
      <c s="106" r="AO1937"/>
      <c s="106" r="AP1937"/>
      <c s="106" r="AQ1937"/>
      <c s="106" r="AR1937"/>
      <c s="106" r="AS1937"/>
    </row>
    <row r="1938">
      <c s="1" r="A1938"/>
      <c s="1" r="D1938"/>
      <c s="1" r="E1938"/>
      <c s="1" r="F1938"/>
      <c s="1" r="G1938"/>
      <c s="1" r="H1938"/>
      <c s="1" r="W1938"/>
      <c s="1" r="X1938"/>
      <c s="1" r="Y1938"/>
      <c s="1" r="AA1938"/>
      <c s="1" r="AB1938"/>
      <c s="1" r="AC1938"/>
      <c s="114" r="AD1938"/>
      <c s="114" r="AE1938"/>
      <c s="1" r="AF1938"/>
      <c s="1" r="AG1938"/>
      <c s="106" r="AH1938"/>
      <c s="106" r="AK1938"/>
      <c s="106" r="AL1938"/>
      <c s="106" r="AM1938"/>
      <c s="106" r="AN1938"/>
      <c s="106" r="AO1938"/>
      <c s="106" r="AP1938"/>
      <c s="106" r="AQ1938"/>
      <c s="106" r="AR1938"/>
      <c s="106" r="AS1938"/>
    </row>
    <row r="1939">
      <c s="1" r="A1939"/>
      <c s="1" r="D1939"/>
      <c s="1" r="E1939"/>
      <c s="1" r="F1939"/>
      <c s="1" r="G1939"/>
      <c s="1" r="H1939"/>
      <c s="1" r="W1939"/>
      <c s="1" r="X1939"/>
      <c s="1" r="Y1939"/>
      <c s="1" r="AA1939"/>
      <c s="1" r="AB1939"/>
      <c s="1" r="AC1939"/>
      <c s="114" r="AD1939"/>
      <c s="114" r="AE1939"/>
      <c s="1" r="AF1939"/>
      <c s="1" r="AG1939"/>
      <c s="106" r="AH1939"/>
      <c s="106" r="AK1939"/>
      <c s="106" r="AL1939"/>
      <c s="106" r="AM1939"/>
      <c s="106" r="AN1939"/>
      <c s="106" r="AO1939"/>
      <c s="106" r="AP1939"/>
      <c s="106" r="AQ1939"/>
      <c s="106" r="AR1939"/>
      <c s="106" r="AS1939"/>
    </row>
    <row r="1940">
      <c s="1" r="A1940"/>
      <c s="1" r="D1940"/>
      <c s="1" r="E1940"/>
      <c s="1" r="F1940"/>
      <c s="1" r="G1940"/>
      <c s="1" r="H1940"/>
      <c s="1" r="W1940"/>
      <c s="1" r="X1940"/>
      <c s="1" r="Y1940"/>
      <c s="1" r="AA1940"/>
      <c s="1" r="AB1940"/>
      <c s="1" r="AC1940"/>
      <c s="114" r="AD1940"/>
      <c s="114" r="AE1940"/>
      <c s="1" r="AF1940"/>
      <c s="1" r="AG1940"/>
      <c s="106" r="AH1940"/>
      <c s="106" r="AK1940"/>
      <c s="106" r="AL1940"/>
      <c s="106" r="AM1940"/>
      <c s="106" r="AN1940"/>
      <c s="106" r="AO1940"/>
      <c s="106" r="AP1940"/>
      <c s="106" r="AQ1940"/>
      <c s="106" r="AR1940"/>
      <c s="106" r="AS1940"/>
    </row>
    <row r="1941">
      <c s="1" r="A1941"/>
      <c s="1" r="D1941"/>
      <c s="1" r="E1941"/>
      <c s="1" r="F1941"/>
      <c s="1" r="G1941"/>
      <c s="1" r="H1941"/>
      <c s="1" r="W1941"/>
      <c s="1" r="X1941"/>
      <c s="1" r="Y1941"/>
      <c s="1" r="AA1941"/>
      <c s="1" r="AB1941"/>
      <c s="1" r="AC1941"/>
      <c s="114" r="AD1941"/>
      <c s="114" r="AE1941"/>
      <c s="1" r="AF1941"/>
      <c s="1" r="AG1941"/>
      <c s="106" r="AH1941"/>
      <c s="106" r="AK1941"/>
      <c s="106" r="AL1941"/>
      <c s="106" r="AM1941"/>
      <c s="106" r="AN1941"/>
      <c s="106" r="AO1941"/>
      <c s="106" r="AP1941"/>
      <c s="106" r="AQ1941"/>
      <c s="106" r="AR1941"/>
      <c s="106" r="AS1941"/>
    </row>
    <row r="1942">
      <c s="1" r="A1942"/>
      <c s="1" r="D1942"/>
      <c s="1" r="E1942"/>
      <c s="1" r="F1942"/>
      <c s="1" r="G1942"/>
      <c s="1" r="H1942"/>
      <c s="1" r="W1942"/>
      <c s="1" r="X1942"/>
      <c s="1" r="Y1942"/>
      <c s="1" r="AA1942"/>
      <c s="1" r="AB1942"/>
      <c s="1" r="AC1942"/>
      <c s="114" r="AD1942"/>
      <c s="114" r="AE1942"/>
      <c s="1" r="AF1942"/>
      <c s="1" r="AG1942"/>
      <c s="106" r="AH1942"/>
      <c s="106" r="AK1942"/>
      <c s="106" r="AL1942"/>
      <c s="106" r="AM1942"/>
      <c s="106" r="AN1942"/>
      <c s="106" r="AO1942"/>
      <c s="106" r="AP1942"/>
      <c s="106" r="AQ1942"/>
      <c s="106" r="AR1942"/>
      <c s="106" r="AS1942"/>
    </row>
    <row r="1943">
      <c s="1" r="A1943"/>
      <c s="1" r="D1943"/>
      <c s="1" r="E1943"/>
      <c s="1" r="F1943"/>
      <c s="1" r="G1943"/>
      <c s="1" r="H1943"/>
      <c s="1" r="W1943"/>
      <c s="1" r="X1943"/>
      <c s="1" r="Y1943"/>
      <c s="1" r="AA1943"/>
      <c s="1" r="AB1943"/>
      <c s="1" r="AC1943"/>
      <c s="114" r="AD1943"/>
      <c s="114" r="AE1943"/>
      <c s="1" r="AF1943"/>
      <c s="1" r="AG1943"/>
      <c s="106" r="AH1943"/>
      <c s="106" r="AK1943"/>
      <c s="106" r="AL1943"/>
      <c s="106" r="AM1943"/>
      <c s="106" r="AN1943"/>
      <c s="106" r="AO1943"/>
      <c s="106" r="AP1943"/>
      <c s="106" r="AQ1943"/>
      <c s="106" r="AR1943"/>
      <c s="106" r="AS1943"/>
    </row>
    <row r="1944">
      <c s="1" r="A1944"/>
      <c s="1" r="D1944"/>
      <c s="1" r="E1944"/>
      <c s="1" r="F1944"/>
      <c s="1" r="G1944"/>
      <c s="1" r="H1944"/>
      <c s="1" r="W1944"/>
      <c s="1" r="X1944"/>
      <c s="1" r="Y1944"/>
      <c s="1" r="AA1944"/>
      <c s="1" r="AB1944"/>
      <c s="1" r="AC1944"/>
      <c s="114" r="AD1944"/>
      <c s="114" r="AE1944"/>
      <c s="1" r="AF1944"/>
      <c s="1" r="AG1944"/>
      <c s="106" r="AH1944"/>
      <c s="106" r="AK1944"/>
      <c s="106" r="AL1944"/>
      <c s="106" r="AM1944"/>
      <c s="106" r="AN1944"/>
      <c s="106" r="AO1944"/>
      <c s="106" r="AP1944"/>
      <c s="106" r="AQ1944"/>
      <c s="106" r="AR1944"/>
      <c s="106" r="AS1944"/>
    </row>
    <row r="1945">
      <c s="1" r="A1945"/>
      <c s="1" r="D1945"/>
      <c s="1" r="E1945"/>
      <c s="1" r="F1945"/>
      <c s="1" r="G1945"/>
      <c s="1" r="H1945"/>
      <c s="1" r="W1945"/>
      <c s="1" r="X1945"/>
      <c s="1" r="Y1945"/>
      <c s="1" r="AA1945"/>
      <c s="1" r="AB1945"/>
      <c s="1" r="AC1945"/>
      <c s="114" r="AD1945"/>
      <c s="114" r="AE1945"/>
      <c s="1" r="AF1945"/>
      <c s="1" r="AG1945"/>
      <c s="106" r="AH1945"/>
      <c s="106" r="AK1945"/>
      <c s="106" r="AL1945"/>
      <c s="106" r="AM1945"/>
      <c s="106" r="AN1945"/>
      <c s="106" r="AO1945"/>
      <c s="106" r="AP1945"/>
      <c s="106" r="AQ1945"/>
      <c s="106" r="AR1945"/>
      <c s="106" r="AS1945"/>
    </row>
    <row r="1946">
      <c s="1" r="A1946"/>
      <c s="1" r="D1946"/>
      <c s="1" r="E1946"/>
      <c s="1" r="F1946"/>
      <c s="1" r="G1946"/>
      <c s="1" r="H1946"/>
      <c s="1" r="W1946"/>
      <c s="1" r="X1946"/>
      <c s="1" r="Y1946"/>
      <c s="1" r="AA1946"/>
      <c s="1" r="AB1946"/>
      <c s="1" r="AC1946"/>
      <c s="114" r="AD1946"/>
      <c s="114" r="AE1946"/>
      <c s="1" r="AF1946"/>
      <c s="1" r="AG1946"/>
      <c s="106" r="AH1946"/>
      <c s="106" r="AK1946"/>
      <c s="106" r="AL1946"/>
      <c s="106" r="AM1946"/>
      <c s="106" r="AN1946"/>
      <c s="106" r="AO1946"/>
      <c s="106" r="AP1946"/>
      <c s="106" r="AQ1946"/>
      <c s="106" r="AR1946"/>
      <c s="106" r="AS1946"/>
    </row>
    <row r="1947">
      <c s="1" r="A1947"/>
      <c s="1" r="D1947"/>
      <c s="1" r="E1947"/>
      <c s="1" r="F1947"/>
      <c s="1" r="G1947"/>
      <c s="1" r="H1947"/>
      <c s="1" r="W1947"/>
      <c s="1" r="X1947"/>
      <c s="1" r="Y1947"/>
      <c s="1" r="AA1947"/>
      <c s="1" r="AB1947"/>
      <c s="1" r="AC1947"/>
      <c s="114" r="AD1947"/>
      <c s="114" r="AE1947"/>
      <c s="1" r="AF1947"/>
      <c s="1" r="AG1947"/>
      <c s="106" r="AH1947"/>
      <c s="106" r="AK1947"/>
      <c s="106" r="AL1947"/>
      <c s="106" r="AM1947"/>
      <c s="106" r="AN1947"/>
      <c s="106" r="AO1947"/>
      <c s="106" r="AP1947"/>
      <c s="106" r="AQ1947"/>
      <c s="106" r="AR1947"/>
      <c s="106" r="AS1947"/>
    </row>
    <row r="1948">
      <c s="1" r="A1948"/>
      <c s="1" r="D1948"/>
      <c s="1" r="E1948"/>
      <c s="1" r="F1948"/>
      <c s="1" r="G1948"/>
      <c s="1" r="H1948"/>
      <c s="1" r="W1948"/>
      <c s="1" r="X1948"/>
      <c s="1" r="Y1948"/>
      <c s="1" r="AA1948"/>
      <c s="1" r="AB1948"/>
      <c s="1" r="AC1948"/>
      <c s="114" r="AD1948"/>
      <c s="114" r="AE1948"/>
      <c s="1" r="AF1948"/>
      <c s="1" r="AG1948"/>
      <c s="106" r="AH1948"/>
      <c s="106" r="AK1948"/>
      <c s="106" r="AL1948"/>
      <c s="106" r="AM1948"/>
      <c s="106" r="AN1948"/>
      <c s="106" r="AO1948"/>
      <c s="106" r="AP1948"/>
      <c s="106" r="AQ1948"/>
      <c s="106" r="AR1948"/>
      <c s="106" r="AS1948"/>
    </row>
    <row r="1949">
      <c s="1" r="A1949"/>
      <c s="1" r="D1949"/>
      <c s="1" r="E1949"/>
      <c s="1" r="F1949"/>
      <c s="1" r="G1949"/>
      <c s="1" r="H1949"/>
      <c s="1" r="W1949"/>
      <c s="1" r="X1949"/>
      <c s="1" r="Y1949"/>
      <c s="1" r="AA1949"/>
      <c s="1" r="AB1949"/>
      <c s="1" r="AC1949"/>
      <c s="114" r="AD1949"/>
      <c s="114" r="AE1949"/>
      <c s="1" r="AF1949"/>
      <c s="1" r="AG1949"/>
      <c s="106" r="AH1949"/>
      <c s="106" r="AK1949"/>
      <c s="106" r="AL1949"/>
      <c s="106" r="AM1949"/>
      <c s="106" r="AN1949"/>
      <c s="106" r="AO1949"/>
      <c s="106" r="AP1949"/>
      <c s="106" r="AQ1949"/>
      <c s="106" r="AR1949"/>
      <c s="106" r="AS1949"/>
    </row>
    <row r="1950">
      <c s="1" r="A1950"/>
      <c s="1" r="D1950"/>
      <c s="1" r="E1950"/>
      <c s="1" r="F1950"/>
      <c s="1" r="G1950"/>
      <c s="1" r="H1950"/>
      <c s="1" r="W1950"/>
      <c s="1" r="X1950"/>
      <c s="1" r="Y1950"/>
      <c s="1" r="AA1950"/>
      <c s="1" r="AB1950"/>
      <c s="1" r="AC1950"/>
      <c s="114" r="AD1950"/>
      <c s="114" r="AE1950"/>
      <c s="1" r="AF1950"/>
      <c s="1" r="AG1950"/>
      <c s="106" r="AH1950"/>
      <c s="106" r="AK1950"/>
      <c s="106" r="AL1950"/>
      <c s="106" r="AM1950"/>
      <c s="106" r="AN1950"/>
      <c s="106" r="AO1950"/>
      <c s="106" r="AP1950"/>
      <c s="106" r="AQ1950"/>
      <c s="106" r="AR1950"/>
      <c s="106" r="AS1950"/>
    </row>
    <row r="1951">
      <c s="1" r="A1951"/>
      <c s="1" r="D1951"/>
      <c s="1" r="E1951"/>
      <c s="1" r="F1951"/>
      <c s="1" r="G1951"/>
      <c s="1" r="H1951"/>
      <c s="1" r="W1951"/>
      <c s="1" r="X1951"/>
      <c s="1" r="Y1951"/>
      <c s="1" r="AA1951"/>
      <c s="1" r="AB1951"/>
      <c s="1" r="AC1951"/>
      <c s="114" r="AD1951"/>
      <c s="114" r="AE1951"/>
      <c s="1" r="AF1951"/>
      <c s="1" r="AG1951"/>
      <c s="106" r="AH1951"/>
      <c s="106" r="AK1951"/>
      <c s="106" r="AL1951"/>
      <c s="106" r="AM1951"/>
      <c s="106" r="AN1951"/>
      <c s="106" r="AO1951"/>
      <c s="106" r="AP1951"/>
      <c s="106" r="AQ1951"/>
      <c s="106" r="AR1951"/>
      <c s="106" r="AS1951"/>
    </row>
    <row r="1952">
      <c s="1" r="A1952"/>
      <c s="1" r="D1952"/>
      <c s="1" r="E1952"/>
      <c s="1" r="F1952"/>
      <c s="1" r="G1952"/>
      <c s="1" r="H1952"/>
      <c s="1" r="W1952"/>
      <c s="1" r="X1952"/>
      <c s="1" r="Y1952"/>
      <c s="1" r="AA1952"/>
      <c s="1" r="AB1952"/>
      <c s="1" r="AC1952"/>
      <c s="114" r="AD1952"/>
      <c s="114" r="AE1952"/>
      <c s="1" r="AF1952"/>
      <c s="1" r="AG1952"/>
      <c s="106" r="AH1952"/>
      <c s="106" r="AK1952"/>
      <c s="106" r="AL1952"/>
      <c s="106" r="AM1952"/>
      <c s="106" r="AN1952"/>
      <c s="106" r="AO1952"/>
      <c s="106" r="AP1952"/>
      <c s="106" r="AQ1952"/>
      <c s="106" r="AR1952"/>
      <c s="106" r="AS1952"/>
    </row>
    <row r="1953">
      <c s="1" r="A1953"/>
      <c s="1" r="D1953"/>
      <c s="1" r="E1953"/>
      <c s="1" r="F1953"/>
      <c s="1" r="G1953"/>
      <c s="1" r="H1953"/>
      <c s="1" r="W1953"/>
      <c s="1" r="X1953"/>
      <c s="1" r="Y1953"/>
      <c s="1" r="AA1953"/>
      <c s="1" r="AB1953"/>
      <c s="1" r="AC1953"/>
      <c s="114" r="AD1953"/>
      <c s="114" r="AE1953"/>
      <c s="1" r="AF1953"/>
      <c s="1" r="AG1953"/>
      <c s="106" r="AH1953"/>
      <c s="106" r="AK1953"/>
      <c s="106" r="AL1953"/>
      <c s="106" r="AM1953"/>
      <c s="106" r="AN1953"/>
      <c s="106" r="AO1953"/>
      <c s="106" r="AP1953"/>
      <c s="106" r="AQ1953"/>
      <c s="106" r="AR1953"/>
      <c s="106" r="AS1953"/>
    </row>
    <row r="1954">
      <c s="1" r="A1954"/>
      <c s="1" r="D1954"/>
      <c s="1" r="E1954"/>
      <c s="1" r="F1954"/>
      <c s="1" r="G1954"/>
      <c s="1" r="H1954"/>
      <c s="1" r="W1954"/>
      <c s="1" r="X1954"/>
      <c s="1" r="Y1954"/>
      <c s="1" r="AA1954"/>
      <c s="1" r="AB1954"/>
      <c s="1" r="AC1954"/>
      <c s="114" r="AD1954"/>
      <c s="114" r="AE1954"/>
      <c s="1" r="AF1954"/>
      <c s="1" r="AG1954"/>
      <c s="106" r="AH1954"/>
      <c s="106" r="AK1954"/>
      <c s="106" r="AL1954"/>
      <c s="106" r="AM1954"/>
      <c s="106" r="AN1954"/>
      <c s="106" r="AO1954"/>
      <c s="106" r="AP1954"/>
      <c s="106" r="AQ1954"/>
      <c s="106" r="AR1954"/>
      <c s="106" r="AS1954"/>
    </row>
    <row r="1955">
      <c s="1" r="A1955"/>
      <c s="1" r="D1955"/>
      <c s="1" r="E1955"/>
      <c s="1" r="F1955"/>
      <c s="1" r="G1955"/>
      <c s="1" r="H1955"/>
      <c s="1" r="W1955"/>
      <c s="1" r="X1955"/>
      <c s="1" r="Y1955"/>
      <c s="1" r="AA1955"/>
      <c s="1" r="AB1955"/>
      <c s="1" r="AC1955"/>
      <c s="114" r="AD1955"/>
      <c s="114" r="AE1955"/>
      <c s="1" r="AF1955"/>
      <c s="1" r="AG1955"/>
      <c s="106" r="AH1955"/>
      <c s="106" r="AK1955"/>
      <c s="106" r="AL1955"/>
      <c s="106" r="AM1955"/>
      <c s="106" r="AN1955"/>
      <c s="106" r="AO1955"/>
      <c s="106" r="AP1955"/>
      <c s="106" r="AQ1955"/>
      <c s="106" r="AR1955"/>
      <c s="106" r="AS1955"/>
    </row>
    <row r="1956">
      <c s="1" r="A1956"/>
      <c s="1" r="D1956"/>
      <c s="1" r="E1956"/>
      <c s="1" r="F1956"/>
      <c s="1" r="G1956"/>
      <c s="1" r="H1956"/>
      <c s="1" r="W1956"/>
      <c s="1" r="X1956"/>
      <c s="1" r="Y1956"/>
      <c s="1" r="AA1956"/>
      <c s="1" r="AB1956"/>
      <c s="1" r="AC1956"/>
      <c s="114" r="AD1956"/>
      <c s="114" r="AE1956"/>
      <c s="1" r="AF1956"/>
      <c s="1" r="AG1956"/>
      <c s="106" r="AH1956"/>
      <c s="106" r="AK1956"/>
      <c s="106" r="AL1956"/>
      <c s="106" r="AM1956"/>
      <c s="106" r="AN1956"/>
      <c s="106" r="AO1956"/>
      <c s="106" r="AP1956"/>
      <c s="106" r="AQ1956"/>
      <c s="106" r="AR1956"/>
      <c s="106" r="AS1956"/>
    </row>
    <row r="1957">
      <c s="1" r="A1957"/>
      <c s="1" r="D1957"/>
      <c s="1" r="E1957"/>
      <c s="1" r="F1957"/>
      <c s="1" r="G1957"/>
      <c s="1" r="H1957"/>
      <c s="1" r="W1957"/>
      <c s="1" r="X1957"/>
      <c s="1" r="Y1957"/>
      <c s="1" r="AA1957"/>
      <c s="1" r="AB1957"/>
      <c s="1" r="AC1957"/>
      <c s="114" r="AD1957"/>
      <c s="114" r="AE1957"/>
      <c s="1" r="AF1957"/>
      <c s="1" r="AG1957"/>
      <c s="106" r="AH1957"/>
      <c s="106" r="AK1957"/>
      <c s="106" r="AL1957"/>
      <c s="106" r="AM1957"/>
      <c s="106" r="AN1957"/>
      <c s="106" r="AO1957"/>
      <c s="106" r="AP1957"/>
      <c s="106" r="AQ1957"/>
      <c s="106" r="AR1957"/>
      <c s="106" r="AS1957"/>
    </row>
    <row r="1958">
      <c s="1" r="A1958"/>
      <c s="1" r="D1958"/>
      <c s="1" r="E1958"/>
      <c s="1" r="F1958"/>
      <c s="1" r="G1958"/>
      <c s="1" r="H1958"/>
      <c s="1" r="W1958"/>
      <c s="1" r="X1958"/>
      <c s="1" r="Y1958"/>
      <c s="1" r="AA1958"/>
      <c s="1" r="AB1958"/>
      <c s="1" r="AC1958"/>
      <c s="114" r="AD1958"/>
      <c s="114" r="AE1958"/>
      <c s="1" r="AF1958"/>
      <c s="1" r="AG1958"/>
      <c s="106" r="AH1958"/>
      <c s="106" r="AK1958"/>
      <c s="106" r="AL1958"/>
      <c s="106" r="AM1958"/>
      <c s="106" r="AN1958"/>
      <c s="106" r="AO1958"/>
      <c s="106" r="AP1958"/>
      <c s="106" r="AQ1958"/>
      <c s="106" r="AR1958"/>
      <c s="106" r="AS1958"/>
    </row>
    <row r="1959">
      <c s="1" r="A1959"/>
      <c s="1" r="D1959"/>
      <c s="1" r="E1959"/>
      <c s="1" r="F1959"/>
      <c s="1" r="G1959"/>
      <c s="1" r="H1959"/>
      <c s="1" r="W1959"/>
      <c s="1" r="X1959"/>
      <c s="1" r="Y1959"/>
      <c s="1" r="AA1959"/>
      <c s="1" r="AB1959"/>
      <c s="1" r="AC1959"/>
      <c s="114" r="AD1959"/>
      <c s="114" r="AE1959"/>
      <c s="1" r="AF1959"/>
      <c s="1" r="AG1959"/>
      <c s="106" r="AH1959"/>
      <c s="106" r="AK1959"/>
      <c s="106" r="AL1959"/>
      <c s="106" r="AM1959"/>
      <c s="106" r="AN1959"/>
      <c s="106" r="AO1959"/>
      <c s="106" r="AP1959"/>
      <c s="106" r="AQ1959"/>
      <c s="106" r="AR1959"/>
      <c s="106" r="AS1959"/>
    </row>
    <row r="1960">
      <c s="1" r="A1960"/>
      <c s="1" r="D1960"/>
      <c s="1" r="E1960"/>
      <c s="1" r="F1960"/>
      <c s="1" r="G1960"/>
      <c s="1" r="H1960"/>
      <c s="1" r="W1960"/>
      <c s="1" r="X1960"/>
      <c s="1" r="Y1960"/>
      <c s="1" r="AA1960"/>
      <c s="1" r="AB1960"/>
      <c s="1" r="AC1960"/>
      <c s="114" r="AD1960"/>
      <c s="114" r="AE1960"/>
      <c s="1" r="AF1960"/>
      <c s="1" r="AG1960"/>
      <c s="106" r="AH1960"/>
      <c s="106" r="AK1960"/>
      <c s="106" r="AL1960"/>
      <c s="106" r="AM1960"/>
      <c s="106" r="AN1960"/>
      <c s="106" r="AO1960"/>
      <c s="106" r="AP1960"/>
      <c s="106" r="AQ1960"/>
      <c s="106" r="AR1960"/>
      <c s="106" r="AS1960"/>
    </row>
    <row r="1961">
      <c s="1" r="A1961"/>
      <c s="1" r="D1961"/>
      <c s="1" r="E1961"/>
      <c s="1" r="F1961"/>
      <c s="1" r="G1961"/>
      <c s="1" r="H1961"/>
      <c s="1" r="W1961"/>
      <c s="1" r="X1961"/>
      <c s="1" r="Y1961"/>
      <c s="1" r="AA1961"/>
      <c s="1" r="AB1961"/>
      <c s="1" r="AC1961"/>
      <c s="114" r="AD1961"/>
      <c s="114" r="AE1961"/>
      <c s="1" r="AF1961"/>
      <c s="1" r="AG1961"/>
      <c s="106" r="AH1961"/>
      <c s="106" r="AK1961"/>
      <c s="106" r="AL1961"/>
      <c s="106" r="AM1961"/>
      <c s="106" r="AN1961"/>
      <c s="106" r="AO1961"/>
      <c s="106" r="AP1961"/>
      <c s="106" r="AQ1961"/>
      <c s="106" r="AR1961"/>
      <c s="106" r="AS1961"/>
    </row>
    <row r="1962">
      <c s="1" r="A1962"/>
      <c s="1" r="D1962"/>
      <c s="1" r="E1962"/>
      <c s="1" r="F1962"/>
      <c s="1" r="G1962"/>
      <c s="1" r="H1962"/>
      <c s="1" r="W1962"/>
      <c s="1" r="X1962"/>
      <c s="1" r="Y1962"/>
      <c s="1" r="AA1962"/>
      <c s="1" r="AB1962"/>
      <c s="1" r="AC1962"/>
      <c s="114" r="AD1962"/>
      <c s="114" r="AE1962"/>
      <c s="1" r="AF1962"/>
      <c s="1" r="AG1962"/>
      <c s="106" r="AH1962"/>
      <c s="106" r="AK1962"/>
      <c s="106" r="AL1962"/>
      <c s="106" r="AM1962"/>
      <c s="106" r="AN1962"/>
      <c s="106" r="AO1962"/>
      <c s="106" r="AP1962"/>
      <c s="106" r="AQ1962"/>
      <c s="106" r="AR1962"/>
      <c s="106" r="AS1962"/>
    </row>
    <row r="1963">
      <c s="1" r="A1963"/>
      <c s="1" r="D1963"/>
      <c s="1" r="E1963"/>
      <c s="1" r="F1963"/>
      <c s="1" r="G1963"/>
      <c s="1" r="H1963"/>
      <c s="1" r="W1963"/>
      <c s="1" r="X1963"/>
      <c s="1" r="Y1963"/>
      <c s="1" r="AA1963"/>
      <c s="1" r="AB1963"/>
      <c s="1" r="AC1963"/>
      <c s="114" r="AD1963"/>
      <c s="114" r="AE1963"/>
      <c s="1" r="AF1963"/>
      <c s="1" r="AG1963"/>
      <c s="106" r="AH1963"/>
      <c s="106" r="AK1963"/>
      <c s="106" r="AL1963"/>
      <c s="106" r="AM1963"/>
      <c s="106" r="AN1963"/>
      <c s="106" r="AO1963"/>
      <c s="106" r="AP1963"/>
      <c s="106" r="AQ1963"/>
      <c s="106" r="AR1963"/>
      <c s="106" r="AS1963"/>
    </row>
    <row r="1964">
      <c s="1" r="A1964"/>
      <c s="1" r="D1964"/>
      <c s="1" r="E1964"/>
      <c s="1" r="F1964"/>
      <c s="1" r="G1964"/>
      <c s="1" r="H1964"/>
      <c s="1" r="W1964"/>
      <c s="1" r="X1964"/>
      <c s="1" r="Y1964"/>
      <c s="1" r="AA1964"/>
      <c s="1" r="AB1964"/>
      <c s="1" r="AC1964"/>
      <c s="114" r="AD1964"/>
      <c s="114" r="AE1964"/>
      <c s="1" r="AF1964"/>
      <c s="1" r="AG1964"/>
      <c s="106" r="AH1964"/>
      <c s="106" r="AK1964"/>
      <c s="106" r="AL1964"/>
      <c s="106" r="AM1964"/>
      <c s="106" r="AN1964"/>
      <c s="106" r="AO1964"/>
      <c s="106" r="AP1964"/>
      <c s="106" r="AQ1964"/>
      <c s="106" r="AR1964"/>
      <c s="106" r="AS1964"/>
    </row>
    <row r="1965">
      <c s="1" r="A1965"/>
      <c s="1" r="D1965"/>
      <c s="1" r="E1965"/>
      <c s="1" r="F1965"/>
      <c s="1" r="G1965"/>
      <c s="1" r="H1965"/>
      <c s="1" r="W1965"/>
      <c s="1" r="X1965"/>
      <c s="1" r="Y1965"/>
      <c s="1" r="AA1965"/>
      <c s="1" r="AB1965"/>
      <c s="1" r="AC1965"/>
      <c s="114" r="AD1965"/>
      <c s="114" r="AE1965"/>
      <c s="1" r="AF1965"/>
      <c s="1" r="AG1965"/>
      <c s="106" r="AH1965"/>
      <c s="106" r="AK1965"/>
      <c s="106" r="AL1965"/>
      <c s="106" r="AM1965"/>
      <c s="106" r="AN1965"/>
      <c s="106" r="AO1965"/>
      <c s="106" r="AP1965"/>
      <c s="106" r="AQ1965"/>
      <c s="106" r="AR1965"/>
      <c s="106" r="AS1965"/>
    </row>
    <row r="1966">
      <c s="1" r="A1966"/>
      <c s="1" r="D1966"/>
      <c s="1" r="E1966"/>
      <c s="1" r="F1966"/>
      <c s="1" r="G1966"/>
      <c s="1" r="H1966"/>
      <c s="1" r="W1966"/>
      <c s="1" r="X1966"/>
      <c s="1" r="Y1966"/>
      <c s="1" r="AA1966"/>
      <c s="1" r="AB1966"/>
      <c s="1" r="AC1966"/>
      <c s="114" r="AD1966"/>
      <c s="114" r="AE1966"/>
      <c s="1" r="AF1966"/>
      <c s="1" r="AG1966"/>
      <c s="106" r="AH1966"/>
      <c s="106" r="AK1966"/>
      <c s="106" r="AL1966"/>
      <c s="106" r="AM1966"/>
      <c s="106" r="AN1966"/>
      <c s="106" r="AO1966"/>
      <c s="106" r="AP1966"/>
      <c s="106" r="AQ1966"/>
      <c s="106" r="AR1966"/>
      <c s="106" r="AS1966"/>
    </row>
    <row r="1967">
      <c s="1" r="A1967"/>
      <c s="1" r="D1967"/>
      <c s="1" r="E1967"/>
      <c s="1" r="F1967"/>
      <c s="1" r="G1967"/>
      <c s="1" r="H1967"/>
      <c s="1" r="W1967"/>
      <c s="1" r="X1967"/>
      <c s="1" r="Y1967"/>
      <c s="1" r="AA1967"/>
      <c s="1" r="AB1967"/>
      <c s="1" r="AC1967"/>
      <c s="114" r="AD1967"/>
      <c s="114" r="AE1967"/>
      <c s="1" r="AF1967"/>
      <c s="1" r="AG1967"/>
      <c s="106" r="AH1967"/>
      <c s="106" r="AK1967"/>
      <c s="106" r="AL1967"/>
      <c s="106" r="AM1967"/>
      <c s="106" r="AN1967"/>
      <c s="106" r="AO1967"/>
      <c s="106" r="AP1967"/>
      <c s="106" r="AQ1967"/>
      <c s="106" r="AR1967"/>
      <c s="106" r="AS1967"/>
    </row>
    <row r="1968">
      <c s="1" r="A1968"/>
      <c s="1" r="D1968"/>
      <c s="1" r="E1968"/>
      <c s="1" r="F1968"/>
      <c s="1" r="G1968"/>
      <c s="1" r="H1968"/>
      <c s="1" r="W1968"/>
      <c s="1" r="X1968"/>
      <c s="1" r="Y1968"/>
      <c s="1" r="AA1968"/>
      <c s="1" r="AB1968"/>
      <c s="1" r="AC1968"/>
      <c s="114" r="AD1968"/>
      <c s="114" r="AE1968"/>
      <c s="1" r="AF1968"/>
      <c s="1" r="AG1968"/>
      <c s="106" r="AH1968"/>
      <c s="106" r="AK1968"/>
      <c s="106" r="AL1968"/>
      <c s="106" r="AM1968"/>
      <c s="106" r="AN1968"/>
      <c s="106" r="AO1968"/>
      <c s="106" r="AP1968"/>
      <c s="106" r="AQ1968"/>
      <c s="106" r="AR1968"/>
      <c s="106" r="AS1968"/>
    </row>
    <row r="1969">
      <c s="1" r="A1969"/>
      <c s="1" r="D1969"/>
      <c s="1" r="E1969"/>
      <c s="1" r="F1969"/>
      <c s="1" r="G1969"/>
      <c s="1" r="H1969"/>
      <c s="1" r="W1969"/>
      <c s="1" r="X1969"/>
      <c s="1" r="Y1969"/>
      <c s="1" r="AA1969"/>
      <c s="1" r="AB1969"/>
      <c s="1" r="AC1969"/>
      <c s="114" r="AD1969"/>
      <c s="114" r="AE1969"/>
      <c s="1" r="AF1969"/>
      <c s="1" r="AG1969"/>
      <c s="106" r="AH1969"/>
      <c s="106" r="AK1969"/>
      <c s="106" r="AL1969"/>
      <c s="106" r="AM1969"/>
      <c s="106" r="AN1969"/>
      <c s="106" r="AO1969"/>
      <c s="106" r="AP1969"/>
      <c s="106" r="AQ1969"/>
      <c s="106" r="AR1969"/>
      <c s="106" r="AS1969"/>
    </row>
    <row r="1970">
      <c s="1" r="A1970"/>
      <c s="1" r="D1970"/>
      <c s="1" r="E1970"/>
      <c s="1" r="F1970"/>
      <c s="1" r="G1970"/>
      <c s="1" r="H1970"/>
      <c s="1" r="W1970"/>
      <c s="1" r="X1970"/>
      <c s="1" r="Y1970"/>
      <c s="1" r="AA1970"/>
      <c s="1" r="AB1970"/>
      <c s="1" r="AC1970"/>
      <c s="114" r="AD1970"/>
      <c s="114" r="AE1970"/>
      <c s="1" r="AF1970"/>
      <c s="1" r="AG1970"/>
      <c s="106" r="AH1970"/>
      <c s="106" r="AK1970"/>
      <c s="106" r="AL1970"/>
      <c s="106" r="AM1970"/>
      <c s="106" r="AN1970"/>
      <c s="106" r="AO1970"/>
      <c s="106" r="AP1970"/>
      <c s="106" r="AQ1970"/>
      <c s="106" r="AR1970"/>
      <c s="106" r="AS1970"/>
    </row>
    <row r="1971">
      <c s="1" r="A1971"/>
      <c s="1" r="D1971"/>
      <c s="1" r="E1971"/>
      <c s="1" r="F1971"/>
      <c s="1" r="G1971"/>
      <c s="1" r="H1971"/>
      <c s="1" r="W1971"/>
      <c s="1" r="X1971"/>
      <c s="1" r="Y1971"/>
      <c s="1" r="AA1971"/>
      <c s="1" r="AB1971"/>
      <c s="1" r="AC1971"/>
      <c s="114" r="AD1971"/>
      <c s="114" r="AE1971"/>
      <c s="1" r="AF1971"/>
      <c s="1" r="AG1971"/>
      <c s="106" r="AH1971"/>
      <c s="106" r="AK1971"/>
      <c s="106" r="AL1971"/>
      <c s="106" r="AM1971"/>
      <c s="106" r="AN1971"/>
      <c s="106" r="AO1971"/>
      <c s="106" r="AP1971"/>
      <c s="106" r="AQ1971"/>
      <c s="106" r="AR1971"/>
      <c s="106" r="AS1971"/>
    </row>
    <row r="1972">
      <c s="1" r="A1972"/>
      <c s="1" r="D1972"/>
      <c s="1" r="E1972"/>
      <c s="1" r="F1972"/>
      <c s="1" r="G1972"/>
      <c s="1" r="H1972"/>
      <c s="1" r="W1972"/>
      <c s="1" r="X1972"/>
      <c s="1" r="Y1972"/>
      <c s="1" r="AA1972"/>
      <c s="1" r="AB1972"/>
      <c s="1" r="AC1972"/>
      <c s="114" r="AD1972"/>
      <c s="114" r="AE1972"/>
      <c s="1" r="AF1972"/>
      <c s="1" r="AG1972"/>
      <c s="106" r="AH1972"/>
      <c s="106" r="AK1972"/>
      <c s="106" r="AL1972"/>
      <c s="106" r="AM1972"/>
      <c s="106" r="AN1972"/>
      <c s="106" r="AO1972"/>
      <c s="106" r="AP1972"/>
      <c s="106" r="AQ1972"/>
      <c s="106" r="AR1972"/>
      <c s="106" r="AS1972"/>
    </row>
    <row r="1973">
      <c s="1" r="A1973"/>
      <c s="1" r="D1973"/>
      <c s="1" r="E1973"/>
      <c s="1" r="F1973"/>
      <c s="1" r="G1973"/>
      <c s="1" r="H1973"/>
      <c s="1" r="W1973"/>
      <c s="1" r="X1973"/>
      <c s="1" r="Y1973"/>
      <c s="1" r="AA1973"/>
      <c s="1" r="AB1973"/>
      <c s="1" r="AC1973"/>
      <c s="114" r="AD1973"/>
      <c s="114" r="AE1973"/>
      <c s="1" r="AF1973"/>
      <c s="1" r="AG1973"/>
      <c s="106" r="AH1973"/>
      <c s="106" r="AK1973"/>
      <c s="106" r="AL1973"/>
      <c s="106" r="AM1973"/>
      <c s="106" r="AN1973"/>
      <c s="106" r="AO1973"/>
      <c s="106" r="AP1973"/>
      <c s="106" r="AQ1973"/>
      <c s="106" r="AR1973"/>
      <c s="106" r="AS1973"/>
    </row>
    <row r="1974">
      <c s="1" r="A1974"/>
      <c s="1" r="D1974"/>
      <c s="1" r="E1974"/>
      <c s="1" r="F1974"/>
      <c s="1" r="G1974"/>
      <c s="1" r="H1974"/>
      <c s="1" r="W1974"/>
      <c s="1" r="X1974"/>
      <c s="1" r="Y1974"/>
      <c s="1" r="AA1974"/>
      <c s="1" r="AB1974"/>
      <c s="1" r="AC1974"/>
      <c s="114" r="AD1974"/>
      <c s="114" r="AE1974"/>
      <c s="1" r="AF1974"/>
      <c s="1" r="AG1974"/>
      <c s="106" r="AH1974"/>
      <c s="106" r="AK1974"/>
      <c s="106" r="AL1974"/>
      <c s="106" r="AM1974"/>
      <c s="106" r="AN1974"/>
      <c s="106" r="AO1974"/>
      <c s="106" r="AP1974"/>
      <c s="106" r="AQ1974"/>
      <c s="106" r="AR1974"/>
      <c s="106" r="AS1974"/>
    </row>
    <row r="1975">
      <c s="1" r="A1975"/>
      <c s="1" r="D1975"/>
      <c s="1" r="E1975"/>
      <c s="1" r="F1975"/>
      <c s="1" r="G1975"/>
      <c s="1" r="H1975"/>
      <c s="1" r="W1975"/>
      <c s="1" r="X1975"/>
      <c s="1" r="Y1975"/>
      <c s="1" r="AA1975"/>
      <c s="1" r="AB1975"/>
      <c s="1" r="AC1975"/>
      <c s="114" r="AD1975"/>
      <c s="114" r="AE1975"/>
      <c s="1" r="AF1975"/>
      <c s="1" r="AG1975"/>
      <c s="106" r="AH1975"/>
      <c s="106" r="AK1975"/>
      <c s="106" r="AL1975"/>
      <c s="106" r="AM1975"/>
      <c s="106" r="AN1975"/>
      <c s="106" r="AO1975"/>
      <c s="106" r="AP1975"/>
      <c s="106" r="AQ1975"/>
      <c s="106" r="AR1975"/>
      <c s="106" r="AS1975"/>
    </row>
    <row r="1976">
      <c s="1" r="A1976"/>
      <c s="1" r="D1976"/>
      <c s="1" r="E1976"/>
      <c s="1" r="F1976"/>
      <c s="1" r="G1976"/>
      <c s="1" r="H1976"/>
      <c s="1" r="W1976"/>
      <c s="1" r="X1976"/>
      <c s="1" r="Y1976"/>
      <c s="1" r="AA1976"/>
      <c s="1" r="AB1976"/>
      <c s="1" r="AC1976"/>
      <c s="114" r="AD1976"/>
      <c s="114" r="AE1976"/>
      <c s="1" r="AF1976"/>
      <c s="1" r="AG1976"/>
      <c s="106" r="AH1976"/>
      <c s="106" r="AK1976"/>
      <c s="106" r="AL1976"/>
      <c s="106" r="AM1976"/>
      <c s="106" r="AN1976"/>
      <c s="106" r="AO1976"/>
      <c s="106" r="AP1976"/>
      <c s="106" r="AQ1976"/>
      <c s="106" r="AR1976"/>
      <c s="106" r="AS1976"/>
    </row>
    <row r="1977">
      <c s="1" r="A1977"/>
      <c s="1" r="D1977"/>
      <c s="1" r="E1977"/>
      <c s="1" r="F1977"/>
      <c s="1" r="G1977"/>
      <c s="1" r="H1977"/>
      <c s="1" r="W1977"/>
      <c s="1" r="X1977"/>
      <c s="1" r="Y1977"/>
      <c s="1" r="AA1977"/>
      <c s="1" r="AB1977"/>
      <c s="1" r="AC1977"/>
      <c s="114" r="AD1977"/>
      <c s="114" r="AE1977"/>
      <c s="1" r="AF1977"/>
      <c s="1" r="AG1977"/>
      <c s="106" r="AH1977"/>
      <c s="106" r="AK1977"/>
      <c s="106" r="AL1977"/>
      <c s="106" r="AM1977"/>
      <c s="106" r="AN1977"/>
      <c s="106" r="AO1977"/>
      <c s="106" r="AP1977"/>
      <c s="106" r="AQ1977"/>
      <c s="106" r="AR1977"/>
      <c s="106" r="AS1977"/>
    </row>
    <row r="1978">
      <c s="1" r="A1978"/>
      <c s="1" r="D1978"/>
      <c s="1" r="E1978"/>
      <c s="1" r="F1978"/>
      <c s="1" r="G1978"/>
      <c s="1" r="H1978"/>
      <c s="1" r="W1978"/>
      <c s="1" r="X1978"/>
      <c s="1" r="Y1978"/>
      <c s="1" r="AA1978"/>
      <c s="1" r="AB1978"/>
      <c s="1" r="AC1978"/>
      <c s="114" r="AD1978"/>
      <c s="114" r="AE1978"/>
      <c s="1" r="AF1978"/>
      <c s="1" r="AG1978"/>
      <c s="106" r="AH1978"/>
      <c s="106" r="AK1978"/>
      <c s="106" r="AL1978"/>
      <c s="106" r="AM1978"/>
      <c s="106" r="AN1978"/>
      <c s="106" r="AO1978"/>
      <c s="106" r="AP1978"/>
      <c s="106" r="AQ1978"/>
      <c s="106" r="AR1978"/>
      <c s="106" r="AS1978"/>
    </row>
    <row r="1979">
      <c s="1" r="A1979"/>
      <c s="1" r="D1979"/>
      <c s="1" r="E1979"/>
      <c s="1" r="F1979"/>
      <c s="1" r="G1979"/>
      <c s="1" r="H1979"/>
      <c s="1" r="W1979"/>
      <c s="1" r="X1979"/>
      <c s="1" r="Y1979"/>
      <c s="1" r="AA1979"/>
      <c s="1" r="AB1979"/>
      <c s="1" r="AC1979"/>
      <c s="114" r="AD1979"/>
      <c s="114" r="AE1979"/>
      <c s="1" r="AF1979"/>
      <c s="1" r="AG1979"/>
      <c s="106" r="AH1979"/>
      <c s="106" r="AK1979"/>
      <c s="106" r="AL1979"/>
      <c s="106" r="AM1979"/>
      <c s="106" r="AN1979"/>
      <c s="106" r="AO1979"/>
      <c s="106" r="AP1979"/>
      <c s="106" r="AQ1979"/>
      <c s="106" r="AR1979"/>
      <c s="106" r="AS1979"/>
    </row>
    <row r="1980">
      <c s="1" r="A1980"/>
      <c s="1" r="D1980"/>
      <c s="1" r="E1980"/>
      <c s="1" r="F1980"/>
      <c s="1" r="G1980"/>
      <c s="1" r="H1980"/>
      <c s="1" r="W1980"/>
      <c s="1" r="X1980"/>
      <c s="1" r="Y1980"/>
      <c s="1" r="AA1980"/>
      <c s="1" r="AB1980"/>
      <c s="1" r="AC1980"/>
      <c s="114" r="AD1980"/>
      <c s="114" r="AE1980"/>
      <c s="1" r="AF1980"/>
      <c s="1" r="AG1980"/>
      <c s="106" r="AH1980"/>
      <c s="106" r="AK1980"/>
      <c s="106" r="AL1980"/>
      <c s="106" r="AM1980"/>
      <c s="106" r="AN1980"/>
      <c s="106" r="AO1980"/>
      <c s="106" r="AP1980"/>
      <c s="106" r="AQ1980"/>
      <c s="106" r="AR1980"/>
      <c s="106" r="AS1980"/>
    </row>
    <row r="1981">
      <c s="1" r="A1981"/>
      <c s="1" r="D1981"/>
      <c s="1" r="E1981"/>
      <c s="1" r="F1981"/>
      <c s="1" r="G1981"/>
      <c s="1" r="H1981"/>
      <c s="1" r="W1981"/>
      <c s="1" r="X1981"/>
      <c s="1" r="Y1981"/>
      <c s="1" r="AA1981"/>
      <c s="1" r="AB1981"/>
      <c s="1" r="AC1981"/>
      <c s="114" r="AD1981"/>
      <c s="114" r="AE1981"/>
      <c s="1" r="AF1981"/>
      <c s="1" r="AG1981"/>
      <c s="106" r="AH1981"/>
      <c s="106" r="AK1981"/>
      <c s="106" r="AL1981"/>
      <c s="106" r="AM1981"/>
      <c s="106" r="AN1981"/>
      <c s="106" r="AO1981"/>
      <c s="106" r="AP1981"/>
      <c s="106" r="AQ1981"/>
      <c s="106" r="AR1981"/>
      <c s="106" r="AS1981"/>
    </row>
    <row r="1982">
      <c s="1" r="A1982"/>
      <c s="1" r="D1982"/>
      <c s="1" r="E1982"/>
      <c s="1" r="F1982"/>
      <c s="1" r="G1982"/>
      <c s="1" r="H1982"/>
      <c s="1" r="W1982"/>
      <c s="1" r="X1982"/>
      <c s="1" r="Y1982"/>
      <c s="1" r="AA1982"/>
      <c s="1" r="AB1982"/>
      <c s="1" r="AC1982"/>
      <c s="114" r="AD1982"/>
      <c s="114" r="AE1982"/>
      <c s="1" r="AF1982"/>
      <c s="1" r="AG1982"/>
      <c s="106" r="AH1982"/>
      <c s="106" r="AK1982"/>
      <c s="106" r="AL1982"/>
      <c s="106" r="AM1982"/>
      <c s="106" r="AN1982"/>
      <c s="106" r="AO1982"/>
      <c s="106" r="AP1982"/>
      <c s="106" r="AQ1982"/>
      <c s="106" r="AR1982"/>
      <c s="106" r="AS1982"/>
    </row>
    <row r="1983">
      <c s="1" r="A1983"/>
      <c s="1" r="D1983"/>
      <c s="1" r="E1983"/>
      <c s="1" r="F1983"/>
      <c s="1" r="G1983"/>
      <c s="1" r="H1983"/>
      <c s="1" r="W1983"/>
      <c s="1" r="X1983"/>
      <c s="1" r="Y1983"/>
      <c s="1" r="AA1983"/>
      <c s="1" r="AB1983"/>
      <c s="1" r="AC1983"/>
      <c s="114" r="AD1983"/>
      <c s="114" r="AE1983"/>
      <c s="1" r="AF1983"/>
      <c s="1" r="AG1983"/>
      <c s="106" r="AH1983"/>
      <c s="106" r="AK1983"/>
      <c s="106" r="AL1983"/>
      <c s="106" r="AM1983"/>
      <c s="106" r="AN1983"/>
      <c s="106" r="AO1983"/>
      <c s="106" r="AP1983"/>
      <c s="106" r="AQ1983"/>
      <c s="106" r="AR1983"/>
      <c s="106" r="AS1983"/>
    </row>
    <row r="1984">
      <c s="1" r="A1984"/>
      <c s="1" r="D1984"/>
      <c s="1" r="E1984"/>
      <c s="1" r="F1984"/>
      <c s="1" r="G1984"/>
      <c s="1" r="H1984"/>
      <c s="1" r="W1984"/>
      <c s="1" r="X1984"/>
      <c s="1" r="Y1984"/>
      <c s="1" r="AA1984"/>
      <c s="1" r="AB1984"/>
      <c s="1" r="AC1984"/>
      <c s="114" r="AD1984"/>
      <c s="114" r="AE1984"/>
      <c s="1" r="AF1984"/>
      <c s="1" r="AG1984"/>
      <c s="106" r="AH1984"/>
      <c s="106" r="AK1984"/>
      <c s="106" r="AL1984"/>
      <c s="106" r="AM1984"/>
      <c s="106" r="AN1984"/>
      <c s="106" r="AO1984"/>
      <c s="106" r="AP1984"/>
      <c s="106" r="AQ1984"/>
      <c s="106" r="AR1984"/>
      <c s="106" r="AS1984"/>
    </row>
    <row r="1985">
      <c s="1" r="A1985"/>
      <c s="1" r="D1985"/>
      <c s="1" r="E1985"/>
      <c s="1" r="F1985"/>
      <c s="1" r="G1985"/>
      <c s="1" r="H1985"/>
      <c s="1" r="W1985"/>
      <c s="1" r="X1985"/>
      <c s="1" r="Y1985"/>
      <c s="1" r="AA1985"/>
      <c s="1" r="AB1985"/>
      <c s="1" r="AC1985"/>
      <c s="114" r="AD1985"/>
      <c s="114" r="AE1985"/>
      <c s="1" r="AF1985"/>
      <c s="1" r="AG1985"/>
      <c s="106" r="AH1985"/>
      <c s="106" r="AK1985"/>
      <c s="106" r="AL1985"/>
      <c s="106" r="AM1985"/>
      <c s="106" r="AN1985"/>
      <c s="106" r="AO1985"/>
      <c s="106" r="AP1985"/>
      <c s="106" r="AQ1985"/>
      <c s="106" r="AR1985"/>
      <c s="106" r="AS1985"/>
    </row>
    <row r="1986">
      <c s="1" r="A1986"/>
      <c s="1" r="D1986"/>
      <c s="1" r="E1986"/>
      <c s="1" r="F1986"/>
      <c s="1" r="G1986"/>
      <c s="1" r="H1986"/>
      <c s="1" r="W1986"/>
      <c s="1" r="X1986"/>
      <c s="1" r="Y1986"/>
      <c s="1" r="AA1986"/>
      <c s="1" r="AB1986"/>
      <c s="1" r="AC1986"/>
      <c s="114" r="AD1986"/>
      <c s="114" r="AE1986"/>
      <c s="1" r="AF1986"/>
      <c s="1" r="AG1986"/>
      <c s="106" r="AH1986"/>
      <c s="106" r="AK1986"/>
      <c s="106" r="AL1986"/>
      <c s="106" r="AM1986"/>
      <c s="106" r="AN1986"/>
      <c s="106" r="AO1986"/>
      <c s="106" r="AP1986"/>
      <c s="106" r="AQ1986"/>
      <c s="106" r="AR1986"/>
      <c s="106" r="AS1986"/>
    </row>
    <row r="1987">
      <c s="1" r="A1987"/>
      <c s="1" r="D1987"/>
      <c s="1" r="E1987"/>
      <c s="1" r="F1987"/>
      <c s="1" r="G1987"/>
      <c s="1" r="H1987"/>
      <c s="1" r="W1987"/>
      <c s="1" r="X1987"/>
      <c s="1" r="Y1987"/>
      <c s="1" r="AA1987"/>
      <c s="1" r="AB1987"/>
      <c s="1" r="AC1987"/>
      <c s="114" r="AD1987"/>
      <c s="114" r="AE1987"/>
      <c s="1" r="AF1987"/>
      <c s="1" r="AG1987"/>
      <c s="106" r="AH1987"/>
      <c s="106" r="AK1987"/>
      <c s="106" r="AL1987"/>
      <c s="106" r="AM1987"/>
      <c s="106" r="AN1987"/>
      <c s="106" r="AO1987"/>
      <c s="106" r="AP1987"/>
      <c s="106" r="AQ1987"/>
      <c s="106" r="AR1987"/>
      <c s="106" r="AS1987"/>
    </row>
    <row r="1988">
      <c s="1" r="A1988"/>
      <c s="1" r="D1988"/>
      <c s="1" r="E1988"/>
      <c s="1" r="F1988"/>
      <c s="1" r="G1988"/>
      <c s="1" r="H1988"/>
      <c s="1" r="W1988"/>
      <c s="1" r="X1988"/>
      <c s="1" r="Y1988"/>
      <c s="1" r="AA1988"/>
      <c s="1" r="AB1988"/>
      <c s="1" r="AC1988"/>
      <c s="114" r="AD1988"/>
      <c s="114" r="AE1988"/>
      <c s="1" r="AF1988"/>
      <c s="1" r="AG1988"/>
      <c s="106" r="AH1988"/>
      <c s="106" r="AK1988"/>
      <c s="106" r="AL1988"/>
      <c s="106" r="AM1988"/>
      <c s="106" r="AN1988"/>
      <c s="106" r="AO1988"/>
      <c s="106" r="AP1988"/>
      <c s="106" r="AQ1988"/>
      <c s="106" r="AR1988"/>
      <c s="106" r="AS1988"/>
    </row>
    <row r="1989">
      <c s="1" r="A1989"/>
      <c s="1" r="D1989"/>
      <c s="1" r="E1989"/>
      <c s="1" r="F1989"/>
      <c s="1" r="G1989"/>
      <c s="1" r="H1989"/>
      <c s="1" r="W1989"/>
      <c s="1" r="X1989"/>
      <c s="1" r="Y1989"/>
      <c s="1" r="AA1989"/>
      <c s="1" r="AB1989"/>
      <c s="1" r="AC1989"/>
      <c s="114" r="AD1989"/>
      <c s="114" r="AE1989"/>
      <c s="1" r="AF1989"/>
      <c s="1" r="AG1989"/>
      <c s="106" r="AH1989"/>
      <c s="106" r="AK1989"/>
      <c s="106" r="AL1989"/>
      <c s="106" r="AM1989"/>
      <c s="106" r="AN1989"/>
      <c s="106" r="AO1989"/>
      <c s="106" r="AP1989"/>
      <c s="106" r="AQ1989"/>
      <c s="106" r="AR1989"/>
      <c s="106" r="AS1989"/>
    </row>
    <row r="1990">
      <c s="1" r="A1990"/>
      <c s="1" r="D1990"/>
      <c s="1" r="E1990"/>
      <c s="1" r="F1990"/>
      <c s="1" r="G1990"/>
      <c s="1" r="H1990"/>
      <c s="1" r="W1990"/>
      <c s="1" r="X1990"/>
      <c s="1" r="Y1990"/>
      <c s="1" r="AA1990"/>
      <c s="1" r="AB1990"/>
      <c s="1" r="AC1990"/>
      <c s="114" r="AD1990"/>
      <c s="114" r="AE1990"/>
      <c s="1" r="AF1990"/>
      <c s="1" r="AG1990"/>
      <c s="106" r="AH1990"/>
      <c s="106" r="AK1990"/>
      <c s="106" r="AL1990"/>
      <c s="106" r="AM1990"/>
      <c s="106" r="AN1990"/>
      <c s="106" r="AO1990"/>
      <c s="106" r="AP1990"/>
      <c s="106" r="AQ1990"/>
      <c s="106" r="AR1990"/>
      <c s="106" r="AS1990"/>
    </row>
    <row r="1991">
      <c s="1" r="A1991"/>
      <c s="1" r="D1991"/>
      <c s="1" r="E1991"/>
      <c s="1" r="F1991"/>
      <c s="1" r="G1991"/>
      <c s="1" r="H1991"/>
      <c s="1" r="W1991"/>
      <c s="1" r="X1991"/>
      <c s="1" r="Y1991"/>
      <c s="1" r="AA1991"/>
      <c s="1" r="AB1991"/>
      <c s="1" r="AC1991"/>
      <c s="114" r="AD1991"/>
      <c s="114" r="AE1991"/>
      <c s="1" r="AF1991"/>
      <c s="1" r="AG1991"/>
      <c s="106" r="AH1991"/>
      <c s="106" r="AK1991"/>
      <c s="106" r="AL1991"/>
      <c s="106" r="AM1991"/>
      <c s="106" r="AN1991"/>
      <c s="106" r="AO1991"/>
      <c s="106" r="AP1991"/>
      <c s="106" r="AQ1991"/>
      <c s="106" r="AR1991"/>
      <c s="106" r="AS1991"/>
    </row>
    <row r="1992">
      <c s="1" r="A1992"/>
      <c s="1" r="D1992"/>
      <c s="1" r="E1992"/>
      <c s="1" r="F1992"/>
      <c s="1" r="G1992"/>
      <c s="1" r="H1992"/>
      <c s="1" r="W1992"/>
      <c s="1" r="X1992"/>
      <c s="1" r="Y1992"/>
      <c s="1" r="AA1992"/>
      <c s="1" r="AB1992"/>
      <c s="1" r="AC1992"/>
      <c s="114" r="AD1992"/>
      <c s="114" r="AE1992"/>
      <c s="1" r="AF1992"/>
      <c s="1" r="AG1992"/>
      <c s="106" r="AH1992"/>
      <c s="106" r="AK1992"/>
      <c s="106" r="AL1992"/>
      <c s="106" r="AM1992"/>
      <c s="106" r="AN1992"/>
      <c s="106" r="AO1992"/>
      <c s="106" r="AP1992"/>
      <c s="106" r="AQ1992"/>
      <c s="106" r="AR1992"/>
      <c s="106" r="AS1992"/>
    </row>
    <row r="1993">
      <c s="1" r="A1993"/>
      <c s="1" r="D1993"/>
      <c s="1" r="E1993"/>
      <c s="1" r="F1993"/>
      <c s="1" r="G1993"/>
      <c s="1" r="H1993"/>
      <c s="1" r="W1993"/>
      <c s="1" r="X1993"/>
      <c s="1" r="Y1993"/>
      <c s="1" r="AA1993"/>
      <c s="1" r="AB1993"/>
      <c s="1" r="AC1993"/>
      <c s="114" r="AD1993"/>
      <c s="114" r="AE1993"/>
      <c s="1" r="AF1993"/>
      <c s="1" r="AG1993"/>
      <c s="106" r="AH1993"/>
      <c s="106" r="AK1993"/>
      <c s="106" r="AL1993"/>
      <c s="106" r="AM1993"/>
      <c s="106" r="AN1993"/>
      <c s="106" r="AO1993"/>
      <c s="106" r="AP1993"/>
      <c s="106" r="AQ1993"/>
      <c s="106" r="AR1993"/>
      <c s="106" r="AS1993"/>
    </row>
    <row r="1994">
      <c s="1" r="A1994"/>
      <c s="1" r="D1994"/>
      <c s="1" r="E1994"/>
      <c s="1" r="F1994"/>
      <c s="1" r="G1994"/>
      <c s="1" r="H1994"/>
      <c s="1" r="W1994"/>
      <c s="1" r="X1994"/>
      <c s="1" r="Y1994"/>
      <c s="1" r="AA1994"/>
      <c s="1" r="AB1994"/>
      <c s="1" r="AC1994"/>
      <c s="114" r="AD1994"/>
      <c s="114" r="AE1994"/>
      <c s="1" r="AF1994"/>
      <c s="1" r="AG1994"/>
      <c s="106" r="AH1994"/>
      <c s="106" r="AK1994"/>
      <c s="106" r="AL1994"/>
      <c s="106" r="AM1994"/>
      <c s="106" r="AN1994"/>
      <c s="106" r="AO1994"/>
      <c s="106" r="AP1994"/>
      <c s="106" r="AQ1994"/>
      <c s="106" r="AR1994"/>
      <c s="106" r="AS1994"/>
    </row>
    <row r="1995">
      <c s="1" r="A1995"/>
      <c s="1" r="D1995"/>
      <c s="1" r="E1995"/>
      <c s="1" r="F1995"/>
      <c s="1" r="G1995"/>
      <c s="1" r="H1995"/>
      <c s="1" r="W1995"/>
      <c s="1" r="X1995"/>
      <c s="1" r="Y1995"/>
      <c s="1" r="AA1995"/>
      <c s="1" r="AB1995"/>
      <c s="1" r="AC1995"/>
      <c s="114" r="AD1995"/>
      <c s="114" r="AE1995"/>
      <c s="1" r="AF1995"/>
      <c s="1" r="AG1995"/>
      <c s="106" r="AH1995"/>
      <c s="106" r="AK1995"/>
      <c s="106" r="AL1995"/>
      <c s="106" r="AM1995"/>
      <c s="106" r="AN1995"/>
      <c s="106" r="AO1995"/>
      <c s="106" r="AP1995"/>
      <c s="106" r="AQ1995"/>
      <c s="106" r="AR1995"/>
      <c s="106" r="AS1995"/>
    </row>
    <row r="1996">
      <c s="1" r="A1996"/>
      <c s="1" r="D1996"/>
      <c s="1" r="E1996"/>
      <c s="1" r="F1996"/>
      <c s="1" r="G1996"/>
      <c s="1" r="H1996"/>
      <c s="1" r="W1996"/>
      <c s="1" r="X1996"/>
      <c s="1" r="Y1996"/>
      <c s="1" r="AA1996"/>
      <c s="1" r="AB1996"/>
      <c s="1" r="AC1996"/>
      <c s="114" r="AD1996"/>
      <c s="114" r="AE1996"/>
      <c s="1" r="AF1996"/>
      <c s="1" r="AG1996"/>
      <c s="106" r="AH1996"/>
      <c s="106" r="AK1996"/>
      <c s="106" r="AL1996"/>
      <c s="106" r="AM1996"/>
      <c s="106" r="AN1996"/>
      <c s="106" r="AO1996"/>
      <c s="106" r="AP1996"/>
      <c s="106" r="AQ1996"/>
      <c s="106" r="AR1996"/>
      <c s="106" r="AS1996"/>
    </row>
    <row r="1997">
      <c s="1" r="A1997"/>
      <c s="1" r="D1997"/>
      <c s="1" r="E1997"/>
      <c s="1" r="F1997"/>
      <c s="1" r="G1997"/>
      <c s="1" r="H1997"/>
      <c s="1" r="W1997"/>
      <c s="1" r="X1997"/>
      <c s="1" r="Y1997"/>
      <c s="1" r="AA1997"/>
      <c s="1" r="AB1997"/>
      <c s="1" r="AC1997"/>
      <c s="114" r="AD1997"/>
      <c s="114" r="AE1997"/>
      <c s="1" r="AF1997"/>
      <c s="1" r="AG1997"/>
      <c s="106" r="AH1997"/>
      <c s="106" r="AK1997"/>
      <c s="106" r="AL1997"/>
      <c s="106" r="AM1997"/>
      <c s="106" r="AN1997"/>
      <c s="106" r="AO1997"/>
      <c s="106" r="AP1997"/>
      <c s="106" r="AQ1997"/>
      <c s="106" r="AR1997"/>
      <c s="106" r="AS1997"/>
    </row>
    <row r="1998">
      <c s="1" r="A1998"/>
      <c s="1" r="D1998"/>
      <c s="1" r="E1998"/>
      <c s="1" r="F1998"/>
      <c s="1" r="G1998"/>
      <c s="1" r="H1998"/>
      <c s="1" r="W1998"/>
      <c s="1" r="X1998"/>
      <c s="1" r="Y1998"/>
      <c s="1" r="AA1998"/>
      <c s="1" r="AB1998"/>
      <c s="1" r="AC1998"/>
      <c s="114" r="AD1998"/>
      <c s="114" r="AE1998"/>
      <c s="1" r="AF1998"/>
      <c s="1" r="AG1998"/>
      <c s="106" r="AH1998"/>
      <c s="106" r="AK1998"/>
      <c s="106" r="AL1998"/>
      <c s="106" r="AM1998"/>
      <c s="106" r="AN1998"/>
      <c s="106" r="AO1998"/>
      <c s="106" r="AP1998"/>
      <c s="106" r="AQ1998"/>
      <c s="106" r="AR1998"/>
      <c s="106" r="AS1998"/>
    </row>
    <row r="1999">
      <c s="1" r="A1999"/>
      <c s="1" r="D1999"/>
      <c s="1" r="E1999"/>
      <c s="1" r="F1999"/>
      <c s="1" r="G1999"/>
      <c s="1" r="H1999"/>
      <c s="1" r="W1999"/>
      <c s="1" r="X1999"/>
      <c s="1" r="Y1999"/>
      <c s="1" r="AA1999"/>
      <c s="1" r="AB1999"/>
      <c s="1" r="AC1999"/>
      <c s="114" r="AD1999"/>
      <c s="114" r="AE1999"/>
      <c s="1" r="AF1999"/>
      <c s="1" r="AG1999"/>
      <c s="106" r="AH1999"/>
      <c s="106" r="AK1999"/>
      <c s="106" r="AL1999"/>
      <c s="106" r="AM1999"/>
      <c s="106" r="AN1999"/>
      <c s="106" r="AO1999"/>
      <c s="106" r="AP1999"/>
      <c s="106" r="AQ1999"/>
      <c s="106" r="AR1999"/>
      <c s="106" r="AS1999"/>
    </row>
    <row r="2000">
      <c s="1" r="A2000"/>
      <c s="1" r="D2000"/>
      <c s="1" r="E2000"/>
      <c s="1" r="F2000"/>
      <c s="1" r="G2000"/>
      <c s="1" r="H2000"/>
      <c s="1" r="W2000"/>
      <c s="1" r="X2000"/>
      <c s="1" r="Y2000"/>
      <c s="1" r="AA2000"/>
      <c s="1" r="AB2000"/>
      <c s="1" r="AC2000"/>
      <c s="114" r="AD2000"/>
      <c s="114" r="AE2000"/>
      <c s="1" r="AF2000"/>
      <c s="1" r="AG2000"/>
      <c s="106" r="AH2000"/>
      <c s="106" r="AK2000"/>
      <c s="106" r="AL2000"/>
      <c s="106" r="AM2000"/>
      <c s="106" r="AN2000"/>
      <c s="106" r="AO2000"/>
      <c s="106" r="AP2000"/>
      <c s="106" r="AQ2000"/>
      <c s="106" r="AR2000"/>
      <c s="106" r="AS2000"/>
    </row>
    <row r="2001">
      <c s="1" r="A2001"/>
      <c s="1" r="D2001"/>
      <c s="1" r="E2001"/>
      <c s="1" r="F2001"/>
      <c s="1" r="G2001"/>
      <c s="1" r="H2001"/>
      <c s="1" r="W2001"/>
      <c s="1" r="X2001"/>
      <c s="1" r="Y2001"/>
      <c s="1" r="AA2001"/>
      <c s="1" r="AB2001"/>
      <c s="1" r="AC2001"/>
      <c s="114" r="AD2001"/>
      <c s="114" r="AE2001"/>
      <c s="1" r="AF2001"/>
      <c s="1" r="AG2001"/>
      <c s="106" r="AH2001"/>
      <c s="106" r="AK2001"/>
      <c s="106" r="AL2001"/>
      <c s="106" r="AM2001"/>
      <c s="106" r="AN2001"/>
      <c s="106" r="AO2001"/>
      <c s="106" r="AP2001"/>
      <c s="106" r="AQ2001"/>
      <c s="106" r="AR2001"/>
      <c s="106" r="AS2001"/>
    </row>
    <row r="2002">
      <c s="1" r="A2002"/>
      <c s="1" r="D2002"/>
      <c s="1" r="E2002"/>
      <c s="1" r="F2002"/>
      <c s="1" r="G2002"/>
      <c s="1" r="H2002"/>
      <c s="1" r="W2002"/>
      <c s="1" r="X2002"/>
      <c s="1" r="Y2002"/>
      <c s="1" r="AA2002"/>
      <c s="1" r="AB2002"/>
      <c s="1" r="AC2002"/>
      <c s="114" r="AD2002"/>
      <c s="114" r="AE2002"/>
      <c s="1" r="AF2002"/>
      <c s="1" r="AG2002"/>
      <c s="106" r="AH2002"/>
      <c s="106" r="AK2002"/>
      <c s="106" r="AL2002"/>
      <c s="106" r="AM2002"/>
      <c s="106" r="AN2002"/>
      <c s="106" r="AO2002"/>
      <c s="106" r="AP2002"/>
      <c s="106" r="AQ2002"/>
      <c s="106" r="AR2002"/>
      <c s="106" r="AS2002"/>
    </row>
    <row r="2003">
      <c s="1" r="A2003"/>
      <c s="1" r="D2003"/>
      <c s="1" r="E2003"/>
      <c s="1" r="F2003"/>
      <c s="1" r="G2003"/>
      <c s="1" r="H2003"/>
      <c s="1" r="W2003"/>
      <c s="1" r="X2003"/>
      <c s="1" r="Y2003"/>
      <c s="1" r="AA2003"/>
      <c s="1" r="AB2003"/>
      <c s="1" r="AC2003"/>
      <c s="114" r="AD2003"/>
      <c s="114" r="AE2003"/>
      <c s="1" r="AF2003"/>
      <c s="1" r="AG2003"/>
      <c s="106" r="AH2003"/>
      <c s="106" r="AK2003"/>
      <c s="106" r="AL2003"/>
      <c s="106" r="AM2003"/>
      <c s="106" r="AN2003"/>
      <c s="106" r="AO2003"/>
      <c s="106" r="AP2003"/>
      <c s="106" r="AQ2003"/>
      <c s="106" r="AR2003"/>
      <c s="106" r="AS2003"/>
    </row>
    <row r="2004">
      <c s="1" r="A2004"/>
      <c s="1" r="D2004"/>
      <c s="1" r="E2004"/>
      <c s="1" r="F2004"/>
      <c s="1" r="G2004"/>
      <c s="1" r="H2004"/>
      <c s="1" r="W2004"/>
      <c s="1" r="X2004"/>
      <c s="1" r="Y2004"/>
      <c s="1" r="AA2004"/>
      <c s="1" r="AB2004"/>
      <c s="1" r="AC2004"/>
      <c s="114" r="AD2004"/>
      <c s="114" r="AE2004"/>
      <c s="1" r="AF2004"/>
      <c s="1" r="AG2004"/>
      <c s="106" r="AH2004"/>
      <c s="106" r="AK2004"/>
      <c s="106" r="AL2004"/>
      <c s="106" r="AM2004"/>
      <c s="106" r="AN2004"/>
      <c s="106" r="AO2004"/>
      <c s="106" r="AP2004"/>
      <c s="106" r="AQ2004"/>
      <c s="106" r="AR2004"/>
      <c s="106" r="AS2004"/>
    </row>
    <row r="2005">
      <c s="1" r="A2005"/>
      <c s="1" r="D2005"/>
      <c s="1" r="E2005"/>
      <c s="1" r="F2005"/>
      <c s="1" r="G2005"/>
      <c s="1" r="H2005"/>
      <c s="1" r="W2005"/>
      <c s="1" r="X2005"/>
      <c s="1" r="Y2005"/>
      <c s="1" r="AA2005"/>
      <c s="1" r="AB2005"/>
      <c s="1" r="AC2005"/>
      <c s="114" r="AD2005"/>
      <c s="114" r="AE2005"/>
      <c s="1" r="AF2005"/>
      <c s="1" r="AG2005"/>
      <c s="106" r="AH2005"/>
      <c s="106" r="AK2005"/>
      <c s="106" r="AL2005"/>
      <c s="106" r="AM2005"/>
      <c s="106" r="AN2005"/>
      <c s="106" r="AO2005"/>
      <c s="106" r="AP2005"/>
      <c s="106" r="AQ2005"/>
      <c s="106" r="AR2005"/>
      <c s="106" r="AS2005"/>
    </row>
    <row r="2006">
      <c s="1" r="A2006"/>
      <c s="1" r="D2006"/>
      <c s="1" r="E2006"/>
      <c s="1" r="F2006"/>
      <c s="1" r="G2006"/>
      <c s="1" r="H2006"/>
      <c s="1" r="W2006"/>
      <c s="1" r="X2006"/>
      <c s="1" r="Y2006"/>
      <c s="1" r="AA2006"/>
      <c s="1" r="AB2006"/>
      <c s="1" r="AC2006"/>
      <c s="114" r="AD2006"/>
      <c s="114" r="AE2006"/>
      <c s="1" r="AF2006"/>
      <c s="1" r="AG2006"/>
      <c s="106" r="AH2006"/>
      <c s="106" r="AK2006"/>
      <c s="106" r="AL2006"/>
      <c s="106" r="AM2006"/>
      <c s="106" r="AN2006"/>
      <c s="106" r="AO2006"/>
      <c s="106" r="AP2006"/>
      <c s="106" r="AQ2006"/>
      <c s="106" r="AR2006"/>
      <c s="106" r="AS2006"/>
    </row>
    <row r="2007">
      <c s="1" r="A2007"/>
      <c s="1" r="D2007"/>
      <c s="1" r="E2007"/>
      <c s="1" r="F2007"/>
      <c s="1" r="G2007"/>
      <c s="1" r="H2007"/>
      <c s="1" r="W2007"/>
      <c s="1" r="X2007"/>
      <c s="1" r="Y2007"/>
      <c s="1" r="AA2007"/>
      <c s="1" r="AB2007"/>
      <c s="1" r="AC2007"/>
      <c s="114" r="AD2007"/>
      <c s="114" r="AE2007"/>
      <c s="1" r="AF2007"/>
      <c s="1" r="AG2007"/>
      <c s="106" r="AH2007"/>
      <c s="106" r="AK2007"/>
      <c s="106" r="AL2007"/>
      <c s="106" r="AM2007"/>
      <c s="106" r="AN2007"/>
      <c s="106" r="AO2007"/>
      <c s="106" r="AP2007"/>
      <c s="106" r="AQ2007"/>
      <c s="106" r="AR2007"/>
      <c s="106" r="AS2007"/>
    </row>
    <row r="2008">
      <c s="1" r="A2008"/>
      <c s="1" r="D2008"/>
      <c s="1" r="E2008"/>
      <c s="1" r="F2008"/>
      <c s="1" r="G2008"/>
      <c s="1" r="H2008"/>
      <c s="1" r="W2008"/>
      <c s="1" r="X2008"/>
      <c s="1" r="Y2008"/>
      <c s="1" r="AA2008"/>
      <c s="1" r="AB2008"/>
      <c s="1" r="AC2008"/>
      <c s="114" r="AD2008"/>
      <c s="114" r="AE2008"/>
      <c s="1" r="AF2008"/>
      <c s="1" r="AG2008"/>
      <c s="106" r="AH2008"/>
      <c s="106" r="AK2008"/>
      <c s="106" r="AL2008"/>
      <c s="106" r="AM2008"/>
      <c s="106" r="AN2008"/>
      <c s="106" r="AO2008"/>
      <c s="106" r="AP2008"/>
      <c s="106" r="AQ2008"/>
      <c s="106" r="AR2008"/>
      <c s="106" r="AS2008"/>
    </row>
    <row r="2009">
      <c s="1" r="A2009"/>
      <c s="1" r="D2009"/>
      <c s="1" r="E2009"/>
      <c s="1" r="F2009"/>
      <c s="1" r="G2009"/>
      <c s="1" r="H2009"/>
      <c s="1" r="W2009"/>
      <c s="1" r="X2009"/>
      <c s="1" r="Y2009"/>
      <c s="1" r="AA2009"/>
      <c s="1" r="AB2009"/>
      <c s="1" r="AC2009"/>
      <c s="114" r="AD2009"/>
      <c s="114" r="AE2009"/>
      <c s="1" r="AF2009"/>
      <c s="1" r="AG2009"/>
      <c s="106" r="AH2009"/>
      <c s="106" r="AK2009"/>
      <c s="106" r="AL2009"/>
      <c s="106" r="AM2009"/>
      <c s="106" r="AN2009"/>
      <c s="106" r="AO2009"/>
      <c s="106" r="AP2009"/>
      <c s="106" r="AQ2009"/>
      <c s="106" r="AR2009"/>
      <c s="106" r="AS2009"/>
    </row>
    <row r="2010">
      <c s="1" r="A2010"/>
      <c s="1" r="D2010"/>
      <c s="1" r="E2010"/>
      <c s="1" r="F2010"/>
      <c s="1" r="G2010"/>
      <c s="1" r="H2010"/>
      <c s="1" r="W2010"/>
      <c s="1" r="X2010"/>
      <c s="1" r="Y2010"/>
      <c s="1" r="AA2010"/>
      <c s="1" r="AB2010"/>
      <c s="1" r="AC2010"/>
      <c s="114" r="AD2010"/>
      <c s="114" r="AE2010"/>
      <c s="1" r="AF2010"/>
      <c s="1" r="AG2010"/>
      <c s="106" r="AH2010"/>
      <c s="106" r="AK2010"/>
      <c s="106" r="AL2010"/>
      <c s="106" r="AM2010"/>
      <c s="106" r="AN2010"/>
      <c s="106" r="AO2010"/>
      <c s="106" r="AP2010"/>
      <c s="106" r="AQ2010"/>
      <c s="106" r="AR2010"/>
      <c s="106" r="AS2010"/>
    </row>
    <row r="2011">
      <c s="1" r="A2011"/>
      <c s="1" r="D2011"/>
      <c s="1" r="E2011"/>
      <c s="1" r="F2011"/>
      <c s="1" r="G2011"/>
      <c s="1" r="H2011"/>
      <c s="1" r="W2011"/>
      <c s="1" r="X2011"/>
      <c s="1" r="Y2011"/>
      <c s="1" r="AA2011"/>
      <c s="1" r="AB2011"/>
      <c s="1" r="AC2011"/>
      <c s="114" r="AD2011"/>
      <c s="114" r="AE2011"/>
      <c s="1" r="AF2011"/>
      <c s="1" r="AG2011"/>
      <c s="106" r="AH2011"/>
      <c s="106" r="AK2011"/>
      <c s="106" r="AL2011"/>
      <c s="106" r="AM2011"/>
      <c s="106" r="AN2011"/>
      <c s="106" r="AO2011"/>
      <c s="106" r="AP2011"/>
      <c s="106" r="AQ2011"/>
      <c s="106" r="AR2011"/>
      <c s="106" r="AS2011"/>
    </row>
    <row r="2012">
      <c s="1" r="A2012"/>
      <c s="1" r="D2012"/>
      <c s="1" r="E2012"/>
      <c s="1" r="F2012"/>
      <c s="1" r="G2012"/>
      <c s="1" r="H2012"/>
      <c s="1" r="W2012"/>
      <c s="1" r="X2012"/>
      <c s="1" r="Y2012"/>
      <c s="1" r="AA2012"/>
      <c s="1" r="AB2012"/>
      <c s="1" r="AC2012"/>
      <c s="114" r="AD2012"/>
      <c s="114" r="AE2012"/>
      <c s="1" r="AF2012"/>
      <c s="1" r="AG2012"/>
      <c s="106" r="AH2012"/>
      <c s="106" r="AK2012"/>
      <c s="106" r="AL2012"/>
      <c s="106" r="AM2012"/>
      <c s="106" r="AN2012"/>
      <c s="106" r="AO2012"/>
      <c s="106" r="AP2012"/>
      <c s="106" r="AQ2012"/>
      <c s="106" r="AR2012"/>
      <c s="106" r="AS2012"/>
    </row>
    <row r="2013">
      <c s="1" r="A2013"/>
      <c s="1" r="D2013"/>
      <c s="1" r="E2013"/>
      <c s="1" r="F2013"/>
      <c s="1" r="G2013"/>
      <c s="1" r="H2013"/>
      <c s="1" r="W2013"/>
      <c s="1" r="X2013"/>
      <c s="1" r="Y2013"/>
      <c s="1" r="AA2013"/>
      <c s="1" r="AB2013"/>
      <c s="1" r="AC2013"/>
      <c s="114" r="AD2013"/>
      <c s="114" r="AE2013"/>
      <c s="1" r="AF2013"/>
      <c s="1" r="AG2013"/>
      <c s="106" r="AH2013"/>
      <c s="106" r="AK2013"/>
      <c s="106" r="AL2013"/>
      <c s="106" r="AM2013"/>
      <c s="106" r="AN2013"/>
      <c s="106" r="AO2013"/>
      <c s="106" r="AP2013"/>
      <c s="106" r="AQ2013"/>
      <c s="106" r="AR2013"/>
      <c s="106" r="AS2013"/>
    </row>
    <row r="2014">
      <c s="1" r="A2014"/>
      <c s="1" r="D2014"/>
      <c s="1" r="E2014"/>
      <c s="1" r="F2014"/>
      <c s="1" r="G2014"/>
      <c s="1" r="H2014"/>
      <c s="1" r="W2014"/>
      <c s="1" r="X2014"/>
      <c s="1" r="Y2014"/>
      <c s="1" r="AA2014"/>
      <c s="1" r="AB2014"/>
      <c s="1" r="AC2014"/>
      <c s="114" r="AD2014"/>
      <c s="114" r="AE2014"/>
      <c s="1" r="AF2014"/>
      <c s="1" r="AG2014"/>
      <c s="106" r="AH2014"/>
      <c s="106" r="AK2014"/>
      <c s="106" r="AL2014"/>
      <c s="106" r="AM2014"/>
      <c s="106" r="AN2014"/>
      <c s="106" r="AO2014"/>
      <c s="106" r="AP2014"/>
      <c s="106" r="AQ2014"/>
      <c s="106" r="AR2014"/>
      <c s="106" r="AS2014"/>
    </row>
    <row r="2015">
      <c s="1" r="A2015"/>
      <c s="1" r="D2015"/>
      <c s="1" r="E2015"/>
      <c s="1" r="F2015"/>
      <c s="1" r="G2015"/>
      <c s="1" r="H2015"/>
      <c s="1" r="W2015"/>
      <c s="1" r="X2015"/>
      <c s="1" r="Y2015"/>
      <c s="1" r="AA2015"/>
      <c s="1" r="AB2015"/>
      <c s="1" r="AC2015"/>
      <c s="114" r="AD2015"/>
      <c s="114" r="AE2015"/>
      <c s="1" r="AF2015"/>
      <c s="1" r="AG2015"/>
      <c s="106" r="AH2015"/>
      <c s="106" r="AK2015"/>
      <c s="106" r="AL2015"/>
      <c s="106" r="AM2015"/>
      <c s="106" r="AN2015"/>
      <c s="106" r="AO2015"/>
      <c s="106" r="AP2015"/>
      <c s="106" r="AQ2015"/>
      <c s="106" r="AR2015"/>
      <c s="106" r="AS2015"/>
    </row>
    <row r="2016">
      <c s="1" r="A2016"/>
      <c s="1" r="D2016"/>
      <c s="1" r="E2016"/>
      <c s="1" r="F2016"/>
      <c s="1" r="G2016"/>
      <c s="1" r="H2016"/>
      <c s="1" r="W2016"/>
      <c s="1" r="X2016"/>
      <c s="1" r="Y2016"/>
      <c s="1" r="AA2016"/>
      <c s="1" r="AB2016"/>
      <c s="1" r="AC2016"/>
      <c s="114" r="AD2016"/>
      <c s="114" r="AE2016"/>
      <c s="1" r="AF2016"/>
      <c s="1" r="AG2016"/>
      <c s="106" r="AH2016"/>
      <c s="106" r="AK2016"/>
      <c s="106" r="AL2016"/>
      <c s="106" r="AM2016"/>
      <c s="106" r="AN2016"/>
      <c s="106" r="AO2016"/>
      <c s="106" r="AP2016"/>
      <c s="106" r="AQ2016"/>
      <c s="106" r="AR2016"/>
      <c s="106" r="AS2016"/>
    </row>
    <row r="2017">
      <c s="1" r="A2017"/>
      <c s="1" r="D2017"/>
      <c s="1" r="E2017"/>
      <c s="1" r="F2017"/>
      <c s="1" r="G2017"/>
      <c s="1" r="H2017"/>
      <c s="1" r="W2017"/>
      <c s="1" r="X2017"/>
      <c s="1" r="Y2017"/>
      <c s="1" r="AA2017"/>
      <c s="1" r="AB2017"/>
      <c s="1" r="AC2017"/>
      <c s="114" r="AD2017"/>
      <c s="114" r="AE2017"/>
      <c s="1" r="AF2017"/>
      <c s="1" r="AG2017"/>
      <c s="106" r="AH2017"/>
      <c s="106" r="AK2017"/>
      <c s="106" r="AL2017"/>
      <c s="106" r="AM2017"/>
      <c s="106" r="AN2017"/>
      <c s="106" r="AO2017"/>
      <c s="106" r="AP2017"/>
      <c s="106" r="AQ2017"/>
      <c s="106" r="AR2017"/>
      <c s="106" r="AS2017"/>
    </row>
    <row r="2018">
      <c s="1" r="A2018"/>
      <c s="1" r="D2018"/>
      <c s="1" r="E2018"/>
      <c s="1" r="F2018"/>
      <c s="1" r="G2018"/>
      <c s="1" r="H2018"/>
      <c s="1" r="W2018"/>
      <c s="1" r="X2018"/>
      <c s="1" r="Y2018"/>
      <c s="1" r="AA2018"/>
      <c s="1" r="AB2018"/>
      <c s="1" r="AC2018"/>
      <c s="114" r="AD2018"/>
      <c s="114" r="AE2018"/>
      <c s="1" r="AF2018"/>
      <c s="1" r="AG2018"/>
      <c s="106" r="AH2018"/>
      <c s="106" r="AK2018"/>
      <c s="106" r="AL2018"/>
      <c s="106" r="AM2018"/>
      <c s="106" r="AN2018"/>
      <c s="106" r="AO2018"/>
      <c s="106" r="AP2018"/>
      <c s="106" r="AQ2018"/>
      <c s="106" r="AR2018"/>
      <c s="106" r="AS2018"/>
    </row>
    <row r="2019">
      <c s="1" r="A2019"/>
      <c s="1" r="D2019"/>
      <c s="1" r="E2019"/>
      <c s="1" r="F2019"/>
      <c s="1" r="G2019"/>
      <c s="1" r="H2019"/>
      <c s="1" r="W2019"/>
      <c s="1" r="X2019"/>
      <c s="1" r="Y2019"/>
      <c s="1" r="AA2019"/>
      <c s="1" r="AB2019"/>
      <c s="1" r="AC2019"/>
      <c s="114" r="AD2019"/>
      <c s="114" r="AE2019"/>
      <c s="1" r="AF2019"/>
      <c s="1" r="AG2019"/>
      <c s="106" r="AH2019"/>
      <c s="106" r="AK2019"/>
      <c s="106" r="AL2019"/>
      <c s="106" r="AM2019"/>
      <c s="106" r="AN2019"/>
      <c s="106" r="AO2019"/>
      <c s="106" r="AP2019"/>
      <c s="106" r="AQ2019"/>
      <c s="106" r="AR2019"/>
      <c s="106" r="AS2019"/>
    </row>
    <row r="2020">
      <c s="1" r="A2020"/>
      <c s="1" r="D2020"/>
      <c s="1" r="E2020"/>
      <c s="1" r="F2020"/>
      <c s="1" r="G2020"/>
      <c s="1" r="H2020"/>
      <c s="1" r="W2020"/>
      <c s="1" r="X2020"/>
      <c s="1" r="Y2020"/>
      <c s="1" r="AA2020"/>
      <c s="1" r="AB2020"/>
      <c s="1" r="AC2020"/>
      <c s="114" r="AD2020"/>
      <c s="114" r="AE2020"/>
      <c s="1" r="AF2020"/>
      <c s="1" r="AG2020"/>
      <c s="106" r="AH2020"/>
      <c s="106" r="AK2020"/>
      <c s="106" r="AL2020"/>
      <c s="106" r="AM2020"/>
      <c s="106" r="AN2020"/>
      <c s="106" r="AO2020"/>
      <c s="106" r="AP2020"/>
      <c s="106" r="AQ2020"/>
      <c s="106" r="AR2020"/>
      <c s="106" r="AS2020"/>
    </row>
    <row r="2021">
      <c s="1" r="A2021"/>
      <c s="1" r="D2021"/>
      <c s="1" r="E2021"/>
      <c s="1" r="F2021"/>
      <c s="1" r="G2021"/>
      <c s="1" r="H2021"/>
      <c s="1" r="W2021"/>
      <c s="1" r="X2021"/>
      <c s="1" r="Y2021"/>
      <c s="1" r="AA2021"/>
      <c s="1" r="AB2021"/>
      <c s="1" r="AC2021"/>
      <c s="114" r="AD2021"/>
      <c s="114" r="AE2021"/>
      <c s="1" r="AF2021"/>
      <c s="1" r="AG2021"/>
      <c s="106" r="AH2021"/>
      <c s="106" r="AK2021"/>
      <c s="106" r="AL2021"/>
      <c s="106" r="AM2021"/>
      <c s="106" r="AN2021"/>
      <c s="106" r="AO2021"/>
      <c s="106" r="AP2021"/>
      <c s="106" r="AQ2021"/>
      <c s="106" r="AR2021"/>
      <c s="106" r="AS2021"/>
    </row>
    <row r="2022">
      <c s="1" r="A2022"/>
      <c s="1" r="D2022"/>
      <c s="1" r="E2022"/>
      <c s="1" r="F2022"/>
      <c s="1" r="G2022"/>
      <c s="1" r="H2022"/>
      <c s="1" r="W2022"/>
      <c s="1" r="X2022"/>
      <c s="1" r="Y2022"/>
      <c s="1" r="AA2022"/>
      <c s="1" r="AB2022"/>
      <c s="1" r="AC2022"/>
      <c s="114" r="AD2022"/>
      <c s="114" r="AE2022"/>
      <c s="1" r="AF2022"/>
      <c s="1" r="AG2022"/>
      <c s="106" r="AH2022"/>
      <c s="106" r="AK2022"/>
      <c s="106" r="AL2022"/>
      <c s="106" r="AM2022"/>
      <c s="106" r="AN2022"/>
      <c s="106" r="AO2022"/>
      <c s="106" r="AP2022"/>
      <c s="106" r="AQ2022"/>
      <c s="106" r="AR2022"/>
      <c s="106" r="AS2022"/>
    </row>
    <row r="2023">
      <c s="1" r="A2023"/>
      <c s="1" r="D2023"/>
      <c s="1" r="E2023"/>
      <c s="1" r="F2023"/>
      <c s="1" r="G2023"/>
      <c s="1" r="H2023"/>
      <c s="1" r="W2023"/>
      <c s="1" r="X2023"/>
      <c s="1" r="Y2023"/>
      <c s="1" r="AA2023"/>
      <c s="1" r="AB2023"/>
      <c s="1" r="AC2023"/>
      <c s="114" r="AD2023"/>
      <c s="114" r="AE2023"/>
      <c s="1" r="AF2023"/>
      <c s="1" r="AG2023"/>
      <c s="106" r="AH2023"/>
      <c s="106" r="AK2023"/>
      <c s="106" r="AL2023"/>
      <c s="106" r="AM2023"/>
      <c s="106" r="AN2023"/>
      <c s="106" r="AO2023"/>
      <c s="106" r="AP2023"/>
      <c s="106" r="AQ2023"/>
      <c s="106" r="AR2023"/>
      <c s="106" r="AS2023"/>
    </row>
    <row r="2024">
      <c s="1" r="A2024"/>
      <c s="1" r="D2024"/>
      <c s="1" r="E2024"/>
      <c s="1" r="F2024"/>
      <c s="1" r="G2024"/>
      <c s="1" r="H2024"/>
      <c s="1" r="W2024"/>
      <c s="1" r="X2024"/>
      <c s="1" r="Y2024"/>
      <c s="1" r="AA2024"/>
      <c s="1" r="AB2024"/>
      <c s="1" r="AC2024"/>
      <c s="114" r="AD2024"/>
      <c s="114" r="AE2024"/>
      <c s="1" r="AF2024"/>
      <c s="1" r="AG2024"/>
      <c s="106" r="AH2024"/>
      <c s="106" r="AK2024"/>
      <c s="106" r="AL2024"/>
      <c s="106" r="AM2024"/>
      <c s="106" r="AN2024"/>
      <c s="106" r="AO2024"/>
      <c s="106" r="AP2024"/>
      <c s="106" r="AQ2024"/>
      <c s="106" r="AR2024"/>
      <c s="106" r="AS2024"/>
    </row>
    <row r="2025">
      <c s="1" r="A2025"/>
      <c s="1" r="D2025"/>
      <c s="1" r="E2025"/>
      <c s="1" r="F2025"/>
      <c s="1" r="G2025"/>
      <c s="1" r="H2025"/>
      <c s="1" r="W2025"/>
      <c s="1" r="X2025"/>
      <c s="1" r="Y2025"/>
      <c s="1" r="AA2025"/>
      <c s="1" r="AB2025"/>
      <c s="1" r="AC2025"/>
      <c s="114" r="AD2025"/>
      <c s="114" r="AE2025"/>
      <c s="1" r="AF2025"/>
      <c s="1" r="AG2025"/>
      <c s="106" r="AH2025"/>
      <c s="106" r="AK2025"/>
      <c s="106" r="AL2025"/>
      <c s="106" r="AM2025"/>
      <c s="106" r="AN2025"/>
      <c s="106" r="AO2025"/>
      <c s="106" r="AP2025"/>
      <c s="106" r="AQ2025"/>
      <c s="106" r="AR2025"/>
      <c s="106" r="AS2025"/>
    </row>
    <row r="2026">
      <c s="1" r="A2026"/>
      <c s="1" r="D2026"/>
      <c s="1" r="E2026"/>
      <c s="1" r="F2026"/>
      <c s="1" r="G2026"/>
      <c s="1" r="H2026"/>
      <c s="1" r="W2026"/>
      <c s="1" r="X2026"/>
      <c s="1" r="Y2026"/>
      <c s="1" r="AA2026"/>
      <c s="1" r="AB2026"/>
      <c s="1" r="AC2026"/>
      <c s="114" r="AD2026"/>
      <c s="114" r="AE2026"/>
      <c s="1" r="AF2026"/>
      <c s="1" r="AG2026"/>
      <c s="106" r="AH2026"/>
      <c s="106" r="AK2026"/>
      <c s="106" r="AL2026"/>
      <c s="106" r="AM2026"/>
      <c s="106" r="AN2026"/>
      <c s="106" r="AO2026"/>
      <c s="106" r="AP2026"/>
      <c s="106" r="AQ2026"/>
      <c s="106" r="AR2026"/>
      <c s="106" r="AS2026"/>
    </row>
    <row r="2027">
      <c s="1" r="A2027"/>
      <c s="1" r="D2027"/>
      <c s="1" r="E2027"/>
      <c s="1" r="F2027"/>
      <c s="1" r="G2027"/>
      <c s="1" r="H2027"/>
      <c s="1" r="W2027"/>
      <c s="1" r="X2027"/>
      <c s="1" r="Y2027"/>
      <c s="1" r="AA2027"/>
      <c s="1" r="AB2027"/>
      <c s="1" r="AC2027"/>
      <c s="114" r="AD2027"/>
      <c s="114" r="AE2027"/>
      <c s="1" r="AF2027"/>
      <c s="1" r="AG2027"/>
      <c s="106" r="AH2027"/>
      <c s="106" r="AK2027"/>
      <c s="106" r="AL2027"/>
      <c s="106" r="AM2027"/>
      <c s="106" r="AN2027"/>
      <c s="106" r="AO2027"/>
      <c s="106" r="AP2027"/>
      <c s="106" r="AQ2027"/>
      <c s="106" r="AR2027"/>
      <c s="106" r="AS2027"/>
    </row>
    <row r="2028">
      <c s="1" r="A2028"/>
      <c s="1" r="D2028"/>
      <c s="1" r="E2028"/>
      <c s="1" r="F2028"/>
      <c s="1" r="G2028"/>
      <c s="1" r="H2028"/>
      <c s="1" r="W2028"/>
      <c s="1" r="X2028"/>
      <c s="1" r="Y2028"/>
      <c s="1" r="AA2028"/>
      <c s="1" r="AB2028"/>
      <c s="1" r="AC2028"/>
      <c s="114" r="AD2028"/>
      <c s="114" r="AE2028"/>
      <c s="1" r="AF2028"/>
      <c s="1" r="AG2028"/>
      <c s="106" r="AH2028"/>
      <c s="106" r="AK2028"/>
      <c s="106" r="AL2028"/>
      <c s="106" r="AM2028"/>
      <c s="106" r="AN2028"/>
      <c s="106" r="AO2028"/>
      <c s="106" r="AP2028"/>
      <c s="106" r="AQ2028"/>
      <c s="106" r="AR2028"/>
      <c s="106" r="AS2028"/>
    </row>
    <row r="2029">
      <c s="1" r="A2029"/>
      <c s="1" r="D2029"/>
      <c s="1" r="E2029"/>
      <c s="1" r="F2029"/>
      <c s="1" r="G2029"/>
      <c s="1" r="H2029"/>
      <c s="1" r="W2029"/>
      <c s="1" r="X2029"/>
      <c s="1" r="Y2029"/>
      <c s="1" r="AA2029"/>
      <c s="1" r="AB2029"/>
      <c s="1" r="AC2029"/>
      <c s="114" r="AD2029"/>
      <c s="114" r="AE2029"/>
      <c s="1" r="AF2029"/>
      <c s="1" r="AG2029"/>
      <c s="106" r="AH2029"/>
      <c s="106" r="AK2029"/>
      <c s="106" r="AL2029"/>
      <c s="106" r="AM2029"/>
      <c s="106" r="AN2029"/>
      <c s="106" r="AO2029"/>
      <c s="106" r="AP2029"/>
      <c s="106" r="AQ2029"/>
      <c s="106" r="AR2029"/>
      <c s="106" r="AS2029"/>
    </row>
    <row r="2030">
      <c s="1" r="A2030"/>
      <c s="1" r="D2030"/>
      <c s="1" r="E2030"/>
      <c s="1" r="F2030"/>
      <c s="1" r="G2030"/>
      <c s="1" r="H2030"/>
      <c s="1" r="W2030"/>
      <c s="1" r="X2030"/>
      <c s="1" r="Y2030"/>
      <c s="1" r="AA2030"/>
      <c s="1" r="AB2030"/>
      <c s="1" r="AC2030"/>
      <c s="114" r="AD2030"/>
      <c s="114" r="AE2030"/>
      <c s="1" r="AF2030"/>
      <c s="1" r="AG2030"/>
      <c s="106" r="AH2030"/>
      <c s="106" r="AK2030"/>
      <c s="106" r="AL2030"/>
      <c s="106" r="AM2030"/>
      <c s="106" r="AN2030"/>
      <c s="106" r="AO2030"/>
      <c s="106" r="AP2030"/>
      <c s="106" r="AQ2030"/>
      <c s="106" r="AR2030"/>
      <c s="106" r="AS2030"/>
    </row>
    <row r="2031">
      <c s="1" r="A2031"/>
      <c s="1" r="D2031"/>
      <c s="1" r="E2031"/>
      <c s="1" r="F2031"/>
      <c s="1" r="G2031"/>
      <c s="1" r="H2031"/>
      <c s="1" r="W2031"/>
      <c s="1" r="X2031"/>
      <c s="1" r="Y2031"/>
      <c s="1" r="AA2031"/>
      <c s="1" r="AB2031"/>
      <c s="1" r="AC2031"/>
      <c s="114" r="AD2031"/>
      <c s="114" r="AE2031"/>
      <c s="1" r="AF2031"/>
      <c s="1" r="AG2031"/>
      <c s="106" r="AH2031"/>
      <c s="106" r="AK2031"/>
      <c s="106" r="AL2031"/>
      <c s="106" r="AM2031"/>
      <c s="106" r="AN2031"/>
      <c s="106" r="AO2031"/>
      <c s="106" r="AP2031"/>
      <c s="106" r="AQ2031"/>
      <c s="106" r="AR2031"/>
      <c s="106" r="AS2031"/>
    </row>
    <row r="2032">
      <c s="1" r="A2032"/>
      <c s="1" r="D2032"/>
      <c s="1" r="E2032"/>
      <c s="1" r="F2032"/>
      <c s="1" r="G2032"/>
      <c s="1" r="H2032"/>
      <c s="1" r="W2032"/>
      <c s="1" r="X2032"/>
      <c s="1" r="Y2032"/>
      <c s="1" r="AA2032"/>
      <c s="1" r="AB2032"/>
      <c s="1" r="AC2032"/>
      <c s="114" r="AD2032"/>
      <c s="114" r="AE2032"/>
      <c s="1" r="AF2032"/>
      <c s="1" r="AG2032"/>
      <c s="106" r="AH2032"/>
      <c s="106" r="AK2032"/>
      <c s="106" r="AL2032"/>
      <c s="106" r="AM2032"/>
      <c s="106" r="AN2032"/>
      <c s="106" r="AO2032"/>
      <c s="106" r="AP2032"/>
      <c s="106" r="AQ2032"/>
      <c s="106" r="AR2032"/>
      <c s="106" r="AS2032"/>
    </row>
    <row r="2033">
      <c s="1" r="A2033"/>
      <c s="1" r="D2033"/>
      <c s="1" r="E2033"/>
      <c s="1" r="F2033"/>
      <c s="1" r="G2033"/>
      <c s="1" r="H2033"/>
      <c s="1" r="W2033"/>
      <c s="1" r="X2033"/>
      <c s="1" r="Y2033"/>
      <c s="1" r="AA2033"/>
      <c s="1" r="AB2033"/>
      <c s="1" r="AC2033"/>
      <c s="114" r="AD2033"/>
      <c s="114" r="AE2033"/>
      <c s="1" r="AF2033"/>
      <c s="1" r="AG2033"/>
      <c s="106" r="AH2033"/>
      <c s="106" r="AK2033"/>
      <c s="106" r="AL2033"/>
      <c s="106" r="AM2033"/>
      <c s="106" r="AN2033"/>
      <c s="106" r="AO2033"/>
      <c s="106" r="AP2033"/>
      <c s="106" r="AQ2033"/>
      <c s="106" r="AR2033"/>
      <c s="106" r="AS2033"/>
    </row>
    <row r="2034">
      <c s="1" r="A2034"/>
      <c s="1" r="D2034"/>
      <c s="1" r="E2034"/>
      <c s="1" r="F2034"/>
      <c s="1" r="G2034"/>
      <c s="1" r="H2034"/>
      <c s="1" r="W2034"/>
      <c s="1" r="X2034"/>
      <c s="1" r="Y2034"/>
      <c s="1" r="AA2034"/>
      <c s="1" r="AB2034"/>
      <c s="1" r="AC2034"/>
      <c s="114" r="AD2034"/>
      <c s="114" r="AE2034"/>
      <c s="1" r="AF2034"/>
      <c s="1" r="AG2034"/>
      <c s="106" r="AH2034"/>
      <c s="106" r="AK2034"/>
      <c s="106" r="AL2034"/>
      <c s="106" r="AM2034"/>
      <c s="106" r="AN2034"/>
      <c s="106" r="AO2034"/>
      <c s="106" r="AP2034"/>
      <c s="106" r="AQ2034"/>
      <c s="106" r="AR2034"/>
      <c s="106" r="AS2034"/>
    </row>
    <row r="2035">
      <c s="1" r="A2035"/>
      <c s="1" r="D2035"/>
      <c s="1" r="E2035"/>
      <c s="1" r="F2035"/>
      <c s="1" r="G2035"/>
      <c s="1" r="H2035"/>
      <c s="1" r="W2035"/>
      <c s="1" r="X2035"/>
      <c s="1" r="Y2035"/>
      <c s="1" r="AA2035"/>
      <c s="1" r="AB2035"/>
      <c s="1" r="AC2035"/>
      <c s="114" r="AD2035"/>
      <c s="114" r="AE2035"/>
      <c s="1" r="AF2035"/>
      <c s="1" r="AG2035"/>
      <c s="106" r="AH2035"/>
      <c s="106" r="AK2035"/>
      <c s="106" r="AL2035"/>
      <c s="106" r="AM2035"/>
      <c s="106" r="AN2035"/>
      <c s="106" r="AO2035"/>
      <c s="106" r="AP2035"/>
      <c s="106" r="AQ2035"/>
      <c s="106" r="AR2035"/>
      <c s="106" r="AS2035"/>
    </row>
    <row r="2036">
      <c s="1" r="A2036"/>
      <c s="1" r="D2036"/>
      <c s="1" r="E2036"/>
      <c s="1" r="F2036"/>
      <c s="1" r="G2036"/>
      <c s="1" r="H2036"/>
      <c s="1" r="W2036"/>
      <c s="1" r="X2036"/>
      <c s="1" r="Y2036"/>
      <c s="1" r="AA2036"/>
      <c s="1" r="AB2036"/>
      <c s="1" r="AC2036"/>
      <c s="114" r="AD2036"/>
      <c s="114" r="AE2036"/>
      <c s="1" r="AF2036"/>
      <c s="1" r="AG2036"/>
      <c s="106" r="AH2036"/>
      <c s="106" r="AK2036"/>
      <c s="106" r="AL2036"/>
      <c s="106" r="AM2036"/>
      <c s="106" r="AN2036"/>
      <c s="106" r="AO2036"/>
      <c s="106" r="AP2036"/>
      <c s="106" r="AQ2036"/>
      <c s="106" r="AR2036"/>
      <c s="106" r="AS2036"/>
    </row>
    <row r="2037">
      <c s="1" r="A2037"/>
      <c s="1" r="D2037"/>
      <c s="1" r="E2037"/>
      <c s="1" r="F2037"/>
      <c s="1" r="G2037"/>
      <c s="1" r="H2037"/>
      <c s="1" r="W2037"/>
      <c s="1" r="X2037"/>
      <c s="1" r="Y2037"/>
      <c s="1" r="AA2037"/>
      <c s="1" r="AB2037"/>
      <c s="1" r="AC2037"/>
      <c s="114" r="AD2037"/>
      <c s="114" r="AE2037"/>
      <c s="1" r="AF2037"/>
      <c s="1" r="AG2037"/>
      <c s="106" r="AH2037"/>
      <c s="106" r="AK2037"/>
      <c s="106" r="AL2037"/>
      <c s="106" r="AM2037"/>
      <c s="106" r="AN2037"/>
      <c s="106" r="AO2037"/>
      <c s="106" r="AP2037"/>
      <c s="106" r="AQ2037"/>
      <c s="106" r="AR2037"/>
      <c s="106" r="AS2037"/>
    </row>
    <row r="2038">
      <c s="1" r="A2038"/>
      <c s="1" r="D2038"/>
      <c s="1" r="E2038"/>
      <c s="1" r="F2038"/>
      <c s="1" r="G2038"/>
      <c s="1" r="H2038"/>
      <c s="1" r="W2038"/>
      <c s="1" r="X2038"/>
      <c s="1" r="Y2038"/>
      <c s="1" r="AA2038"/>
      <c s="1" r="AB2038"/>
      <c s="1" r="AC2038"/>
      <c s="114" r="AD2038"/>
      <c s="114" r="AE2038"/>
      <c s="1" r="AF2038"/>
      <c s="1" r="AG2038"/>
      <c s="106" r="AH2038"/>
      <c s="106" r="AK2038"/>
      <c s="106" r="AL2038"/>
      <c s="106" r="AM2038"/>
      <c s="106" r="AN2038"/>
      <c s="106" r="AO2038"/>
      <c s="106" r="AP2038"/>
      <c s="106" r="AQ2038"/>
      <c s="106" r="AR2038"/>
      <c s="106" r="AS2038"/>
    </row>
    <row r="2039">
      <c s="1" r="A2039"/>
      <c s="1" r="D2039"/>
      <c s="1" r="E2039"/>
      <c s="1" r="F2039"/>
      <c s="1" r="G2039"/>
      <c s="1" r="H2039"/>
      <c s="1" r="W2039"/>
      <c s="1" r="X2039"/>
      <c s="1" r="Y2039"/>
      <c s="1" r="AA2039"/>
      <c s="1" r="AB2039"/>
      <c s="1" r="AC2039"/>
      <c s="114" r="AD2039"/>
      <c s="114" r="AE2039"/>
      <c s="1" r="AF2039"/>
      <c s="1" r="AG2039"/>
      <c s="106" r="AH2039"/>
      <c s="106" r="AK2039"/>
      <c s="106" r="AL2039"/>
      <c s="106" r="AM2039"/>
      <c s="106" r="AN2039"/>
      <c s="106" r="AO2039"/>
      <c s="106" r="AP2039"/>
      <c s="106" r="AQ2039"/>
      <c s="106" r="AR2039"/>
      <c s="106" r="AS2039"/>
    </row>
    <row r="2040">
      <c s="1" r="A2040"/>
      <c s="1" r="D2040"/>
      <c s="1" r="E2040"/>
      <c s="1" r="F2040"/>
      <c s="1" r="G2040"/>
      <c s="1" r="H2040"/>
      <c s="1" r="W2040"/>
      <c s="1" r="X2040"/>
      <c s="1" r="Y2040"/>
      <c s="1" r="AA2040"/>
      <c s="1" r="AB2040"/>
      <c s="1" r="AC2040"/>
      <c s="114" r="AD2040"/>
      <c s="114" r="AE2040"/>
      <c s="1" r="AF2040"/>
      <c s="1" r="AG2040"/>
      <c s="106" r="AH2040"/>
      <c s="106" r="AK2040"/>
      <c s="106" r="AL2040"/>
      <c s="106" r="AM2040"/>
      <c s="106" r="AN2040"/>
      <c s="106" r="AO2040"/>
      <c s="106" r="AP2040"/>
      <c s="106" r="AQ2040"/>
      <c s="106" r="AR2040"/>
      <c s="106" r="AS2040"/>
    </row>
    <row r="2041">
      <c s="1" r="A2041"/>
      <c s="1" r="D2041"/>
      <c s="1" r="E2041"/>
      <c s="1" r="F2041"/>
      <c s="1" r="G2041"/>
      <c s="1" r="H2041"/>
      <c s="1" r="W2041"/>
      <c s="1" r="X2041"/>
      <c s="1" r="Y2041"/>
      <c s="1" r="AA2041"/>
      <c s="1" r="AB2041"/>
      <c s="1" r="AC2041"/>
      <c s="114" r="AD2041"/>
      <c s="114" r="AE2041"/>
      <c s="1" r="AF2041"/>
      <c s="1" r="AG2041"/>
      <c s="106" r="AH2041"/>
      <c s="106" r="AK2041"/>
      <c s="106" r="AL2041"/>
      <c s="106" r="AM2041"/>
      <c s="106" r="AN2041"/>
      <c s="106" r="AO2041"/>
      <c s="106" r="AP2041"/>
      <c s="106" r="AQ2041"/>
      <c s="106" r="AR2041"/>
      <c s="106" r="AS2041"/>
    </row>
    <row r="2042">
      <c s="1" r="A2042"/>
      <c s="1" r="D2042"/>
      <c s="1" r="E2042"/>
      <c s="1" r="F2042"/>
      <c s="1" r="G2042"/>
      <c s="1" r="H2042"/>
      <c s="1" r="W2042"/>
      <c s="1" r="X2042"/>
      <c s="1" r="Y2042"/>
      <c s="1" r="AA2042"/>
      <c s="1" r="AB2042"/>
      <c s="1" r="AC2042"/>
      <c s="114" r="AD2042"/>
      <c s="114" r="AE2042"/>
      <c s="1" r="AF2042"/>
      <c s="1" r="AG2042"/>
      <c s="106" r="AH2042"/>
      <c s="106" r="AK2042"/>
      <c s="106" r="AL2042"/>
      <c s="106" r="AM2042"/>
      <c s="106" r="AN2042"/>
      <c s="106" r="AO2042"/>
      <c s="106" r="AP2042"/>
      <c s="106" r="AQ2042"/>
      <c s="106" r="AR2042"/>
      <c s="106" r="AS2042"/>
    </row>
    <row r="2043">
      <c s="1" r="A2043"/>
      <c s="1" r="D2043"/>
      <c s="1" r="E2043"/>
      <c s="1" r="F2043"/>
      <c s="1" r="G2043"/>
      <c s="1" r="H2043"/>
      <c s="1" r="W2043"/>
      <c s="1" r="X2043"/>
      <c s="1" r="Y2043"/>
      <c s="1" r="AA2043"/>
      <c s="1" r="AB2043"/>
      <c s="1" r="AC2043"/>
      <c s="114" r="AD2043"/>
      <c s="114" r="AE2043"/>
      <c s="1" r="AF2043"/>
      <c s="1" r="AG2043"/>
      <c s="106" r="AH2043"/>
      <c s="106" r="AK2043"/>
      <c s="106" r="AL2043"/>
      <c s="106" r="AM2043"/>
      <c s="106" r="AN2043"/>
      <c s="106" r="AO2043"/>
      <c s="106" r="AP2043"/>
      <c s="106" r="AQ2043"/>
      <c s="106" r="AR2043"/>
      <c s="106" r="AS2043"/>
    </row>
    <row r="2044">
      <c s="1" r="A2044"/>
      <c s="1" r="D2044"/>
      <c s="1" r="E2044"/>
      <c s="1" r="F2044"/>
      <c s="1" r="G2044"/>
      <c s="1" r="H2044"/>
      <c s="1" r="W2044"/>
      <c s="1" r="X2044"/>
      <c s="1" r="Y2044"/>
      <c s="1" r="AA2044"/>
      <c s="1" r="AB2044"/>
      <c s="1" r="AC2044"/>
      <c s="114" r="AD2044"/>
      <c s="114" r="AE2044"/>
      <c s="1" r="AF2044"/>
      <c s="1" r="AG2044"/>
      <c s="106" r="AH2044"/>
      <c s="106" r="AK2044"/>
      <c s="106" r="AL2044"/>
      <c s="106" r="AM2044"/>
      <c s="106" r="AN2044"/>
      <c s="106" r="AO2044"/>
      <c s="106" r="AP2044"/>
      <c s="106" r="AQ2044"/>
      <c s="106" r="AR2044"/>
      <c s="106" r="AS2044"/>
    </row>
    <row r="2045">
      <c s="1" r="A2045"/>
      <c s="1" r="D2045"/>
      <c s="1" r="E2045"/>
      <c s="1" r="F2045"/>
      <c s="1" r="G2045"/>
      <c s="1" r="H2045"/>
      <c s="1" r="W2045"/>
      <c s="1" r="X2045"/>
      <c s="1" r="Y2045"/>
      <c s="1" r="AA2045"/>
      <c s="1" r="AB2045"/>
      <c s="1" r="AC2045"/>
      <c s="114" r="AD2045"/>
      <c s="114" r="AE2045"/>
      <c s="1" r="AF2045"/>
      <c s="1" r="AG2045"/>
      <c s="106" r="AH2045"/>
      <c s="106" r="AK2045"/>
      <c s="106" r="AL2045"/>
      <c s="106" r="AM2045"/>
      <c s="106" r="AN2045"/>
      <c s="106" r="AO2045"/>
      <c s="106" r="AP2045"/>
      <c s="106" r="AQ2045"/>
      <c s="106" r="AR2045"/>
      <c s="106" r="AS2045"/>
    </row>
    <row r="2046">
      <c s="1" r="A2046"/>
      <c s="1" r="D2046"/>
      <c s="1" r="E2046"/>
      <c s="1" r="F2046"/>
      <c s="1" r="G2046"/>
      <c s="1" r="H2046"/>
      <c s="1" r="W2046"/>
      <c s="1" r="X2046"/>
      <c s="1" r="Y2046"/>
      <c s="1" r="AA2046"/>
      <c s="1" r="AB2046"/>
      <c s="1" r="AC2046"/>
      <c s="114" r="AD2046"/>
      <c s="114" r="AE2046"/>
      <c s="1" r="AF2046"/>
      <c s="1" r="AG2046"/>
      <c s="106" r="AH2046"/>
      <c s="106" r="AK2046"/>
      <c s="106" r="AL2046"/>
      <c s="106" r="AM2046"/>
      <c s="106" r="AN2046"/>
      <c s="106" r="AO2046"/>
      <c s="106" r="AP2046"/>
      <c s="106" r="AQ2046"/>
      <c s="106" r="AR2046"/>
      <c s="106" r="AS2046"/>
    </row>
    <row r="2047">
      <c s="1" r="A2047"/>
      <c s="1" r="D2047"/>
      <c s="1" r="E2047"/>
      <c s="1" r="F2047"/>
      <c s="1" r="G2047"/>
      <c s="1" r="H2047"/>
      <c s="1" r="W2047"/>
      <c s="1" r="X2047"/>
      <c s="1" r="Y2047"/>
      <c s="1" r="AA2047"/>
      <c s="1" r="AB2047"/>
      <c s="1" r="AC2047"/>
      <c s="114" r="AD2047"/>
      <c s="114" r="AE2047"/>
      <c s="1" r="AF2047"/>
      <c s="1" r="AG2047"/>
      <c s="106" r="AH2047"/>
      <c s="106" r="AK2047"/>
      <c s="106" r="AL2047"/>
      <c s="106" r="AM2047"/>
      <c s="106" r="AN2047"/>
      <c s="106" r="AO2047"/>
      <c s="106" r="AP2047"/>
      <c s="106" r="AQ2047"/>
      <c s="106" r="AR2047"/>
      <c s="106" r="AS2047"/>
    </row>
    <row r="2048">
      <c s="1" r="A2048"/>
      <c s="1" r="D2048"/>
      <c s="1" r="E2048"/>
      <c s="1" r="F2048"/>
      <c s="1" r="G2048"/>
      <c s="1" r="H2048"/>
      <c s="1" r="W2048"/>
      <c s="1" r="X2048"/>
      <c s="1" r="Y2048"/>
      <c s="1" r="AA2048"/>
      <c s="1" r="AB2048"/>
      <c s="1" r="AC2048"/>
      <c s="114" r="AD2048"/>
      <c s="114" r="AE2048"/>
      <c s="1" r="AF2048"/>
      <c s="1" r="AG2048"/>
      <c s="106" r="AH2048"/>
      <c s="106" r="AK2048"/>
      <c s="106" r="AL2048"/>
      <c s="106" r="AM2048"/>
      <c s="106" r="AN2048"/>
      <c s="106" r="AO2048"/>
      <c s="106" r="AP2048"/>
      <c s="106" r="AQ2048"/>
      <c s="106" r="AR2048"/>
      <c s="106" r="AS2048"/>
    </row>
    <row r="2049">
      <c s="1" r="A2049"/>
      <c s="1" r="D2049"/>
      <c s="1" r="E2049"/>
      <c s="1" r="F2049"/>
      <c s="1" r="G2049"/>
      <c s="1" r="H2049"/>
      <c s="1" r="W2049"/>
      <c s="1" r="X2049"/>
      <c s="1" r="Y2049"/>
      <c s="1" r="AA2049"/>
      <c s="1" r="AB2049"/>
      <c s="1" r="AC2049"/>
      <c s="114" r="AD2049"/>
      <c s="114" r="AE2049"/>
      <c s="1" r="AF2049"/>
      <c s="1" r="AG2049"/>
      <c s="106" r="AH2049"/>
      <c s="106" r="AK2049"/>
      <c s="106" r="AL2049"/>
      <c s="106" r="AM2049"/>
      <c s="106" r="AN2049"/>
      <c s="106" r="AO2049"/>
      <c s="106" r="AP2049"/>
      <c s="106" r="AQ2049"/>
      <c s="106" r="AR2049"/>
      <c s="106" r="AS2049"/>
    </row>
    <row r="2050">
      <c s="1" r="A2050"/>
      <c s="1" r="D2050"/>
      <c s="1" r="E2050"/>
      <c s="1" r="F2050"/>
      <c s="1" r="G2050"/>
      <c s="1" r="H2050"/>
      <c s="1" r="W2050"/>
      <c s="1" r="X2050"/>
      <c s="1" r="Y2050"/>
      <c s="1" r="AA2050"/>
      <c s="1" r="AB2050"/>
      <c s="1" r="AC2050"/>
      <c s="114" r="AD2050"/>
      <c s="114" r="AE2050"/>
      <c s="1" r="AF2050"/>
      <c s="1" r="AG2050"/>
      <c s="106" r="AH2050"/>
      <c s="106" r="AK2050"/>
      <c s="106" r="AL2050"/>
      <c s="106" r="AM2050"/>
      <c s="106" r="AN2050"/>
      <c s="106" r="AO2050"/>
      <c s="106" r="AP2050"/>
      <c s="106" r="AQ2050"/>
      <c s="106" r="AR2050"/>
      <c s="106" r="AS2050"/>
    </row>
    <row r="2051">
      <c s="1" r="A2051"/>
      <c s="1" r="D2051"/>
      <c s="1" r="E2051"/>
      <c s="1" r="F2051"/>
      <c s="1" r="G2051"/>
      <c s="1" r="H2051"/>
      <c s="1" r="W2051"/>
      <c s="1" r="X2051"/>
      <c s="1" r="Y2051"/>
      <c s="1" r="AA2051"/>
      <c s="1" r="AB2051"/>
      <c s="1" r="AC2051"/>
      <c s="114" r="AD2051"/>
      <c s="114" r="AE2051"/>
      <c s="1" r="AF2051"/>
      <c s="1" r="AG2051"/>
      <c s="106" r="AH2051"/>
      <c s="106" r="AK2051"/>
      <c s="106" r="AL2051"/>
      <c s="106" r="AM2051"/>
      <c s="106" r="AN2051"/>
      <c s="106" r="AO2051"/>
      <c s="106" r="AP2051"/>
      <c s="106" r="AQ2051"/>
      <c s="106" r="AR2051"/>
      <c s="106" r="AS2051"/>
    </row>
    <row r="2052">
      <c s="1" r="A2052"/>
      <c s="1" r="D2052"/>
      <c s="1" r="E2052"/>
      <c s="1" r="F2052"/>
      <c s="1" r="G2052"/>
      <c s="1" r="H2052"/>
      <c s="1" r="W2052"/>
      <c s="1" r="X2052"/>
      <c s="1" r="Y2052"/>
      <c s="1" r="AA2052"/>
      <c s="1" r="AB2052"/>
      <c s="1" r="AC2052"/>
      <c s="114" r="AD2052"/>
      <c s="114" r="AE2052"/>
      <c s="1" r="AF2052"/>
      <c s="1" r="AG2052"/>
      <c s="106" r="AH2052"/>
      <c s="106" r="AK2052"/>
      <c s="106" r="AL2052"/>
      <c s="106" r="AM2052"/>
      <c s="106" r="AN2052"/>
      <c s="106" r="AO2052"/>
      <c s="106" r="AP2052"/>
      <c s="106" r="AQ2052"/>
      <c s="106" r="AR2052"/>
      <c s="106" r="AS2052"/>
    </row>
    <row r="2053">
      <c s="1" r="A2053"/>
      <c s="1" r="D2053"/>
      <c s="1" r="E2053"/>
      <c s="1" r="F2053"/>
      <c s="1" r="G2053"/>
      <c s="1" r="H2053"/>
      <c s="1" r="W2053"/>
      <c s="1" r="X2053"/>
      <c s="1" r="Y2053"/>
      <c s="1" r="AA2053"/>
      <c s="1" r="AB2053"/>
      <c s="1" r="AC2053"/>
      <c s="114" r="AD2053"/>
      <c s="114" r="AE2053"/>
      <c s="1" r="AF2053"/>
      <c s="1" r="AG2053"/>
      <c s="106" r="AH2053"/>
      <c s="106" r="AK2053"/>
      <c s="106" r="AL2053"/>
      <c s="106" r="AM2053"/>
      <c s="106" r="AN2053"/>
      <c s="106" r="AO2053"/>
      <c s="106" r="AP2053"/>
      <c s="106" r="AQ2053"/>
      <c s="106" r="AR2053"/>
      <c s="106" r="AS2053"/>
    </row>
    <row r="2054">
      <c s="1" r="A2054"/>
      <c s="1" r="D2054"/>
      <c s="1" r="E2054"/>
      <c s="1" r="F2054"/>
      <c s="1" r="G2054"/>
      <c s="1" r="H2054"/>
      <c s="1" r="W2054"/>
      <c s="1" r="X2054"/>
      <c s="1" r="Y2054"/>
      <c s="1" r="AA2054"/>
      <c s="1" r="AB2054"/>
      <c s="1" r="AC2054"/>
      <c s="114" r="AD2054"/>
      <c s="114" r="AE2054"/>
      <c s="1" r="AF2054"/>
      <c s="1" r="AG2054"/>
      <c s="106" r="AH2054"/>
      <c s="106" r="AK2054"/>
      <c s="106" r="AL2054"/>
      <c s="106" r="AM2054"/>
      <c s="106" r="AN2054"/>
      <c s="106" r="AO2054"/>
      <c s="106" r="AP2054"/>
      <c s="106" r="AQ2054"/>
      <c s="106" r="AR2054"/>
      <c s="106" r="AS2054"/>
    </row>
    <row r="2055">
      <c s="1" r="A2055"/>
      <c s="1" r="D2055"/>
      <c s="1" r="E2055"/>
      <c s="1" r="F2055"/>
      <c s="1" r="G2055"/>
      <c s="1" r="H2055"/>
      <c s="1" r="W2055"/>
      <c s="1" r="X2055"/>
      <c s="1" r="Y2055"/>
      <c s="1" r="AA2055"/>
      <c s="1" r="AB2055"/>
      <c s="1" r="AC2055"/>
      <c s="114" r="AD2055"/>
      <c s="114" r="AE2055"/>
      <c s="1" r="AF2055"/>
      <c s="1" r="AG2055"/>
      <c s="106" r="AH2055"/>
      <c s="106" r="AK2055"/>
      <c s="106" r="AL2055"/>
      <c s="106" r="AM2055"/>
      <c s="106" r="AN2055"/>
      <c s="106" r="AO2055"/>
      <c s="106" r="AP2055"/>
      <c s="106" r="AQ2055"/>
      <c s="106" r="AR2055"/>
      <c s="106" r="AS2055"/>
    </row>
    <row r="2056">
      <c s="1" r="A2056"/>
      <c s="1" r="D2056"/>
      <c s="1" r="E2056"/>
      <c s="1" r="F2056"/>
      <c s="1" r="G2056"/>
      <c s="1" r="H2056"/>
      <c s="1" r="W2056"/>
      <c s="1" r="X2056"/>
      <c s="1" r="Y2056"/>
      <c s="1" r="AA2056"/>
      <c s="1" r="AB2056"/>
      <c s="1" r="AC2056"/>
      <c s="114" r="AD2056"/>
      <c s="114" r="AE2056"/>
      <c s="1" r="AF2056"/>
      <c s="1" r="AG2056"/>
      <c s="106" r="AH2056"/>
      <c s="106" r="AK2056"/>
      <c s="106" r="AL2056"/>
      <c s="106" r="AM2056"/>
      <c s="106" r="AN2056"/>
      <c s="106" r="AO2056"/>
      <c s="106" r="AP2056"/>
      <c s="106" r="AQ2056"/>
      <c s="106" r="AR2056"/>
      <c s="106" r="AS2056"/>
    </row>
    <row r="2057">
      <c s="1" r="A2057"/>
      <c s="1" r="D2057"/>
      <c s="1" r="E2057"/>
      <c s="1" r="F2057"/>
      <c s="1" r="G2057"/>
      <c s="1" r="H2057"/>
      <c s="1" r="W2057"/>
      <c s="1" r="X2057"/>
      <c s="1" r="Y2057"/>
      <c s="1" r="AA2057"/>
      <c s="1" r="AB2057"/>
      <c s="1" r="AC2057"/>
      <c s="114" r="AD2057"/>
      <c s="114" r="AE2057"/>
      <c s="1" r="AF2057"/>
      <c s="1" r="AG2057"/>
      <c s="106" r="AH2057"/>
      <c s="106" r="AK2057"/>
      <c s="106" r="AL2057"/>
      <c s="106" r="AM2057"/>
      <c s="106" r="AN2057"/>
      <c s="106" r="AO2057"/>
      <c s="106" r="AP2057"/>
      <c s="106" r="AQ2057"/>
      <c s="106" r="AR2057"/>
      <c s="106" r="AS2057"/>
    </row>
    <row r="2058">
      <c s="1" r="A2058"/>
      <c s="1" r="D2058"/>
      <c s="1" r="E2058"/>
      <c s="1" r="F2058"/>
      <c s="1" r="G2058"/>
      <c s="1" r="H2058"/>
      <c s="1" r="W2058"/>
      <c s="1" r="X2058"/>
      <c s="1" r="Y2058"/>
      <c s="1" r="AA2058"/>
      <c s="1" r="AB2058"/>
      <c s="1" r="AC2058"/>
      <c s="114" r="AD2058"/>
      <c s="114" r="AE2058"/>
      <c s="1" r="AF2058"/>
      <c s="1" r="AG2058"/>
      <c s="106" r="AH2058"/>
      <c s="106" r="AK2058"/>
      <c s="106" r="AL2058"/>
      <c s="106" r="AM2058"/>
      <c s="106" r="AN2058"/>
      <c s="106" r="AO2058"/>
      <c s="106" r="AP2058"/>
      <c s="106" r="AQ2058"/>
      <c s="106" r="AR2058"/>
      <c s="106" r="AS2058"/>
    </row>
    <row r="2059">
      <c s="1" r="A2059"/>
      <c s="1" r="D2059"/>
      <c s="1" r="E2059"/>
      <c s="1" r="F2059"/>
      <c s="1" r="G2059"/>
      <c s="1" r="H2059"/>
      <c s="1" r="W2059"/>
      <c s="1" r="X2059"/>
      <c s="1" r="Y2059"/>
      <c s="1" r="AA2059"/>
      <c s="1" r="AB2059"/>
      <c s="1" r="AC2059"/>
      <c s="114" r="AD2059"/>
      <c s="114" r="AE2059"/>
      <c s="1" r="AF2059"/>
      <c s="1" r="AG2059"/>
      <c s="106" r="AH2059"/>
      <c s="106" r="AK2059"/>
      <c s="106" r="AL2059"/>
      <c s="106" r="AM2059"/>
      <c s="106" r="AN2059"/>
      <c s="106" r="AO2059"/>
      <c s="106" r="AP2059"/>
      <c s="106" r="AQ2059"/>
      <c s="106" r="AR2059"/>
      <c s="106" r="AS2059"/>
    </row>
    <row r="2060">
      <c s="1" r="A2060"/>
      <c s="1" r="D2060"/>
      <c s="1" r="E2060"/>
      <c s="1" r="F2060"/>
      <c s="1" r="G2060"/>
      <c s="1" r="H2060"/>
      <c s="1" r="W2060"/>
      <c s="1" r="X2060"/>
      <c s="1" r="Y2060"/>
      <c s="1" r="AA2060"/>
      <c s="1" r="AB2060"/>
      <c s="1" r="AC2060"/>
      <c s="114" r="AD2060"/>
      <c s="114" r="AE2060"/>
      <c s="1" r="AF2060"/>
      <c s="1" r="AG2060"/>
      <c s="106" r="AH2060"/>
      <c s="106" r="AK2060"/>
      <c s="106" r="AL2060"/>
      <c s="106" r="AM2060"/>
      <c s="106" r="AN2060"/>
      <c s="106" r="AO2060"/>
      <c s="106" r="AP2060"/>
      <c s="106" r="AQ2060"/>
      <c s="106" r="AR2060"/>
      <c s="106" r="AS2060"/>
    </row>
    <row r="2061">
      <c s="1" r="A2061"/>
      <c s="1" r="D2061"/>
      <c s="1" r="E2061"/>
      <c s="1" r="F2061"/>
      <c s="1" r="G2061"/>
      <c s="1" r="H2061"/>
      <c s="1" r="W2061"/>
      <c s="1" r="X2061"/>
      <c s="1" r="Y2061"/>
      <c s="1" r="AA2061"/>
      <c s="1" r="AB2061"/>
      <c s="1" r="AC2061"/>
      <c s="114" r="AD2061"/>
      <c s="114" r="AE2061"/>
      <c s="1" r="AF2061"/>
      <c s="1" r="AG2061"/>
      <c s="106" r="AH2061"/>
      <c s="106" r="AK2061"/>
      <c s="106" r="AL2061"/>
      <c s="106" r="AM2061"/>
      <c s="106" r="AN2061"/>
      <c s="106" r="AO2061"/>
      <c s="106" r="AP2061"/>
      <c s="106" r="AQ2061"/>
      <c s="106" r="AR2061"/>
      <c s="106" r="AS2061"/>
    </row>
    <row r="2062">
      <c s="1" r="A2062"/>
      <c s="1" r="D2062"/>
      <c s="1" r="E2062"/>
      <c s="1" r="F2062"/>
      <c s="1" r="G2062"/>
      <c s="1" r="H2062"/>
      <c s="1" r="W2062"/>
      <c s="1" r="X2062"/>
      <c s="1" r="Y2062"/>
      <c s="1" r="AA2062"/>
      <c s="1" r="AB2062"/>
      <c s="1" r="AC2062"/>
      <c s="114" r="AD2062"/>
      <c s="114" r="AE2062"/>
      <c s="1" r="AF2062"/>
      <c s="1" r="AG2062"/>
      <c s="106" r="AH2062"/>
      <c s="106" r="AK2062"/>
      <c s="106" r="AL2062"/>
      <c s="106" r="AM2062"/>
      <c s="106" r="AN2062"/>
      <c s="106" r="AO2062"/>
      <c s="106" r="AP2062"/>
      <c s="106" r="AQ2062"/>
      <c s="106" r="AR2062"/>
      <c s="106" r="AS2062"/>
    </row>
    <row r="2063">
      <c s="1" r="A2063"/>
      <c s="1" r="D2063"/>
      <c s="1" r="E2063"/>
      <c s="1" r="F2063"/>
      <c s="1" r="G2063"/>
      <c s="1" r="H2063"/>
      <c s="1" r="W2063"/>
      <c s="1" r="X2063"/>
      <c s="1" r="Y2063"/>
      <c s="1" r="AA2063"/>
      <c s="1" r="AB2063"/>
      <c s="1" r="AC2063"/>
      <c s="114" r="AD2063"/>
      <c s="114" r="AE2063"/>
      <c s="1" r="AF2063"/>
      <c s="1" r="AG2063"/>
      <c s="106" r="AH2063"/>
      <c s="106" r="AK2063"/>
      <c s="106" r="AL2063"/>
      <c s="106" r="AM2063"/>
      <c s="106" r="AN2063"/>
      <c s="106" r="AO2063"/>
      <c s="106" r="AP2063"/>
      <c s="106" r="AQ2063"/>
      <c s="106" r="AR2063"/>
      <c s="106" r="AS2063"/>
    </row>
    <row r="2064">
      <c s="1" r="A2064"/>
      <c s="1" r="D2064"/>
      <c s="1" r="E2064"/>
      <c s="1" r="F2064"/>
      <c s="1" r="G2064"/>
      <c s="1" r="H2064"/>
      <c s="1" r="W2064"/>
      <c s="1" r="X2064"/>
      <c s="1" r="Y2064"/>
      <c s="1" r="AA2064"/>
      <c s="1" r="AB2064"/>
      <c s="1" r="AC2064"/>
      <c s="114" r="AD2064"/>
      <c s="114" r="AE2064"/>
      <c s="1" r="AF2064"/>
      <c s="1" r="AG2064"/>
      <c s="106" r="AH2064"/>
      <c s="106" r="AK2064"/>
      <c s="106" r="AL2064"/>
      <c s="106" r="AM2064"/>
      <c s="106" r="AN2064"/>
      <c s="106" r="AO2064"/>
      <c s="106" r="AP2064"/>
      <c s="106" r="AQ2064"/>
      <c s="106" r="AR2064"/>
      <c s="106" r="AS2064"/>
    </row>
    <row r="2065">
      <c s="1" r="A2065"/>
      <c s="1" r="D2065"/>
      <c s="1" r="E2065"/>
      <c s="1" r="F2065"/>
      <c s="1" r="G2065"/>
      <c s="1" r="H2065"/>
      <c s="1" r="W2065"/>
      <c s="1" r="X2065"/>
      <c s="1" r="Y2065"/>
      <c s="1" r="AA2065"/>
      <c s="1" r="AB2065"/>
      <c s="1" r="AC2065"/>
      <c s="114" r="AD2065"/>
      <c s="114" r="AE2065"/>
      <c s="1" r="AF2065"/>
      <c s="1" r="AG2065"/>
      <c s="106" r="AH2065"/>
      <c s="106" r="AK2065"/>
      <c s="106" r="AL2065"/>
      <c s="106" r="AM2065"/>
      <c s="106" r="AN2065"/>
      <c s="106" r="AO2065"/>
      <c s="106" r="AP2065"/>
      <c s="106" r="AQ2065"/>
      <c s="106" r="AR2065"/>
      <c s="106" r="AS2065"/>
    </row>
    <row r="2066">
      <c s="1" r="A2066"/>
      <c s="1" r="D2066"/>
      <c s="1" r="E2066"/>
      <c s="1" r="F2066"/>
      <c s="1" r="G2066"/>
      <c s="1" r="H2066"/>
      <c s="1" r="W2066"/>
      <c s="1" r="X2066"/>
      <c s="1" r="Y2066"/>
      <c s="1" r="AA2066"/>
      <c s="1" r="AB2066"/>
      <c s="1" r="AC2066"/>
      <c s="114" r="AD2066"/>
      <c s="114" r="AE2066"/>
      <c s="1" r="AF2066"/>
      <c s="1" r="AG2066"/>
      <c s="106" r="AH2066"/>
      <c s="106" r="AK2066"/>
      <c s="106" r="AL2066"/>
      <c s="106" r="AM2066"/>
      <c s="106" r="AN2066"/>
      <c s="106" r="AO2066"/>
      <c s="106" r="AP2066"/>
      <c s="106" r="AQ2066"/>
      <c s="106" r="AR2066"/>
      <c s="106" r="AS2066"/>
    </row>
    <row r="2067">
      <c s="1" r="A2067"/>
      <c s="1" r="D2067"/>
      <c s="1" r="E2067"/>
      <c s="1" r="F2067"/>
      <c s="1" r="G2067"/>
      <c s="1" r="H2067"/>
      <c s="1" r="W2067"/>
      <c s="1" r="X2067"/>
      <c s="1" r="Y2067"/>
      <c s="1" r="AA2067"/>
      <c s="1" r="AB2067"/>
      <c s="1" r="AC2067"/>
      <c s="114" r="AD2067"/>
      <c s="114" r="AE2067"/>
      <c s="1" r="AF2067"/>
      <c s="1" r="AG2067"/>
      <c s="106" r="AH2067"/>
      <c s="106" r="AK2067"/>
      <c s="106" r="AL2067"/>
      <c s="106" r="AM2067"/>
      <c s="106" r="AN2067"/>
      <c s="106" r="AO2067"/>
      <c s="106" r="AP2067"/>
      <c s="106" r="AQ2067"/>
      <c s="106" r="AR2067"/>
      <c s="106" r="AS2067"/>
    </row>
    <row r="2068">
      <c s="1" r="A2068"/>
      <c s="1" r="D2068"/>
      <c s="1" r="E2068"/>
      <c s="1" r="F2068"/>
      <c s="1" r="G2068"/>
      <c s="1" r="H2068"/>
      <c s="1" r="W2068"/>
      <c s="1" r="X2068"/>
      <c s="1" r="Y2068"/>
      <c s="1" r="AA2068"/>
      <c s="1" r="AB2068"/>
      <c s="1" r="AC2068"/>
      <c s="114" r="AD2068"/>
      <c s="114" r="AE2068"/>
      <c s="1" r="AF2068"/>
      <c s="1" r="AG2068"/>
      <c s="106" r="AH2068"/>
      <c s="106" r="AK2068"/>
      <c s="106" r="AL2068"/>
      <c s="106" r="AM2068"/>
      <c s="106" r="AN2068"/>
      <c s="106" r="AO2068"/>
      <c s="106" r="AP2068"/>
      <c s="106" r="AQ2068"/>
      <c s="106" r="AR2068"/>
      <c s="106" r="AS2068"/>
    </row>
    <row r="2069">
      <c s="1" r="A2069"/>
      <c s="1" r="D2069"/>
      <c s="1" r="E2069"/>
      <c s="1" r="F2069"/>
      <c s="1" r="G2069"/>
      <c s="1" r="H2069"/>
      <c s="1" r="W2069"/>
      <c s="1" r="X2069"/>
      <c s="1" r="Y2069"/>
      <c s="1" r="AA2069"/>
      <c s="1" r="AB2069"/>
      <c s="1" r="AC2069"/>
      <c s="114" r="AD2069"/>
      <c s="114" r="AE2069"/>
      <c s="1" r="AF2069"/>
      <c s="1" r="AG2069"/>
      <c s="106" r="AH2069"/>
      <c s="106" r="AK2069"/>
      <c s="106" r="AL2069"/>
      <c s="106" r="AM2069"/>
      <c s="106" r="AN2069"/>
      <c s="106" r="AO2069"/>
      <c s="106" r="AP2069"/>
      <c s="106" r="AQ2069"/>
      <c s="106" r="AR2069"/>
      <c s="106" r="AS2069"/>
    </row>
    <row r="2070">
      <c s="1" r="A2070"/>
      <c s="1" r="D2070"/>
      <c s="1" r="E2070"/>
      <c s="1" r="F2070"/>
      <c s="1" r="G2070"/>
      <c s="1" r="H2070"/>
      <c s="1" r="W2070"/>
      <c s="1" r="X2070"/>
      <c s="1" r="Y2070"/>
      <c s="1" r="AA2070"/>
      <c s="1" r="AB2070"/>
      <c s="1" r="AC2070"/>
      <c s="114" r="AD2070"/>
      <c s="114" r="AE2070"/>
      <c s="1" r="AF2070"/>
      <c s="1" r="AG2070"/>
      <c s="106" r="AH2070"/>
      <c s="106" r="AK2070"/>
      <c s="106" r="AL2070"/>
      <c s="106" r="AM2070"/>
      <c s="106" r="AN2070"/>
      <c s="106" r="AO2070"/>
      <c s="106" r="AP2070"/>
      <c s="106" r="AQ2070"/>
      <c s="106" r="AR2070"/>
      <c s="106" r="AS2070"/>
    </row>
    <row r="2071">
      <c s="1" r="A2071"/>
      <c s="1" r="D2071"/>
      <c s="1" r="E2071"/>
      <c s="1" r="F2071"/>
      <c s="1" r="G2071"/>
      <c s="1" r="H2071"/>
      <c s="1" r="W2071"/>
      <c s="1" r="X2071"/>
      <c s="1" r="Y2071"/>
      <c s="1" r="AA2071"/>
      <c s="1" r="AB2071"/>
      <c s="1" r="AC2071"/>
      <c s="114" r="AD2071"/>
      <c s="114" r="AE2071"/>
      <c s="1" r="AF2071"/>
      <c s="1" r="AG2071"/>
      <c s="106" r="AH2071"/>
      <c s="106" r="AK2071"/>
      <c s="106" r="AL2071"/>
      <c s="106" r="AM2071"/>
      <c s="106" r="AN2071"/>
      <c s="106" r="AO2071"/>
      <c s="106" r="AP2071"/>
      <c s="106" r="AQ2071"/>
      <c s="106" r="AR2071"/>
      <c s="106" r="AS2071"/>
    </row>
    <row r="2072">
      <c s="1" r="A2072"/>
      <c s="1" r="D2072"/>
      <c s="1" r="E2072"/>
      <c s="1" r="F2072"/>
      <c s="1" r="G2072"/>
      <c s="1" r="H2072"/>
      <c s="1" r="W2072"/>
      <c s="1" r="X2072"/>
      <c s="1" r="Y2072"/>
      <c s="1" r="AA2072"/>
      <c s="1" r="AB2072"/>
      <c s="1" r="AC2072"/>
      <c s="114" r="AD2072"/>
      <c s="114" r="AE2072"/>
      <c s="1" r="AF2072"/>
      <c s="1" r="AG2072"/>
      <c s="106" r="AH2072"/>
      <c s="106" r="AK2072"/>
      <c s="106" r="AL2072"/>
      <c s="106" r="AM2072"/>
      <c s="106" r="AN2072"/>
      <c s="106" r="AO2072"/>
      <c s="106" r="AP2072"/>
      <c s="106" r="AQ2072"/>
      <c s="106" r="AR2072"/>
      <c s="106" r="AS2072"/>
    </row>
    <row r="2073">
      <c s="1" r="A2073"/>
      <c s="1" r="D2073"/>
      <c s="1" r="E2073"/>
      <c s="1" r="F2073"/>
      <c s="1" r="G2073"/>
      <c s="1" r="H2073"/>
      <c s="1" r="W2073"/>
      <c s="1" r="X2073"/>
      <c s="1" r="Y2073"/>
      <c s="1" r="AA2073"/>
      <c s="1" r="AB2073"/>
      <c s="1" r="AC2073"/>
      <c s="114" r="AD2073"/>
      <c s="114" r="AE2073"/>
      <c s="1" r="AF2073"/>
      <c s="1" r="AG2073"/>
      <c s="106" r="AH2073"/>
      <c s="106" r="AK2073"/>
      <c s="106" r="AL2073"/>
      <c s="106" r="AM2073"/>
      <c s="106" r="AN2073"/>
      <c s="106" r="AO2073"/>
      <c s="106" r="AP2073"/>
      <c s="106" r="AQ2073"/>
      <c s="106" r="AR2073"/>
      <c s="106" r="AS2073"/>
    </row>
    <row r="2074">
      <c s="1" r="A2074"/>
      <c s="1" r="D2074"/>
      <c s="1" r="E2074"/>
      <c s="1" r="F2074"/>
      <c s="1" r="G2074"/>
      <c s="1" r="H2074"/>
      <c s="1" r="W2074"/>
      <c s="1" r="X2074"/>
      <c s="1" r="Y2074"/>
      <c s="1" r="AA2074"/>
      <c s="1" r="AB2074"/>
      <c s="1" r="AC2074"/>
      <c s="114" r="AD2074"/>
      <c s="114" r="AE2074"/>
      <c s="1" r="AF2074"/>
      <c s="1" r="AG2074"/>
      <c s="106" r="AH2074"/>
      <c s="106" r="AK2074"/>
      <c s="106" r="AL2074"/>
      <c s="106" r="AM2074"/>
      <c s="106" r="AN2074"/>
      <c s="106" r="AO2074"/>
      <c s="106" r="AP2074"/>
      <c s="106" r="AQ2074"/>
      <c s="106" r="AR2074"/>
      <c s="106" r="AS2074"/>
    </row>
    <row r="2075">
      <c s="1" r="A2075"/>
      <c s="1" r="D2075"/>
      <c s="1" r="E2075"/>
      <c s="1" r="F2075"/>
      <c s="1" r="G2075"/>
      <c s="1" r="H2075"/>
      <c s="1" r="W2075"/>
      <c s="1" r="X2075"/>
      <c s="1" r="Y2075"/>
      <c s="1" r="AA2075"/>
      <c s="1" r="AB2075"/>
      <c s="1" r="AC2075"/>
      <c s="114" r="AD2075"/>
      <c s="114" r="AE2075"/>
      <c s="1" r="AF2075"/>
      <c s="1" r="AG2075"/>
      <c s="106" r="AH2075"/>
      <c s="106" r="AK2075"/>
      <c s="106" r="AL2075"/>
      <c s="106" r="AM2075"/>
      <c s="106" r="AN2075"/>
      <c s="106" r="AO2075"/>
      <c s="106" r="AP2075"/>
      <c s="106" r="AQ2075"/>
      <c s="106" r="AR2075"/>
      <c s="106" r="AS2075"/>
    </row>
    <row r="2076">
      <c s="1" r="A2076"/>
      <c s="1" r="D2076"/>
      <c s="1" r="E2076"/>
      <c s="1" r="F2076"/>
      <c s="1" r="G2076"/>
      <c s="1" r="H2076"/>
      <c s="1" r="W2076"/>
      <c s="1" r="X2076"/>
      <c s="1" r="Y2076"/>
      <c s="1" r="AA2076"/>
      <c s="1" r="AB2076"/>
      <c s="1" r="AC2076"/>
      <c s="114" r="AD2076"/>
      <c s="114" r="AE2076"/>
      <c s="1" r="AF2076"/>
      <c s="1" r="AG2076"/>
      <c s="106" r="AH2076"/>
      <c s="106" r="AK2076"/>
      <c s="106" r="AL2076"/>
      <c s="106" r="AM2076"/>
      <c s="106" r="AN2076"/>
      <c s="106" r="AO2076"/>
      <c s="106" r="AP2076"/>
      <c s="106" r="AQ2076"/>
      <c s="106" r="AR2076"/>
      <c s="106" r="AS2076"/>
    </row>
    <row r="2077">
      <c s="1" r="A2077"/>
      <c s="1" r="D2077"/>
      <c s="1" r="E2077"/>
      <c s="1" r="F2077"/>
      <c s="1" r="G2077"/>
      <c s="1" r="H2077"/>
      <c s="1" r="W2077"/>
      <c s="1" r="X2077"/>
      <c s="1" r="Y2077"/>
      <c s="1" r="AA2077"/>
      <c s="1" r="AB2077"/>
      <c s="1" r="AC2077"/>
      <c s="114" r="AD2077"/>
      <c s="114" r="AE2077"/>
      <c s="1" r="AF2077"/>
      <c s="1" r="AG2077"/>
      <c s="106" r="AH2077"/>
      <c s="106" r="AK2077"/>
      <c s="106" r="AL2077"/>
      <c s="106" r="AM2077"/>
      <c s="106" r="AN2077"/>
      <c s="106" r="AO2077"/>
      <c s="106" r="AP2077"/>
      <c s="106" r="AQ2077"/>
      <c s="106" r="AR2077"/>
      <c s="106" r="AS2077"/>
    </row>
    <row r="2078">
      <c s="1" r="A2078"/>
      <c s="1" r="D2078"/>
      <c s="1" r="E2078"/>
      <c s="1" r="F2078"/>
      <c s="1" r="G2078"/>
      <c s="1" r="H2078"/>
      <c s="1" r="W2078"/>
      <c s="1" r="X2078"/>
      <c s="1" r="Y2078"/>
      <c s="1" r="AA2078"/>
      <c s="1" r="AB2078"/>
      <c s="1" r="AC2078"/>
      <c s="114" r="AD2078"/>
      <c s="114" r="AE2078"/>
      <c s="1" r="AF2078"/>
      <c s="1" r="AG2078"/>
      <c s="106" r="AH2078"/>
      <c s="106" r="AK2078"/>
      <c s="106" r="AL2078"/>
      <c s="106" r="AM2078"/>
      <c s="106" r="AN2078"/>
      <c s="106" r="AO2078"/>
      <c s="106" r="AP2078"/>
      <c s="106" r="AQ2078"/>
      <c s="106" r="AR2078"/>
      <c s="106" r="AS2078"/>
    </row>
    <row r="2079">
      <c s="1" r="A2079"/>
      <c s="1" r="D2079"/>
      <c s="1" r="E2079"/>
      <c s="1" r="F2079"/>
      <c s="1" r="G2079"/>
      <c s="1" r="H2079"/>
      <c s="1" r="W2079"/>
      <c s="1" r="X2079"/>
      <c s="1" r="Y2079"/>
      <c s="1" r="AA2079"/>
      <c s="1" r="AB2079"/>
      <c s="1" r="AC2079"/>
      <c s="114" r="AD2079"/>
      <c s="114" r="AE2079"/>
      <c s="1" r="AF2079"/>
      <c s="1" r="AG2079"/>
      <c s="106" r="AH2079"/>
      <c s="106" r="AK2079"/>
      <c s="106" r="AL2079"/>
      <c s="106" r="AM2079"/>
      <c s="106" r="AN2079"/>
      <c s="106" r="AO2079"/>
      <c s="106" r="AP2079"/>
      <c s="106" r="AQ2079"/>
      <c s="106" r="AR2079"/>
      <c s="106" r="AS2079"/>
    </row>
    <row r="2080">
      <c s="1" r="A2080"/>
      <c s="1" r="D2080"/>
      <c s="1" r="E2080"/>
      <c s="1" r="F2080"/>
      <c s="1" r="G2080"/>
      <c s="1" r="H2080"/>
      <c s="1" r="W2080"/>
      <c s="1" r="X2080"/>
      <c s="1" r="Y2080"/>
      <c s="1" r="AA2080"/>
      <c s="1" r="AB2080"/>
      <c s="1" r="AC2080"/>
      <c s="114" r="AD2080"/>
      <c s="114" r="AE2080"/>
      <c s="1" r="AF2080"/>
      <c s="1" r="AG2080"/>
      <c s="106" r="AH2080"/>
      <c s="106" r="AK2080"/>
      <c s="106" r="AL2080"/>
      <c s="106" r="AM2080"/>
      <c s="106" r="AN2080"/>
      <c s="106" r="AO2080"/>
      <c s="106" r="AP2080"/>
      <c s="106" r="AQ2080"/>
      <c s="106" r="AR2080"/>
      <c s="106" r="AS2080"/>
    </row>
    <row r="2081">
      <c s="1" r="A2081"/>
      <c s="1" r="D2081"/>
      <c s="1" r="E2081"/>
      <c s="1" r="F2081"/>
      <c s="1" r="G2081"/>
      <c s="1" r="H2081"/>
      <c s="1" r="W2081"/>
      <c s="1" r="X2081"/>
      <c s="1" r="Y2081"/>
      <c s="1" r="AA2081"/>
      <c s="1" r="AB2081"/>
      <c s="1" r="AC2081"/>
      <c s="114" r="AD2081"/>
      <c s="114" r="AE2081"/>
      <c s="1" r="AF2081"/>
      <c s="1" r="AG2081"/>
      <c s="106" r="AH2081"/>
      <c s="106" r="AK2081"/>
      <c s="106" r="AL2081"/>
      <c s="106" r="AM2081"/>
      <c s="106" r="AN2081"/>
      <c s="106" r="AO2081"/>
      <c s="106" r="AP2081"/>
      <c s="106" r="AQ2081"/>
      <c s="106" r="AR2081"/>
      <c s="106" r="AS2081"/>
    </row>
    <row r="2082">
      <c s="1" r="A2082"/>
      <c s="1" r="D2082"/>
      <c s="1" r="E2082"/>
      <c s="1" r="F2082"/>
      <c s="1" r="G2082"/>
      <c s="1" r="H2082"/>
      <c s="1" r="W2082"/>
      <c s="1" r="X2082"/>
      <c s="1" r="Y2082"/>
      <c s="1" r="AA2082"/>
      <c s="1" r="AB2082"/>
      <c s="1" r="AC2082"/>
      <c s="114" r="AD2082"/>
      <c s="114" r="AE2082"/>
      <c s="1" r="AF2082"/>
      <c s="1" r="AG2082"/>
      <c s="106" r="AH2082"/>
      <c s="106" r="AK2082"/>
      <c s="106" r="AL2082"/>
      <c s="106" r="AM2082"/>
      <c s="106" r="AN2082"/>
      <c s="106" r="AO2082"/>
      <c s="106" r="AP2082"/>
      <c s="106" r="AQ2082"/>
      <c s="106" r="AR2082"/>
      <c s="106" r="AS2082"/>
    </row>
    <row r="2083">
      <c s="1" r="A2083"/>
      <c s="1" r="D2083"/>
      <c s="1" r="E2083"/>
      <c s="1" r="F2083"/>
      <c s="1" r="G2083"/>
      <c s="1" r="H2083"/>
      <c s="1" r="W2083"/>
      <c s="1" r="X2083"/>
      <c s="1" r="Y2083"/>
      <c s="1" r="AA2083"/>
      <c s="1" r="AB2083"/>
      <c s="1" r="AC2083"/>
      <c s="114" r="AD2083"/>
      <c s="114" r="AE2083"/>
      <c s="1" r="AF2083"/>
      <c s="1" r="AG2083"/>
      <c s="106" r="AH2083"/>
      <c s="106" r="AK2083"/>
      <c s="106" r="AL2083"/>
      <c s="106" r="AM2083"/>
      <c s="106" r="AN2083"/>
      <c s="106" r="AO2083"/>
      <c s="106" r="AP2083"/>
      <c s="106" r="AQ2083"/>
      <c s="106" r="AR2083"/>
      <c s="106" r="AS2083"/>
    </row>
    <row r="2084">
      <c s="1" r="A2084"/>
      <c s="1" r="D2084"/>
      <c s="1" r="E2084"/>
      <c s="1" r="F2084"/>
      <c s="1" r="G2084"/>
      <c s="1" r="H2084"/>
      <c s="1" r="W2084"/>
      <c s="1" r="X2084"/>
      <c s="1" r="Y2084"/>
      <c s="1" r="AA2084"/>
      <c s="1" r="AB2084"/>
      <c s="1" r="AC2084"/>
      <c s="114" r="AD2084"/>
      <c s="114" r="AE2084"/>
      <c s="1" r="AF2084"/>
      <c s="1" r="AG2084"/>
      <c s="106" r="AH2084"/>
      <c s="106" r="AK2084"/>
      <c s="106" r="AL2084"/>
      <c s="106" r="AM2084"/>
      <c s="106" r="AN2084"/>
      <c s="106" r="AO2084"/>
      <c s="106" r="AP2084"/>
      <c s="106" r="AQ2084"/>
      <c s="106" r="AR2084"/>
      <c s="106" r="AS2084"/>
    </row>
    <row r="2085">
      <c s="1" r="A2085"/>
      <c s="1" r="D2085"/>
      <c s="1" r="E2085"/>
      <c s="1" r="F2085"/>
      <c s="1" r="G2085"/>
      <c s="1" r="H2085"/>
      <c s="1" r="W2085"/>
      <c s="1" r="X2085"/>
      <c s="1" r="Y2085"/>
      <c s="1" r="AA2085"/>
      <c s="1" r="AB2085"/>
      <c s="1" r="AC2085"/>
      <c s="114" r="AD2085"/>
      <c s="114" r="AE2085"/>
      <c s="1" r="AF2085"/>
      <c s="1" r="AG2085"/>
      <c s="106" r="AH2085"/>
      <c s="106" r="AK2085"/>
      <c s="106" r="AL2085"/>
      <c s="106" r="AM2085"/>
      <c s="106" r="AN2085"/>
      <c s="106" r="AO2085"/>
      <c s="106" r="AP2085"/>
      <c s="106" r="AQ2085"/>
      <c s="106" r="AR2085"/>
      <c s="106" r="AS2085"/>
    </row>
    <row r="2086">
      <c s="1" r="A2086"/>
      <c s="1" r="D2086"/>
      <c s="1" r="E2086"/>
      <c s="1" r="F2086"/>
      <c s="1" r="G2086"/>
      <c s="1" r="H2086"/>
      <c s="1" r="W2086"/>
      <c s="1" r="X2086"/>
      <c s="1" r="Y2086"/>
      <c s="1" r="AA2086"/>
      <c s="1" r="AB2086"/>
      <c s="1" r="AC2086"/>
      <c s="114" r="AD2086"/>
      <c s="114" r="AE2086"/>
      <c s="1" r="AF2086"/>
      <c s="1" r="AG2086"/>
      <c s="106" r="AH2086"/>
      <c s="106" r="AK2086"/>
      <c s="106" r="AL2086"/>
      <c s="106" r="AM2086"/>
      <c s="106" r="AN2086"/>
      <c s="106" r="AO2086"/>
      <c s="106" r="AP2086"/>
      <c s="106" r="AQ2086"/>
      <c s="106" r="AR2086"/>
      <c s="106" r="AS2086"/>
    </row>
    <row r="2087">
      <c s="1" r="A2087"/>
      <c s="1" r="D2087"/>
      <c s="1" r="E2087"/>
      <c s="1" r="F2087"/>
      <c s="1" r="G2087"/>
      <c s="1" r="H2087"/>
      <c s="1" r="W2087"/>
      <c s="1" r="X2087"/>
      <c s="1" r="Y2087"/>
      <c s="1" r="AA2087"/>
      <c s="1" r="AB2087"/>
      <c s="1" r="AC2087"/>
      <c s="114" r="AD2087"/>
      <c s="114" r="AE2087"/>
      <c s="1" r="AF2087"/>
      <c s="1" r="AG2087"/>
      <c s="106" r="AH2087"/>
      <c s="106" r="AK2087"/>
      <c s="106" r="AL2087"/>
      <c s="106" r="AM2087"/>
      <c s="106" r="AN2087"/>
      <c s="106" r="AO2087"/>
      <c s="106" r="AP2087"/>
      <c s="106" r="AQ2087"/>
      <c s="106" r="AR2087"/>
      <c s="106" r="AS2087"/>
    </row>
    <row r="2088">
      <c s="1" r="A2088"/>
      <c s="1" r="D2088"/>
      <c s="1" r="E2088"/>
      <c s="1" r="F2088"/>
      <c s="1" r="G2088"/>
      <c s="1" r="H2088"/>
      <c s="1" r="W2088"/>
      <c s="1" r="X2088"/>
      <c s="1" r="Y2088"/>
      <c s="1" r="AA2088"/>
      <c s="1" r="AB2088"/>
      <c s="1" r="AC2088"/>
      <c s="114" r="AD2088"/>
      <c s="114" r="AE2088"/>
      <c s="1" r="AF2088"/>
      <c s="1" r="AG2088"/>
      <c s="106" r="AH2088"/>
      <c s="106" r="AK2088"/>
      <c s="106" r="AL2088"/>
      <c s="106" r="AM2088"/>
      <c s="106" r="AN2088"/>
      <c s="106" r="AO2088"/>
      <c s="106" r="AP2088"/>
      <c s="106" r="AQ2088"/>
      <c s="106" r="AR2088"/>
      <c s="106" r="AS2088"/>
    </row>
    <row r="2089">
      <c s="1" r="A2089"/>
      <c s="1" r="D2089"/>
      <c s="1" r="E2089"/>
      <c s="1" r="F2089"/>
      <c s="1" r="G2089"/>
      <c s="1" r="H2089"/>
      <c s="1" r="W2089"/>
      <c s="1" r="X2089"/>
      <c s="1" r="Y2089"/>
      <c s="1" r="AA2089"/>
      <c s="1" r="AB2089"/>
      <c s="1" r="AC2089"/>
      <c s="114" r="AD2089"/>
      <c s="114" r="AE2089"/>
      <c s="1" r="AF2089"/>
      <c s="1" r="AG2089"/>
      <c s="106" r="AH2089"/>
      <c s="106" r="AK2089"/>
      <c s="106" r="AL2089"/>
      <c s="106" r="AM2089"/>
      <c s="106" r="AN2089"/>
      <c s="106" r="AO2089"/>
      <c s="106" r="AP2089"/>
      <c s="106" r="AQ2089"/>
      <c s="106" r="AR2089"/>
      <c s="106" r="AS2089"/>
    </row>
    <row r="2090">
      <c s="1" r="A2090"/>
      <c s="1" r="D2090"/>
      <c s="1" r="E2090"/>
      <c s="1" r="F2090"/>
      <c s="1" r="G2090"/>
      <c s="1" r="H2090"/>
      <c s="1" r="W2090"/>
      <c s="1" r="X2090"/>
      <c s="1" r="Y2090"/>
      <c s="1" r="AA2090"/>
      <c s="1" r="AB2090"/>
      <c s="1" r="AC2090"/>
      <c s="114" r="AD2090"/>
      <c s="114" r="AE2090"/>
      <c s="1" r="AF2090"/>
      <c s="1" r="AG2090"/>
      <c s="106" r="AH2090"/>
      <c s="106" r="AK2090"/>
      <c s="106" r="AL2090"/>
      <c s="106" r="AM2090"/>
      <c s="106" r="AN2090"/>
      <c s="106" r="AO2090"/>
      <c s="106" r="AP2090"/>
      <c s="106" r="AQ2090"/>
      <c s="106" r="AR2090"/>
      <c s="106" r="AS2090"/>
    </row>
    <row r="2091">
      <c s="1" r="A2091"/>
      <c s="1" r="D2091"/>
      <c s="1" r="E2091"/>
      <c s="1" r="F2091"/>
      <c s="1" r="G2091"/>
      <c s="1" r="H2091"/>
      <c s="1" r="W2091"/>
      <c s="1" r="X2091"/>
      <c s="1" r="Y2091"/>
      <c s="1" r="AA2091"/>
      <c s="1" r="AB2091"/>
      <c s="1" r="AC2091"/>
      <c s="114" r="AD2091"/>
      <c s="114" r="AE2091"/>
      <c s="1" r="AF2091"/>
      <c s="1" r="AG2091"/>
      <c s="106" r="AH2091"/>
      <c s="106" r="AK2091"/>
      <c s="106" r="AL2091"/>
      <c s="106" r="AM2091"/>
      <c s="106" r="AN2091"/>
      <c s="106" r="AO2091"/>
      <c s="106" r="AP2091"/>
      <c s="106" r="AQ2091"/>
      <c s="106" r="AR2091"/>
      <c s="106" r="AS2091"/>
    </row>
    <row r="2092">
      <c s="1" r="A2092"/>
      <c s="1" r="D2092"/>
      <c s="1" r="E2092"/>
      <c s="1" r="F2092"/>
      <c s="1" r="G2092"/>
      <c s="1" r="H2092"/>
      <c s="1" r="W2092"/>
      <c s="1" r="X2092"/>
      <c s="1" r="Y2092"/>
      <c s="1" r="AA2092"/>
      <c s="1" r="AB2092"/>
      <c s="1" r="AC2092"/>
      <c s="114" r="AD2092"/>
      <c s="114" r="AE2092"/>
      <c s="1" r="AF2092"/>
      <c s="1" r="AG2092"/>
      <c s="106" r="AH2092"/>
      <c s="106" r="AK2092"/>
      <c s="106" r="AL2092"/>
      <c s="106" r="AM2092"/>
      <c s="106" r="AN2092"/>
      <c s="106" r="AO2092"/>
      <c s="106" r="AP2092"/>
      <c s="106" r="AQ2092"/>
      <c s="106" r="AR2092"/>
      <c s="106" r="AS2092"/>
    </row>
    <row r="2093">
      <c s="1" r="A2093"/>
      <c s="1" r="D2093"/>
      <c s="1" r="E2093"/>
      <c s="1" r="F2093"/>
      <c s="1" r="G2093"/>
      <c s="1" r="H2093"/>
      <c s="1" r="W2093"/>
      <c s="1" r="X2093"/>
      <c s="1" r="Y2093"/>
      <c s="1" r="AA2093"/>
      <c s="1" r="AB2093"/>
      <c s="1" r="AC2093"/>
      <c s="114" r="AD2093"/>
      <c s="114" r="AE2093"/>
      <c s="1" r="AF2093"/>
      <c s="1" r="AG2093"/>
      <c s="106" r="AH2093"/>
      <c s="106" r="AK2093"/>
      <c s="106" r="AL2093"/>
      <c s="106" r="AM2093"/>
      <c s="106" r="AN2093"/>
      <c s="106" r="AO2093"/>
      <c s="106" r="AP2093"/>
      <c s="106" r="AQ2093"/>
      <c s="106" r="AR2093"/>
      <c s="106" r="AS2093"/>
    </row>
    <row r="2094">
      <c s="1" r="A2094"/>
      <c s="1" r="D2094"/>
      <c s="1" r="E2094"/>
      <c s="1" r="F2094"/>
      <c s="1" r="G2094"/>
      <c s="1" r="H2094"/>
      <c s="1" r="W2094"/>
      <c s="1" r="X2094"/>
      <c s="1" r="Y2094"/>
      <c s="1" r="AA2094"/>
      <c s="1" r="AB2094"/>
      <c s="1" r="AC2094"/>
      <c s="114" r="AD2094"/>
      <c s="114" r="AE2094"/>
      <c s="1" r="AF2094"/>
      <c s="1" r="AG2094"/>
      <c s="106" r="AH2094"/>
      <c s="106" r="AK2094"/>
      <c s="106" r="AL2094"/>
      <c s="106" r="AM2094"/>
      <c s="106" r="AN2094"/>
      <c s="106" r="AO2094"/>
      <c s="106" r="AP2094"/>
      <c s="106" r="AQ2094"/>
      <c s="106" r="AR2094"/>
      <c s="106" r="AS2094"/>
    </row>
    <row r="2095">
      <c s="1" r="A2095"/>
      <c s="1" r="D2095"/>
      <c s="1" r="E2095"/>
      <c s="1" r="F2095"/>
      <c s="1" r="G2095"/>
      <c s="1" r="H2095"/>
      <c s="1" r="W2095"/>
      <c s="1" r="X2095"/>
      <c s="1" r="Y2095"/>
      <c s="1" r="AA2095"/>
      <c s="1" r="AB2095"/>
      <c s="1" r="AC2095"/>
      <c s="114" r="AD2095"/>
      <c s="114" r="AE2095"/>
      <c s="1" r="AF2095"/>
      <c s="1" r="AG2095"/>
      <c s="106" r="AH2095"/>
      <c s="106" r="AK2095"/>
      <c s="106" r="AL2095"/>
      <c s="106" r="AM2095"/>
      <c s="106" r="AN2095"/>
      <c s="106" r="AO2095"/>
      <c s="106" r="AP2095"/>
      <c s="106" r="AQ2095"/>
      <c s="106" r="AR2095"/>
      <c s="106" r="AS2095"/>
    </row>
    <row r="2096">
      <c s="1" r="A2096"/>
      <c s="1" r="D2096"/>
      <c s="1" r="E2096"/>
      <c s="1" r="F2096"/>
      <c s="1" r="G2096"/>
      <c s="1" r="H2096"/>
      <c s="1" r="W2096"/>
      <c s="1" r="X2096"/>
      <c s="1" r="Y2096"/>
      <c s="1" r="AA2096"/>
      <c s="1" r="AB2096"/>
      <c s="1" r="AC2096"/>
      <c s="114" r="AD2096"/>
      <c s="114" r="AE2096"/>
      <c s="1" r="AF2096"/>
      <c s="1" r="AG2096"/>
      <c s="106" r="AH2096"/>
      <c s="106" r="AK2096"/>
      <c s="106" r="AL2096"/>
      <c s="106" r="AM2096"/>
      <c s="106" r="AN2096"/>
      <c s="106" r="AO2096"/>
      <c s="106" r="AP2096"/>
      <c s="106" r="AQ2096"/>
      <c s="106" r="AR2096"/>
      <c s="106" r="AS2096"/>
    </row>
    <row r="2097">
      <c s="1" r="A2097"/>
      <c s="1" r="D2097"/>
      <c s="1" r="E2097"/>
      <c s="1" r="F2097"/>
      <c s="1" r="G2097"/>
      <c s="1" r="H2097"/>
      <c s="1" r="W2097"/>
      <c s="1" r="X2097"/>
      <c s="1" r="Y2097"/>
      <c s="1" r="AA2097"/>
      <c s="1" r="AB2097"/>
      <c s="1" r="AC2097"/>
      <c s="114" r="AD2097"/>
      <c s="114" r="AE2097"/>
      <c s="1" r="AF2097"/>
      <c s="1" r="AG2097"/>
      <c s="106" r="AH2097"/>
      <c s="106" r="AK2097"/>
      <c s="106" r="AL2097"/>
      <c s="106" r="AM2097"/>
      <c s="106" r="AN2097"/>
      <c s="106" r="AO2097"/>
      <c s="106" r="AP2097"/>
      <c s="106" r="AQ2097"/>
      <c s="106" r="AR2097"/>
      <c s="106" r="AS2097"/>
    </row>
    <row r="2098">
      <c s="1" r="A2098"/>
      <c s="1" r="D2098"/>
      <c s="1" r="E2098"/>
      <c s="1" r="F2098"/>
      <c s="1" r="G2098"/>
      <c s="1" r="H2098"/>
      <c s="1" r="W2098"/>
      <c s="1" r="X2098"/>
      <c s="1" r="Y2098"/>
      <c s="1" r="AA2098"/>
      <c s="1" r="AB2098"/>
      <c s="1" r="AC2098"/>
      <c s="114" r="AD2098"/>
      <c s="114" r="AE2098"/>
      <c s="1" r="AF2098"/>
      <c s="1" r="AG2098"/>
      <c s="106" r="AH2098"/>
      <c s="106" r="AK2098"/>
      <c s="106" r="AL2098"/>
      <c s="106" r="AM2098"/>
      <c s="106" r="AN2098"/>
      <c s="106" r="AO2098"/>
      <c s="106" r="AP2098"/>
      <c s="106" r="AQ2098"/>
      <c s="106" r="AR2098"/>
      <c s="106" r="AS2098"/>
    </row>
    <row r="2099">
      <c s="1" r="A2099"/>
      <c s="1" r="D2099"/>
      <c s="1" r="E2099"/>
      <c s="1" r="F2099"/>
      <c s="1" r="G2099"/>
      <c s="1" r="H2099"/>
      <c s="1" r="W2099"/>
      <c s="1" r="X2099"/>
      <c s="1" r="Y2099"/>
      <c s="1" r="AA2099"/>
      <c s="1" r="AB2099"/>
      <c s="1" r="AC2099"/>
      <c s="114" r="AD2099"/>
      <c s="114" r="AE2099"/>
      <c s="1" r="AF2099"/>
      <c s="1" r="AG2099"/>
      <c s="106" r="AH2099"/>
      <c s="106" r="AK2099"/>
      <c s="106" r="AL2099"/>
      <c s="106" r="AM2099"/>
      <c s="106" r="AN2099"/>
      <c s="106" r="AO2099"/>
      <c s="106" r="AP2099"/>
      <c s="106" r="AQ2099"/>
      <c s="106" r="AR2099"/>
      <c s="106" r="AS2099"/>
    </row>
    <row r="2100">
      <c s="1" r="A2100"/>
      <c s="1" r="D2100"/>
      <c s="1" r="E2100"/>
      <c s="1" r="F2100"/>
      <c s="1" r="G2100"/>
      <c s="1" r="H2100"/>
      <c s="1" r="W2100"/>
      <c s="1" r="X2100"/>
      <c s="1" r="Y2100"/>
      <c s="1" r="AA2100"/>
      <c s="1" r="AB2100"/>
      <c s="1" r="AC2100"/>
      <c s="114" r="AD2100"/>
      <c s="114" r="AE2100"/>
      <c s="1" r="AF2100"/>
      <c s="1" r="AG2100"/>
      <c s="106" r="AH2100"/>
      <c s="106" r="AK2100"/>
      <c s="106" r="AL2100"/>
      <c s="106" r="AM2100"/>
      <c s="106" r="AN2100"/>
      <c s="106" r="AO2100"/>
      <c s="106" r="AP2100"/>
      <c s="106" r="AQ2100"/>
      <c s="106" r="AR2100"/>
      <c s="106" r="AS2100"/>
    </row>
    <row r="2101">
      <c s="1" r="A2101"/>
      <c s="1" r="D2101"/>
      <c s="1" r="E2101"/>
      <c s="1" r="F2101"/>
      <c s="1" r="G2101"/>
      <c s="1" r="H2101"/>
      <c s="1" r="W2101"/>
      <c s="1" r="X2101"/>
      <c s="1" r="Y2101"/>
      <c s="1" r="AA2101"/>
      <c s="1" r="AB2101"/>
      <c s="1" r="AC2101"/>
      <c s="114" r="AD2101"/>
      <c s="114" r="AE2101"/>
      <c s="1" r="AF2101"/>
      <c s="1" r="AG2101"/>
      <c s="106" r="AH2101"/>
      <c s="106" r="AK2101"/>
      <c s="106" r="AL2101"/>
      <c s="106" r="AM2101"/>
      <c s="106" r="AN2101"/>
      <c s="106" r="AO2101"/>
      <c s="106" r="AP2101"/>
      <c s="106" r="AQ2101"/>
      <c s="106" r="AR2101"/>
      <c s="106" r="AS2101"/>
    </row>
    <row r="2102">
      <c s="1" r="A2102"/>
      <c s="1" r="D2102"/>
      <c s="1" r="E2102"/>
      <c s="1" r="F2102"/>
      <c s="1" r="G2102"/>
      <c s="1" r="H2102"/>
      <c s="1" r="W2102"/>
      <c s="1" r="X2102"/>
      <c s="1" r="Y2102"/>
      <c s="1" r="AA2102"/>
      <c s="1" r="AB2102"/>
      <c s="1" r="AC2102"/>
      <c s="114" r="AD2102"/>
      <c s="114" r="AE2102"/>
      <c s="1" r="AF2102"/>
      <c s="1" r="AG2102"/>
      <c s="106" r="AH2102"/>
      <c s="106" r="AK2102"/>
      <c s="106" r="AL2102"/>
      <c s="106" r="AM2102"/>
      <c s="106" r="AN2102"/>
      <c s="106" r="AO2102"/>
      <c s="106" r="AP2102"/>
      <c s="106" r="AQ2102"/>
      <c s="106" r="AR2102"/>
      <c s="106" r="AS2102"/>
    </row>
    <row r="2103">
      <c s="1" r="A2103"/>
      <c s="1" r="D2103"/>
      <c s="1" r="E2103"/>
      <c s="1" r="F2103"/>
      <c s="1" r="G2103"/>
      <c s="1" r="H2103"/>
      <c s="1" r="W2103"/>
      <c s="1" r="X2103"/>
      <c s="1" r="Y2103"/>
      <c s="1" r="AA2103"/>
      <c s="1" r="AB2103"/>
      <c s="1" r="AC2103"/>
      <c s="114" r="AD2103"/>
      <c s="114" r="AE2103"/>
      <c s="1" r="AF2103"/>
      <c s="1" r="AG2103"/>
      <c s="106" r="AH2103"/>
      <c s="106" r="AK2103"/>
      <c s="106" r="AL2103"/>
      <c s="106" r="AM2103"/>
      <c s="106" r="AN2103"/>
      <c s="106" r="AO2103"/>
      <c s="106" r="AP2103"/>
      <c s="106" r="AQ2103"/>
      <c s="106" r="AR2103"/>
      <c s="106" r="AS2103"/>
    </row>
    <row r="2104">
      <c s="1" r="A2104"/>
      <c s="1" r="D2104"/>
      <c s="1" r="E2104"/>
      <c s="1" r="F2104"/>
      <c s="1" r="G2104"/>
      <c s="1" r="H2104"/>
      <c s="1" r="W2104"/>
      <c s="1" r="X2104"/>
      <c s="1" r="Y2104"/>
      <c s="1" r="AA2104"/>
      <c s="1" r="AB2104"/>
      <c s="1" r="AC2104"/>
      <c s="114" r="AD2104"/>
      <c s="114" r="AE2104"/>
      <c s="1" r="AF2104"/>
      <c s="1" r="AG2104"/>
      <c s="106" r="AH2104"/>
      <c s="106" r="AK2104"/>
      <c s="106" r="AL2104"/>
      <c s="106" r="AM2104"/>
      <c s="106" r="AN2104"/>
      <c s="106" r="AO2104"/>
      <c s="106" r="AP2104"/>
      <c s="106" r="AQ2104"/>
      <c s="106" r="AR2104"/>
      <c s="106" r="AS2104"/>
    </row>
    <row r="2105">
      <c s="1" r="A2105"/>
      <c s="1" r="D2105"/>
      <c s="1" r="E2105"/>
      <c s="1" r="F2105"/>
      <c s="1" r="G2105"/>
      <c s="1" r="H2105"/>
      <c s="1" r="W2105"/>
      <c s="1" r="X2105"/>
      <c s="1" r="Y2105"/>
      <c s="1" r="AA2105"/>
      <c s="1" r="AB2105"/>
      <c s="1" r="AC2105"/>
      <c s="114" r="AD2105"/>
      <c s="114" r="AE2105"/>
      <c s="1" r="AF2105"/>
      <c s="1" r="AG2105"/>
      <c s="106" r="AH2105"/>
      <c s="106" r="AK2105"/>
      <c s="106" r="AL2105"/>
      <c s="106" r="AM2105"/>
      <c s="106" r="AN2105"/>
      <c s="106" r="AO2105"/>
      <c s="106" r="AP2105"/>
      <c s="106" r="AQ2105"/>
      <c s="106" r="AR2105"/>
      <c s="106" r="AS2105"/>
    </row>
    <row r="2106">
      <c s="1" r="A2106"/>
      <c s="1" r="D2106"/>
      <c s="1" r="E2106"/>
      <c s="1" r="F2106"/>
      <c s="1" r="G2106"/>
      <c s="1" r="H2106"/>
      <c s="1" r="W2106"/>
      <c s="1" r="X2106"/>
      <c s="1" r="Y2106"/>
      <c s="1" r="AA2106"/>
      <c s="1" r="AB2106"/>
      <c s="1" r="AC2106"/>
      <c s="114" r="AD2106"/>
      <c s="114" r="AE2106"/>
      <c s="1" r="AF2106"/>
      <c s="1" r="AG2106"/>
      <c s="106" r="AH2106"/>
      <c s="106" r="AK2106"/>
      <c s="106" r="AL2106"/>
      <c s="106" r="AM2106"/>
      <c s="106" r="AN2106"/>
      <c s="106" r="AO2106"/>
      <c s="106" r="AP2106"/>
      <c s="106" r="AQ2106"/>
      <c s="106" r="AR2106"/>
      <c s="106" r="AS2106"/>
    </row>
    <row r="2107">
      <c s="1" r="A2107"/>
      <c s="1" r="D2107"/>
      <c s="1" r="E2107"/>
      <c s="1" r="F2107"/>
      <c s="1" r="G2107"/>
      <c s="1" r="H2107"/>
      <c s="1" r="W2107"/>
      <c s="1" r="X2107"/>
      <c s="1" r="Y2107"/>
      <c s="1" r="AA2107"/>
      <c s="1" r="AB2107"/>
      <c s="1" r="AC2107"/>
      <c s="114" r="AD2107"/>
      <c s="114" r="AE2107"/>
      <c s="1" r="AF2107"/>
      <c s="1" r="AG2107"/>
      <c s="106" r="AH2107"/>
      <c s="106" r="AK2107"/>
      <c s="106" r="AL2107"/>
      <c s="106" r="AM2107"/>
      <c s="106" r="AN2107"/>
      <c s="106" r="AO2107"/>
      <c s="106" r="AP2107"/>
      <c s="106" r="AQ2107"/>
      <c s="106" r="AR2107"/>
      <c s="106" r="AS2107"/>
    </row>
    <row r="2108">
      <c s="1" r="A2108"/>
      <c s="1" r="D2108"/>
      <c s="1" r="E2108"/>
      <c s="1" r="F2108"/>
      <c s="1" r="G2108"/>
      <c s="1" r="H2108"/>
      <c s="1" r="W2108"/>
      <c s="1" r="X2108"/>
      <c s="1" r="Y2108"/>
      <c s="1" r="AA2108"/>
      <c s="1" r="AB2108"/>
      <c s="1" r="AC2108"/>
      <c s="114" r="AD2108"/>
      <c s="114" r="AE2108"/>
      <c s="1" r="AF2108"/>
      <c s="1" r="AG2108"/>
      <c s="106" r="AH2108"/>
      <c s="106" r="AK2108"/>
      <c s="106" r="AL2108"/>
      <c s="106" r="AM2108"/>
      <c s="106" r="AN2108"/>
      <c s="106" r="AO2108"/>
      <c s="106" r="AP2108"/>
      <c s="106" r="AQ2108"/>
      <c s="106" r="AR2108"/>
      <c s="106" r="AS2108"/>
    </row>
    <row r="2109">
      <c s="1" r="A2109"/>
      <c s="1" r="D2109"/>
      <c s="1" r="E2109"/>
      <c s="1" r="F2109"/>
      <c s="1" r="G2109"/>
      <c s="1" r="H2109"/>
      <c s="1" r="W2109"/>
      <c s="1" r="X2109"/>
      <c s="1" r="Y2109"/>
      <c s="1" r="AA2109"/>
      <c s="1" r="AB2109"/>
      <c s="1" r="AC2109"/>
      <c s="114" r="AD2109"/>
      <c s="114" r="AE2109"/>
      <c s="1" r="AF2109"/>
      <c s="1" r="AG2109"/>
      <c s="106" r="AH2109"/>
      <c s="106" r="AK2109"/>
      <c s="106" r="AL2109"/>
      <c s="106" r="AM2109"/>
      <c s="106" r="AN2109"/>
      <c s="106" r="AO2109"/>
      <c s="106" r="AP2109"/>
      <c s="106" r="AQ2109"/>
      <c s="106" r="AR2109"/>
      <c s="106" r="AS2109"/>
    </row>
    <row r="2110">
      <c s="1" r="A2110"/>
      <c s="1" r="D2110"/>
      <c s="1" r="E2110"/>
      <c s="1" r="F2110"/>
      <c s="1" r="G2110"/>
      <c s="1" r="H2110"/>
      <c s="1" r="W2110"/>
      <c s="1" r="X2110"/>
      <c s="1" r="Y2110"/>
      <c s="1" r="AA2110"/>
      <c s="1" r="AB2110"/>
      <c s="1" r="AC2110"/>
      <c s="114" r="AD2110"/>
      <c s="114" r="AE2110"/>
      <c s="1" r="AF2110"/>
      <c s="1" r="AG2110"/>
      <c s="106" r="AH2110"/>
      <c s="106" r="AK2110"/>
      <c s="106" r="AL2110"/>
      <c s="106" r="AM2110"/>
      <c s="106" r="AN2110"/>
      <c s="106" r="AO2110"/>
      <c s="106" r="AP2110"/>
      <c s="106" r="AQ2110"/>
      <c s="106" r="AR2110"/>
      <c s="106" r="AS2110"/>
    </row>
    <row r="2111">
      <c s="1" r="A2111"/>
      <c s="1" r="D2111"/>
      <c s="1" r="E2111"/>
      <c s="1" r="F2111"/>
      <c s="1" r="G2111"/>
      <c s="1" r="H2111"/>
      <c s="1" r="W2111"/>
      <c s="1" r="X2111"/>
      <c s="1" r="Y2111"/>
      <c s="1" r="AA2111"/>
      <c s="1" r="AB2111"/>
      <c s="1" r="AC2111"/>
      <c s="114" r="AD2111"/>
      <c s="114" r="AE2111"/>
      <c s="1" r="AF2111"/>
      <c s="1" r="AG2111"/>
      <c s="106" r="AH2111"/>
      <c s="106" r="AK2111"/>
      <c s="106" r="AL2111"/>
      <c s="106" r="AM2111"/>
      <c s="106" r="AN2111"/>
      <c s="106" r="AO2111"/>
      <c s="106" r="AP2111"/>
      <c s="106" r="AQ2111"/>
      <c s="106" r="AR2111"/>
      <c s="106" r="AS2111"/>
    </row>
    <row r="2112">
      <c s="1" r="A2112"/>
      <c s="1" r="D2112"/>
      <c s="1" r="E2112"/>
      <c s="1" r="F2112"/>
      <c s="1" r="G2112"/>
      <c s="1" r="H2112"/>
      <c s="1" r="W2112"/>
      <c s="1" r="X2112"/>
      <c s="1" r="Y2112"/>
      <c s="1" r="AA2112"/>
      <c s="1" r="AB2112"/>
      <c s="1" r="AC2112"/>
      <c s="114" r="AD2112"/>
      <c s="114" r="AE2112"/>
      <c s="1" r="AF2112"/>
      <c s="1" r="AG2112"/>
      <c s="106" r="AH2112"/>
      <c s="106" r="AK2112"/>
      <c s="106" r="AL2112"/>
      <c s="106" r="AM2112"/>
      <c s="106" r="AN2112"/>
      <c s="106" r="AO2112"/>
      <c s="106" r="AP2112"/>
      <c s="106" r="AQ2112"/>
      <c s="106" r="AR2112"/>
      <c s="106" r="AS2112"/>
    </row>
    <row r="2113">
      <c s="1" r="A2113"/>
      <c s="1" r="D2113"/>
      <c s="1" r="E2113"/>
      <c s="1" r="F2113"/>
      <c s="1" r="G2113"/>
      <c s="1" r="H2113"/>
      <c s="1" r="W2113"/>
      <c s="1" r="X2113"/>
      <c s="1" r="Y2113"/>
      <c s="1" r="AA2113"/>
      <c s="1" r="AB2113"/>
      <c s="1" r="AC2113"/>
      <c s="114" r="AD2113"/>
      <c s="114" r="AE2113"/>
      <c s="1" r="AF2113"/>
      <c s="1" r="AG2113"/>
      <c s="106" r="AH2113"/>
      <c s="106" r="AK2113"/>
      <c s="106" r="AL2113"/>
      <c s="106" r="AM2113"/>
      <c s="106" r="AN2113"/>
      <c s="106" r="AO2113"/>
      <c s="106" r="AP2113"/>
      <c s="106" r="AQ2113"/>
      <c s="106" r="AR2113"/>
      <c s="106" r="AS2113"/>
    </row>
    <row r="2114">
      <c s="1" r="A2114"/>
      <c s="1" r="D2114"/>
      <c s="1" r="E2114"/>
      <c s="1" r="F2114"/>
      <c s="1" r="G2114"/>
      <c s="1" r="H2114"/>
      <c s="1" r="W2114"/>
      <c s="1" r="X2114"/>
      <c s="1" r="Y2114"/>
      <c s="1" r="AA2114"/>
      <c s="1" r="AB2114"/>
      <c s="1" r="AC2114"/>
      <c s="114" r="AD2114"/>
      <c s="114" r="AE2114"/>
      <c s="1" r="AF2114"/>
      <c s="1" r="AG2114"/>
      <c s="106" r="AH2114"/>
      <c s="106" r="AK2114"/>
      <c s="106" r="AL2114"/>
      <c s="106" r="AM2114"/>
      <c s="106" r="AN2114"/>
      <c s="106" r="AO2114"/>
      <c s="106" r="AP2114"/>
      <c s="106" r="AQ2114"/>
      <c s="106" r="AR2114"/>
      <c s="106" r="AS2114"/>
    </row>
    <row r="2115">
      <c s="1" r="A2115"/>
      <c s="1" r="D2115"/>
      <c s="1" r="E2115"/>
      <c s="1" r="F2115"/>
      <c s="1" r="G2115"/>
      <c s="1" r="H2115"/>
      <c s="1" r="W2115"/>
      <c s="1" r="X2115"/>
      <c s="1" r="Y2115"/>
      <c s="1" r="AA2115"/>
      <c s="1" r="AB2115"/>
      <c s="1" r="AC2115"/>
      <c s="114" r="AD2115"/>
      <c s="114" r="AE2115"/>
      <c s="1" r="AF2115"/>
      <c s="1" r="AG2115"/>
      <c s="106" r="AH2115"/>
      <c s="106" r="AK2115"/>
      <c s="106" r="AL2115"/>
      <c s="106" r="AM2115"/>
      <c s="106" r="AN2115"/>
      <c s="106" r="AO2115"/>
      <c s="106" r="AP2115"/>
      <c s="106" r="AQ2115"/>
      <c s="106" r="AR2115"/>
      <c s="106" r="AS2115"/>
    </row>
    <row r="2116">
      <c s="1" r="A2116"/>
      <c s="1" r="D2116"/>
      <c s="1" r="E2116"/>
      <c s="1" r="F2116"/>
      <c s="1" r="G2116"/>
      <c s="1" r="H2116"/>
      <c s="1" r="W2116"/>
      <c s="1" r="X2116"/>
      <c s="1" r="Y2116"/>
      <c s="1" r="AA2116"/>
      <c s="1" r="AB2116"/>
      <c s="1" r="AC2116"/>
      <c s="114" r="AD2116"/>
      <c s="114" r="AE2116"/>
      <c s="1" r="AF2116"/>
      <c s="1" r="AG2116"/>
      <c s="106" r="AH2116"/>
      <c s="106" r="AK2116"/>
      <c s="106" r="AL2116"/>
      <c s="106" r="AM2116"/>
      <c s="106" r="AN2116"/>
      <c s="106" r="AO2116"/>
      <c s="106" r="AP2116"/>
      <c s="106" r="AQ2116"/>
      <c s="106" r="AR2116"/>
      <c s="106" r="AS2116"/>
    </row>
    <row r="2117">
      <c s="1" r="A2117"/>
      <c s="1" r="D2117"/>
      <c s="1" r="E2117"/>
      <c s="1" r="F2117"/>
      <c s="1" r="G2117"/>
      <c s="1" r="H2117"/>
      <c s="1" r="W2117"/>
      <c s="1" r="X2117"/>
      <c s="1" r="Y2117"/>
      <c s="1" r="AA2117"/>
      <c s="1" r="AB2117"/>
      <c s="1" r="AC2117"/>
      <c s="114" r="AD2117"/>
      <c s="114" r="AE2117"/>
      <c s="1" r="AF2117"/>
      <c s="1" r="AG2117"/>
      <c s="106" r="AH2117"/>
      <c s="106" r="AK2117"/>
      <c s="106" r="AL2117"/>
      <c s="106" r="AM2117"/>
      <c s="106" r="AN2117"/>
      <c s="106" r="AO2117"/>
      <c s="106" r="AP2117"/>
      <c s="106" r="AQ2117"/>
      <c s="106" r="AR2117"/>
      <c s="106" r="AS2117"/>
    </row>
    <row r="2118">
      <c s="1" r="A2118"/>
      <c s="1" r="D2118"/>
      <c s="1" r="E2118"/>
      <c s="1" r="F2118"/>
      <c s="1" r="G2118"/>
      <c s="1" r="H2118"/>
      <c s="1" r="W2118"/>
      <c s="1" r="X2118"/>
      <c s="1" r="Y2118"/>
      <c s="1" r="AA2118"/>
      <c s="1" r="AB2118"/>
      <c s="1" r="AC2118"/>
      <c s="114" r="AD2118"/>
      <c s="114" r="AE2118"/>
      <c s="1" r="AF2118"/>
      <c s="1" r="AG2118"/>
      <c s="106" r="AH2118"/>
      <c s="106" r="AK2118"/>
      <c s="106" r="AL2118"/>
      <c s="106" r="AM2118"/>
      <c s="106" r="AN2118"/>
      <c s="106" r="AO2118"/>
      <c s="106" r="AP2118"/>
      <c s="106" r="AQ2118"/>
      <c s="106" r="AR2118"/>
      <c s="106" r="AS2118"/>
    </row>
    <row r="2119">
      <c s="1" r="A2119"/>
      <c s="1" r="D2119"/>
      <c s="1" r="E2119"/>
      <c s="1" r="F2119"/>
      <c s="1" r="G2119"/>
      <c s="1" r="H2119"/>
      <c s="1" r="W2119"/>
      <c s="1" r="X2119"/>
      <c s="1" r="Y2119"/>
      <c s="1" r="AA2119"/>
      <c s="1" r="AB2119"/>
      <c s="1" r="AC2119"/>
      <c s="114" r="AD2119"/>
      <c s="114" r="AE2119"/>
      <c s="1" r="AF2119"/>
      <c s="1" r="AG2119"/>
      <c s="106" r="AH2119"/>
      <c s="106" r="AK2119"/>
      <c s="106" r="AL2119"/>
      <c s="106" r="AM2119"/>
      <c s="106" r="AN2119"/>
      <c s="106" r="AO2119"/>
      <c s="106" r="AP2119"/>
      <c s="106" r="AQ2119"/>
      <c s="106" r="AR2119"/>
      <c s="106" r="AS2119"/>
    </row>
    <row r="2120">
      <c s="1" r="A2120"/>
      <c s="1" r="D2120"/>
      <c s="1" r="E2120"/>
      <c s="1" r="F2120"/>
      <c s="1" r="G2120"/>
      <c s="1" r="H2120"/>
      <c s="1" r="W2120"/>
      <c s="1" r="X2120"/>
      <c s="1" r="Y2120"/>
      <c s="1" r="AA2120"/>
      <c s="1" r="AB2120"/>
      <c s="1" r="AC2120"/>
      <c s="114" r="AD2120"/>
      <c s="114" r="AE2120"/>
      <c s="1" r="AF2120"/>
      <c s="1" r="AG2120"/>
      <c s="106" r="AH2120"/>
      <c s="106" r="AK2120"/>
      <c s="106" r="AL2120"/>
      <c s="106" r="AM2120"/>
      <c s="106" r="AN2120"/>
      <c s="106" r="AO2120"/>
      <c s="106" r="AP2120"/>
      <c s="106" r="AQ2120"/>
      <c s="106" r="AR2120"/>
      <c s="106" r="AS2120"/>
    </row>
    <row r="2121">
      <c s="1" r="A2121"/>
      <c s="1" r="D2121"/>
      <c s="1" r="E2121"/>
      <c s="1" r="F2121"/>
      <c s="1" r="G2121"/>
      <c s="1" r="H2121"/>
      <c s="1" r="W2121"/>
      <c s="1" r="X2121"/>
      <c s="1" r="Y2121"/>
      <c s="1" r="AA2121"/>
      <c s="1" r="AB2121"/>
      <c s="1" r="AC2121"/>
      <c s="114" r="AD2121"/>
      <c s="114" r="AE2121"/>
      <c s="1" r="AF2121"/>
      <c s="1" r="AG2121"/>
      <c s="106" r="AH2121"/>
      <c s="106" r="AK2121"/>
      <c s="106" r="AL2121"/>
      <c s="106" r="AM2121"/>
      <c s="106" r="AN2121"/>
      <c s="106" r="AO2121"/>
      <c s="106" r="AP2121"/>
      <c s="106" r="AQ2121"/>
      <c s="106" r="AR2121"/>
      <c s="106" r="AS2121"/>
    </row>
    <row r="2122">
      <c s="1" r="A2122"/>
      <c s="1" r="D2122"/>
      <c s="1" r="E2122"/>
      <c s="1" r="F2122"/>
      <c s="1" r="G2122"/>
      <c s="1" r="H2122"/>
      <c s="1" r="W2122"/>
      <c s="1" r="X2122"/>
      <c s="1" r="Y2122"/>
      <c s="1" r="AA2122"/>
      <c s="1" r="AB2122"/>
      <c s="1" r="AC2122"/>
      <c s="114" r="AD2122"/>
      <c s="114" r="AE2122"/>
      <c s="1" r="AF2122"/>
      <c s="1" r="AG2122"/>
      <c s="106" r="AH2122"/>
      <c s="106" r="AK2122"/>
      <c s="106" r="AL2122"/>
      <c s="106" r="AM2122"/>
      <c s="106" r="AN2122"/>
      <c s="106" r="AO2122"/>
      <c s="106" r="AP2122"/>
      <c s="106" r="AQ2122"/>
      <c s="106" r="AR2122"/>
      <c s="106" r="AS2122"/>
    </row>
    <row r="2123">
      <c s="1" r="A2123"/>
      <c s="1" r="D2123"/>
      <c s="1" r="E2123"/>
      <c s="1" r="F2123"/>
      <c s="1" r="G2123"/>
      <c s="1" r="H2123"/>
      <c s="1" r="W2123"/>
      <c s="1" r="X2123"/>
      <c s="1" r="Y2123"/>
      <c s="1" r="AA2123"/>
      <c s="1" r="AB2123"/>
      <c s="1" r="AC2123"/>
      <c s="114" r="AD2123"/>
      <c s="114" r="AE2123"/>
      <c s="1" r="AF2123"/>
      <c s="1" r="AG2123"/>
      <c s="106" r="AH2123"/>
      <c s="106" r="AK2123"/>
      <c s="106" r="AL2123"/>
      <c s="106" r="AM2123"/>
      <c s="106" r="AN2123"/>
      <c s="106" r="AO2123"/>
      <c s="106" r="AP2123"/>
      <c s="106" r="AQ2123"/>
      <c s="106" r="AR2123"/>
      <c s="106" r="AS2123"/>
    </row>
    <row r="2124">
      <c s="1" r="A2124"/>
      <c s="1" r="D2124"/>
      <c s="1" r="E2124"/>
      <c s="1" r="F2124"/>
      <c s="1" r="G2124"/>
      <c s="1" r="H2124"/>
      <c s="1" r="W2124"/>
      <c s="1" r="X2124"/>
      <c s="1" r="Y2124"/>
      <c s="1" r="AA2124"/>
      <c s="1" r="AB2124"/>
      <c s="1" r="AC2124"/>
      <c s="114" r="AD2124"/>
      <c s="114" r="AE2124"/>
      <c s="1" r="AF2124"/>
      <c s="1" r="AG2124"/>
      <c s="106" r="AH2124"/>
      <c s="106" r="AK2124"/>
      <c s="106" r="AL2124"/>
      <c s="106" r="AM2124"/>
      <c s="106" r="AN2124"/>
      <c s="106" r="AO2124"/>
      <c s="106" r="AP2124"/>
      <c s="106" r="AQ2124"/>
      <c s="106" r="AR2124"/>
      <c s="106" r="AS2124"/>
    </row>
    <row r="2125">
      <c s="1" r="A2125"/>
      <c s="1" r="D2125"/>
      <c s="1" r="E2125"/>
      <c s="1" r="F2125"/>
      <c s="1" r="G2125"/>
      <c s="1" r="H2125"/>
      <c s="1" r="W2125"/>
      <c s="1" r="X2125"/>
      <c s="1" r="Y2125"/>
      <c s="1" r="AA2125"/>
      <c s="1" r="AB2125"/>
      <c s="1" r="AC2125"/>
      <c s="114" r="AD2125"/>
      <c s="114" r="AE2125"/>
      <c s="1" r="AF2125"/>
      <c s="1" r="AG2125"/>
      <c s="106" r="AH2125"/>
      <c s="106" r="AK2125"/>
      <c s="106" r="AL2125"/>
      <c s="106" r="AM2125"/>
      <c s="106" r="AN2125"/>
      <c s="106" r="AO2125"/>
      <c s="106" r="AP2125"/>
      <c s="106" r="AQ2125"/>
      <c s="106" r="AR2125"/>
      <c s="106" r="AS2125"/>
    </row>
    <row r="2126">
      <c s="1" r="A2126"/>
      <c s="1" r="D2126"/>
      <c s="1" r="E2126"/>
      <c s="1" r="F2126"/>
      <c s="1" r="G2126"/>
      <c s="1" r="H2126"/>
      <c s="1" r="W2126"/>
      <c s="1" r="X2126"/>
      <c s="1" r="Y2126"/>
      <c s="1" r="AA2126"/>
      <c s="1" r="AB2126"/>
      <c s="1" r="AC2126"/>
      <c s="114" r="AD2126"/>
      <c s="114" r="AE2126"/>
      <c s="1" r="AF2126"/>
      <c s="1" r="AG2126"/>
      <c s="106" r="AH2126"/>
      <c s="106" r="AK2126"/>
      <c s="106" r="AL2126"/>
      <c s="106" r="AM2126"/>
      <c s="106" r="AN2126"/>
      <c s="106" r="AO2126"/>
      <c s="106" r="AP2126"/>
      <c s="106" r="AQ2126"/>
      <c s="106" r="AR2126"/>
      <c s="106" r="AS2126"/>
    </row>
    <row r="2127">
      <c s="1" r="A2127"/>
      <c s="1" r="D2127"/>
      <c s="1" r="E2127"/>
      <c s="1" r="F2127"/>
      <c s="1" r="G2127"/>
      <c s="1" r="H2127"/>
      <c s="1" r="W2127"/>
      <c s="1" r="X2127"/>
      <c s="1" r="Y2127"/>
      <c s="1" r="AA2127"/>
      <c s="1" r="AB2127"/>
      <c s="1" r="AC2127"/>
      <c s="114" r="AD2127"/>
      <c s="114" r="AE2127"/>
      <c s="1" r="AF2127"/>
      <c s="1" r="AG2127"/>
      <c s="106" r="AH2127"/>
      <c s="106" r="AK2127"/>
      <c s="106" r="AL2127"/>
      <c s="106" r="AM2127"/>
      <c s="106" r="AN2127"/>
      <c s="106" r="AO2127"/>
      <c s="106" r="AP2127"/>
      <c s="106" r="AQ2127"/>
      <c s="106" r="AR2127"/>
      <c s="106" r="AS2127"/>
    </row>
    <row r="2128">
      <c s="1" r="A2128"/>
      <c s="1" r="D2128"/>
      <c s="1" r="E2128"/>
      <c s="1" r="F2128"/>
      <c s="1" r="G2128"/>
      <c s="1" r="H2128"/>
      <c s="1" r="W2128"/>
      <c s="1" r="X2128"/>
      <c s="1" r="Y2128"/>
      <c s="1" r="AA2128"/>
      <c s="1" r="AB2128"/>
      <c s="1" r="AC2128"/>
      <c s="114" r="AD2128"/>
      <c s="114" r="AE2128"/>
      <c s="1" r="AF2128"/>
      <c s="1" r="AG2128"/>
      <c s="106" r="AH2128"/>
      <c s="106" r="AK2128"/>
      <c s="106" r="AL2128"/>
      <c s="106" r="AM2128"/>
      <c s="106" r="AN2128"/>
      <c s="106" r="AO2128"/>
      <c s="106" r="AP2128"/>
      <c s="106" r="AQ2128"/>
      <c s="106" r="AR2128"/>
      <c s="106" r="AS2128"/>
    </row>
    <row r="2129">
      <c s="1" r="A2129"/>
      <c s="1" r="D2129"/>
      <c s="1" r="E2129"/>
      <c s="1" r="F2129"/>
      <c s="1" r="G2129"/>
      <c s="1" r="H2129"/>
      <c s="1" r="W2129"/>
      <c s="1" r="X2129"/>
      <c s="1" r="Y2129"/>
      <c s="1" r="AA2129"/>
      <c s="1" r="AB2129"/>
      <c s="1" r="AC2129"/>
      <c s="114" r="AD2129"/>
      <c s="114" r="AE2129"/>
      <c s="1" r="AF2129"/>
      <c s="1" r="AG2129"/>
      <c s="106" r="AH2129"/>
      <c s="106" r="AK2129"/>
      <c s="106" r="AL2129"/>
      <c s="106" r="AM2129"/>
      <c s="106" r="AN2129"/>
      <c s="106" r="AO2129"/>
      <c s="106" r="AP2129"/>
      <c s="106" r="AQ2129"/>
      <c s="106" r="AR2129"/>
      <c s="106" r="AS2129"/>
    </row>
    <row r="2130">
      <c s="1" r="A2130"/>
      <c s="1" r="D2130"/>
      <c s="1" r="E2130"/>
      <c s="1" r="F2130"/>
      <c s="1" r="G2130"/>
      <c s="1" r="H2130"/>
      <c s="1" r="W2130"/>
      <c s="1" r="X2130"/>
      <c s="1" r="Y2130"/>
      <c s="1" r="AA2130"/>
      <c s="1" r="AB2130"/>
      <c s="1" r="AC2130"/>
      <c s="114" r="AD2130"/>
      <c s="114" r="AE2130"/>
      <c s="1" r="AF2130"/>
      <c s="1" r="AG2130"/>
      <c s="106" r="AH2130"/>
      <c s="106" r="AK2130"/>
      <c s="106" r="AL2130"/>
      <c s="106" r="AM2130"/>
      <c s="106" r="AN2130"/>
      <c s="106" r="AO2130"/>
      <c s="106" r="AP2130"/>
      <c s="106" r="AQ2130"/>
      <c s="106" r="AR2130"/>
      <c s="106" r="AS2130"/>
    </row>
    <row r="2131">
      <c s="1" r="A2131"/>
      <c s="1" r="D2131"/>
      <c s="1" r="E2131"/>
      <c s="1" r="F2131"/>
      <c s="1" r="G2131"/>
      <c s="1" r="H2131"/>
      <c s="1" r="W2131"/>
      <c s="1" r="X2131"/>
      <c s="1" r="Y2131"/>
      <c s="1" r="AA2131"/>
      <c s="1" r="AB2131"/>
      <c s="1" r="AC2131"/>
      <c s="114" r="AD2131"/>
      <c s="114" r="AE2131"/>
      <c s="1" r="AF2131"/>
      <c s="1" r="AG2131"/>
      <c s="106" r="AH2131"/>
      <c s="106" r="AK2131"/>
      <c s="106" r="AL2131"/>
      <c s="106" r="AM2131"/>
      <c s="106" r="AN2131"/>
      <c s="106" r="AO2131"/>
      <c s="106" r="AP2131"/>
      <c s="106" r="AQ2131"/>
      <c s="106" r="AR2131"/>
      <c s="106" r="AS2131"/>
    </row>
    <row r="2132">
      <c s="1" r="A2132"/>
      <c s="1" r="D2132"/>
      <c s="1" r="E2132"/>
      <c s="1" r="F2132"/>
      <c s="1" r="G2132"/>
      <c s="1" r="H2132"/>
      <c s="1" r="W2132"/>
      <c s="1" r="X2132"/>
      <c s="1" r="Y2132"/>
      <c s="1" r="AA2132"/>
      <c s="1" r="AB2132"/>
      <c s="1" r="AC2132"/>
      <c s="114" r="AD2132"/>
      <c s="114" r="AE2132"/>
      <c s="1" r="AF2132"/>
      <c s="1" r="AG2132"/>
      <c s="106" r="AH2132"/>
      <c s="106" r="AK2132"/>
      <c s="106" r="AL2132"/>
      <c s="106" r="AM2132"/>
      <c s="106" r="AN2132"/>
      <c s="106" r="AO2132"/>
      <c s="106" r="AP2132"/>
      <c s="106" r="AQ2132"/>
      <c s="106" r="AR2132"/>
      <c s="106" r="AS2132"/>
    </row>
    <row r="2133">
      <c s="1" r="A2133"/>
      <c s="1" r="D2133"/>
      <c s="1" r="E2133"/>
      <c s="1" r="F2133"/>
      <c s="1" r="G2133"/>
      <c s="1" r="H2133"/>
      <c s="1" r="W2133"/>
      <c s="1" r="X2133"/>
      <c s="1" r="Y2133"/>
      <c s="1" r="AA2133"/>
      <c s="1" r="AB2133"/>
      <c s="1" r="AC2133"/>
      <c s="114" r="AD2133"/>
      <c s="114" r="AE2133"/>
      <c s="1" r="AF2133"/>
      <c s="1" r="AG2133"/>
      <c s="106" r="AH2133"/>
      <c s="106" r="AK2133"/>
      <c s="106" r="AL2133"/>
      <c s="106" r="AM2133"/>
      <c s="106" r="AN2133"/>
      <c s="106" r="AO2133"/>
      <c s="106" r="AP2133"/>
      <c s="106" r="AQ2133"/>
      <c s="106" r="AR2133"/>
      <c s="106" r="AS2133"/>
    </row>
    <row r="2134">
      <c s="1" r="A2134"/>
      <c s="1" r="D2134"/>
      <c s="1" r="E2134"/>
      <c s="1" r="F2134"/>
      <c s="1" r="G2134"/>
      <c s="1" r="H2134"/>
      <c s="1" r="W2134"/>
      <c s="1" r="X2134"/>
      <c s="1" r="Y2134"/>
      <c s="1" r="AA2134"/>
      <c s="1" r="AB2134"/>
      <c s="1" r="AC2134"/>
      <c s="114" r="AD2134"/>
      <c s="114" r="AE2134"/>
      <c s="1" r="AF2134"/>
      <c s="1" r="AG2134"/>
      <c s="106" r="AH2134"/>
      <c s="106" r="AK2134"/>
      <c s="106" r="AL2134"/>
      <c s="106" r="AM2134"/>
      <c s="106" r="AN2134"/>
      <c s="106" r="AO2134"/>
      <c s="106" r="AP2134"/>
      <c s="106" r="AQ2134"/>
      <c s="106" r="AR2134"/>
      <c s="106" r="AS2134"/>
    </row>
    <row r="2135">
      <c s="1" r="A2135"/>
      <c s="1" r="D2135"/>
      <c s="1" r="E2135"/>
      <c s="1" r="F2135"/>
      <c s="1" r="G2135"/>
      <c s="1" r="H2135"/>
      <c s="1" r="W2135"/>
      <c s="1" r="X2135"/>
      <c s="1" r="Y2135"/>
      <c s="1" r="AA2135"/>
      <c s="1" r="AB2135"/>
      <c s="1" r="AC2135"/>
      <c s="114" r="AD2135"/>
      <c s="114" r="AE2135"/>
      <c s="1" r="AF2135"/>
      <c s="1" r="AG2135"/>
      <c s="106" r="AH2135"/>
      <c s="106" r="AK2135"/>
      <c s="106" r="AL2135"/>
      <c s="106" r="AM2135"/>
      <c s="106" r="AN2135"/>
      <c s="106" r="AO2135"/>
      <c s="106" r="AP2135"/>
      <c s="106" r="AQ2135"/>
      <c s="106" r="AR2135"/>
      <c s="106" r="AS2135"/>
    </row>
    <row r="2136">
      <c s="1" r="A2136"/>
      <c s="1" r="D2136"/>
      <c s="1" r="E2136"/>
      <c s="1" r="F2136"/>
      <c s="1" r="G2136"/>
      <c s="1" r="H2136"/>
      <c s="1" r="W2136"/>
      <c s="1" r="X2136"/>
      <c s="1" r="Y2136"/>
      <c s="1" r="AA2136"/>
      <c s="1" r="AB2136"/>
      <c s="1" r="AC2136"/>
      <c s="114" r="AD2136"/>
      <c s="114" r="AE2136"/>
      <c s="1" r="AF2136"/>
      <c s="1" r="AG2136"/>
      <c s="106" r="AH2136"/>
      <c s="106" r="AK2136"/>
      <c s="106" r="AL2136"/>
      <c s="106" r="AM2136"/>
      <c s="106" r="AN2136"/>
      <c s="106" r="AO2136"/>
      <c s="106" r="AP2136"/>
      <c s="106" r="AQ2136"/>
      <c s="106" r="AR2136"/>
      <c s="106" r="AS2136"/>
    </row>
    <row r="2137">
      <c s="1" r="A2137"/>
      <c s="1" r="D2137"/>
      <c s="1" r="E2137"/>
      <c s="1" r="F2137"/>
      <c s="1" r="G2137"/>
      <c s="1" r="H2137"/>
      <c s="1" r="W2137"/>
      <c s="1" r="X2137"/>
      <c s="1" r="Y2137"/>
      <c s="1" r="AA2137"/>
      <c s="1" r="AB2137"/>
      <c s="1" r="AC2137"/>
      <c s="114" r="AD2137"/>
      <c s="114" r="AE2137"/>
      <c s="1" r="AF2137"/>
      <c s="1" r="AG2137"/>
      <c s="106" r="AH2137"/>
      <c s="106" r="AK2137"/>
      <c s="106" r="AL2137"/>
      <c s="106" r="AM2137"/>
      <c s="106" r="AN2137"/>
      <c s="106" r="AO2137"/>
      <c s="106" r="AP2137"/>
      <c s="106" r="AQ2137"/>
      <c s="106" r="AR2137"/>
      <c s="106" r="AS2137"/>
    </row>
    <row r="2138">
      <c s="1" r="A2138"/>
      <c s="1" r="D2138"/>
      <c s="1" r="E2138"/>
      <c s="1" r="F2138"/>
      <c s="1" r="G2138"/>
      <c s="1" r="H2138"/>
      <c s="1" r="W2138"/>
      <c s="1" r="X2138"/>
      <c s="1" r="Y2138"/>
      <c s="1" r="AA2138"/>
      <c s="1" r="AB2138"/>
      <c s="1" r="AC2138"/>
      <c s="114" r="AD2138"/>
      <c s="114" r="AE2138"/>
      <c s="1" r="AF2138"/>
      <c s="1" r="AG2138"/>
      <c s="106" r="AH2138"/>
      <c s="106" r="AK2138"/>
      <c s="106" r="AL2138"/>
      <c s="106" r="AM2138"/>
      <c s="106" r="AN2138"/>
      <c s="106" r="AO2138"/>
      <c s="106" r="AP2138"/>
      <c s="106" r="AQ2138"/>
      <c s="106" r="AR2138"/>
      <c s="106" r="AS2138"/>
    </row>
    <row r="2139">
      <c s="1" r="A2139"/>
      <c s="1" r="D2139"/>
      <c s="1" r="E2139"/>
      <c s="1" r="F2139"/>
      <c s="1" r="G2139"/>
      <c s="1" r="H2139"/>
      <c s="1" r="W2139"/>
      <c s="1" r="X2139"/>
      <c s="1" r="Y2139"/>
      <c s="1" r="AA2139"/>
      <c s="1" r="AB2139"/>
      <c s="1" r="AC2139"/>
      <c s="114" r="AD2139"/>
      <c s="114" r="AE2139"/>
      <c s="1" r="AF2139"/>
      <c s="1" r="AG2139"/>
      <c s="106" r="AH2139"/>
      <c s="106" r="AK2139"/>
      <c s="106" r="AL2139"/>
      <c s="106" r="AM2139"/>
      <c s="106" r="AN2139"/>
      <c s="106" r="AO2139"/>
      <c s="106" r="AP2139"/>
      <c s="106" r="AQ2139"/>
      <c s="106" r="AR2139"/>
      <c s="106" r="AS2139"/>
    </row>
    <row r="2140">
      <c s="1" r="A2140"/>
      <c s="1" r="D2140"/>
      <c s="1" r="E2140"/>
      <c s="1" r="F2140"/>
      <c s="1" r="G2140"/>
      <c s="1" r="H2140"/>
      <c s="1" r="W2140"/>
      <c s="1" r="X2140"/>
      <c s="1" r="Y2140"/>
      <c s="1" r="AA2140"/>
      <c s="1" r="AB2140"/>
      <c s="1" r="AC2140"/>
      <c s="114" r="AD2140"/>
      <c s="114" r="AE2140"/>
      <c s="1" r="AF2140"/>
      <c s="1" r="AG2140"/>
      <c s="106" r="AH2140"/>
      <c s="106" r="AK2140"/>
      <c s="106" r="AL2140"/>
      <c s="106" r="AM2140"/>
      <c s="106" r="AN2140"/>
      <c s="106" r="AO2140"/>
      <c s="106" r="AP2140"/>
      <c s="106" r="AQ2140"/>
      <c s="106" r="AR2140"/>
      <c s="106" r="AS2140"/>
    </row>
    <row r="2141">
      <c s="1" r="A2141"/>
      <c s="1" r="D2141"/>
      <c s="1" r="E2141"/>
      <c s="1" r="F2141"/>
      <c s="1" r="G2141"/>
      <c s="1" r="H2141"/>
      <c s="1" r="W2141"/>
      <c s="1" r="X2141"/>
      <c s="1" r="Y2141"/>
      <c s="1" r="AA2141"/>
      <c s="1" r="AB2141"/>
      <c s="1" r="AC2141"/>
      <c s="114" r="AD2141"/>
      <c s="114" r="AE2141"/>
      <c s="1" r="AF2141"/>
      <c s="1" r="AG2141"/>
      <c s="106" r="AH2141"/>
      <c s="106" r="AK2141"/>
      <c s="106" r="AL2141"/>
      <c s="106" r="AM2141"/>
      <c s="106" r="AN2141"/>
      <c s="106" r="AO2141"/>
      <c s="106" r="AP2141"/>
      <c s="106" r="AQ2141"/>
      <c s="106" r="AR2141"/>
      <c s="106" r="AS2141"/>
    </row>
    <row r="2142">
      <c s="1" r="A2142"/>
      <c s="1" r="D2142"/>
      <c s="1" r="E2142"/>
      <c s="1" r="F2142"/>
      <c s="1" r="G2142"/>
      <c s="1" r="H2142"/>
      <c s="1" r="W2142"/>
      <c s="1" r="X2142"/>
      <c s="1" r="Y2142"/>
      <c s="1" r="AA2142"/>
      <c s="1" r="AB2142"/>
      <c s="1" r="AC2142"/>
      <c s="114" r="AD2142"/>
      <c s="114" r="AE2142"/>
      <c s="1" r="AF2142"/>
      <c s="1" r="AG2142"/>
      <c s="106" r="AH2142"/>
      <c s="106" r="AK2142"/>
      <c s="106" r="AL2142"/>
      <c s="106" r="AM2142"/>
      <c s="106" r="AN2142"/>
      <c s="106" r="AO2142"/>
      <c s="106" r="AP2142"/>
      <c s="106" r="AQ2142"/>
      <c s="106" r="AR2142"/>
      <c s="106" r="AS2142"/>
    </row>
    <row r="2143">
      <c s="1" r="A2143"/>
      <c s="1" r="D2143"/>
      <c s="1" r="E2143"/>
      <c s="1" r="F2143"/>
      <c s="1" r="G2143"/>
      <c s="1" r="H2143"/>
      <c s="1" r="W2143"/>
      <c s="1" r="X2143"/>
      <c s="1" r="Y2143"/>
      <c s="1" r="AA2143"/>
      <c s="1" r="AB2143"/>
      <c s="1" r="AC2143"/>
      <c s="114" r="AD2143"/>
      <c s="114" r="AE2143"/>
      <c s="1" r="AF2143"/>
      <c s="1" r="AG2143"/>
      <c s="106" r="AH2143"/>
      <c s="106" r="AK2143"/>
      <c s="106" r="AL2143"/>
      <c s="106" r="AM2143"/>
      <c s="106" r="AN2143"/>
      <c s="106" r="AO2143"/>
      <c s="106" r="AP2143"/>
      <c s="106" r="AQ2143"/>
      <c s="106" r="AR2143"/>
      <c s="106" r="AS2143"/>
    </row>
    <row r="2144">
      <c s="1" r="A2144"/>
      <c s="1" r="D2144"/>
      <c s="1" r="E2144"/>
      <c s="1" r="F2144"/>
      <c s="1" r="G2144"/>
      <c s="1" r="H2144"/>
      <c s="1" r="W2144"/>
      <c s="1" r="X2144"/>
      <c s="1" r="Y2144"/>
      <c s="1" r="AA2144"/>
      <c s="1" r="AB2144"/>
      <c s="1" r="AC2144"/>
      <c s="114" r="AD2144"/>
      <c s="114" r="AE2144"/>
      <c s="1" r="AF2144"/>
      <c s="1" r="AG2144"/>
      <c s="106" r="AH2144"/>
      <c s="106" r="AK2144"/>
      <c s="106" r="AL2144"/>
      <c s="106" r="AM2144"/>
      <c s="106" r="AN2144"/>
      <c s="106" r="AO2144"/>
      <c s="106" r="AP2144"/>
      <c s="106" r="AQ2144"/>
      <c s="106" r="AR2144"/>
      <c s="106" r="AS2144"/>
    </row>
    <row r="2145">
      <c s="1" r="A2145"/>
      <c s="1" r="D2145"/>
      <c s="1" r="E2145"/>
      <c s="1" r="F2145"/>
      <c s="1" r="G2145"/>
      <c s="1" r="H2145"/>
      <c s="1" r="W2145"/>
      <c s="1" r="X2145"/>
      <c s="1" r="Y2145"/>
      <c s="1" r="AA2145"/>
      <c s="1" r="AB2145"/>
      <c s="1" r="AC2145"/>
      <c s="114" r="AD2145"/>
      <c s="114" r="AE2145"/>
      <c s="1" r="AF2145"/>
      <c s="1" r="AG2145"/>
      <c s="106" r="AH2145"/>
      <c s="106" r="AK2145"/>
      <c s="106" r="AL2145"/>
      <c s="106" r="AM2145"/>
      <c s="106" r="AN2145"/>
      <c s="106" r="AO2145"/>
      <c s="106" r="AP2145"/>
      <c s="106" r="AQ2145"/>
      <c s="106" r="AR2145"/>
      <c s="106" r="AS2145"/>
    </row>
    <row r="2146">
      <c s="1" r="A2146"/>
      <c s="1" r="D2146"/>
      <c s="1" r="E2146"/>
      <c s="1" r="F2146"/>
      <c s="1" r="G2146"/>
      <c s="1" r="H2146"/>
      <c s="1" r="W2146"/>
      <c s="1" r="X2146"/>
      <c s="1" r="Y2146"/>
      <c s="1" r="AA2146"/>
      <c s="1" r="AB2146"/>
      <c s="1" r="AC2146"/>
      <c s="114" r="AD2146"/>
      <c s="114" r="AE2146"/>
      <c s="1" r="AF2146"/>
      <c s="1" r="AG2146"/>
      <c s="106" r="AH2146"/>
      <c s="106" r="AK2146"/>
      <c s="106" r="AL2146"/>
      <c s="106" r="AM2146"/>
      <c s="106" r="AN2146"/>
      <c s="106" r="AO2146"/>
      <c s="106" r="AP2146"/>
      <c s="106" r="AQ2146"/>
      <c s="106" r="AR2146"/>
      <c s="106" r="AS2146"/>
    </row>
    <row r="2147">
      <c s="1" r="A2147"/>
      <c s="1" r="D2147"/>
      <c s="1" r="E2147"/>
      <c s="1" r="F2147"/>
      <c s="1" r="G2147"/>
      <c s="1" r="H2147"/>
      <c s="1" r="W2147"/>
      <c s="1" r="X2147"/>
      <c s="1" r="Y2147"/>
      <c s="1" r="AA2147"/>
      <c s="1" r="AB2147"/>
      <c s="1" r="AC2147"/>
      <c s="114" r="AD2147"/>
      <c s="114" r="AE2147"/>
      <c s="1" r="AF2147"/>
      <c s="1" r="AG2147"/>
      <c s="106" r="AH2147"/>
      <c s="106" r="AK2147"/>
      <c s="106" r="AL2147"/>
      <c s="106" r="AM2147"/>
      <c s="106" r="AN2147"/>
      <c s="106" r="AO2147"/>
      <c s="106" r="AP2147"/>
      <c s="106" r="AQ2147"/>
      <c s="106" r="AR2147"/>
      <c s="106" r="AS2147"/>
    </row>
    <row r="2148">
      <c s="1" r="A2148"/>
      <c s="1" r="D2148"/>
      <c s="1" r="E2148"/>
      <c s="1" r="F2148"/>
      <c s="1" r="G2148"/>
      <c s="1" r="H2148"/>
      <c s="1" r="W2148"/>
      <c s="1" r="X2148"/>
      <c s="1" r="Y2148"/>
      <c s="1" r="AA2148"/>
      <c s="1" r="AB2148"/>
      <c s="1" r="AC2148"/>
      <c s="114" r="AD2148"/>
      <c s="114" r="AE2148"/>
      <c s="1" r="AF2148"/>
      <c s="1" r="AG2148"/>
      <c s="106" r="AH2148"/>
      <c s="106" r="AK2148"/>
      <c s="106" r="AL2148"/>
      <c s="106" r="AM2148"/>
      <c s="106" r="AN2148"/>
      <c s="106" r="AO2148"/>
      <c s="106" r="AP2148"/>
      <c s="106" r="AQ2148"/>
      <c s="106" r="AR2148"/>
      <c s="106" r="AS2148"/>
    </row>
    <row r="2149">
      <c s="1" r="A2149"/>
      <c s="1" r="D2149"/>
      <c s="1" r="E2149"/>
      <c s="1" r="F2149"/>
      <c s="1" r="G2149"/>
      <c s="1" r="H2149"/>
      <c s="1" r="W2149"/>
      <c s="1" r="X2149"/>
      <c s="1" r="Y2149"/>
      <c s="1" r="AA2149"/>
      <c s="1" r="AB2149"/>
      <c s="1" r="AC2149"/>
      <c s="114" r="AD2149"/>
      <c s="114" r="AE2149"/>
      <c s="1" r="AF2149"/>
      <c s="1" r="AG2149"/>
      <c s="106" r="AH2149"/>
      <c s="106" r="AK2149"/>
      <c s="106" r="AL2149"/>
      <c s="106" r="AM2149"/>
      <c s="106" r="AN2149"/>
      <c s="106" r="AO2149"/>
      <c s="106" r="AP2149"/>
      <c s="106" r="AQ2149"/>
      <c s="106" r="AR2149"/>
      <c s="106" r="AS2149"/>
    </row>
    <row r="2150">
      <c s="1" r="A2150"/>
      <c s="1" r="D2150"/>
      <c s="1" r="E2150"/>
      <c s="1" r="F2150"/>
      <c s="1" r="G2150"/>
      <c s="1" r="H2150"/>
      <c s="1" r="W2150"/>
      <c s="1" r="X2150"/>
      <c s="1" r="Y2150"/>
      <c s="1" r="AA2150"/>
      <c s="1" r="AB2150"/>
      <c s="1" r="AC2150"/>
      <c s="114" r="AD2150"/>
      <c s="114" r="AE2150"/>
      <c s="1" r="AF2150"/>
      <c s="1" r="AG2150"/>
      <c s="106" r="AH2150"/>
      <c s="106" r="AK2150"/>
      <c s="106" r="AL2150"/>
      <c s="106" r="AM2150"/>
      <c s="106" r="AN2150"/>
      <c s="106" r="AO2150"/>
      <c s="106" r="AP2150"/>
      <c s="106" r="AQ2150"/>
      <c s="106" r="AR2150"/>
      <c s="106" r="AS2150"/>
    </row>
    <row r="2151">
      <c s="1" r="A2151"/>
      <c s="1" r="D2151"/>
      <c s="1" r="E2151"/>
      <c s="1" r="F2151"/>
      <c s="1" r="G2151"/>
      <c s="1" r="H2151"/>
      <c s="1" r="W2151"/>
      <c s="1" r="X2151"/>
      <c s="1" r="Y2151"/>
      <c s="1" r="AA2151"/>
      <c s="1" r="AB2151"/>
      <c s="1" r="AC2151"/>
      <c s="114" r="AD2151"/>
      <c s="114" r="AE2151"/>
      <c s="1" r="AF2151"/>
      <c s="1" r="AG2151"/>
      <c s="106" r="AH2151"/>
      <c s="106" r="AK2151"/>
      <c s="106" r="AL2151"/>
      <c s="106" r="AM2151"/>
      <c s="106" r="AN2151"/>
      <c s="106" r="AO2151"/>
      <c s="106" r="AP2151"/>
      <c s="106" r="AQ2151"/>
      <c s="106" r="AR2151"/>
      <c s="106" r="AS2151"/>
    </row>
    <row r="2152">
      <c s="1" r="A2152"/>
      <c s="1" r="D2152"/>
      <c s="1" r="E2152"/>
      <c s="1" r="F2152"/>
      <c s="1" r="G2152"/>
      <c s="1" r="H2152"/>
      <c s="1" r="W2152"/>
      <c s="1" r="X2152"/>
      <c s="1" r="Y2152"/>
      <c s="1" r="AA2152"/>
      <c s="1" r="AB2152"/>
      <c s="1" r="AC2152"/>
      <c s="114" r="AD2152"/>
      <c s="114" r="AE2152"/>
      <c s="1" r="AF2152"/>
      <c s="1" r="AG2152"/>
      <c s="106" r="AH2152"/>
      <c s="106" r="AK2152"/>
      <c s="106" r="AL2152"/>
      <c s="106" r="AM2152"/>
      <c s="106" r="AN2152"/>
      <c s="106" r="AO2152"/>
      <c s="106" r="AP2152"/>
      <c s="106" r="AQ2152"/>
      <c s="106" r="AR2152"/>
      <c s="106" r="AS2152"/>
    </row>
    <row r="2153">
      <c s="1" r="A2153"/>
      <c s="1" r="D2153"/>
      <c s="1" r="E2153"/>
      <c s="1" r="F2153"/>
      <c s="1" r="G2153"/>
      <c s="1" r="H2153"/>
      <c s="1" r="W2153"/>
      <c s="1" r="X2153"/>
      <c s="1" r="Y2153"/>
      <c s="1" r="AA2153"/>
      <c s="1" r="AB2153"/>
      <c s="1" r="AC2153"/>
      <c s="114" r="AD2153"/>
      <c s="114" r="AE2153"/>
      <c s="1" r="AF2153"/>
      <c s="1" r="AG2153"/>
      <c s="106" r="AH2153"/>
      <c s="106" r="AK2153"/>
      <c s="106" r="AL2153"/>
      <c s="106" r="AM2153"/>
      <c s="106" r="AN2153"/>
      <c s="106" r="AO2153"/>
      <c s="106" r="AP2153"/>
      <c s="106" r="AQ2153"/>
      <c s="106" r="AR2153"/>
      <c s="106" r="AS2153"/>
    </row>
    <row r="2154">
      <c s="1" r="A2154"/>
      <c s="1" r="D2154"/>
      <c s="1" r="E2154"/>
      <c s="1" r="F2154"/>
      <c s="1" r="G2154"/>
      <c s="1" r="H2154"/>
      <c s="1" r="W2154"/>
      <c s="1" r="X2154"/>
      <c s="1" r="Y2154"/>
      <c s="1" r="AA2154"/>
      <c s="1" r="AB2154"/>
      <c s="1" r="AC2154"/>
      <c s="114" r="AD2154"/>
      <c s="114" r="AE2154"/>
      <c s="1" r="AF2154"/>
      <c s="1" r="AG2154"/>
      <c s="106" r="AH2154"/>
      <c s="106" r="AK2154"/>
      <c s="106" r="AL2154"/>
      <c s="106" r="AM2154"/>
      <c s="106" r="AN2154"/>
      <c s="106" r="AO2154"/>
      <c s="106" r="AP2154"/>
      <c s="106" r="AQ2154"/>
      <c s="106" r="AR2154"/>
      <c s="106" r="AS2154"/>
    </row>
    <row r="2155">
      <c s="1" r="A2155"/>
      <c s="1" r="D2155"/>
      <c s="1" r="E2155"/>
      <c s="1" r="F2155"/>
      <c s="1" r="G2155"/>
      <c s="1" r="H2155"/>
      <c s="1" r="W2155"/>
      <c s="1" r="X2155"/>
      <c s="1" r="Y2155"/>
      <c s="1" r="AA2155"/>
      <c s="1" r="AB2155"/>
      <c s="1" r="AC2155"/>
      <c s="114" r="AD2155"/>
      <c s="114" r="AE2155"/>
      <c s="1" r="AF2155"/>
      <c s="1" r="AG2155"/>
      <c s="106" r="AH2155"/>
      <c s="106" r="AK2155"/>
      <c s="106" r="AL2155"/>
      <c s="106" r="AM2155"/>
      <c s="106" r="AN2155"/>
      <c s="106" r="AO2155"/>
      <c s="106" r="AP2155"/>
      <c s="106" r="AQ2155"/>
      <c s="106" r="AR2155"/>
      <c s="106" r="AS2155"/>
    </row>
    <row r="2156">
      <c s="1" r="A2156"/>
      <c s="1" r="D2156"/>
      <c s="1" r="E2156"/>
      <c s="1" r="F2156"/>
      <c s="1" r="G2156"/>
      <c s="1" r="H2156"/>
      <c s="1" r="W2156"/>
      <c s="1" r="X2156"/>
      <c s="1" r="Y2156"/>
      <c s="1" r="AA2156"/>
      <c s="1" r="AB2156"/>
      <c s="1" r="AC2156"/>
      <c s="114" r="AD2156"/>
      <c s="114" r="AE2156"/>
      <c s="1" r="AF2156"/>
      <c s="1" r="AG2156"/>
      <c s="106" r="AH2156"/>
      <c s="106" r="AK2156"/>
      <c s="106" r="AL2156"/>
      <c s="106" r="AM2156"/>
      <c s="106" r="AN2156"/>
      <c s="106" r="AO2156"/>
      <c s="106" r="AP2156"/>
      <c s="106" r="AQ2156"/>
      <c s="106" r="AR2156"/>
      <c s="106" r="AS2156"/>
    </row>
    <row r="2157">
      <c s="1" r="A2157"/>
      <c s="1" r="D2157"/>
      <c s="1" r="E2157"/>
      <c s="1" r="F2157"/>
      <c s="1" r="G2157"/>
      <c s="1" r="H2157"/>
      <c s="1" r="W2157"/>
      <c s="1" r="X2157"/>
      <c s="1" r="Y2157"/>
      <c s="1" r="AA2157"/>
      <c s="1" r="AB2157"/>
      <c s="1" r="AC2157"/>
      <c s="114" r="AD2157"/>
      <c s="114" r="AE2157"/>
      <c s="1" r="AF2157"/>
      <c s="1" r="AG2157"/>
      <c s="106" r="AH2157"/>
      <c s="106" r="AK2157"/>
      <c s="106" r="AL2157"/>
      <c s="106" r="AM2157"/>
      <c s="106" r="AN2157"/>
      <c s="106" r="AO2157"/>
      <c s="106" r="AP2157"/>
      <c s="106" r="AQ2157"/>
      <c s="106" r="AR2157"/>
      <c s="106" r="AS2157"/>
    </row>
    <row r="2158">
      <c s="1" r="A2158"/>
      <c s="1" r="D2158"/>
      <c s="1" r="E2158"/>
      <c s="1" r="F2158"/>
      <c s="1" r="G2158"/>
      <c s="1" r="H2158"/>
      <c s="1" r="W2158"/>
      <c s="1" r="X2158"/>
      <c s="1" r="Y2158"/>
      <c s="1" r="AA2158"/>
      <c s="1" r="AB2158"/>
      <c s="1" r="AC2158"/>
      <c s="114" r="AD2158"/>
      <c s="114" r="AE2158"/>
      <c s="1" r="AF2158"/>
      <c s="1" r="AG2158"/>
      <c s="106" r="AH2158"/>
      <c s="106" r="AK2158"/>
      <c s="106" r="AL2158"/>
      <c s="106" r="AM2158"/>
      <c s="106" r="AN2158"/>
      <c s="106" r="AO2158"/>
      <c s="106" r="AP2158"/>
      <c s="106" r="AQ2158"/>
      <c s="106" r="AR2158"/>
      <c s="106" r="AS2158"/>
    </row>
    <row r="2159">
      <c s="1" r="A2159"/>
      <c s="1" r="D2159"/>
      <c s="1" r="E2159"/>
      <c s="1" r="F2159"/>
      <c s="1" r="G2159"/>
      <c s="1" r="H2159"/>
      <c s="1" r="W2159"/>
      <c s="1" r="X2159"/>
      <c s="1" r="Y2159"/>
      <c s="1" r="AA2159"/>
      <c s="1" r="AB2159"/>
      <c s="1" r="AC2159"/>
      <c s="114" r="AD2159"/>
      <c s="114" r="AE2159"/>
      <c s="1" r="AF2159"/>
      <c s="1" r="AG2159"/>
      <c s="106" r="AH2159"/>
      <c s="106" r="AK2159"/>
      <c s="106" r="AL2159"/>
      <c s="106" r="AM2159"/>
      <c s="106" r="AN2159"/>
      <c s="106" r="AO2159"/>
      <c s="106" r="AP2159"/>
      <c s="106" r="AQ2159"/>
      <c s="106" r="AR2159"/>
      <c s="106" r="AS2159"/>
    </row>
    <row r="2160">
      <c s="1" r="A2160"/>
      <c s="1" r="D2160"/>
      <c s="1" r="E2160"/>
      <c s="1" r="F2160"/>
      <c s="1" r="G2160"/>
      <c s="1" r="H2160"/>
      <c s="1" r="W2160"/>
      <c s="1" r="X2160"/>
      <c s="1" r="Y2160"/>
      <c s="1" r="AA2160"/>
      <c s="1" r="AB2160"/>
      <c s="1" r="AC2160"/>
      <c s="114" r="AD2160"/>
      <c s="114" r="AE2160"/>
      <c s="1" r="AF2160"/>
      <c s="1" r="AG2160"/>
      <c s="106" r="AH2160"/>
      <c s="106" r="AK2160"/>
      <c s="106" r="AL2160"/>
      <c s="106" r="AM2160"/>
      <c s="106" r="AN2160"/>
      <c s="106" r="AO2160"/>
      <c s="106" r="AP2160"/>
      <c s="106" r="AQ2160"/>
      <c s="106" r="AR2160"/>
      <c s="106" r="AS2160"/>
    </row>
    <row r="2161">
      <c s="1" r="A2161"/>
      <c s="1" r="D2161"/>
      <c s="1" r="E2161"/>
      <c s="1" r="F2161"/>
      <c s="1" r="G2161"/>
      <c s="1" r="H2161"/>
      <c s="1" r="W2161"/>
      <c s="1" r="X2161"/>
      <c s="1" r="Y2161"/>
      <c s="1" r="AA2161"/>
      <c s="1" r="AB2161"/>
      <c s="1" r="AC2161"/>
      <c s="114" r="AD2161"/>
      <c s="114" r="AE2161"/>
      <c s="1" r="AF2161"/>
      <c s="1" r="AG2161"/>
      <c s="106" r="AH2161"/>
      <c s="106" r="AK2161"/>
      <c s="106" r="AL2161"/>
      <c s="106" r="AM2161"/>
      <c s="106" r="AN2161"/>
      <c s="106" r="AO2161"/>
      <c s="106" r="AP2161"/>
      <c s="106" r="AQ2161"/>
      <c s="106" r="AR2161"/>
      <c s="106" r="AS2161"/>
    </row>
    <row r="2162">
      <c s="1" r="A2162"/>
      <c s="1" r="D2162"/>
      <c s="1" r="E2162"/>
      <c s="1" r="F2162"/>
      <c s="1" r="G2162"/>
      <c s="1" r="H2162"/>
      <c s="1" r="W2162"/>
      <c s="1" r="X2162"/>
      <c s="1" r="Y2162"/>
      <c s="1" r="AA2162"/>
      <c s="1" r="AB2162"/>
      <c s="1" r="AC2162"/>
      <c s="114" r="AD2162"/>
      <c s="114" r="AE2162"/>
      <c s="1" r="AF2162"/>
      <c s="1" r="AG2162"/>
      <c s="106" r="AH2162"/>
      <c s="106" r="AK2162"/>
      <c s="106" r="AL2162"/>
      <c s="106" r="AM2162"/>
      <c s="106" r="AN2162"/>
      <c s="106" r="AO2162"/>
      <c s="106" r="AP2162"/>
      <c s="106" r="AQ2162"/>
      <c s="106" r="AR2162"/>
      <c s="106" r="AS2162"/>
    </row>
    <row r="2163">
      <c s="1" r="A2163"/>
      <c s="1" r="D2163"/>
      <c s="1" r="E2163"/>
      <c s="1" r="F2163"/>
      <c s="1" r="G2163"/>
      <c s="1" r="H2163"/>
      <c s="1" r="W2163"/>
      <c s="1" r="X2163"/>
      <c s="1" r="Y2163"/>
      <c s="1" r="AA2163"/>
      <c s="1" r="AB2163"/>
      <c s="1" r="AC2163"/>
      <c s="114" r="AD2163"/>
      <c s="114" r="AE2163"/>
      <c s="1" r="AF2163"/>
      <c s="1" r="AG2163"/>
      <c s="106" r="AH2163"/>
      <c s="106" r="AK2163"/>
      <c s="106" r="AL2163"/>
      <c s="106" r="AM2163"/>
      <c s="106" r="AN2163"/>
      <c s="106" r="AO2163"/>
      <c s="106" r="AP2163"/>
      <c s="106" r="AQ2163"/>
      <c s="106" r="AR2163"/>
      <c s="106" r="AS2163"/>
    </row>
    <row r="2164">
      <c s="1" r="A2164"/>
      <c s="1" r="D2164"/>
      <c s="1" r="E2164"/>
      <c s="1" r="F2164"/>
      <c s="1" r="G2164"/>
      <c s="1" r="H2164"/>
      <c s="1" r="W2164"/>
      <c s="1" r="X2164"/>
      <c s="1" r="Y2164"/>
      <c s="1" r="AA2164"/>
      <c s="1" r="AB2164"/>
      <c s="1" r="AC2164"/>
      <c s="114" r="AD2164"/>
      <c s="114" r="AE2164"/>
      <c s="1" r="AF2164"/>
      <c s="1" r="AG2164"/>
      <c s="106" r="AH2164"/>
      <c s="106" r="AK2164"/>
      <c s="106" r="AL2164"/>
      <c s="106" r="AM2164"/>
      <c s="106" r="AN2164"/>
      <c s="106" r="AO2164"/>
      <c s="106" r="AP2164"/>
      <c s="106" r="AQ2164"/>
      <c s="106" r="AR2164"/>
      <c s="106" r="AS2164"/>
    </row>
    <row r="2165">
      <c s="1" r="A2165"/>
      <c s="1" r="D2165"/>
      <c s="1" r="E2165"/>
      <c s="1" r="F2165"/>
      <c s="1" r="G2165"/>
      <c s="1" r="H2165"/>
      <c s="1" r="W2165"/>
      <c s="1" r="X2165"/>
      <c s="1" r="Y2165"/>
      <c s="1" r="AA2165"/>
      <c s="1" r="AB2165"/>
      <c s="1" r="AC2165"/>
      <c s="114" r="AD2165"/>
      <c s="114" r="AE2165"/>
      <c s="1" r="AF2165"/>
      <c s="1" r="AG2165"/>
      <c s="106" r="AH2165"/>
      <c s="106" r="AK2165"/>
      <c s="106" r="AL2165"/>
      <c s="106" r="AM2165"/>
      <c s="106" r="AN2165"/>
      <c s="106" r="AO2165"/>
      <c s="106" r="AP2165"/>
      <c s="106" r="AQ2165"/>
      <c s="106" r="AR2165"/>
      <c s="106" r="AS2165"/>
    </row>
    <row r="2166">
      <c s="1" r="A2166"/>
      <c s="1" r="D2166"/>
      <c s="1" r="E2166"/>
      <c s="1" r="F2166"/>
      <c s="1" r="G2166"/>
      <c s="1" r="H2166"/>
      <c s="1" r="W2166"/>
      <c s="1" r="X2166"/>
      <c s="1" r="Y2166"/>
      <c s="1" r="AA2166"/>
      <c s="1" r="AB2166"/>
      <c s="1" r="AC2166"/>
      <c s="114" r="AD2166"/>
      <c s="114" r="AE2166"/>
      <c s="1" r="AF2166"/>
      <c s="1" r="AG2166"/>
      <c s="106" r="AH2166"/>
      <c s="106" r="AK2166"/>
      <c s="106" r="AL2166"/>
      <c s="106" r="AM2166"/>
      <c s="106" r="AN2166"/>
      <c s="106" r="AO2166"/>
      <c s="106" r="AP2166"/>
      <c s="106" r="AQ2166"/>
      <c s="106" r="AR2166"/>
      <c s="106" r="AS2166"/>
    </row>
    <row r="2167">
      <c s="1" r="A2167"/>
      <c s="1" r="D2167"/>
      <c s="1" r="E2167"/>
      <c s="1" r="F2167"/>
      <c s="1" r="G2167"/>
      <c s="1" r="H2167"/>
      <c s="1" r="W2167"/>
      <c s="1" r="X2167"/>
      <c s="1" r="Y2167"/>
      <c s="1" r="AA2167"/>
      <c s="1" r="AB2167"/>
      <c s="1" r="AC2167"/>
      <c s="114" r="AD2167"/>
      <c s="114" r="AE2167"/>
      <c s="1" r="AF2167"/>
      <c s="1" r="AG2167"/>
      <c s="106" r="AH2167"/>
      <c s="106" r="AK2167"/>
      <c s="106" r="AL2167"/>
      <c s="106" r="AM2167"/>
      <c s="106" r="AN2167"/>
      <c s="106" r="AO2167"/>
      <c s="106" r="AP2167"/>
      <c s="106" r="AQ2167"/>
      <c s="106" r="AR2167"/>
      <c s="106" r="AS2167"/>
    </row>
    <row r="2168">
      <c s="1" r="A2168"/>
      <c s="1" r="D2168"/>
      <c s="1" r="E2168"/>
      <c s="1" r="F2168"/>
      <c s="1" r="G2168"/>
      <c s="1" r="H2168"/>
      <c s="1" r="W2168"/>
      <c s="1" r="X2168"/>
      <c s="1" r="Y2168"/>
      <c s="1" r="AA2168"/>
      <c s="1" r="AB2168"/>
      <c s="1" r="AC2168"/>
      <c s="114" r="AD2168"/>
      <c s="114" r="AE2168"/>
      <c s="1" r="AF2168"/>
      <c s="1" r="AG2168"/>
      <c s="106" r="AH2168"/>
      <c s="106" r="AK2168"/>
      <c s="106" r="AL2168"/>
      <c s="106" r="AM2168"/>
      <c s="106" r="AN2168"/>
      <c s="106" r="AO2168"/>
      <c s="106" r="AP2168"/>
      <c s="106" r="AQ2168"/>
      <c s="106" r="AR2168"/>
      <c s="106" r="AS2168"/>
    </row>
    <row r="2169">
      <c s="1" r="A2169"/>
      <c s="1" r="D2169"/>
      <c s="1" r="E2169"/>
      <c s="1" r="F2169"/>
      <c s="1" r="G2169"/>
      <c s="1" r="H2169"/>
      <c s="1" r="W2169"/>
      <c s="1" r="X2169"/>
      <c s="1" r="Y2169"/>
      <c s="1" r="AA2169"/>
      <c s="1" r="AB2169"/>
      <c s="1" r="AC2169"/>
      <c s="114" r="AD2169"/>
      <c s="114" r="AE2169"/>
      <c s="1" r="AF2169"/>
      <c s="1" r="AG2169"/>
      <c s="106" r="AH2169"/>
      <c s="106" r="AK2169"/>
      <c s="106" r="AL2169"/>
      <c s="106" r="AM2169"/>
      <c s="106" r="AN2169"/>
      <c s="106" r="AO2169"/>
      <c s="106" r="AP2169"/>
      <c s="106" r="AQ2169"/>
      <c s="106" r="AR2169"/>
      <c s="106" r="AS2169"/>
    </row>
    <row r="2170">
      <c s="1" r="A2170"/>
      <c s="1" r="D2170"/>
      <c s="1" r="E2170"/>
      <c s="1" r="F2170"/>
      <c s="1" r="G2170"/>
      <c s="1" r="H2170"/>
      <c s="1" r="W2170"/>
      <c s="1" r="X2170"/>
      <c s="1" r="Y2170"/>
      <c s="1" r="AA2170"/>
      <c s="1" r="AB2170"/>
      <c s="1" r="AC2170"/>
      <c s="114" r="AD2170"/>
      <c s="114" r="AE2170"/>
      <c s="1" r="AF2170"/>
      <c s="1" r="AG2170"/>
      <c s="106" r="AH2170"/>
      <c s="106" r="AK2170"/>
      <c s="106" r="AL2170"/>
      <c s="106" r="AM2170"/>
      <c s="106" r="AN2170"/>
      <c s="106" r="AO2170"/>
      <c s="106" r="AP2170"/>
      <c s="106" r="AQ2170"/>
      <c s="106" r="AR2170"/>
      <c s="106" r="AS2170"/>
    </row>
    <row r="2171">
      <c s="1" r="A2171"/>
      <c s="1" r="D2171"/>
      <c s="1" r="E2171"/>
      <c s="1" r="F2171"/>
      <c s="1" r="G2171"/>
      <c s="1" r="H2171"/>
      <c s="1" r="W2171"/>
      <c s="1" r="X2171"/>
      <c s="1" r="Y2171"/>
      <c s="1" r="AA2171"/>
      <c s="1" r="AB2171"/>
      <c s="1" r="AC2171"/>
      <c s="114" r="AD2171"/>
      <c s="114" r="AE2171"/>
      <c s="1" r="AF2171"/>
      <c s="1" r="AG2171"/>
      <c s="106" r="AH2171"/>
      <c s="106" r="AK2171"/>
      <c s="106" r="AL2171"/>
      <c s="106" r="AM2171"/>
      <c s="106" r="AN2171"/>
      <c s="106" r="AO2171"/>
      <c s="106" r="AP2171"/>
      <c s="106" r="AQ2171"/>
      <c s="106" r="AR2171"/>
      <c s="106" r="AS2171"/>
    </row>
    <row r="2172">
      <c s="1" r="A2172"/>
      <c s="1" r="D2172"/>
      <c s="1" r="E2172"/>
      <c s="1" r="F2172"/>
      <c s="1" r="G2172"/>
      <c s="1" r="H2172"/>
      <c s="1" r="W2172"/>
      <c s="1" r="X2172"/>
      <c s="1" r="Y2172"/>
      <c s="1" r="AA2172"/>
      <c s="1" r="AB2172"/>
      <c s="1" r="AC2172"/>
      <c s="114" r="AD2172"/>
      <c s="114" r="AE2172"/>
      <c s="1" r="AF2172"/>
      <c s="1" r="AG2172"/>
      <c s="106" r="AH2172"/>
      <c s="106" r="AK2172"/>
      <c s="106" r="AL2172"/>
      <c s="106" r="AM2172"/>
      <c s="106" r="AN2172"/>
      <c s="106" r="AO2172"/>
      <c s="106" r="AP2172"/>
      <c s="106" r="AQ2172"/>
      <c s="106" r="AR2172"/>
      <c s="106" r="AS2172"/>
    </row>
    <row r="2173">
      <c s="1" r="A2173"/>
      <c s="1" r="D2173"/>
      <c s="1" r="E2173"/>
      <c s="1" r="F2173"/>
      <c s="1" r="G2173"/>
      <c s="1" r="H2173"/>
      <c s="1" r="W2173"/>
      <c s="1" r="X2173"/>
      <c s="1" r="Y2173"/>
      <c s="1" r="AA2173"/>
      <c s="1" r="AB2173"/>
      <c s="1" r="AC2173"/>
      <c s="114" r="AD2173"/>
      <c s="114" r="AE2173"/>
      <c s="1" r="AF2173"/>
      <c s="1" r="AG2173"/>
      <c s="106" r="AH2173"/>
      <c s="106" r="AK2173"/>
      <c s="106" r="AL2173"/>
      <c s="106" r="AM2173"/>
      <c s="106" r="AN2173"/>
      <c s="106" r="AO2173"/>
      <c s="106" r="AP2173"/>
      <c s="106" r="AQ2173"/>
      <c s="106" r="AR2173"/>
      <c s="106" r="AS2173"/>
    </row>
    <row r="2174">
      <c s="1" r="A2174"/>
      <c s="1" r="D2174"/>
      <c s="1" r="E2174"/>
      <c s="1" r="F2174"/>
      <c s="1" r="G2174"/>
      <c s="1" r="H2174"/>
      <c s="1" r="W2174"/>
      <c s="1" r="X2174"/>
      <c s="1" r="Y2174"/>
      <c s="1" r="AA2174"/>
      <c s="1" r="AB2174"/>
      <c s="1" r="AC2174"/>
      <c s="114" r="AD2174"/>
      <c s="114" r="AE2174"/>
      <c s="1" r="AF2174"/>
      <c s="1" r="AG2174"/>
      <c s="106" r="AH2174"/>
      <c s="106" r="AK2174"/>
      <c s="106" r="AL2174"/>
      <c s="106" r="AM2174"/>
      <c s="106" r="AN2174"/>
      <c s="106" r="AO2174"/>
      <c s="106" r="AP2174"/>
      <c s="106" r="AQ2174"/>
      <c s="106" r="AR2174"/>
      <c s="106" r="AS2174"/>
    </row>
    <row r="2175">
      <c s="1" r="A2175"/>
      <c s="1" r="D2175"/>
      <c s="1" r="E2175"/>
      <c s="1" r="F2175"/>
      <c s="1" r="G2175"/>
      <c s="1" r="H2175"/>
      <c s="1" r="W2175"/>
      <c s="1" r="X2175"/>
      <c s="1" r="Y2175"/>
      <c s="1" r="AA2175"/>
      <c s="1" r="AB2175"/>
      <c s="1" r="AC2175"/>
      <c s="114" r="AD2175"/>
      <c s="114" r="AE2175"/>
      <c s="1" r="AF2175"/>
      <c s="1" r="AG2175"/>
      <c s="106" r="AH2175"/>
      <c s="106" r="AK2175"/>
      <c s="106" r="AL2175"/>
      <c s="106" r="AM2175"/>
      <c s="106" r="AN2175"/>
      <c s="106" r="AO2175"/>
      <c s="106" r="AP2175"/>
      <c s="106" r="AQ2175"/>
      <c s="106" r="AR2175"/>
      <c s="106" r="AS2175"/>
    </row>
    <row r="2176">
      <c s="1" r="A2176"/>
      <c s="1" r="D2176"/>
      <c s="1" r="E2176"/>
      <c s="1" r="F2176"/>
      <c s="1" r="G2176"/>
      <c s="1" r="H2176"/>
      <c s="1" r="W2176"/>
      <c s="1" r="X2176"/>
      <c s="1" r="Y2176"/>
      <c s="1" r="AA2176"/>
      <c s="1" r="AB2176"/>
      <c s="1" r="AC2176"/>
      <c s="114" r="AD2176"/>
      <c s="114" r="AE2176"/>
      <c s="1" r="AF2176"/>
      <c s="1" r="AG2176"/>
      <c s="106" r="AH2176"/>
      <c s="106" r="AK2176"/>
      <c s="106" r="AL2176"/>
      <c s="106" r="AM2176"/>
      <c s="106" r="AN2176"/>
      <c s="106" r="AO2176"/>
      <c s="106" r="AP2176"/>
      <c s="106" r="AQ2176"/>
      <c s="106" r="AR2176"/>
      <c s="106" r="AS2176"/>
    </row>
    <row r="2177">
      <c s="1" r="A2177"/>
      <c s="1" r="D2177"/>
      <c s="1" r="E2177"/>
      <c s="1" r="F2177"/>
      <c s="1" r="G2177"/>
      <c s="1" r="H2177"/>
      <c s="1" r="W2177"/>
      <c s="1" r="X2177"/>
      <c s="1" r="Y2177"/>
      <c s="1" r="AA2177"/>
      <c s="1" r="AB2177"/>
      <c s="1" r="AC2177"/>
      <c s="114" r="AD2177"/>
      <c s="114" r="AE2177"/>
      <c s="1" r="AF2177"/>
      <c s="1" r="AG2177"/>
      <c s="106" r="AH2177"/>
      <c s="106" r="AK2177"/>
      <c s="106" r="AL2177"/>
      <c s="106" r="AM2177"/>
      <c s="106" r="AN2177"/>
      <c s="106" r="AO2177"/>
      <c s="106" r="AP2177"/>
      <c s="106" r="AQ2177"/>
      <c s="106" r="AR2177"/>
      <c s="106" r="AS2177"/>
    </row>
    <row r="2178">
      <c s="1" r="A2178"/>
      <c s="1" r="D2178"/>
      <c s="1" r="E2178"/>
      <c s="1" r="F2178"/>
      <c s="1" r="G2178"/>
      <c s="1" r="H2178"/>
      <c s="1" r="W2178"/>
      <c s="1" r="X2178"/>
      <c s="1" r="Y2178"/>
      <c s="1" r="AA2178"/>
      <c s="1" r="AB2178"/>
      <c s="1" r="AC2178"/>
      <c s="114" r="AD2178"/>
      <c s="114" r="AE2178"/>
      <c s="1" r="AF2178"/>
      <c s="1" r="AG2178"/>
      <c s="106" r="AH2178"/>
      <c s="106" r="AK2178"/>
      <c s="106" r="AL2178"/>
      <c s="106" r="AM2178"/>
      <c s="106" r="AN2178"/>
      <c s="106" r="AO2178"/>
      <c s="106" r="AP2178"/>
      <c s="106" r="AQ2178"/>
      <c s="106" r="AR2178"/>
      <c s="106" r="AS2178"/>
    </row>
    <row r="2179">
      <c s="1" r="A2179"/>
      <c s="1" r="D2179"/>
      <c s="1" r="E2179"/>
      <c s="1" r="F2179"/>
      <c s="1" r="G2179"/>
      <c s="1" r="H2179"/>
      <c s="1" r="W2179"/>
      <c s="1" r="X2179"/>
      <c s="1" r="Y2179"/>
      <c s="1" r="AA2179"/>
      <c s="1" r="AB2179"/>
      <c s="1" r="AC2179"/>
      <c s="114" r="AD2179"/>
      <c s="114" r="AE2179"/>
      <c s="1" r="AF2179"/>
      <c s="1" r="AG2179"/>
      <c s="106" r="AH2179"/>
      <c s="106" r="AK2179"/>
      <c s="106" r="AL2179"/>
      <c s="106" r="AM2179"/>
      <c s="106" r="AN2179"/>
      <c s="106" r="AO2179"/>
      <c s="106" r="AP2179"/>
      <c s="106" r="AQ2179"/>
      <c s="106" r="AR2179"/>
      <c s="106" r="AS2179"/>
    </row>
  </sheetData>
  <hyperlinks>
    <hyperlink ref="AJ6" r:id="rId2"/>
    <hyperlink ref="AJ8" r:id="rId3"/>
    <hyperlink ref="AJ13" r:id="rId4"/>
    <hyperlink ref="AJ14" r:id="rId5"/>
    <hyperlink ref="AJ15" r:id="rId6"/>
    <hyperlink ref="AJ16" r:id="rId7"/>
    <hyperlink ref="AJ18" r:id="rId8"/>
    <hyperlink ref="AJ19" r:id="rId9"/>
    <hyperlink ref="AJ20" r:id="rId10"/>
    <hyperlink ref="AJ21" r:id="rId11"/>
    <hyperlink ref="AJ22" r:id="rId12"/>
    <hyperlink ref="AJ24" r:id="rId13"/>
    <hyperlink ref="AJ27" r:id="rId14"/>
    <hyperlink ref="AJ28" r:id="rId15"/>
    <hyperlink ref="AJ30" r:id="rId16"/>
    <hyperlink ref="AJ31" r:id="rId17"/>
    <hyperlink ref="AJ32" r:id="rId18"/>
    <hyperlink ref="AJ33" r:id="rId19"/>
    <hyperlink ref="AJ34" r:id="rId20"/>
    <hyperlink ref="AJ35" r:id="rId21"/>
    <hyperlink ref="AJ36" location="map=12/10.6333/-14.4836&amp;layers=HN" r:id="rId22"/>
    <hyperlink ref="AJ37" r:id="rId23"/>
    <hyperlink ref="AJ38" r:id="rId24"/>
    <hyperlink ref="AJ40" r:id="rId25"/>
    <hyperlink ref="AJ41" r:id="rId26"/>
    <hyperlink ref="AJ44" r:id="rId27"/>
    <hyperlink ref="AJ47" r:id="rId28"/>
    <hyperlink ref="AJ52" r:id="rId29"/>
    <hyperlink ref="AJ58" r:id="rId30"/>
    <hyperlink ref="AJ66" r:id="rId31"/>
    <hyperlink ref="AJ67" r:id="rId32"/>
    <hyperlink ref="AJ69" r:id="rId33"/>
    <hyperlink ref="AJ77" r:id="rId34"/>
    <hyperlink ref="AJ78" r:id="rId35"/>
    <hyperlink ref="AJ79" r:id="rId36"/>
    <hyperlink ref="AJ80" r:id="rId37"/>
    <hyperlink ref="AJ81" r:id="rId38"/>
    <hyperlink ref="AJ82" r:id="rId39"/>
    <hyperlink ref="AJ83" r:id="rId40"/>
    <hyperlink ref="AJ84" r:id="rId41"/>
    <hyperlink ref="AJ85" r:id="rId42"/>
    <hyperlink ref="AJ86" location="map=12/12.0437/-12.8827&amp;layers=HN" r:id="rId43"/>
    <hyperlink ref="AJ87" r:id="rId44"/>
    <hyperlink ref="AJ88" r:id="rId45"/>
    <hyperlink ref="AJ90" r:id="rId46"/>
    <hyperlink ref="AJ91" r:id="rId47"/>
    <hyperlink ref="AJ92" r:id="rId48"/>
    <hyperlink ref="AJ95" r:id="rId49"/>
    <hyperlink ref="AJ97" r:id="rId50"/>
    <hyperlink ref="AJ98" r:id="rId51"/>
    <hyperlink ref="AJ99" r:id="rId52"/>
    <hyperlink ref="AJ101" r:id="rId53"/>
    <hyperlink ref="AJ102" r:id="rId54"/>
    <hyperlink ref="AJ103" r:id="rId55"/>
    <hyperlink ref="AJ105" location="map=14/12.4033/-13.5293&amp;layers=H" r:id="rId56"/>
    <hyperlink ref="AJ106" r:id="rId57"/>
    <hyperlink ref="AJ107" location="map=12/12.5337/-13.1209&amp;layers=H" r:id="rId58"/>
    <hyperlink ref="AH108" location="map=19/9.50656/-13.70499" r:id="rId59"/>
    <hyperlink ref="AJ108" r:id="rId60"/>
    <hyperlink ref="AJ109" r:id="rId61"/>
    <hyperlink ref="AJ110" r:id="rId62"/>
    <hyperlink ref="AG112" r:id="rId63"/>
    <hyperlink ref="AJ112" r:id="rId64"/>
    <hyperlink ref="AH113" location="map=14/9.5342/-13.6881" r:id="rId65"/>
    <hyperlink ref="AG114" r:id="rId66"/>
    <hyperlink ref="AH114" r:id="rId67"/>
    <hyperlink ref="AJ114" r:id="rId68"/>
    <hyperlink ref="AG115" r:id="rId69"/>
    <hyperlink ref="AJ115" r:id="rId70"/>
    <hyperlink ref="AG116" r:id="rId71"/>
    <hyperlink ref="AJ117" r:id="rId72"/>
    <hyperlink ref="AH118" r:id="rId73"/>
    <hyperlink ref="AJ118" r:id="rId74"/>
    <hyperlink ref="AJ119" r:id="rId75"/>
    <hyperlink ref="AG128" r:id="rId76"/>
    <hyperlink ref="AJ129" r:id="rId77"/>
    <hyperlink ref="AJ130" r:id="rId78"/>
    <hyperlink ref="AJ132" r:id="rId79"/>
    <hyperlink ref="AJ134" r:id="rId80"/>
    <hyperlink ref="AJ136" r:id="rId81"/>
    <hyperlink ref="AJ139" r:id="rId82"/>
    <hyperlink ref="AJ140" r:id="rId83"/>
    <hyperlink ref="AJ141" r:id="rId84"/>
    <hyperlink ref="AJ144" r:id="rId85"/>
    <hyperlink ref="AJ147" r:id="rId86"/>
    <hyperlink ref="AJ148" r:id="rId87"/>
    <hyperlink ref="AJ150" r:id="rId88"/>
    <hyperlink ref="AJ151" r:id="rId89"/>
    <hyperlink ref="AH152" location="map=11/9.5172/-13.6999" r:id="rId90"/>
    <hyperlink ref="AJ152" r:id="rId91"/>
    <hyperlink ref="AJ155" r:id="rId92"/>
    <hyperlink ref="AJ156" r:id="rId93"/>
    <hyperlink ref="AJ157" r:id="rId94"/>
    <hyperlink ref="AJ163" r:id="rId95"/>
    <hyperlink ref="AJ164" r:id="rId96"/>
    <hyperlink ref="AJ165" r:id="rId97"/>
    <hyperlink ref="AJ168" r:id="rId98"/>
    <hyperlink ref="AJ170" r:id="rId99"/>
    <hyperlink ref="AJ171" r:id="rId100"/>
    <hyperlink ref="AJ174" location="map=14/9.5805/-13.6462&amp;layers=HN" r:id="rId101"/>
    <hyperlink ref="AJ175" location="map=14/9.5805/-13.6462&amp;layers=HN" r:id="rId102"/>
    <hyperlink ref="AJ177" r:id="rId103"/>
    <hyperlink ref="AJ178" location="map=14/9.5811/-13.6210&amp;layers=HN" r:id="rId104"/>
    <hyperlink ref="AJ179" r:id="rId105"/>
    <hyperlink ref="AJ180" r:id="rId106"/>
    <hyperlink ref="AJ181" r:id="rId107"/>
    <hyperlink ref="AJ186" r:id="rId108"/>
    <hyperlink ref="AJ187" r:id="rId109"/>
    <hyperlink ref="AG188" r:id="rId110"/>
    <hyperlink ref="AJ188" r:id="rId111"/>
    <hyperlink ref="AJ189" location="map=14/9.6090/-13.5935&amp;layers=HN" r:id="rId112"/>
    <hyperlink ref="AJ191" r:id="rId113"/>
    <hyperlink ref="AJ193" r:id="rId114"/>
    <hyperlink ref="AJ194" r:id="rId115"/>
    <hyperlink ref="AH195" location="map=18/9.58917/-13.65571" r:id="rId116"/>
    <hyperlink ref="AJ195" r:id="rId117"/>
    <hyperlink ref="AJ198" r:id="rId118"/>
    <hyperlink ref="AJ199" r:id="rId119"/>
    <hyperlink ref="AJ202" r:id="rId120"/>
    <hyperlink ref="AJ203" r:id="rId121"/>
    <hyperlink ref="AJ211" r:id="rId122"/>
    <hyperlink ref="AJ214" r:id="rId123"/>
    <hyperlink ref="AJ224" r:id="rId124"/>
    <hyperlink ref="AJ225" r:id="rId125"/>
    <hyperlink ref="AJ226" r:id="rId126"/>
    <hyperlink ref="AJ228" r:id="rId127"/>
    <hyperlink ref="AH229" r:id="rId128"/>
    <hyperlink ref="AJ229" r:id="rId129"/>
    <hyperlink ref="AJ230" r:id="rId130"/>
    <hyperlink ref="AJ231" r:id="rId131"/>
    <hyperlink ref="AG233" r:id="rId132"/>
    <hyperlink ref="AH233" location="map=18/9.51462/-13.70771" r:id="rId133"/>
    <hyperlink ref="AJ233" r:id="rId134"/>
    <hyperlink ref="AJ240" r:id="rId135"/>
    <hyperlink ref="AJ241" r:id="rId136"/>
    <hyperlink ref="AJ242" r:id="rId137"/>
    <hyperlink ref="AJ259" r:id="rId138"/>
    <hyperlink ref="AJ280" r:id="rId139"/>
    <hyperlink ref="AJ283" r:id="rId140"/>
    <hyperlink ref="AJ286" r:id="rId141"/>
    <hyperlink ref="AJ289" r:id="rId142"/>
    <hyperlink ref="AJ293" r:id="rId143"/>
    <hyperlink ref="AJ294" location="map=14/9.7634/-10.9717&amp;layers=HN" r:id="rId144"/>
    <hyperlink ref="AJ295" location="map=13/9.7500/-10.6500&amp;layers=HN" r:id="rId145"/>
    <hyperlink ref="AJ302" r:id="rId146"/>
    <hyperlink ref="AJ329" r:id="rId147"/>
    <hyperlink ref="AJ338" r:id="rId148"/>
    <hyperlink ref="AJ344" r:id="rId149"/>
    <hyperlink ref="AJ348" r:id="rId150"/>
    <hyperlink ref="AJ354" r:id="rId151"/>
    <hyperlink ref="AJ360" r:id="rId152"/>
    <hyperlink ref="AJ366" r:id="rId153"/>
    <hyperlink ref="AJ372" r:id="rId154"/>
    <hyperlink ref="AJ373" r:id="rId155"/>
    <hyperlink ref="AJ376" r:id="rId156"/>
    <hyperlink ref="AJ379" r:id="rId157"/>
    <hyperlink ref="AJ385" r:id="rId158"/>
    <hyperlink ref="AJ386" r:id="rId159"/>
    <hyperlink ref="AJ391" r:id="rId160"/>
    <hyperlink ref="AJ392" r:id="rId161"/>
    <hyperlink ref="AJ395" r:id="rId162"/>
    <hyperlink ref="AJ396" r:id="rId163"/>
    <hyperlink ref="AJ399" r:id="rId164"/>
    <hyperlink ref="AJ400" r:id="rId165"/>
    <hyperlink ref="AJ404" r:id="rId166"/>
    <hyperlink ref="AJ406" r:id="rId167"/>
    <hyperlink ref="AJ407" r:id="rId168"/>
    <hyperlink ref="AJ408" r:id="rId169"/>
    <hyperlink ref="AJ409" r:id="rId170"/>
    <hyperlink ref="AJ411" r:id="rId171"/>
    <hyperlink ref="AJ414" r:id="rId172"/>
    <hyperlink ref="AJ417" r:id="rId173"/>
    <hyperlink ref="AJ420" r:id="rId174"/>
    <hyperlink ref="AJ423" r:id="rId175"/>
    <hyperlink ref="AJ425" r:id="rId176"/>
    <hyperlink ref="AJ427" r:id="rId177"/>
    <hyperlink ref="AJ431" r:id="rId178"/>
    <hyperlink ref="AJ434" r:id="rId179"/>
    <hyperlink ref="AJ435" r:id="rId180"/>
    <hyperlink ref="AJ436" r:id="rId181"/>
    <hyperlink ref="AH437" r:id="rId182"/>
    <hyperlink ref="AJ437" r:id="rId183"/>
    <hyperlink ref="AJ439" r:id="rId184"/>
    <hyperlink ref="AJ447" r:id="rId185"/>
    <hyperlink ref="AJ456" r:id="rId186"/>
    <hyperlink ref="AJ457" r:id="rId187"/>
    <hyperlink ref="AJ464" r:id="rId188"/>
    <hyperlink ref="AJ467" r:id="rId189"/>
    <hyperlink ref="AJ470" r:id="rId190"/>
    <hyperlink ref="AJ472" r:id="rId191"/>
    <hyperlink ref="AJ475" r:id="rId192"/>
    <hyperlink ref="AJ476" r:id="rId193"/>
    <hyperlink ref="AJ479" r:id="rId194"/>
    <hyperlink ref="AJ482" r:id="rId195"/>
    <hyperlink ref="AJ504" location="map=13/11.5715/-9.3230&amp;layers=HN" r:id="rId196"/>
    <hyperlink ref="AJ530" r:id="rId197"/>
    <hyperlink ref="AJ533" r:id="rId198"/>
    <hyperlink ref="AJ541" r:id="rId199"/>
    <hyperlink ref="AJ544" r:id="rId200"/>
    <hyperlink ref="AJ566" r:id="rId201"/>
    <hyperlink ref="AJ570" r:id="rId202"/>
    <hyperlink ref="AJ587" r:id="rId203"/>
    <hyperlink ref="AJ588" r:id="rId204"/>
    <hyperlink ref="AJ602" r:id="rId205"/>
    <hyperlink ref="AJ603" r:id="rId206"/>
    <hyperlink ref="AJ604" r:id="rId207"/>
    <hyperlink ref="AJ606" r:id="rId208"/>
    <hyperlink ref="AJ608" r:id="rId209"/>
    <hyperlink ref="AJ610" r:id="rId210"/>
    <hyperlink ref="AG612" r:id="rId211"/>
    <hyperlink ref="AJ637" r:id="rId212"/>
    <hyperlink ref="AJ638" r:id="rId213"/>
    <hyperlink ref="AH650" r:id="rId214"/>
    <hyperlink ref="AJ650" r:id="rId215"/>
    <hyperlink ref="AJ663" r:id="rId216"/>
    <hyperlink ref="AJ676" r:id="rId217"/>
    <hyperlink ref="AJ710" r:id="rId218"/>
    <hyperlink ref="AJ713" r:id="rId219"/>
    <hyperlink ref="AJ714" r:id="rId220"/>
    <hyperlink ref="AJ715" r:id="rId221"/>
    <hyperlink ref="AJ716" r:id="rId222"/>
    <hyperlink ref="AJ717" r:id="rId223"/>
    <hyperlink ref="AJ718" r:id="rId224"/>
    <hyperlink ref="AJ719" r:id="rId225"/>
    <hyperlink ref="AJ720" r:id="rId226"/>
    <hyperlink ref="AJ721" r:id="rId227"/>
    <hyperlink ref="AJ723" r:id="rId228"/>
    <hyperlink ref="AJ724" r:id="rId229"/>
    <hyperlink ref="AJ725" r:id="rId230"/>
    <hyperlink ref="AJ726" r:id="rId231"/>
    <hyperlink ref="AJ727" r:id="rId232"/>
    <hyperlink ref="AJ728" r:id="rId233"/>
    <hyperlink ref="AJ729" r:id="rId234"/>
    <hyperlink ref="AJ732" r:id="rId235"/>
    <hyperlink ref="AJ733" r:id="rId236"/>
    <hyperlink ref="AJ734" r:id="rId237"/>
    <hyperlink ref="AJ735" r:id="rId238"/>
    <hyperlink ref="AJ736" r:id="rId239"/>
    <hyperlink ref="AJ748" r:id="rId240"/>
    <hyperlink ref="AJ749" r:id="rId241"/>
    <hyperlink ref="AJ750" r:id="rId242"/>
    <hyperlink ref="AJ751" r:id="rId243"/>
    <hyperlink ref="AJ752" location="map=13/11.5987/-12.2675&amp;layers=H" r:id="rId244"/>
    <hyperlink ref="AJ756" r:id="rId245"/>
    <hyperlink ref="AJ777" r:id="rId246"/>
    <hyperlink ref="AJ786" r:id="rId247"/>
    <hyperlink ref="AJ788" r:id="rId248"/>
    <hyperlink ref="AJ792" r:id="rId249"/>
    <hyperlink ref="AJ794" r:id="rId250"/>
    <hyperlink ref="AJ795" r:id="rId251"/>
    <hyperlink ref="AJ796" r:id="rId252"/>
    <hyperlink ref="AJ799" r:id="rId253"/>
    <hyperlink ref="AJ807" r:id="rId254"/>
    <hyperlink ref="AJ810" r:id="rId255"/>
    <hyperlink ref="AJ852" location="map=14/11.7891/-12.2067&amp;layers=HN" r:id="rId256"/>
    <hyperlink ref="AJ872" r:id="rId257"/>
    <hyperlink ref="AJ879" r:id="rId258"/>
    <hyperlink ref="AH903" r:id="rId259"/>
    <hyperlink ref="AJ903" r:id="rId260"/>
    <hyperlink ref="AJ939" r:id="rId261"/>
    <hyperlink ref="AJ958" r:id="rId262"/>
    <hyperlink ref="AJ959" r:id="rId263"/>
    <hyperlink ref="AJ1047" r:id="rId264"/>
    <hyperlink ref="AJ1048" r:id="rId265"/>
    <hyperlink ref="AJ1049" r:id="rId266"/>
    <hyperlink ref="AJ1051" r:id="rId267"/>
    <hyperlink ref="AH1060" r:id="rId268"/>
    <hyperlink ref="AH1073" r:id="rId269"/>
    <hyperlink ref="AJ1111" r:id="rId270"/>
    <hyperlink ref="AJ1170" r:id="rId271"/>
    <hyperlink ref="AJ1189" r:id="rId272"/>
  </hyperlinks>
  <drawing r:id="rId273"/>
  <legacyDrawing r:id="rId27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F3" ySplit="2.0" xSplit="5.0" activePane="bottomRight" state="frozen"/>
      <selection sqref="F1" activeCell="F1" pane="topRight"/>
      <selection sqref="A3" activeCell="A3" pane="bottomLeft"/>
      <selection sqref="F3" activeCell="F3" pane="bottomRight"/>
    </sheetView>
  </sheetViews>
  <sheetFormatPr customHeight="1" defaultColWidth="14.43" defaultRowHeight="15.75"/>
  <cols>
    <col min="1" customWidth="1" max="1" width="10.29"/>
    <col min="2" customWidth="1" max="2" width="9.0"/>
    <col min="3" customWidth="1" max="3" width="8.71"/>
    <col min="4" customWidth="1" max="4" width="11.57"/>
    <col min="5" customWidth="1" max="5" width="14.14"/>
    <col min="6" customWidth="1" max="6" width="32.43"/>
    <col min="7" customWidth="1" max="7" width="17.86"/>
    <col min="8" customWidth="1" max="8" width="11.14"/>
    <col min="9" customWidth="1" max="9" width="18.0"/>
    <col min="10" customWidth="1" max="10" width="12.29"/>
    <col min="11" customWidth="1" max="11" width="14.57"/>
    <col min="12" customWidth="1" max="12" width="10.0"/>
    <col min="13" customWidth="1" max="14" width="9.57"/>
    <col min="15" customWidth="1" max="15" width="9.71"/>
    <col min="16" customWidth="1" max="16" width="9.86"/>
    <col min="17" customWidth="1" max="17" width="13.0"/>
    <col min="18" customWidth="1" max="19" width="8.14"/>
    <col min="20" customWidth="1" max="20" width="9.0"/>
    <col min="23" customWidth="1" max="23" width="15.43"/>
    <col min="24" customWidth="1" max="24" width="9.57"/>
    <col min="25" customWidth="1" max="25" width="17.14"/>
    <col min="26" customWidth="1" max="26" width="10.71"/>
    <col min="27" customWidth="1" max="27" width="7.43"/>
    <col min="29" customWidth="1" max="30" width="13.43"/>
    <col min="31" customWidth="1" max="31" width="30.71"/>
    <col min="33" customWidth="1" max="33" width="57.0"/>
    <col min="34" customWidth="1" max="34" width="37.0"/>
    <col min="35" customWidth="1" max="35" width="21.71"/>
    <col min="36" customWidth="1" max="36" width="9.71"/>
    <col min="37" customWidth="1" max="37" width="23.29"/>
    <col min="38" customWidth="1" max="38" width="37.43"/>
    <col min="39" customWidth="1" max="39" width="9.0"/>
    <col min="41" customWidth="1" max="41" width="5.0"/>
    <col min="42" customWidth="1" max="42" width="13.29"/>
  </cols>
  <sheetData>
    <row r="1">
      <c t="s" s="24" r="A1">
        <v>17491</v>
      </c>
      <c t="s" s="24" r="B1">
        <v>17492</v>
      </c>
      <c t="s" s="24" r="C1">
        <v>17493</v>
      </c>
      <c t="s" s="27" r="D1">
        <v>17494</v>
      </c>
      <c t="s" s="24" r="E1">
        <v>17495</v>
      </c>
      <c t="s" s="24" r="F1">
        <v>17496</v>
      </c>
      <c t="s" s="25" r="G1">
        <v>17497</v>
      </c>
      <c t="s" s="24" r="H1">
        <v>17498</v>
      </c>
      <c t="s" s="24" r="I1">
        <v>17499</v>
      </c>
      <c t="s" s="24" r="J1">
        <v>17500</v>
      </c>
      <c t="s" s="24" r="K1">
        <v>17501</v>
      </c>
      <c t="s" s="24" r="L1">
        <v>17502</v>
      </c>
      <c t="s" s="24" r="M1">
        <v>17503</v>
      </c>
      <c t="s" s="24" r="N1">
        <v>17504</v>
      </c>
      <c t="s" s="24" r="O1">
        <v>17505</v>
      </c>
      <c t="s" s="24" r="P1">
        <v>17506</v>
      </c>
      <c t="s" s="24" r="Q1">
        <v>17507</v>
      </c>
      <c t="s" s="24" r="R1">
        <v>17508</v>
      </c>
      <c t="s" s="24" r="S1">
        <v>17509</v>
      </c>
      <c t="s" s="24" r="T1">
        <v>17510</v>
      </c>
      <c t="s" s="24" r="U1">
        <v>17511</v>
      </c>
      <c t="s" s="24" r="V1">
        <v>17512</v>
      </c>
      <c t="s" s="24" r="W1">
        <v>17513</v>
      </c>
      <c t="s" s="99" r="X1">
        <v>17514</v>
      </c>
      <c t="s" s="24" r="Y1">
        <v>17515</v>
      </c>
      <c t="s" s="99" r="Z1">
        <v>17516</v>
      </c>
      <c t="s" s="27" r="AA1">
        <v>17517</v>
      </c>
      <c t="s" s="27" r="AB1">
        <v>17518</v>
      </c>
      <c t="s" s="216" r="AC1">
        <v>17519</v>
      </c>
      <c t="s" s="217" r="AD1">
        <v>17520</v>
      </c>
      <c t="s" s="24" r="AE1">
        <v>17521</v>
      </c>
      <c t="s" s="24" r="AF1">
        <v>17522</v>
      </c>
      <c t="s" s="24" r="AG1">
        <v>17523</v>
      </c>
      <c t="s" s="24" r="AH1">
        <v>17524</v>
      </c>
      <c t="s" s="24" r="AI1">
        <v>17525</v>
      </c>
      <c t="s" s="27" r="AJ1">
        <v>17526</v>
      </c>
      <c t="s" s="27" r="AK1">
        <v>17527</v>
      </c>
      <c t="s" s="28" r="AL1">
        <v>17528</v>
      </c>
      <c t="s" s="28" r="AM1">
        <v>17529</v>
      </c>
      <c t="s" s="28" r="AN1">
        <v>17530</v>
      </c>
      <c t="s" s="28" r="AO1">
        <v>17531</v>
      </c>
      <c t="s" s="28" r="AP1">
        <v>17532</v>
      </c>
      <c t="s" s="28" r="AQ1">
        <v>17533</v>
      </c>
      <c t="s" s="28" r="AR1">
        <v>17534</v>
      </c>
    </row>
    <row r="2">
      <c t="s" s="57" r="A2">
        <v>17535</v>
      </c>
      <c t="s" s="57" r="B2">
        <v>17536</v>
      </c>
      <c t="s" s="57" r="C2">
        <v>17537</v>
      </c>
      <c t="s" s="60" r="D2">
        <v>17538</v>
      </c>
      <c t="s" s="57" r="E2">
        <v>17539</v>
      </c>
      <c t="s" s="57" r="F2">
        <v>17540</v>
      </c>
      <c t="s" s="58" r="G2">
        <v>17541</v>
      </c>
      <c t="s" s="57" r="H2">
        <v>17542</v>
      </c>
      <c t="s" s="58" r="I2">
        <v>17543</v>
      </c>
      <c t="s" s="57" r="J2">
        <v>17544</v>
      </c>
      <c t="s" s="57" r="K2">
        <v>17545</v>
      </c>
      <c t="s" s="57" r="L2">
        <v>17546</v>
      </c>
      <c t="s" s="57" r="M2">
        <v>17547</v>
      </c>
      <c t="s" s="57" r="N2">
        <v>17548</v>
      </c>
      <c t="s" s="57" r="O2">
        <v>17549</v>
      </c>
      <c t="s" s="57" r="P2">
        <v>17550</v>
      </c>
      <c t="s" s="57" r="Q2">
        <v>17551</v>
      </c>
      <c t="s" s="57" r="R2">
        <v>17552</v>
      </c>
      <c t="s" s="57" r="S2">
        <v>17553</v>
      </c>
      <c t="s" s="57" r="T2">
        <v>17554</v>
      </c>
      <c t="s" s="62" r="U2">
        <v>17555</v>
      </c>
      <c t="s" s="62" r="V2">
        <v>17556</v>
      </c>
      <c t="s" s="57" r="W2">
        <v>17557</v>
      </c>
      <c t="s" s="57" r="X2">
        <v>17558</v>
      </c>
      <c t="s" s="57" r="Y2">
        <v>17559</v>
      </c>
      <c t="s" s="57" r="Z2">
        <v>17560</v>
      </c>
      <c t="s" s="57" r="AA2">
        <v>17561</v>
      </c>
      <c t="s" s="57" r="AB2">
        <v>17562</v>
      </c>
      <c t="s" s="218" r="AC2">
        <v>17563</v>
      </c>
      <c t="s" s="219" r="AD2">
        <v>17564</v>
      </c>
      <c t="s" s="57" r="AE2">
        <v>17565</v>
      </c>
      <c t="s" s="57" r="AF2">
        <v>17566</v>
      </c>
      <c t="s" s="57" r="AG2">
        <v>17567</v>
      </c>
      <c t="s" s="57" r="AH2">
        <v>17568</v>
      </c>
      <c t="s" s="59" r="AI2">
        <v>17569</v>
      </c>
      <c t="s" s="57" r="AJ2">
        <v>17570</v>
      </c>
      <c t="s" s="57" r="AK2">
        <v>17571</v>
      </c>
      <c t="s" s="62" r="AL2">
        <v>17572</v>
      </c>
      <c t="s" s="62" r="AM2">
        <v>17573</v>
      </c>
      <c t="s" s="62" r="AN2">
        <v>17574</v>
      </c>
      <c t="s" s="62" r="AO2">
        <v>17575</v>
      </c>
      <c t="s" s="62" r="AP2">
        <v>17576</v>
      </c>
      <c t="s" s="62" r="AQ2">
        <v>17577</v>
      </c>
      <c t="s" s="62" r="AR2">
        <v>17578</v>
      </c>
    </row>
    <row r="3">
      <c t="s" s="16" r="A3">
        <v>17579</v>
      </c>
      <c t="s" s="16" r="B3">
        <v>17580</v>
      </c>
      <c t="s" s="16" r="C3">
        <v>17581</v>
      </c>
      <c s="220" r="D3">
        <v>41870.0</v>
      </c>
      <c t="s" s="211" r="E3">
        <v>17582</v>
      </c>
      <c t="s" s="211" r="F3">
        <v>17583</v>
      </c>
      <c t="s" s="6" r="G3">
        <v>17584</v>
      </c>
      <c s="10" r="H3"/>
      <c t="s" s="97" r="I3">
        <v>17585</v>
      </c>
      <c s="10" r="J3"/>
      <c s="10" r="K3"/>
      <c s="10" r="L3"/>
      <c t="s" s="16" r="M3">
        <v>17586</v>
      </c>
      <c t="s" s="16" r="N3">
        <v>17587</v>
      </c>
      <c t="s" s="16" r="O3">
        <v>17588</v>
      </c>
      <c s="16" r="P3">
        <v>68.0</v>
      </c>
      <c t="s" s="16" r="Q3">
        <v>17589</v>
      </c>
      <c s="10" r="R3"/>
      <c s="10" r="S3"/>
      <c s="10" r="T3"/>
      <c s="10" r="U3"/>
      <c s="10" r="V3"/>
      <c t="s" s="221" r="W3">
        <v>17590</v>
      </c>
      <c t="s" s="16" r="X3">
        <v>17591</v>
      </c>
      <c t="s" s="221" r="Y3">
        <v>17592</v>
      </c>
      <c t="s" s="1" r="Z3">
        <v>17593</v>
      </c>
      <c s="97" r="AA3"/>
      <c t="s" s="97" r="AB3">
        <v>17594</v>
      </c>
      <c t="s" s="222" r="AC3">
        <v>17595</v>
      </c>
      <c s="223" r="AD3">
        <v>-10.853673</v>
      </c>
      <c t="s" s="224" r="AE3">
        <v>17596</v>
      </c>
      <c s="10" r="AF3"/>
      <c t="s" s="16" r="AG3">
        <v>17597</v>
      </c>
      <c t="s" s="16" r="AH3">
        <v>17598</v>
      </c>
      <c s="225" r="AI3"/>
      <c s="211" r="AJ3"/>
      <c s="211" r="AK3"/>
      <c t="s" s="6" r="AL3">
        <v>17599</v>
      </c>
      <c s="134" r="AM3">
        <v>1.0</v>
      </c>
      <c t="s" s="6" r="AN3">
        <v>17600</v>
      </c>
      <c t="s" s="6" r="AO3">
        <v>17601</v>
      </c>
      <c t="s" s="73" r="AP3">
        <v>17602</v>
      </c>
      <c t="s" s="6" r="AQ3">
        <v>17603</v>
      </c>
      <c t="s" s="6" r="AR3">
        <v>17604</v>
      </c>
    </row>
    <row r="4">
      <c t="s" s="16" r="A4">
        <v>17605</v>
      </c>
      <c t="s" s="16" r="B4">
        <v>17606</v>
      </c>
      <c t="s" s="16" r="C4">
        <v>17607</v>
      </c>
      <c s="220" r="D4">
        <v>41870.0</v>
      </c>
      <c t="s" s="211" r="E4">
        <v>17608</v>
      </c>
      <c t="s" s="211" r="F4">
        <v>17609</v>
      </c>
      <c t="s" s="6" r="G4">
        <v>17610</v>
      </c>
      <c s="226" r="H4"/>
      <c t="s" s="97" r="I4">
        <v>17611</v>
      </c>
      <c s="221" r="J4"/>
      <c s="10" r="K4"/>
      <c s="10" r="L4"/>
      <c t="s" s="6" r="M4">
        <v>17612</v>
      </c>
      <c s="227" r="N4">
        <v>4.0</v>
      </c>
      <c t="s" s="6" r="O4">
        <v>17613</v>
      </c>
      <c s="134" r="P4">
        <v>50.0</v>
      </c>
      <c t="s" s="6" r="Q4">
        <v>17614</v>
      </c>
      <c s="10" r="R4"/>
      <c s="10" r="S4"/>
      <c s="10" r="T4"/>
      <c s="10" r="U4"/>
      <c s="10" r="V4"/>
      <c t="s" s="221" r="W4">
        <v>17615</v>
      </c>
      <c t="s" s="16" r="X4">
        <v>17616</v>
      </c>
      <c t="s" s="221" r="Y4">
        <v>17617</v>
      </c>
      <c t="s" s="1" r="Z4">
        <v>17618</v>
      </c>
      <c s="228" r="AA4"/>
      <c t="s" s="228" r="AB4">
        <v>17619</v>
      </c>
      <c t="s" s="229" r="AC4">
        <v>17620</v>
      </c>
      <c s="230" r="AD4">
        <v>-10.8532</v>
      </c>
      <c s="231" r="AE4"/>
      <c s="226" r="AF4"/>
      <c t="s" s="16" r="AG4">
        <v>17621</v>
      </c>
      <c t="s" s="16" r="AH4">
        <v>17622</v>
      </c>
      <c s="225" r="AI4"/>
      <c s="211" r="AJ4"/>
      <c s="211" r="AK4"/>
      <c t="s" s="6" r="AL4">
        <v>17623</v>
      </c>
      <c s="134" r="AM4">
        <v>1.0</v>
      </c>
      <c t="s" s="6" r="AN4">
        <v>17624</v>
      </c>
      <c t="s" s="6" r="AO4">
        <v>17625</v>
      </c>
      <c t="s" s="73" r="AP4">
        <v>17626</v>
      </c>
      <c t="s" s="6" r="AQ4">
        <v>17627</v>
      </c>
      <c t="s" s="6" r="AR4">
        <v>17628</v>
      </c>
    </row>
    <row r="5">
      <c t="s" s="16" r="A5">
        <v>17629</v>
      </c>
      <c t="s" s="16" r="B5">
        <v>17630</v>
      </c>
      <c t="s" s="16" r="C5">
        <v>17631</v>
      </c>
      <c s="220" r="D5">
        <v>41870.0</v>
      </c>
      <c t="s" s="211" r="E5">
        <v>17632</v>
      </c>
      <c t="s" s="232" r="F5">
        <v>17633</v>
      </c>
      <c t="s" s="6" r="G5">
        <v>17634</v>
      </c>
      <c t="s" s="233" r="H5">
        <v>17635</v>
      </c>
      <c t="s" s="97" r="I5">
        <v>17636</v>
      </c>
      <c s="10" r="J5"/>
      <c s="10" r="L5"/>
      <c t="s" s="16" r="M5">
        <v>17637</v>
      </c>
      <c t="s" s="16" r="N5">
        <v>17638</v>
      </c>
      <c t="s" s="16" r="O5">
        <v>17639</v>
      </c>
      <c s="16" r="P5">
        <v>63.0</v>
      </c>
      <c t="s" s="16" r="Q5">
        <v>17640</v>
      </c>
      <c s="10" r="R5"/>
      <c s="10" r="S5"/>
      <c s="10" r="T5"/>
      <c s="10" r="U5"/>
      <c s="10" r="V5"/>
      <c t="s" s="211" r="W5">
        <v>17641</v>
      </c>
      <c t="s" s="1" r="X5">
        <v>17642</v>
      </c>
      <c t="s" s="211" r="Y5">
        <v>17643</v>
      </c>
      <c t="s" s="1" r="Z5">
        <v>17644</v>
      </c>
      <c s="16" r="AA5"/>
      <c t="s" s="16" r="AB5">
        <v>17645</v>
      </c>
      <c t="s" s="234" r="AC5">
        <v>17646</v>
      </c>
      <c s="235" r="AD5">
        <v>-10.98715176</v>
      </c>
      <c s="231" r="AE5"/>
      <c s="226" r="AF5"/>
      <c t="s" s="16" r="AG5">
        <v>17647</v>
      </c>
      <c t="s" s="16" r="AH5">
        <v>17648</v>
      </c>
      <c s="225" r="AI5"/>
      <c s="211" r="AJ5"/>
      <c t="s" s="6" r="AL5">
        <v>17649</v>
      </c>
      <c s="134" r="AM5">
        <v>1.0</v>
      </c>
      <c t="s" s="6" r="AN5">
        <v>17650</v>
      </c>
      <c t="s" s="6" r="AO5">
        <v>17651</v>
      </c>
      <c t="s" s="73" r="AP5">
        <v>17652</v>
      </c>
      <c t="s" s="6" r="AQ5">
        <v>17653</v>
      </c>
      <c t="s" s="6" r="AR5">
        <v>17654</v>
      </c>
    </row>
    <row r="6">
      <c t="s" s="16" r="A6">
        <v>17655</v>
      </c>
      <c t="s" s="1" r="B6">
        <v>17656</v>
      </c>
      <c t="s" s="16" r="C6">
        <v>17657</v>
      </c>
      <c s="10" r="D6"/>
      <c t="s" s="236" r="E6">
        <v>17658</v>
      </c>
      <c t="s" s="211" r="F6">
        <v>17659</v>
      </c>
      <c t="s" s="6" r="G6">
        <v>17660</v>
      </c>
      <c s="10" r="I6"/>
      <c s="10" r="J6"/>
      <c s="10" r="L6"/>
      <c t="s" s="6" r="M6">
        <v>17661</v>
      </c>
      <c s="227" r="N6">
        <v>3.0</v>
      </c>
      <c t="s" s="6" r="O6">
        <v>17662</v>
      </c>
      <c s="134" r="P6">
        <v>57.0</v>
      </c>
      <c t="s" s="6" r="Q6">
        <v>17663</v>
      </c>
      <c s="10" r="R6"/>
      <c s="10" r="S6"/>
      <c s="10" r="T6"/>
      <c s="10" r="U6"/>
      <c s="10" r="V6"/>
      <c t="s" s="211" r="W6">
        <v>17664</v>
      </c>
      <c t="s" s="1" r="X6">
        <v>17665</v>
      </c>
      <c t="s" s="211" r="Y6">
        <v>17666</v>
      </c>
      <c t="s" s="1" r="Z6">
        <v>17667</v>
      </c>
      <c s="16" r="AA6"/>
      <c t="s" s="16" r="AB6">
        <v>17668</v>
      </c>
      <c t="s" s="234" r="AC6">
        <v>17669</v>
      </c>
      <c s="235" r="AD6">
        <v>-10.87047949</v>
      </c>
      <c t="s" s="16" r="AG6">
        <v>17670</v>
      </c>
      <c s="225" r="AI6"/>
      <c s="211" r="AJ6"/>
      <c t="s" s="6" r="AL6">
        <v>17671</v>
      </c>
      <c s="134" r="AM6">
        <v>1.0</v>
      </c>
      <c t="s" s="6" r="AN6">
        <v>17672</v>
      </c>
      <c t="s" s="6" r="AO6">
        <v>17673</v>
      </c>
      <c t="s" s="73" r="AP6">
        <v>17674</v>
      </c>
      <c t="s" s="6" r="AQ6">
        <v>17675</v>
      </c>
      <c t="s" s="6" r="AR6">
        <v>17676</v>
      </c>
    </row>
    <row r="7">
      <c t="s" s="16" r="A7">
        <v>17677</v>
      </c>
      <c t="s" s="16" r="B7">
        <v>17678</v>
      </c>
      <c t="s" s="16" r="C7">
        <v>17679</v>
      </c>
      <c s="10" r="D7"/>
      <c t="s" s="211" r="E7">
        <v>17680</v>
      </c>
      <c t="s" s="211" r="F7">
        <v>17681</v>
      </c>
      <c t="s" s="6" r="G7">
        <v>17682</v>
      </c>
      <c t="s" s="97" r="I7">
        <v>17683</v>
      </c>
      <c s="10" r="J7"/>
      <c s="10" r="L7"/>
      <c t="s" s="6" r="M7">
        <v>17684</v>
      </c>
      <c s="227" r="N7">
        <v>3.0</v>
      </c>
      <c t="s" s="6" r="O7">
        <v>17685</v>
      </c>
      <c s="134" r="P7">
        <v>76.0</v>
      </c>
      <c t="s" s="6" r="Q7">
        <v>17686</v>
      </c>
      <c s="10" r="R7"/>
      <c s="10" r="S7"/>
      <c s="10" r="T7"/>
      <c s="10" r="U7"/>
      <c s="10" r="V7"/>
      <c t="s" s="211" r="W7">
        <v>17687</v>
      </c>
      <c t="s" s="1" r="X7">
        <v>17688</v>
      </c>
      <c t="s" s="211" r="Y7">
        <v>17689</v>
      </c>
      <c t="s" s="1" r="Z7">
        <v>17690</v>
      </c>
      <c s="237" r="AA7"/>
      <c t="s" s="237" r="AB7">
        <v>17691</v>
      </c>
      <c t="s" s="234" r="AC7">
        <v>17692</v>
      </c>
      <c s="235" r="AD7">
        <v>-10.94626858</v>
      </c>
      <c t="s" s="16" r="AG7">
        <v>17693</v>
      </c>
      <c s="225" r="AI7"/>
      <c s="211" r="AJ7"/>
      <c t="s" s="6" r="AL7">
        <v>17694</v>
      </c>
      <c s="134" r="AM7">
        <v>1.0</v>
      </c>
      <c t="s" s="6" r="AN7">
        <v>17695</v>
      </c>
      <c t="s" s="6" r="AO7">
        <v>17696</v>
      </c>
      <c t="s" s="73" r="AP7">
        <v>17697</v>
      </c>
      <c t="s" s="6" r="AQ7">
        <v>17698</v>
      </c>
      <c t="s" s="6" r="AR7">
        <v>17699</v>
      </c>
    </row>
    <row r="8">
      <c t="s" s="16" r="A8">
        <v>17700</v>
      </c>
      <c t="s" s="16" r="B8">
        <v>17701</v>
      </c>
      <c t="s" s="16" r="C8">
        <v>17702</v>
      </c>
      <c s="10" r="D8"/>
      <c t="s" s="211" r="E8">
        <v>17703</v>
      </c>
      <c t="s" s="211" r="F8">
        <v>17704</v>
      </c>
      <c t="s" s="6" r="G8">
        <v>17705</v>
      </c>
      <c t="s" s="97" r="I8">
        <v>17706</v>
      </c>
      <c s="10" r="J8"/>
      <c s="10" r="L8"/>
      <c t="s" s="6" r="M8">
        <v>17707</v>
      </c>
      <c s="227" r="N8">
        <v>3.0</v>
      </c>
      <c t="s" s="6" r="O8">
        <v>17708</v>
      </c>
      <c s="134" r="P8">
        <v>45.0</v>
      </c>
      <c t="s" s="6" r="Q8">
        <v>17709</v>
      </c>
      <c s="10" r="R8"/>
      <c s="10" r="S8"/>
      <c s="10" r="T8"/>
      <c s="10" r="U8"/>
      <c s="10" r="V8"/>
      <c t="s" s="211" r="W8">
        <v>17710</v>
      </c>
      <c t="s" s="1" r="X8">
        <v>17711</v>
      </c>
      <c t="s" s="211" r="Y8">
        <v>17712</v>
      </c>
      <c t="s" s="1" r="Z8">
        <v>17713</v>
      </c>
      <c s="16" r="AA8"/>
      <c t="s" s="16" r="AB8">
        <v>17714</v>
      </c>
      <c t="s" s="234" r="AC8">
        <v>17715</v>
      </c>
      <c s="235" r="AD8">
        <v>-11.03416872</v>
      </c>
      <c t="s" s="16" r="AG8">
        <v>17716</v>
      </c>
      <c s="225" r="AI8"/>
      <c s="211" r="AJ8"/>
      <c t="s" s="6" r="AL8">
        <v>17717</v>
      </c>
      <c s="134" r="AM8">
        <v>1.0</v>
      </c>
      <c t="s" s="6" r="AN8">
        <v>17718</v>
      </c>
      <c t="s" s="6" r="AO8">
        <v>17719</v>
      </c>
      <c t="s" s="73" r="AP8">
        <v>17720</v>
      </c>
      <c t="s" s="6" r="AQ8">
        <v>17721</v>
      </c>
      <c t="s" s="6" r="AR8">
        <v>17722</v>
      </c>
    </row>
    <row r="9">
      <c t="s" s="16" r="A9">
        <v>17723</v>
      </c>
      <c t="s" s="1" r="B9">
        <v>17724</v>
      </c>
      <c t="s" s="16" r="C9">
        <v>17725</v>
      </c>
      <c s="10" r="D9"/>
      <c t="s" s="236" r="E9">
        <v>17726</v>
      </c>
      <c t="s" s="211" r="F9">
        <v>17727</v>
      </c>
      <c t="s" s="70" r="G9">
        <v>17728</v>
      </c>
      <c s="10" r="I9"/>
      <c s="10" r="J9"/>
      <c s="10" r="L9"/>
      <c t="s" s="211" r="M9">
        <v>17729</v>
      </c>
      <c s="227" r="N9">
        <v>3.0</v>
      </c>
      <c t="s" s="6" r="O9">
        <v>17730</v>
      </c>
      <c t="s" s="6" r="P9">
        <v>17731</v>
      </c>
      <c t="s" s="6" r="Q9">
        <v>17732</v>
      </c>
      <c s="10" r="R9"/>
      <c s="10" r="S9"/>
      <c s="10" r="T9"/>
      <c s="10" r="U9"/>
      <c s="10" r="V9"/>
      <c t="s" s="211" r="W9">
        <v>17733</v>
      </c>
      <c t="s" s="1" r="X9">
        <v>17734</v>
      </c>
      <c t="s" s="211" r="Y9">
        <v>17735</v>
      </c>
      <c t="s" s="1" r="Z9">
        <v>17736</v>
      </c>
      <c s="16" r="AA9"/>
      <c t="s" s="16" r="AB9">
        <v>17737</v>
      </c>
      <c t="s" s="238" r="AC9">
        <v>17738</v>
      </c>
      <c s="239" r="AD9">
        <v>-10.971777</v>
      </c>
      <c t="s" s="5" r="AG9">
        <v>17739</v>
      </c>
      <c t="s" s="9" r="AH9">
        <v>17740</v>
      </c>
      <c s="225" r="AI9"/>
      <c s="211" r="AJ9"/>
      <c t="s" s="6" r="AL9">
        <v>17741</v>
      </c>
      <c s="134" r="AM9">
        <v>1.0</v>
      </c>
      <c t="s" s="6" r="AN9">
        <v>17742</v>
      </c>
      <c t="s" s="6" r="AO9">
        <v>17743</v>
      </c>
      <c t="s" s="73" r="AP9">
        <v>17744</v>
      </c>
      <c t="s" s="6" r="AQ9">
        <v>17745</v>
      </c>
      <c t="s" s="6" r="AR9">
        <v>17746</v>
      </c>
    </row>
    <row r="10">
      <c t="s" s="16" r="A10">
        <v>17747</v>
      </c>
      <c s="10" r="B10"/>
      <c t="s" s="228" r="C10">
        <v>17748</v>
      </c>
      <c s="220" r="D10">
        <v>41870.0</v>
      </c>
      <c t="s" s="221" r="E10">
        <v>17749</v>
      </c>
      <c t="s" s="221" r="F10">
        <v>17750</v>
      </c>
      <c t="s" s="240" r="G10">
        <v>17751</v>
      </c>
      <c s="226" r="H10"/>
      <c t="s" s="221" r="I10">
        <v>17752</v>
      </c>
      <c t="s" s="221" r="J10">
        <v>17753</v>
      </c>
      <c s="10" r="K10"/>
      <c s="10" r="L10"/>
      <c s="10" r="M10"/>
      <c s="10" r="N10"/>
      <c s="10" r="O10"/>
      <c s="10" r="P10"/>
      <c s="10" r="Q10"/>
      <c s="10" r="R10"/>
      <c s="10" r="S10"/>
      <c s="10" r="T10"/>
      <c s="10" r="U10"/>
      <c s="10" r="V10"/>
      <c t="s" s="221" r="W10">
        <v>17754</v>
      </c>
      <c t="s" s="1" r="X10">
        <v>17755</v>
      </c>
      <c t="s" s="97" r="Y10">
        <v>17756</v>
      </c>
      <c t="s" s="1" r="Z10">
        <v>17757</v>
      </c>
      <c s="228" r="AA10"/>
      <c t="s" s="228" r="AB10">
        <v>17758</v>
      </c>
      <c t="s" s="229" r="AC10">
        <v>17759</v>
      </c>
      <c s="230" r="AD10">
        <v>-10.77383</v>
      </c>
      <c s="231" r="AE10"/>
      <c s="226" r="AF10"/>
      <c s="10" r="AG10"/>
      <c s="10" r="AH10"/>
      <c s="225" r="AI10"/>
      <c s="211" r="AJ10"/>
      <c s="211" r="AK10"/>
    </row>
    <row r="11">
      <c t="s" s="16" r="A11">
        <v>17760</v>
      </c>
      <c t="s" s="1" r="B11">
        <v>17761</v>
      </c>
      <c t="s" s="16" r="C11">
        <v>17762</v>
      </c>
      <c s="220" r="D11">
        <v>41870.0</v>
      </c>
      <c t="s" s="211" r="E11">
        <v>17763</v>
      </c>
      <c t="s" s="211" r="F11">
        <v>17764</v>
      </c>
      <c t="s" s="6" r="G11">
        <v>17765</v>
      </c>
      <c s="226" r="H11"/>
      <c t="s" s="221" r="I11">
        <v>17766</v>
      </c>
      <c s="221" r="J11"/>
      <c s="10" r="K11"/>
      <c s="10" r="L11"/>
      <c t="s" s="6" r="M11">
        <v>17767</v>
      </c>
      <c s="227" r="N11">
        <v>4.0</v>
      </c>
      <c t="s" s="6" r="O11">
        <v>17768</v>
      </c>
      <c s="134" r="P11">
        <v>30.0</v>
      </c>
      <c t="s" s="6" r="Q11">
        <v>17769</v>
      </c>
      <c s="10" r="R11"/>
      <c s="10" r="S11"/>
      <c s="10" r="T11"/>
      <c s="10" r="U11"/>
      <c s="10" r="V11"/>
      <c t="s" s="221" r="W11">
        <v>17770</v>
      </c>
      <c t="s" s="1" r="X11">
        <v>17771</v>
      </c>
      <c t="s" s="221" r="Y11">
        <v>17772</v>
      </c>
      <c t="s" s="1" r="Z11">
        <v>17773</v>
      </c>
      <c s="221" r="AA11"/>
      <c t="s" s="221" r="AB11">
        <v>17774</v>
      </c>
      <c t="s" s="229" r="AC11">
        <v>17775</v>
      </c>
      <c s="230" r="AD11">
        <v>-10.92548</v>
      </c>
      <c s="231" r="AE11"/>
      <c s="226" r="AF11"/>
      <c t="s" s="16" r="AG11">
        <v>17776</v>
      </c>
      <c t="s" s="15" r="AH11">
        <v>17777</v>
      </c>
      <c s="225" r="AI11"/>
      <c s="211" r="AJ11"/>
      <c s="211" r="AK11"/>
      <c t="s" s="6" r="AL11">
        <v>17778</v>
      </c>
      <c s="134" r="AM11">
        <v>1.0</v>
      </c>
      <c t="s" s="6" r="AN11">
        <v>17779</v>
      </c>
      <c t="s" s="6" r="AO11">
        <v>17780</v>
      </c>
      <c t="s" s="73" r="AP11">
        <v>17781</v>
      </c>
      <c t="s" s="6" r="AQ11">
        <v>17782</v>
      </c>
      <c t="s" s="6" r="AR11">
        <v>17783</v>
      </c>
    </row>
    <row r="12">
      <c t="s" s="16" r="A12">
        <v>17784</v>
      </c>
      <c t="s" s="16" r="B12">
        <v>17785</v>
      </c>
      <c t="s" s="228" r="C12">
        <v>17786</v>
      </c>
      <c s="220" r="D12">
        <v>41870.0</v>
      </c>
      <c t="s" s="221" r="E12">
        <v>17787</v>
      </c>
      <c t="s" s="97" r="F12">
        <v>17788</v>
      </c>
      <c t="s" s="240" r="G12">
        <v>17789</v>
      </c>
      <c s="226" r="H12"/>
      <c t="s" s="221" r="I12">
        <v>17790</v>
      </c>
      <c t="s" s="221" r="J12">
        <v>17791</v>
      </c>
      <c s="10" r="K12"/>
      <c s="10" r="L12"/>
      <c s="10" r="M12"/>
      <c s="10" r="N12"/>
      <c s="10" r="O12"/>
      <c s="10" r="P12"/>
      <c s="10" r="Q12"/>
      <c s="10" r="R12"/>
      <c s="10" r="S12"/>
      <c s="10" r="T12"/>
      <c s="10" r="U12"/>
      <c s="10" r="V12"/>
      <c t="s" s="221" r="W12">
        <v>17792</v>
      </c>
      <c t="s" s="1" r="X12">
        <v>17793</v>
      </c>
      <c t="s" s="221" r="Y12">
        <v>17794</v>
      </c>
      <c t="s" s="1" r="Z12">
        <v>17795</v>
      </c>
      <c s="228" r="AA12"/>
      <c t="s" s="228" r="AB12">
        <v>17796</v>
      </c>
      <c t="s" s="229" r="AC12">
        <v>17797</v>
      </c>
      <c s="230" r="AD12">
        <v>-10.83499</v>
      </c>
      <c s="231" r="AE12"/>
      <c s="226" r="AF12"/>
      <c s="10" r="AG12"/>
      <c s="10" r="AH12"/>
      <c s="225" r="AI12"/>
      <c s="211" r="AJ12"/>
      <c s="211" r="AK12"/>
    </row>
    <row r="13">
      <c t="s" s="16" r="A13">
        <v>17798</v>
      </c>
      <c t="s" s="97" r="B13">
        <v>17799</v>
      </c>
      <c t="s" s="16" r="C13">
        <v>17800</v>
      </c>
      <c s="220" r="D13">
        <v>41870.0</v>
      </c>
      <c t="s" s="211" r="E13">
        <v>17801</v>
      </c>
      <c t="s" s="232" r="F13">
        <v>17802</v>
      </c>
      <c t="s" s="6" r="G13">
        <v>17803</v>
      </c>
      <c s="226" r="H13"/>
      <c t="s" s="221" r="I13">
        <v>17804</v>
      </c>
      <c s="221" r="J13"/>
      <c s="10" r="K13"/>
      <c s="10" r="L13"/>
      <c t="s" s="6" r="M13">
        <v>17805</v>
      </c>
      <c s="227" r="N13">
        <v>4.0</v>
      </c>
      <c t="s" s="6" r="O13">
        <v>17806</v>
      </c>
      <c s="134" r="P13">
        <v>45.0</v>
      </c>
      <c t="s" s="6" r="Q13">
        <v>17807</v>
      </c>
      <c s="10" r="R13"/>
      <c s="10" r="S13"/>
      <c s="10" r="T13"/>
      <c s="10" r="U13"/>
      <c s="10" r="V13"/>
      <c t="s" s="221" r="W13">
        <v>17808</v>
      </c>
      <c t="s" s="1" r="X13">
        <v>17809</v>
      </c>
      <c t="s" s="221" r="Y13">
        <v>17810</v>
      </c>
      <c t="s" s="1" r="Z13">
        <v>17811</v>
      </c>
      <c s="228" r="AA13"/>
      <c t="s" s="228" r="AB13">
        <v>17812</v>
      </c>
      <c t="s" s="234" r="AC13">
        <v>17813</v>
      </c>
      <c s="235" r="AD13">
        <v>-10.73438826</v>
      </c>
      <c s="231" r="AE13"/>
      <c s="226" r="AF13"/>
      <c t="s" s="6" r="AG13">
        <v>17814</v>
      </c>
      <c t="s" s="16" r="AH13">
        <v>17815</v>
      </c>
      <c s="225" r="AI13"/>
      <c s="211" r="AJ13"/>
      <c s="211" r="AK13"/>
      <c t="s" s="6" r="AL13">
        <v>17816</v>
      </c>
      <c s="134" r="AM13">
        <v>1.0</v>
      </c>
      <c t="s" s="6" r="AN13">
        <v>17817</v>
      </c>
      <c t="s" s="6" r="AO13">
        <v>17818</v>
      </c>
      <c t="s" s="73" r="AP13">
        <v>17819</v>
      </c>
      <c t="s" s="6" r="AQ13">
        <v>17820</v>
      </c>
      <c t="s" s="6" r="AR13">
        <v>17821</v>
      </c>
    </row>
    <row r="14">
      <c t="s" s="16" r="A14">
        <v>17822</v>
      </c>
      <c t="s" s="1" r="B14">
        <v>17823</v>
      </c>
      <c t="s" s="16" r="C14">
        <v>17824</v>
      </c>
      <c s="10" r="D14"/>
      <c t="s" s="236" r="E14">
        <v>17825</v>
      </c>
      <c t="s" s="211" r="F14">
        <v>17826</v>
      </c>
      <c t="s" s="70" r="G14">
        <v>17827</v>
      </c>
      <c s="10" r="I14"/>
      <c s="10" r="J14"/>
      <c s="10" r="L14"/>
      <c t="s" s="6" r="M14">
        <v>17828</v>
      </c>
      <c s="227" r="N14">
        <v>4.0</v>
      </c>
      <c t="s" s="6" r="O14">
        <v>17829</v>
      </c>
      <c s="134" r="P14">
        <v>50.0</v>
      </c>
      <c t="s" s="6" r="Q14">
        <v>17830</v>
      </c>
      <c s="10" r="R14"/>
      <c s="10" r="S14"/>
      <c s="10" r="T14"/>
      <c s="10" r="U14"/>
      <c s="10" r="V14"/>
      <c t="s" s="211" r="W14">
        <v>17831</v>
      </c>
      <c t="s" s="1" r="X14">
        <v>17832</v>
      </c>
      <c t="s" s="211" r="Y14">
        <v>17833</v>
      </c>
      <c t="s" s="1" r="Z14">
        <v>17834</v>
      </c>
      <c s="16" r="AA14"/>
      <c t="s" s="16" r="AB14">
        <v>17835</v>
      </c>
      <c t="s" s="234" r="AC14">
        <v>17836</v>
      </c>
      <c s="235" r="AD14">
        <v>-10.75678262</v>
      </c>
      <c t="s" s="16" r="AG14">
        <v>17837</v>
      </c>
      <c s="225" r="AI14"/>
      <c s="211" r="AJ14"/>
      <c t="s" s="6" r="AL14">
        <v>17838</v>
      </c>
      <c s="134" r="AM14">
        <v>1.0</v>
      </c>
      <c t="s" s="6" r="AN14">
        <v>17839</v>
      </c>
      <c t="s" s="6" r="AO14">
        <v>17840</v>
      </c>
      <c t="s" s="73" r="AP14">
        <v>17841</v>
      </c>
      <c t="s" s="6" r="AQ14">
        <v>17842</v>
      </c>
      <c t="s" s="6" r="AR14">
        <v>17843</v>
      </c>
    </row>
    <row r="15">
      <c t="s" s="16" r="A15">
        <v>17844</v>
      </c>
      <c t="s" s="1" r="B15">
        <v>17845</v>
      </c>
      <c t="s" s="16" r="C15">
        <v>17846</v>
      </c>
      <c s="10" r="D15"/>
      <c t="s" s="236" r="E15">
        <v>17847</v>
      </c>
      <c t="s" s="211" r="F15">
        <v>17848</v>
      </c>
      <c t="s" s="70" r="G15">
        <v>17849</v>
      </c>
      <c s="10" r="I15"/>
      <c s="10" r="J15"/>
      <c s="10" r="L15"/>
      <c t="s" s="6" r="M15">
        <v>17850</v>
      </c>
      <c t="s" s="227" r="N15">
        <v>17851</v>
      </c>
      <c t="s" s="6" r="O15">
        <v>17852</v>
      </c>
      <c s="134" r="P15">
        <v>90.0</v>
      </c>
      <c t="s" s="6" r="Q15">
        <v>17853</v>
      </c>
      <c s="10" r="R15"/>
      <c s="10" r="S15"/>
      <c s="10" r="T15"/>
      <c s="10" r="U15"/>
      <c s="10" r="V15"/>
      <c t="s" s="211" r="W15">
        <v>17854</v>
      </c>
      <c t="s" s="1" r="X15">
        <v>17855</v>
      </c>
      <c t="s" s="211" r="Y15">
        <v>17856</v>
      </c>
      <c t="s" s="1" r="Z15">
        <v>17857</v>
      </c>
      <c s="16" r="AA15"/>
      <c t="s" s="16" r="AB15">
        <v>17858</v>
      </c>
      <c t="s" s="234" r="AC15">
        <v>17859</v>
      </c>
      <c s="235" r="AD15">
        <v>-10.87441825</v>
      </c>
      <c t="s" s="16" r="AG15">
        <v>17860</v>
      </c>
      <c s="225" r="AI15"/>
      <c s="211" r="AJ15"/>
      <c t="s" s="6" r="AL15">
        <v>17861</v>
      </c>
      <c s="134" r="AM15">
        <v>1.0</v>
      </c>
      <c t="s" s="6" r="AN15">
        <v>17862</v>
      </c>
      <c t="s" s="6" r="AO15">
        <v>17863</v>
      </c>
      <c t="s" s="73" r="AP15">
        <v>17864</v>
      </c>
      <c t="s" s="6" r="AQ15">
        <v>17865</v>
      </c>
      <c t="s" s="6" r="AR15">
        <v>17866</v>
      </c>
    </row>
    <row customHeight="1" r="16" ht="1.5">
      <c t="s" s="16" r="A16">
        <v>17867</v>
      </c>
      <c s="16" r="B16"/>
      <c t="s" s="228" r="C16">
        <v>17868</v>
      </c>
      <c s="220" r="D16">
        <v>41870.0</v>
      </c>
      <c t="s" s="221" r="E16">
        <v>17869</v>
      </c>
      <c t="s" s="221" r="F16">
        <v>17870</v>
      </c>
      <c t="s" s="240" r="G16">
        <v>17871</v>
      </c>
      <c s="226" r="H16"/>
      <c t="s" s="221" r="I16">
        <v>17872</v>
      </c>
      <c t="s" s="221" r="J16">
        <v>17873</v>
      </c>
      <c s="10" r="K16"/>
      <c s="10" r="L16"/>
      <c s="10" r="M16"/>
      <c s="10" r="N16"/>
      <c s="10" r="O16"/>
      <c s="10" r="P16"/>
      <c s="10" r="Q16"/>
      <c s="10" r="R16"/>
      <c s="10" r="S16"/>
      <c s="10" r="T16"/>
      <c s="10" r="U16"/>
      <c s="10" r="V16"/>
      <c t="s" s="221" r="W16">
        <v>17874</v>
      </c>
      <c t="s" s="1" r="X16">
        <v>17875</v>
      </c>
      <c t="s" s="221" r="Y16">
        <v>17876</v>
      </c>
      <c t="s" s="1" r="Z16">
        <v>17877</v>
      </c>
      <c s="228" r="AA16"/>
      <c t="s" s="228" r="AB16">
        <v>17878</v>
      </c>
      <c t="s" s="229" r="AC16">
        <v>17879</v>
      </c>
      <c s="230" r="AD16">
        <v>-10.97365</v>
      </c>
      <c s="231" r="AE16"/>
      <c s="226" r="AF16"/>
      <c s="10" r="AG16"/>
      <c s="10" r="AH16"/>
      <c s="225" r="AI16"/>
      <c s="211" r="AJ16"/>
      <c s="211" r="AK16"/>
    </row>
    <row r="17">
      <c t="s" s="16" r="A17">
        <v>17880</v>
      </c>
      <c t="s" s="1" r="B17">
        <v>17881</v>
      </c>
      <c t="s" s="16" r="C17">
        <v>17882</v>
      </c>
      <c s="220" r="D17">
        <v>41870.0</v>
      </c>
      <c t="s" s="236" r="E17">
        <v>17883</v>
      </c>
      <c t="s" s="232" r="F17">
        <v>17884</v>
      </c>
      <c t="s" s="70" r="G17">
        <v>17885</v>
      </c>
      <c t="s" s="221" r="I17">
        <v>17886</v>
      </c>
      <c s="10" r="J17"/>
      <c s="10" r="L17"/>
      <c t="s" s="6" r="M17">
        <v>17887</v>
      </c>
      <c s="227" r="N17">
        <v>4.0</v>
      </c>
      <c t="s" s="6" r="O17">
        <v>17888</v>
      </c>
      <c s="134" r="P17">
        <v>60.0</v>
      </c>
      <c t="s" s="6" r="Q17">
        <v>17889</v>
      </c>
      <c s="10" r="R17"/>
      <c s="10" r="S17"/>
      <c s="10" r="T17"/>
      <c s="10" r="U17"/>
      <c s="10" r="V17"/>
      <c t="s" s="211" r="W17">
        <v>17890</v>
      </c>
      <c t="s" s="1" r="X17">
        <v>17891</v>
      </c>
      <c t="s" s="211" r="Y17">
        <v>17892</v>
      </c>
      <c t="s" s="1" r="Z17">
        <v>17893</v>
      </c>
      <c s="16" r="AA17"/>
      <c t="s" s="16" r="AB17">
        <v>17894</v>
      </c>
      <c t="s" s="234" r="AC17">
        <v>17895</v>
      </c>
      <c s="235" r="AD17">
        <v>-10.89117902</v>
      </c>
      <c t="s" s="16" r="AG17">
        <v>17896</v>
      </c>
      <c s="225" r="AI17"/>
      <c s="211" r="AJ17"/>
      <c t="s" s="6" r="AL17">
        <v>17897</v>
      </c>
      <c s="134" r="AM17">
        <v>1.0</v>
      </c>
      <c t="s" s="6" r="AN17">
        <v>17898</v>
      </c>
      <c t="s" s="6" r="AO17">
        <v>17899</v>
      </c>
      <c t="s" s="73" r="AP17">
        <v>17900</v>
      </c>
      <c t="s" s="6" r="AQ17">
        <v>17901</v>
      </c>
      <c t="s" s="6" r="AR17">
        <v>17902</v>
      </c>
    </row>
    <row r="18">
      <c t="s" s="16" r="A18">
        <v>17903</v>
      </c>
      <c s="10" r="B18"/>
      <c t="s" s="228" r="C18">
        <v>17904</v>
      </c>
      <c s="220" r="D18">
        <v>41870.0</v>
      </c>
      <c t="s" s="221" r="E18">
        <v>17905</v>
      </c>
      <c t="s" s="97" r="F18">
        <v>17906</v>
      </c>
      <c t="s" s="240" r="G18">
        <v>17907</v>
      </c>
      <c s="226" r="H18"/>
      <c t="s" s="221" r="I18">
        <v>17908</v>
      </c>
      <c t="s" s="221" r="J18">
        <v>17909</v>
      </c>
      <c s="10" r="K18"/>
      <c s="10" r="L18"/>
      <c s="10" r="M18"/>
      <c s="10" r="N18"/>
      <c s="10" r="O18"/>
      <c s="10" r="P18"/>
      <c s="10" r="Q18"/>
      <c s="10" r="R18"/>
      <c s="10" r="S18"/>
      <c s="10" r="T18"/>
      <c s="10" r="U18"/>
      <c s="10" r="V18"/>
      <c t="s" s="221" r="W18">
        <v>17910</v>
      </c>
      <c t="s" s="1" r="X18">
        <v>17911</v>
      </c>
      <c t="s" s="221" r="Y18">
        <v>17912</v>
      </c>
      <c t="s" s="1" r="Z18">
        <v>17913</v>
      </c>
      <c s="221" r="AA18"/>
      <c t="s" s="221" r="AB18">
        <v>17914</v>
      </c>
      <c t="s" s="241" r="AC18">
        <v>17915</v>
      </c>
      <c s="242" r="AD18">
        <v>-10.78253</v>
      </c>
      <c s="231" r="AE18"/>
      <c s="226" r="AF18"/>
      <c t="s" s="16" r="AG18">
        <v>17916</v>
      </c>
      <c t="s" s="15" r="AH18">
        <v>17917</v>
      </c>
      <c s="225" r="AI18"/>
      <c s="211" r="AJ18"/>
      <c s="211" r="AK18"/>
    </row>
    <row r="19">
      <c t="s" s="16" r="A19">
        <v>17918</v>
      </c>
      <c s="10" r="B19"/>
      <c t="s" s="243" r="C19">
        <v>17919</v>
      </c>
      <c s="10" r="D19"/>
      <c t="s" s="116" r="E19">
        <v>17920</v>
      </c>
      <c t="s" s="221" r="F19">
        <v>17921</v>
      </c>
      <c t="s" s="240" r="G19">
        <v>17922</v>
      </c>
      <c s="10" r="H19"/>
      <c t="s" s="221" r="I19">
        <v>17923</v>
      </c>
      <c s="10" r="J19"/>
      <c s="10" r="K19"/>
      <c s="10" r="L19"/>
      <c s="10" r="M19"/>
      <c s="10" r="N19"/>
      <c s="10" r="O19"/>
      <c s="10" r="P19"/>
      <c s="10" r="Q19"/>
      <c s="10" r="R19"/>
      <c s="10" r="S19"/>
      <c s="10" r="T19"/>
      <c s="10" r="U19"/>
      <c s="10" r="V19"/>
      <c t="s" s="221" r="W19">
        <v>17924</v>
      </c>
      <c t="s" s="1" r="X19">
        <v>17925</v>
      </c>
      <c t="s" s="221" r="Y19">
        <v>17926</v>
      </c>
      <c t="s" s="1" r="Z19">
        <v>17927</v>
      </c>
      <c s="221" r="AA19"/>
      <c t="s" s="221" r="AB19">
        <v>17928</v>
      </c>
      <c t="s" s="244" r="AC19">
        <v>17929</v>
      </c>
      <c s="245" r="AD19">
        <v>-10.7829</v>
      </c>
      <c s="10" r="AE19"/>
      <c s="10" r="AF19"/>
      <c t="s" s="16" r="AG19">
        <v>17930</v>
      </c>
      <c t="s" s="15" r="AH19">
        <v>17931</v>
      </c>
      <c s="225" r="AI19"/>
      <c s="211" r="AJ19"/>
      <c s="211" r="AK19"/>
    </row>
    <row r="20">
      <c t="s" s="16" r="A20">
        <v>17932</v>
      </c>
      <c s="16" r="B20"/>
      <c t="s" s="228" r="C20">
        <v>17933</v>
      </c>
      <c s="220" r="D20">
        <v>41870.0</v>
      </c>
      <c t="s" s="221" r="E20">
        <v>17934</v>
      </c>
      <c t="s" s="221" r="F20">
        <v>17935</v>
      </c>
      <c t="s" s="240" r="G20">
        <v>17936</v>
      </c>
      <c s="226" r="H20"/>
      <c t="s" s="221" r="I20">
        <v>17937</v>
      </c>
      <c t="s" s="221" r="J20">
        <v>17938</v>
      </c>
      <c s="10" r="K20"/>
      <c s="10" r="L20"/>
      <c s="10" r="M20"/>
      <c s="10" r="N20"/>
      <c s="10" r="O20"/>
      <c s="10" r="P20"/>
      <c s="10" r="Q20"/>
      <c s="10" r="R20"/>
      <c s="10" r="S20"/>
      <c s="10" r="T20"/>
      <c s="10" r="U20"/>
      <c s="10" r="V20"/>
      <c t="s" s="221" r="W20">
        <v>17939</v>
      </c>
      <c t="s" s="1" r="X20">
        <v>17940</v>
      </c>
      <c t="s" s="221" r="Y20">
        <v>17941</v>
      </c>
      <c t="s" s="1" r="Z20">
        <v>17942</v>
      </c>
      <c s="246" r="AA20"/>
      <c s="246" r="AB20"/>
      <c t="s" s="229" r="AC20">
        <v>17943</v>
      </c>
      <c s="230" r="AD20">
        <v>-10.94557</v>
      </c>
      <c s="231" r="AE20"/>
      <c s="226" r="AF20"/>
      <c s="10" r="AG20"/>
      <c s="10" r="AH20"/>
      <c s="225" r="AI20"/>
      <c s="211" r="AJ20"/>
      <c s="211" r="AK20"/>
    </row>
    <row r="21">
      <c t="s" s="16" r="A21">
        <v>17944</v>
      </c>
      <c t="s" s="1" r="B21">
        <v>17945</v>
      </c>
      <c t="s" s="16" r="C21">
        <v>17946</v>
      </c>
      <c s="220" r="D21">
        <v>41869.0</v>
      </c>
      <c t="s" s="211" r="E21">
        <v>17947</v>
      </c>
      <c t="s" s="211" r="F21">
        <v>17948</v>
      </c>
      <c t="s" s="70" r="G21">
        <v>17949</v>
      </c>
      <c s="226" r="H21"/>
      <c t="s" s="97" r="I21">
        <v>17950</v>
      </c>
      <c t="s" s="221" r="J21">
        <v>17951</v>
      </c>
      <c s="10" r="L21"/>
      <c t="s" s="6" r="M21">
        <v>17952</v>
      </c>
      <c s="227" r="N21">
        <v>4.0</v>
      </c>
      <c t="s" s="6" r="O21">
        <v>17953</v>
      </c>
      <c s="134" r="P21">
        <v>80.0</v>
      </c>
      <c t="s" s="6" r="Q21">
        <v>17954</v>
      </c>
      <c s="10" r="R21"/>
      <c s="10" r="S21"/>
      <c s="10" r="T21"/>
      <c s="10" r="U21"/>
      <c s="10" r="V21"/>
      <c t="s" s="211" r="W21">
        <v>17955</v>
      </c>
      <c t="s" s="1" r="X21">
        <v>17956</v>
      </c>
      <c t="s" s="211" r="Y21">
        <v>17957</v>
      </c>
      <c t="s" s="1" r="Z21">
        <v>17958</v>
      </c>
      <c s="16" r="AA21"/>
      <c t="s" s="16" r="AB21">
        <v>17959</v>
      </c>
      <c t="s" s="234" r="AC21">
        <v>17960</v>
      </c>
      <c s="235" r="AD21">
        <v>-10.89858817</v>
      </c>
      <c s="231" r="AE21"/>
      <c s="226" r="AF21"/>
      <c t="s" s="16" r="AG21">
        <v>17961</v>
      </c>
      <c t="s" s="16" r="AH21">
        <v>17962</v>
      </c>
      <c s="225" r="AI21"/>
      <c s="211" r="AJ21"/>
      <c t="s" s="6" r="AL21">
        <v>17963</v>
      </c>
      <c s="134" r="AM21">
        <v>1.0</v>
      </c>
      <c t="s" s="6" r="AN21">
        <v>17964</v>
      </c>
      <c t="s" s="6" r="AO21">
        <v>17965</v>
      </c>
      <c t="s" s="73" r="AP21">
        <v>17966</v>
      </c>
      <c t="s" s="6" r="AQ21">
        <v>17967</v>
      </c>
      <c t="s" s="6" r="AR21">
        <v>17968</v>
      </c>
    </row>
    <row r="22">
      <c t="s" s="16" r="A22">
        <v>17969</v>
      </c>
      <c t="s" s="1" r="B22">
        <v>17970</v>
      </c>
      <c t="s" s="16" r="C22">
        <v>17971</v>
      </c>
      <c s="10" r="D22"/>
      <c t="s" s="236" r="E22">
        <v>17972</v>
      </c>
      <c t="s" s="211" r="F22">
        <v>17973</v>
      </c>
      <c t="s" s="70" r="G22">
        <v>17974</v>
      </c>
      <c s="10" r="I22"/>
      <c s="10" r="J22"/>
      <c s="10" r="L22"/>
      <c t="s" s="6" r="M22">
        <v>17975</v>
      </c>
      <c t="s" s="227" r="N22">
        <v>17976</v>
      </c>
      <c t="s" s="6" r="O22">
        <v>17977</v>
      </c>
      <c s="134" r="P22">
        <v>39.0</v>
      </c>
      <c t="s" s="6" r="Q22">
        <v>17978</v>
      </c>
      <c s="10" r="R22"/>
      <c s="10" r="S22"/>
      <c s="10" r="T22"/>
      <c s="10" r="U22"/>
      <c s="10" r="V22"/>
      <c t="s" s="211" r="W22">
        <v>17979</v>
      </c>
      <c t="s" s="1" r="X22">
        <v>17980</v>
      </c>
      <c t="s" s="211" r="Y22">
        <v>17981</v>
      </c>
      <c t="s" s="1" r="Z22">
        <v>17982</v>
      </c>
      <c s="16" r="AA22"/>
      <c t="s" s="16" r="AB22">
        <v>17983</v>
      </c>
      <c t="s" s="234" r="AC22">
        <v>17984</v>
      </c>
      <c s="235" r="AD22">
        <v>-10.91344801</v>
      </c>
      <c t="s" s="16" r="AG22">
        <v>17985</v>
      </c>
      <c s="225" r="AI22"/>
      <c s="211" r="AJ22"/>
      <c t="s" s="6" r="AL22">
        <v>17986</v>
      </c>
      <c s="134" r="AM22">
        <v>1.0</v>
      </c>
      <c t="s" s="6" r="AN22">
        <v>17987</v>
      </c>
      <c t="s" s="6" r="AO22">
        <v>17988</v>
      </c>
      <c t="s" s="73" r="AP22">
        <v>17989</v>
      </c>
      <c t="s" s="6" r="AQ22">
        <v>17990</v>
      </c>
      <c t="s" s="6" r="AR22">
        <v>17991</v>
      </c>
    </row>
    <row r="23">
      <c t="s" s="16" r="A23">
        <v>17992</v>
      </c>
      <c t="s" s="1" r="B23">
        <v>17993</v>
      </c>
      <c t="s" s="16" r="C23">
        <v>17994</v>
      </c>
      <c s="10" r="D23"/>
      <c t="s" s="236" r="E23">
        <v>17995</v>
      </c>
      <c t="s" s="211" r="F23">
        <v>17996</v>
      </c>
      <c t="s" s="70" r="G23">
        <v>17997</v>
      </c>
      <c s="10" r="I23"/>
      <c s="10" r="J23"/>
      <c s="10" r="L23"/>
      <c t="s" s="6" r="M23">
        <v>17998</v>
      </c>
      <c s="227" r="N23">
        <v>4.0</v>
      </c>
      <c t="s" s="6" r="O23">
        <v>17999</v>
      </c>
      <c s="134" r="P23">
        <v>50.0</v>
      </c>
      <c t="s" s="6" r="Q23">
        <v>18000</v>
      </c>
      <c s="10" r="R23"/>
      <c s="10" r="S23"/>
      <c s="10" r="T23"/>
      <c s="10" r="U23"/>
      <c s="10" r="V23"/>
      <c t="s" s="211" r="W23">
        <v>18001</v>
      </c>
      <c t="s" s="1" r="X23">
        <v>18002</v>
      </c>
      <c t="s" s="211" r="Y23">
        <v>18003</v>
      </c>
      <c t="s" s="1" r="Z23">
        <v>18004</v>
      </c>
      <c s="16" r="AA23"/>
      <c t="s" s="16" r="AB23">
        <v>18005</v>
      </c>
      <c t="s" s="234" r="AC23">
        <v>18006</v>
      </c>
      <c s="235" r="AD23">
        <v>-10.909951</v>
      </c>
      <c t="s" s="5" r="AG23">
        <v>18007</v>
      </c>
      <c s="225" r="AI23"/>
      <c s="211" r="AJ23"/>
      <c t="s" s="6" r="AL23">
        <v>18008</v>
      </c>
      <c s="134" r="AM23">
        <v>1.0</v>
      </c>
      <c t="s" s="6" r="AN23">
        <v>18009</v>
      </c>
      <c t="s" s="6" r="AO23">
        <v>18010</v>
      </c>
      <c t="s" s="73" r="AP23">
        <v>18011</v>
      </c>
      <c t="s" s="6" r="AQ23">
        <v>18012</v>
      </c>
      <c t="s" s="6" r="AR23">
        <v>18013</v>
      </c>
    </row>
    <row r="24">
      <c t="s" s="16" r="A24">
        <v>18014</v>
      </c>
      <c s="10" r="B24"/>
      <c s="246" r="C24"/>
      <c s="220" r="D24">
        <v>41870.0</v>
      </c>
      <c t="s" s="221" r="E24">
        <v>18015</v>
      </c>
      <c t="s" s="221" r="F24">
        <v>18016</v>
      </c>
      <c t="s" s="240" r="G24">
        <v>18017</v>
      </c>
      <c s="226" r="H24"/>
      <c t="s" s="221" r="I24">
        <v>18018</v>
      </c>
      <c t="s" s="221" r="J24">
        <v>18019</v>
      </c>
      <c s="10" r="K24"/>
      <c s="10" r="L24"/>
      <c s="10" r="M24"/>
      <c s="10" r="N24"/>
      <c s="10" r="O24"/>
      <c s="10" r="P24"/>
      <c s="10" r="Q24"/>
      <c s="10" r="R24"/>
      <c s="10" r="S24"/>
      <c s="10" r="T24"/>
      <c s="10" r="U24"/>
      <c s="10" r="V24"/>
      <c t="s" s="221" r="W24">
        <v>18020</v>
      </c>
      <c t="s" s="1" r="X24">
        <v>18021</v>
      </c>
      <c t="s" s="221" r="Y24">
        <v>18022</v>
      </c>
      <c t="s" s="1" r="Z24">
        <v>18023</v>
      </c>
      <c s="228" r="AA24"/>
      <c t="s" s="228" r="AB24">
        <v>18024</v>
      </c>
      <c t="s" s="229" r="AC24">
        <v>18025</v>
      </c>
      <c s="230" r="AD24">
        <v>-10.92974</v>
      </c>
      <c s="231" r="AE24"/>
      <c s="226" r="AF24"/>
      <c s="10" r="AG24"/>
      <c s="10" r="AH24"/>
      <c s="225" r="AI24"/>
      <c s="211" r="AJ24"/>
      <c s="211" r="AK24"/>
    </row>
    <row r="25">
      <c t="s" s="16" r="A25">
        <v>18026</v>
      </c>
      <c t="s" s="5" r="B25">
        <v>18027</v>
      </c>
      <c t="s" s="16" r="C25">
        <v>18028</v>
      </c>
      <c s="10" r="D25"/>
      <c t="s" s="236" r="E25">
        <v>18029</v>
      </c>
      <c t="s" s="211" r="F25">
        <v>18030</v>
      </c>
      <c t="s" s="70" r="G25">
        <v>18031</v>
      </c>
      <c s="10" r="I25"/>
      <c s="10" r="J25"/>
      <c s="10" r="L25"/>
      <c t="s" s="6" r="M25">
        <v>18032</v>
      </c>
      <c s="227" r="N25">
        <v>4.0</v>
      </c>
      <c t="s" s="6" r="O25">
        <v>18033</v>
      </c>
      <c s="134" r="P25">
        <v>70.0</v>
      </c>
      <c t="s" s="6" r="Q25">
        <v>18034</v>
      </c>
      <c s="10" r="R25"/>
      <c s="10" r="S25"/>
      <c s="10" r="T25"/>
      <c s="10" r="U25"/>
      <c s="10" r="V25"/>
      <c t="s" s="211" r="W25">
        <v>18035</v>
      </c>
      <c t="s" s="1" r="X25">
        <v>18036</v>
      </c>
      <c t="s" s="211" r="Y25">
        <v>18037</v>
      </c>
      <c t="s" s="1" r="Z25">
        <v>18038</v>
      </c>
      <c s="16" r="AA25"/>
      <c t="s" s="16" r="AB25">
        <v>18039</v>
      </c>
      <c t="s" s="234" r="AC25">
        <v>18040</v>
      </c>
      <c s="235" r="AD25">
        <v>-10.920969</v>
      </c>
      <c t="s" s="16" r="AG25">
        <v>18041</v>
      </c>
      <c s="225" r="AI25"/>
      <c s="211" r="AJ25"/>
      <c t="s" s="6" r="AL25">
        <v>18042</v>
      </c>
      <c s="134" r="AM25">
        <v>1.0</v>
      </c>
      <c t="s" s="6" r="AN25">
        <v>18043</v>
      </c>
      <c t="s" s="6" r="AO25">
        <v>18044</v>
      </c>
      <c t="s" s="73" r="AP25">
        <v>18045</v>
      </c>
      <c t="s" s="6" r="AQ25">
        <v>18046</v>
      </c>
      <c t="s" s="6" r="AR25">
        <v>18047</v>
      </c>
    </row>
    <row r="26">
      <c t="s" s="16" r="A26">
        <v>18048</v>
      </c>
      <c s="16" r="B26"/>
      <c t="s" s="228" r="C26">
        <v>18049</v>
      </c>
      <c s="220" r="D26">
        <v>41870.0</v>
      </c>
      <c t="s" s="221" r="E26">
        <v>18050</v>
      </c>
      <c t="s" s="221" r="F26">
        <v>18051</v>
      </c>
      <c t="s" s="240" r="G26">
        <v>18052</v>
      </c>
      <c s="226" r="H26"/>
      <c t="s" s="221" r="I26">
        <v>18053</v>
      </c>
      <c t="s" s="221" r="J26">
        <v>18054</v>
      </c>
      <c s="10" r="K26"/>
      <c s="10" r="L26"/>
      <c s="10" r="M26"/>
      <c s="10" r="N26"/>
      <c s="10" r="O26"/>
      <c s="10" r="P26"/>
      <c s="10" r="Q26"/>
      <c s="10" r="R26"/>
      <c s="10" r="S26"/>
      <c s="10" r="T26"/>
      <c s="10" r="U26"/>
      <c s="10" r="V26"/>
      <c t="s" s="221" r="W26">
        <v>18055</v>
      </c>
      <c t="s" s="1" r="X26">
        <v>18056</v>
      </c>
      <c t="s" s="221" r="Y26">
        <v>18057</v>
      </c>
      <c t="s" s="1" r="Z26">
        <v>18058</v>
      </c>
      <c s="228" r="AA26"/>
      <c t="s" s="228" r="AB26">
        <v>18059</v>
      </c>
      <c t="s" s="229" r="AC26">
        <v>18060</v>
      </c>
      <c s="230" r="AD26">
        <v>-10.824</v>
      </c>
      <c s="231" r="AE26"/>
      <c s="226" r="AF26"/>
      <c s="10" r="AG26"/>
      <c t="s" s="15" r="AH26">
        <v>18061</v>
      </c>
      <c s="225" r="AI26"/>
      <c s="211" r="AJ26"/>
      <c s="211" r="AK26"/>
    </row>
    <row r="27">
      <c t="s" s="16" r="A27">
        <v>18062</v>
      </c>
      <c t="s" s="16" r="B27">
        <v>18063</v>
      </c>
      <c t="s" s="228" r="C27">
        <v>18064</v>
      </c>
      <c s="220" r="D27">
        <v>41870.0</v>
      </c>
      <c t="s" s="221" r="E27">
        <v>18065</v>
      </c>
      <c t="s" s="221" r="F27">
        <v>18066</v>
      </c>
      <c t="s" s="240" r="G27">
        <v>18067</v>
      </c>
      <c s="226" r="H27"/>
      <c t="s" s="221" r="I27">
        <v>18068</v>
      </c>
      <c t="s" s="221" r="J27">
        <v>18069</v>
      </c>
      <c s="10" r="K27"/>
      <c s="10" r="L27"/>
      <c s="10" r="M27"/>
      <c s="10" r="N27"/>
      <c s="10" r="O27"/>
      <c s="10" r="P27"/>
      <c s="10" r="Q27"/>
      <c s="10" r="R27"/>
      <c s="10" r="S27"/>
      <c s="10" r="T27"/>
      <c s="10" r="U27"/>
      <c s="10" r="V27"/>
      <c t="s" s="221" r="W27">
        <v>18070</v>
      </c>
      <c t="s" s="1" r="X27">
        <v>18071</v>
      </c>
      <c t="s" s="221" r="Y27">
        <v>18072</v>
      </c>
      <c t="s" s="1" r="Z27">
        <v>18073</v>
      </c>
      <c s="228" r="AA27"/>
      <c t="s" s="228" r="AB27">
        <v>18074</v>
      </c>
      <c t="s" s="229" r="AC27">
        <v>18075</v>
      </c>
      <c s="230" r="AD27">
        <v>-10.83035</v>
      </c>
      <c s="231" r="AE27"/>
      <c s="226" r="AF27"/>
      <c s="10" r="AG27"/>
      <c t="s" s="15" r="AH27">
        <v>18076</v>
      </c>
      <c s="225" r="AI27"/>
      <c s="211" r="AJ27"/>
      <c s="211" r="AK27"/>
    </row>
    <row r="28">
      <c t="s" s="16" r="A28">
        <v>18077</v>
      </c>
      <c s="16" r="B28"/>
      <c s="10" r="C28"/>
      <c s="220" r="D28">
        <v>41870.0</v>
      </c>
      <c t="s" s="116" r="E28">
        <v>18078</v>
      </c>
      <c t="s" s="221" r="F28">
        <v>18079</v>
      </c>
      <c t="s" s="240" r="G28">
        <v>18080</v>
      </c>
      <c s="10" r="H28"/>
      <c t="s" s="221" r="I28">
        <v>18081</v>
      </c>
      <c s="10" r="J28"/>
      <c s="10" r="K28"/>
      <c s="10" r="L28"/>
      <c s="10" r="M28"/>
      <c s="10" r="N28"/>
      <c s="10" r="O28"/>
      <c s="10" r="P28"/>
      <c s="10" r="Q28"/>
      <c s="10" r="R28"/>
      <c s="10" r="S28"/>
      <c s="10" r="T28"/>
      <c s="10" r="U28"/>
      <c s="10" r="V28"/>
      <c t="s" s="221" r="W28">
        <v>18082</v>
      </c>
      <c t="s" s="1" r="X28">
        <v>18083</v>
      </c>
      <c t="s" s="97" r="Y28">
        <v>18084</v>
      </c>
      <c t="s" s="1" r="Z28">
        <v>18085</v>
      </c>
      <c s="221" r="AA28"/>
      <c t="s" s="221" r="AB28">
        <v>18086</v>
      </c>
      <c t="s" s="238" r="AC28">
        <v>18087</v>
      </c>
      <c s="239" r="AD28">
        <v>-10.820971</v>
      </c>
      <c s="231" r="AE28"/>
      <c s="226" r="AF28"/>
      <c s="10" r="AG28"/>
      <c t="s" s="16" r="AH28">
        <v>18088</v>
      </c>
      <c s="225" r="AI28"/>
      <c s="211" r="AJ28"/>
      <c s="211" r="AK28"/>
    </row>
    <row r="29">
      <c t="s" s="247" r="A29">
        <v>18089</v>
      </c>
      <c t="s" s="248" r="B29">
        <v>18090</v>
      </c>
      <c t="s" s="249" r="C29">
        <v>18091</v>
      </c>
      <c s="250" r="D29">
        <v>41899.0</v>
      </c>
      <c t="s" s="247" r="E29">
        <v>18092</v>
      </c>
      <c t="s" s="248" r="F29">
        <v>18093</v>
      </c>
      <c t="s" s="251" r="G29">
        <v>18094</v>
      </c>
      <c t="s" s="248" r="H29">
        <v>18095</v>
      </c>
      <c t="s" s="248" r="I29">
        <v>18096</v>
      </c>
      <c s="252" r="J29">
        <v>12.0</v>
      </c>
      <c s="253" r="K29"/>
      <c s="253" r="L29"/>
      <c s="247" r="M29"/>
      <c s="247" r="N29"/>
      <c s="247" r="O29"/>
      <c s="247" r="P29"/>
      <c s="247" r="Q29"/>
      <c s="10" r="R29"/>
      <c s="10" r="S29"/>
      <c s="10" r="T29"/>
      <c s="254" r="U29">
        <v>41876.0</v>
      </c>
      <c t="s" s="255" r="V29">
        <v>18097</v>
      </c>
      <c t="s" s="247" r="W29">
        <v>18098</v>
      </c>
      <c t="s" s="1" r="X29">
        <v>18099</v>
      </c>
      <c t="s" s="248" r="Y29">
        <v>18100</v>
      </c>
      <c t="s" s="1" r="Z29">
        <v>18101</v>
      </c>
      <c s="247" r="AA29"/>
      <c t="s" s="247" r="AB29">
        <v>18102</v>
      </c>
      <c t="s" s="234" r="AC29">
        <v>18103</v>
      </c>
      <c s="235" r="AD29">
        <v>-10.82806485</v>
      </c>
      <c s="253" r="AE29"/>
      <c s="253" r="AF29"/>
      <c t="s" s="248" r="AG29">
        <v>18104</v>
      </c>
      <c t="s" s="247" r="AH29">
        <v>18105</v>
      </c>
      <c t="s" s="256" r="AI29">
        <v>18106</v>
      </c>
      <c s="247" r="AJ29"/>
      <c s="247" r="AK29"/>
    </row>
    <row r="30">
      <c t="s" s="16" r="A30">
        <v>18107</v>
      </c>
      <c t="s" s="5" r="B30">
        <v>18108</v>
      </c>
      <c t="s" s="16" r="C30">
        <v>18109</v>
      </c>
      <c s="10" r="D30"/>
      <c t="s" s="236" r="E30">
        <v>18110</v>
      </c>
      <c t="s" s="211" r="F30">
        <v>18111</v>
      </c>
      <c t="s" s="70" r="G30">
        <v>18112</v>
      </c>
      <c s="10" r="I30"/>
      <c s="10" r="J30"/>
      <c s="10" r="L30"/>
      <c t="s" s="6" r="M30">
        <v>18113</v>
      </c>
      <c s="227" r="N30">
        <v>3.0</v>
      </c>
      <c t="s" s="6" r="O30">
        <v>18114</v>
      </c>
      <c s="134" r="P30">
        <v>60.0</v>
      </c>
      <c t="s" s="6" r="Q30">
        <v>18115</v>
      </c>
      <c s="10" r="R30"/>
      <c s="10" r="S30"/>
      <c s="10" r="T30"/>
      <c s="10" r="U30"/>
      <c s="10" r="V30"/>
      <c t="s" s="211" r="W30">
        <v>18116</v>
      </c>
      <c t="s" s="1" r="X30">
        <v>18117</v>
      </c>
      <c t="s" s="211" r="Y30">
        <v>18118</v>
      </c>
      <c t="s" s="1" r="Z30">
        <v>18119</v>
      </c>
      <c s="16" r="AA30"/>
      <c t="s" s="16" r="AB30">
        <v>18120</v>
      </c>
      <c t="s" s="234" r="AC30">
        <v>18121</v>
      </c>
      <c s="235" r="AD30">
        <v>-10.72933717</v>
      </c>
      <c t="s" s="16" r="AG30">
        <v>18122</v>
      </c>
      <c s="225" r="AI30"/>
      <c s="211" r="AJ30"/>
      <c t="s" s="6" r="AL30">
        <v>18123</v>
      </c>
      <c s="134" r="AM30">
        <v>1.0</v>
      </c>
      <c t="s" s="6" r="AN30">
        <v>18124</v>
      </c>
      <c t="s" s="6" r="AO30">
        <v>18125</v>
      </c>
      <c t="s" s="73" r="AP30">
        <v>18126</v>
      </c>
      <c t="s" s="6" r="AQ30">
        <v>18127</v>
      </c>
      <c t="s" s="6" r="AR30">
        <v>18128</v>
      </c>
    </row>
    <row r="31">
      <c t="s" s="16" r="A31">
        <v>18129</v>
      </c>
      <c t="s" s="5" r="B31">
        <v>18130</v>
      </c>
      <c t="s" s="16" r="C31">
        <v>18131</v>
      </c>
      <c s="10" r="D31"/>
      <c t="s" s="236" r="E31">
        <v>18132</v>
      </c>
      <c t="s" s="211" r="F31">
        <v>18133</v>
      </c>
      <c t="s" s="70" r="G31">
        <v>18134</v>
      </c>
      <c s="10" r="I31"/>
      <c s="10" r="J31"/>
      <c s="10" r="L31"/>
      <c t="s" s="6" r="M31">
        <v>18135</v>
      </c>
      <c s="227" r="N31">
        <v>4.0</v>
      </c>
      <c t="s" s="6" r="O31">
        <v>18136</v>
      </c>
      <c s="134" r="P31">
        <v>75.0</v>
      </c>
      <c t="s" s="6" r="Q31">
        <v>18137</v>
      </c>
      <c s="10" r="R31"/>
      <c s="10" r="S31"/>
      <c s="10" r="T31"/>
      <c s="10" r="U31"/>
      <c s="10" r="V31"/>
      <c t="s" s="211" r="W31">
        <v>18138</v>
      </c>
      <c t="s" s="1" r="X31">
        <v>18139</v>
      </c>
      <c t="s" s="211" r="Y31">
        <v>18140</v>
      </c>
      <c t="s" s="1" r="Z31">
        <v>18141</v>
      </c>
      <c s="16" r="AA31"/>
      <c t="s" s="16" r="AB31">
        <v>18142</v>
      </c>
      <c t="s" s="234" r="AC31">
        <v>18143</v>
      </c>
      <c s="235" r="AD31">
        <v>-10.57823728</v>
      </c>
      <c t="s" s="16" r="AG31">
        <v>18144</v>
      </c>
      <c s="225" r="AI31"/>
      <c s="211" r="AJ31"/>
      <c t="s" s="6" r="AL31">
        <v>18145</v>
      </c>
      <c s="134" r="AM31">
        <v>1.0</v>
      </c>
      <c t="s" s="6" r="AN31">
        <v>18146</v>
      </c>
      <c t="s" s="6" r="AO31">
        <v>18147</v>
      </c>
      <c t="s" s="73" r="AP31">
        <v>18148</v>
      </c>
      <c t="s" s="6" r="AQ31">
        <v>18149</v>
      </c>
      <c t="s" s="6" r="AR31">
        <v>18150</v>
      </c>
    </row>
    <row r="32">
      <c t="s" s="16" r="A32">
        <v>18151</v>
      </c>
      <c s="10" r="B32"/>
      <c t="s" s="228" r="C32">
        <v>18152</v>
      </c>
      <c s="220" r="D32">
        <v>41870.0</v>
      </c>
      <c t="s" s="221" r="E32">
        <v>18153</v>
      </c>
      <c t="s" s="221" r="F32">
        <v>18154</v>
      </c>
      <c t="s" s="240" r="G32">
        <v>18155</v>
      </c>
      <c s="226" r="H32"/>
      <c t="s" s="221" r="I32">
        <v>18156</v>
      </c>
      <c t="s" s="221" r="J32">
        <v>18157</v>
      </c>
      <c s="10" r="K32"/>
      <c s="10" r="L32"/>
      <c s="10" r="M32"/>
      <c s="10" r="N32"/>
      <c s="10" r="O32"/>
      <c s="10" r="P32"/>
      <c s="10" r="Q32"/>
      <c s="10" r="R32"/>
      <c s="10" r="S32"/>
      <c s="10" r="T32"/>
      <c s="10" r="U32"/>
      <c s="10" r="V32"/>
      <c t="s" s="221" r="W32">
        <v>18158</v>
      </c>
      <c t="s" s="1" r="X32">
        <v>18159</v>
      </c>
      <c t="s" s="97" r="Y32">
        <v>18160</v>
      </c>
      <c t="s" s="1" r="Z32">
        <v>18161</v>
      </c>
      <c s="257" r="AA32"/>
      <c t="s" s="257" r="AB32">
        <v>18162</v>
      </c>
      <c t="s" s="229" r="AC32">
        <v>18163</v>
      </c>
      <c s="230" r="AD32">
        <v>-10.57927</v>
      </c>
      <c s="231" r="AE32"/>
      <c s="226" r="AF32"/>
      <c s="10" r="AG32"/>
      <c s="10" r="AH32"/>
      <c s="225" r="AI32"/>
      <c s="211" r="AJ32"/>
      <c s="211" r="AK32"/>
    </row>
    <row r="33">
      <c t="s" s="16" r="A33">
        <v>18164</v>
      </c>
      <c t="s" s="5" r="B33">
        <v>18165</v>
      </c>
      <c t="s" s="16" r="C33">
        <v>18166</v>
      </c>
      <c s="220" r="D33">
        <v>41870.0</v>
      </c>
      <c t="s" s="211" r="E33">
        <v>18167</v>
      </c>
      <c t="s" s="232" r="F33">
        <v>18168</v>
      </c>
      <c t="s" s="70" r="G33">
        <v>18169</v>
      </c>
      <c t="s" s="97" r="I33">
        <v>18170</v>
      </c>
      <c s="10" r="J33"/>
      <c s="10" r="L33"/>
      <c t="s" s="5" r="M33">
        <v>18171</v>
      </c>
      <c s="227" r="N33">
        <v>4.0</v>
      </c>
      <c t="s" s="6" r="O33">
        <v>18172</v>
      </c>
      <c s="134" r="P33">
        <v>100.0</v>
      </c>
      <c t="s" s="6" r="Q33">
        <v>18173</v>
      </c>
      <c s="10" r="R33"/>
      <c s="10" r="S33"/>
      <c s="10" r="T33"/>
      <c s="10" r="U33"/>
      <c s="10" r="V33"/>
      <c t="s" s="211" r="W33">
        <v>18174</v>
      </c>
      <c t="s" s="1" r="X33">
        <v>18175</v>
      </c>
      <c t="s" s="211" r="Y33">
        <v>18176</v>
      </c>
      <c t="s" s="1" r="Z33">
        <v>18177</v>
      </c>
      <c s="97" r="AA33"/>
      <c t="s" s="97" r="AB33">
        <v>18178</v>
      </c>
      <c t="s" s="234" r="AC33">
        <v>18179</v>
      </c>
      <c s="235" r="AD33">
        <v>-10.70685009</v>
      </c>
      <c t="s" s="16" r="AG33">
        <v>18180</v>
      </c>
      <c t="s" s="16" r="AH33">
        <v>18181</v>
      </c>
      <c s="225" r="AI33"/>
      <c s="211" r="AJ33"/>
      <c t="s" s="6" r="AL33">
        <v>18182</v>
      </c>
      <c s="134" r="AM33">
        <v>1.0</v>
      </c>
      <c t="s" s="6" r="AN33">
        <v>18183</v>
      </c>
      <c t="s" s="6" r="AO33">
        <v>18184</v>
      </c>
      <c t="s" s="73" r="AP33">
        <v>18185</v>
      </c>
      <c t="s" s="6" r="AQ33">
        <v>18186</v>
      </c>
      <c t="s" s="6" r="AR33">
        <v>18187</v>
      </c>
    </row>
    <row r="34">
      <c t="s" s="16" r="A34">
        <v>18188</v>
      </c>
      <c s="10" r="B34"/>
      <c s="10" r="C34"/>
      <c s="10" r="D34"/>
      <c t="s" s="116" r="E34">
        <v>18189</v>
      </c>
      <c t="s" s="221" r="F34">
        <v>18190</v>
      </c>
      <c t="s" s="240" r="G34">
        <v>18191</v>
      </c>
      <c s="10" r="H34"/>
      <c t="s" s="97" r="I34">
        <v>18192</v>
      </c>
      <c s="10" r="J34"/>
      <c s="10" r="K34"/>
      <c s="10" r="L34"/>
      <c t="s" s="16" r="M34">
        <v>18193</v>
      </c>
      <c t="s" s="16" r="N34">
        <v>18194</v>
      </c>
      <c s="10" r="O34"/>
      <c s="10" r="P34"/>
      <c s="10" r="Q34"/>
      <c s="10" r="R34"/>
      <c s="10" r="S34"/>
      <c s="10" r="T34"/>
      <c s="10" r="U34"/>
      <c s="10" r="V34"/>
      <c t="s" s="221" r="W34">
        <v>18195</v>
      </c>
      <c t="s" s="1" r="X34">
        <v>18196</v>
      </c>
      <c t="s" s="221" r="Y34">
        <v>18197</v>
      </c>
      <c t="s" s="1" r="Z34">
        <v>18198</v>
      </c>
      <c s="221" r="AA34"/>
      <c t="s" s="221" r="AB34">
        <v>18199</v>
      </c>
      <c t="s" s="222" r="AC34">
        <v>18200</v>
      </c>
      <c s="239" r="AD34">
        <v>-10.745</v>
      </c>
      <c s="231" r="AE34"/>
      <c s="10" r="AF34"/>
      <c t="s" s="16" r="AG34">
        <v>18201</v>
      </c>
      <c t="s" s="16" r="AH34">
        <v>18202</v>
      </c>
      <c s="225" r="AI34"/>
      <c s="211" r="AJ34"/>
      <c s="211" r="AK34"/>
    </row>
    <row r="35">
      <c t="s" s="16" r="A35">
        <v>18203</v>
      </c>
      <c s="10" r="B35"/>
      <c s="10" r="C35"/>
      <c s="10" r="D35"/>
      <c t="s" s="116" r="E35">
        <v>18204</v>
      </c>
      <c t="s" s="221" r="F35">
        <v>18205</v>
      </c>
      <c t="s" s="240" r="G35">
        <v>18206</v>
      </c>
      <c s="10" r="H35"/>
      <c t="s" s="97" r="I35">
        <v>18207</v>
      </c>
      <c s="10" r="J35"/>
      <c s="10" r="K35"/>
      <c s="10" r="L35"/>
      <c s="10" r="M35"/>
      <c s="10" r="N35"/>
      <c s="10" r="O35"/>
      <c s="10" r="P35"/>
      <c s="10" r="Q35"/>
      <c s="10" r="R35"/>
      <c s="10" r="S35"/>
      <c s="10" r="T35"/>
      <c s="10" r="U35"/>
      <c s="10" r="V35"/>
      <c t="s" s="221" r="W35">
        <v>18208</v>
      </c>
      <c t="s" s="1" r="X35">
        <v>18209</v>
      </c>
      <c t="s" s="221" r="Y35">
        <v>18210</v>
      </c>
      <c t="s" s="1" r="Z35">
        <v>18211</v>
      </c>
      <c s="221" r="AA35"/>
      <c t="s" s="221" r="AB35">
        <v>18212</v>
      </c>
      <c t="s" s="258" r="AC35">
        <v>18213</v>
      </c>
      <c s="239" r="AD35">
        <v>-10.57827</v>
      </c>
      <c s="10" r="AE35"/>
      <c s="10" r="AF35"/>
      <c t="s" s="16" r="AG35">
        <v>18214</v>
      </c>
      <c t="s" s="16" r="AH35">
        <v>18215</v>
      </c>
      <c s="225" r="AI35"/>
      <c s="211" r="AJ35"/>
      <c s="211" r="AK35"/>
    </row>
    <row r="36">
      <c t="s" s="16" r="A36">
        <v>18216</v>
      </c>
      <c t="s" s="16" r="B36">
        <v>18217</v>
      </c>
      <c s="10" r="C36"/>
      <c s="10" r="D36"/>
      <c t="s" s="116" r="E36">
        <v>18218</v>
      </c>
      <c t="s" s="221" r="F36">
        <v>18219</v>
      </c>
      <c t="s" s="240" r="G36">
        <v>18220</v>
      </c>
      <c s="10" r="H36"/>
      <c t="s" s="97" r="I36">
        <v>18221</v>
      </c>
      <c s="10" r="J36"/>
      <c s="10" r="K36"/>
      <c s="10" r="L36"/>
      <c s="10" r="M36"/>
      <c s="10" r="N36"/>
      <c s="10" r="O36"/>
      <c s="10" r="P36"/>
      <c s="10" r="Q36"/>
      <c s="10" r="R36"/>
      <c s="10" r="S36"/>
      <c s="10" r="T36"/>
      <c s="10" r="U36"/>
      <c s="10" r="V36"/>
      <c t="s" s="221" r="W36">
        <v>18222</v>
      </c>
      <c t="s" s="1" r="X36">
        <v>18223</v>
      </c>
      <c t="s" s="221" r="Y36">
        <v>18224</v>
      </c>
      <c t="s" s="1" r="Z36">
        <v>18225</v>
      </c>
      <c s="97" r="AA36"/>
      <c t="s" s="97" r="AB36">
        <v>18226</v>
      </c>
      <c t="s" s="258" r="AC36">
        <v>18227</v>
      </c>
      <c s="259" r="AD36">
        <v>-10.7882773</v>
      </c>
      <c s="10" r="AE36"/>
      <c s="10" r="AF36"/>
      <c t="s" s="1" r="AG36">
        <v>18228</v>
      </c>
      <c t="s" s="16" r="AH36">
        <v>18229</v>
      </c>
      <c s="225" r="AI36"/>
      <c s="211" r="AJ36"/>
      <c s="211" r="AK36"/>
    </row>
    <row r="37">
      <c t="s" s="16" r="A37">
        <v>18230</v>
      </c>
      <c t="s" s="1" r="B37">
        <v>18231</v>
      </c>
      <c t="s" s="16" r="C37">
        <v>18232</v>
      </c>
      <c s="10" r="D37"/>
      <c t="s" s="236" r="E37">
        <v>18233</v>
      </c>
      <c t="s" s="211" r="F37">
        <v>18234</v>
      </c>
      <c t="s" s="70" r="G37">
        <v>18235</v>
      </c>
      <c t="s" s="221" r="I37">
        <v>18236</v>
      </c>
      <c t="s" s="211" r="J37">
        <v>18237</v>
      </c>
      <c s="10" r="L37"/>
      <c s="134" r="M37">
        <v>3.0</v>
      </c>
      <c s="227" r="N37">
        <v>28.0</v>
      </c>
      <c t="s" s="6" r="P37">
        <v>18238</v>
      </c>
      <c t="s" s="6" r="Q37">
        <v>18239</v>
      </c>
      <c s="10" r="R37"/>
      <c s="10" r="S37"/>
      <c s="10" r="T37"/>
      <c s="10" r="U37"/>
      <c s="10" r="V37"/>
      <c t="s" s="211" r="W37">
        <v>18240</v>
      </c>
      <c t="s" s="1" r="X37">
        <v>18241</v>
      </c>
      <c t="s" s="211" r="Y37">
        <v>18242</v>
      </c>
      <c t="s" s="1" r="Z37">
        <v>18243</v>
      </c>
      <c s="16" r="AA37"/>
      <c t="s" s="16" r="AB37">
        <v>18244</v>
      </c>
      <c t="s" s="234" r="AC37">
        <v>18245</v>
      </c>
      <c s="235" r="AD37">
        <v>-10.35739297</v>
      </c>
      <c t="s" s="1" r="AG37">
        <v>18246</v>
      </c>
      <c s="225" r="AI37"/>
      <c s="211" r="AJ37"/>
      <c t="s" s="6" r="AL37">
        <v>18247</v>
      </c>
      <c s="134" r="AM37">
        <v>3.0</v>
      </c>
      <c t="s" s="6" r="AN37">
        <v>18248</v>
      </c>
      <c t="s" s="6" r="AO37">
        <v>18249</v>
      </c>
      <c t="s" s="73" r="AP37">
        <v>18250</v>
      </c>
      <c t="s" s="6" r="AQ37">
        <v>18251</v>
      </c>
      <c t="s" s="6" r="AR37">
        <v>18252</v>
      </c>
    </row>
    <row r="38">
      <c t="s" s="16" r="A38">
        <v>18253</v>
      </c>
      <c s="10" r="B38"/>
      <c s="246" r="C38"/>
      <c s="220" r="D38">
        <v>41870.0</v>
      </c>
      <c t="s" s="221" r="E38">
        <v>18254</v>
      </c>
      <c t="s" s="97" r="F38">
        <v>18255</v>
      </c>
      <c t="s" s="240" r="G38">
        <v>18256</v>
      </c>
      <c s="226" r="H38"/>
      <c t="s" s="97" r="I38">
        <v>18257</v>
      </c>
      <c t="s" s="221" r="J38">
        <v>18258</v>
      </c>
      <c s="10" r="K38"/>
      <c s="10" r="L38"/>
      <c s="10" r="M38"/>
      <c s="10" r="N38"/>
      <c s="10" r="O38"/>
      <c s="10" r="P38"/>
      <c s="10" r="Q38"/>
      <c s="10" r="R38"/>
      <c s="10" r="S38"/>
      <c s="10" r="T38"/>
      <c s="10" r="U38"/>
      <c s="10" r="V38"/>
      <c t="s" s="221" r="W38">
        <v>18259</v>
      </c>
      <c t="s" s="1" r="X38">
        <v>18260</v>
      </c>
      <c t="s" s="221" r="Y38">
        <v>18261</v>
      </c>
      <c t="s" s="1" r="Z38">
        <v>18262</v>
      </c>
      <c s="221" r="AA38"/>
      <c t="s" s="221" r="AB38">
        <v>18263</v>
      </c>
      <c t="s" s="229" r="AC38">
        <v>18264</v>
      </c>
      <c s="230" r="AD38">
        <v>-10.38544</v>
      </c>
      <c s="231" r="AE38"/>
      <c s="226" r="AF38"/>
      <c s="10" r="AG38"/>
      <c s="10" r="AH38"/>
      <c s="225" r="AI38"/>
      <c s="211" r="AJ38"/>
      <c s="211" r="AK38"/>
    </row>
    <row r="39">
      <c t="s" s="16" r="A39">
        <v>18265</v>
      </c>
      <c s="10" r="B39"/>
      <c s="246" r="C39"/>
      <c s="220" r="D39">
        <v>41870.0</v>
      </c>
      <c t="s" s="221" r="E39">
        <v>18266</v>
      </c>
      <c t="s" s="221" r="F39">
        <v>18267</v>
      </c>
      <c t="s" s="240" r="G39">
        <v>18268</v>
      </c>
      <c s="226" r="H39"/>
      <c t="s" s="221" r="I39">
        <v>18269</v>
      </c>
      <c t="s" s="221" r="J39">
        <v>18270</v>
      </c>
      <c s="10" r="K39"/>
      <c s="10" r="L39"/>
      <c s="10" r="M39"/>
      <c s="10" r="N39"/>
      <c s="10" r="O39"/>
      <c s="10" r="P39"/>
      <c s="10" r="Q39"/>
      <c s="10" r="R39"/>
      <c s="10" r="S39"/>
      <c s="10" r="T39"/>
      <c s="10" r="U39"/>
      <c s="10" r="V39"/>
      <c t="s" s="221" r="W39">
        <v>18271</v>
      </c>
      <c t="s" s="1" r="X39">
        <v>18272</v>
      </c>
      <c t="s" s="221" r="Y39">
        <v>18273</v>
      </c>
      <c t="s" s="1" r="Z39">
        <v>18274</v>
      </c>
      <c s="228" r="AA39"/>
      <c t="s" s="228" r="AB39">
        <v>18275</v>
      </c>
      <c t="s" s="229" r="AC39">
        <v>18276</v>
      </c>
      <c s="230" r="AD39">
        <v>-9.52967</v>
      </c>
      <c s="231" r="AE39"/>
      <c s="226" r="AF39"/>
      <c s="10" r="AG39"/>
      <c s="10" r="AH39"/>
      <c s="225" r="AI39"/>
      <c s="211" r="AJ39"/>
      <c s="211" r="AK39"/>
    </row>
    <row r="40">
      <c t="s" s="16" r="A40">
        <v>18277</v>
      </c>
      <c t="s" s="6" r="B40">
        <v>18278</v>
      </c>
      <c t="s" s="16" r="C40">
        <v>18279</v>
      </c>
      <c s="10" r="D40"/>
      <c t="s" s="236" r="E40">
        <v>18280</v>
      </c>
      <c t="s" s="211" r="F40">
        <v>18281</v>
      </c>
      <c t="s" s="240" r="G40">
        <v>18282</v>
      </c>
      <c t="s" s="221" r="I40">
        <v>18283</v>
      </c>
      <c s="10" r="J40"/>
      <c s="10" r="L40"/>
      <c t="s" s="6" r="M40">
        <v>18284</v>
      </c>
      <c s="227" r="N40">
        <v>1.0</v>
      </c>
      <c t="s" s="6" r="O40">
        <v>18285</v>
      </c>
      <c s="10" r="R40"/>
      <c s="10" r="S40"/>
      <c s="10" r="T40"/>
      <c s="10" r="U40"/>
      <c s="10" r="V40"/>
      <c t="s" s="211" r="W40">
        <v>18286</v>
      </c>
      <c t="s" s="1" r="X40">
        <v>18287</v>
      </c>
      <c t="s" s="211" r="Y40">
        <v>18288</v>
      </c>
      <c t="s" s="1" r="Z40">
        <v>18289</v>
      </c>
      <c s="221" r="AA40"/>
      <c t="s" s="221" r="AB40">
        <v>18290</v>
      </c>
      <c t="s" s="234" r="AC40">
        <v>18291</v>
      </c>
      <c s="235" r="AD40">
        <v>-9.461446616</v>
      </c>
      <c s="231" r="AE40"/>
      <c t="s" s="16" r="AG40">
        <v>18292</v>
      </c>
      <c s="225" r="AI40"/>
      <c s="211" r="AJ40"/>
      <c t="s" s="6" r="AL40">
        <v>18293</v>
      </c>
      <c s="134" r="AM40">
        <v>10.0</v>
      </c>
      <c t="s" s="6" r="AN40">
        <v>18294</v>
      </c>
      <c t="s" s="6" r="AO40">
        <v>18295</v>
      </c>
      <c t="s" s="73" r="AP40">
        <v>18296</v>
      </c>
      <c t="s" s="6" r="AQ40">
        <v>18297</v>
      </c>
      <c t="s" s="6" r="AR40">
        <v>18298</v>
      </c>
    </row>
    <row r="41">
      <c t="s" s="16" r="A41">
        <v>18299</v>
      </c>
      <c t="s" s="1" r="B41">
        <v>18300</v>
      </c>
      <c t="s" s="16" r="C41">
        <v>18301</v>
      </c>
      <c s="10" r="D41"/>
      <c t="s" s="236" r="E41">
        <v>18302</v>
      </c>
      <c t="s" s="232" r="F41">
        <v>18303</v>
      </c>
      <c t="s" s="70" r="G41">
        <v>18304</v>
      </c>
      <c t="s" s="211" r="I41">
        <v>18305</v>
      </c>
      <c t="s" s="16" r="J41">
        <v>18306</v>
      </c>
      <c s="10" r="L41"/>
      <c s="227" r="N41"/>
      <c t="s" s="6" r="O41">
        <v>18307</v>
      </c>
      <c s="10" r="R41"/>
      <c s="10" r="S41"/>
      <c s="10" r="T41"/>
      <c s="10" r="U41"/>
      <c s="10" r="V41"/>
      <c t="s" s="211" r="W41">
        <v>18308</v>
      </c>
      <c t="s" s="1" r="X41">
        <v>18309</v>
      </c>
      <c t="s" s="211" r="Y41">
        <v>18310</v>
      </c>
      <c t="s" s="1" r="Z41">
        <v>18311</v>
      </c>
      <c s="19" r="AA41"/>
      <c t="s" s="19" r="AB41">
        <v>18312</v>
      </c>
      <c t="s" s="234" r="AC41">
        <v>18313</v>
      </c>
      <c s="235" r="AD41">
        <v>-9.477676634</v>
      </c>
      <c t="s" s="16" r="AG41">
        <v>18314</v>
      </c>
      <c t="s" s="9" r="AH41">
        <v>18315</v>
      </c>
      <c s="225" r="AI41"/>
      <c s="211" r="AJ41"/>
      <c t="s" s="6" r="AL41">
        <v>18316</v>
      </c>
      <c s="134" r="AM41">
        <v>10.0</v>
      </c>
      <c t="s" s="6" r="AN41">
        <v>18317</v>
      </c>
      <c t="s" s="6" r="AO41">
        <v>18318</v>
      </c>
      <c t="s" s="73" r="AP41">
        <v>18319</v>
      </c>
      <c t="s" s="6" r="AQ41">
        <v>18320</v>
      </c>
      <c t="s" s="6" r="AR41">
        <v>18321</v>
      </c>
    </row>
    <row r="42">
      <c t="s" s="16" r="A42">
        <v>18322</v>
      </c>
      <c s="16" r="B42"/>
      <c s="246" r="C42"/>
      <c s="220" r="D42">
        <v>41870.0</v>
      </c>
      <c t="s" s="221" r="E42">
        <v>18323</v>
      </c>
      <c t="s" s="221" r="F42">
        <v>18324</v>
      </c>
      <c t="s" s="240" r="G42">
        <v>18325</v>
      </c>
      <c s="226" r="H42"/>
      <c t="s" s="221" r="I42">
        <v>18326</v>
      </c>
      <c t="s" s="221" r="J42">
        <v>18327</v>
      </c>
      <c s="10" r="K42"/>
      <c s="10" r="L42"/>
      <c s="10" r="M42"/>
      <c s="10" r="N42"/>
      <c s="10" r="O42"/>
      <c s="10" r="P42"/>
      <c s="10" r="Q42"/>
      <c s="10" r="R42"/>
      <c s="10" r="S42"/>
      <c s="10" r="T42"/>
      <c s="10" r="U42"/>
      <c s="10" r="V42"/>
      <c t="s" s="221" r="W42">
        <v>18328</v>
      </c>
      <c t="s" s="1" r="X42">
        <v>18329</v>
      </c>
      <c t="s" s="221" r="Y42">
        <v>18330</v>
      </c>
      <c t="s" s="1" r="Z42">
        <v>18331</v>
      </c>
      <c s="19" r="AA42"/>
      <c t="s" s="19" r="AB42">
        <v>18332</v>
      </c>
      <c t="s" s="229" r="AC42">
        <v>18333</v>
      </c>
      <c s="230" r="AD42">
        <v>-9.47743</v>
      </c>
      <c s="231" r="AE42"/>
      <c s="226" r="AF42"/>
      <c s="10" r="AG42"/>
      <c s="10" r="AH42"/>
      <c s="225" r="AI42"/>
      <c s="211" r="AJ42"/>
      <c s="211" r="AK42"/>
    </row>
    <row r="43">
      <c t="s" s="16" r="A43">
        <v>18334</v>
      </c>
      <c s="16" r="B43"/>
      <c s="246" r="C43"/>
      <c s="220" r="D43">
        <v>41870.0</v>
      </c>
      <c t="s" s="221" r="E43">
        <v>18335</v>
      </c>
      <c t="s" s="221" r="F43">
        <v>18336</v>
      </c>
      <c t="s" s="240" r="G43">
        <v>18337</v>
      </c>
      <c s="226" r="H43"/>
      <c t="s" s="221" r="I43">
        <v>18338</v>
      </c>
      <c t="s" s="221" r="J43">
        <v>18339</v>
      </c>
      <c s="10" r="K43"/>
      <c s="10" r="L43"/>
      <c s="10" r="M43"/>
      <c s="10" r="N43"/>
      <c s="10" r="O43"/>
      <c s="10" r="P43"/>
      <c s="10" r="Q43"/>
      <c s="10" r="R43"/>
      <c s="10" r="S43"/>
      <c s="10" r="T43"/>
      <c s="10" r="U43"/>
      <c s="10" r="V43"/>
      <c t="s" s="221" r="W43">
        <v>18340</v>
      </c>
      <c t="s" s="1" r="X43">
        <v>18341</v>
      </c>
      <c t="s" s="221" r="Y43">
        <v>18342</v>
      </c>
      <c t="s" s="1" r="Z43">
        <v>18343</v>
      </c>
      <c s="19" r="AA43"/>
      <c t="s" s="19" r="AB43">
        <v>18344</v>
      </c>
      <c t="s" s="229" r="AC43">
        <v>18345</v>
      </c>
      <c s="230" r="AD43">
        <v>-9.47324</v>
      </c>
      <c s="231" r="AE43"/>
      <c s="226" r="AF43"/>
      <c s="10" r="AG43"/>
      <c s="10" r="AH43"/>
      <c s="225" r="AI43"/>
      <c s="211" r="AJ43"/>
      <c s="211" r="AK43"/>
    </row>
    <row r="44">
      <c t="s" s="16" r="A44">
        <v>18346</v>
      </c>
      <c t="s" s="6" r="B44">
        <v>18347</v>
      </c>
      <c t="s" s="16" r="C44">
        <v>18348</v>
      </c>
      <c s="220" r="D44">
        <v>41870.0</v>
      </c>
      <c t="s" s="236" r="E44">
        <v>18349</v>
      </c>
      <c t="s" s="211" r="F44">
        <v>18350</v>
      </c>
      <c t="s" s="226" r="G44">
        <v>18351</v>
      </c>
      <c t="s" s="211" r="I44">
        <v>18352</v>
      </c>
      <c s="10" r="J44"/>
      <c s="10" r="L44"/>
      <c t="s" s="6" r="M44">
        <v>18353</v>
      </c>
      <c s="227" r="N44">
        <v>3.0</v>
      </c>
      <c t="s" s="6" r="O44">
        <v>18354</v>
      </c>
      <c s="10" r="R44"/>
      <c s="10" r="S44"/>
      <c s="10" r="T44"/>
      <c s="10" r="U44"/>
      <c s="10" r="V44"/>
      <c t="s" s="211" r="W44">
        <v>18355</v>
      </c>
      <c t="s" s="1" r="X44">
        <v>18356</v>
      </c>
      <c t="s" s="211" r="Y44">
        <v>18357</v>
      </c>
      <c t="s" s="1" r="Z44">
        <v>18358</v>
      </c>
      <c s="16" r="AA44"/>
      <c t="s" s="16" r="AB44">
        <v>18359</v>
      </c>
      <c t="s" s="234" r="AC44">
        <v>18360</v>
      </c>
      <c s="235" r="AD44">
        <v>-9.442616278</v>
      </c>
      <c t="s" s="16" r="AG44">
        <v>18361</v>
      </c>
      <c s="225" r="AI44"/>
      <c s="211" r="AJ44"/>
      <c t="s" s="6" r="AL44">
        <v>18362</v>
      </c>
      <c s="134" r="AM44">
        <v>10.0</v>
      </c>
      <c t="s" s="6" r="AN44">
        <v>18363</v>
      </c>
      <c t="s" s="6" r="AO44">
        <v>18364</v>
      </c>
      <c t="s" s="73" r="AP44">
        <v>18365</v>
      </c>
      <c t="s" s="6" r="AQ44">
        <v>18366</v>
      </c>
      <c t="s" s="6" r="AR44">
        <v>18367</v>
      </c>
    </row>
    <row r="45">
      <c t="s" s="16" r="A45">
        <v>18368</v>
      </c>
      <c s="16" r="B45"/>
      <c s="246" r="C45"/>
      <c s="220" r="D45">
        <v>41870.0</v>
      </c>
      <c t="s" s="221" r="E45">
        <v>18369</v>
      </c>
      <c t="s" s="221" r="F45">
        <v>18370</v>
      </c>
      <c t="s" s="240" r="G45">
        <v>18371</v>
      </c>
      <c s="226" r="H45"/>
      <c t="s" s="221" r="I45">
        <v>18372</v>
      </c>
      <c t="s" s="221" r="J45">
        <v>18373</v>
      </c>
      <c s="10" r="K45"/>
      <c s="10" r="L45"/>
      <c s="10" r="M45"/>
      <c s="10" r="N45"/>
      <c s="10" r="O45"/>
      <c s="10" r="P45"/>
      <c s="10" r="Q45"/>
      <c s="10" r="R45"/>
      <c s="10" r="S45"/>
      <c s="10" r="T45"/>
      <c s="10" r="U45"/>
      <c s="10" r="V45"/>
      <c t="s" s="221" r="W45">
        <v>18374</v>
      </c>
      <c t="s" s="1" r="X45">
        <v>18375</v>
      </c>
      <c t="s" s="221" r="Y45">
        <v>18376</v>
      </c>
      <c t="s" s="1" r="Z45">
        <v>18377</v>
      </c>
      <c s="228" r="AA45"/>
      <c t="s" s="228" r="AB45">
        <v>18378</v>
      </c>
      <c t="s" s="229" r="AC45">
        <v>18379</v>
      </c>
      <c s="230" r="AD45">
        <v>-9.43349</v>
      </c>
      <c s="231" r="AE45"/>
      <c s="226" r="AF45"/>
      <c s="10" r="AG45"/>
      <c t="s" s="15" r="AH45">
        <v>18380</v>
      </c>
      <c s="225" r="AI45"/>
      <c s="211" r="AJ45"/>
      <c s="211" r="AK45"/>
      <c t="s" s="6" r="AL45">
        <v>18381</v>
      </c>
      <c s="134" r="AM45">
        <v>10.0</v>
      </c>
      <c t="s" s="6" r="AN45">
        <v>18382</v>
      </c>
      <c t="s" s="6" r="AO45">
        <v>18383</v>
      </c>
      <c t="s" s="73" r="AP45">
        <v>18384</v>
      </c>
      <c t="s" s="6" r="AQ45">
        <v>18385</v>
      </c>
      <c t="s" s="6" r="AR45">
        <v>18386</v>
      </c>
    </row>
    <row r="46">
      <c t="s" s="16" r="A46">
        <v>18387</v>
      </c>
      <c t="s" s="6" r="B46">
        <v>18388</v>
      </c>
      <c t="s" s="16" r="C46">
        <v>18389</v>
      </c>
      <c s="10" r="D46"/>
      <c t="s" s="236" r="E46">
        <v>18390</v>
      </c>
      <c t="s" s="211" r="F46">
        <v>18391</v>
      </c>
      <c t="s" s="226" r="G46">
        <v>18392</v>
      </c>
      <c t="s" s="221" r="I46">
        <v>18393</v>
      </c>
      <c s="10" r="J46"/>
      <c s="10" r="L46"/>
      <c t="s" s="6" r="M46">
        <v>18394</v>
      </c>
      <c s="227" r="N46">
        <v>2.0</v>
      </c>
      <c t="s" s="6" r="O46">
        <v>18395</v>
      </c>
      <c s="10" r="R46"/>
      <c s="10" r="S46"/>
      <c s="10" r="T46"/>
      <c s="10" r="U46"/>
      <c s="10" r="V46"/>
      <c t="s" s="211" r="W46">
        <v>18396</v>
      </c>
      <c t="s" s="1" r="X46">
        <v>18397</v>
      </c>
      <c t="s" s="211" r="Y46">
        <v>18398</v>
      </c>
      <c t="s" s="1" r="Z46">
        <v>18399</v>
      </c>
      <c s="16" r="AA46"/>
      <c t="s" s="16" r="AB46">
        <v>18400</v>
      </c>
      <c t="s" s="234" r="AC46">
        <v>18401</v>
      </c>
      <c s="235" r="AD46">
        <v>-9.205787471</v>
      </c>
      <c t="s" s="16" r="AG46">
        <v>18402</v>
      </c>
      <c s="225" r="AI46"/>
      <c s="211" r="AJ46"/>
      <c t="s" s="6" r="AL46">
        <v>18403</v>
      </c>
      <c s="134" r="AM46">
        <v>10.0</v>
      </c>
      <c t="s" s="6" r="AN46">
        <v>18404</v>
      </c>
      <c t="s" s="6" r="AO46">
        <v>18405</v>
      </c>
      <c t="s" s="73" r="AP46">
        <v>18406</v>
      </c>
      <c t="s" s="6" r="AQ46">
        <v>18407</v>
      </c>
      <c t="s" s="6" r="AR46">
        <v>18408</v>
      </c>
    </row>
    <row r="47">
      <c t="s" s="16" r="A47">
        <v>18409</v>
      </c>
      <c t="s" s="6" r="B47">
        <v>18410</v>
      </c>
      <c t="s" s="16" r="C47">
        <v>18411</v>
      </c>
      <c s="220" r="D47">
        <v>41870.0</v>
      </c>
      <c t="s" s="236" r="E47">
        <v>18412</v>
      </c>
      <c t="s" s="211" r="F47">
        <v>18413</v>
      </c>
      <c t="s" s="226" r="G47">
        <v>18414</v>
      </c>
      <c t="s" s="211" r="I47">
        <v>18415</v>
      </c>
      <c s="10" r="J47"/>
      <c s="10" r="L47"/>
      <c s="5" r="M47">
        <v>0.0</v>
      </c>
      <c s="227" r="N47">
        <v>3.0</v>
      </c>
      <c t="s" s="6" r="O47">
        <v>18416</v>
      </c>
      <c s="10" r="R47"/>
      <c s="10" r="S47"/>
      <c s="10" r="T47"/>
      <c s="10" r="U47"/>
      <c s="10" r="V47"/>
      <c t="s" s="211" r="W47">
        <v>18417</v>
      </c>
      <c t="s" s="1" r="X47">
        <v>18418</v>
      </c>
      <c t="s" s="211" r="Y47">
        <v>18419</v>
      </c>
      <c t="s" s="1" r="Z47">
        <v>18420</v>
      </c>
      <c s="16" r="AA47"/>
      <c t="s" s="16" r="AB47">
        <v>18421</v>
      </c>
      <c t="s" s="234" r="AC47">
        <v>18422</v>
      </c>
      <c s="235" r="AD47">
        <v>-9.166311283</v>
      </c>
      <c s="231" r="AE47"/>
      <c s="226" r="AF47"/>
      <c t="s" s="16" r="AG47">
        <v>18423</v>
      </c>
      <c s="225" r="AI47"/>
      <c s="211" r="AJ47"/>
      <c t="s" s="6" r="AL47">
        <v>18424</v>
      </c>
      <c s="134" r="AM47">
        <v>10.0</v>
      </c>
      <c t="s" s="6" r="AN47">
        <v>18425</v>
      </c>
      <c t="s" s="6" r="AO47">
        <v>18426</v>
      </c>
      <c t="s" s="73" r="AP47">
        <v>18427</v>
      </c>
      <c t="s" s="6" r="AQ47">
        <v>18428</v>
      </c>
      <c t="s" s="6" r="AR47">
        <v>18429</v>
      </c>
    </row>
    <row r="48">
      <c t="s" s="16" r="A48">
        <v>18430</v>
      </c>
      <c t="s" s="6" r="B48">
        <v>18431</v>
      </c>
      <c t="s" s="16" r="C48">
        <v>18432</v>
      </c>
      <c s="10" r="D48"/>
      <c t="s" s="236" r="E48">
        <v>18433</v>
      </c>
      <c t="s" s="211" r="F48">
        <v>18434</v>
      </c>
      <c t="s" s="226" r="G48">
        <v>18435</v>
      </c>
      <c s="10" r="I48"/>
      <c s="10" r="J48"/>
      <c s="10" r="L48"/>
      <c t="s" s="6" r="M48">
        <v>18436</v>
      </c>
      <c t="s" s="227" r="N48">
        <v>18437</v>
      </c>
      <c t="s" s="6" r="O48">
        <v>18438</v>
      </c>
      <c s="10" r="R48"/>
      <c s="10" r="S48"/>
      <c s="10" r="T48"/>
      <c s="10" r="U48"/>
      <c s="10" r="V48"/>
      <c t="s" s="211" r="W48">
        <v>18439</v>
      </c>
      <c t="s" s="1" r="X48">
        <v>18440</v>
      </c>
      <c t="s" s="211" r="Y48">
        <v>18441</v>
      </c>
      <c t="s" s="1" r="Z48">
        <v>18442</v>
      </c>
      <c s="16" r="AA48"/>
      <c t="s" s="16" r="AB48">
        <v>18443</v>
      </c>
      <c t="s" s="234" r="AC48">
        <v>18444</v>
      </c>
      <c s="235" r="AD48">
        <v>-9.233134215</v>
      </c>
      <c t="s" s="16" r="AG48">
        <v>18445</v>
      </c>
      <c s="225" r="AI48"/>
      <c s="211" r="AJ48"/>
      <c t="s" s="6" r="AL48">
        <v>18446</v>
      </c>
      <c s="134" r="AM48">
        <v>10.0</v>
      </c>
      <c t="s" s="6" r="AN48">
        <v>18447</v>
      </c>
      <c t="s" s="6" r="AO48">
        <v>18448</v>
      </c>
      <c t="s" s="73" r="AP48">
        <v>18449</v>
      </c>
      <c t="s" s="6" r="AQ48">
        <v>18450</v>
      </c>
      <c t="s" s="6" r="AR48">
        <v>18451</v>
      </c>
    </row>
    <row customHeight="1" r="49" ht="14.25">
      <c t="s" s="16" r="A49">
        <v>18452</v>
      </c>
      <c t="s" s="16" r="C49">
        <v>18453</v>
      </c>
      <c s="10" r="D49"/>
      <c t="s" s="236" r="E49">
        <v>18454</v>
      </c>
      <c t="s" s="211" r="F49">
        <v>18455</v>
      </c>
      <c t="s" s="226" r="G49">
        <v>18456</v>
      </c>
      <c t="s" s="221" r="I49">
        <v>18457</v>
      </c>
      <c s="10" r="J49"/>
      <c s="10" r="L49"/>
      <c t="s" s="6" r="M49">
        <v>18458</v>
      </c>
      <c t="s" s="227" r="N49">
        <v>18459</v>
      </c>
      <c t="s" s="6" r="O49">
        <v>18460</v>
      </c>
      <c s="10" r="R49"/>
      <c s="10" r="S49"/>
      <c s="10" r="T49"/>
      <c s="10" r="U49"/>
      <c s="10" r="V49"/>
      <c t="s" s="211" r="W49">
        <v>18461</v>
      </c>
      <c t="s" s="1" r="X49">
        <v>18462</v>
      </c>
      <c t="s" s="211" r="Y49">
        <v>18463</v>
      </c>
      <c t="s" s="1" r="Z49">
        <v>18464</v>
      </c>
      <c s="16" r="AA49"/>
      <c t="s" s="16" r="AB49">
        <v>18465</v>
      </c>
      <c t="s" s="229" r="AC49">
        <v>18466</v>
      </c>
      <c s="230" r="AD49">
        <v>-9.23174</v>
      </c>
      <c t="s" s="16" r="AG49">
        <v>18467</v>
      </c>
      <c s="225" r="AI49"/>
      <c s="211" r="AJ49"/>
      <c t="s" s="6" r="AL49">
        <v>18468</v>
      </c>
      <c s="134" r="AM49">
        <v>10.0</v>
      </c>
      <c t="s" s="6" r="AN49">
        <v>18469</v>
      </c>
      <c t="s" s="6" r="AO49">
        <v>18470</v>
      </c>
      <c t="s" s="73" r="AP49">
        <v>18471</v>
      </c>
      <c t="s" s="6" r="AQ49">
        <v>18472</v>
      </c>
      <c t="s" s="6" r="AR49">
        <v>18473</v>
      </c>
    </row>
    <row r="50">
      <c t="s" s="16" r="A50">
        <v>18474</v>
      </c>
      <c t="s" s="6" r="B50">
        <v>18475</v>
      </c>
      <c t="s" s="16" r="C50">
        <v>18476</v>
      </c>
      <c s="10" r="D50"/>
      <c t="s" s="236" r="E50">
        <v>18477</v>
      </c>
      <c t="s" s="211" r="F50">
        <v>18478</v>
      </c>
      <c s="6" r="G50"/>
      <c s="226" r="H50"/>
      <c t="s" s="221" r="I50">
        <v>18479</v>
      </c>
      <c s="10" r="J50"/>
      <c s="10" r="L50"/>
      <c t="s" s="6" r="M50">
        <v>18480</v>
      </c>
      <c t="s" s="227" r="N50">
        <v>18481</v>
      </c>
      <c t="s" s="6" r="O50">
        <v>18482</v>
      </c>
      <c s="10" r="R50"/>
      <c s="10" r="S50"/>
      <c s="10" r="T50"/>
      <c s="10" r="U50"/>
      <c s="10" r="V50"/>
      <c t="s" s="211" r="W50">
        <v>18483</v>
      </c>
      <c t="s" s="1" r="X50">
        <v>18484</v>
      </c>
      <c t="s" s="221" r="Y50">
        <v>18485</v>
      </c>
      <c t="s" s="1" r="Z50">
        <v>18486</v>
      </c>
      <c s="16" r="AA50"/>
      <c t="s" s="16" r="AB50">
        <v>18487</v>
      </c>
      <c t="s" s="234" r="AC50">
        <v>18488</v>
      </c>
      <c s="235" r="AD50">
        <v>-9.226858682</v>
      </c>
      <c t="s" s="16" r="AG50">
        <v>18489</v>
      </c>
      <c s="225" r="AI50"/>
      <c s="211" r="AJ50"/>
      <c t="s" s="6" r="AL50">
        <v>18490</v>
      </c>
      <c s="134" r="AM50">
        <v>10.0</v>
      </c>
      <c t="s" s="6" r="AN50">
        <v>18491</v>
      </c>
      <c t="s" s="6" r="AO50">
        <v>18492</v>
      </c>
      <c t="s" s="73" r="AP50">
        <v>18493</v>
      </c>
      <c t="s" s="6" r="AQ50">
        <v>18494</v>
      </c>
      <c t="s" s="6" r="AR50">
        <v>18495</v>
      </c>
    </row>
    <row r="51">
      <c t="s" s="16" r="A51">
        <v>18496</v>
      </c>
      <c t="s" s="6" r="B51">
        <v>18497</v>
      </c>
      <c t="s" s="16" r="C51">
        <v>18498</v>
      </c>
      <c s="220" r="D51">
        <v>41870.0</v>
      </c>
      <c t="s" s="211" r="E51">
        <v>18499</v>
      </c>
      <c t="s" s="211" r="F51">
        <v>18500</v>
      </c>
      <c t="s" s="240" r="G51">
        <v>18501</v>
      </c>
      <c t="s" s="221" r="I51">
        <v>18502</v>
      </c>
      <c s="10" r="J51"/>
      <c s="10" r="L51"/>
      <c t="s" s="6" r="M51">
        <v>18503</v>
      </c>
      <c s="227" r="N51">
        <v>2.0</v>
      </c>
      <c t="s" s="6" r="O51">
        <v>18504</v>
      </c>
      <c s="10" r="R51"/>
      <c s="10" r="S51"/>
      <c s="10" r="T51"/>
      <c s="10" r="U51"/>
      <c s="10" r="V51"/>
      <c t="s" s="211" r="W51">
        <v>18505</v>
      </c>
      <c t="s" s="1" r="X51">
        <v>18506</v>
      </c>
      <c t="s" s="221" r="Y51">
        <v>18507</v>
      </c>
      <c t="s" s="6" r="Z51">
        <v>18508</v>
      </c>
      <c s="16" r="AA51"/>
      <c t="s" s="16" r="AB51">
        <v>18509</v>
      </c>
      <c t="s" s="234" r="AC51">
        <v>18510</v>
      </c>
      <c s="235" r="AD51">
        <v>-9.287095505</v>
      </c>
      <c s="231" r="AE51"/>
      <c t="s" s="16" r="AG51">
        <v>18511</v>
      </c>
      <c s="225" r="AI51"/>
      <c s="211" r="AJ51"/>
      <c t="s" s="6" r="AL51">
        <v>18512</v>
      </c>
      <c s="134" r="AM51">
        <v>10.0</v>
      </c>
      <c t="s" s="6" r="AN51">
        <v>18513</v>
      </c>
      <c t="s" s="6" r="AO51">
        <v>18514</v>
      </c>
      <c t="s" s="73" r="AP51">
        <v>18515</v>
      </c>
      <c t="s" s="6" r="AQ51">
        <v>18516</v>
      </c>
      <c t="s" s="6" r="AR51">
        <v>18517</v>
      </c>
    </row>
    <row r="52">
      <c t="s" s="16" r="A52">
        <v>18518</v>
      </c>
      <c s="10" r="B52"/>
      <c t="s" s="260" r="C52">
        <v>18519</v>
      </c>
      <c s="220" r="D52">
        <v>41870.0</v>
      </c>
      <c t="s" s="221" r="E52">
        <v>18520</v>
      </c>
      <c t="s" s="221" r="F52">
        <v>18521</v>
      </c>
      <c t="s" s="240" r="G52">
        <v>18522</v>
      </c>
      <c s="226" r="H52"/>
      <c t="s" s="221" r="I52">
        <v>18523</v>
      </c>
      <c t="s" s="221" r="J52">
        <v>18524</v>
      </c>
      <c s="10" r="K52"/>
      <c s="10" r="L52"/>
      <c s="10" r="M52"/>
      <c s="10" r="N52"/>
      <c s="10" r="O52"/>
      <c s="10" r="P52"/>
      <c s="10" r="Q52"/>
      <c s="10" r="R52"/>
      <c s="10" r="S52"/>
      <c s="10" r="T52"/>
      <c s="10" r="U52"/>
      <c s="10" r="V52"/>
      <c t="s" s="221" r="W52">
        <v>18525</v>
      </c>
      <c t="s" s="1" r="X52">
        <v>18526</v>
      </c>
      <c t="s" s="221" r="Y52">
        <v>18527</v>
      </c>
      <c t="s" s="6" r="Z52">
        <v>18528</v>
      </c>
      <c s="228" r="AA52"/>
      <c t="s" s="228" r="AB52">
        <v>18529</v>
      </c>
      <c t="s" s="229" r="AC52">
        <v>18530</v>
      </c>
      <c s="230" r="AD52">
        <v>-9.20017</v>
      </c>
      <c s="231" r="AE52"/>
      <c s="226" r="AF52"/>
      <c t="s" s="16" r="AG52">
        <v>18531</v>
      </c>
      <c s="10" r="AH52"/>
      <c s="225" r="AI52"/>
      <c s="211" r="AJ52"/>
      <c s="211" r="AK52"/>
    </row>
    <row r="53">
      <c t="s" s="16" r="A53">
        <v>18532</v>
      </c>
      <c s="10" r="B53"/>
      <c t="s" s="228" r="C53">
        <v>18533</v>
      </c>
      <c s="220" r="D53">
        <v>41870.0</v>
      </c>
      <c t="s" s="221" r="E53">
        <v>18534</v>
      </c>
      <c t="s" s="221" r="F53">
        <v>18535</v>
      </c>
      <c t="s" s="240" r="G53">
        <v>18536</v>
      </c>
      <c s="226" r="H53"/>
      <c t="s" s="221" r="I53">
        <v>18537</v>
      </c>
      <c t="s" s="221" r="J53">
        <v>18538</v>
      </c>
      <c s="10" r="K53"/>
      <c s="10" r="L53"/>
      <c s="10" r="M53"/>
      <c s="10" r="N53"/>
      <c s="10" r="O53"/>
      <c s="10" r="P53"/>
      <c s="10" r="Q53"/>
      <c s="10" r="R53"/>
      <c s="10" r="S53"/>
      <c s="10" r="T53"/>
      <c s="10" r="U53"/>
      <c s="10" r="V53"/>
      <c t="s" s="221" r="W53">
        <v>18539</v>
      </c>
      <c t="s" s="1" r="X53">
        <v>18540</v>
      </c>
      <c t="s" s="221" r="Y53">
        <v>18541</v>
      </c>
      <c t="s" s="6" r="Z53">
        <v>18542</v>
      </c>
      <c s="221" r="AA53"/>
      <c t="s" s="221" r="AB53">
        <v>18543</v>
      </c>
      <c t="s" s="229" r="AC53">
        <v>18544</v>
      </c>
      <c s="230" r="AD53">
        <v>-9.18464</v>
      </c>
      <c s="231" r="AE53"/>
      <c s="226" r="AF53"/>
      <c s="10" r="AG53"/>
      <c s="10" r="AH53"/>
      <c s="225" r="AI53"/>
      <c s="211" r="AJ53"/>
      <c s="211" r="AK53"/>
    </row>
    <row r="54">
      <c t="s" s="16" r="A54">
        <v>18545</v>
      </c>
      <c s="16" r="B54"/>
      <c s="246" r="C54"/>
      <c s="220" r="D54">
        <v>41870.0</v>
      </c>
      <c t="s" s="221" r="E54">
        <v>18546</v>
      </c>
      <c t="s" s="221" r="F54">
        <v>18547</v>
      </c>
      <c t="s" s="240" r="G54">
        <v>18548</v>
      </c>
      <c s="226" r="H54"/>
      <c t="s" s="221" r="I54">
        <v>18549</v>
      </c>
      <c t="s" s="221" r="J54">
        <v>18550</v>
      </c>
      <c s="10" r="K54"/>
      <c s="10" r="L54"/>
      <c s="10" r="M54"/>
      <c s="10" r="N54"/>
      <c s="10" r="O54"/>
      <c s="10" r="P54"/>
      <c s="10" r="Q54"/>
      <c s="10" r="R54"/>
      <c s="10" r="S54"/>
      <c s="10" r="T54"/>
      <c s="10" r="U54"/>
      <c s="10" r="V54"/>
      <c t="s" s="221" r="W54">
        <v>18551</v>
      </c>
      <c t="s" s="1" r="X54">
        <v>18552</v>
      </c>
      <c t="s" s="221" r="Y54">
        <v>18553</v>
      </c>
      <c t="s" s="6" r="Z54">
        <v>18554</v>
      </c>
      <c s="246" r="AA54"/>
      <c s="246" r="AB54"/>
      <c t="s" s="229" r="AC54">
        <v>18555</v>
      </c>
      <c s="230" r="AD54">
        <v>-9.11286</v>
      </c>
      <c s="231" r="AE54"/>
      <c s="226" r="AF54"/>
      <c s="10" r="AG54"/>
      <c s="10" r="AH54"/>
      <c s="225" r="AI54"/>
      <c s="211" r="AJ54"/>
      <c s="211" r="AK54"/>
    </row>
    <row r="55">
      <c t="s" s="16" r="A55">
        <v>18556</v>
      </c>
      <c t="s" s="16" r="B55">
        <v>18557</v>
      </c>
      <c t="s" s="16" r="C55">
        <v>18558</v>
      </c>
      <c s="220" r="D55">
        <v>41870.0</v>
      </c>
      <c t="s" s="211" r="E55">
        <v>18559</v>
      </c>
      <c t="s" s="211" r="F55">
        <v>18560</v>
      </c>
      <c s="6" r="G55"/>
      <c t="s" s="211" r="I55">
        <v>18561</v>
      </c>
      <c t="s" s="221" r="J55">
        <v>18562</v>
      </c>
      <c s="10" r="L55"/>
      <c t="s" s="6" r="M55">
        <v>18563</v>
      </c>
      <c t="s" s="227" r="N55">
        <v>18564</v>
      </c>
      <c t="s" s="6" r="O55">
        <v>18565</v>
      </c>
      <c s="10" r="R55"/>
      <c s="10" r="S55"/>
      <c s="10" r="T55"/>
      <c s="10" r="U55"/>
      <c s="10" r="V55"/>
      <c t="s" s="211" r="W55">
        <v>18566</v>
      </c>
      <c t="s" s="1" r="X55">
        <v>18567</v>
      </c>
      <c t="s" s="211" r="Y55">
        <v>18568</v>
      </c>
      <c t="s" s="6" r="Z55">
        <v>18569</v>
      </c>
      <c s="16" r="AA55"/>
      <c t="s" s="16" r="AB55">
        <v>18570</v>
      </c>
      <c t="s" s="234" r="AC55">
        <v>18571</v>
      </c>
      <c s="235" r="AD55">
        <v>-9.824290929</v>
      </c>
      <c t="s" s="16" r="AG55">
        <v>18572</v>
      </c>
      <c s="225" r="AI55"/>
      <c s="211" r="AJ55"/>
      <c t="s" s="6" r="AL55">
        <v>18573</v>
      </c>
      <c s="134" r="AM55">
        <v>10.0</v>
      </c>
      <c t="s" s="6" r="AN55">
        <v>18574</v>
      </c>
      <c t="s" s="6" r="AO55">
        <v>18575</v>
      </c>
      <c t="s" s="73" r="AP55">
        <v>18576</v>
      </c>
      <c t="s" s="6" r="AQ55">
        <v>18577</v>
      </c>
      <c t="s" s="6" r="AR55">
        <v>18578</v>
      </c>
    </row>
    <row r="56">
      <c t="s" s="16" r="A56">
        <v>18579</v>
      </c>
      <c t="s" s="6" r="B56">
        <v>18580</v>
      </c>
      <c t="s" s="16" r="C56">
        <v>18581</v>
      </c>
      <c s="220" r="D56">
        <v>41870.0</v>
      </c>
      <c t="s" s="236" r="E56">
        <v>18582</v>
      </c>
      <c t="s" s="211" r="F56">
        <v>18583</v>
      </c>
      <c t="s" s="240" r="G56">
        <v>18584</v>
      </c>
      <c s="226" r="H56"/>
      <c t="s" s="221" r="I56">
        <v>18585</v>
      </c>
      <c s="10" r="J56"/>
      <c s="10" r="L56"/>
      <c t="s" s="6" r="M56">
        <v>18586</v>
      </c>
      <c s="227" r="N56">
        <v>4.0</v>
      </c>
      <c t="s" s="6" r="O56">
        <v>18587</v>
      </c>
      <c s="10" r="R56"/>
      <c s="10" r="S56"/>
      <c s="10" r="T56"/>
      <c s="10" r="U56"/>
      <c s="10" r="V56"/>
      <c t="s" s="211" r="W56">
        <v>18588</v>
      </c>
      <c t="s" s="1" r="X56">
        <v>18589</v>
      </c>
      <c t="s" s="211" r="Y56">
        <v>18590</v>
      </c>
      <c t="s" s="6" r="Z56">
        <v>18591</v>
      </c>
      <c s="16" r="AA56"/>
      <c t="s" s="16" r="AB56">
        <v>18592</v>
      </c>
      <c t="s" s="234" r="AC56">
        <v>18593</v>
      </c>
      <c s="235" r="AD56">
        <v>-10.09803674</v>
      </c>
      <c s="231" r="AE56"/>
      <c s="226" r="AF56"/>
      <c s="10" r="AG56"/>
      <c s="225" r="AI56"/>
      <c s="211" r="AJ56"/>
      <c t="s" s="6" r="AL56">
        <v>18594</v>
      </c>
      <c s="134" r="AM56">
        <v>10.0</v>
      </c>
      <c t="s" s="6" r="AN56">
        <v>18595</v>
      </c>
      <c t="s" s="6" r="AO56">
        <v>18596</v>
      </c>
      <c t="s" s="73" r="AP56">
        <v>18597</v>
      </c>
      <c t="s" s="6" r="AQ56">
        <v>18598</v>
      </c>
      <c t="s" s="6" r="AR56">
        <v>18599</v>
      </c>
    </row>
    <row r="57">
      <c t="s" s="16" r="A57">
        <v>18600</v>
      </c>
      <c t="s" s="6" r="B57">
        <v>18601</v>
      </c>
      <c t="s" s="16" r="C57">
        <v>18602</v>
      </c>
      <c s="220" r="D57">
        <v>41870.0</v>
      </c>
      <c t="s" s="236" r="E57">
        <v>18603</v>
      </c>
      <c t="s" s="211" r="F57">
        <v>18604</v>
      </c>
      <c t="s" s="226" r="G57">
        <v>18605</v>
      </c>
      <c t="s" s="211" r="I57">
        <v>18606</v>
      </c>
      <c s="10" r="J57"/>
      <c s="10" r="L57"/>
      <c t="s" s="6" r="M57">
        <v>18607</v>
      </c>
      <c s="227" r="N57">
        <v>5.0</v>
      </c>
      <c t="s" s="6" r="O57">
        <v>18608</v>
      </c>
      <c s="10" r="R57"/>
      <c s="10" r="S57"/>
      <c s="10" r="T57"/>
      <c s="10" r="U57"/>
      <c s="10" r="V57"/>
      <c t="s" s="211" r="W57">
        <v>18609</v>
      </c>
      <c t="s" s="1" r="X57">
        <v>18610</v>
      </c>
      <c t="s" s="211" r="Y57">
        <v>18611</v>
      </c>
      <c t="s" s="6" r="Z57">
        <v>18612</v>
      </c>
      <c s="16" r="AA57"/>
      <c t="s" s="16" r="AB57">
        <v>18613</v>
      </c>
      <c t="s" s="234" r="AC57">
        <v>18614</v>
      </c>
      <c s="235" r="AD57">
        <v>-9.941902011</v>
      </c>
      <c t="s" s="16" r="AG57">
        <v>18615</v>
      </c>
      <c t="s" s="15" r="AH57">
        <v>18616</v>
      </c>
      <c s="225" r="AI57"/>
      <c s="211" r="AJ57"/>
      <c t="s" s="6" r="AL57">
        <v>18617</v>
      </c>
      <c s="134" r="AM57">
        <v>10.0</v>
      </c>
      <c t="s" s="6" r="AN57">
        <v>18618</v>
      </c>
      <c t="s" s="6" r="AO57">
        <v>18619</v>
      </c>
      <c t="s" s="73" r="AP57">
        <v>18620</v>
      </c>
      <c t="s" s="6" r="AQ57">
        <v>18621</v>
      </c>
      <c t="s" s="6" r="AR57">
        <v>18622</v>
      </c>
    </row>
    <row r="58">
      <c t="s" s="16" r="A58">
        <v>18623</v>
      </c>
      <c t="s" s="16" r="C58">
        <v>18624</v>
      </c>
      <c s="10" r="D58"/>
      <c t="s" s="236" r="E58">
        <v>18625</v>
      </c>
      <c t="s" s="211" r="F58">
        <v>18626</v>
      </c>
      <c s="6" r="G58"/>
      <c s="10" r="I58"/>
      <c s="10" r="J58"/>
      <c s="10" r="L58"/>
      <c t="s" s="6" r="M58">
        <v>18627</v>
      </c>
      <c t="s" s="227" r="N58">
        <v>18628</v>
      </c>
      <c t="s" s="6" r="O58">
        <v>18629</v>
      </c>
      <c s="10" r="R58"/>
      <c s="10" r="S58"/>
      <c s="10" r="T58"/>
      <c s="10" r="U58"/>
      <c s="10" r="V58"/>
      <c t="s" s="211" r="W58">
        <v>18630</v>
      </c>
      <c t="s" s="1" r="X58">
        <v>18631</v>
      </c>
      <c t="s" s="232" r="Y58">
        <v>18632</v>
      </c>
      <c t="s" s="6" r="Z58">
        <v>18633</v>
      </c>
      <c s="16" r="AA58"/>
      <c t="s" s="16" r="AB58">
        <v>18634</v>
      </c>
      <c t="s" s="234" r="AC58">
        <v>18635</v>
      </c>
      <c s="235" r="AD58">
        <v>-9.188245607</v>
      </c>
      <c t="s" s="16" r="AG58">
        <v>18636</v>
      </c>
      <c s="225" r="AI58"/>
      <c s="211" r="AJ58"/>
      <c t="s" s="6" r="AL58">
        <v>18637</v>
      </c>
      <c s="134" r="AM58">
        <v>10.0</v>
      </c>
      <c t="s" s="6" r="AN58">
        <v>18638</v>
      </c>
      <c t="s" s="6" r="AO58">
        <v>18639</v>
      </c>
      <c t="s" s="73" r="AP58">
        <v>18640</v>
      </c>
      <c t="s" s="6" r="AQ58">
        <v>18641</v>
      </c>
      <c t="s" s="6" r="AR58">
        <v>18642</v>
      </c>
    </row>
    <row r="59">
      <c t="s" s="16" r="A59">
        <v>18643</v>
      </c>
      <c t="s" s="6" r="B59">
        <v>18644</v>
      </c>
      <c t="s" s="16" r="C59">
        <v>18645</v>
      </c>
      <c s="220" r="D59">
        <v>41870.0</v>
      </c>
      <c t="s" s="236" r="E59">
        <v>18646</v>
      </c>
      <c t="s" s="211" r="F59">
        <v>18647</v>
      </c>
      <c t="s" s="226" r="G59">
        <v>18648</v>
      </c>
      <c t="s" s="211" r="I59">
        <v>18649</v>
      </c>
      <c s="10" r="J59"/>
      <c s="10" r="L59"/>
      <c t="s" s="6" r="M59">
        <v>18650</v>
      </c>
      <c s="227" r="N59">
        <v>3.0</v>
      </c>
      <c t="s" s="6" r="O59">
        <v>18651</v>
      </c>
      <c s="10" r="R59"/>
      <c s="10" r="S59"/>
      <c s="10" r="T59"/>
      <c s="10" r="U59"/>
      <c s="10" r="V59"/>
      <c t="s" s="211" r="W59">
        <v>18652</v>
      </c>
      <c t="s" s="1" r="X59">
        <v>18653</v>
      </c>
      <c t="s" s="211" r="Y59">
        <v>18654</v>
      </c>
      <c t="s" s="1" r="Z59">
        <v>18655</v>
      </c>
      <c s="16" r="AA59"/>
      <c t="s" s="16" r="AB59">
        <v>18656</v>
      </c>
      <c t="s" s="234" r="AC59">
        <v>18657</v>
      </c>
      <c s="235" r="AD59">
        <v>-9.781772038</v>
      </c>
      <c t="s" s="16" r="AG59">
        <v>18658</v>
      </c>
      <c s="225" r="AI59"/>
      <c s="211" r="AJ59"/>
      <c t="s" s="6" r="AL59">
        <v>18659</v>
      </c>
      <c s="134" r="AM59">
        <v>10.0</v>
      </c>
      <c t="s" s="6" r="AN59">
        <v>18660</v>
      </c>
      <c t="s" s="6" r="AO59">
        <v>18661</v>
      </c>
      <c t="s" s="73" r="AP59">
        <v>18662</v>
      </c>
      <c t="s" s="6" r="AQ59">
        <v>18663</v>
      </c>
      <c t="s" s="6" r="AR59">
        <v>18664</v>
      </c>
    </row>
    <row r="60">
      <c t="s" s="16" r="A60">
        <v>18665</v>
      </c>
      <c t="s" s="16" r="C60">
        <v>18666</v>
      </c>
      <c s="10" r="D60"/>
      <c t="s" s="236" r="E60">
        <v>18667</v>
      </c>
      <c t="s" s="211" r="F60">
        <v>18668</v>
      </c>
      <c s="6" r="G60"/>
      <c s="10" r="I60"/>
      <c s="10" r="J60"/>
      <c s="10" r="L60"/>
      <c t="s" s="6" r="M60">
        <v>18669</v>
      </c>
      <c t="s" s="227" r="N60">
        <v>18670</v>
      </c>
      <c t="s" s="6" r="O60">
        <v>18671</v>
      </c>
      <c s="10" r="R60"/>
      <c s="10" r="S60"/>
      <c s="10" r="T60"/>
      <c s="10" r="U60"/>
      <c s="10" r="V60"/>
      <c t="s" s="211" r="W60">
        <v>18672</v>
      </c>
      <c t="s" s="1" r="X60">
        <v>18673</v>
      </c>
      <c t="s" s="211" r="Y60">
        <v>18674</v>
      </c>
      <c t="s" s="1" r="Z60">
        <v>18675</v>
      </c>
      <c s="16" r="AA60"/>
      <c t="s" s="16" r="AB60">
        <v>18676</v>
      </c>
      <c t="s" s="234" r="AC60">
        <v>18677</v>
      </c>
      <c s="235" r="AD60">
        <v>-10.09275912</v>
      </c>
      <c t="s" s="16" r="AG60">
        <v>18678</v>
      </c>
      <c s="225" r="AI60"/>
      <c s="211" r="AJ60"/>
      <c t="s" s="6" r="AL60">
        <v>18679</v>
      </c>
      <c s="134" r="AM60">
        <v>10.0</v>
      </c>
      <c t="s" s="6" r="AN60">
        <v>18680</v>
      </c>
      <c t="s" s="6" r="AO60">
        <v>18681</v>
      </c>
      <c t="s" s="73" r="AP60">
        <v>18682</v>
      </c>
      <c t="s" s="6" r="AQ60">
        <v>18683</v>
      </c>
      <c t="s" s="6" r="AR60">
        <v>18684</v>
      </c>
    </row>
    <row r="61">
      <c t="s" s="16" r="A61">
        <v>18685</v>
      </c>
      <c t="s" s="5" r="B61">
        <v>18686</v>
      </c>
      <c t="s" s="16" r="C61">
        <v>18687</v>
      </c>
      <c s="220" r="D61">
        <v>41870.0</v>
      </c>
      <c t="s" s="211" r="E61">
        <v>18688</v>
      </c>
      <c t="s" s="211" r="F61">
        <v>18689</v>
      </c>
      <c t="s" s="240" r="G61">
        <v>18690</v>
      </c>
      <c t="s" s="211" r="I61">
        <v>18691</v>
      </c>
      <c t="s" s="221" r="J61">
        <v>18692</v>
      </c>
      <c s="10" r="L61"/>
      <c t="s" s="6" r="M61">
        <v>18693</v>
      </c>
      <c s="227" r="N61">
        <v>3.0</v>
      </c>
      <c t="s" s="6" r="O61">
        <v>18694</v>
      </c>
      <c s="10" r="R61"/>
      <c s="10" r="S61"/>
      <c s="10" r="T61"/>
      <c s="10" r="U61"/>
      <c s="10" r="V61"/>
      <c t="s" s="211" r="W61">
        <v>18695</v>
      </c>
      <c t="s" s="1" r="X61">
        <v>18696</v>
      </c>
      <c t="s" s="211" r="Y61">
        <v>18697</v>
      </c>
      <c t="s" s="1" r="Z61">
        <v>18698</v>
      </c>
      <c s="16" r="AA61"/>
      <c t="s" s="16" r="AB61">
        <v>18699</v>
      </c>
      <c t="s" s="234" r="AC61">
        <v>18700</v>
      </c>
      <c s="235" r="AD61">
        <v>-9.981692218</v>
      </c>
      <c s="10" r="AG61"/>
      <c s="225" r="AI61"/>
      <c s="211" r="AJ61"/>
      <c t="s" s="6" r="AL61">
        <v>18701</v>
      </c>
      <c s="134" r="AM61">
        <v>10.0</v>
      </c>
      <c t="s" s="6" r="AN61">
        <v>18702</v>
      </c>
      <c t="s" s="6" r="AO61">
        <v>18703</v>
      </c>
      <c t="s" s="73" r="AP61">
        <v>18704</v>
      </c>
      <c t="s" s="6" r="AQ61">
        <v>18705</v>
      </c>
      <c t="s" s="6" r="AR61">
        <v>18706</v>
      </c>
    </row>
    <row r="62">
      <c t="s" s="16" r="A62">
        <v>18707</v>
      </c>
      <c s="10" r="B62"/>
      <c s="246" r="C62"/>
      <c s="220" r="D62">
        <v>41870.0</v>
      </c>
      <c t="s" s="221" r="E62">
        <v>18708</v>
      </c>
      <c t="s" s="221" r="F62">
        <v>18709</v>
      </c>
      <c t="s" s="240" r="G62">
        <v>18710</v>
      </c>
      <c s="226" r="H62"/>
      <c t="s" s="221" r="I62">
        <v>18711</v>
      </c>
      <c t="s" s="221" r="J62">
        <v>18712</v>
      </c>
      <c s="10" r="K62"/>
      <c s="10" r="L62"/>
      <c s="10" r="M62"/>
      <c s="10" r="N62"/>
      <c s="10" r="O62"/>
      <c s="10" r="P62"/>
      <c s="10" r="Q62"/>
      <c s="10" r="R62"/>
      <c s="10" r="S62"/>
      <c s="10" r="T62"/>
      <c s="10" r="U62"/>
      <c s="10" r="V62"/>
      <c t="s" s="221" r="W62">
        <v>18713</v>
      </c>
      <c t="s" s="1" r="X62">
        <v>18714</v>
      </c>
      <c t="s" s="240" r="Y62">
        <v>18715</v>
      </c>
      <c t="s" s="6" r="Z62">
        <v>18716</v>
      </c>
      <c s="221" r="AA62"/>
      <c t="s" s="221" r="AB62">
        <v>18717</v>
      </c>
      <c t="s" s="229" r="AC62">
        <v>18718</v>
      </c>
      <c s="230" r="AD62">
        <v>-9.69132</v>
      </c>
      <c s="231" r="AE62"/>
      <c s="226" r="AF62"/>
      <c s="10" r="AG62"/>
      <c s="10" r="AH62"/>
      <c s="225" r="AI62"/>
      <c s="211" r="AJ62"/>
      <c s="211" r="AK62"/>
    </row>
    <row r="63">
      <c t="s" s="16" r="A63">
        <v>18719</v>
      </c>
      <c t="s" s="6" r="B63">
        <v>18720</v>
      </c>
      <c t="s" s="16" r="C63">
        <v>18721</v>
      </c>
      <c t="s" s="16" r="D63">
        <v>18722</v>
      </c>
      <c t="s" s="236" r="E63">
        <v>18723</v>
      </c>
      <c t="s" s="211" r="F63">
        <v>18724</v>
      </c>
      <c t="s" s="5" r="G63">
        <v>18725</v>
      </c>
      <c t="s" s="16" r="I63">
        <v>18726</v>
      </c>
      <c t="s" s="16" r="J63">
        <v>18727</v>
      </c>
      <c s="10" r="L63"/>
      <c t="s" s="6" r="M63">
        <v>18728</v>
      </c>
      <c s="227" r="N63">
        <v>2.0</v>
      </c>
      <c t="s" s="6" r="O63">
        <v>18729</v>
      </c>
      <c s="10" r="R63"/>
      <c s="10" r="S63"/>
      <c s="10" r="T63"/>
      <c s="10" r="U63"/>
      <c s="10" r="V63"/>
      <c t="s" s="211" r="W63">
        <v>18730</v>
      </c>
      <c t="s" s="1" r="X63">
        <v>18731</v>
      </c>
      <c t="s" s="6" r="Y63">
        <v>18732</v>
      </c>
      <c t="s" s="6" r="Z63">
        <v>18733</v>
      </c>
      <c s="16" r="AA63"/>
      <c t="s" s="16" r="AB63">
        <v>18734</v>
      </c>
      <c t="s" s="234" r="AC63">
        <v>18735</v>
      </c>
      <c s="235" r="AD63">
        <v>-9.673339927</v>
      </c>
      <c s="231" r="AE63"/>
      <c t="s" s="16" r="AG63">
        <v>18736</v>
      </c>
      <c s="225" r="AI63"/>
      <c s="211" r="AJ63"/>
      <c t="s" s="6" r="AL63">
        <v>18737</v>
      </c>
      <c s="134" r="AM63">
        <v>10.0</v>
      </c>
      <c t="s" s="6" r="AN63">
        <v>18738</v>
      </c>
      <c t="s" s="6" r="AO63">
        <v>18739</v>
      </c>
      <c t="s" s="73" r="AP63">
        <v>18740</v>
      </c>
      <c t="s" s="6" r="AQ63">
        <v>18741</v>
      </c>
      <c t="s" s="6" r="AR63">
        <v>18742</v>
      </c>
    </row>
    <row r="64">
      <c t="s" s="16" r="A64">
        <v>18743</v>
      </c>
      <c t="s" s="6" r="B64">
        <v>18744</v>
      </c>
      <c s="10" r="C64"/>
      <c s="10" r="D64"/>
      <c t="s" s="236" r="E64">
        <v>18745</v>
      </c>
      <c t="s" s="211" r="F64">
        <v>18746</v>
      </c>
      <c s="6" r="G64"/>
      <c s="10" r="I64"/>
      <c s="10" r="J64"/>
      <c s="10" r="L64"/>
      <c t="s" s="6" r="M64">
        <v>18747</v>
      </c>
      <c s="227" r="N64">
        <v>1.0</v>
      </c>
      <c t="s" s="6" r="O64">
        <v>18748</v>
      </c>
      <c s="10" r="R64"/>
      <c s="10" r="S64"/>
      <c s="10" r="T64"/>
      <c s="10" r="U64"/>
      <c s="10" r="V64"/>
      <c t="s" s="211" r="W64">
        <v>18749</v>
      </c>
      <c t="s" s="1" r="X64">
        <v>18750</v>
      </c>
      <c t="s" s="6" r="Y64">
        <v>18751</v>
      </c>
      <c t="s" s="6" r="Z64">
        <v>18752</v>
      </c>
      <c s="16" r="AA64"/>
      <c t="s" s="16" r="AB64">
        <v>18753</v>
      </c>
      <c t="s" s="234" r="AC64">
        <v>18754</v>
      </c>
      <c s="235" r="AD64">
        <v>-9.511802859</v>
      </c>
      <c t="s" s="16" r="AG64">
        <v>18755</v>
      </c>
      <c s="225" r="AI64"/>
      <c s="211" r="AJ64"/>
      <c t="s" s="6" r="AL64">
        <v>18756</v>
      </c>
      <c s="134" r="AM64">
        <v>10.0</v>
      </c>
      <c t="s" s="6" r="AN64">
        <v>18757</v>
      </c>
      <c t="s" s="6" r="AO64">
        <v>18758</v>
      </c>
      <c t="s" s="73" r="AP64">
        <v>18759</v>
      </c>
      <c t="s" s="6" r="AQ64">
        <v>18760</v>
      </c>
      <c t="s" s="6" r="AR64">
        <v>18761</v>
      </c>
    </row>
    <row r="65">
      <c t="s" s="16" r="A65">
        <v>18762</v>
      </c>
      <c t="s" s="5" r="B65">
        <v>18763</v>
      </c>
      <c t="s" s="16" r="C65">
        <v>18764</v>
      </c>
      <c s="10" r="D65"/>
      <c t="s" s="236" r="E65">
        <v>18765</v>
      </c>
      <c t="s" s="211" r="F65">
        <v>18766</v>
      </c>
      <c t="s" s="70" r="G65">
        <v>18767</v>
      </c>
      <c s="10" r="I65"/>
      <c t="s" s="221" r="J65">
        <v>18768</v>
      </c>
      <c s="10" r="L65"/>
      <c s="134" r="M65">
        <v>2.0</v>
      </c>
      <c s="227" r="N65">
        <v>4.0</v>
      </c>
      <c t="s" s="6" r="O65">
        <v>18769</v>
      </c>
      <c s="10" r="R65"/>
      <c s="10" r="S65"/>
      <c s="10" r="T65"/>
      <c s="254" r="U65">
        <v>41892.0</v>
      </c>
      <c t="s" s="255" r="V65">
        <v>18770</v>
      </c>
      <c t="s" s="211" r="W65">
        <v>18771</v>
      </c>
      <c t="s" s="1" r="X65">
        <v>18772</v>
      </c>
      <c t="s" s="6" r="Y65">
        <v>18773</v>
      </c>
      <c t="s" s="6" r="Z65">
        <v>18774</v>
      </c>
      <c s="16" r="AA65"/>
      <c t="s" s="16" r="AB65">
        <v>18775</v>
      </c>
      <c t="s" s="234" r="AC65">
        <v>18776</v>
      </c>
      <c s="235" r="AD65">
        <v>-9.5773</v>
      </c>
      <c t="s" s="247" r="AG65">
        <v>18777</v>
      </c>
      <c t="s" s="253" r="AH65">
        <v>18778</v>
      </c>
      <c t="s" s="256" r="AI65">
        <v>18779</v>
      </c>
      <c s="211" r="AJ65"/>
      <c t="s" s="6" r="AL65">
        <v>18780</v>
      </c>
      <c s="134" r="AM65">
        <v>10.0</v>
      </c>
      <c t="s" s="6" r="AN65">
        <v>18781</v>
      </c>
      <c t="s" s="6" r="AO65">
        <v>18782</v>
      </c>
      <c t="s" s="73" r="AP65">
        <v>18783</v>
      </c>
      <c t="s" s="6" r="AQ65">
        <v>18784</v>
      </c>
      <c t="s" s="6" r="AR65">
        <v>18785</v>
      </c>
    </row>
    <row r="66">
      <c t="s" s="16" r="A66">
        <v>18786</v>
      </c>
      <c s="246" r="C66"/>
      <c s="220" r="D66">
        <v>41870.0</v>
      </c>
      <c t="s" s="221" r="E66">
        <v>18787</v>
      </c>
      <c t="s" s="221" r="F66">
        <v>18788</v>
      </c>
      <c t="s" s="240" r="G66">
        <v>18789</v>
      </c>
      <c s="226" r="H66"/>
      <c t="s" s="221" r="I66">
        <v>18790</v>
      </c>
      <c t="s" s="221" r="J66">
        <v>18791</v>
      </c>
      <c s="10" r="K66"/>
      <c s="10" r="L66"/>
      <c s="10" r="M66"/>
      <c s="10" r="N66"/>
      <c s="10" r="O66"/>
      <c s="10" r="P66"/>
      <c s="10" r="Q66"/>
      <c s="10" r="R66"/>
      <c s="10" r="S66"/>
      <c s="10" r="T66"/>
      <c s="10" r="U66"/>
      <c s="10" r="V66"/>
      <c t="s" s="221" r="W66">
        <v>18792</v>
      </c>
      <c t="s" s="1" r="X66">
        <v>18793</v>
      </c>
      <c t="s" s="240" r="Y66">
        <v>18794</v>
      </c>
      <c t="s" s="6" r="Z66">
        <v>18795</v>
      </c>
      <c s="228" r="AA66"/>
      <c t="s" s="228" r="AB66">
        <v>18796</v>
      </c>
      <c t="s" s="229" r="AC66">
        <v>18797</v>
      </c>
      <c s="230" r="AD66">
        <v>-9.55407</v>
      </c>
      <c s="231" r="AE66"/>
      <c s="226" r="AF66"/>
      <c s="10" r="AG66"/>
      <c s="10" r="AH66"/>
      <c s="225" r="AI66"/>
      <c s="211" r="AJ66"/>
      <c s="211" r="AK66"/>
    </row>
    <row r="67">
      <c t="s" s="16" r="A67">
        <v>18798</v>
      </c>
      <c t="s" s="6" r="B67">
        <v>18799</v>
      </c>
      <c t="s" s="16" r="C67">
        <v>18800</v>
      </c>
      <c s="10" r="D67"/>
      <c t="s" s="236" r="E67">
        <v>18801</v>
      </c>
      <c t="s" s="211" r="F67">
        <v>18802</v>
      </c>
      <c s="6" r="G67"/>
      <c t="s" s="211" r="I67">
        <v>18803</v>
      </c>
      <c s="10" r="J67"/>
      <c s="10" r="L67"/>
      <c t="s" s="6" r="M67">
        <v>18804</v>
      </c>
      <c t="s" s="227" r="N67">
        <v>18805</v>
      </c>
      <c t="s" s="6" r="O67">
        <v>18806</v>
      </c>
      <c s="10" r="R67"/>
      <c s="10" r="S67"/>
      <c s="10" r="T67"/>
      <c s="10" r="U67"/>
      <c s="10" r="V67"/>
      <c t="s" s="211" r="W67">
        <v>18807</v>
      </c>
      <c t="s" s="1" r="X67">
        <v>18808</v>
      </c>
      <c t="s" s="6" r="Y67">
        <v>18809</v>
      </c>
      <c t="s" s="6" r="Z67">
        <v>18810</v>
      </c>
      <c s="16" r="AA67"/>
      <c t="s" s="16" r="AB67">
        <v>18811</v>
      </c>
      <c t="s" s="234" r="AC67">
        <v>18812</v>
      </c>
      <c s="235" r="AD67">
        <v>-9.554723702</v>
      </c>
      <c t="s" s="16" r="AG67">
        <v>18813</v>
      </c>
      <c s="225" r="AI67"/>
      <c s="211" r="AJ67"/>
      <c t="s" s="6" r="AL67">
        <v>18814</v>
      </c>
      <c s="134" r="AM67">
        <v>10.0</v>
      </c>
      <c t="s" s="6" r="AN67">
        <v>18815</v>
      </c>
      <c t="s" s="6" r="AO67">
        <v>18816</v>
      </c>
      <c t="s" s="73" r="AP67">
        <v>18817</v>
      </c>
      <c t="s" s="6" r="AQ67">
        <v>18818</v>
      </c>
      <c t="s" s="6" r="AR67">
        <v>18819</v>
      </c>
    </row>
    <row r="68">
      <c t="s" s="16" r="A68">
        <v>18820</v>
      </c>
      <c s="10" r="B68"/>
      <c s="246" r="C68"/>
      <c s="220" r="D68">
        <v>41870.0</v>
      </c>
      <c t="s" s="221" r="E68">
        <v>18821</v>
      </c>
      <c t="s" s="221" r="F68">
        <v>18822</v>
      </c>
      <c t="s" s="240" r="G68">
        <v>18823</v>
      </c>
      <c s="226" r="H68"/>
      <c t="s" s="221" r="I68">
        <v>18824</v>
      </c>
      <c t="s" s="221" r="J68">
        <v>18825</v>
      </c>
      <c s="10" r="K68"/>
      <c s="10" r="L68"/>
      <c s="10" r="M68"/>
      <c s="10" r="N68"/>
      <c s="10" r="O68"/>
      <c s="10" r="P68"/>
      <c s="10" r="Q68"/>
      <c s="10" r="R68"/>
      <c s="10" r="S68"/>
      <c s="10" r="T68"/>
      <c s="10" r="U68"/>
      <c s="10" r="V68"/>
      <c t="s" s="221" r="W68">
        <v>18826</v>
      </c>
      <c t="s" s="1" r="X68">
        <v>18827</v>
      </c>
      <c t="s" s="240" r="Y68">
        <v>18828</v>
      </c>
      <c t="s" s="6" r="Z68">
        <v>18829</v>
      </c>
      <c s="228" r="AA68"/>
      <c t="s" s="228" r="AB68">
        <v>18830</v>
      </c>
      <c t="s" s="229" r="AC68">
        <v>18831</v>
      </c>
      <c s="230" r="AD68">
        <v>-9.74837</v>
      </c>
      <c s="231" r="AE68"/>
      <c s="226" r="AF68"/>
      <c s="10" r="AG68"/>
      <c s="10" r="AH68"/>
      <c s="225" r="AI68"/>
      <c s="211" r="AJ68"/>
      <c s="211" r="AK68"/>
    </row>
    <row r="69">
      <c t="s" s="16" r="A69">
        <v>18832</v>
      </c>
      <c t="s" s="6" r="B69">
        <v>18833</v>
      </c>
      <c t="s" s="243" r="C69">
        <v>18834</v>
      </c>
      <c s="10" r="D69"/>
      <c t="s" s="236" r="E69">
        <v>18835</v>
      </c>
      <c t="s" s="211" r="F69">
        <v>18836</v>
      </c>
      <c t="s" s="240" r="G69">
        <v>18837</v>
      </c>
      <c s="226" r="H69"/>
      <c t="s" s="221" r="I69">
        <v>18838</v>
      </c>
      <c s="10" r="J69"/>
      <c s="10" r="L69"/>
      <c t="s" s="6" r="M69">
        <v>18839</v>
      </c>
      <c s="227" r="N69">
        <v>4.0</v>
      </c>
      <c t="s" s="6" r="O69">
        <v>18840</v>
      </c>
      <c s="10" r="R69"/>
      <c s="10" r="S69"/>
      <c s="10" r="T69"/>
      <c s="10" r="U69"/>
      <c s="10" r="V69"/>
      <c t="s" s="211" r="W69">
        <v>18841</v>
      </c>
      <c t="s" s="1" r="X69">
        <v>18842</v>
      </c>
      <c t="s" s="6" r="Y69">
        <v>18843</v>
      </c>
      <c t="s" s="6" r="Z69">
        <v>18844</v>
      </c>
      <c s="16" r="AA69"/>
      <c t="s" s="16" r="AB69">
        <v>18845</v>
      </c>
      <c t="s" s="234" r="AC69">
        <v>18846</v>
      </c>
      <c s="235" r="AD69">
        <v>-9.760577044</v>
      </c>
      <c s="231" r="AE69"/>
      <c t="s" s="16" r="AG69">
        <v>18847</v>
      </c>
      <c s="225" r="AI69"/>
      <c s="211" r="AJ69"/>
      <c t="s" s="6" r="AL69">
        <v>18848</v>
      </c>
      <c s="134" r="AM69">
        <v>10.0</v>
      </c>
      <c t="s" s="6" r="AN69">
        <v>18849</v>
      </c>
      <c t="s" s="6" r="AO69">
        <v>18850</v>
      </c>
      <c t="s" s="73" r="AP69">
        <v>18851</v>
      </c>
      <c t="s" s="6" r="AQ69">
        <v>18852</v>
      </c>
      <c t="s" s="6" r="AR69">
        <v>18853</v>
      </c>
    </row>
    <row r="70">
      <c t="s" s="247" r="A70">
        <v>18854</v>
      </c>
      <c t="s" s="248" r="B70">
        <v>18855</v>
      </c>
      <c t="s" s="249" r="C70">
        <v>18856</v>
      </c>
      <c s="250" r="D70">
        <v>41899.0</v>
      </c>
      <c t="s" s="247" r="E70">
        <v>18857</v>
      </c>
      <c t="s" s="247" r="F70">
        <v>18858</v>
      </c>
      <c s="6" r="G70"/>
      <c t="s" s="247" r="H70">
        <v>18859</v>
      </c>
      <c t="s" s="247" r="I70">
        <v>18860</v>
      </c>
      <c s="261" r="J70">
        <v>55.0</v>
      </c>
      <c s="253" r="K70"/>
      <c s="253" r="L70"/>
      <c s="253" r="M70"/>
      <c s="253" r="N70"/>
      <c s="253" r="O70"/>
      <c s="253" r="P70"/>
      <c s="253" r="Q70"/>
      <c s="253" r="R70"/>
      <c s="253" r="S70"/>
      <c s="253" r="T70"/>
      <c s="254" r="U70">
        <v>41894.0</v>
      </c>
      <c t="s" s="255" r="V70">
        <v>18861</v>
      </c>
      <c t="s" s="247" r="W70">
        <v>18862</v>
      </c>
      <c t="s" s="1" r="X70">
        <v>18863</v>
      </c>
      <c t="s" s="196" r="Y70">
        <v>18864</v>
      </c>
      <c t="s" s="6" r="Z70">
        <v>18865</v>
      </c>
      <c s="253" r="AA70"/>
      <c s="253" r="AB70"/>
      <c t="s" s="262" r="AC70">
        <v>18866</v>
      </c>
      <c s="263" r="AD70">
        <v>-9.7134459</v>
      </c>
      <c s="253" r="AE70"/>
      <c s="253" r="AF70"/>
      <c t="s" s="248" r="AG70">
        <v>18867</v>
      </c>
      <c t="s" s="247" r="AH70">
        <v>18868</v>
      </c>
      <c t="s" s="256" r="AI70">
        <v>18869</v>
      </c>
      <c s="247" r="AJ70"/>
      <c s="247" r="AK70"/>
      <c s="160" r="AL70"/>
      <c s="160" r="AM70"/>
      <c s="160" r="AN70"/>
      <c s="160" r="AO70"/>
      <c s="160" r="AP70"/>
      <c s="160" r="AQ70"/>
      <c s="160" r="AR70"/>
    </row>
    <row r="71">
      <c t="s" s="16" r="A71">
        <v>18870</v>
      </c>
      <c t="s" s="6" r="B71">
        <v>18871</v>
      </c>
      <c s="10" r="C71"/>
      <c s="10" r="D71"/>
      <c t="s" s="236" r="E71">
        <v>18872</v>
      </c>
      <c t="s" s="211" r="F71">
        <v>18873</v>
      </c>
      <c s="6" r="G71"/>
      <c t="s" s="211" r="I71">
        <v>18874</v>
      </c>
      <c s="10" r="J71"/>
      <c s="10" r="L71"/>
      <c t="s" s="6" r="M71">
        <v>18875</v>
      </c>
      <c s="227" r="N71">
        <v>1.0</v>
      </c>
      <c t="s" s="6" r="O71">
        <v>18876</v>
      </c>
      <c s="10" r="R71"/>
      <c s="10" r="S71"/>
      <c s="10" r="T71"/>
      <c s="10" r="U71"/>
      <c s="10" r="V71"/>
      <c t="s" s="211" r="W71">
        <v>18877</v>
      </c>
      <c t="s" s="1" r="X71">
        <v>18878</v>
      </c>
      <c t="s" s="211" r="Y71">
        <v>18879</v>
      </c>
      <c t="s" s="1" r="Z71">
        <v>18880</v>
      </c>
      <c s="16" r="AA71"/>
      <c t="s" s="16" r="AB71">
        <v>18881</v>
      </c>
      <c t="s" s="234" r="AC71">
        <v>18882</v>
      </c>
      <c s="235" r="AD71">
        <v>-9.508756341</v>
      </c>
      <c t="s" s="16" r="AG71">
        <v>18883</v>
      </c>
      <c s="225" r="AI71"/>
      <c s="211" r="AJ71"/>
      <c t="s" s="6" r="AL71">
        <v>18884</v>
      </c>
      <c s="134" r="AM71">
        <v>10.0</v>
      </c>
      <c t="s" s="6" r="AN71">
        <v>18885</v>
      </c>
      <c t="s" s="6" r="AO71">
        <v>18886</v>
      </c>
      <c t="s" s="73" r="AP71">
        <v>18887</v>
      </c>
      <c t="s" s="6" r="AQ71">
        <v>18888</v>
      </c>
      <c t="s" s="6" r="AR71">
        <v>18889</v>
      </c>
    </row>
    <row r="72">
      <c t="s" s="16" r="A72">
        <v>18890</v>
      </c>
      <c t="s" s="6" r="B72">
        <v>18891</v>
      </c>
      <c s="10" r="C72"/>
      <c t="s" s="16" r="D72">
        <v>18892</v>
      </c>
      <c t="s" s="236" r="E72">
        <v>18893</v>
      </c>
      <c t="s" s="211" r="F72">
        <v>18894</v>
      </c>
      <c t="s" s="5" r="G72">
        <v>18895</v>
      </c>
      <c t="s" s="211" r="I72">
        <v>18896</v>
      </c>
      <c s="10" r="J72"/>
      <c s="10" r="L72"/>
      <c t="s" s="6" r="M72">
        <v>18897</v>
      </c>
      <c s="227" r="N72">
        <v>2.0</v>
      </c>
      <c t="s" s="6" r="O72">
        <v>18898</v>
      </c>
      <c s="10" r="R72"/>
      <c s="10" r="S72"/>
      <c s="10" r="T72"/>
      <c s="10" r="U72"/>
      <c s="10" r="V72"/>
      <c t="s" s="211" r="W72">
        <v>18899</v>
      </c>
      <c t="s" s="1" r="X72">
        <v>18900</v>
      </c>
      <c t="s" s="211" r="Y72">
        <v>18901</v>
      </c>
      <c t="s" s="6" r="Z72">
        <v>18902</v>
      </c>
      <c s="221" r="AA72"/>
      <c t="s" s="221" r="AB72">
        <v>18903</v>
      </c>
      <c t="s" s="264" r="AC72">
        <v>18904</v>
      </c>
      <c s="239" r="AD72">
        <v>-9.43608</v>
      </c>
      <c s="231" r="AE72"/>
      <c t="s" s="16" r="AG72">
        <v>18905</v>
      </c>
      <c s="225" r="AI72"/>
      <c s="211" r="AJ72"/>
      <c t="s" s="6" r="AL72">
        <v>18906</v>
      </c>
      <c s="134" r="AM72">
        <v>10.0</v>
      </c>
      <c t="s" s="6" r="AN72">
        <v>18907</v>
      </c>
      <c t="s" s="6" r="AO72">
        <v>18908</v>
      </c>
      <c t="s" s="73" r="AP72">
        <v>18909</v>
      </c>
      <c t="s" s="6" r="AQ72">
        <v>18910</v>
      </c>
      <c t="s" s="6" r="AR72">
        <v>18911</v>
      </c>
    </row>
    <row r="73">
      <c t="s" s="16" r="A73">
        <v>18912</v>
      </c>
      <c t="s" s="5" r="B73">
        <v>18913</v>
      </c>
      <c t="s" s="16" r="C73">
        <v>18914</v>
      </c>
      <c s="220" r="D73">
        <v>41870.0</v>
      </c>
      <c t="s" s="211" r="E73">
        <v>18915</v>
      </c>
      <c t="s" s="211" r="F73">
        <v>18916</v>
      </c>
      <c t="s" s="240" r="G73">
        <v>18917</v>
      </c>
      <c t="s" s="211" r="I73">
        <v>18918</v>
      </c>
      <c t="s" s="221" r="J73">
        <v>18919</v>
      </c>
      <c s="10" r="L73"/>
      <c t="s" s="6" r="M73">
        <v>18920</v>
      </c>
      <c s="227" r="N73">
        <v>2.0</v>
      </c>
      <c t="s" s="6" r="O73">
        <v>18921</v>
      </c>
      <c s="10" r="R73"/>
      <c s="10" r="S73"/>
      <c s="10" r="T73"/>
      <c s="10" r="U73"/>
      <c s="10" r="V73"/>
      <c t="s" s="211" r="W73">
        <v>18922</v>
      </c>
      <c t="s" s="1" r="X73">
        <v>18923</v>
      </c>
      <c t="s" s="211" r="Y73">
        <v>18924</v>
      </c>
      <c t="s" s="6" r="Z73">
        <v>18925</v>
      </c>
      <c s="16" r="AA73"/>
      <c t="s" s="16" r="AB73">
        <v>18926</v>
      </c>
      <c t="s" s="234" r="AC73">
        <v>18927</v>
      </c>
      <c s="235" r="AD73">
        <v>-9.376816285</v>
      </c>
      <c s="231" r="AE73"/>
      <c t="s" s="16" r="AG73">
        <v>18928</v>
      </c>
      <c s="225" r="AI73"/>
      <c s="211" r="AJ73"/>
      <c t="s" s="6" r="AL73">
        <v>18929</v>
      </c>
      <c s="134" r="AM73">
        <v>10.0</v>
      </c>
      <c t="s" s="6" r="AN73">
        <v>18930</v>
      </c>
      <c t="s" s="6" r="AO73">
        <v>18931</v>
      </c>
      <c t="s" s="73" r="AP73">
        <v>18932</v>
      </c>
      <c t="s" s="6" r="AQ73">
        <v>18933</v>
      </c>
      <c t="s" s="6" r="AR73">
        <v>18934</v>
      </c>
    </row>
    <row r="74">
      <c t="s" s="16" r="A74">
        <v>18935</v>
      </c>
      <c s="10" r="B74"/>
      <c s="246" r="C74"/>
      <c s="220" r="D74">
        <v>41870.0</v>
      </c>
      <c t="s" s="221" r="E74">
        <v>18936</v>
      </c>
      <c t="s" s="221" r="F74">
        <v>18937</v>
      </c>
      <c t="s" s="240" r="G74">
        <v>18938</v>
      </c>
      <c s="226" r="H74"/>
      <c t="s" s="221" r="I74">
        <v>18939</v>
      </c>
      <c t="s" s="221" r="J74">
        <v>18940</v>
      </c>
      <c s="10" r="K74"/>
      <c s="10" r="L74"/>
      <c s="10" r="M74"/>
      <c s="10" r="N74"/>
      <c s="10" r="O74"/>
      <c s="10" r="P74"/>
      <c s="10" r="Q74"/>
      <c s="10" r="R74"/>
      <c s="10" r="S74"/>
      <c s="10" r="T74"/>
      <c s="10" r="U74"/>
      <c s="10" r="V74"/>
      <c t="s" s="221" r="W74">
        <v>18941</v>
      </c>
      <c t="s" s="1" r="X74">
        <v>18942</v>
      </c>
      <c t="s" s="221" r="Y74">
        <v>18943</v>
      </c>
      <c t="s" s="6" r="Z74">
        <v>18944</v>
      </c>
      <c s="221" r="AA74"/>
      <c t="s" s="221" r="AB74">
        <v>18945</v>
      </c>
      <c t="s" s="229" r="AC74">
        <v>18946</v>
      </c>
      <c s="230" r="AD74">
        <v>-9.51117</v>
      </c>
      <c s="231" r="AE74"/>
      <c s="226" r="AF74"/>
      <c s="10" r="AG74"/>
      <c s="10" r="AH74"/>
      <c s="225" r="AI74"/>
      <c s="211" r="AJ74"/>
      <c s="211" r="AK74"/>
    </row>
    <row r="75">
      <c t="s" s="16" r="A75">
        <v>18947</v>
      </c>
      <c s="10" r="B75"/>
      <c s="246" r="C75"/>
      <c s="220" r="D75">
        <v>41870.0</v>
      </c>
      <c t="s" s="221" r="E75">
        <v>18948</v>
      </c>
      <c t="s" s="221" r="F75">
        <v>18949</v>
      </c>
      <c t="s" s="240" r="G75">
        <v>18950</v>
      </c>
      <c s="226" r="H75"/>
      <c t="s" s="221" r="I75">
        <v>18951</v>
      </c>
      <c t="s" s="221" r="J75">
        <v>18952</v>
      </c>
      <c s="10" r="K75"/>
      <c s="10" r="L75"/>
      <c s="10" r="M75"/>
      <c s="10" r="N75"/>
      <c s="10" r="O75"/>
      <c s="10" r="P75"/>
      <c s="10" r="Q75"/>
      <c s="10" r="R75"/>
      <c s="10" r="S75"/>
      <c s="10" r="T75"/>
      <c s="10" r="U75"/>
      <c s="10" r="V75"/>
      <c t="s" s="221" r="W75">
        <v>18953</v>
      </c>
      <c t="s" s="1" r="X75">
        <v>18954</v>
      </c>
      <c t="s" s="221" r="Y75">
        <v>18955</v>
      </c>
      <c t="s" s="6" r="Z75">
        <v>18956</v>
      </c>
      <c s="228" r="AA75"/>
      <c t="s" s="228" r="AB75">
        <v>18957</v>
      </c>
      <c t="s" s="229" r="AC75">
        <v>18958</v>
      </c>
      <c s="230" r="AD75">
        <v>-9.61568</v>
      </c>
      <c s="231" r="AE75"/>
      <c s="226" r="AF75"/>
      <c s="10" r="AG75"/>
      <c s="10" r="AH75"/>
      <c s="225" r="AI75"/>
      <c s="211" r="AJ75"/>
      <c s="211" r="AK75"/>
    </row>
    <row r="76">
      <c t="s" s="16" r="A76">
        <v>18959</v>
      </c>
      <c t="s" s="6" r="B76">
        <v>18960</v>
      </c>
      <c s="10" r="C76"/>
      <c s="10" r="D76"/>
      <c t="s" s="236" r="E76">
        <v>18961</v>
      </c>
      <c t="s" s="211" r="F76">
        <v>18962</v>
      </c>
      <c t="s" s="5" r="G76">
        <v>18963</v>
      </c>
      <c t="s" s="232" r="I76">
        <v>18964</v>
      </c>
      <c s="10" r="J76"/>
      <c s="10" r="L76"/>
      <c t="s" s="6" r="M76">
        <v>18965</v>
      </c>
      <c s="227" r="N76">
        <v>1.0</v>
      </c>
      <c t="s" s="6" r="O76">
        <v>18966</v>
      </c>
      <c s="10" r="R76"/>
      <c s="10" r="S76"/>
      <c s="10" r="T76"/>
      <c s="10" r="U76"/>
      <c s="10" r="V76"/>
      <c t="s" s="211" r="W76">
        <v>18967</v>
      </c>
      <c t="s" s="1" r="X76">
        <v>18968</v>
      </c>
      <c t="s" s="211" r="Y76">
        <v>18969</v>
      </c>
      <c t="s" s="6" r="Z76">
        <v>18970</v>
      </c>
      <c s="16" r="AA76"/>
      <c t="s" s="16" r="AB76">
        <v>18971</v>
      </c>
      <c t="s" s="234" r="AC76">
        <v>18972</v>
      </c>
      <c s="235" r="AD76">
        <v>-9.295426703</v>
      </c>
      <c s="231" r="AE76"/>
      <c t="s" s="16" r="AG76">
        <v>18973</v>
      </c>
      <c s="225" r="AI76"/>
      <c s="211" r="AJ76"/>
      <c t="s" s="6" r="AL76">
        <v>18974</v>
      </c>
      <c s="134" r="AM76">
        <v>10.0</v>
      </c>
      <c t="s" s="6" r="AN76">
        <v>18975</v>
      </c>
      <c t="s" s="6" r="AO76">
        <v>18976</v>
      </c>
      <c t="s" s="73" r="AP76">
        <v>18977</v>
      </c>
      <c t="s" s="6" r="AQ76">
        <v>18978</v>
      </c>
      <c t="s" s="6" r="AR76">
        <v>18979</v>
      </c>
    </row>
    <row r="77">
      <c t="s" s="16" r="A77">
        <v>18980</v>
      </c>
      <c t="s" s="16" r="B77">
        <v>18981</v>
      </c>
      <c t="s" s="228" r="C77">
        <v>18982</v>
      </c>
      <c s="220" r="D77">
        <v>41870.0</v>
      </c>
      <c t="s" s="221" r="E77">
        <v>18983</v>
      </c>
      <c t="s" s="221" r="F77">
        <v>18984</v>
      </c>
      <c t="s" s="240" r="G77">
        <v>18985</v>
      </c>
      <c s="226" r="H77"/>
      <c t="s" s="221" r="I77">
        <v>18986</v>
      </c>
      <c t="s" s="221" r="J77">
        <v>18987</v>
      </c>
      <c s="10" r="K77"/>
      <c s="10" r="L77"/>
      <c t="s" s="6" r="M77">
        <v>18988</v>
      </c>
      <c s="227" r="N77">
        <v>2.0</v>
      </c>
      <c t="s" s="6" r="O77">
        <v>18989</v>
      </c>
      <c s="10" r="P77"/>
      <c s="10" r="Q77"/>
      <c s="10" r="R77"/>
      <c s="10" r="S77"/>
      <c s="10" r="T77"/>
      <c s="10" r="U77"/>
      <c s="10" r="V77"/>
      <c t="s" s="221" r="W77">
        <v>18990</v>
      </c>
      <c t="s" s="1" r="X77">
        <v>18991</v>
      </c>
      <c t="s" s="221" r="Y77">
        <v>18992</v>
      </c>
      <c t="s" s="6" r="Z77">
        <v>18993</v>
      </c>
      <c s="228" r="AA77"/>
      <c t="s" s="228" r="AB77">
        <v>18994</v>
      </c>
      <c t="s" s="229" r="AC77">
        <v>18995</v>
      </c>
      <c s="230" r="AD77">
        <v>-9.35202</v>
      </c>
      <c s="231" r="AE77"/>
      <c s="226" r="AF77"/>
      <c s="10" r="AG77"/>
      <c s="10" r="AH77"/>
      <c s="225" r="AI77"/>
      <c s="211" r="AJ77"/>
      <c s="211" r="AK77"/>
    </row>
    <row r="78">
      <c t="s" s="16" r="A78">
        <v>18996</v>
      </c>
      <c t="s" s="16" r="C78">
        <v>18997</v>
      </c>
      <c s="220" r="D78">
        <v>41870.0</v>
      </c>
      <c t="s" s="236" r="E78">
        <v>18998</v>
      </c>
      <c t="s" s="221" r="F78">
        <v>18999</v>
      </c>
      <c s="6" r="G78"/>
      <c t="s" s="211" r="I78">
        <v>19000</v>
      </c>
      <c s="10" r="J78"/>
      <c s="10" r="L78"/>
      <c t="s" s="6" r="M78">
        <v>19001</v>
      </c>
      <c t="s" s="227" r="N78">
        <v>19002</v>
      </c>
      <c t="s" s="6" r="O78">
        <v>19003</v>
      </c>
      <c s="10" r="R78"/>
      <c s="10" r="S78"/>
      <c s="10" r="T78"/>
      <c s="10" r="U78"/>
      <c s="10" r="V78"/>
      <c t="s" s="211" r="W78">
        <v>19004</v>
      </c>
      <c t="s" s="1" r="X78">
        <v>19005</v>
      </c>
      <c t="s" s="211" r="Y78">
        <v>19006</v>
      </c>
      <c t="s" s="6" r="Z78">
        <v>19007</v>
      </c>
      <c s="16" r="AA78"/>
      <c t="s" s="16" r="AB78">
        <v>19008</v>
      </c>
      <c t="s" s="234" r="AC78">
        <v>19009</v>
      </c>
      <c s="235" r="AD78">
        <v>-9.33525813</v>
      </c>
      <c s="231" r="AE78"/>
      <c s="226" r="AF78"/>
      <c t="s" s="16" r="AG78">
        <v>19010</v>
      </c>
      <c s="225" r="AI78"/>
      <c s="211" r="AJ78"/>
      <c t="s" s="6" r="AL78">
        <v>19011</v>
      </c>
      <c s="134" r="AM78">
        <v>10.0</v>
      </c>
      <c t="s" s="6" r="AN78">
        <v>19012</v>
      </c>
      <c t="s" s="6" r="AO78">
        <v>19013</v>
      </c>
      <c t="s" s="73" r="AP78">
        <v>19014</v>
      </c>
      <c t="s" s="6" r="AQ78">
        <v>19015</v>
      </c>
      <c t="s" s="6" r="AR78">
        <v>19016</v>
      </c>
    </row>
    <row r="79">
      <c t="s" s="16" r="A79">
        <v>19017</v>
      </c>
      <c t="s" s="16" r="C79">
        <v>19018</v>
      </c>
      <c s="10" r="D79"/>
      <c t="s" s="236" r="E79">
        <v>19019</v>
      </c>
      <c t="s" s="211" r="F79">
        <v>19020</v>
      </c>
      <c s="6" r="G79"/>
      <c s="10" r="I79"/>
      <c s="10" r="J79"/>
      <c s="10" r="L79"/>
      <c t="s" s="6" r="M79">
        <v>19021</v>
      </c>
      <c s="227" r="N79">
        <v>3.0</v>
      </c>
      <c s="10" r="R79"/>
      <c s="10" r="S79"/>
      <c s="10" r="T79"/>
      <c s="10" r="U79"/>
      <c s="10" r="V79"/>
      <c t="s" s="211" r="W79">
        <v>19022</v>
      </c>
      <c t="s" s="1" r="X79">
        <v>19023</v>
      </c>
      <c t="s" s="1" r="Y79">
        <v>19024</v>
      </c>
      <c t="s" s="1" r="Z79">
        <v>19025</v>
      </c>
      <c s="16" r="AA79"/>
      <c t="s" s="16" r="AB79">
        <v>19026</v>
      </c>
      <c t="s" s="234" r="AC79">
        <v>19027</v>
      </c>
      <c s="235" r="AD79">
        <v>-9.971741919</v>
      </c>
      <c t="s" s="16" r="AG79">
        <v>19028</v>
      </c>
      <c s="225" r="AI79"/>
      <c s="211" r="AJ79"/>
      <c t="s" s="6" r="AL79">
        <v>19029</v>
      </c>
      <c s="134" r="AM79">
        <v>1.0</v>
      </c>
      <c t="s" s="6" r="AN79">
        <v>19030</v>
      </c>
      <c t="s" s="6" r="AO79">
        <v>19031</v>
      </c>
      <c t="s" s="73" r="AP79">
        <v>19032</v>
      </c>
      <c t="s" s="6" r="AQ79">
        <v>19033</v>
      </c>
      <c t="s" s="6" r="AR79">
        <v>19034</v>
      </c>
    </row>
    <row r="80">
      <c t="s" s="16" r="A80">
        <v>19035</v>
      </c>
      <c t="s" s="1" r="B80">
        <v>19036</v>
      </c>
      <c t="s" s="16" r="C80">
        <v>19037</v>
      </c>
      <c s="10" r="D80"/>
      <c t="s" s="236" r="E80">
        <v>19038</v>
      </c>
      <c t="s" s="211" r="F80">
        <v>19039</v>
      </c>
      <c t="s" s="240" r="G80">
        <v>19040</v>
      </c>
      <c t="s" s="221" r="I80">
        <v>19041</v>
      </c>
      <c s="10" r="J80"/>
      <c s="10" r="L80"/>
      <c t="s" s="6" r="M80">
        <v>19042</v>
      </c>
      <c s="227" r="N80">
        <v>3.0</v>
      </c>
      <c s="10" r="R80"/>
      <c s="10" r="S80"/>
      <c s="10" r="T80"/>
      <c s="10" r="U80"/>
      <c s="10" r="V80"/>
      <c t="s" s="211" r="W80">
        <v>19043</v>
      </c>
      <c t="s" s="1" r="X80">
        <v>19044</v>
      </c>
      <c t="s" s="1" r="Y80">
        <v>19045</v>
      </c>
      <c t="s" s="1" r="Z80">
        <v>19046</v>
      </c>
      <c s="16" r="AA80"/>
      <c t="s" s="16" r="AB80">
        <v>19047</v>
      </c>
      <c t="s" s="234" r="AC80">
        <v>19048</v>
      </c>
      <c s="235" r="AD80">
        <v>-9.987948087</v>
      </c>
      <c s="231" r="AE80"/>
      <c t="s" s="16" r="AG80">
        <v>19049</v>
      </c>
      <c s="225" r="AI80"/>
      <c s="211" r="AJ80"/>
      <c t="s" s="6" r="AL80">
        <v>19050</v>
      </c>
      <c s="134" r="AM80">
        <v>1.0</v>
      </c>
      <c t="s" s="6" r="AN80">
        <v>19051</v>
      </c>
      <c t="s" s="6" r="AO80">
        <v>19052</v>
      </c>
      <c t="s" s="73" r="AP80">
        <v>19053</v>
      </c>
      <c t="s" s="6" r="AQ80">
        <v>19054</v>
      </c>
      <c t="s" s="6" r="AR80">
        <v>19055</v>
      </c>
    </row>
    <row r="81">
      <c t="s" s="16" r="A81">
        <v>19056</v>
      </c>
      <c s="10" r="C81"/>
      <c s="10" r="D81"/>
      <c t="s" s="236" r="E81">
        <v>19057</v>
      </c>
      <c t="s" s="211" r="F81">
        <v>19058</v>
      </c>
      <c s="6" r="G81"/>
      <c s="10" r="I81"/>
      <c s="10" r="J81"/>
      <c s="10" r="L81"/>
      <c t="s" s="6" r="M81">
        <v>19059</v>
      </c>
      <c s="227" r="N81">
        <v>2.0</v>
      </c>
      <c s="10" r="R81"/>
      <c s="10" r="S81"/>
      <c s="10" r="T81"/>
      <c s="10" r="U81"/>
      <c s="10" r="V81"/>
      <c t="s" s="211" r="W81">
        <v>19060</v>
      </c>
      <c t="s" s="1" r="X81">
        <v>19061</v>
      </c>
      <c t="s" s="211" r="Y81">
        <v>19062</v>
      </c>
      <c t="s" s="6" r="Z81">
        <v>19063</v>
      </c>
      <c s="16" r="AA81"/>
      <c t="s" s="16" r="AB81">
        <v>19064</v>
      </c>
      <c t="s" s="234" r="AC81">
        <v>19065</v>
      </c>
      <c s="235" r="AD81">
        <v>-10.24250467</v>
      </c>
      <c t="s" s="16" r="AG81">
        <v>19066</v>
      </c>
      <c s="225" r="AI81"/>
      <c s="211" r="AJ81"/>
      <c t="s" s="6" r="AL81">
        <v>19067</v>
      </c>
      <c s="134" r="AM81">
        <v>1.0</v>
      </c>
      <c t="s" s="6" r="AN81">
        <v>19068</v>
      </c>
      <c t="s" s="6" r="AO81">
        <v>19069</v>
      </c>
      <c t="s" s="73" r="AP81">
        <v>19070</v>
      </c>
      <c t="s" s="6" r="AQ81">
        <v>19071</v>
      </c>
      <c t="s" s="6" r="AR81">
        <v>19072</v>
      </c>
    </row>
    <row r="82">
      <c t="s" s="16" r="A82">
        <v>19073</v>
      </c>
      <c s="16" r="B82"/>
      <c s="246" r="C82"/>
      <c s="220" r="D82">
        <v>41870.0</v>
      </c>
      <c t="s" s="221" r="E82">
        <v>19074</v>
      </c>
      <c t="s" s="221" r="F82">
        <v>19075</v>
      </c>
      <c t="s" s="240" r="G82">
        <v>19076</v>
      </c>
      <c s="226" r="H82"/>
      <c t="s" s="97" r="I82">
        <v>19077</v>
      </c>
      <c t="s" s="221" r="J82">
        <v>19078</v>
      </c>
      <c s="10" r="K82"/>
      <c s="10" r="L82"/>
      <c s="10" r="M82"/>
      <c s="10" r="N82"/>
      <c s="10" r="O82"/>
      <c s="10" r="P82"/>
      <c s="10" r="Q82"/>
      <c s="10" r="R82"/>
      <c s="10" r="S82"/>
      <c s="10" r="T82"/>
      <c s="10" r="U82"/>
      <c s="10" r="V82"/>
      <c t="s" s="221" r="W82">
        <v>19079</v>
      </c>
      <c t="s" s="1" r="X82">
        <v>19080</v>
      </c>
      <c t="s" s="221" r="Y82">
        <v>19081</v>
      </c>
      <c t="s" s="6" r="Z82">
        <v>19082</v>
      </c>
      <c s="221" r="AA82"/>
      <c t="s" s="221" r="AB82">
        <v>19083</v>
      </c>
      <c t="s" s="229" r="AC82">
        <v>19084</v>
      </c>
      <c s="230" r="AD82">
        <v>-10.30854</v>
      </c>
      <c s="231" r="AE82"/>
      <c s="226" r="AF82"/>
      <c s="10" r="AG82"/>
      <c t="s" s="15" r="AH82">
        <v>19085</v>
      </c>
      <c s="225" r="AI82"/>
      <c s="211" r="AJ82"/>
      <c s="211" r="AK82"/>
    </row>
    <row r="83">
      <c t="s" s="16" r="A83">
        <v>19086</v>
      </c>
      <c s="10" r="C83"/>
      <c s="10" r="D83"/>
      <c t="s" s="236" r="E83">
        <v>19087</v>
      </c>
      <c t="s" s="211" r="F83">
        <v>19088</v>
      </c>
      <c s="6" r="G83"/>
      <c s="10" r="I83"/>
      <c s="10" r="J83"/>
      <c s="10" r="L83"/>
      <c t="s" s="6" r="M83">
        <v>19089</v>
      </c>
      <c s="227" r="N83">
        <v>2.0</v>
      </c>
      <c s="10" r="R83"/>
      <c s="10" r="S83"/>
      <c s="10" r="T83"/>
      <c s="10" r="U83"/>
      <c s="10" r="V83"/>
      <c t="s" s="211" r="W83">
        <v>19090</v>
      </c>
      <c t="s" s="1" r="X83">
        <v>19091</v>
      </c>
      <c t="s" s="211" r="Y83">
        <v>19092</v>
      </c>
      <c t="s" s="6" r="Z83">
        <v>19093</v>
      </c>
      <c s="16" r="AA83"/>
      <c t="s" s="16" r="AB83">
        <v>19094</v>
      </c>
      <c t="s" s="234" r="AC83">
        <v>19095</v>
      </c>
      <c s="235" r="AD83">
        <v>-10.09514999</v>
      </c>
      <c s="10" r="AG83"/>
      <c s="225" r="AI83"/>
      <c s="211" r="AJ83"/>
      <c t="s" s="6" r="AL83">
        <v>19096</v>
      </c>
      <c s="134" r="AM83">
        <v>1.0</v>
      </c>
      <c t="s" s="6" r="AN83">
        <v>19097</v>
      </c>
      <c t="s" s="6" r="AO83">
        <v>19098</v>
      </c>
      <c t="s" s="73" r="AP83">
        <v>19099</v>
      </c>
      <c t="s" s="6" r="AQ83">
        <v>19100</v>
      </c>
      <c t="s" s="6" r="AR83">
        <v>19101</v>
      </c>
    </row>
    <row r="84">
      <c t="s" s="16" r="A84">
        <v>19102</v>
      </c>
      <c t="s" s="16" r="C84">
        <v>19103</v>
      </c>
      <c t="s" s="265" r="D84">
        <v>19104</v>
      </c>
      <c t="s" s="236" r="E84">
        <v>19105</v>
      </c>
      <c t="s" s="211" r="F84">
        <v>19106</v>
      </c>
      <c t="s" s="5" r="G84">
        <v>19107</v>
      </c>
      <c s="10" r="I84"/>
      <c s="10" r="J84"/>
      <c s="10" r="L84"/>
      <c t="s" s="6" r="M84">
        <v>19108</v>
      </c>
      <c s="227" r="N84">
        <v>16.0</v>
      </c>
      <c s="10" r="R84"/>
      <c s="10" r="S84"/>
      <c s="10" r="T84"/>
      <c s="10" r="U84"/>
      <c s="10" r="V84"/>
      <c t="s" s="211" r="W84">
        <v>19109</v>
      </c>
      <c t="s" s="1" r="X84">
        <v>19110</v>
      </c>
      <c t="s" s="211" r="Y84">
        <v>19111</v>
      </c>
      <c t="s" s="1" r="Z84">
        <v>19112</v>
      </c>
      <c s="16" r="AA84"/>
      <c t="s" s="16" r="AB84">
        <v>19113</v>
      </c>
      <c t="s" s="234" r="AC84">
        <v>19114</v>
      </c>
      <c s="235" r="AD84">
        <v>-10.48668718</v>
      </c>
      <c s="10" r="AG84"/>
      <c s="225" r="AI84"/>
      <c s="211" r="AJ84"/>
      <c t="s" s="6" r="AL84">
        <v>19115</v>
      </c>
      <c s="134" r="AM84">
        <v>1.0</v>
      </c>
      <c t="s" s="6" r="AN84">
        <v>19116</v>
      </c>
      <c t="s" s="6" r="AO84">
        <v>19117</v>
      </c>
      <c t="s" s="73" r="AP84">
        <v>19118</v>
      </c>
      <c t="s" s="6" r="AQ84">
        <v>19119</v>
      </c>
      <c t="s" s="6" r="AR84">
        <v>19120</v>
      </c>
    </row>
    <row r="85">
      <c t="s" s="16" r="A85">
        <v>19121</v>
      </c>
      <c t="s" s="1" r="B85">
        <v>19122</v>
      </c>
      <c s="246" r="C85"/>
      <c s="220" r="D85">
        <v>41870.0</v>
      </c>
      <c t="s" s="221" r="E85">
        <v>19123</v>
      </c>
      <c t="s" s="97" r="F85">
        <v>19124</v>
      </c>
      <c t="s" s="240" r="G85">
        <v>19125</v>
      </c>
      <c s="226" r="H85"/>
      <c t="s" s="221" r="I85">
        <v>19126</v>
      </c>
      <c t="s" s="221" r="J85">
        <v>19127</v>
      </c>
      <c s="10" r="K85"/>
      <c s="10" r="L85"/>
      <c s="10" r="M85"/>
      <c s="10" r="N85"/>
      <c s="10" r="O85"/>
      <c s="10" r="P85"/>
      <c s="10" r="Q85"/>
      <c s="10" r="R85"/>
      <c s="10" r="S85"/>
      <c s="10" r="T85"/>
      <c s="10" r="U85"/>
      <c s="10" r="V85"/>
      <c t="s" s="221" r="W85">
        <v>19128</v>
      </c>
      <c t="s" s="1" r="X85">
        <v>19129</v>
      </c>
      <c t="s" s="221" r="Y85">
        <v>19130</v>
      </c>
      <c t="s" s="1" r="Z85">
        <v>19131</v>
      </c>
      <c s="228" r="AA85"/>
      <c t="s" s="228" r="AB85">
        <v>19132</v>
      </c>
      <c t="s" s="229" r="AC85">
        <v>19133</v>
      </c>
      <c s="230" r="AD85">
        <v>-10.48956</v>
      </c>
      <c s="231" r="AE85"/>
      <c s="226" r="AF85"/>
      <c t="s" s="16" r="AG85">
        <v>19134</v>
      </c>
      <c s="10" r="AH85"/>
      <c s="225" r="AI85"/>
      <c s="211" r="AJ85"/>
      <c s="211" r="AK85"/>
    </row>
    <row r="86">
      <c t="s" s="16" r="A86">
        <v>19135</v>
      </c>
      <c s="10" r="B86"/>
      <c s="10" r="C86"/>
      <c s="10" r="D86"/>
      <c t="s" s="116" r="E86">
        <v>19136</v>
      </c>
      <c t="s" s="221" r="F86">
        <v>19137</v>
      </c>
      <c t="s" s="240" r="G86">
        <v>19138</v>
      </c>
      <c s="10" r="H86"/>
      <c t="s" s="221" r="I86">
        <v>19139</v>
      </c>
      <c s="10" r="J86"/>
      <c s="10" r="K86"/>
      <c s="10" r="L86"/>
      <c s="10" r="M86"/>
      <c s="10" r="N86"/>
      <c s="10" r="O86"/>
      <c s="10" r="P86"/>
      <c s="10" r="Q86"/>
      <c s="10" r="R86"/>
      <c s="10" r="S86"/>
      <c s="10" r="T86"/>
      <c s="10" r="U86"/>
      <c s="10" r="V86"/>
      <c t="s" s="221" r="W86">
        <v>19140</v>
      </c>
      <c t="s" s="1" r="X86">
        <v>19141</v>
      </c>
      <c t="s" s="221" r="Y86">
        <v>19142</v>
      </c>
      <c t="s" s="1" r="Z86">
        <v>19143</v>
      </c>
      <c s="97" r="AA86"/>
      <c t="s" s="97" r="AB86">
        <v>19144</v>
      </c>
      <c t="s" s="244" r="AC86">
        <v>19145</v>
      </c>
      <c s="266" r="AD86">
        <v>-10.490959</v>
      </c>
      <c s="10" r="AE86"/>
      <c s="10" r="AF86"/>
      <c t="s" s="16" r="AG86">
        <v>19146</v>
      </c>
      <c t="s" s="15" r="AH86">
        <v>19147</v>
      </c>
      <c s="225" r="AI86"/>
      <c s="211" r="AJ86"/>
      <c s="211" r="AK86"/>
    </row>
    <row r="87">
      <c t="s" s="16" r="A87">
        <v>19148</v>
      </c>
      <c s="10" r="B87"/>
      <c s="246" r="C87"/>
      <c s="220" r="D87">
        <v>41870.0</v>
      </c>
      <c t="s" s="221" r="E87">
        <v>19149</v>
      </c>
      <c t="s" s="97" r="F87">
        <v>19150</v>
      </c>
      <c t="s" s="240" r="G87">
        <v>19151</v>
      </c>
      <c s="226" r="H87"/>
      <c t="s" s="97" r="I87">
        <v>19152</v>
      </c>
      <c t="s" s="221" r="J87">
        <v>19153</v>
      </c>
      <c s="10" r="K87"/>
      <c s="10" r="L87"/>
      <c s="10" r="M87"/>
      <c s="10" r="N87"/>
      <c s="10" r="O87"/>
      <c s="10" r="P87"/>
      <c s="10" r="Q87"/>
      <c s="10" r="R87"/>
      <c s="10" r="S87"/>
      <c s="10" r="T87"/>
      <c s="10" r="U87"/>
      <c s="10" r="V87"/>
      <c t="s" s="221" r="W87">
        <v>19154</v>
      </c>
      <c t="s" s="1" r="X87">
        <v>19155</v>
      </c>
      <c t="s" s="221" r="Y87">
        <v>19156</v>
      </c>
      <c t="s" s="1" r="Z87">
        <v>19157</v>
      </c>
      <c s="228" r="AA87"/>
      <c t="s" s="228" r="AB87">
        <v>19158</v>
      </c>
      <c t="s" s="229" r="AC87">
        <v>19159</v>
      </c>
      <c s="230" r="AD87">
        <v>-10.35247</v>
      </c>
      <c s="231" r="AE87"/>
      <c s="226" r="AF87"/>
      <c s="10" r="AG87"/>
      <c s="10" r="AH87"/>
      <c s="225" r="AI87"/>
      <c s="211" r="AJ87"/>
      <c s="211" r="AK87"/>
    </row>
    <row r="88">
      <c t="s" s="16" r="A88">
        <v>19160</v>
      </c>
      <c s="10" r="C88"/>
      <c s="10" r="D88"/>
      <c t="s" s="236" r="E88">
        <v>19161</v>
      </c>
      <c t="s" s="211" r="F88">
        <v>19162</v>
      </c>
      <c s="6" r="G88"/>
      <c s="10" r="I88"/>
      <c s="10" r="J88"/>
      <c s="10" r="L88"/>
      <c t="s" s="6" r="M88">
        <v>19163</v>
      </c>
      <c s="227" r="N88">
        <v>3.0</v>
      </c>
      <c s="10" r="R88"/>
      <c s="10" r="S88"/>
      <c s="10" r="T88"/>
      <c s="10" r="U88"/>
      <c s="10" r="V88"/>
      <c t="s" s="211" r="W88">
        <v>19164</v>
      </c>
      <c t="s" s="1" r="X88">
        <v>19165</v>
      </c>
      <c t="s" s="211" r="Y88">
        <v>19166</v>
      </c>
      <c t="s" s="1" r="Z88">
        <v>19167</v>
      </c>
      <c s="16" r="AA88"/>
      <c t="s" s="16" r="AB88">
        <v>19168</v>
      </c>
      <c t="s" s="234" r="AC88">
        <v>19169</v>
      </c>
      <c s="235" r="AD88">
        <v>-10.53204952</v>
      </c>
      <c s="10" r="AG88"/>
      <c s="225" r="AI88"/>
      <c s="211" r="AJ88"/>
      <c t="s" s="6" r="AL88">
        <v>19170</v>
      </c>
      <c s="134" r="AM88">
        <v>1.0</v>
      </c>
      <c t="s" s="6" r="AN88">
        <v>19171</v>
      </c>
      <c t="s" s="6" r="AO88">
        <v>19172</v>
      </c>
      <c t="s" s="73" r="AP88">
        <v>19173</v>
      </c>
      <c t="s" s="6" r="AQ88">
        <v>19174</v>
      </c>
      <c t="s" s="6" r="AR88">
        <v>19175</v>
      </c>
    </row>
    <row r="89">
      <c t="s" s="16" r="A89">
        <v>19176</v>
      </c>
      <c t="s" s="1" r="B89">
        <v>19177</v>
      </c>
      <c t="s" s="16" r="C89">
        <v>19178</v>
      </c>
      <c s="220" r="D89">
        <v>41870.0</v>
      </c>
      <c t="s" s="211" r="E89">
        <v>19179</v>
      </c>
      <c t="s" s="211" r="F89">
        <v>19180</v>
      </c>
      <c t="s" s="240" r="G89">
        <v>19181</v>
      </c>
      <c s="226" r="H89"/>
      <c t="s" s="221" r="I89">
        <v>19182</v>
      </c>
      <c s="10" r="J89"/>
      <c s="10" r="L89"/>
      <c t="s" s="6" r="M89">
        <v>19183</v>
      </c>
      <c s="227" r="N89">
        <v>2.0</v>
      </c>
      <c s="10" r="R89"/>
      <c s="10" r="S89"/>
      <c s="10" r="T89"/>
      <c s="10" r="U89"/>
      <c s="10" r="V89"/>
      <c t="s" s="211" r="W89">
        <v>19184</v>
      </c>
      <c t="s" s="1" r="X89">
        <v>19185</v>
      </c>
      <c t="s" s="211" r="Y89">
        <v>19186</v>
      </c>
      <c t="s" s="1" r="Z89">
        <v>19187</v>
      </c>
      <c s="228" r="AA89"/>
      <c t="s" s="228" r="AB89">
        <v>19188</v>
      </c>
      <c t="s" s="234" r="AC89">
        <v>19189</v>
      </c>
      <c s="235" r="AD89">
        <v>-10.63465704</v>
      </c>
      <c s="231" r="AE89"/>
      <c s="226" r="AF89"/>
      <c s="10" r="AG89"/>
      <c s="225" r="AI89"/>
      <c s="211" r="AJ89"/>
      <c t="s" s="6" r="AL89">
        <v>19190</v>
      </c>
      <c s="134" r="AM89">
        <v>1.0</v>
      </c>
      <c t="s" s="6" r="AN89">
        <v>19191</v>
      </c>
      <c t="s" s="6" r="AO89">
        <v>19192</v>
      </c>
      <c t="s" s="73" r="AP89">
        <v>19193</v>
      </c>
      <c t="s" s="6" r="AQ89">
        <v>19194</v>
      </c>
      <c t="s" s="6" r="AR89">
        <v>19195</v>
      </c>
    </row>
    <row r="90">
      <c t="s" s="16" r="A90">
        <v>19196</v>
      </c>
      <c s="10" r="B90"/>
      <c s="246" r="C90"/>
      <c s="220" r="D90">
        <v>41870.0</v>
      </c>
      <c t="s" s="221" r="E90">
        <v>19197</v>
      </c>
      <c t="s" s="221" r="F90">
        <v>19198</v>
      </c>
      <c t="s" s="240" r="G90">
        <v>19199</v>
      </c>
      <c s="226" r="H90"/>
      <c t="s" s="221" r="I90">
        <v>19200</v>
      </c>
      <c t="s" s="221" r="J90">
        <v>19201</v>
      </c>
      <c s="10" r="K90"/>
      <c s="10" r="L90"/>
      <c s="10" r="M90"/>
      <c s="10" r="N90"/>
      <c s="10" r="O90"/>
      <c s="10" r="P90"/>
      <c s="10" r="Q90"/>
      <c s="10" r="R90"/>
      <c s="10" r="S90"/>
      <c s="10" r="T90"/>
      <c s="10" r="U90"/>
      <c s="10" r="V90"/>
      <c t="s" s="221" r="W90">
        <v>19202</v>
      </c>
      <c t="s" s="1" r="X90">
        <v>19203</v>
      </c>
      <c t="s" s="221" r="Y90">
        <v>19204</v>
      </c>
      <c t="s" s="1" r="Z90">
        <v>19205</v>
      </c>
      <c s="228" r="AA90"/>
      <c t="s" s="228" r="AB90">
        <v>19206</v>
      </c>
      <c t="s" s="229" r="AC90">
        <v>19207</v>
      </c>
      <c s="230" r="AD90">
        <v>-10.62696</v>
      </c>
      <c s="231" r="AE90"/>
      <c s="226" r="AF90"/>
      <c s="10" r="AG90"/>
      <c s="10" r="AH90"/>
      <c s="225" r="AI90"/>
      <c s="211" r="AJ90"/>
      <c s="211" r="AK90"/>
    </row>
    <row r="91">
      <c t="s" s="16" r="A91">
        <v>19208</v>
      </c>
      <c s="108" r="B91"/>
      <c s="246" r="C91"/>
      <c s="220" r="D91">
        <v>41870.0</v>
      </c>
      <c t="s" s="221" r="E91">
        <v>19209</v>
      </c>
      <c t="s" s="97" r="F91">
        <v>19210</v>
      </c>
      <c t="s" s="240" r="G91">
        <v>19211</v>
      </c>
      <c s="226" r="H91"/>
      <c t="s" s="97" r="I91">
        <v>19212</v>
      </c>
      <c t="s" s="221" r="J91">
        <v>19213</v>
      </c>
      <c s="10" r="K91"/>
      <c s="10" r="L91"/>
      <c s="10" r="M91"/>
      <c s="10" r="N91"/>
      <c s="10" r="O91"/>
      <c s="10" r="P91"/>
      <c s="10" r="Q91"/>
      <c s="10" r="R91"/>
      <c s="10" r="S91"/>
      <c s="10" r="T91"/>
      <c s="10" r="U91"/>
      <c s="10" r="V91"/>
      <c t="s" s="221" r="W91">
        <v>19214</v>
      </c>
      <c t="s" s="1" r="X91">
        <v>19215</v>
      </c>
      <c t="s" s="221" r="Y91">
        <v>19216</v>
      </c>
      <c t="s" s="1" r="Z91">
        <v>19217</v>
      </c>
      <c s="228" r="AA91"/>
      <c t="s" s="228" r="AB91">
        <v>19218</v>
      </c>
      <c t="s" s="229" r="AC91">
        <v>19219</v>
      </c>
      <c s="230" r="AD91">
        <v>-10.54582</v>
      </c>
      <c s="231" r="AE91"/>
      <c s="226" r="AF91"/>
      <c s="10" r="AG91"/>
      <c s="10" r="AH91"/>
      <c s="225" r="AI91"/>
      <c s="211" r="AJ91"/>
      <c s="211" r="AK91"/>
    </row>
    <row r="92">
      <c t="s" s="16" r="A92">
        <v>19220</v>
      </c>
      <c s="1" r="B92"/>
      <c s="246" r="C92"/>
      <c s="220" r="D92">
        <v>41870.0</v>
      </c>
      <c t="s" s="211" r="E92">
        <v>19221</v>
      </c>
      <c t="s" s="211" r="F92">
        <v>19222</v>
      </c>
      <c t="s" s="240" r="G92">
        <v>19223</v>
      </c>
      <c s="226" r="H92"/>
      <c t="s" s="97" r="I92">
        <v>19224</v>
      </c>
      <c s="10" r="J92"/>
      <c s="10" r="L92"/>
      <c t="s" s="6" r="M92">
        <v>19225</v>
      </c>
      <c s="227" r="N92">
        <v>2.0</v>
      </c>
      <c s="10" r="R92"/>
      <c s="10" r="S92"/>
      <c s="10" r="T92"/>
      <c s="10" r="U92"/>
      <c s="10" r="V92"/>
      <c t="s" s="211" r="W92">
        <v>19226</v>
      </c>
      <c t="s" s="1" r="X92">
        <v>19227</v>
      </c>
      <c t="s" s="211" r="Y92">
        <v>19228</v>
      </c>
      <c t="s" s="1" r="Z92">
        <v>19229</v>
      </c>
      <c s="221" r="AA92"/>
      <c t="s" s="221" r="AB92">
        <v>19230</v>
      </c>
      <c t="s" s="234" r="AC92">
        <v>19231</v>
      </c>
      <c s="235" r="AD92">
        <v>-10.39525146</v>
      </c>
      <c s="231" r="AE92"/>
      <c s="226" r="AF92"/>
      <c s="10" r="AG92"/>
      <c t="s" s="15" r="AH92">
        <v>19232</v>
      </c>
      <c s="225" r="AI92"/>
      <c s="211" r="AJ92"/>
      <c t="s" s="6" r="AL92">
        <v>19233</v>
      </c>
      <c s="134" r="AM92">
        <v>1.0</v>
      </c>
      <c t="s" s="6" r="AN92">
        <v>19234</v>
      </c>
      <c t="s" s="6" r="AO92">
        <v>19235</v>
      </c>
      <c t="s" s="73" r="AP92">
        <v>19236</v>
      </c>
      <c t="s" s="6" r="AQ92">
        <v>19237</v>
      </c>
      <c t="s" s="6" r="AR92">
        <v>19238</v>
      </c>
    </row>
    <row r="93">
      <c t="s" s="16" r="A93">
        <v>19239</v>
      </c>
      <c t="s" s="1" r="B93">
        <v>19240</v>
      </c>
      <c s="10" r="C93"/>
      <c s="220" r="D93">
        <v>41870.0</v>
      </c>
      <c t="s" s="211" r="E93">
        <v>19241</v>
      </c>
      <c t="s" s="211" r="F93">
        <v>19242</v>
      </c>
      <c t="s" s="240" r="G93">
        <v>19243</v>
      </c>
      <c s="226" r="H93"/>
      <c t="s" s="221" r="I93">
        <v>19244</v>
      </c>
      <c s="10" r="J93"/>
      <c s="10" r="L93"/>
      <c t="s" s="6" r="M93">
        <v>19245</v>
      </c>
      <c s="227" r="N93">
        <v>1.0</v>
      </c>
      <c s="10" r="R93"/>
      <c s="10" r="S93"/>
      <c s="10" r="T93"/>
      <c s="10" r="U93"/>
      <c s="10" r="V93"/>
      <c t="s" s="211" r="W93">
        <v>19246</v>
      </c>
      <c t="s" s="1" r="X93">
        <v>19247</v>
      </c>
      <c t="s" s="211" r="Y93">
        <v>19248</v>
      </c>
      <c t="s" s="1" r="Z93">
        <v>19249</v>
      </c>
      <c s="16" r="AA93"/>
      <c t="s" s="16" r="AB93">
        <v>19250</v>
      </c>
      <c t="s" s="234" r="AC93">
        <v>19251</v>
      </c>
      <c s="235" r="AD93">
        <v>-10.7887262</v>
      </c>
      <c s="231" r="AE93"/>
      <c s="226" r="AF93"/>
      <c s="10" r="AG93"/>
      <c t="s" s="15" r="AH93">
        <v>19252</v>
      </c>
      <c s="225" r="AI93"/>
      <c s="211" r="AJ93"/>
      <c t="s" s="6" r="AL93">
        <v>19253</v>
      </c>
      <c s="134" r="AM93">
        <v>1.0</v>
      </c>
      <c t="s" s="6" r="AN93">
        <v>19254</v>
      </c>
      <c t="s" s="6" r="AO93">
        <v>19255</v>
      </c>
      <c t="s" s="73" r="AP93">
        <v>19256</v>
      </c>
      <c t="s" s="6" r="AQ93">
        <v>19257</v>
      </c>
      <c t="s" s="6" r="AR93">
        <v>19258</v>
      </c>
    </row>
    <row r="94">
      <c t="s" s="16" r="A94">
        <v>19259</v>
      </c>
      <c s="1" r="B94"/>
      <c s="10" r="C94"/>
      <c s="10" r="D94"/>
      <c t="s" s="211" r="E94">
        <v>19260</v>
      </c>
      <c t="s" s="211" r="F94">
        <v>19261</v>
      </c>
      <c s="6" r="G94"/>
      <c s="10" r="I94"/>
      <c s="10" r="J94"/>
      <c s="10" r="L94"/>
      <c t="s" s="6" r="M94">
        <v>19262</v>
      </c>
      <c s="227" r="N94">
        <v>2.0</v>
      </c>
      <c s="10" r="R94"/>
      <c s="10" r="S94"/>
      <c s="10" r="T94"/>
      <c s="10" r="U94"/>
      <c s="10" r="V94"/>
      <c t="s" s="211" r="W94">
        <v>19263</v>
      </c>
      <c t="s" s="1" r="X94">
        <v>19264</v>
      </c>
      <c t="s" s="211" r="Y94">
        <v>19265</v>
      </c>
      <c t="s" s="1" r="Z94">
        <v>19266</v>
      </c>
      <c s="97" r="AA94"/>
      <c t="s" s="97" r="AB94">
        <v>19267</v>
      </c>
      <c t="s" s="234" r="AC94">
        <v>19268</v>
      </c>
      <c s="235" r="AD94">
        <v>-10.6762406</v>
      </c>
      <c s="10" r="AG94"/>
      <c t="s" s="15" r="AH94">
        <v>19269</v>
      </c>
      <c s="225" r="AI94"/>
      <c s="211" r="AJ94"/>
      <c t="s" s="6" r="AL94">
        <v>19270</v>
      </c>
      <c s="134" r="AM94">
        <v>1.0</v>
      </c>
      <c t="s" s="6" r="AN94">
        <v>19271</v>
      </c>
      <c t="s" s="6" r="AO94">
        <v>19272</v>
      </c>
      <c t="s" s="73" r="AP94">
        <v>19273</v>
      </c>
      <c t="s" s="6" r="AQ94">
        <v>19274</v>
      </c>
      <c t="s" s="6" r="AR94">
        <v>19275</v>
      </c>
    </row>
    <row r="95">
      <c t="s" s="16" r="A95">
        <v>19276</v>
      </c>
      <c t="s" s="1" r="B95">
        <v>19277</v>
      </c>
      <c s="10" r="C95"/>
      <c s="220" r="D95">
        <v>41870.0</v>
      </c>
      <c t="s" s="211" r="E95">
        <v>19278</v>
      </c>
      <c t="s" s="211" r="F95">
        <v>19279</v>
      </c>
      <c t="s" s="240" r="G95">
        <v>19280</v>
      </c>
      <c t="s" s="221" r="I95">
        <v>19281</v>
      </c>
      <c t="s" s="221" r="J95">
        <v>19282</v>
      </c>
      <c s="10" r="L95"/>
      <c t="s" s="6" r="M95">
        <v>19283</v>
      </c>
      <c s="227" r="N95">
        <v>3.0</v>
      </c>
      <c s="10" r="R95"/>
      <c s="10" r="S95"/>
      <c s="10" r="T95"/>
      <c s="10" r="U95"/>
      <c s="10" r="V95"/>
      <c t="s" s="211" r="W95">
        <v>19284</v>
      </c>
      <c t="s" s="1" r="X95">
        <v>19285</v>
      </c>
      <c t="s" s="211" r="Y95">
        <v>19286</v>
      </c>
      <c t="s" s="1" r="Z95">
        <v>19287</v>
      </c>
      <c s="221" r="AA95"/>
      <c t="s" s="221" r="AB95">
        <v>19288</v>
      </c>
      <c t="s" s="234" r="AC95">
        <v>19289</v>
      </c>
      <c s="235" r="AD95">
        <v>-10.53006083</v>
      </c>
      <c s="231" r="AE95"/>
      <c s="10" r="AG95"/>
      <c s="225" r="AI95"/>
      <c s="211" r="AJ95"/>
      <c t="s" s="6" r="AL95">
        <v>19290</v>
      </c>
      <c s="134" r="AM95">
        <v>1.0</v>
      </c>
      <c t="s" s="6" r="AN95">
        <v>19291</v>
      </c>
      <c t="s" s="6" r="AO95">
        <v>19292</v>
      </c>
      <c t="s" s="73" r="AP95">
        <v>19293</v>
      </c>
      <c t="s" s="6" r="AQ95">
        <v>19294</v>
      </c>
      <c t="s" s="6" r="AR95">
        <v>19295</v>
      </c>
    </row>
    <row r="96">
      <c t="s" s="16" r="A96">
        <v>19296</v>
      </c>
      <c s="1" r="B96"/>
      <c s="10" r="C96"/>
      <c s="220" r="D96">
        <v>41870.0</v>
      </c>
      <c t="s" s="211" r="E96">
        <v>19297</v>
      </c>
      <c t="s" s="211" r="F96">
        <v>19298</v>
      </c>
      <c t="s" s="240" r="G96">
        <v>19299</v>
      </c>
      <c t="s" s="221" r="I96">
        <v>19300</v>
      </c>
      <c t="s" s="221" r="J96">
        <v>19301</v>
      </c>
      <c s="10" r="L96"/>
      <c t="s" s="6" r="M96">
        <v>19302</v>
      </c>
      <c s="227" r="N96">
        <v>4.0</v>
      </c>
      <c s="10" r="R96"/>
      <c s="10" r="S96"/>
      <c s="10" r="T96"/>
      <c s="10" r="U96"/>
      <c s="10" r="V96"/>
      <c t="s" s="211" r="W96">
        <v>19303</v>
      </c>
      <c t="s" s="1" r="X96">
        <v>19304</v>
      </c>
      <c t="s" s="211" r="Y96">
        <v>19305</v>
      </c>
      <c t="s" s="1" r="Z96">
        <v>19306</v>
      </c>
      <c s="228" r="AA96"/>
      <c t="s" s="228" r="AB96">
        <v>19307</v>
      </c>
      <c t="s" s="267" r="AC96">
        <v>19308</v>
      </c>
      <c t="s" s="268" r="AD96">
        <v>19309</v>
      </c>
      <c s="231" r="AE96"/>
      <c t="s" s="16" r="AG96">
        <v>19310</v>
      </c>
      <c s="225" r="AI96"/>
      <c s="211" r="AJ96"/>
      <c t="s" s="6" r="AL96">
        <v>19311</v>
      </c>
      <c s="134" r="AM96">
        <v>1.0</v>
      </c>
      <c t="s" s="6" r="AN96">
        <v>19312</v>
      </c>
      <c t="s" s="6" r="AO96">
        <v>19313</v>
      </c>
      <c t="s" s="73" r="AP96">
        <v>19314</v>
      </c>
      <c t="s" s="6" r="AQ96">
        <v>19315</v>
      </c>
      <c t="s" s="6" r="AR96">
        <v>19316</v>
      </c>
    </row>
    <row r="97">
      <c t="s" s="16" r="A97">
        <v>19317</v>
      </c>
      <c s="10" r="B97"/>
      <c s="246" r="C97"/>
      <c s="220" r="D97">
        <v>41870.0</v>
      </c>
      <c t="s" s="221" r="E97">
        <v>19318</v>
      </c>
      <c t="s" s="221" r="F97">
        <v>19319</v>
      </c>
      <c t="s" s="240" r="G97">
        <v>19320</v>
      </c>
      <c s="226" r="H97"/>
      <c t="s" s="221" r="I97">
        <v>19321</v>
      </c>
      <c t="s" s="221" r="J97">
        <v>19322</v>
      </c>
      <c s="10" r="K97"/>
      <c s="10" r="L97"/>
      <c s="10" r="M97"/>
      <c s="10" r="N97"/>
      <c s="10" r="O97"/>
      <c s="10" r="P97"/>
      <c s="10" r="Q97"/>
      <c s="10" r="R97"/>
      <c s="10" r="S97"/>
      <c s="10" r="T97"/>
      <c s="10" r="U97"/>
      <c s="10" r="V97"/>
      <c t="s" s="227" r="W97">
        <v>19323</v>
      </c>
      <c t="s" s="1" r="X97">
        <v>19324</v>
      </c>
      <c t="s" s="227" r="Y97">
        <v>19325</v>
      </c>
      <c t="s" s="1" r="Z97">
        <v>19326</v>
      </c>
      <c s="228" r="AA97"/>
      <c t="s" s="228" r="AB97">
        <v>19327</v>
      </c>
      <c t="s" s="229" r="AC97">
        <v>19328</v>
      </c>
      <c s="230" r="AD97">
        <v>-10.76509</v>
      </c>
      <c s="231" r="AE97"/>
      <c s="226" r="AF97"/>
      <c s="10" r="AG97"/>
      <c s="10" r="AH97"/>
      <c s="225" r="AI97"/>
      <c s="211" r="AJ97"/>
      <c s="211" r="AK97"/>
    </row>
    <row r="98">
      <c t="s" s="16" r="A98">
        <v>19329</v>
      </c>
      <c s="10" r="C98"/>
      <c s="16" r="D98"/>
      <c t="s" s="236" r="E98">
        <v>19330</v>
      </c>
      <c t="s" s="211" r="F98">
        <v>19331</v>
      </c>
      <c t="s" s="70" r="G98">
        <v>19332</v>
      </c>
      <c t="s" s="16" r="I98">
        <v>19333</v>
      </c>
      <c s="10" r="J98"/>
      <c s="10" r="L98"/>
      <c t="s" s="6" r="M98">
        <v>19334</v>
      </c>
      <c s="227" r="N98">
        <v>4.0</v>
      </c>
      <c s="10" r="R98"/>
      <c s="10" r="S98"/>
      <c s="10" r="T98"/>
      <c s="10" r="U98"/>
      <c s="10" r="V98"/>
      <c t="s" s="211" r="W98">
        <v>19335</v>
      </c>
      <c t="s" s="1" r="X98">
        <v>19336</v>
      </c>
      <c t="s" s="211" r="Y98">
        <v>19337</v>
      </c>
      <c t="s" s="1" r="Z98">
        <v>19338</v>
      </c>
      <c s="16" r="AA98"/>
      <c t="s" s="16" r="AB98">
        <v>19339</v>
      </c>
      <c t="s" s="234" r="AC98">
        <v>19340</v>
      </c>
      <c s="235" r="AD98">
        <v>-10.76413062</v>
      </c>
      <c t="s" s="16" r="AG98">
        <v>19341</v>
      </c>
      <c t="s" s="9" r="AH98">
        <v>19342</v>
      </c>
      <c s="225" r="AI98"/>
      <c s="211" r="AJ98"/>
      <c t="s" s="6" r="AL98">
        <v>19343</v>
      </c>
      <c s="134" r="AM98">
        <v>1.0</v>
      </c>
      <c t="s" s="6" r="AN98">
        <v>19344</v>
      </c>
      <c t="s" s="6" r="AO98">
        <v>19345</v>
      </c>
      <c t="s" s="73" r="AP98">
        <v>19346</v>
      </c>
      <c t="s" s="6" r="AQ98">
        <v>19347</v>
      </c>
      <c t="s" s="6" r="AR98">
        <v>19348</v>
      </c>
    </row>
    <row r="99">
      <c t="s" s="16" r="A99">
        <v>19349</v>
      </c>
      <c t="s" s="16" r="B99">
        <v>19350</v>
      </c>
      <c s="10" r="C99"/>
      <c s="220" r="D99">
        <v>41870.0</v>
      </c>
      <c t="s" s="211" r="E99">
        <v>19351</v>
      </c>
      <c t="s" s="211" r="F99">
        <v>19352</v>
      </c>
      <c t="s" s="226" r="G99">
        <v>19353</v>
      </c>
      <c t="s" s="16" r="I99">
        <v>19354</v>
      </c>
      <c s="10" r="J99"/>
      <c s="10" r="L99"/>
      <c s="10" r="R99"/>
      <c s="10" r="S99"/>
      <c s="10" r="T99"/>
      <c s="10" r="U99"/>
      <c s="10" r="V99"/>
      <c t="s" s="211" r="W99">
        <v>19355</v>
      </c>
      <c t="s" s="1" r="X99">
        <v>19356</v>
      </c>
      <c t="s" s="211" r="Y99">
        <v>19357</v>
      </c>
      <c t="s" s="1" r="Z99">
        <v>19358</v>
      </c>
      <c s="16" r="AA99"/>
      <c t="s" s="16" r="AB99">
        <v>19359</v>
      </c>
      <c t="s" s="234" r="AC99">
        <v>19360</v>
      </c>
      <c s="235" r="AD99">
        <v>-9.985300357</v>
      </c>
      <c s="231" r="AE99"/>
      <c s="226" r="AF99"/>
      <c s="10" r="AG99"/>
      <c t="s" s="15" r="AH99">
        <v>19361</v>
      </c>
      <c s="225" r="AI99"/>
      <c s="211" r="AJ99"/>
      <c t="s" s="6" r="AL99">
        <v>19362</v>
      </c>
      <c s="134" r="AM99">
        <v>1.0</v>
      </c>
      <c t="s" s="6" r="AN99">
        <v>19363</v>
      </c>
      <c t="s" s="6" r="AO99">
        <v>19364</v>
      </c>
      <c t="s" s="73" r="AP99">
        <v>19365</v>
      </c>
      <c t="s" s="6" r="AQ99">
        <v>19366</v>
      </c>
      <c t="s" s="6" r="AR99">
        <v>19367</v>
      </c>
    </row>
    <row r="100">
      <c t="s" s="16" r="A100">
        <v>19368</v>
      </c>
      <c s="10" r="C100"/>
      <c s="16" r="D100"/>
      <c t="s" s="236" r="E100">
        <v>19369</v>
      </c>
      <c t="s" s="211" r="F100">
        <v>19370</v>
      </c>
      <c t="s" s="226" r="G100">
        <v>19371</v>
      </c>
      <c s="10" r="I100"/>
      <c s="10" r="J100"/>
      <c s="10" r="L100"/>
      <c s="10" r="R100"/>
      <c s="10" r="S100"/>
      <c s="10" r="T100"/>
      <c s="10" r="U100"/>
      <c s="10" r="V100"/>
      <c t="s" s="211" r="W100">
        <v>19372</v>
      </c>
      <c t="s" s="1" r="X100">
        <v>19373</v>
      </c>
      <c t="s" s="211" r="Y100">
        <v>19374</v>
      </c>
      <c t="s" s="1" r="Z100">
        <v>19375</v>
      </c>
      <c s="16" r="AA100"/>
      <c t="s" s="16" r="AB100">
        <v>19376</v>
      </c>
      <c t="s" s="234" r="AC100">
        <v>19377</v>
      </c>
      <c s="235" r="AD100">
        <v>-10.00974126</v>
      </c>
      <c s="10" r="AG100"/>
      <c s="225" r="AI100"/>
      <c s="211" r="AJ100"/>
      <c t="s" s="6" r="AL100">
        <v>19378</v>
      </c>
      <c s="134" r="AM100">
        <v>1.0</v>
      </c>
      <c t="s" s="6" r="AN100">
        <v>19379</v>
      </c>
      <c t="s" s="6" r="AO100">
        <v>19380</v>
      </c>
      <c t="s" s="73" r="AP100">
        <v>19381</v>
      </c>
      <c t="s" s="6" r="AQ100">
        <v>19382</v>
      </c>
      <c t="s" s="6" r="AR100">
        <v>19383</v>
      </c>
    </row>
    <row r="101">
      <c t="s" s="16" r="A101">
        <v>19384</v>
      </c>
      <c s="10" r="B101"/>
      <c s="246" r="C101"/>
      <c s="220" r="D101">
        <v>41870.0</v>
      </c>
      <c t="s" s="221" r="E101">
        <v>19385</v>
      </c>
      <c t="s" s="97" r="F101">
        <v>19386</v>
      </c>
      <c t="s" s="240" r="G101">
        <v>19387</v>
      </c>
      <c s="226" r="H101"/>
      <c t="s" s="97" r="I101">
        <v>19388</v>
      </c>
      <c t="s" s="221" r="J101">
        <v>19389</v>
      </c>
      <c s="10" r="K101"/>
      <c s="10" r="L101"/>
      <c t="s" s="6" r="M101">
        <v>19390</v>
      </c>
      <c s="227" r="N101">
        <v>2.0</v>
      </c>
      <c s="10" r="O101"/>
      <c s="10" r="P101"/>
      <c s="10" r="Q101"/>
      <c s="10" r="R101"/>
      <c s="10" r="S101"/>
      <c s="10" r="T101"/>
      <c s="10" r="U101"/>
      <c s="10" r="V101"/>
      <c t="s" s="221" r="W101">
        <v>19391</v>
      </c>
      <c t="s" s="1" r="X101">
        <v>19392</v>
      </c>
      <c t="s" s="221" r="Y101">
        <v>19393</v>
      </c>
      <c t="s" s="1" r="Z101">
        <v>19394</v>
      </c>
      <c s="221" r="AA101"/>
      <c t="s" s="221" r="AB101">
        <v>19395</v>
      </c>
      <c t="s" s="229" r="AC101">
        <v>19396</v>
      </c>
      <c s="230" r="AD101">
        <v>-10.57585</v>
      </c>
      <c s="231" r="AE101"/>
      <c s="226" r="AF101"/>
      <c s="10" r="AG101"/>
      <c s="10" r="AH101"/>
      <c s="225" r="AI101"/>
      <c s="211" r="AJ101"/>
      <c s="211" r="AK101"/>
      <c t="s" s="6" r="AL101">
        <v>19397</v>
      </c>
      <c s="134" r="AM101">
        <v>1.0</v>
      </c>
      <c t="s" s="6" r="AN101">
        <v>19398</v>
      </c>
      <c t="s" s="6" r="AO101">
        <v>19399</v>
      </c>
      <c t="s" s="73" r="AP101">
        <v>19400</v>
      </c>
      <c t="s" s="6" r="AQ101">
        <v>19401</v>
      </c>
      <c t="s" s="6" r="AR101">
        <v>19402</v>
      </c>
    </row>
    <row r="102">
      <c t="s" s="16" r="A102">
        <v>19403</v>
      </c>
      <c s="1" r="B102"/>
      <c t="s" s="16" r="C102">
        <v>19404</v>
      </c>
      <c s="10" r="D102"/>
      <c t="s" s="236" r="E102">
        <v>19405</v>
      </c>
      <c t="s" s="211" r="F102">
        <v>19406</v>
      </c>
      <c s="6" r="G102"/>
      <c s="10" r="I102"/>
      <c s="10" r="J102"/>
      <c s="10" r="L102"/>
      <c t="s" s="6" r="M102">
        <v>19407</v>
      </c>
      <c s="227" r="N102">
        <v>2.0</v>
      </c>
      <c s="10" r="R102"/>
      <c s="10" r="S102"/>
      <c s="10" r="T102"/>
      <c s="10" r="U102"/>
      <c s="10" r="V102"/>
      <c t="s" s="211" r="W102">
        <v>19408</v>
      </c>
      <c t="s" s="1" r="X102">
        <v>19409</v>
      </c>
      <c t="s" s="211" r="Y102">
        <v>19410</v>
      </c>
      <c t="s" s="1" r="Z102">
        <v>19411</v>
      </c>
      <c s="16" r="AA102"/>
      <c t="s" s="16" r="AB102">
        <v>19412</v>
      </c>
      <c t="s" s="234" r="AC102">
        <v>19413</v>
      </c>
      <c s="235" r="AD102">
        <v>-10.46055739</v>
      </c>
      <c s="10" r="AG102"/>
      <c s="225" r="AI102"/>
      <c s="211" r="AJ102"/>
      <c t="s" s="6" r="AL102">
        <v>19414</v>
      </c>
      <c s="134" r="AM102">
        <v>1.0</v>
      </c>
      <c t="s" s="6" r="AN102">
        <v>19415</v>
      </c>
      <c t="s" s="6" r="AO102">
        <v>19416</v>
      </c>
      <c t="s" s="73" r="AP102">
        <v>19417</v>
      </c>
      <c t="s" s="6" r="AQ102">
        <v>19418</v>
      </c>
      <c t="s" s="6" r="AR102">
        <v>19419</v>
      </c>
    </row>
    <row r="103">
      <c t="s" s="16" r="A103">
        <v>19420</v>
      </c>
      <c s="10" r="B103"/>
      <c s="246" r="C103"/>
      <c s="220" r="D103">
        <v>41870.0</v>
      </c>
      <c t="s" s="221" r="E103">
        <v>19421</v>
      </c>
      <c t="s" s="221" r="F103">
        <v>19422</v>
      </c>
      <c t="s" s="240" r="G103">
        <v>19423</v>
      </c>
      <c s="226" r="H103"/>
      <c t="s" s="221" r="I103">
        <v>19424</v>
      </c>
      <c t="s" s="221" r="J103">
        <v>19425</v>
      </c>
      <c s="10" r="K103"/>
      <c s="10" r="L103"/>
      <c s="10" r="M103"/>
      <c s="10" r="N103"/>
      <c s="10" r="O103"/>
      <c s="10" r="P103"/>
      <c s="10" r="Q103"/>
      <c s="10" r="R103"/>
      <c s="10" r="S103"/>
      <c s="10" r="T103"/>
      <c s="10" r="U103"/>
      <c s="10" r="V103"/>
      <c t="s" s="221" r="W103">
        <v>19426</v>
      </c>
      <c t="s" s="6" r="X103">
        <v>19427</v>
      </c>
      <c t="s" s="6" r="Y103">
        <v>19428</v>
      </c>
      <c t="s" s="6" r="Z103">
        <v>19429</v>
      </c>
      <c s="226" r="AA103"/>
      <c t="s" s="226" r="AB103">
        <v>19430</v>
      </c>
      <c t="s" s="229" r="AC103">
        <v>19431</v>
      </c>
      <c s="230" r="AD103">
        <v>-10.02755</v>
      </c>
      <c s="231" r="AE103"/>
      <c s="226" r="AF103"/>
      <c s="10" r="AG103"/>
      <c s="10" r="AH103"/>
      <c s="225" r="AI103"/>
      <c s="211" r="AJ103"/>
      <c s="211" r="AK103"/>
    </row>
    <row r="104">
      <c t="s" s="16" r="A104">
        <v>19432</v>
      </c>
      <c t="s" s="6" r="B104">
        <v>19433</v>
      </c>
      <c s="10" r="C104"/>
      <c s="10" r="D104"/>
      <c t="s" s="211" r="E104">
        <v>19434</v>
      </c>
      <c t="s" s="211" r="F104">
        <v>19435</v>
      </c>
      <c t="s" s="240" r="G104">
        <v>19436</v>
      </c>
      <c t="s" s="221" r="I104">
        <v>19437</v>
      </c>
      <c s="10" r="J104"/>
      <c s="10" r="L104"/>
      <c t="s" s="6" r="M104">
        <v>19438</v>
      </c>
      <c t="s" s="227" r="N104">
        <v>19439</v>
      </c>
      <c t="s" s="6" r="O104">
        <v>19440</v>
      </c>
      <c s="10" r="R104"/>
      <c s="10" r="S104"/>
      <c s="10" r="T104"/>
      <c s="10" r="U104"/>
      <c s="10" r="V104"/>
      <c t="s" s="211" r="W104">
        <v>19441</v>
      </c>
      <c t="s" s="6" r="X104">
        <v>19442</v>
      </c>
      <c t="s" s="6" r="Y104">
        <v>19443</v>
      </c>
      <c t="s" s="6" r="Z104">
        <v>19444</v>
      </c>
      <c s="226" r="AA104"/>
      <c t="s" s="226" r="AB104">
        <v>19445</v>
      </c>
      <c t="s" s="234" r="AC104">
        <v>19446</v>
      </c>
      <c s="235" r="AD104">
        <v>-10.02422926</v>
      </c>
      <c s="10" r="AG104"/>
      <c s="225" r="AI104"/>
      <c s="211" r="AJ104"/>
      <c t="s" s="6" r="AL104">
        <v>19447</v>
      </c>
      <c s="134" r="AM104">
        <v>4.0</v>
      </c>
      <c t="s" s="6" r="AN104">
        <v>19448</v>
      </c>
      <c t="s" s="6" r="AO104">
        <v>19449</v>
      </c>
      <c t="s" s="73" r="AP104">
        <v>19450</v>
      </c>
      <c t="s" s="6" r="AQ104">
        <v>19451</v>
      </c>
      <c t="s" s="6" r="AR104">
        <v>19452</v>
      </c>
    </row>
    <row r="105">
      <c t="s" s="16" r="A105">
        <v>19453</v>
      </c>
      <c s="10" r="C105"/>
      <c s="10" r="D105"/>
      <c t="s" s="236" r="E105">
        <v>19454</v>
      </c>
      <c t="s" s="211" r="F105">
        <v>19455</v>
      </c>
      <c s="6" r="G105"/>
      <c s="10" r="I105"/>
      <c s="10" r="J105"/>
      <c s="10" r="L105"/>
      <c s="227" r="N105"/>
      <c s="10" r="R105"/>
      <c s="10" r="S105"/>
      <c s="10" r="T105"/>
      <c s="10" r="U105"/>
      <c s="10" r="V105"/>
      <c t="s" s="16" r="W105">
        <v>19456</v>
      </c>
      <c t="s" s="6" r="X105">
        <v>19457</v>
      </c>
      <c t="s" s="6" r="Y105">
        <v>19458</v>
      </c>
      <c t="s" s="6" r="Z105">
        <v>19459</v>
      </c>
      <c s="6" r="AA105"/>
      <c t="s" s="6" r="AB105">
        <v>19460</v>
      </c>
      <c t="s" s="234" r="AC105">
        <v>19461</v>
      </c>
      <c s="235" r="AD105">
        <v>-10.03430258</v>
      </c>
      <c t="s" s="5" r="AE105">
        <v>19462</v>
      </c>
      <c s="10" r="AG105"/>
      <c s="225" r="AI105"/>
      <c s="211" r="AJ105"/>
      <c t="s" s="6" r="AL105">
        <v>19463</v>
      </c>
      <c s="134" r="AM105">
        <v>4.0</v>
      </c>
      <c t="s" s="6" r="AN105">
        <v>19464</v>
      </c>
      <c t="s" s="6" r="AO105">
        <v>19465</v>
      </c>
      <c t="s" s="73" r="AP105">
        <v>19466</v>
      </c>
      <c t="s" s="6" r="AQ105">
        <v>19467</v>
      </c>
      <c t="s" s="6" r="AR105">
        <v>19468</v>
      </c>
    </row>
    <row r="106">
      <c t="s" s="16" r="A106">
        <v>19469</v>
      </c>
      <c s="10" r="B106"/>
      <c s="246" r="C106"/>
      <c s="220" r="D106">
        <v>41870.0</v>
      </c>
      <c t="s" s="221" r="E106">
        <v>19470</v>
      </c>
      <c t="s" s="221" r="F106">
        <v>19471</v>
      </c>
      <c t="s" s="240" r="G106">
        <v>19472</v>
      </c>
      <c s="226" r="H106"/>
      <c t="s" s="221" r="I106">
        <v>19473</v>
      </c>
      <c t="s" s="221" r="J106">
        <v>19474</v>
      </c>
      <c s="10" r="K106"/>
      <c s="10" r="L106"/>
      <c s="10" r="M106"/>
      <c s="10" r="N106"/>
      <c s="10" r="O106"/>
      <c s="10" r="P106"/>
      <c s="10" r="Q106"/>
      <c s="10" r="R106"/>
      <c s="10" r="S106"/>
      <c s="10" r="T106"/>
      <c s="10" r="U106"/>
      <c s="10" r="V106"/>
      <c t="s" s="221" r="W106">
        <v>19475</v>
      </c>
      <c t="s" s="6" r="X106">
        <v>19476</v>
      </c>
      <c t="s" s="6" r="Y106">
        <v>19477</v>
      </c>
      <c t="s" s="6" r="Z106">
        <v>19478</v>
      </c>
      <c s="226" r="AA106"/>
      <c t="s" s="226" r="AB106">
        <v>19479</v>
      </c>
      <c t="s" s="229" r="AC106">
        <v>19480</v>
      </c>
      <c s="230" r="AD106">
        <v>-10.04224</v>
      </c>
      <c s="231" r="AE106"/>
      <c s="226" r="AF106"/>
      <c s="10" r="AG106"/>
      <c s="10" r="AH106"/>
      <c s="225" r="AI106"/>
      <c s="211" r="AJ106"/>
      <c s="211" r="AK106"/>
    </row>
    <row r="107">
      <c t="s" s="16" r="A107">
        <v>19481</v>
      </c>
      <c s="10" r="B107"/>
      <c s="246" r="C107"/>
      <c s="220" r="D107">
        <v>41870.0</v>
      </c>
      <c t="s" s="221" r="E107">
        <v>19482</v>
      </c>
      <c t="s" s="221" r="F107">
        <v>19483</v>
      </c>
      <c t="s" s="240" r="G107">
        <v>19484</v>
      </c>
      <c s="226" r="H107"/>
      <c t="s" s="221" r="I107">
        <v>19485</v>
      </c>
      <c t="s" s="221" r="J107">
        <v>19486</v>
      </c>
      <c s="10" r="K107"/>
      <c s="10" r="L107"/>
      <c s="10" r="M107"/>
      <c s="10" r="N107"/>
      <c s="10" r="O107"/>
      <c s="10" r="P107"/>
      <c s="10" r="Q107"/>
      <c s="10" r="R107"/>
      <c s="10" r="S107"/>
      <c s="10" r="T107"/>
      <c s="10" r="U107"/>
      <c s="10" r="V107"/>
      <c t="s" s="221" r="W107">
        <v>19487</v>
      </c>
      <c t="s" s="6" r="X107">
        <v>19488</v>
      </c>
      <c t="s" s="6" r="Y107">
        <v>19489</v>
      </c>
      <c t="s" s="6" r="Z107">
        <v>19490</v>
      </c>
      <c s="226" r="AA107"/>
      <c t="s" s="226" r="AB107">
        <v>19491</v>
      </c>
      <c t="s" s="229" r="AC107">
        <v>19492</v>
      </c>
      <c s="230" r="AD107">
        <v>-10.04915</v>
      </c>
      <c s="231" r="AE107"/>
      <c s="226" r="AF107"/>
      <c s="10" r="AG107"/>
      <c s="10" r="AH107"/>
      <c s="225" r="AI107"/>
      <c s="211" r="AJ107"/>
      <c s="211" r="AK107"/>
    </row>
    <row r="108">
      <c t="s" s="16" r="A108">
        <v>19493</v>
      </c>
      <c t="s" s="5" r="B108">
        <v>19494</v>
      </c>
      <c s="10" r="C108"/>
      <c s="220" r="D108">
        <v>41870.0</v>
      </c>
      <c t="s" s="236" r="E108">
        <v>19495</v>
      </c>
      <c t="s" s="211" r="F108">
        <v>19496</v>
      </c>
      <c t="s" s="240" r="G108">
        <v>19497</v>
      </c>
      <c t="s" s="221" r="I108">
        <v>19498</v>
      </c>
      <c t="s" s="221" r="J108">
        <v>19499</v>
      </c>
      <c s="10" r="L108"/>
      <c s="134" r="M108">
        <v>2.0</v>
      </c>
      <c t="s" s="227" r="N108">
        <v>19500</v>
      </c>
      <c t="s" s="6" r="O108">
        <v>19501</v>
      </c>
      <c s="10" r="R108"/>
      <c s="10" r="S108"/>
      <c s="10" r="T108"/>
      <c s="10" r="U108"/>
      <c s="10" r="V108"/>
      <c t="s" s="211" r="W108">
        <v>19502</v>
      </c>
      <c t="s" s="6" r="X108">
        <v>19503</v>
      </c>
      <c t="s" s="6" r="Y108">
        <v>19504</v>
      </c>
      <c t="s" s="6" r="Z108">
        <v>19505</v>
      </c>
      <c s="6" r="AA108"/>
      <c t="s" s="6" r="AB108">
        <v>19506</v>
      </c>
      <c t="s" s="234" r="AC108">
        <v>19507</v>
      </c>
      <c s="235" r="AD108">
        <v>-10.03991336</v>
      </c>
      <c s="231" r="AE108"/>
      <c s="226" r="AF108"/>
      <c s="10" r="AG108"/>
      <c s="225" r="AI108"/>
      <c s="211" r="AJ108"/>
      <c t="s" s="6" r="AL108">
        <v>19508</v>
      </c>
      <c s="134" r="AM108">
        <v>4.0</v>
      </c>
      <c t="s" s="6" r="AN108">
        <v>19509</v>
      </c>
      <c t="s" s="6" r="AO108">
        <v>19510</v>
      </c>
      <c t="s" s="73" r="AP108">
        <v>19511</v>
      </c>
      <c t="s" s="6" r="AQ108">
        <v>19512</v>
      </c>
      <c t="s" s="6" r="AR108">
        <v>19513</v>
      </c>
    </row>
    <row r="109">
      <c t="s" s="16" r="A109">
        <v>19514</v>
      </c>
      <c t="s" s="5" r="B109">
        <v>19515</v>
      </c>
      <c s="10" r="C109"/>
      <c s="220" r="D109">
        <v>41870.0</v>
      </c>
      <c t="s" s="236" r="E109">
        <v>19516</v>
      </c>
      <c t="s" s="211" r="F109">
        <v>19517</v>
      </c>
      <c t="s" s="240" r="G109">
        <v>19518</v>
      </c>
      <c t="s" s="221" r="I109">
        <v>19519</v>
      </c>
      <c s="16" r="J109">
        <v>17.0</v>
      </c>
      <c s="10" r="L109"/>
      <c t="s" s="6" r="M109">
        <v>19520</v>
      </c>
      <c s="227" r="N109">
        <v>4.0</v>
      </c>
      <c t="s" s="6" r="O109">
        <v>19521</v>
      </c>
      <c s="10" r="R109"/>
      <c s="10" r="S109"/>
      <c s="10" r="T109"/>
      <c s="10" r="U109"/>
      <c s="10" r="V109"/>
      <c t="s" s="211" r="W109">
        <v>19522</v>
      </c>
      <c t="s" s="6" r="X109">
        <v>19523</v>
      </c>
      <c t="s" s="6" r="Y109">
        <v>19524</v>
      </c>
      <c t="s" s="6" r="Z109">
        <v>19525</v>
      </c>
      <c s="70" r="AA109"/>
      <c t="s" s="70" r="AB109">
        <v>19526</v>
      </c>
      <c t="s" s="234" r="AC109">
        <v>19527</v>
      </c>
      <c s="235" r="AD109">
        <v>-10.04247487</v>
      </c>
      <c s="231" r="AE109"/>
      <c s="226" r="AF109"/>
      <c t="s" s="6" r="AG109">
        <v>19528</v>
      </c>
      <c s="225" r="AI109"/>
      <c s="211" r="AJ109"/>
      <c t="s" s="6" r="AL109">
        <v>19529</v>
      </c>
      <c s="134" r="AM109">
        <v>4.0</v>
      </c>
      <c t="s" s="6" r="AN109">
        <v>19530</v>
      </c>
      <c t="s" s="6" r="AO109">
        <v>19531</v>
      </c>
      <c t="s" s="73" r="AP109">
        <v>19532</v>
      </c>
      <c t="s" s="6" r="AQ109">
        <v>19533</v>
      </c>
      <c t="s" s="6" r="AR109">
        <v>19534</v>
      </c>
    </row>
    <row r="110">
      <c t="s" s="16" r="A110">
        <v>19535</v>
      </c>
      <c s="10" r="B110"/>
      <c s="246" r="C110"/>
      <c s="220" r="D110">
        <v>41870.0</v>
      </c>
      <c t="s" s="221" r="E110">
        <v>19536</v>
      </c>
      <c t="s" s="221" r="F110">
        <v>19537</v>
      </c>
      <c t="s" s="240" r="G110">
        <v>19538</v>
      </c>
      <c s="226" r="H110"/>
      <c t="s" s="221" r="I110">
        <v>19539</v>
      </c>
      <c t="s" s="221" r="J110">
        <v>19540</v>
      </c>
      <c s="10" r="K110"/>
      <c s="10" r="L110"/>
      <c s="10" r="M110"/>
      <c s="10" r="N110"/>
      <c s="10" r="O110"/>
      <c s="10" r="P110"/>
      <c s="10" r="Q110"/>
      <c s="10" r="R110"/>
      <c s="10" r="S110"/>
      <c s="10" r="T110"/>
      <c s="10" r="U110"/>
      <c s="10" r="V110"/>
      <c t="s" s="221" r="W110">
        <v>19541</v>
      </c>
      <c t="s" s="6" r="X110">
        <v>19542</v>
      </c>
      <c t="s" s="6" r="Y110">
        <v>19543</v>
      </c>
      <c t="s" s="6" r="Z110">
        <v>19544</v>
      </c>
      <c s="226" r="AA110"/>
      <c t="s" s="226" r="AB110">
        <v>19545</v>
      </c>
      <c t="s" s="229" r="AC110">
        <v>19546</v>
      </c>
      <c s="230" r="AD110">
        <v>-10.03419</v>
      </c>
      <c s="231" r="AE110"/>
      <c s="226" r="AF110"/>
      <c s="10" r="AG110"/>
      <c s="10" r="AH110"/>
      <c s="225" r="AI110"/>
      <c s="211" r="AJ110"/>
      <c s="211" r="AK110"/>
    </row>
    <row r="111">
      <c t="s" s="16" r="A111">
        <v>19547</v>
      </c>
      <c t="s" s="6" r="B111">
        <v>19548</v>
      </c>
      <c s="10" r="C111"/>
      <c s="10" r="D111"/>
      <c t="s" s="236" r="E111">
        <v>19549</v>
      </c>
      <c t="s" s="211" r="F111">
        <v>19550</v>
      </c>
      <c s="6" r="G111"/>
      <c s="10" r="I111"/>
      <c s="10" r="J111"/>
      <c s="10" r="L111"/>
      <c t="s" s="6" r="M111">
        <v>19551</v>
      </c>
      <c s="227" r="N111">
        <v>2.0</v>
      </c>
      <c t="s" s="6" r="O111">
        <v>19552</v>
      </c>
      <c s="10" r="R111"/>
      <c s="10" r="S111"/>
      <c s="10" r="T111"/>
      <c s="10" r="U111"/>
      <c s="10" r="V111"/>
      <c t="s" s="211" r="W111">
        <v>19553</v>
      </c>
      <c t="s" s="6" r="X111">
        <v>19554</v>
      </c>
      <c t="s" s="6" r="Y111">
        <v>19555</v>
      </c>
      <c t="s" s="6" r="Z111">
        <v>19556</v>
      </c>
      <c s="6" r="AA111"/>
      <c t="s" s="6" r="AB111">
        <v>19557</v>
      </c>
      <c t="s" s="234" r="AC111">
        <v>19558</v>
      </c>
      <c s="235" r="AD111">
        <v>-10.02972832</v>
      </c>
      <c s="10" r="AG111"/>
      <c s="225" r="AI111"/>
      <c s="211" r="AJ111"/>
      <c t="s" s="6" r="AL111">
        <v>19559</v>
      </c>
      <c s="134" r="AM111">
        <v>4.0</v>
      </c>
      <c t="s" s="6" r="AN111">
        <v>19560</v>
      </c>
      <c t="s" s="6" r="AO111">
        <v>19561</v>
      </c>
      <c t="s" s="73" r="AP111">
        <v>19562</v>
      </c>
      <c t="s" s="6" r="AQ111">
        <v>19563</v>
      </c>
      <c t="s" s="6" r="AR111">
        <v>19564</v>
      </c>
    </row>
    <row r="112">
      <c t="s" s="16" r="A112">
        <v>19565</v>
      </c>
      <c s="10" r="C112"/>
      <c s="10" r="D112"/>
      <c t="s" s="236" r="E112">
        <v>19566</v>
      </c>
      <c t="s" s="211" r="F112">
        <v>19567</v>
      </c>
      <c s="6" r="G112"/>
      <c s="10" r="I112"/>
      <c s="10" r="J112"/>
      <c s="10" r="L112"/>
      <c s="227" r="N112"/>
      <c s="10" r="R112"/>
      <c s="10" r="S112"/>
      <c s="10" r="T112"/>
      <c s="10" r="U112"/>
      <c s="10" r="V112"/>
      <c t="s" s="16" r="W112">
        <v>19568</v>
      </c>
      <c t="s" s="6" r="X112">
        <v>19569</v>
      </c>
      <c t="s" s="6" r="Y112">
        <v>19570</v>
      </c>
      <c t="s" s="6" r="Z112">
        <v>19571</v>
      </c>
      <c s="70" r="AA112"/>
      <c t="s" s="70" r="AB112">
        <v>19572</v>
      </c>
      <c t="s" s="234" r="AC112">
        <v>19573</v>
      </c>
      <c s="235" r="AD112">
        <v>-10.03430258</v>
      </c>
      <c t="s" s="6" r="AE112">
        <v>19574</v>
      </c>
      <c s="10" r="AG112"/>
      <c s="225" r="AI112"/>
      <c s="211" r="AJ112"/>
      <c t="s" s="6" r="AL112">
        <v>19575</v>
      </c>
      <c s="134" r="AM112">
        <v>4.0</v>
      </c>
      <c t="s" s="6" r="AN112">
        <v>19576</v>
      </c>
      <c t="s" s="6" r="AO112">
        <v>19577</v>
      </c>
      <c t="s" s="73" r="AP112">
        <v>19578</v>
      </c>
      <c t="s" s="6" r="AQ112">
        <v>19579</v>
      </c>
      <c t="s" s="6" r="AR112">
        <v>19580</v>
      </c>
    </row>
    <row r="113">
      <c t="s" s="16" r="A113">
        <v>19581</v>
      </c>
      <c t="s" s="16" r="B113">
        <v>19582</v>
      </c>
      <c s="246" r="C113"/>
      <c s="220" r="D113">
        <v>41870.0</v>
      </c>
      <c t="s" s="221" r="E113">
        <v>19583</v>
      </c>
      <c t="s" s="221" r="F113">
        <v>19584</v>
      </c>
      <c t="s" s="240" r="G113">
        <v>19585</v>
      </c>
      <c s="226" r="H113"/>
      <c t="s" s="221" r="I113">
        <v>19586</v>
      </c>
      <c t="s" s="221" r="J113">
        <v>19587</v>
      </c>
      <c s="10" r="K113"/>
      <c s="10" r="L113"/>
      <c s="10" r="M113"/>
      <c s="10" r="N113"/>
      <c s="10" r="O113"/>
      <c s="10" r="P113"/>
      <c s="10" r="Q113"/>
      <c s="10" r="R113"/>
      <c s="10" r="S113"/>
      <c s="10" r="T113"/>
      <c s="10" r="U113"/>
      <c s="10" r="V113"/>
      <c t="s" s="221" r="W113">
        <v>19588</v>
      </c>
      <c t="s" s="6" r="X113">
        <v>19589</v>
      </c>
      <c t="s" s="226" r="Y113">
        <v>19590</v>
      </c>
      <c t="s" s="6" r="Z113">
        <v>19591</v>
      </c>
      <c s="221" r="AA113"/>
      <c t="s" s="221" r="AB113">
        <v>19592</v>
      </c>
      <c t="s" s="229" r="AC113">
        <v>19593</v>
      </c>
      <c s="230" r="AD113">
        <v>-10.0762</v>
      </c>
      <c s="231" r="AE113"/>
      <c s="226" r="AF113"/>
      <c s="10" r="AG113"/>
      <c s="10" r="AH113"/>
      <c s="225" r="AI113"/>
      <c s="211" r="AJ113"/>
      <c s="211" r="AK113"/>
    </row>
    <row r="114">
      <c t="s" s="16" r="A114">
        <v>19594</v>
      </c>
      <c t="s" s="16" r="C114">
        <v>19595</v>
      </c>
      <c s="220" r="D114">
        <v>41870.0</v>
      </c>
      <c t="s" s="211" r="E114">
        <v>19596</v>
      </c>
      <c t="s" s="211" r="F114">
        <v>19597</v>
      </c>
      <c t="s" s="240" r="G114">
        <v>19598</v>
      </c>
      <c t="s" s="221" r="I114">
        <v>19599</v>
      </c>
      <c s="10" r="J114"/>
      <c s="10" r="L114"/>
      <c s="227" r="N114"/>
      <c s="10" r="R114"/>
      <c s="10" r="S114"/>
      <c s="10" r="T114"/>
      <c s="10" r="U114"/>
      <c s="10" r="V114"/>
      <c t="s" s="16" r="W114">
        <v>19600</v>
      </c>
      <c t="s" s="6" r="X114">
        <v>19601</v>
      </c>
      <c t="s" s="70" r="Y114">
        <v>19602</v>
      </c>
      <c t="s" s="6" r="Z114">
        <v>19603</v>
      </c>
      <c s="16" r="AA114"/>
      <c t="s" s="16" r="AB114">
        <v>19604</v>
      </c>
      <c t="s" s="234" r="AC114">
        <v>19605</v>
      </c>
      <c s="235" r="AD114">
        <v>-10.21531657</v>
      </c>
      <c t="s" s="6" r="AE114">
        <v>19606</v>
      </c>
      <c s="10" r="AG114"/>
      <c s="225" r="AI114"/>
      <c s="211" r="AJ114"/>
      <c t="s" s="6" r="AL114">
        <v>19607</v>
      </c>
      <c s="134" r="AM114">
        <v>4.0</v>
      </c>
      <c t="s" s="6" r="AN114">
        <v>19608</v>
      </c>
      <c t="s" s="6" r="AO114">
        <v>19609</v>
      </c>
      <c t="s" s="73" r="AP114">
        <v>19610</v>
      </c>
      <c t="s" s="6" r="AQ114">
        <v>19611</v>
      </c>
      <c t="s" s="6" r="AR114">
        <v>19612</v>
      </c>
    </row>
    <row r="115">
      <c t="s" s="16" r="A115">
        <v>19613</v>
      </c>
      <c s="16" r="B115"/>
      <c s="246" r="C115"/>
      <c s="220" r="D115">
        <v>41870.0</v>
      </c>
      <c t="s" s="221" r="E115">
        <v>19614</v>
      </c>
      <c t="s" s="97" r="F115">
        <v>19615</v>
      </c>
      <c t="s" s="240" r="G115">
        <v>19616</v>
      </c>
      <c s="226" r="H115"/>
      <c t="s" s="97" r="I115">
        <v>19617</v>
      </c>
      <c t="s" s="221" r="J115">
        <v>19618</v>
      </c>
      <c s="10" r="K115"/>
      <c s="10" r="L115"/>
      <c s="10" r="M115"/>
      <c s="10" r="N115"/>
      <c s="10" r="O115"/>
      <c s="10" r="P115"/>
      <c s="10" r="Q115"/>
      <c s="10" r="R115"/>
      <c s="10" r="S115"/>
      <c s="10" r="T115"/>
      <c s="10" r="U115"/>
      <c s="10" r="V115"/>
      <c t="s" s="221" r="W115">
        <v>19619</v>
      </c>
      <c t="s" s="6" r="X115">
        <v>19620</v>
      </c>
      <c t="s" s="226" r="Y115">
        <v>19621</v>
      </c>
      <c t="s" s="6" r="Z115">
        <v>19622</v>
      </c>
      <c s="221" r="AA115"/>
      <c t="s" s="221" r="AB115">
        <v>19623</v>
      </c>
      <c t="s" s="229" r="AC115">
        <v>19624</v>
      </c>
      <c s="230" r="AD115">
        <v>-10.13155</v>
      </c>
      <c s="231" r="AE115"/>
      <c s="226" r="AF115"/>
      <c s="10" r="AG115"/>
      <c s="10" r="AH115"/>
      <c s="225" r="AI115"/>
      <c s="211" r="AJ115"/>
      <c s="211" r="AK115"/>
    </row>
    <row r="116">
      <c t="s" s="16" r="A116">
        <v>19625</v>
      </c>
      <c s="10" r="C116"/>
      <c s="10" r="D116"/>
      <c t="s" s="236" r="E116">
        <v>19626</v>
      </c>
      <c t="s" s="211" r="F116">
        <v>19627</v>
      </c>
      <c s="6" r="G116"/>
      <c s="10" r="I116"/>
      <c s="10" r="J116"/>
      <c s="10" r="L116"/>
      <c s="227" r="N116"/>
      <c s="10" r="R116"/>
      <c s="10" r="S116"/>
      <c s="10" r="T116"/>
      <c s="10" r="U116"/>
      <c s="10" r="V116"/>
      <c t="s" s="16" r="W116">
        <v>19628</v>
      </c>
      <c t="s" s="6" r="X116">
        <v>19629</v>
      </c>
      <c t="s" s="70" r="Y116">
        <v>19630</v>
      </c>
      <c t="s" s="6" r="Z116">
        <v>19631</v>
      </c>
      <c s="16" r="AA116"/>
      <c t="s" s="16" r="AB116">
        <v>19632</v>
      </c>
      <c t="s" s="234" r="AC116">
        <v>19633</v>
      </c>
      <c s="235" r="AD116">
        <v>-10.12515111</v>
      </c>
      <c t="s" s="6" r="AE116">
        <v>19634</v>
      </c>
      <c s="10" r="AG116"/>
      <c s="225" r="AI116"/>
      <c s="211" r="AJ116"/>
      <c t="s" s="6" r="AL116">
        <v>19635</v>
      </c>
      <c s="134" r="AM116">
        <v>4.0</v>
      </c>
      <c t="s" s="6" r="AN116">
        <v>19636</v>
      </c>
      <c t="s" s="6" r="AO116">
        <v>19637</v>
      </c>
      <c t="s" s="73" r="AP116">
        <v>19638</v>
      </c>
      <c t="s" s="6" r="AQ116">
        <v>19639</v>
      </c>
      <c t="s" s="6" r="AR116">
        <v>19640</v>
      </c>
    </row>
    <row r="117">
      <c t="s" s="16" r="A117">
        <v>19641</v>
      </c>
      <c s="10" r="B117"/>
      <c s="246" r="C117"/>
      <c s="220" r="D117">
        <v>41870.0</v>
      </c>
      <c t="s" s="221" r="E117">
        <v>19642</v>
      </c>
      <c t="s" s="221" r="F117">
        <v>19643</v>
      </c>
      <c t="s" s="240" r="G117">
        <v>19644</v>
      </c>
      <c s="226" r="H117"/>
      <c t="s" s="221" r="I117">
        <v>19645</v>
      </c>
      <c t="s" s="221" r="J117">
        <v>19646</v>
      </c>
      <c s="10" r="K117"/>
      <c s="10" r="L117"/>
      <c s="10" r="M117"/>
      <c s="10" r="N117"/>
      <c s="10" r="O117"/>
      <c s="10" r="P117"/>
      <c s="10" r="Q117"/>
      <c s="10" r="R117"/>
      <c s="10" r="S117"/>
      <c s="10" r="T117"/>
      <c s="10" r="U117"/>
      <c s="10" r="V117"/>
      <c t="s" s="221" r="W117">
        <v>19647</v>
      </c>
      <c t="s" s="6" r="X117">
        <v>19648</v>
      </c>
      <c t="s" s="226" r="Y117">
        <v>19649</v>
      </c>
      <c t="s" s="6" r="Z117">
        <v>19650</v>
      </c>
      <c s="246" r="AA117"/>
      <c s="246" r="AB117"/>
      <c t="s" s="229" r="AC117">
        <v>19651</v>
      </c>
      <c s="230" r="AD117">
        <v>-10.23</v>
      </c>
      <c s="231" r="AE117"/>
      <c s="226" r="AF117"/>
      <c s="10" r="AG117"/>
      <c s="10" r="AH117"/>
      <c s="225" r="AI117"/>
      <c s="211" r="AJ117"/>
      <c s="211" r="AK117"/>
    </row>
    <row r="118">
      <c t="s" s="16" r="A118">
        <v>19652</v>
      </c>
      <c s="10" r="B118"/>
      <c s="246" r="C118"/>
      <c s="220" r="D118">
        <v>41870.0</v>
      </c>
      <c t="s" s="221" r="E118">
        <v>19653</v>
      </c>
      <c t="s" s="97" r="F118">
        <v>19654</v>
      </c>
      <c t="s" s="240" r="G118">
        <v>19655</v>
      </c>
      <c s="226" r="H118"/>
      <c t="s" s="221" r="I118">
        <v>19656</v>
      </c>
      <c t="s" s="221" r="J118">
        <v>19657</v>
      </c>
      <c s="10" r="K118"/>
      <c s="10" r="L118"/>
      <c s="10" r="M118"/>
      <c s="10" r="N118"/>
      <c s="10" r="O118"/>
      <c s="10" r="P118"/>
      <c s="10" r="Q118"/>
      <c s="10" r="R118"/>
      <c s="10" r="S118"/>
      <c s="10" r="T118"/>
      <c s="10" r="U118"/>
      <c s="10" r="V118"/>
      <c t="s" s="221" r="W118">
        <v>19658</v>
      </c>
      <c t="s" s="6" r="X118">
        <v>19659</v>
      </c>
      <c t="s" s="240" r="Y118">
        <v>19660</v>
      </c>
      <c t="s" s="6" r="Z118">
        <v>19661</v>
      </c>
      <c s="97" r="AA118"/>
      <c t="s" s="97" r="AB118">
        <v>19662</v>
      </c>
      <c t="s" s="229" r="AC118">
        <v>19663</v>
      </c>
      <c s="230" r="AD118">
        <v>-9.91627</v>
      </c>
      <c s="231" r="AE118"/>
      <c s="226" r="AF118"/>
      <c s="10" r="AG118"/>
      <c s="10" r="AH118"/>
      <c s="225" r="AI118"/>
      <c s="211" r="AJ118"/>
      <c s="211" r="AK118"/>
      <c t="s" s="6" r="AL118">
        <v>19664</v>
      </c>
      <c s="134" r="AM118">
        <v>4.0</v>
      </c>
      <c t="s" s="6" r="AN118">
        <v>19665</v>
      </c>
      <c t="s" s="6" r="AO118">
        <v>19666</v>
      </c>
      <c t="s" s="73" r="AP118">
        <v>19667</v>
      </c>
      <c t="s" s="6" r="AQ118">
        <v>19668</v>
      </c>
      <c t="s" s="6" r="AR118">
        <v>19669</v>
      </c>
    </row>
    <row r="119">
      <c t="s" s="16" r="A119">
        <v>19670</v>
      </c>
      <c s="10" r="B119"/>
      <c s="246" r="C119"/>
      <c s="220" r="D119">
        <v>41870.0</v>
      </c>
      <c t="s" s="221" r="E119">
        <v>19671</v>
      </c>
      <c t="s" s="221" r="F119">
        <v>19672</v>
      </c>
      <c t="s" s="240" r="G119">
        <v>19673</v>
      </c>
      <c s="226" r="H119"/>
      <c t="s" s="221" r="I119">
        <v>19674</v>
      </c>
      <c t="s" s="221" r="J119">
        <v>19675</v>
      </c>
      <c s="10" r="K119"/>
      <c s="10" r="L119"/>
      <c s="10" r="M119"/>
      <c s="10" r="N119"/>
      <c s="10" r="O119"/>
      <c s="10" r="P119"/>
      <c s="10" r="Q119"/>
      <c s="10" r="R119"/>
      <c s="10" r="S119"/>
      <c s="10" r="T119"/>
      <c s="10" r="U119"/>
      <c s="10" r="V119"/>
      <c t="s" s="221" r="W119">
        <v>19676</v>
      </c>
      <c t="s" s="6" r="X119">
        <v>19677</v>
      </c>
      <c t="s" s="240" r="Y119">
        <v>19678</v>
      </c>
      <c t="s" s="70" r="Z119">
        <v>19679</v>
      </c>
      <c s="97" r="AA119"/>
      <c t="s" s="97" r="AB119">
        <v>19680</v>
      </c>
      <c t="s" s="229" r="AC119">
        <v>19681</v>
      </c>
      <c s="230" r="AD119">
        <v>-9.843</v>
      </c>
      <c s="231" r="AE119"/>
      <c s="226" r="AF119"/>
      <c s="10" r="AG119"/>
      <c s="10" r="AH119"/>
      <c s="225" r="AI119"/>
      <c s="211" r="AJ119"/>
      <c s="211" r="AK119"/>
    </row>
    <row r="120">
      <c t="s" s="16" r="A120">
        <v>19682</v>
      </c>
      <c t="s" s="1" r="B120">
        <v>19683</v>
      </c>
      <c s="10" r="C120"/>
      <c s="10" r="D120"/>
      <c t="s" s="236" r="E120">
        <v>19684</v>
      </c>
      <c t="s" s="211" r="F120">
        <v>19685</v>
      </c>
      <c t="s" s="240" r="G120">
        <v>19686</v>
      </c>
      <c t="s" s="221" r="I120">
        <v>19687</v>
      </c>
      <c s="10" r="J120"/>
      <c s="10" r="L120"/>
      <c s="227" r="N120"/>
      <c s="10" r="R120"/>
      <c s="10" r="S120"/>
      <c s="10" r="T120"/>
      <c s="10" r="U120"/>
      <c s="10" r="V120"/>
      <c t="s" s="16" r="W120">
        <v>19688</v>
      </c>
      <c t="s" s="6" r="X120">
        <v>19689</v>
      </c>
      <c t="s" s="70" r="Y120">
        <v>19690</v>
      </c>
      <c t="s" s="6" r="Z120">
        <v>19691</v>
      </c>
      <c s="211" r="AA120"/>
      <c t="s" s="211" r="AB120">
        <v>19692</v>
      </c>
      <c t="s" s="234" r="AC120">
        <v>19693</v>
      </c>
      <c s="235" r="AD120">
        <v>-9.636517634</v>
      </c>
      <c t="s" s="6" r="AE120">
        <v>19694</v>
      </c>
      <c s="10" r="AG120"/>
      <c s="225" r="AI120"/>
      <c s="211" r="AJ120"/>
      <c t="s" s="6" r="AL120">
        <v>19695</v>
      </c>
      <c s="134" r="AM120">
        <v>4.0</v>
      </c>
      <c t="s" s="6" r="AN120">
        <v>19696</v>
      </c>
      <c t="s" s="6" r="AO120">
        <v>19697</v>
      </c>
      <c t="s" s="73" r="AP120">
        <v>19698</v>
      </c>
      <c t="s" s="6" r="AQ120">
        <v>19699</v>
      </c>
      <c t="s" s="6" r="AR120">
        <v>19700</v>
      </c>
    </row>
    <row r="121">
      <c t="s" s="16" r="A121">
        <v>19701</v>
      </c>
      <c s="10" r="C121"/>
      <c s="10" r="D121"/>
      <c t="s" s="236" r="E121">
        <v>19702</v>
      </c>
      <c t="s" s="211" r="F121">
        <v>19703</v>
      </c>
      <c s="6" r="G121"/>
      <c s="10" r="I121"/>
      <c s="10" r="J121"/>
      <c s="10" r="L121"/>
      <c s="227" r="N121"/>
      <c s="10" r="R121"/>
      <c s="10" r="S121"/>
      <c s="10" r="T121"/>
      <c s="10" r="U121"/>
      <c s="10" r="V121"/>
      <c t="s" s="16" r="W121">
        <v>19704</v>
      </c>
      <c t="s" s="6" r="X121">
        <v>19705</v>
      </c>
      <c t="s" s="70" r="Y121">
        <v>19706</v>
      </c>
      <c t="s" s="6" r="Z121">
        <v>19707</v>
      </c>
      <c s="16" r="AA121"/>
      <c t="s" s="16" r="AB121">
        <v>19708</v>
      </c>
      <c t="s" s="234" r="AC121">
        <v>19709</v>
      </c>
      <c s="235" r="AD121">
        <v>-9.745679951</v>
      </c>
      <c t="s" s="6" r="AE121">
        <v>19710</v>
      </c>
      <c s="10" r="AG121"/>
      <c s="225" r="AI121"/>
      <c s="211" r="AJ121"/>
      <c t="s" s="6" r="AL121">
        <v>19711</v>
      </c>
      <c s="134" r="AM121">
        <v>4.0</v>
      </c>
      <c t="s" s="6" r="AN121">
        <v>19712</v>
      </c>
      <c t="s" s="6" r="AO121">
        <v>19713</v>
      </c>
      <c t="s" s="73" r="AP121">
        <v>19714</v>
      </c>
      <c t="s" s="6" r="AQ121">
        <v>19715</v>
      </c>
      <c t="s" s="6" r="AR121">
        <v>19716</v>
      </c>
    </row>
    <row r="122">
      <c t="s" s="16" r="A122">
        <v>19717</v>
      </c>
      <c s="10" r="B122"/>
      <c s="246" r="C122"/>
      <c s="220" r="D122">
        <v>41870.0</v>
      </c>
      <c t="s" s="221" r="E122">
        <v>19718</v>
      </c>
      <c t="s" s="221" r="F122">
        <v>19719</v>
      </c>
      <c t="s" s="240" r="G122">
        <v>19720</v>
      </c>
      <c s="226" r="H122"/>
      <c t="s" s="221" r="I122">
        <v>19721</v>
      </c>
      <c t="s" s="221" r="J122">
        <v>19722</v>
      </c>
      <c s="10" r="K122"/>
      <c s="10" r="L122"/>
      <c s="10" r="M122"/>
      <c s="10" r="N122"/>
      <c s="10" r="O122"/>
      <c s="10" r="P122"/>
      <c s="10" r="Q122"/>
      <c s="10" r="R122"/>
      <c s="10" r="S122"/>
      <c s="10" r="T122"/>
      <c s="10" r="U122"/>
      <c s="10" r="V122"/>
      <c t="s" s="221" r="W122">
        <v>19723</v>
      </c>
      <c t="s" s="6" r="X122">
        <v>19724</v>
      </c>
      <c t="s" s="226" r="Y122">
        <v>19725</v>
      </c>
      <c t="s" s="70" r="Z122">
        <v>19726</v>
      </c>
      <c s="221" r="AA122"/>
      <c t="s" s="221" r="AB122">
        <v>19727</v>
      </c>
      <c t="s" s="229" r="AC122">
        <v>19728</v>
      </c>
      <c s="230" r="AD122">
        <v>-10.02167</v>
      </c>
      <c s="231" r="AE122"/>
      <c s="226" r="AF122"/>
      <c s="10" r="AG122"/>
      <c s="10" r="AH122"/>
      <c s="225" r="AI122"/>
      <c s="211" r="AJ122"/>
      <c s="211" r="AK122"/>
    </row>
    <row r="123">
      <c t="s" s="16" r="A123">
        <v>19729</v>
      </c>
      <c s="16" r="B123"/>
      <c s="19" r="C123"/>
      <c s="225" r="D123"/>
      <c t="s" s="116" r="E123">
        <v>19730</v>
      </c>
      <c t="s" s="19" r="F123">
        <v>19731</v>
      </c>
      <c t="s" s="269" r="G123">
        <v>19732</v>
      </c>
      <c s="10" r="H123"/>
      <c t="s" s="270" r="I123">
        <v>19733</v>
      </c>
      <c s="16" r="J123">
        <v>35.0</v>
      </c>
      <c s="10" r="K123"/>
      <c s="16" r="L123">
        <v>39.0</v>
      </c>
      <c t="s" s="16" r="M123">
        <v>19734</v>
      </c>
      <c s="10" r="N123"/>
      <c s="10" r="O123"/>
      <c s="10" r="P123"/>
      <c s="10" r="Q123"/>
      <c s="10" r="R123"/>
      <c s="10" r="S123"/>
      <c s="10" r="T123"/>
      <c s="10" r="U123"/>
      <c s="10" r="V123"/>
      <c t="s" s="19" r="W123">
        <v>19735</v>
      </c>
      <c t="s" s="6" r="X123">
        <v>19736</v>
      </c>
      <c t="s" s="226" r="Y123">
        <v>19737</v>
      </c>
      <c t="s" s="70" r="Z123">
        <v>19738</v>
      </c>
      <c s="19" r="AA123"/>
      <c t="s" s="19" r="AB123">
        <v>19739</v>
      </c>
      <c t="s" s="264" r="AC123">
        <v>19740</v>
      </c>
      <c s="271" r="AD123">
        <v>-10.027783</v>
      </c>
      <c t="s" s="19" r="AE123">
        <v>19741</v>
      </c>
      <c s="225" r="AF123"/>
      <c s="10" r="AG123"/>
      <c t="s" s="16" r="AH123">
        <v>19742</v>
      </c>
      <c s="225" r="AI123"/>
      <c s="10" r="AJ123"/>
      <c s="19" r="AK123"/>
    </row>
    <row r="124">
      <c t="s" s="16" r="A124">
        <v>19743</v>
      </c>
      <c s="16" r="B124"/>
      <c s="10" r="C124"/>
      <c s="10" r="D124"/>
      <c t="s" s="116" r="E124">
        <v>19744</v>
      </c>
      <c t="s" s="221" r="F124">
        <v>19745</v>
      </c>
      <c t="s" s="240" r="G124">
        <v>19746</v>
      </c>
      <c s="10" r="H124"/>
      <c t="s" s="270" r="I124">
        <v>19747</v>
      </c>
      <c s="16" r="J124">
        <v>35.0</v>
      </c>
      <c s="10" r="K124"/>
      <c s="16" r="L124">
        <v>39.0</v>
      </c>
      <c t="s" s="16" r="M124">
        <v>19748</v>
      </c>
      <c s="10" r="N124"/>
      <c s="10" r="O124"/>
      <c s="10" r="P124"/>
      <c s="10" r="Q124"/>
      <c s="10" r="R124"/>
      <c s="10" r="S124"/>
      <c s="10" r="T124"/>
      <c s="10" r="U124"/>
      <c s="10" r="V124"/>
      <c t="s" s="221" r="W124">
        <v>19749</v>
      </c>
      <c t="s" s="6" r="X124">
        <v>19750</v>
      </c>
      <c t="s" s="226" r="Y124">
        <v>19751</v>
      </c>
      <c t="s" s="70" r="Z124">
        <v>19752</v>
      </c>
      <c s="221" r="AA124"/>
      <c t="s" s="221" r="AB124">
        <v>19753</v>
      </c>
      <c t="s" s="264" r="AC124">
        <v>19754</v>
      </c>
      <c s="271" r="AD124">
        <v>-10.027783</v>
      </c>
      <c t="s" s="19" r="AE124">
        <v>19755</v>
      </c>
      <c s="10" r="AF124"/>
      <c s="10" r="AG124"/>
      <c t="s" s="16" r="AH124">
        <v>19756</v>
      </c>
      <c s="225" r="AI124"/>
      <c s="211" r="AJ124"/>
      <c s="211" r="AK124"/>
    </row>
    <row r="125">
      <c t="s" s="16" r="A125">
        <v>19757</v>
      </c>
      <c t="s" s="5" r="B125">
        <v>19758</v>
      </c>
      <c s="10" r="C125"/>
      <c s="220" r="D125">
        <v>41870.0</v>
      </c>
      <c t="s" s="211" r="E125">
        <v>19759</v>
      </c>
      <c t="s" s="211" r="F125">
        <v>19760</v>
      </c>
      <c t="s" s="240" r="G125">
        <v>19761</v>
      </c>
      <c t="s" s="221" r="I125">
        <v>19762</v>
      </c>
      <c t="s" s="221" r="J125">
        <v>19763</v>
      </c>
      <c s="10" r="L125"/>
      <c t="s" s="6" r="M125">
        <v>19764</v>
      </c>
      <c s="227" r="N125">
        <v>2.0</v>
      </c>
      <c t="s" s="6" r="O125">
        <v>19765</v>
      </c>
      <c s="10" r="R125"/>
      <c s="10" r="S125"/>
      <c s="10" r="T125"/>
      <c s="10" r="U125"/>
      <c s="10" r="V125"/>
      <c t="s" s="211" r="W125">
        <v>19766</v>
      </c>
      <c t="s" s="6" r="X125">
        <v>19767</v>
      </c>
      <c t="s" s="6" r="Y125">
        <v>19768</v>
      </c>
      <c t="s" s="70" r="Z125">
        <v>19769</v>
      </c>
      <c s="221" r="AA125"/>
      <c t="s" s="221" r="AB125">
        <v>19770</v>
      </c>
      <c t="s" s="234" r="AC125">
        <v>19771</v>
      </c>
      <c s="235" r="AD125">
        <v>-9.78983313</v>
      </c>
      <c s="231" r="AE125"/>
      <c s="10" r="AG125"/>
      <c s="225" r="AI125"/>
      <c s="211" r="AJ125"/>
      <c t="s" s="6" r="AL125">
        <v>19772</v>
      </c>
      <c s="134" r="AM125">
        <v>4.0</v>
      </c>
      <c t="s" s="6" r="AN125">
        <v>19773</v>
      </c>
      <c t="s" s="6" r="AO125">
        <v>19774</v>
      </c>
      <c t="s" s="73" r="AP125">
        <v>19775</v>
      </c>
      <c t="s" s="6" r="AQ125">
        <v>19776</v>
      </c>
      <c t="s" s="6" r="AR125">
        <v>19777</v>
      </c>
    </row>
    <row r="126">
      <c t="s" s="16" r="A126">
        <v>19778</v>
      </c>
      <c t="s" s="6" r="B126">
        <v>19779</v>
      </c>
      <c s="10" r="C126"/>
      <c s="10" r="D126"/>
      <c t="s" s="236" r="E126">
        <v>19780</v>
      </c>
      <c t="s" s="211" r="F126">
        <v>19781</v>
      </c>
      <c s="6" r="G126"/>
      <c s="10" r="I126"/>
      <c s="10" r="J126"/>
      <c s="10" r="L126"/>
      <c t="s" s="6" r="M126">
        <v>19782</v>
      </c>
      <c t="s" s="227" r="N126">
        <v>19783</v>
      </c>
      <c t="s" s="6" r="O126">
        <v>19784</v>
      </c>
      <c s="10" r="R126"/>
      <c s="10" r="S126"/>
      <c s="10" r="T126"/>
      <c s="10" r="U126"/>
      <c s="10" r="V126"/>
      <c t="s" s="211" r="W126">
        <v>19785</v>
      </c>
      <c t="s" s="6" r="X126">
        <v>19786</v>
      </c>
      <c t="s" s="70" r="Y126">
        <v>19787</v>
      </c>
      <c t="s" s="70" r="Z126">
        <v>19788</v>
      </c>
      <c s="16" r="AA126"/>
      <c t="s" s="16" r="AB126">
        <v>19789</v>
      </c>
      <c t="s" s="234" r="AC126">
        <v>19790</v>
      </c>
      <c s="235" r="AD126">
        <v>-9.941497922</v>
      </c>
      <c t="s" s="16" r="AG126">
        <v>19791</v>
      </c>
      <c s="225" r="AI126"/>
      <c s="211" r="AJ126"/>
      <c t="s" s="6" r="AL126">
        <v>19792</v>
      </c>
      <c s="134" r="AM126">
        <v>4.0</v>
      </c>
      <c t="s" s="6" r="AN126">
        <v>19793</v>
      </c>
      <c t="s" s="6" r="AO126">
        <v>19794</v>
      </c>
      <c t="s" s="73" r="AP126">
        <v>19795</v>
      </c>
      <c t="s" s="6" r="AQ126">
        <v>19796</v>
      </c>
      <c t="s" s="6" r="AR126">
        <v>19797</v>
      </c>
    </row>
    <row r="127">
      <c t="s" s="16" r="A127">
        <v>19798</v>
      </c>
      <c s="10" r="B127"/>
      <c s="246" r="C127"/>
      <c s="220" r="D127">
        <v>41870.0</v>
      </c>
      <c t="s" s="221" r="E127">
        <v>19799</v>
      </c>
      <c t="s" s="221" r="F127">
        <v>19800</v>
      </c>
      <c t="s" s="240" r="G127">
        <v>19801</v>
      </c>
      <c s="226" r="H127"/>
      <c t="s" s="221" r="I127">
        <v>19802</v>
      </c>
      <c t="s" s="221" r="J127">
        <v>19803</v>
      </c>
      <c s="10" r="K127"/>
      <c t="s" s="272" r="L127">
        <v>19804</v>
      </c>
      <c s="10" r="M127"/>
      <c s="10" r="N127"/>
      <c s="10" r="O127"/>
      <c s="10" r="P127"/>
      <c s="10" r="Q127"/>
      <c s="10" r="R127"/>
      <c s="10" r="S127"/>
      <c s="10" r="T127"/>
      <c s="10" r="U127"/>
      <c s="10" r="V127"/>
      <c t="s" s="221" r="W127">
        <v>19805</v>
      </c>
      <c t="s" s="6" r="X127">
        <v>19806</v>
      </c>
      <c t="s" s="226" r="Y127">
        <v>19807</v>
      </c>
      <c t="s" s="6" r="Z127">
        <v>19808</v>
      </c>
      <c s="221" r="AA127"/>
      <c t="s" s="221" r="AB127">
        <v>19809</v>
      </c>
      <c t="s" s="229" r="AC127">
        <v>19810</v>
      </c>
      <c s="239" r="AD127">
        <v>-9.39252</v>
      </c>
      <c s="231" r="AE127"/>
      <c s="226" r="AF127"/>
      <c s="10" r="AG127"/>
      <c s="10" r="AH127"/>
      <c s="225" r="AI127"/>
      <c s="211" r="AJ127"/>
      <c s="211" r="AK127"/>
    </row>
    <row r="128">
      <c t="s" s="16" r="A128">
        <v>19811</v>
      </c>
      <c t="s" s="6" r="B128">
        <v>19812</v>
      </c>
      <c s="10" r="C128"/>
      <c s="10" r="D128"/>
      <c t="s" s="236" r="E128">
        <v>19813</v>
      </c>
      <c t="s" s="211" r="F128">
        <v>19814</v>
      </c>
      <c t="s" s="5" r="G128">
        <v>19815</v>
      </c>
      <c t="s" s="16" r="I128">
        <v>19816</v>
      </c>
      <c t="s" s="221" r="J128">
        <v>19817</v>
      </c>
      <c s="10" r="L128"/>
      <c s="134" r="M128">
        <v>2.0</v>
      </c>
      <c t="s" s="227" r="N128">
        <v>19818</v>
      </c>
      <c t="s" s="6" r="O128">
        <v>19819</v>
      </c>
      <c s="10" r="R128"/>
      <c s="10" r="S128"/>
      <c s="10" r="T128"/>
      <c s="10" r="U128"/>
      <c s="10" r="V128"/>
      <c t="s" s="211" r="W128">
        <v>19820</v>
      </c>
      <c t="s" s="6" r="X128">
        <v>19821</v>
      </c>
      <c t="s" s="6" r="Y128">
        <v>19822</v>
      </c>
      <c t="s" s="70" r="Z128">
        <v>19823</v>
      </c>
      <c s="16" r="AA128"/>
      <c t="s" s="16" r="AB128">
        <v>19824</v>
      </c>
      <c t="s" s="234" r="AC128">
        <v>19825</v>
      </c>
      <c s="235" r="AD128">
        <v>-9.737223148</v>
      </c>
      <c s="10" r="AG128"/>
      <c s="225" r="AI128"/>
      <c s="211" r="AJ128"/>
      <c t="s" s="6" r="AL128">
        <v>19826</v>
      </c>
      <c s="134" r="AM128">
        <v>4.0</v>
      </c>
      <c t="s" s="6" r="AN128">
        <v>19827</v>
      </c>
      <c t="s" s="6" r="AO128">
        <v>19828</v>
      </c>
      <c t="s" s="73" r="AP128">
        <v>19829</v>
      </c>
      <c t="s" s="6" r="AQ128">
        <v>19830</v>
      </c>
      <c t="s" s="6" r="AR128">
        <v>19831</v>
      </c>
    </row>
    <row r="129">
      <c t="s" s="16" r="A129">
        <v>19832</v>
      </c>
      <c s="10" r="B129"/>
      <c t="s" s="243" r="C129">
        <v>19833</v>
      </c>
      <c s="10" r="D129"/>
      <c t="s" s="116" r="E129">
        <v>19834</v>
      </c>
      <c t="s" s="273" r="F129">
        <v>19835</v>
      </c>
      <c t="s" s="240" r="G129">
        <v>19836</v>
      </c>
      <c s="10" r="H129"/>
      <c t="s" s="221" r="I129">
        <v>19837</v>
      </c>
      <c s="10" r="J129"/>
      <c s="10" r="K129"/>
      <c s="10" r="L129"/>
      <c s="10" r="M129"/>
      <c s="10" r="N129"/>
      <c s="10" r="O129"/>
      <c s="10" r="P129"/>
      <c s="10" r="Q129"/>
      <c s="10" r="R129"/>
      <c s="10" r="S129"/>
      <c s="10" r="T129"/>
      <c s="10" r="U129"/>
      <c s="10" r="V129"/>
      <c t="s" s="97" r="W129">
        <v>19838</v>
      </c>
      <c t="s" s="6" r="X129">
        <v>19839</v>
      </c>
      <c t="s" s="226" r="Y129">
        <v>19840</v>
      </c>
      <c t="s" s="70" r="Z129">
        <v>19841</v>
      </c>
      <c s="221" r="AA129"/>
      <c t="s" s="221" r="AB129">
        <v>19842</v>
      </c>
      <c t="s" s="274" r="AC129">
        <v>19843</v>
      </c>
      <c s="271" r="AD129">
        <v>-9.788089</v>
      </c>
      <c s="10" r="AE129"/>
      <c s="10" r="AF129"/>
      <c s="10" r="AG129"/>
      <c t="s" s="15" r="AH129">
        <v>19844</v>
      </c>
      <c s="225" r="AI129"/>
      <c s="211" r="AJ129"/>
      <c s="211" r="AK129"/>
    </row>
    <row r="130">
      <c t="s" s="16" r="A130">
        <v>19845</v>
      </c>
      <c s="10" r="C130"/>
      <c s="10" r="D130"/>
      <c t="s" s="236" r="E130">
        <v>19846</v>
      </c>
      <c t="s" s="211" r="F130">
        <v>19847</v>
      </c>
      <c s="6" r="G130"/>
      <c s="10" r="I130"/>
      <c s="10" r="J130"/>
      <c s="10" r="L130"/>
      <c s="227" r="N130"/>
      <c s="10" r="R130"/>
      <c s="10" r="S130"/>
      <c s="10" r="T130"/>
      <c s="10" r="U130"/>
      <c s="10" r="V130"/>
      <c t="s" s="16" r="W130">
        <v>19848</v>
      </c>
      <c t="s" s="6" r="X130">
        <v>19849</v>
      </c>
      <c t="s" s="70" r="Y130">
        <v>19850</v>
      </c>
      <c t="s" s="6" r="Z130">
        <v>19851</v>
      </c>
      <c s="16" r="AA130"/>
      <c t="s" s="16" r="AB130">
        <v>19852</v>
      </c>
      <c t="s" s="234" r="AC130">
        <v>19853</v>
      </c>
      <c s="235" r="AD130">
        <v>-9.774359283</v>
      </c>
      <c t="s" s="6" r="AE130">
        <v>19854</v>
      </c>
      <c s="10" r="AG130"/>
      <c s="225" r="AI130"/>
      <c s="211" r="AJ130"/>
      <c t="s" s="6" r="AL130">
        <v>19855</v>
      </c>
      <c s="134" r="AM130">
        <v>4.0</v>
      </c>
      <c t="s" s="6" r="AN130">
        <v>19856</v>
      </c>
      <c t="s" s="6" r="AO130">
        <v>19857</v>
      </c>
      <c t="s" s="73" r="AP130">
        <v>19858</v>
      </c>
      <c t="s" s="6" r="AQ130">
        <v>19859</v>
      </c>
      <c t="s" s="6" r="AR130">
        <v>19860</v>
      </c>
    </row>
    <row r="131">
      <c t="s" s="16" r="A131">
        <v>19861</v>
      </c>
      <c s="10" r="C131"/>
      <c s="10" r="D131"/>
      <c t="s" s="236" r="E131">
        <v>19862</v>
      </c>
      <c t="s" s="211" r="F131">
        <v>19863</v>
      </c>
      <c s="6" r="G131"/>
      <c s="10" r="I131"/>
      <c s="10" r="J131"/>
      <c s="10" r="L131"/>
      <c s="227" r="N131"/>
      <c s="10" r="R131"/>
      <c s="10" r="S131"/>
      <c s="10" r="T131"/>
      <c s="10" r="U131"/>
      <c s="10" r="V131"/>
      <c t="s" s="16" r="W131">
        <v>19864</v>
      </c>
      <c t="s" s="6" r="X131">
        <v>19865</v>
      </c>
      <c t="s" s="70" r="Y131">
        <v>19866</v>
      </c>
      <c t="s" s="6" r="Z131">
        <v>19867</v>
      </c>
      <c s="16" r="AA131"/>
      <c t="s" s="16" r="AB131">
        <v>19868</v>
      </c>
      <c t="s" s="234" r="AC131">
        <v>19869</v>
      </c>
      <c s="235" r="AD131">
        <v>-9.773697738</v>
      </c>
      <c t="s" s="6" r="AE131">
        <v>19870</v>
      </c>
      <c s="10" r="AG131"/>
      <c s="225" r="AI131"/>
      <c s="211" r="AJ131"/>
      <c t="s" s="6" r="AL131">
        <v>19871</v>
      </c>
      <c s="134" r="AM131">
        <v>4.0</v>
      </c>
      <c t="s" s="6" r="AN131">
        <v>19872</v>
      </c>
      <c t="s" s="6" r="AO131">
        <v>19873</v>
      </c>
      <c t="s" s="73" r="AP131">
        <v>19874</v>
      </c>
      <c t="s" s="6" r="AQ131">
        <v>19875</v>
      </c>
      <c t="s" s="6" r="AR131">
        <v>19876</v>
      </c>
    </row>
    <row r="132">
      <c t="s" s="16" r="A132">
        <v>19877</v>
      </c>
      <c t="s" s="6" r="B132">
        <v>19878</v>
      </c>
      <c t="s" s="16" r="C132">
        <v>19879</v>
      </c>
      <c s="10" r="D132"/>
      <c t="s" s="236" r="E132">
        <v>19880</v>
      </c>
      <c t="s" s="211" r="F132">
        <v>19881</v>
      </c>
      <c s="6" r="G132"/>
      <c s="10" r="I132"/>
      <c s="10" r="J132"/>
      <c s="10" r="L132"/>
      <c t="s" s="6" r="M132">
        <v>19882</v>
      </c>
      <c s="227" r="N132">
        <v>1.0</v>
      </c>
      <c t="s" s="6" r="O132">
        <v>19883</v>
      </c>
      <c s="10" r="R132"/>
      <c s="10" r="S132"/>
      <c s="10" r="T132"/>
      <c s="10" r="U132"/>
      <c s="10" r="V132"/>
      <c t="s" s="211" r="W132">
        <v>19884</v>
      </c>
      <c t="s" s="6" r="X132">
        <v>19885</v>
      </c>
      <c t="s" s="6" r="Y132">
        <v>19886</v>
      </c>
      <c t="s" s="70" r="Z132">
        <v>19887</v>
      </c>
      <c s="275" r="AA132"/>
      <c t="s" s="275" r="AB132">
        <v>19888</v>
      </c>
      <c t="s" s="234" r="AC132">
        <v>19889</v>
      </c>
      <c s="235" r="AD132">
        <v>-9.900414042</v>
      </c>
      <c s="10" r="AG132"/>
      <c s="225" r="AI132"/>
      <c s="211" r="AJ132"/>
      <c t="s" s="6" r="AL132">
        <v>19890</v>
      </c>
      <c s="134" r="AM132">
        <v>4.0</v>
      </c>
      <c t="s" s="6" r="AN132">
        <v>19891</v>
      </c>
      <c t="s" s="6" r="AO132">
        <v>19892</v>
      </c>
      <c t="s" s="73" r="AP132">
        <v>19893</v>
      </c>
      <c t="s" s="6" r="AQ132">
        <v>19894</v>
      </c>
      <c t="s" s="6" r="AR132">
        <v>19895</v>
      </c>
    </row>
    <row r="133">
      <c t="s" s="16" r="A133">
        <v>19896</v>
      </c>
      <c s="10" r="B133"/>
      <c s="246" r="C133"/>
      <c s="220" r="D133">
        <v>41870.0</v>
      </c>
      <c t="s" s="221" r="E133">
        <v>19897</v>
      </c>
      <c t="s" s="221" r="F133">
        <v>19898</v>
      </c>
      <c t="s" s="240" r="G133">
        <v>19899</v>
      </c>
      <c s="226" r="H133"/>
      <c t="s" s="221" r="I133">
        <v>19900</v>
      </c>
      <c t="s" s="221" r="J133">
        <v>19901</v>
      </c>
      <c s="10" r="K133"/>
      <c s="10" r="L133"/>
      <c s="10" r="M133"/>
      <c s="10" r="N133"/>
      <c s="10" r="O133"/>
      <c s="10" r="P133"/>
      <c s="10" r="Q133"/>
      <c s="10" r="R133"/>
      <c s="10" r="S133"/>
      <c s="10" r="T133"/>
      <c s="10" r="U133"/>
      <c s="10" r="V133"/>
      <c t="s" s="221" r="W133">
        <v>19902</v>
      </c>
      <c t="s" s="6" r="X133">
        <v>19903</v>
      </c>
      <c t="s" s="226" r="Y133">
        <v>19904</v>
      </c>
      <c t="s" s="70" r="Z133">
        <v>19905</v>
      </c>
      <c s="221" r="AA133"/>
      <c t="s" s="221" r="AB133">
        <v>19906</v>
      </c>
      <c t="s" s="229" r="AC133">
        <v>19907</v>
      </c>
      <c s="230" r="AD133">
        <v>-9.21505</v>
      </c>
      <c s="231" r="AE133"/>
      <c s="226" r="AF133"/>
      <c s="10" r="AG133"/>
      <c s="10" r="AH133"/>
      <c s="225" r="AI133"/>
      <c s="211" r="AJ133"/>
      <c s="211" r="AK133"/>
    </row>
    <row r="134">
      <c t="s" s="16" r="A134">
        <v>19908</v>
      </c>
      <c t="s" s="16" r="B134">
        <v>19909</v>
      </c>
      <c s="246" r="C134"/>
      <c s="220" r="D134">
        <v>41870.0</v>
      </c>
      <c t="s" s="221" r="E134">
        <v>19910</v>
      </c>
      <c t="s" s="221" r="F134">
        <v>19911</v>
      </c>
      <c t="s" s="240" r="G134">
        <v>19912</v>
      </c>
      <c s="226" r="H134"/>
      <c t="s" s="221" r="I134">
        <v>19913</v>
      </c>
      <c t="s" s="221" r="J134">
        <v>19914</v>
      </c>
      <c s="10" r="K134"/>
      <c s="10" r="L134"/>
      <c s="10" r="M134"/>
      <c s="10" r="N134"/>
      <c s="10" r="O134"/>
      <c s="10" r="P134"/>
      <c s="10" r="Q134"/>
      <c s="10" r="R134"/>
      <c s="10" r="S134"/>
      <c s="10" r="T134"/>
      <c s="10" r="U134"/>
      <c s="10" r="V134"/>
      <c t="s" s="221" r="W134">
        <v>19915</v>
      </c>
      <c t="s" s="6" r="X134">
        <v>19916</v>
      </c>
      <c t="s" s="226" r="Y134">
        <v>19917</v>
      </c>
      <c t="s" s="70" r="Z134">
        <v>19918</v>
      </c>
      <c s="246" r="AA134"/>
      <c s="246" r="AB134"/>
      <c t="s" s="229" r="AC134">
        <v>19919</v>
      </c>
      <c s="230" r="AD134">
        <v>-9.74643</v>
      </c>
      <c s="231" r="AE134"/>
      <c s="226" r="AF134"/>
      <c s="10" r="AG134"/>
      <c s="10" r="AH134"/>
      <c s="225" r="AI134"/>
      <c s="211" r="AJ134"/>
      <c s="211" r="AK134"/>
    </row>
    <row r="135">
      <c t="s" s="16" r="A135">
        <v>19920</v>
      </c>
      <c s="10" r="B135"/>
      <c s="246" r="C135"/>
      <c s="220" r="D135">
        <v>41870.0</v>
      </c>
      <c t="s" s="221" r="E135">
        <v>19921</v>
      </c>
      <c t="s" s="221" r="F135">
        <v>19922</v>
      </c>
      <c t="s" s="240" r="G135">
        <v>19923</v>
      </c>
      <c s="226" r="H135"/>
      <c t="s" s="221" r="I135">
        <v>19924</v>
      </c>
      <c t="s" s="221" r="J135">
        <v>19925</v>
      </c>
      <c s="10" r="K135"/>
      <c s="10" r="L135"/>
      <c s="10" r="M135"/>
      <c s="10" r="N135"/>
      <c s="10" r="O135"/>
      <c s="10" r="P135"/>
      <c s="10" r="Q135"/>
      <c s="10" r="R135"/>
      <c s="10" r="S135"/>
      <c s="10" r="T135"/>
      <c s="10" r="U135"/>
      <c s="10" r="V135"/>
      <c t="s" s="221" r="W135">
        <v>19926</v>
      </c>
      <c t="s" s="6" r="X135">
        <v>19927</v>
      </c>
      <c t="s" s="226" r="Y135">
        <v>19928</v>
      </c>
      <c t="s" s="70" r="Z135">
        <v>19929</v>
      </c>
      <c s="246" r="AA135"/>
      <c s="246" r="AB135"/>
      <c t="s" s="229" r="AC135">
        <v>19930</v>
      </c>
      <c s="230" r="AD135">
        <v>-9.45952</v>
      </c>
      <c s="231" r="AE135"/>
      <c s="226" r="AF135"/>
      <c s="10" r="AG135"/>
      <c s="10" r="AH135"/>
      <c s="225" r="AI135"/>
      <c s="211" r="AJ135"/>
      <c s="211" r="AK135"/>
    </row>
    <row r="136">
      <c t="s" s="16" r="A136">
        <v>19931</v>
      </c>
      <c s="10" r="C136"/>
      <c s="10" r="D136"/>
      <c t="s" s="236" r="E136">
        <v>19932</v>
      </c>
      <c t="s" s="211" r="F136">
        <v>19933</v>
      </c>
      <c s="6" r="G136"/>
      <c s="10" r="I136"/>
      <c s="10" r="J136"/>
      <c s="10" r="L136"/>
      <c s="227" r="N136"/>
      <c s="10" r="R136"/>
      <c s="10" r="S136"/>
      <c s="10" r="T136"/>
      <c s="10" r="U136"/>
      <c s="10" r="V136"/>
      <c t="s" s="16" r="W136">
        <v>19934</v>
      </c>
      <c t="s" s="6" r="X136">
        <v>19935</v>
      </c>
      <c t="s" s="70" r="Y136">
        <v>19936</v>
      </c>
      <c t="s" s="6" r="Z136">
        <v>19937</v>
      </c>
      <c s="16" r="AA136"/>
      <c t="s" s="16" r="AB136">
        <v>19938</v>
      </c>
      <c t="s" s="234" r="AC136">
        <v>19939</v>
      </c>
      <c s="235" r="AD136">
        <v>-9.829033228</v>
      </c>
      <c t="s" s="6" r="AE136">
        <v>19940</v>
      </c>
      <c s="10" r="AG136"/>
      <c s="225" r="AI136"/>
      <c s="211" r="AJ136"/>
      <c t="s" s="6" r="AL136">
        <v>19941</v>
      </c>
      <c s="134" r="AM136">
        <v>4.0</v>
      </c>
      <c t="s" s="6" r="AN136">
        <v>19942</v>
      </c>
      <c t="s" s="6" r="AO136">
        <v>19943</v>
      </c>
      <c t="s" s="73" r="AP136">
        <v>19944</v>
      </c>
      <c t="s" s="6" r="AQ136">
        <v>19945</v>
      </c>
      <c t="s" s="6" r="AR136">
        <v>19946</v>
      </c>
    </row>
    <row r="137">
      <c t="s" s="16" r="A137">
        <v>19947</v>
      </c>
      <c s="10" r="B137"/>
      <c s="246" r="C137"/>
      <c s="220" r="D137">
        <v>41870.0</v>
      </c>
      <c t="s" s="221" r="E137">
        <v>19948</v>
      </c>
      <c t="s" s="97" r="F137">
        <v>19949</v>
      </c>
      <c t="s" s="240" r="G137">
        <v>19950</v>
      </c>
      <c s="226" r="H137"/>
      <c t="s" s="221" r="I137">
        <v>19951</v>
      </c>
      <c t="s" s="221" r="J137">
        <v>19952</v>
      </c>
      <c s="10" r="K137"/>
      <c s="10" r="L137"/>
      <c s="10" r="M137"/>
      <c s="10" r="N137"/>
      <c s="10" r="O137"/>
      <c s="10" r="P137"/>
      <c s="10" r="Q137"/>
      <c s="10" r="R137"/>
      <c s="10" r="S137"/>
      <c s="10" r="T137"/>
      <c s="10" r="U137"/>
      <c s="10" r="V137"/>
      <c t="s" s="221" r="W137">
        <v>19953</v>
      </c>
      <c t="s" s="6" r="X137">
        <v>19954</v>
      </c>
      <c t="s" s="226" r="Y137">
        <v>19955</v>
      </c>
      <c t="s" s="70" r="Z137">
        <v>19956</v>
      </c>
      <c s="221" r="AA137"/>
      <c t="s" s="221" r="AB137">
        <v>19957</v>
      </c>
      <c t="s" s="229" r="AC137">
        <v>19958</v>
      </c>
      <c s="230" r="AD137">
        <v>-9.71032</v>
      </c>
      <c s="231" r="AE137"/>
      <c s="226" r="AF137"/>
      <c s="10" r="AG137"/>
      <c s="10" r="AH137"/>
      <c s="225" r="AI137"/>
      <c s="211" r="AJ137"/>
      <c s="211" r="AK137"/>
    </row>
    <row r="138">
      <c t="s" s="16" r="A138">
        <v>19959</v>
      </c>
      <c s="10" r="B138"/>
      <c s="246" r="C138"/>
      <c s="220" r="D138">
        <v>41870.0</v>
      </c>
      <c t="s" s="221" r="E138">
        <v>19960</v>
      </c>
      <c t="s" s="221" r="F138">
        <v>19961</v>
      </c>
      <c t="s" s="240" r="G138">
        <v>19962</v>
      </c>
      <c s="226" r="H138"/>
      <c t="s" s="221" r="I138">
        <v>19963</v>
      </c>
      <c t="s" s="221" r="J138">
        <v>19964</v>
      </c>
      <c s="10" r="K138"/>
      <c s="10" r="L138"/>
      <c s="10" r="M138"/>
      <c s="10" r="N138"/>
      <c s="10" r="O138"/>
      <c s="10" r="P138"/>
      <c s="10" r="Q138"/>
      <c s="10" r="R138"/>
      <c s="10" r="S138"/>
      <c s="10" r="T138"/>
      <c s="10" r="U138"/>
      <c s="10" r="V138"/>
      <c t="s" s="221" r="W138">
        <v>19965</v>
      </c>
      <c t="s" s="6" r="X138">
        <v>19966</v>
      </c>
      <c t="s" s="226" r="Y138">
        <v>19967</v>
      </c>
      <c t="s" s="6" r="Z138">
        <v>19968</v>
      </c>
      <c s="228" r="AA138"/>
      <c t="s" s="228" r="AB138">
        <v>19969</v>
      </c>
      <c t="s" s="229" r="AC138">
        <v>19970</v>
      </c>
      <c s="230" r="AD138">
        <v>-9.71904</v>
      </c>
      <c s="231" r="AE138"/>
      <c s="226" r="AF138"/>
      <c s="10" r="AG138"/>
      <c s="10" r="AH138"/>
      <c s="225" r="AI138"/>
      <c s="211" r="AJ138"/>
      <c s="211" r="AK138"/>
    </row>
    <row r="139">
      <c t="s" s="16" r="A139">
        <v>19971</v>
      </c>
      <c s="16" r="B139"/>
      <c s="246" r="C139"/>
      <c s="220" r="D139">
        <v>41870.0</v>
      </c>
      <c t="s" s="221" r="E139">
        <v>19972</v>
      </c>
      <c t="s" s="97" r="F139">
        <v>19973</v>
      </c>
      <c t="s" s="240" r="G139">
        <v>19974</v>
      </c>
      <c s="226" r="H139"/>
      <c t="s" s="97" r="I139">
        <v>19975</v>
      </c>
      <c t="s" s="221" r="J139">
        <v>19976</v>
      </c>
      <c s="10" r="K139"/>
      <c s="10" r="L139"/>
      <c s="10" r="M139"/>
      <c s="10" r="N139"/>
      <c s="10" r="O139"/>
      <c s="10" r="P139"/>
      <c s="10" r="Q139"/>
      <c s="10" r="R139"/>
      <c s="10" r="S139"/>
      <c s="10" r="T139"/>
      <c s="10" r="U139"/>
      <c s="10" r="V139"/>
      <c t="s" s="221" r="W139">
        <v>19977</v>
      </c>
      <c t="s" s="6" r="X139">
        <v>19978</v>
      </c>
      <c t="s" s="226" r="Y139">
        <v>19979</v>
      </c>
      <c t="s" s="70" r="Z139">
        <v>19980</v>
      </c>
      <c s="221" r="AA139"/>
      <c t="s" s="221" r="AB139">
        <v>19981</v>
      </c>
      <c t="s" s="229" r="AC139">
        <v>19982</v>
      </c>
      <c s="230" r="AD139">
        <v>-9.82867</v>
      </c>
      <c s="231" r="AE139"/>
      <c s="226" r="AF139"/>
      <c s="10" r="AG139"/>
      <c s="10" r="AH139"/>
      <c s="225" r="AI139"/>
      <c s="211" r="AJ139"/>
      <c s="211" r="AK139"/>
    </row>
    <row r="140">
      <c t="s" s="16" r="A140">
        <v>19983</v>
      </c>
      <c s="10" r="C140"/>
      <c s="10" r="D140"/>
      <c t="s" s="236" r="E140">
        <v>19984</v>
      </c>
      <c t="s" s="211" r="F140">
        <v>19985</v>
      </c>
      <c s="6" r="G140"/>
      <c s="10" r="I140"/>
      <c s="10" r="J140"/>
      <c s="10" r="L140"/>
      <c s="227" r="N140"/>
      <c s="10" r="R140"/>
      <c s="10" r="S140"/>
      <c s="10" r="T140"/>
      <c s="10" r="U140"/>
      <c s="10" r="V140"/>
      <c t="s" s="16" r="W140">
        <v>19986</v>
      </c>
      <c t="s" s="6" r="X140">
        <v>19987</v>
      </c>
      <c t="s" s="70" r="Y140">
        <v>19988</v>
      </c>
      <c t="s" s="6" r="Z140">
        <v>19989</v>
      </c>
      <c s="16" r="AA140"/>
      <c t="s" s="16" r="AB140">
        <v>19990</v>
      </c>
      <c t="s" s="234" r="AC140">
        <v>19991</v>
      </c>
      <c s="235" r="AD140">
        <v>-9.840061155</v>
      </c>
      <c t="s" s="6" r="AE140">
        <v>19992</v>
      </c>
      <c s="10" r="AG140"/>
      <c s="225" r="AI140"/>
      <c s="211" r="AJ140"/>
      <c t="s" s="6" r="AL140">
        <v>19993</v>
      </c>
      <c s="134" r="AM140">
        <v>4.0</v>
      </c>
      <c t="s" s="6" r="AN140">
        <v>19994</v>
      </c>
      <c t="s" s="6" r="AO140">
        <v>19995</v>
      </c>
      <c t="s" s="73" r="AP140">
        <v>19996</v>
      </c>
      <c t="s" s="6" r="AQ140">
        <v>19997</v>
      </c>
      <c t="s" s="6" r="AR140">
        <v>19998</v>
      </c>
    </row>
    <row r="141">
      <c t="s" s="16" r="A141">
        <v>19999</v>
      </c>
      <c s="10" r="C141"/>
      <c s="10" r="D141"/>
      <c t="s" s="236" r="E141">
        <v>20000</v>
      </c>
      <c t="s" s="211" r="F141">
        <v>20001</v>
      </c>
      <c s="6" r="G141"/>
      <c s="10" r="I141"/>
      <c s="10" r="J141"/>
      <c s="10" r="L141"/>
      <c s="227" r="N141"/>
      <c s="10" r="R141"/>
      <c s="10" r="S141"/>
      <c s="10" r="T141"/>
      <c s="10" r="U141"/>
      <c s="10" r="V141"/>
      <c t="s" s="16" r="W141">
        <v>20002</v>
      </c>
      <c t="s" s="6" r="X141">
        <v>20003</v>
      </c>
      <c t="s" s="70" r="Y141">
        <v>20004</v>
      </c>
      <c t="s" s="6" r="Z141">
        <v>20005</v>
      </c>
      <c s="16" r="AA141"/>
      <c t="s" s="16" r="AB141">
        <v>20006</v>
      </c>
      <c t="s" s="234" r="AC141">
        <v>20007</v>
      </c>
      <c s="235" r="AD141">
        <v>-9.723451162</v>
      </c>
      <c t="s" s="6" r="AE141">
        <v>20008</v>
      </c>
      <c s="10" r="AG141"/>
      <c s="225" r="AI141"/>
      <c s="211" r="AJ141"/>
      <c t="s" s="6" r="AL141">
        <v>20009</v>
      </c>
      <c s="134" r="AM141">
        <v>4.0</v>
      </c>
      <c t="s" s="6" r="AN141">
        <v>20010</v>
      </c>
      <c t="s" s="6" r="AO141">
        <v>20011</v>
      </c>
      <c t="s" s="73" r="AP141">
        <v>20012</v>
      </c>
      <c t="s" s="6" r="AQ141">
        <v>20013</v>
      </c>
      <c t="s" s="6" r="AR141">
        <v>20014</v>
      </c>
    </row>
    <row r="142">
      <c t="s" s="116" r="A142">
        <v>20015</v>
      </c>
      <c s="276" r="B142"/>
      <c t="s" s="116" r="C142">
        <v>20016</v>
      </c>
      <c s="277" r="D142">
        <v>41870.0</v>
      </c>
      <c t="s" s="116" r="E142">
        <v>20017</v>
      </c>
      <c t="s" s="278" r="F142">
        <v>20018</v>
      </c>
      <c t="s" s="279" r="G142">
        <v>20019</v>
      </c>
      <c s="276" r="H142"/>
      <c t="s" s="278" r="I142">
        <v>20020</v>
      </c>
      <c s="276" r="J142"/>
      <c s="276" r="K142"/>
      <c s="276" r="L142"/>
      <c s="276" r="M142"/>
      <c s="276" r="N142"/>
      <c s="276" r="O142"/>
      <c s="276" r="P142"/>
      <c s="276" r="Q142"/>
      <c s="276" r="R142"/>
      <c s="276" r="S142"/>
      <c s="276" r="T142"/>
      <c s="276" r="U142"/>
      <c s="276" r="V142"/>
      <c t="s" s="278" r="W142">
        <v>20021</v>
      </c>
      <c t="s" s="6" r="X142">
        <v>20022</v>
      </c>
      <c t="s" s="226" r="Y142">
        <v>20023</v>
      </c>
      <c t="s" s="70" r="Z142">
        <v>20024</v>
      </c>
      <c s="278" r="AA142"/>
      <c t="s" s="278" r="AB142">
        <v>20025</v>
      </c>
      <c t="s" s="280" r="AC142">
        <v>20026</v>
      </c>
      <c s="281" r="AD142">
        <v>-9.90938</v>
      </c>
      <c s="276" r="AE142"/>
      <c s="276" r="AF142"/>
      <c s="276" r="AG142"/>
      <c t="s" s="208" r="AH142">
        <v>20027</v>
      </c>
      <c s="282" r="AI142"/>
      <c s="236" r="AJ142"/>
      <c s="236" r="AK142"/>
      <c s="149" r="AL142"/>
      <c s="149" r="AM142"/>
      <c s="149" r="AN142"/>
      <c s="149" r="AO142"/>
      <c s="149" r="AP142"/>
      <c s="149" r="AQ142"/>
      <c s="149" r="AR142"/>
    </row>
    <row r="143">
      <c t="s" s="16" r="A143">
        <v>20028</v>
      </c>
      <c t="s" s="6" r="B143">
        <v>20029</v>
      </c>
      <c t="s" s="16" r="C143">
        <v>20030</v>
      </c>
      <c s="10" r="D143"/>
      <c t="s" s="236" r="E143">
        <v>20031</v>
      </c>
      <c t="s" s="211" r="F143">
        <v>20032</v>
      </c>
      <c s="6" r="G143"/>
      <c s="10" r="I143"/>
      <c s="10" r="J143"/>
      <c s="10" r="L143"/>
      <c s="134" r="M143">
        <v>1.0</v>
      </c>
      <c s="227" r="N143">
        <v>2.0</v>
      </c>
      <c t="s" s="6" r="O143">
        <v>20033</v>
      </c>
      <c s="10" r="R143"/>
      <c s="10" r="S143"/>
      <c s="10" r="T143"/>
      <c s="10" r="U143"/>
      <c s="10" r="V143"/>
      <c t="s" s="211" r="W143">
        <v>20034</v>
      </c>
      <c t="s" s="6" r="X143">
        <v>20035</v>
      </c>
      <c t="s" s="6" r="Y143">
        <v>20036</v>
      </c>
      <c t="s" s="70" r="Z143">
        <v>20037</v>
      </c>
      <c s="16" r="AA143"/>
      <c t="s" s="16" r="AB143">
        <v>20038</v>
      </c>
      <c t="s" s="234" r="AC143">
        <v>20039</v>
      </c>
      <c s="235" r="AD143">
        <v>-9.83266706</v>
      </c>
      <c t="s" s="6" r="AE143">
        <v>20040</v>
      </c>
      <c s="10" r="AG143"/>
      <c s="225" r="AI143"/>
      <c s="211" r="AJ143"/>
      <c t="s" s="6" r="AL143">
        <v>20041</v>
      </c>
      <c s="134" r="AM143">
        <v>4.0</v>
      </c>
      <c t="s" s="6" r="AN143">
        <v>20042</v>
      </c>
      <c t="s" s="6" r="AO143">
        <v>20043</v>
      </c>
      <c t="s" s="73" r="AP143">
        <v>20044</v>
      </c>
      <c t="s" s="6" r="AQ143">
        <v>20045</v>
      </c>
      <c t="s" s="6" r="AR143">
        <v>20046</v>
      </c>
    </row>
    <row r="144">
      <c t="s" s="16" r="A144">
        <v>20047</v>
      </c>
      <c s="10" r="C144"/>
      <c s="10" r="D144"/>
      <c t="s" s="236" r="E144">
        <v>20048</v>
      </c>
      <c t="s" s="211" r="F144">
        <v>20049</v>
      </c>
      <c s="6" r="G144"/>
      <c s="10" r="I144"/>
      <c s="10" r="J144"/>
      <c s="10" r="L144"/>
      <c s="227" r="N144"/>
      <c s="10" r="R144"/>
      <c s="10" r="S144"/>
      <c s="10" r="T144"/>
      <c s="10" r="U144"/>
      <c s="10" r="V144"/>
      <c t="s" s="16" r="W144">
        <v>20050</v>
      </c>
      <c t="s" s="6" r="X144">
        <v>20051</v>
      </c>
      <c t="s" s="16" r="Y144">
        <v>20052</v>
      </c>
      <c t="s" s="1" r="Z144">
        <v>20053</v>
      </c>
      <c s="211" r="AA144"/>
      <c t="s" s="211" r="AB144">
        <v>20054</v>
      </c>
      <c t="s" s="234" r="AC144">
        <v>20055</v>
      </c>
      <c s="235" r="AD144">
        <v>-9.940349552</v>
      </c>
      <c t="s" s="6" r="AE144">
        <v>20056</v>
      </c>
      <c s="10" r="AG144"/>
      <c s="225" r="AI144"/>
      <c s="211" r="AJ144"/>
      <c t="s" s="6" r="AL144">
        <v>20057</v>
      </c>
      <c s="134" r="AM144">
        <v>4.0</v>
      </c>
      <c t="s" s="6" r="AN144">
        <v>20058</v>
      </c>
      <c t="s" s="6" r="AO144">
        <v>20059</v>
      </c>
      <c t="s" s="73" r="AP144">
        <v>20060</v>
      </c>
      <c t="s" s="6" r="AQ144">
        <v>20061</v>
      </c>
      <c t="s" s="6" r="AR144">
        <v>20062</v>
      </c>
    </row>
    <row r="145">
      <c t="s" s="16" r="A145">
        <v>20063</v>
      </c>
      <c s="10" r="B145"/>
      <c s="246" r="C145"/>
      <c s="220" r="D145">
        <v>41870.0</v>
      </c>
      <c t="s" s="221" r="E145">
        <v>20064</v>
      </c>
      <c t="s" s="97" r="F145">
        <v>20065</v>
      </c>
      <c t="s" s="240" r="G145">
        <v>20066</v>
      </c>
      <c s="226" r="H145"/>
      <c t="s" s="221" r="I145">
        <v>20067</v>
      </c>
      <c t="s" s="221" r="J145">
        <v>20068</v>
      </c>
      <c s="10" r="K145"/>
      <c s="10" r="L145"/>
      <c s="10" r="M145"/>
      <c s="10" r="N145"/>
      <c s="10" r="O145"/>
      <c s="10" r="P145"/>
      <c s="10" r="Q145"/>
      <c s="10" r="R145"/>
      <c s="10" r="S145"/>
      <c s="10" r="T145"/>
      <c s="10" r="U145"/>
      <c s="10" r="V145"/>
      <c t="s" s="221" r="W145">
        <v>20069</v>
      </c>
      <c t="s" s="6" r="X145">
        <v>20070</v>
      </c>
      <c t="s" s="97" r="Y145">
        <v>20071</v>
      </c>
      <c t="s" s="1" r="Z145">
        <v>20072</v>
      </c>
      <c s="228" r="AA145"/>
      <c t="s" s="228" r="AB145">
        <v>20073</v>
      </c>
      <c t="s" s="229" r="AC145">
        <v>20074</v>
      </c>
      <c s="230" r="AD145">
        <v>-9.91629</v>
      </c>
      <c s="231" r="AE145"/>
      <c s="226" r="AF145"/>
      <c s="10" r="AG145"/>
      <c s="10" r="AH145"/>
      <c s="225" r="AI145"/>
      <c s="211" r="AJ145"/>
      <c s="211" r="AK145"/>
    </row>
    <row r="146">
      <c t="s" s="16" r="A146">
        <v>20075</v>
      </c>
      <c s="10" r="C146"/>
      <c s="10" r="D146"/>
      <c t="s" s="236" r="E146">
        <v>20076</v>
      </c>
      <c t="s" s="211" r="F146">
        <v>20077</v>
      </c>
      <c s="6" r="G146"/>
      <c s="10" r="I146"/>
      <c s="10" r="J146"/>
      <c s="10" r="L146"/>
      <c s="227" r="N146"/>
      <c s="10" r="R146"/>
      <c s="10" r="S146"/>
      <c s="10" r="T146"/>
      <c s="10" r="U146"/>
      <c s="10" r="V146"/>
      <c t="s" s="16" r="W146">
        <v>20078</v>
      </c>
      <c t="s" s="6" r="X146">
        <v>20079</v>
      </c>
      <c t="s" s="16" r="Y146">
        <v>20080</v>
      </c>
      <c t="s" s="1" r="Z146">
        <v>20081</v>
      </c>
      <c s="16" r="AA146"/>
      <c t="s" s="16" r="AB146">
        <v>20082</v>
      </c>
      <c t="s" s="234" r="AC146">
        <v>20083</v>
      </c>
      <c s="235" r="AD146">
        <v>-9.900862568</v>
      </c>
      <c t="s" s="6" r="AE146">
        <v>20084</v>
      </c>
      <c s="10" r="AG146"/>
      <c s="225" r="AI146"/>
      <c s="211" r="AJ146"/>
      <c t="s" s="6" r="AL146">
        <v>20085</v>
      </c>
      <c s="134" r="AM146">
        <v>4.0</v>
      </c>
      <c t="s" s="6" r="AN146">
        <v>20086</v>
      </c>
      <c t="s" s="6" r="AO146">
        <v>20087</v>
      </c>
      <c t="s" s="73" r="AP146">
        <v>20088</v>
      </c>
      <c t="s" s="6" r="AQ146">
        <v>20089</v>
      </c>
      <c t="s" s="6" r="AR146">
        <v>20090</v>
      </c>
    </row>
    <row r="147">
      <c t="s" s="16" r="A147">
        <v>20091</v>
      </c>
      <c s="10" r="C147"/>
      <c s="10" r="D147"/>
      <c t="s" s="236" r="E147">
        <v>20092</v>
      </c>
      <c t="s" s="211" r="F147">
        <v>20093</v>
      </c>
      <c s="6" r="G147"/>
      <c s="10" r="I147"/>
      <c s="10" r="J147"/>
      <c s="10" r="L147"/>
      <c s="227" r="N147"/>
      <c s="10" r="R147"/>
      <c s="10" r="S147"/>
      <c s="10" r="T147"/>
      <c s="10" r="U147"/>
      <c s="10" r="V147"/>
      <c t="s" s="16" r="W147">
        <v>20094</v>
      </c>
      <c t="s" s="6" r="X147">
        <v>20095</v>
      </c>
      <c t="s" s="16" r="Y147">
        <v>20096</v>
      </c>
      <c t="s" s="1" r="Z147">
        <v>20097</v>
      </c>
      <c s="16" r="AA147"/>
      <c t="s" s="16" r="AB147">
        <v>20098</v>
      </c>
      <c t="s" s="234" r="AC147">
        <v>20099</v>
      </c>
      <c s="235" r="AD147">
        <v>-9.901755646</v>
      </c>
      <c t="s" s="6" r="AE147">
        <v>20100</v>
      </c>
      <c s="10" r="AG147"/>
      <c s="225" r="AI147"/>
      <c s="211" r="AJ147"/>
      <c t="s" s="6" r="AL147">
        <v>20101</v>
      </c>
      <c s="134" r="AM147">
        <v>4.0</v>
      </c>
      <c t="s" s="6" r="AN147">
        <v>20102</v>
      </c>
      <c t="s" s="6" r="AO147">
        <v>20103</v>
      </c>
      <c t="s" s="73" r="AP147">
        <v>20104</v>
      </c>
      <c t="s" s="6" r="AQ147">
        <v>20105</v>
      </c>
      <c t="s" s="6" r="AR147">
        <v>20106</v>
      </c>
    </row>
    <row r="148">
      <c t="s" s="16" r="A148">
        <v>20107</v>
      </c>
      <c t="s" s="6" r="B148">
        <v>20108</v>
      </c>
      <c s="10" r="C148"/>
      <c s="10" r="D148"/>
      <c t="s" s="236" r="E148">
        <v>20109</v>
      </c>
      <c t="s" s="211" r="F148">
        <v>20110</v>
      </c>
      <c s="6" r="G148"/>
      <c s="10" r="I148"/>
      <c s="10" r="J148"/>
      <c s="10" r="L148"/>
      <c t="s" s="6" r="M148">
        <v>20111</v>
      </c>
      <c t="s" s="227" r="N148">
        <v>20112</v>
      </c>
      <c t="s" s="6" r="O148">
        <v>20113</v>
      </c>
      <c s="10" r="R148"/>
      <c s="10" r="S148"/>
      <c s="10" r="T148"/>
      <c s="10" r="U148"/>
      <c s="10" r="V148"/>
      <c t="s" s="211" r="W148">
        <v>20114</v>
      </c>
      <c t="s" s="6" r="X148">
        <v>20115</v>
      </c>
      <c t="s" s="16" r="Y148">
        <v>20116</v>
      </c>
      <c t="s" s="1" r="Z148">
        <v>20117</v>
      </c>
      <c s="10" r="AA148"/>
      <c s="10" r="AB148"/>
      <c t="s" s="234" r="AC148">
        <v>20118</v>
      </c>
      <c s="235" r="AD148">
        <v>-10.01527788</v>
      </c>
      <c s="10" r="AG148"/>
      <c s="225" r="AI148"/>
      <c s="211" r="AJ148"/>
      <c t="s" s="6" r="AL148">
        <v>20119</v>
      </c>
      <c s="134" r="AM148">
        <v>4.0</v>
      </c>
      <c t="s" s="6" r="AN148">
        <v>20120</v>
      </c>
      <c t="s" s="6" r="AO148">
        <v>20121</v>
      </c>
      <c t="s" s="73" r="AP148">
        <v>20122</v>
      </c>
      <c t="s" s="6" r="AQ148">
        <v>20123</v>
      </c>
      <c t="s" s="6" r="AR148">
        <v>20124</v>
      </c>
    </row>
    <row r="149">
      <c t="s" s="16" r="A149">
        <v>20125</v>
      </c>
      <c t="s" s="6" r="B149">
        <v>20126</v>
      </c>
      <c s="10" r="C149"/>
      <c s="10" r="D149"/>
      <c t="s" s="236" r="E149">
        <v>20127</v>
      </c>
      <c t="s" s="211" r="F149">
        <v>20128</v>
      </c>
      <c s="6" r="G149"/>
      <c s="10" r="I149"/>
      <c s="10" r="J149"/>
      <c s="10" r="L149"/>
      <c t="s" s="6" r="M149">
        <v>20129</v>
      </c>
      <c s="227" r="N149">
        <v>2.0</v>
      </c>
      <c t="s" s="6" r="O149">
        <v>20130</v>
      </c>
      <c s="10" r="R149"/>
      <c s="10" r="S149"/>
      <c s="10" r="T149"/>
      <c s="10" r="U149"/>
      <c s="10" r="V149"/>
      <c t="s" s="211" r="W149">
        <v>20131</v>
      </c>
      <c t="s" s="6" r="X149">
        <v>20132</v>
      </c>
      <c t="s" s="16" r="Y149">
        <v>20133</v>
      </c>
      <c t="s" s="1" r="Z149">
        <v>20134</v>
      </c>
      <c s="10" r="AA149"/>
      <c s="10" r="AB149"/>
      <c t="s" s="234" r="AC149">
        <v>20135</v>
      </c>
      <c s="235" r="AD149">
        <v>-9.979723524</v>
      </c>
      <c s="10" r="AG149"/>
      <c s="225" r="AI149"/>
      <c s="211" r="AJ149"/>
      <c t="s" s="6" r="AL149">
        <v>20136</v>
      </c>
      <c s="134" r="AM149">
        <v>4.0</v>
      </c>
      <c t="s" s="6" r="AN149">
        <v>20137</v>
      </c>
      <c t="s" s="6" r="AO149">
        <v>20138</v>
      </c>
      <c t="s" s="73" r="AP149">
        <v>20139</v>
      </c>
      <c t="s" s="6" r="AQ149">
        <v>20140</v>
      </c>
      <c t="s" s="6" r="AR149">
        <v>20141</v>
      </c>
    </row>
    <row r="150">
      <c t="s" s="16" r="A150">
        <v>20142</v>
      </c>
      <c t="s" s="6" r="B150">
        <v>20143</v>
      </c>
      <c s="10" r="C150"/>
      <c s="220" r="D150">
        <v>41870.0</v>
      </c>
      <c t="s" s="236" r="E150">
        <v>20144</v>
      </c>
      <c t="s" s="211" r="F150">
        <v>20145</v>
      </c>
      <c t="s" s="240" r="G150">
        <v>20146</v>
      </c>
      <c s="226" r="H150"/>
      <c t="s" s="221" r="I150">
        <v>20147</v>
      </c>
      <c s="10" r="J150"/>
      <c s="10" r="L150"/>
      <c t="s" s="6" r="M150">
        <v>20148</v>
      </c>
      <c s="227" r="N150">
        <v>1.0</v>
      </c>
      <c t="s" s="6" r="O150">
        <v>20149</v>
      </c>
      <c s="10" r="R150"/>
      <c s="10" r="S150"/>
      <c s="10" r="T150"/>
      <c s="10" r="U150"/>
      <c s="10" r="V150"/>
      <c t="s" s="211" r="W150">
        <v>20150</v>
      </c>
      <c t="s" s="6" r="X150">
        <v>20151</v>
      </c>
      <c t="s" s="16" r="Y150">
        <v>20152</v>
      </c>
      <c t="s" s="1" r="Z150">
        <v>20153</v>
      </c>
      <c s="10" r="AA150"/>
      <c s="10" r="AB150"/>
      <c t="s" s="234" r="AC150">
        <v>20154</v>
      </c>
      <c s="235" r="AD150">
        <v>-10.01664441</v>
      </c>
      <c s="231" r="AE150"/>
      <c s="226" r="AF150"/>
      <c s="10" r="AG150"/>
      <c s="225" r="AI150"/>
      <c s="211" r="AJ150"/>
      <c t="s" s="6" r="AL150">
        <v>20155</v>
      </c>
      <c s="134" r="AM150">
        <v>4.0</v>
      </c>
      <c t="s" s="6" r="AN150">
        <v>20156</v>
      </c>
      <c t="s" s="6" r="AO150">
        <v>20157</v>
      </c>
      <c t="s" s="73" r="AP150">
        <v>20158</v>
      </c>
      <c t="s" s="6" r="AQ150">
        <v>20159</v>
      </c>
      <c t="s" s="6" r="AR150">
        <v>20160</v>
      </c>
    </row>
    <row r="151">
      <c t="s" s="16" r="A151">
        <v>20161</v>
      </c>
      <c t="s" s="6" r="B151">
        <v>20162</v>
      </c>
      <c s="10" r="C151"/>
      <c s="10" r="D151"/>
      <c t="s" s="236" r="E151">
        <v>20163</v>
      </c>
      <c t="s" s="211" r="F151">
        <v>20164</v>
      </c>
      <c s="6" r="G151"/>
      <c s="10" r="I151"/>
      <c s="10" r="J151"/>
      <c s="10" r="L151"/>
      <c t="s" s="6" r="M151">
        <v>20165</v>
      </c>
      <c s="227" r="N151">
        <v>2.0</v>
      </c>
      <c t="s" s="6" r="O151">
        <v>20166</v>
      </c>
      <c s="10" r="R151"/>
      <c s="10" r="S151"/>
      <c s="10" r="T151"/>
      <c s="10" r="U151"/>
      <c s="10" r="V151"/>
      <c t="s" s="211" r="W151">
        <v>20167</v>
      </c>
      <c t="s" s="6" r="X151">
        <v>20168</v>
      </c>
      <c t="s" s="16" r="Y151">
        <v>20169</v>
      </c>
      <c t="s" s="1" r="Z151">
        <v>20170</v>
      </c>
      <c s="10" r="AA151"/>
      <c s="10" r="AB151"/>
      <c t="s" s="234" r="AC151">
        <v>20171</v>
      </c>
      <c s="235" r="AD151">
        <v>-9.95840576</v>
      </c>
      <c s="10" r="AG151"/>
      <c s="225" r="AI151"/>
      <c s="211" r="AJ151"/>
      <c t="s" s="6" r="AL151">
        <v>20172</v>
      </c>
      <c s="134" r="AM151">
        <v>4.0</v>
      </c>
      <c t="s" s="6" r="AN151">
        <v>20173</v>
      </c>
      <c t="s" s="6" r="AO151">
        <v>20174</v>
      </c>
      <c t="s" s="73" r="AP151">
        <v>20175</v>
      </c>
      <c t="s" s="6" r="AQ151">
        <v>20176</v>
      </c>
      <c t="s" s="6" r="AR151">
        <v>20177</v>
      </c>
    </row>
    <row r="152">
      <c t="s" s="16" r="A152">
        <v>20178</v>
      </c>
      <c s="10" r="C152"/>
      <c s="10" r="D152"/>
      <c t="s" s="236" r="E152">
        <v>20179</v>
      </c>
      <c t="s" s="211" r="F152">
        <v>20180</v>
      </c>
      <c t="s" s="240" r="G152">
        <v>20181</v>
      </c>
      <c s="226" r="H152"/>
      <c t="s" s="221" r="I152">
        <v>20182</v>
      </c>
      <c s="10" r="J152"/>
      <c s="10" r="L152"/>
      <c s="227" r="N152"/>
      <c s="10" r="R152"/>
      <c s="10" r="S152"/>
      <c s="10" r="T152"/>
      <c s="10" r="U152"/>
      <c s="10" r="V152"/>
      <c t="s" s="16" r="W152">
        <v>20183</v>
      </c>
      <c t="s" s="6" r="X152">
        <v>20184</v>
      </c>
      <c t="s" s="16" r="Y152">
        <v>20185</v>
      </c>
      <c t="s" s="6" r="Z152">
        <v>20186</v>
      </c>
      <c s="232" r="AA152"/>
      <c t="s" s="232" r="AB152">
        <v>20187</v>
      </c>
      <c t="s" s="234" r="AC152">
        <v>20188</v>
      </c>
      <c s="235" r="AD152">
        <v>-10.27175087</v>
      </c>
      <c t="s" s="6" r="AE152">
        <v>20189</v>
      </c>
      <c s="10" r="AG152"/>
      <c s="225" r="AI152"/>
      <c s="211" r="AJ152"/>
      <c t="s" s="6" r="AL152">
        <v>20190</v>
      </c>
      <c s="134" r="AM152">
        <v>4.0</v>
      </c>
      <c t="s" s="6" r="AN152">
        <v>20191</v>
      </c>
      <c t="s" s="6" r="AO152">
        <v>20192</v>
      </c>
      <c t="s" s="73" r="AP152">
        <v>20193</v>
      </c>
      <c t="s" s="6" r="AQ152">
        <v>20194</v>
      </c>
      <c t="s" s="6" r="AR152">
        <v>20195</v>
      </c>
    </row>
    <row r="153">
      <c t="s" s="16" r="A153">
        <v>20196</v>
      </c>
      <c s="10" r="C153"/>
      <c s="10" r="D153"/>
      <c t="s" s="236" r="E153">
        <v>20197</v>
      </c>
      <c t="s" s="211" r="F153">
        <v>20198</v>
      </c>
      <c s="6" r="G153"/>
      <c s="10" r="I153"/>
      <c s="10" r="J153"/>
      <c s="10" r="L153"/>
      <c s="227" r="N153"/>
      <c s="10" r="R153"/>
      <c s="10" r="S153"/>
      <c s="10" r="T153"/>
      <c s="10" r="U153"/>
      <c s="10" r="V153"/>
      <c t="s" s="16" r="W153">
        <v>20199</v>
      </c>
      <c t="s" s="6" r="X153">
        <v>20200</v>
      </c>
      <c t="s" s="16" r="Y153">
        <v>20201</v>
      </c>
      <c t="s" s="6" r="Z153">
        <v>20202</v>
      </c>
      <c s="16" r="AA153"/>
      <c t="s" s="16" r="AB153">
        <v>20203</v>
      </c>
      <c t="s" s="234" r="AC153">
        <v>20204</v>
      </c>
      <c s="235" r="AD153">
        <v>-10.26717827</v>
      </c>
      <c t="s" s="6" r="AE153">
        <v>20205</v>
      </c>
      <c s="10" r="AG153"/>
      <c s="225" r="AI153"/>
      <c s="211" r="AJ153"/>
      <c t="s" s="6" r="AL153">
        <v>20206</v>
      </c>
      <c s="134" r="AM153">
        <v>4.0</v>
      </c>
      <c t="s" s="6" r="AN153">
        <v>20207</v>
      </c>
      <c t="s" s="6" r="AO153">
        <v>20208</v>
      </c>
      <c t="s" s="73" r="AP153">
        <v>20209</v>
      </c>
      <c t="s" s="6" r="AQ153">
        <v>20210</v>
      </c>
      <c t="s" s="6" r="AR153">
        <v>20211</v>
      </c>
    </row>
    <row r="154">
      <c t="s" s="16" r="A154">
        <v>20212</v>
      </c>
      <c s="10" r="B154"/>
      <c t="s" s="228" r="C154">
        <v>20213</v>
      </c>
      <c s="220" r="D154">
        <v>41870.0</v>
      </c>
      <c t="s" s="221" r="E154">
        <v>20214</v>
      </c>
      <c t="s" s="221" r="F154">
        <v>20215</v>
      </c>
      <c t="s" s="240" r="G154">
        <v>20216</v>
      </c>
      <c s="226" r="H154"/>
      <c t="s" s="221" r="I154">
        <v>20217</v>
      </c>
      <c t="s" s="221" r="J154">
        <v>20218</v>
      </c>
      <c s="10" r="K154"/>
      <c s="10" r="L154"/>
      <c s="10" r="M154"/>
      <c s="10" r="N154"/>
      <c s="10" r="O154"/>
      <c s="10" r="P154"/>
      <c s="10" r="Q154"/>
      <c s="10" r="R154"/>
      <c s="10" r="S154"/>
      <c s="10" r="T154"/>
      <c s="10" r="U154"/>
      <c s="10" r="V154"/>
      <c t="s" s="221" r="W154">
        <v>20219</v>
      </c>
      <c t="s" s="6" r="X154">
        <v>20220</v>
      </c>
      <c t="s" s="221" r="Y154">
        <v>20221</v>
      </c>
      <c t="s" s="6" r="Z154">
        <v>20222</v>
      </c>
      <c s="246" r="AA154"/>
      <c s="246" r="AB154"/>
      <c t="s" s="229" r="AC154">
        <v>20223</v>
      </c>
      <c s="230" r="AD154">
        <v>-10.32474</v>
      </c>
      <c s="231" r="AE154"/>
      <c s="226" r="AF154"/>
      <c s="10" r="AG154"/>
      <c t="s" s="15" r="AH154">
        <v>20224</v>
      </c>
      <c s="225" r="AI154"/>
      <c s="211" r="AJ154"/>
      <c s="211" r="AK154"/>
    </row>
    <row r="155">
      <c t="s" s="16" r="A155">
        <v>20225</v>
      </c>
      <c s="10" r="C155"/>
      <c s="10" r="D155"/>
      <c t="s" s="236" r="E155">
        <v>20226</v>
      </c>
      <c t="s" s="211" r="F155">
        <v>20227</v>
      </c>
      <c s="6" r="G155"/>
      <c s="10" r="I155"/>
      <c s="10" r="J155"/>
      <c s="10" r="L155"/>
      <c s="227" r="N155"/>
      <c s="10" r="R155"/>
      <c s="10" r="S155"/>
      <c s="10" r="T155"/>
      <c s="10" r="U155"/>
      <c s="10" r="V155"/>
      <c t="s" s="16" r="W155">
        <v>20228</v>
      </c>
      <c t="s" s="6" r="X155">
        <v>20229</v>
      </c>
      <c t="s" s="16" r="Y155">
        <v>20230</v>
      </c>
      <c t="s" s="1" r="Z155">
        <v>20231</v>
      </c>
      <c s="16" r="AA155"/>
      <c t="s" s="16" r="AB155">
        <v>20232</v>
      </c>
      <c t="s" s="234" r="AC155">
        <v>20233</v>
      </c>
      <c s="235" r="AD155">
        <v>-9.986765708</v>
      </c>
      <c t="s" s="6" r="AE155">
        <v>20234</v>
      </c>
      <c s="10" r="AG155"/>
      <c s="225" r="AI155"/>
      <c s="211" r="AJ155"/>
      <c t="s" s="6" r="AL155">
        <v>20235</v>
      </c>
      <c s="134" r="AM155">
        <v>4.0</v>
      </c>
      <c t="s" s="6" r="AN155">
        <v>20236</v>
      </c>
      <c t="s" s="6" r="AO155">
        <v>20237</v>
      </c>
      <c t="s" s="73" r="AP155">
        <v>20238</v>
      </c>
      <c t="s" s="6" r="AQ155">
        <v>20239</v>
      </c>
      <c t="s" s="6" r="AR155">
        <v>20240</v>
      </c>
    </row>
    <row r="156">
      <c t="s" s="16" r="A156">
        <v>20241</v>
      </c>
      <c s="10" r="C156"/>
      <c s="10" r="D156"/>
      <c t="s" s="236" r="E156">
        <v>20242</v>
      </c>
      <c t="s" s="211" r="F156">
        <v>20243</v>
      </c>
      <c s="6" r="G156"/>
      <c s="10" r="I156"/>
      <c s="10" r="J156"/>
      <c s="10" r="L156"/>
      <c s="227" r="N156"/>
      <c s="10" r="R156"/>
      <c s="10" r="S156"/>
      <c s="10" r="T156"/>
      <c s="10" r="U156"/>
      <c s="10" r="V156"/>
      <c t="s" s="16" r="W156">
        <v>20244</v>
      </c>
      <c t="s" s="6" r="X156">
        <v>20245</v>
      </c>
      <c t="s" s="16" r="Y156">
        <v>20246</v>
      </c>
      <c t="s" s="1" r="Z156">
        <v>20247</v>
      </c>
      <c s="16" r="AA156"/>
      <c t="s" s="16" r="AB156">
        <v>20248</v>
      </c>
      <c t="s" s="234" r="AC156">
        <v>20249</v>
      </c>
      <c s="235" r="AD156">
        <v>-9.985108662</v>
      </c>
      <c t="s" s="6" r="AE156">
        <v>20250</v>
      </c>
      <c s="10" r="AG156"/>
      <c s="225" r="AI156"/>
      <c s="211" r="AJ156"/>
      <c t="s" s="6" r="AL156">
        <v>20251</v>
      </c>
      <c s="134" r="AM156">
        <v>4.0</v>
      </c>
      <c t="s" s="6" r="AN156">
        <v>20252</v>
      </c>
      <c t="s" s="6" r="AO156">
        <v>20253</v>
      </c>
      <c t="s" s="73" r="AP156">
        <v>20254</v>
      </c>
      <c t="s" s="6" r="AQ156">
        <v>20255</v>
      </c>
      <c t="s" s="6" r="AR156">
        <v>20256</v>
      </c>
    </row>
    <row r="157">
      <c t="s" s="16" r="A157">
        <v>20257</v>
      </c>
      <c s="10" r="B157"/>
      <c s="246" r="C157"/>
      <c s="220" r="D157">
        <v>41870.0</v>
      </c>
      <c t="s" s="221" r="E157">
        <v>20258</v>
      </c>
      <c t="s" s="221" r="F157">
        <v>20259</v>
      </c>
      <c t="s" s="240" r="G157">
        <v>20260</v>
      </c>
      <c s="226" r="H157"/>
      <c t="s" s="221" r="I157">
        <v>20261</v>
      </c>
      <c t="s" s="221" r="J157">
        <v>20262</v>
      </c>
      <c s="10" r="K157"/>
      <c s="10" r="L157"/>
      <c s="10" r="M157"/>
      <c s="10" r="N157"/>
      <c s="10" r="O157"/>
      <c s="10" r="P157"/>
      <c s="10" r="Q157"/>
      <c s="10" r="R157"/>
      <c s="10" r="S157"/>
      <c s="10" r="T157"/>
      <c s="10" r="U157"/>
      <c s="10" r="V157"/>
      <c t="s" s="221" r="W157">
        <v>20263</v>
      </c>
      <c t="s" s="6" r="X157">
        <v>20264</v>
      </c>
      <c t="s" s="221" r="Y157">
        <v>20265</v>
      </c>
      <c t="s" s="1" r="Z157">
        <v>20266</v>
      </c>
      <c s="221" r="AA157"/>
      <c t="s" s="221" r="AB157">
        <v>20267</v>
      </c>
      <c t="s" s="229" r="AC157">
        <v>20268</v>
      </c>
      <c s="230" r="AD157">
        <v>-11.35556</v>
      </c>
      <c t="s" s="283" r="AE157">
        <v>20269</v>
      </c>
      <c s="226" r="AF157"/>
      <c t="s" s="16" r="AG157">
        <v>20270</v>
      </c>
      <c s="10" r="AH157"/>
      <c s="225" r="AI157"/>
      <c s="211" r="AJ157"/>
      <c s="211" r="AK157"/>
    </row>
    <row r="158">
      <c t="s" s="16" r="A158">
        <v>20271</v>
      </c>
      <c s="10" r="B158"/>
      <c s="246" r="C158"/>
      <c s="220" r="D158">
        <v>41870.0</v>
      </c>
      <c t="s" s="221" r="E158">
        <v>20272</v>
      </c>
      <c t="s" s="221" r="F158">
        <v>20273</v>
      </c>
      <c t="s" s="240" r="G158">
        <v>20274</v>
      </c>
      <c s="226" r="H158"/>
      <c t="s" s="221" r="I158">
        <v>20275</v>
      </c>
      <c t="s" s="221" r="J158">
        <v>20276</v>
      </c>
      <c s="10" r="K158"/>
      <c s="10" r="L158"/>
      <c s="10" r="M158"/>
      <c s="10" r="N158"/>
      <c s="10" r="O158"/>
      <c s="10" r="P158"/>
      <c s="10" r="Q158"/>
      <c s="10" r="R158"/>
      <c s="10" r="S158"/>
      <c s="10" r="T158"/>
      <c s="10" r="U158"/>
      <c s="10" r="V158"/>
      <c t="s" s="221" r="W158">
        <v>20277</v>
      </c>
      <c t="s" s="6" r="X158">
        <v>20278</v>
      </c>
      <c t="s" s="221" r="Y158">
        <v>20279</v>
      </c>
      <c t="s" s="1" r="Z158">
        <v>20280</v>
      </c>
      <c s="221" r="AA158"/>
      <c t="s" s="221" r="AB158">
        <v>20281</v>
      </c>
      <c t="s" s="229" r="AC158">
        <v>20282</v>
      </c>
      <c s="230" r="AD158">
        <v>-11.36737</v>
      </c>
      <c s="231" r="AE158"/>
      <c s="226" r="AF158"/>
      <c s="10" r="AG158"/>
      <c s="10" r="AH158"/>
      <c s="225" r="AI158"/>
      <c s="211" r="AJ158"/>
      <c s="211" r="AK158"/>
    </row>
    <row r="159">
      <c t="s" s="16" r="A159">
        <v>20283</v>
      </c>
      <c s="10" r="B159"/>
      <c s="246" r="C159"/>
      <c s="220" r="D159">
        <v>41870.0</v>
      </c>
      <c t="s" s="221" r="E159">
        <v>20284</v>
      </c>
      <c t="s" s="221" r="F159">
        <v>20285</v>
      </c>
      <c t="s" s="240" r="G159">
        <v>20286</v>
      </c>
      <c s="226" r="H159"/>
      <c t="s" s="221" r="I159">
        <v>20287</v>
      </c>
      <c t="s" s="221" r="J159">
        <v>20288</v>
      </c>
      <c s="10" r="K159"/>
      <c s="10" r="L159"/>
      <c s="10" r="M159"/>
      <c s="10" r="N159"/>
      <c s="10" r="O159"/>
      <c s="10" r="P159"/>
      <c s="10" r="Q159"/>
      <c s="10" r="R159"/>
      <c s="10" r="S159"/>
      <c s="10" r="T159"/>
      <c s="10" r="U159"/>
      <c s="10" r="V159"/>
      <c t="s" s="221" r="W159">
        <v>20289</v>
      </c>
      <c t="s" s="6" r="X159">
        <v>20290</v>
      </c>
      <c t="s" s="221" r="Y159">
        <v>20291</v>
      </c>
      <c t="s" s="1" r="Z159">
        <v>20292</v>
      </c>
      <c s="221" r="AA159"/>
      <c t="s" s="221" r="AB159">
        <v>20293</v>
      </c>
      <c t="s" s="267" r="AC159">
        <v>20294</v>
      </c>
      <c t="s" s="268" r="AD159">
        <v>20295</v>
      </c>
      <c s="231" r="AE159"/>
      <c s="226" r="AF159"/>
      <c s="10" r="AG159"/>
      <c s="10" r="AH159"/>
      <c s="225" r="AI159"/>
      <c s="211" r="AJ159"/>
      <c s="211" r="AK159"/>
    </row>
    <row r="160">
      <c t="s" s="16" r="A160">
        <v>20296</v>
      </c>
      <c t="s" s="1" r="B160">
        <v>20297</v>
      </c>
      <c t="s" s="16" r="C160">
        <v>20298</v>
      </c>
      <c s="220" r="D160">
        <v>41870.0</v>
      </c>
      <c t="s" s="211" r="E160">
        <v>20299</v>
      </c>
      <c t="s" s="211" r="F160">
        <v>20300</v>
      </c>
      <c t="s" s="240" r="G160">
        <v>20301</v>
      </c>
      <c s="226" r="H160"/>
      <c t="s" s="221" r="I160">
        <v>20302</v>
      </c>
      <c s="10" r="J160"/>
      <c s="10" r="L160"/>
      <c t="s" s="6" r="M160">
        <v>20303</v>
      </c>
      <c s="227" r="N160">
        <v>2.0</v>
      </c>
      <c t="s" s="6" r="O160">
        <v>20304</v>
      </c>
      <c s="10" r="R160"/>
      <c s="10" r="S160"/>
      <c s="10" r="T160"/>
      <c s="10" r="U160"/>
      <c s="10" r="V160"/>
      <c t="s" s="232" r="W160">
        <v>20305</v>
      </c>
      <c t="s" s="6" r="X160">
        <v>20306</v>
      </c>
      <c t="s" s="211" r="Y160">
        <v>20307</v>
      </c>
      <c t="s" s="1" r="Z160">
        <v>20308</v>
      </c>
      <c s="221" r="AA160"/>
      <c t="s" s="221" r="AB160">
        <v>20309</v>
      </c>
      <c t="s" s="234" r="AC160">
        <v>20310</v>
      </c>
      <c s="235" r="AD160">
        <v>-11.33382001</v>
      </c>
      <c s="231" r="AE160"/>
      <c t="s" s="6" r="AG160">
        <v>20311</v>
      </c>
      <c s="225" r="AI160"/>
      <c s="211" r="AJ160"/>
      <c t="s" s="6" r="AL160">
        <v>20312</v>
      </c>
      <c s="134" r="AM160">
        <v>1.0</v>
      </c>
      <c t="s" s="6" r="AN160">
        <v>20313</v>
      </c>
      <c t="s" s="6" r="AO160">
        <v>20314</v>
      </c>
      <c t="s" s="73" r="AP160">
        <v>20315</v>
      </c>
      <c t="s" s="6" r="AQ160">
        <v>20316</v>
      </c>
      <c t="s" s="6" r="AR160">
        <v>20317</v>
      </c>
    </row>
    <row r="161">
      <c t="s" s="16" r="A161">
        <v>20318</v>
      </c>
      <c t="s" s="1" r="B161">
        <v>20319</v>
      </c>
      <c s="10" r="C161"/>
      <c s="10" r="D161"/>
      <c t="s" s="236" r="E161">
        <v>20320</v>
      </c>
      <c t="s" s="211" r="F161">
        <v>20321</v>
      </c>
      <c t="s" s="70" r="G161">
        <v>20322</v>
      </c>
      <c s="10" r="I161"/>
      <c s="10" r="J161"/>
      <c s="10" r="L161"/>
      <c t="s" s="6" r="M161">
        <v>20323</v>
      </c>
      <c s="227" r="N161">
        <v>3.0</v>
      </c>
      <c t="s" s="6" r="O161">
        <v>20324</v>
      </c>
      <c s="10" r="R161"/>
      <c s="10" r="S161"/>
      <c s="10" r="T161"/>
      <c s="10" r="U161"/>
      <c s="10" r="V161"/>
      <c t="s" s="232" r="W161">
        <v>20325</v>
      </c>
      <c t="s" s="6" r="X161">
        <v>20326</v>
      </c>
      <c t="s" s="211" r="Y161">
        <v>20327</v>
      </c>
      <c t="s" s="1" r="Z161">
        <v>20328</v>
      </c>
      <c s="10" r="AA161"/>
      <c s="10" r="AB161"/>
      <c t="s" s="234" r="AC161">
        <v>20329</v>
      </c>
      <c s="235" r="AD161">
        <v>-11.16636183</v>
      </c>
      <c t="s" s="6" r="AG161">
        <v>20330</v>
      </c>
      <c s="225" r="AI161"/>
      <c s="211" r="AJ161"/>
      <c t="s" s="6" r="AL161">
        <v>20331</v>
      </c>
      <c s="134" r="AM161">
        <v>1.0</v>
      </c>
      <c t="s" s="6" r="AN161">
        <v>20332</v>
      </c>
      <c t="s" s="6" r="AO161">
        <v>20333</v>
      </c>
      <c t="s" s="73" r="AP161">
        <v>20334</v>
      </c>
      <c t="s" s="6" r="AQ161">
        <v>20335</v>
      </c>
      <c t="s" s="6" r="AR161">
        <v>20336</v>
      </c>
    </row>
    <row r="162">
      <c t="s" s="16" r="A162">
        <v>20337</v>
      </c>
      <c t="s" s="1" r="B162">
        <v>20338</v>
      </c>
      <c s="10" r="C162"/>
      <c s="10" r="D162"/>
      <c t="s" s="236" r="E162">
        <v>20339</v>
      </c>
      <c t="s" s="211" r="F162">
        <v>20340</v>
      </c>
      <c t="s" s="6" r="G162">
        <v>20341</v>
      </c>
      <c s="10" r="I162"/>
      <c s="10" r="J162"/>
      <c s="10" r="L162"/>
      <c t="s" s="6" r="M162">
        <v>20342</v>
      </c>
      <c s="227" r="N162">
        <v>15.0</v>
      </c>
      <c t="s" s="6" r="O162">
        <v>20343</v>
      </c>
      <c s="10" r="R162"/>
      <c s="10" r="S162"/>
      <c s="10" r="T162"/>
      <c s="10" r="U162"/>
      <c s="10" r="V162"/>
      <c t="s" s="232" r="W162">
        <v>20344</v>
      </c>
      <c t="s" s="6" r="X162">
        <v>20345</v>
      </c>
      <c t="s" s="211" r="Y162">
        <v>20346</v>
      </c>
      <c t="s" s="1" r="Z162">
        <v>20347</v>
      </c>
      <c s="10" r="AA162"/>
      <c s="10" r="AB162"/>
      <c t="s" s="234" r="AC162">
        <v>20348</v>
      </c>
      <c s="235" r="AD162">
        <v>-11.37019282</v>
      </c>
      <c t="s" s="6" r="AG162">
        <v>20349</v>
      </c>
      <c s="225" r="AI162"/>
      <c s="211" r="AJ162"/>
      <c t="s" s="6" r="AL162">
        <v>20350</v>
      </c>
      <c s="134" r="AM162">
        <v>1.0</v>
      </c>
      <c t="s" s="6" r="AN162">
        <v>20351</v>
      </c>
      <c t="s" s="6" r="AO162">
        <v>20352</v>
      </c>
      <c t="s" s="73" r="AP162">
        <v>20353</v>
      </c>
      <c t="s" s="6" r="AQ162">
        <v>20354</v>
      </c>
      <c t="s" s="6" r="AR162">
        <v>20355</v>
      </c>
    </row>
    <row r="163">
      <c t="s" s="16" r="A163">
        <v>20356</v>
      </c>
      <c s="10" r="B163"/>
      <c s="246" r="C163"/>
      <c s="220" r="D163">
        <v>41870.0</v>
      </c>
      <c t="s" s="221" r="E163">
        <v>20357</v>
      </c>
      <c t="s" s="221" r="F163">
        <v>20358</v>
      </c>
      <c t="s" s="240" r="G163">
        <v>20359</v>
      </c>
      <c s="226" r="H163"/>
      <c t="s" s="221" r="I163">
        <v>20360</v>
      </c>
      <c t="s" s="221" r="J163">
        <v>20361</v>
      </c>
      <c s="10" r="K163"/>
      <c s="10" r="L163"/>
      <c s="10" r="M163"/>
      <c s="10" r="N163"/>
      <c s="10" r="O163"/>
      <c s="10" r="P163"/>
      <c s="10" r="Q163"/>
      <c s="10" r="R163"/>
      <c s="10" r="S163"/>
      <c s="10" r="T163"/>
      <c s="10" r="U163"/>
      <c s="10" r="V163"/>
      <c t="s" s="221" r="W163">
        <v>20362</v>
      </c>
      <c t="s" s="6" r="X163">
        <v>20363</v>
      </c>
      <c t="s" s="221" r="Y163">
        <v>20364</v>
      </c>
      <c t="s" s="6" r="Z163">
        <v>20365</v>
      </c>
      <c s="221" r="AA163"/>
      <c t="s" s="221" r="AB163">
        <v>20366</v>
      </c>
      <c t="s" s="229" r="AC163">
        <v>20367</v>
      </c>
      <c s="230" r="AD163">
        <v>-11.06506</v>
      </c>
      <c s="231" r="AE163"/>
      <c s="226" r="AF163"/>
      <c s="10" r="AG163"/>
      <c s="10" r="AH163"/>
      <c s="225" r="AI163"/>
      <c s="211" r="AJ163"/>
      <c s="211" r="AK163"/>
    </row>
    <row r="164">
      <c t="s" s="16" r="A164">
        <v>20368</v>
      </c>
      <c s="10" r="B164"/>
      <c s="246" r="C164"/>
      <c s="220" r="D164">
        <v>41870.0</v>
      </c>
      <c t="s" s="221" r="E164">
        <v>20369</v>
      </c>
      <c t="s" s="221" r="F164">
        <v>20370</v>
      </c>
      <c t="s" s="240" r="G164">
        <v>20371</v>
      </c>
      <c s="226" r="H164"/>
      <c t="s" s="221" r="I164">
        <v>20372</v>
      </c>
      <c t="s" s="221" r="J164">
        <v>20373</v>
      </c>
      <c s="10" r="K164"/>
      <c s="10" r="L164"/>
      <c s="10" r="M164"/>
      <c s="10" r="N164"/>
      <c s="10" r="O164"/>
      <c s="10" r="P164"/>
      <c s="10" r="Q164"/>
      <c s="10" r="R164"/>
      <c s="10" r="S164"/>
      <c s="10" r="T164"/>
      <c s="10" r="U164"/>
      <c s="10" r="V164"/>
      <c t="s" s="221" r="W164">
        <v>20374</v>
      </c>
      <c t="s" s="6" r="X164">
        <v>20375</v>
      </c>
      <c t="s" s="221" r="Y164">
        <v>20376</v>
      </c>
      <c t="s" s="6" r="Z164">
        <v>20377</v>
      </c>
      <c s="221" r="AA164"/>
      <c t="s" s="221" r="AB164">
        <v>20378</v>
      </c>
      <c t="s" s="229" r="AC164">
        <v>20379</v>
      </c>
      <c s="230" r="AD164">
        <v>-11.25206</v>
      </c>
      <c s="231" r="AE164"/>
      <c s="226" r="AF164"/>
      <c s="10" r="AG164"/>
      <c s="10" r="AH164"/>
      <c s="225" r="AI164"/>
      <c s="211" r="AJ164"/>
      <c s="211" r="AK164"/>
    </row>
    <row r="165">
      <c t="s" s="16" r="A165">
        <v>20380</v>
      </c>
      <c t="s" s="1" r="B165">
        <v>20381</v>
      </c>
      <c s="10" r="C165"/>
      <c s="220" r="D165">
        <v>41870.0</v>
      </c>
      <c t="s" s="236" r="E165">
        <v>20382</v>
      </c>
      <c t="s" s="211" r="F165">
        <v>20383</v>
      </c>
      <c t="s" s="240" r="G165">
        <v>20384</v>
      </c>
      <c s="226" r="H165"/>
      <c t="s" s="221" r="I165">
        <v>20385</v>
      </c>
      <c s="10" r="J165"/>
      <c s="10" r="L165"/>
      <c t="s" s="6" r="M165">
        <v>20386</v>
      </c>
      <c s="227" r="N165">
        <v>3.0</v>
      </c>
      <c t="s" s="6" r="O165">
        <v>20387</v>
      </c>
      <c s="10" r="R165"/>
      <c s="10" r="S165"/>
      <c s="10" r="T165"/>
      <c s="10" r="U165"/>
      <c s="10" r="V165"/>
      <c t="s" s="232" r="W165">
        <v>20388</v>
      </c>
      <c t="s" s="6" r="X165">
        <v>20389</v>
      </c>
      <c t="s" s="211" r="Y165">
        <v>20390</v>
      </c>
      <c t="s" s="6" r="Z165">
        <v>20391</v>
      </c>
      <c s="16" r="AA165"/>
      <c t="s" s="16" r="AB165">
        <v>20392</v>
      </c>
      <c t="s" s="229" r="AC165">
        <v>20393</v>
      </c>
      <c s="230" r="AD165">
        <v>-11.06532</v>
      </c>
      <c s="231" r="AE165"/>
      <c s="226" r="AF165"/>
      <c t="s" s="6" r="AG165">
        <v>20394</v>
      </c>
      <c s="225" r="AI165"/>
      <c s="211" r="AJ165"/>
      <c t="s" s="6" r="AL165">
        <v>20395</v>
      </c>
      <c s="134" r="AM165">
        <v>1.0</v>
      </c>
      <c t="s" s="6" r="AN165">
        <v>20396</v>
      </c>
      <c t="s" s="6" r="AO165">
        <v>20397</v>
      </c>
      <c t="s" s="73" r="AP165">
        <v>20398</v>
      </c>
      <c t="s" s="6" r="AQ165">
        <v>20399</v>
      </c>
      <c t="s" s="6" r="AR165">
        <v>20400</v>
      </c>
    </row>
    <row r="166">
      <c t="s" s="116" r="A166">
        <v>20401</v>
      </c>
      <c t="s" s="98" r="B166">
        <v>20402</v>
      </c>
      <c t="s" s="284" r="C166">
        <v>20403</v>
      </c>
      <c s="276" r="D166"/>
      <c t="s" s="236" r="E166">
        <v>20404</v>
      </c>
      <c t="s" s="236" r="F166">
        <v>20405</v>
      </c>
      <c t="s" s="285" r="G166">
        <v>20406</v>
      </c>
      <c s="149" r="H166"/>
      <c s="276" r="I166"/>
      <c s="276" r="J166"/>
      <c s="149" r="K166"/>
      <c s="276" r="L166"/>
      <c t="s" s="163" r="M166">
        <v>20407</v>
      </c>
      <c s="286" r="N166">
        <v>3.0</v>
      </c>
      <c t="s" s="163" r="O166">
        <v>20408</v>
      </c>
      <c s="149" r="P166"/>
      <c s="149" r="Q166"/>
      <c s="276" r="R166"/>
      <c s="276" r="S166"/>
      <c s="276" r="T166"/>
      <c s="276" r="U166"/>
      <c s="276" r="V166"/>
      <c t="s" s="287" r="W166">
        <v>20409</v>
      </c>
      <c t="s" s="6" r="X166">
        <v>20410</v>
      </c>
      <c t="s" s="236" r="Y166">
        <v>20411</v>
      </c>
      <c t="s" s="6" r="Z166">
        <v>20412</v>
      </c>
      <c s="116" r="AA166"/>
      <c t="s" s="116" r="AB166">
        <v>20413</v>
      </c>
      <c t="s" s="288" r="AC166">
        <v>20414</v>
      </c>
      <c s="289" r="AD166">
        <v>-11.13664572</v>
      </c>
      <c s="149" r="AE166"/>
      <c s="149" r="AF166"/>
      <c t="s" s="163" r="AG166">
        <v>20415</v>
      </c>
      <c s="149" r="AH166"/>
      <c s="282" r="AI166"/>
      <c s="236" r="AJ166"/>
      <c s="149" r="AK166"/>
      <c t="s" s="163" r="AL166">
        <v>20416</v>
      </c>
      <c s="164" r="AM166">
        <v>1.0</v>
      </c>
      <c t="s" s="163" r="AN166">
        <v>20417</v>
      </c>
      <c t="s" s="163" r="AO166">
        <v>20418</v>
      </c>
      <c t="s" s="290" r="AP166">
        <v>20419</v>
      </c>
      <c t="s" s="163" r="AQ166">
        <v>20420</v>
      </c>
      <c t="s" s="163" r="AR166">
        <v>20421</v>
      </c>
    </row>
    <row r="167">
      <c t="s" s="16" r="A167">
        <v>20422</v>
      </c>
      <c s="10" r="B167"/>
      <c s="246" r="C167"/>
      <c s="220" r="D167">
        <v>41870.0</v>
      </c>
      <c t="s" s="221" r="E167">
        <v>20423</v>
      </c>
      <c t="s" s="221" r="F167">
        <v>20424</v>
      </c>
      <c t="s" s="240" r="G167">
        <v>20425</v>
      </c>
      <c s="226" r="H167"/>
      <c t="s" s="221" r="I167">
        <v>20426</v>
      </c>
      <c t="s" s="221" r="J167">
        <v>20427</v>
      </c>
      <c s="10" r="K167"/>
      <c s="10" r="L167"/>
      <c s="10" r="M167"/>
      <c s="10" r="N167"/>
      <c s="10" r="O167"/>
      <c s="10" r="P167"/>
      <c s="10" r="Q167"/>
      <c s="10" r="R167"/>
      <c s="10" r="S167"/>
      <c s="10" r="T167"/>
      <c s="10" r="U167"/>
      <c s="10" r="V167"/>
      <c t="s" s="221" r="W167">
        <v>20428</v>
      </c>
      <c t="s" s="6" r="X167">
        <v>20429</v>
      </c>
      <c t="s" s="221" r="Y167">
        <v>20430</v>
      </c>
      <c t="s" s="6" r="Z167">
        <v>20431</v>
      </c>
      <c s="246" r="AA167"/>
      <c s="246" r="AB167"/>
      <c t="s" s="229" r="AC167">
        <v>20432</v>
      </c>
      <c s="230" r="AD167">
        <v>-11.21191</v>
      </c>
      <c s="231" r="AE167"/>
      <c s="226" r="AF167"/>
      <c s="10" r="AG167"/>
      <c s="10" r="AH167"/>
      <c s="225" r="AI167"/>
      <c s="211" r="AJ167"/>
      <c s="211" r="AK167"/>
    </row>
    <row r="168">
      <c t="s" s="16" r="A168">
        <v>20433</v>
      </c>
      <c s="10" r="B168"/>
      <c s="246" r="C168"/>
      <c s="220" r="D168">
        <v>41870.0</v>
      </c>
      <c t="s" s="221" r="E168">
        <v>20434</v>
      </c>
      <c t="s" s="221" r="F168">
        <v>20435</v>
      </c>
      <c t="s" s="240" r="G168">
        <v>20436</v>
      </c>
      <c s="226" r="H168"/>
      <c t="s" s="221" r="I168">
        <v>20437</v>
      </c>
      <c t="s" s="221" r="J168">
        <v>20438</v>
      </c>
      <c s="10" r="K168"/>
      <c s="10" r="L168"/>
      <c s="10" r="M168"/>
      <c s="10" r="N168"/>
      <c s="10" r="O168"/>
      <c s="10" r="P168"/>
      <c s="10" r="Q168"/>
      <c s="10" r="R168"/>
      <c s="10" r="S168"/>
      <c s="10" r="T168"/>
      <c s="10" r="U168"/>
      <c s="10" r="V168"/>
      <c t="s" s="221" r="W168">
        <v>20439</v>
      </c>
      <c t="s" s="6" r="X168">
        <v>20440</v>
      </c>
      <c t="s" s="221" r="Y168">
        <v>20441</v>
      </c>
      <c t="s" s="6" r="Z168">
        <v>20442</v>
      </c>
      <c s="246" r="AA168"/>
      <c s="246" r="AB168"/>
      <c t="s" s="229" r="AC168">
        <v>20443</v>
      </c>
      <c s="230" r="AD168">
        <v>-11.08581</v>
      </c>
      <c s="231" r="AE168"/>
      <c s="226" r="AF168"/>
      <c s="10" r="AG168"/>
      <c s="10" r="AH168"/>
      <c s="225" r="AI168"/>
      <c s="211" r="AJ168"/>
      <c s="211" r="AK168"/>
    </row>
    <row r="169">
      <c t="s" s="16" r="A169">
        <v>20444</v>
      </c>
      <c t="s" s="1" r="B169">
        <v>20445</v>
      </c>
      <c s="10" r="C169"/>
      <c s="10" r="D169"/>
      <c t="s" s="236" r="E169">
        <v>20446</v>
      </c>
      <c t="s" s="211" r="F169">
        <v>20447</v>
      </c>
      <c t="s" s="70" r="G169">
        <v>20448</v>
      </c>
      <c s="10" r="I169"/>
      <c s="10" r="J169"/>
      <c s="10" r="L169"/>
      <c t="s" s="6" r="M169">
        <v>20449</v>
      </c>
      <c s="227" r="N169">
        <v>3.0</v>
      </c>
      <c t="s" s="6" r="O169">
        <v>20450</v>
      </c>
      <c s="10" r="R169"/>
      <c s="10" r="S169"/>
      <c s="10" r="T169"/>
      <c s="10" r="U169"/>
      <c s="10" r="V169"/>
      <c t="s" s="232" r="W169">
        <v>20451</v>
      </c>
      <c t="s" s="6" r="X169">
        <v>20452</v>
      </c>
      <c t="s" s="211" r="Y169">
        <v>20453</v>
      </c>
      <c t="s" s="6" r="Z169">
        <v>20454</v>
      </c>
      <c s="10" r="AA169"/>
      <c s="10" r="AB169"/>
      <c t="s" s="234" r="AC169">
        <v>20455</v>
      </c>
      <c t="s" s="235" r="AD169">
        <v>20456</v>
      </c>
      <c t="s" s="6" r="AG169">
        <v>20457</v>
      </c>
      <c s="225" r="AI169"/>
      <c s="211" r="AJ169"/>
      <c t="s" s="6" r="AL169">
        <v>20458</v>
      </c>
      <c s="134" r="AM169">
        <v>1.0</v>
      </c>
      <c t="s" s="6" r="AN169">
        <v>20459</v>
      </c>
      <c t="s" s="6" r="AO169">
        <v>20460</v>
      </c>
      <c t="s" s="73" r="AP169">
        <v>20461</v>
      </c>
      <c t="s" s="6" r="AQ169">
        <v>20462</v>
      </c>
      <c t="s" s="6" r="AR169">
        <v>20463</v>
      </c>
    </row>
    <row r="170">
      <c t="s" s="16" r="A170">
        <v>20464</v>
      </c>
      <c t="s" s="1" r="B170">
        <v>20465</v>
      </c>
      <c t="s" s="16" r="C170">
        <v>20466</v>
      </c>
      <c s="10" r="D170"/>
      <c t="s" s="211" r="E170">
        <v>20467</v>
      </c>
      <c t="s" s="211" r="F170">
        <v>20468</v>
      </c>
      <c t="s" s="70" r="G170">
        <v>20469</v>
      </c>
      <c s="10" r="I170"/>
      <c s="10" r="J170"/>
      <c s="10" r="L170"/>
      <c t="s" s="6" r="M170">
        <v>20470</v>
      </c>
      <c s="227" r="N170">
        <v>3.0</v>
      </c>
      <c t="s" s="6" r="O170">
        <v>20471</v>
      </c>
      <c s="10" r="R170"/>
      <c s="10" r="S170"/>
      <c s="10" r="T170"/>
      <c s="10" r="U170"/>
      <c s="10" r="V170"/>
      <c t="s" s="232" r="W170">
        <v>20472</v>
      </c>
      <c t="s" s="6" r="X170">
        <v>20473</v>
      </c>
      <c t="s" s="221" r="Y170">
        <v>20474</v>
      </c>
      <c t="s" s="6" r="Z170">
        <v>20475</v>
      </c>
      <c s="10" r="AA170"/>
      <c s="10" r="AB170"/>
      <c t="s" s="234" r="AC170">
        <v>20476</v>
      </c>
      <c s="235" r="AD170">
        <v>-11.13490256</v>
      </c>
      <c t="s" s="5" r="AG170">
        <v>20477</v>
      </c>
      <c s="225" r="AI170"/>
      <c s="211" r="AJ170"/>
      <c t="s" s="6" r="AL170">
        <v>20478</v>
      </c>
      <c s="134" r="AM170">
        <v>1.0</v>
      </c>
      <c t="s" s="6" r="AN170">
        <v>20479</v>
      </c>
      <c t="s" s="6" r="AO170">
        <v>20480</v>
      </c>
      <c t="s" s="73" r="AP170">
        <v>20481</v>
      </c>
      <c t="s" s="6" r="AQ170">
        <v>20482</v>
      </c>
      <c t="s" s="6" r="AR170">
        <v>20483</v>
      </c>
    </row>
    <row customHeight="1" r="171" ht="1.5">
      <c t="s" s="16" r="A171">
        <v>20484</v>
      </c>
      <c t="s" s="1" r="B171">
        <v>20485</v>
      </c>
      <c s="10" r="C171"/>
      <c s="220" r="D171">
        <v>41870.0</v>
      </c>
      <c t="s" s="236" r="E171">
        <v>20486</v>
      </c>
      <c t="s" s="211" r="F171">
        <v>20487</v>
      </c>
      <c t="s" s="240" r="G171">
        <v>20488</v>
      </c>
      <c t="s" s="221" r="I171">
        <v>20489</v>
      </c>
      <c t="s" s="221" r="J171">
        <v>20490</v>
      </c>
      <c s="10" r="L171"/>
      <c t="s" s="6" r="M171">
        <v>20491</v>
      </c>
      <c s="227" r="N171">
        <v>4.0</v>
      </c>
      <c t="s" s="6" r="O171">
        <v>20492</v>
      </c>
      <c s="10" r="R171"/>
      <c s="10" r="S171"/>
      <c s="10" r="T171"/>
      <c s="10" r="U171"/>
      <c s="10" r="V171"/>
      <c t="s" s="232" r="W171">
        <v>20493</v>
      </c>
      <c t="s" s="6" r="X171">
        <v>20494</v>
      </c>
      <c t="s" s="211" r="Y171">
        <v>20495</v>
      </c>
      <c t="s" s="6" r="Z171">
        <v>20496</v>
      </c>
      <c s="10" r="AA171"/>
      <c s="10" r="AB171"/>
      <c t="s" s="234" r="AC171">
        <v>20497</v>
      </c>
      <c s="235" r="AD171">
        <v>-11.13538684</v>
      </c>
      <c s="231" r="AE171"/>
      <c s="226" r="AF171"/>
      <c t="s" s="6" r="AG171">
        <v>20498</v>
      </c>
      <c s="225" r="AI171"/>
      <c s="211" r="AJ171"/>
      <c t="s" s="6" r="AL171">
        <v>20499</v>
      </c>
      <c s="134" r="AM171">
        <v>1.0</v>
      </c>
      <c t="s" s="6" r="AN171">
        <v>20500</v>
      </c>
      <c t="s" s="6" r="AO171">
        <v>20501</v>
      </c>
      <c t="s" s="73" r="AP171">
        <v>20502</v>
      </c>
      <c t="s" s="6" r="AQ171">
        <v>20503</v>
      </c>
      <c t="s" s="6" r="AR171">
        <v>20504</v>
      </c>
    </row>
    <row r="172">
      <c t="s" s="16" r="A172">
        <v>20505</v>
      </c>
      <c t="s" s="1" r="B172">
        <v>20506</v>
      </c>
      <c s="10" r="C172"/>
      <c s="10" r="D172"/>
      <c t="s" s="236" r="E172">
        <v>20507</v>
      </c>
      <c t="s" s="211" r="F172">
        <v>20508</v>
      </c>
      <c t="s" s="70" r="G172">
        <v>20509</v>
      </c>
      <c s="10" r="I172"/>
      <c s="10" r="J172"/>
      <c s="10" r="L172"/>
      <c t="s" s="6" r="M172">
        <v>20510</v>
      </c>
      <c s="227" r="N172">
        <v>3.0</v>
      </c>
      <c t="s" s="6" r="O172">
        <v>20511</v>
      </c>
      <c s="10" r="R172"/>
      <c s="10" r="S172"/>
      <c s="10" r="T172"/>
      <c s="10" r="U172"/>
      <c s="10" r="V172"/>
      <c t="s" s="232" r="W172">
        <v>20512</v>
      </c>
      <c t="s" s="6" r="X172">
        <v>20513</v>
      </c>
      <c t="s" s="211" r="Y172">
        <v>20514</v>
      </c>
      <c t="s" s="6" r="Z172">
        <v>20515</v>
      </c>
      <c s="10" r="AA172"/>
      <c s="10" r="AB172"/>
      <c t="s" s="234" r="AC172">
        <v>20516</v>
      </c>
      <c s="235" r="AD172">
        <v>-11.14872403</v>
      </c>
      <c t="s" s="6" r="AG172">
        <v>20517</v>
      </c>
      <c s="225" r="AI172"/>
      <c s="211" r="AJ172"/>
      <c t="s" s="6" r="AL172">
        <v>20518</v>
      </c>
      <c s="134" r="AM172">
        <v>1.0</v>
      </c>
      <c t="s" s="6" r="AN172">
        <v>20519</v>
      </c>
      <c t="s" s="6" r="AO172">
        <v>20520</v>
      </c>
      <c t="s" s="73" r="AP172">
        <v>20521</v>
      </c>
      <c t="s" s="6" r="AQ172">
        <v>20522</v>
      </c>
      <c t="s" s="6" r="AR172">
        <v>20523</v>
      </c>
    </row>
    <row r="173">
      <c t="s" s="16" r="A173">
        <v>20524</v>
      </c>
      <c t="s" s="1" r="B173">
        <v>20525</v>
      </c>
      <c s="10" r="C173"/>
      <c s="10" r="D173"/>
      <c t="s" s="236" r="E173">
        <v>20526</v>
      </c>
      <c t="s" s="211" r="F173">
        <v>20527</v>
      </c>
      <c t="s" s="70" r="G173">
        <v>20528</v>
      </c>
      <c s="10" r="I173"/>
      <c s="10" r="J173"/>
      <c s="10" r="L173"/>
      <c t="s" s="6" r="M173">
        <v>20529</v>
      </c>
      <c s="227" r="N173">
        <v>3.0</v>
      </c>
      <c t="s" s="6" r="O173">
        <v>20530</v>
      </c>
      <c s="10" r="R173"/>
      <c s="10" r="S173"/>
      <c s="10" r="T173"/>
      <c s="10" r="U173"/>
      <c s="10" r="V173"/>
      <c t="s" s="232" r="W173">
        <v>20531</v>
      </c>
      <c t="s" s="6" r="X173">
        <v>20532</v>
      </c>
      <c t="s" s="211" r="Y173">
        <v>20533</v>
      </c>
      <c t="s" s="1" r="Z173">
        <v>20534</v>
      </c>
      <c s="10" r="AA173"/>
      <c s="10" r="AB173"/>
      <c t="s" s="234" r="AC173">
        <v>20535</v>
      </c>
      <c s="235" r="AD173">
        <v>-10.78385147</v>
      </c>
      <c t="s" s="6" r="AG173">
        <v>20536</v>
      </c>
      <c s="225" r="AI173"/>
      <c s="211" r="AJ173"/>
      <c t="s" s="6" r="AL173">
        <v>20537</v>
      </c>
      <c s="134" r="AM173">
        <v>1.0</v>
      </c>
      <c t="s" s="6" r="AN173">
        <v>20538</v>
      </c>
      <c t="s" s="6" r="AO173">
        <v>20539</v>
      </c>
      <c t="s" s="73" r="AP173">
        <v>20540</v>
      </c>
      <c t="s" s="6" r="AQ173">
        <v>20541</v>
      </c>
      <c t="s" s="6" r="AR173">
        <v>20542</v>
      </c>
    </row>
    <row r="174">
      <c t="s" s="16" r="A174">
        <v>20543</v>
      </c>
      <c t="s" s="1" r="B174">
        <v>20544</v>
      </c>
      <c t="s" s="16" r="C174">
        <v>20545</v>
      </c>
      <c s="220" r="D174">
        <v>41870.0</v>
      </c>
      <c t="s" s="211" r="E174">
        <v>20546</v>
      </c>
      <c t="s" s="211" r="F174">
        <v>20547</v>
      </c>
      <c t="s" s="70" r="G174">
        <v>20548</v>
      </c>
      <c t="s" s="221" r="I174">
        <v>20549</v>
      </c>
      <c s="10" r="J174"/>
      <c s="10" r="L174"/>
      <c t="s" s="6" r="M174">
        <v>20550</v>
      </c>
      <c s="227" r="N174">
        <v>4.0</v>
      </c>
      <c t="s" s="6" r="O174">
        <v>20551</v>
      </c>
      <c s="10" r="R174"/>
      <c s="10" r="S174"/>
      <c s="10" r="T174"/>
      <c s="10" r="U174"/>
      <c s="10" r="V174"/>
      <c t="s" s="232" r="W174">
        <v>20552</v>
      </c>
      <c t="s" s="6" r="X174">
        <v>20553</v>
      </c>
      <c t="s" s="211" r="Y174">
        <v>20554</v>
      </c>
      <c t="s" s="1" r="Z174">
        <v>20555</v>
      </c>
      <c s="10" r="AA174"/>
      <c s="10" r="AB174"/>
      <c t="s" s="234" r="AC174">
        <v>20556</v>
      </c>
      <c s="235" r="AD174">
        <v>-10.87771178</v>
      </c>
      <c s="231" r="AE174"/>
      <c t="s" s="6" r="AG174">
        <v>20557</v>
      </c>
      <c s="225" r="AI174"/>
      <c s="211" r="AJ174"/>
      <c t="s" s="6" r="AL174">
        <v>20558</v>
      </c>
      <c s="134" r="AM174">
        <v>1.0</v>
      </c>
      <c t="s" s="6" r="AN174">
        <v>20559</v>
      </c>
      <c t="s" s="6" r="AO174">
        <v>20560</v>
      </c>
      <c t="s" s="73" r="AP174">
        <v>20561</v>
      </c>
      <c t="s" s="6" r="AQ174">
        <v>20562</v>
      </c>
      <c t="s" s="6" r="AR174">
        <v>20563</v>
      </c>
    </row>
    <row r="175">
      <c t="s" s="16" r="A175">
        <v>20564</v>
      </c>
      <c s="10" r="B175"/>
      <c s="246" r="C175"/>
      <c s="220" r="D175">
        <v>41870.0</v>
      </c>
      <c t="s" s="221" r="E175">
        <v>20565</v>
      </c>
      <c t="s" s="221" r="F175">
        <v>20566</v>
      </c>
      <c t="s" s="240" r="G175">
        <v>20567</v>
      </c>
      <c s="226" r="H175"/>
      <c t="s" s="221" r="I175">
        <v>20568</v>
      </c>
      <c t="s" s="221" r="J175">
        <v>20569</v>
      </c>
      <c s="10" r="K175"/>
      <c s="10" r="L175"/>
      <c s="10" r="M175"/>
      <c s="10" r="N175"/>
      <c s="10" r="O175"/>
      <c s="10" r="P175"/>
      <c s="10" r="Q175"/>
      <c s="10" r="R175"/>
      <c s="10" r="S175"/>
      <c s="10" r="T175"/>
      <c s="10" r="U175"/>
      <c s="10" r="V175"/>
      <c t="s" s="221" r="W175">
        <v>20570</v>
      </c>
      <c t="s" s="6" r="X175">
        <v>20571</v>
      </c>
      <c t="s" s="221" r="Y175">
        <v>20572</v>
      </c>
      <c t="s" s="1" r="Z175">
        <v>20573</v>
      </c>
      <c s="246" r="AA175"/>
      <c s="246" r="AB175"/>
      <c t="s" s="229" r="AC175">
        <v>20574</v>
      </c>
      <c s="230" r="AD175">
        <v>-10.99817</v>
      </c>
      <c s="231" r="AE175"/>
      <c s="226" r="AF175"/>
      <c s="10" r="AG175"/>
      <c s="10" r="AH175"/>
      <c s="225" r="AI175"/>
      <c s="211" r="AJ175"/>
      <c s="211" r="AK175"/>
    </row>
    <row r="176">
      <c t="s" s="16" r="A176">
        <v>20575</v>
      </c>
      <c t="s" s="1" r="B176">
        <v>20576</v>
      </c>
      <c s="10" r="C176"/>
      <c s="10" r="D176"/>
      <c t="s" s="236" r="E176">
        <v>20577</v>
      </c>
      <c t="s" s="211" r="F176">
        <v>20578</v>
      </c>
      <c t="s" s="70" r="G176">
        <v>20579</v>
      </c>
      <c s="10" r="I176"/>
      <c s="10" r="J176"/>
      <c s="10" r="L176"/>
      <c t="s" s="6" r="M176">
        <v>20580</v>
      </c>
      <c s="227" r="N176">
        <v>4.0</v>
      </c>
      <c t="s" s="6" r="O176">
        <v>20581</v>
      </c>
      <c s="10" r="R176"/>
      <c s="10" r="S176"/>
      <c s="10" r="T176"/>
      <c s="10" r="U176"/>
      <c s="10" r="V176"/>
      <c t="s" s="232" r="W176">
        <v>20582</v>
      </c>
      <c t="s" s="6" r="X176">
        <v>20583</v>
      </c>
      <c t="s" s="211" r="Y176">
        <v>20584</v>
      </c>
      <c t="s" s="1" r="Z176">
        <v>20585</v>
      </c>
      <c s="10" r="AA176"/>
      <c s="10" r="AB176"/>
      <c t="s" s="234" r="AC176">
        <v>20586</v>
      </c>
      <c s="235" r="AD176">
        <v>-11.22298238</v>
      </c>
      <c t="s" s="6" r="AG176">
        <v>20587</v>
      </c>
      <c s="225" r="AI176"/>
      <c s="211" r="AJ176"/>
      <c t="s" s="6" r="AL176">
        <v>20588</v>
      </c>
      <c s="134" r="AM176">
        <v>1.0</v>
      </c>
      <c t="s" s="6" r="AN176">
        <v>20589</v>
      </c>
      <c t="s" s="6" r="AO176">
        <v>20590</v>
      </c>
      <c t="s" s="73" r="AP176">
        <v>20591</v>
      </c>
      <c t="s" s="6" r="AQ176">
        <v>20592</v>
      </c>
      <c t="s" s="6" r="AR176">
        <v>20593</v>
      </c>
    </row>
    <row r="177">
      <c t="s" s="16" r="A177">
        <v>20594</v>
      </c>
      <c s="10" r="B177"/>
      <c s="246" r="C177"/>
      <c s="220" r="D177">
        <v>41870.0</v>
      </c>
      <c t="s" s="221" r="E177">
        <v>20595</v>
      </c>
      <c t="s" s="221" r="F177">
        <v>20596</v>
      </c>
      <c t="s" s="240" r="G177">
        <v>20597</v>
      </c>
      <c s="226" r="H177"/>
      <c t="s" s="221" r="I177">
        <v>20598</v>
      </c>
      <c t="s" s="221" r="J177">
        <v>20599</v>
      </c>
      <c s="10" r="K177"/>
      <c s="10" r="L177"/>
      <c s="10" r="M177"/>
      <c s="10" r="N177"/>
      <c s="10" r="O177"/>
      <c s="10" r="P177"/>
      <c s="10" r="Q177"/>
      <c s="10" r="R177"/>
      <c s="10" r="S177"/>
      <c s="10" r="T177"/>
      <c s="10" r="U177"/>
      <c s="10" r="V177"/>
      <c t="s" s="221" r="W177">
        <v>20600</v>
      </c>
      <c t="s" s="6" r="X177">
        <v>20601</v>
      </c>
      <c t="s" s="221" r="Y177">
        <v>20602</v>
      </c>
      <c t="s" s="1" r="Z177">
        <v>20603</v>
      </c>
      <c s="246" r="AA177"/>
      <c s="246" r="AB177"/>
      <c t="s" s="229" r="AC177">
        <v>20604</v>
      </c>
      <c s="230" r="AD177">
        <v>-10.89788</v>
      </c>
      <c s="231" r="AE177"/>
      <c s="226" r="AF177"/>
      <c s="10" r="AG177"/>
      <c s="10" r="AH177"/>
      <c s="225" r="AI177"/>
      <c s="211" r="AJ177"/>
      <c s="211" r="AK177"/>
    </row>
    <row r="178">
      <c t="s" s="16" r="A178">
        <v>20605</v>
      </c>
      <c t="s" s="1" r="B178">
        <v>20606</v>
      </c>
      <c s="10" r="C178"/>
      <c s="10" r="D178"/>
      <c t="s" s="236" r="E178">
        <v>20607</v>
      </c>
      <c t="s" s="211" r="F178">
        <v>20608</v>
      </c>
      <c t="s" s="70" r="G178">
        <v>20609</v>
      </c>
      <c s="10" r="I178"/>
      <c s="10" r="J178"/>
      <c s="10" r="L178"/>
      <c t="s" s="6" r="M178">
        <v>20610</v>
      </c>
      <c s="227" r="N178">
        <v>2.0</v>
      </c>
      <c t="s" s="6" r="O178">
        <v>20611</v>
      </c>
      <c s="10" r="R178"/>
      <c s="10" r="S178"/>
      <c s="10" r="T178"/>
      <c s="10" r="U178"/>
      <c s="10" r="V178"/>
      <c t="s" s="232" r="W178">
        <v>20612</v>
      </c>
      <c t="s" s="6" r="X178">
        <v>20613</v>
      </c>
      <c t="s" s="211" r="Y178">
        <v>20614</v>
      </c>
      <c t="s" s="1" r="Z178">
        <v>20615</v>
      </c>
      <c s="10" r="AA178"/>
      <c s="10" r="AB178"/>
      <c t="s" s="234" r="AC178">
        <v>20616</v>
      </c>
      <c s="235" r="AD178">
        <v>-10.95773157</v>
      </c>
      <c t="s" s="6" r="AG178">
        <v>20617</v>
      </c>
      <c s="225" r="AI178"/>
      <c s="211" r="AJ178"/>
      <c t="s" s="6" r="AL178">
        <v>20618</v>
      </c>
      <c s="134" r="AM178">
        <v>1.0</v>
      </c>
      <c t="s" s="6" r="AN178">
        <v>20619</v>
      </c>
      <c t="s" s="6" r="AO178">
        <v>20620</v>
      </c>
      <c t="s" s="73" r="AP178">
        <v>20621</v>
      </c>
      <c t="s" s="6" r="AQ178">
        <v>20622</v>
      </c>
      <c t="s" s="6" r="AR178">
        <v>20623</v>
      </c>
    </row>
    <row r="179">
      <c t="s" s="16" r="A179">
        <v>20624</v>
      </c>
      <c s="10" r="B179"/>
      <c s="246" r="C179"/>
      <c s="220" r="D179">
        <v>41870.0</v>
      </c>
      <c t="s" s="221" r="E179">
        <v>20625</v>
      </c>
      <c t="s" s="221" r="F179">
        <v>20626</v>
      </c>
      <c t="s" s="240" r="G179">
        <v>20627</v>
      </c>
      <c s="226" r="H179"/>
      <c t="s" s="221" r="I179">
        <v>20628</v>
      </c>
      <c t="s" s="221" r="J179">
        <v>20629</v>
      </c>
      <c s="10" r="K179"/>
      <c s="10" r="L179"/>
      <c s="10" r="M179"/>
      <c s="10" r="N179"/>
      <c s="10" r="O179"/>
      <c s="10" r="P179"/>
      <c s="10" r="Q179"/>
      <c s="10" r="R179"/>
      <c s="10" r="S179"/>
      <c s="10" r="T179"/>
      <c s="10" r="U179"/>
      <c s="10" r="V179"/>
      <c t="s" s="221" r="W179">
        <v>20630</v>
      </c>
      <c t="s" s="6" r="X179">
        <v>20631</v>
      </c>
      <c t="s" s="221" r="Y179">
        <v>20632</v>
      </c>
      <c t="s" s="1" r="Z179">
        <v>20633</v>
      </c>
      <c s="246" r="AA179"/>
      <c s="246" r="AB179"/>
      <c t="s" s="229" r="AC179">
        <v>20634</v>
      </c>
      <c s="230" r="AD179">
        <v>-10.9588</v>
      </c>
      <c s="231" r="AE179"/>
      <c s="226" r="AF179"/>
      <c s="10" r="AG179"/>
      <c s="10" r="AH179"/>
      <c s="225" r="AI179"/>
      <c s="211" r="AJ179"/>
      <c s="211" r="AK179"/>
    </row>
    <row r="180">
      <c t="s" s="16" r="A180">
        <v>20635</v>
      </c>
      <c t="s" s="1" r="B180">
        <v>20636</v>
      </c>
      <c s="10" r="C180"/>
      <c s="10" r="D180"/>
      <c t="s" s="236" r="E180">
        <v>20637</v>
      </c>
      <c t="s" s="211" r="F180">
        <v>20638</v>
      </c>
      <c t="s" s="70" r="G180">
        <v>20639</v>
      </c>
      <c s="10" r="I180"/>
      <c s="10" r="J180"/>
      <c s="10" r="L180"/>
      <c t="s" s="6" r="M180">
        <v>20640</v>
      </c>
      <c s="227" r="N180">
        <v>3.0</v>
      </c>
      <c t="s" s="6" r="O180">
        <v>20641</v>
      </c>
      <c s="10" r="R180"/>
      <c s="10" r="S180"/>
      <c s="10" r="T180"/>
      <c s="10" r="U180"/>
      <c s="10" r="V180"/>
      <c t="s" s="232" r="W180">
        <v>20642</v>
      </c>
      <c t="s" s="6" r="X180">
        <v>20643</v>
      </c>
      <c t="s" s="211" r="Y180">
        <v>20644</v>
      </c>
      <c t="s" s="1" r="Z180">
        <v>20645</v>
      </c>
      <c s="10" r="AA180"/>
      <c s="10" r="AB180"/>
      <c t="s" s="234" r="AC180">
        <v>20646</v>
      </c>
      <c s="235" r="AD180">
        <v>-10.91971447</v>
      </c>
      <c t="s" s="6" r="AG180">
        <v>20647</v>
      </c>
      <c s="225" r="AI180"/>
      <c s="211" r="AJ180"/>
      <c t="s" s="6" r="AL180">
        <v>20648</v>
      </c>
      <c s="134" r="AM180">
        <v>1.0</v>
      </c>
      <c t="s" s="6" r="AN180">
        <v>20649</v>
      </c>
      <c t="s" s="6" r="AO180">
        <v>20650</v>
      </c>
      <c t="s" s="73" r="AP180">
        <v>20651</v>
      </c>
      <c t="s" s="6" r="AQ180">
        <v>20652</v>
      </c>
      <c t="s" s="6" r="AR180">
        <v>20653</v>
      </c>
    </row>
    <row r="181">
      <c t="s" s="16" r="A181">
        <v>20654</v>
      </c>
      <c t="s" s="1" r="B181">
        <v>20655</v>
      </c>
      <c s="10" r="C181"/>
      <c s="10" r="D181"/>
      <c t="s" s="236" r="E181">
        <v>20656</v>
      </c>
      <c t="s" s="211" r="F181">
        <v>20657</v>
      </c>
      <c t="s" s="70" r="G181">
        <v>20658</v>
      </c>
      <c s="10" r="I181"/>
      <c s="10" r="J181"/>
      <c s="10" r="L181"/>
      <c t="s" s="6" r="M181">
        <v>20659</v>
      </c>
      <c s="227" r="N181">
        <v>3.0</v>
      </c>
      <c t="s" s="6" r="O181">
        <v>20660</v>
      </c>
      <c s="10" r="R181"/>
      <c s="10" r="S181"/>
      <c s="10" r="T181"/>
      <c s="10" r="U181"/>
      <c s="10" r="V181"/>
      <c t="s" s="232" r="W181">
        <v>20661</v>
      </c>
      <c t="s" s="6" r="X181">
        <v>20662</v>
      </c>
      <c t="s" s="211" r="Y181">
        <v>20663</v>
      </c>
      <c t="s" s="1" r="Z181">
        <v>20664</v>
      </c>
      <c s="10" r="AA181"/>
      <c s="10" r="AB181"/>
      <c t="s" s="234" r="AC181">
        <v>20665</v>
      </c>
      <c s="235" r="AD181">
        <v>-10.73074762</v>
      </c>
      <c t="s" s="6" r="AG181">
        <v>20666</v>
      </c>
      <c s="225" r="AI181"/>
      <c s="211" r="AJ181"/>
      <c t="s" s="6" r="AL181">
        <v>20667</v>
      </c>
      <c s="134" r="AM181">
        <v>1.0</v>
      </c>
      <c t="s" s="6" r="AN181">
        <v>20668</v>
      </c>
      <c t="s" s="6" r="AO181">
        <v>20669</v>
      </c>
      <c t="s" s="73" r="AP181">
        <v>20670</v>
      </c>
      <c t="s" s="6" r="AQ181">
        <v>20671</v>
      </c>
      <c t="s" s="6" r="AR181">
        <v>20672</v>
      </c>
    </row>
    <row r="182">
      <c t="s" s="16" r="A182">
        <v>20673</v>
      </c>
      <c t="s" s="1" r="B182">
        <v>20674</v>
      </c>
      <c t="s" s="16" r="C182">
        <v>20675</v>
      </c>
      <c s="10" r="D182"/>
      <c t="s" s="116" r="E182">
        <v>20676</v>
      </c>
      <c t="s" s="221" r="F182">
        <v>20677</v>
      </c>
      <c t="s" s="240" r="G182">
        <v>20678</v>
      </c>
      <c s="10" r="H182"/>
      <c t="s" s="97" r="I182">
        <v>20679</v>
      </c>
      <c s="10" r="J182"/>
      <c s="10" r="K182"/>
      <c s="10" r="L182"/>
      <c s="10" r="M182"/>
      <c s="10" r="N182"/>
      <c s="10" r="O182"/>
      <c s="10" r="P182"/>
      <c s="10" r="Q182"/>
      <c s="10" r="R182"/>
      <c s="10" r="S182"/>
      <c s="10" r="T182"/>
      <c s="10" r="U182"/>
      <c s="10" r="V182"/>
      <c t="s" s="221" r="W182">
        <v>20680</v>
      </c>
      <c t="s" s="6" r="X182">
        <v>20681</v>
      </c>
      <c t="s" s="221" r="Y182">
        <v>20682</v>
      </c>
      <c t="s" s="6" r="Z182">
        <v>20683</v>
      </c>
      <c s="221" r="AA182"/>
      <c t="s" s="221" r="AB182">
        <v>20684</v>
      </c>
      <c t="s" s="229" r="AC182">
        <v>20685</v>
      </c>
      <c s="230" r="AD182">
        <v>-11.24366</v>
      </c>
      <c s="10" r="AE182"/>
      <c s="10" r="AF182"/>
      <c s="10" r="AG182"/>
      <c t="s" s="15" r="AH182">
        <v>20686</v>
      </c>
      <c s="225" r="AI182"/>
      <c s="211" r="AJ182"/>
      <c s="211" r="AK182"/>
    </row>
    <row r="183">
      <c t="s" s="16" r="A183">
        <v>20687</v>
      </c>
      <c s="10" r="B183"/>
      <c s="246" r="C183"/>
      <c s="220" r="D183">
        <v>41870.0</v>
      </c>
      <c t="s" s="221" r="E183">
        <v>20688</v>
      </c>
      <c t="s" s="221" r="F183">
        <v>20689</v>
      </c>
      <c t="s" s="240" r="G183">
        <v>20690</v>
      </c>
      <c s="226" r="H183"/>
      <c t="s" s="221" r="I183">
        <v>20691</v>
      </c>
      <c t="s" s="221" r="J183">
        <v>20692</v>
      </c>
      <c s="10" r="K183"/>
      <c s="10" r="L183"/>
      <c s="10" r="M183"/>
      <c s="10" r="N183"/>
      <c s="10" r="O183"/>
      <c s="10" r="P183"/>
      <c s="10" r="Q183"/>
      <c s="10" r="R183"/>
      <c s="10" r="S183"/>
      <c s="10" r="T183"/>
      <c s="10" r="U183"/>
      <c s="10" r="V183"/>
      <c t="s" s="221" r="W183">
        <v>20693</v>
      </c>
      <c t="s" s="6" r="X183">
        <v>20694</v>
      </c>
      <c t="s" s="221" r="Y183">
        <v>20695</v>
      </c>
      <c t="s" s="6" r="Z183">
        <v>20696</v>
      </c>
      <c s="221" r="AA183"/>
      <c t="s" s="221" r="AB183">
        <v>20697</v>
      </c>
      <c t="s" s="229" r="AC183">
        <v>20698</v>
      </c>
      <c s="230" r="AD183">
        <v>-11.28183</v>
      </c>
      <c s="231" r="AE183"/>
      <c s="226" r="AF183"/>
      <c s="10" r="AG183"/>
      <c s="10" r="AH183"/>
      <c s="225" r="AI183"/>
      <c s="211" r="AJ183"/>
      <c s="211" r="AK183"/>
    </row>
    <row r="184">
      <c t="s" s="16" r="A184">
        <v>20699</v>
      </c>
      <c s="10" r="B184"/>
      <c s="246" r="C184"/>
      <c s="220" r="D184">
        <v>41870.0</v>
      </c>
      <c t="s" s="221" r="E184">
        <v>20700</v>
      </c>
      <c t="s" s="221" r="F184">
        <v>20701</v>
      </c>
      <c t="s" s="240" r="G184">
        <v>20702</v>
      </c>
      <c s="226" r="H184"/>
      <c t="s" s="221" r="I184">
        <v>20703</v>
      </c>
      <c t="s" s="221" r="J184">
        <v>20704</v>
      </c>
      <c s="10" r="K184"/>
      <c s="10" r="L184"/>
      <c s="10" r="M184"/>
      <c s="10" r="N184"/>
      <c s="10" r="O184"/>
      <c s="10" r="P184"/>
      <c s="10" r="Q184"/>
      <c s="10" r="R184"/>
      <c s="10" r="S184"/>
      <c s="10" r="T184"/>
      <c s="10" r="U184"/>
      <c s="10" r="V184"/>
      <c t="s" s="221" r="W184">
        <v>20705</v>
      </c>
      <c t="s" s="6" r="X184">
        <v>20706</v>
      </c>
      <c t="s" s="221" r="Y184">
        <v>20707</v>
      </c>
      <c t="s" s="6" r="Z184">
        <v>20708</v>
      </c>
      <c s="221" r="AA184"/>
      <c t="s" s="221" r="AB184">
        <v>20709</v>
      </c>
      <c t="s" s="229" r="AC184">
        <v>20710</v>
      </c>
      <c s="230" r="AD184">
        <v>-11.02775</v>
      </c>
      <c s="231" r="AE184"/>
      <c s="226" r="AF184"/>
      <c s="10" r="AG184"/>
      <c s="10" r="AH184"/>
      <c s="225" r="AI184"/>
      <c s="211" r="AJ184"/>
      <c s="211" r="AK184"/>
    </row>
    <row r="185">
      <c t="s" s="16" r="A185">
        <v>20711</v>
      </c>
      <c t="s" s="1" r="B185">
        <v>20712</v>
      </c>
      <c t="s" s="16" r="C185">
        <v>20713</v>
      </c>
      <c s="220" r="D185">
        <v>41870.0</v>
      </c>
      <c t="s" s="211" r="E185">
        <v>20714</v>
      </c>
      <c t="s" s="211" r="F185">
        <v>20715</v>
      </c>
      <c t="s" s="70" r="G185">
        <v>20716</v>
      </c>
      <c t="s" s="221" r="I185">
        <v>20717</v>
      </c>
      <c s="10" r="J185"/>
      <c s="10" r="L185"/>
      <c t="s" s="6" r="M185">
        <v>20718</v>
      </c>
      <c s="227" r="N185">
        <v>3.0</v>
      </c>
      <c t="s" s="6" r="O185">
        <v>20719</v>
      </c>
      <c s="10" r="R185"/>
      <c s="10" r="S185"/>
      <c s="10" r="T185"/>
      <c s="10" r="U185"/>
      <c s="10" r="V185"/>
      <c t="s" s="232" r="W185">
        <v>20720</v>
      </c>
      <c t="s" s="6" r="X185">
        <v>20721</v>
      </c>
      <c t="s" s="211" r="Y185">
        <v>20722</v>
      </c>
      <c t="s" s="6" r="Z185">
        <v>20723</v>
      </c>
      <c s="221" r="AA185"/>
      <c t="s" s="221" r="AB185">
        <v>20724</v>
      </c>
      <c t="s" s="229" r="AC185">
        <v>20725</v>
      </c>
      <c s="230" r="AD185">
        <v>-11.13773</v>
      </c>
      <c t="s" s="5" r="AG185">
        <v>20726</v>
      </c>
      <c s="225" r="AI185"/>
      <c s="211" r="AJ185"/>
      <c t="s" s="6" r="AL185">
        <v>20727</v>
      </c>
      <c s="134" r="AM185">
        <v>1.0</v>
      </c>
      <c t="s" s="6" r="AN185">
        <v>20728</v>
      </c>
      <c t="s" s="6" r="AO185">
        <v>20729</v>
      </c>
      <c t="s" s="73" r="AP185">
        <v>20730</v>
      </c>
      <c t="s" s="6" r="AQ185">
        <v>20731</v>
      </c>
      <c t="s" s="6" r="AR185">
        <v>20732</v>
      </c>
    </row>
    <row r="186">
      <c t="s" s="16" r="A186">
        <v>20733</v>
      </c>
      <c t="s" s="1" r="B186">
        <v>20734</v>
      </c>
      <c s="10" r="C186"/>
      <c s="10" r="D186"/>
      <c t="s" s="236" r="E186">
        <v>20735</v>
      </c>
      <c t="s" s="211" r="F186">
        <v>20736</v>
      </c>
      <c t="s" s="70" r="G186">
        <v>20737</v>
      </c>
      <c s="10" r="I186"/>
      <c s="10" r="J186"/>
      <c s="10" r="L186"/>
      <c t="s" s="6" r="M186">
        <v>20738</v>
      </c>
      <c s="227" r="N186">
        <v>3.0</v>
      </c>
      <c t="s" s="6" r="O186">
        <v>20739</v>
      </c>
      <c s="10" r="R186"/>
      <c s="10" r="S186"/>
      <c s="10" r="T186"/>
      <c s="10" r="U186"/>
      <c s="10" r="V186"/>
      <c t="s" s="232" r="W186">
        <v>20740</v>
      </c>
      <c t="s" s="6" r="X186">
        <v>20741</v>
      </c>
      <c t="s" s="211" r="Y186">
        <v>20742</v>
      </c>
      <c t="s" s="6" r="Z186">
        <v>20743</v>
      </c>
      <c s="10" r="AA186"/>
      <c s="10" r="AB186"/>
      <c t="s" s="229" r="AC186">
        <v>20744</v>
      </c>
      <c s="230" r="AD186">
        <v>-11.17265</v>
      </c>
      <c s="231" r="AE186"/>
      <c t="s" s="6" r="AG186">
        <v>20745</v>
      </c>
      <c s="225" r="AI186"/>
      <c s="211" r="AJ186"/>
      <c t="s" s="6" r="AL186">
        <v>20746</v>
      </c>
      <c s="134" r="AM186">
        <v>1.0</v>
      </c>
      <c t="s" s="6" r="AN186">
        <v>20747</v>
      </c>
      <c t="s" s="6" r="AO186">
        <v>20748</v>
      </c>
      <c t="s" s="73" r="AP186">
        <v>20749</v>
      </c>
      <c t="s" s="6" r="AQ186">
        <v>20750</v>
      </c>
      <c t="s" s="6" r="AR186">
        <v>20751</v>
      </c>
    </row>
    <row r="187">
      <c t="s" s="16" r="A187">
        <v>20752</v>
      </c>
      <c t="s" s="1" r="B187">
        <v>20753</v>
      </c>
      <c s="10" r="C187"/>
      <c s="10" r="D187"/>
      <c t="s" s="236" r="E187">
        <v>20754</v>
      </c>
      <c t="s" s="211" r="F187">
        <v>20755</v>
      </c>
      <c t="s" s="70" r="G187">
        <v>20756</v>
      </c>
      <c s="10" r="I187"/>
      <c s="10" r="J187"/>
      <c s="10" r="L187"/>
      <c t="s" s="6" r="M187">
        <v>20757</v>
      </c>
      <c s="227" r="N187">
        <v>3.0</v>
      </c>
      <c t="s" s="6" r="O187">
        <v>20758</v>
      </c>
      <c s="10" r="R187"/>
      <c s="10" r="S187"/>
      <c s="10" r="T187"/>
      <c s="10" r="U187"/>
      <c s="10" r="V187"/>
      <c t="s" s="232" r="W187">
        <v>20759</v>
      </c>
      <c t="s" s="6" r="X187">
        <v>20760</v>
      </c>
      <c t="s" s="211" r="Y187">
        <v>20761</v>
      </c>
      <c t="s" s="6" r="Z187">
        <v>20762</v>
      </c>
      <c s="10" r="AA187"/>
      <c s="10" r="AB187"/>
      <c t="s" s="234" r="AC187">
        <v>20763</v>
      </c>
      <c s="235" r="AD187">
        <v>-11.25496138</v>
      </c>
      <c t="s" s="6" r="AG187">
        <v>20764</v>
      </c>
      <c s="225" r="AI187"/>
      <c s="211" r="AJ187"/>
      <c t="s" s="6" r="AL187">
        <v>20765</v>
      </c>
      <c s="134" r="AM187">
        <v>1.0</v>
      </c>
      <c t="s" s="6" r="AN187">
        <v>20766</v>
      </c>
      <c t="s" s="6" r="AO187">
        <v>20767</v>
      </c>
      <c t="s" s="73" r="AP187">
        <v>20768</v>
      </c>
      <c t="s" s="6" r="AQ187">
        <v>20769</v>
      </c>
      <c t="s" s="6" r="AR187">
        <v>20770</v>
      </c>
    </row>
    <row r="188">
      <c t="s" s="16" r="A188">
        <v>20771</v>
      </c>
      <c t="s" s="1" r="B188">
        <v>20772</v>
      </c>
      <c s="10" r="C188"/>
      <c s="10" r="D188"/>
      <c t="s" s="236" r="E188">
        <v>20773</v>
      </c>
      <c t="s" s="211" r="F188">
        <v>20774</v>
      </c>
      <c t="s" s="70" r="G188">
        <v>20775</v>
      </c>
      <c s="10" r="I188"/>
      <c s="10" r="J188"/>
      <c s="10" r="L188"/>
      <c t="s" s="6" r="M188">
        <v>20776</v>
      </c>
      <c s="227" r="N188">
        <v>3.0</v>
      </c>
      <c t="s" s="6" r="O188">
        <v>20777</v>
      </c>
      <c s="10" r="R188"/>
      <c s="10" r="S188"/>
      <c s="10" r="T188"/>
      <c s="10" r="U188"/>
      <c s="10" r="V188"/>
      <c t="s" s="232" r="W188">
        <v>20778</v>
      </c>
      <c t="s" s="6" r="X188">
        <v>20779</v>
      </c>
      <c t="s" s="211" r="Y188">
        <v>20780</v>
      </c>
      <c t="s" s="6" r="Z188">
        <v>20781</v>
      </c>
      <c s="10" r="AA188"/>
      <c s="10" r="AB188"/>
      <c t="s" s="234" r="AC188">
        <v>20782</v>
      </c>
      <c s="235" r="AD188">
        <v>-10.98527962</v>
      </c>
      <c t="s" s="6" r="AG188">
        <v>20783</v>
      </c>
      <c s="225" r="AI188"/>
      <c s="211" r="AJ188"/>
      <c t="s" s="6" r="AL188">
        <v>20784</v>
      </c>
      <c s="134" r="AM188">
        <v>1.0</v>
      </c>
      <c t="s" s="6" r="AN188">
        <v>20785</v>
      </c>
      <c t="s" s="6" r="AO188">
        <v>20786</v>
      </c>
      <c t="s" s="73" r="AP188">
        <v>20787</v>
      </c>
      <c t="s" s="6" r="AQ188">
        <v>20788</v>
      </c>
      <c t="s" s="6" r="AR188">
        <v>20789</v>
      </c>
    </row>
    <row r="189">
      <c t="s" s="16" r="A189">
        <v>20790</v>
      </c>
      <c s="10" r="B189"/>
      <c s="246" r="C189"/>
      <c s="220" r="D189">
        <v>41870.0</v>
      </c>
      <c t="s" s="221" r="E189">
        <v>20791</v>
      </c>
      <c t="s" s="221" r="F189">
        <v>20792</v>
      </c>
      <c t="s" s="240" r="G189">
        <v>20793</v>
      </c>
      <c s="226" r="H189"/>
      <c t="s" s="97" r="I189">
        <v>20794</v>
      </c>
      <c t="s" s="221" r="J189">
        <v>20795</v>
      </c>
      <c s="10" r="K189"/>
      <c s="10" r="L189"/>
      <c s="10" r="M189"/>
      <c s="10" r="N189"/>
      <c s="10" r="O189"/>
      <c s="10" r="P189"/>
      <c s="10" r="Q189"/>
      <c s="10" r="R189"/>
      <c s="10" r="S189"/>
      <c s="10" r="T189"/>
      <c s="10" r="U189"/>
      <c s="10" r="V189"/>
      <c t="s" s="221" r="W189">
        <v>20796</v>
      </c>
      <c t="s" s="6" r="X189">
        <v>20797</v>
      </c>
      <c t="s" s="221" r="Y189">
        <v>20798</v>
      </c>
      <c t="s" s="1" r="Z189">
        <v>20799</v>
      </c>
      <c s="221" r="AA189"/>
      <c t="s" s="221" r="AB189">
        <v>20800</v>
      </c>
      <c t="s" s="267" r="AC189">
        <v>20801</v>
      </c>
      <c t="s" s="239" r="AD189">
        <v>20802</v>
      </c>
      <c s="231" r="AE189"/>
      <c s="226" r="AF189"/>
      <c s="10" r="AG189"/>
      <c s="10" r="AH189"/>
      <c s="225" r="AI189"/>
      <c s="211" r="AJ189"/>
      <c s="211" r="AK189"/>
    </row>
    <row r="190">
      <c t="s" s="16" r="A190">
        <v>20803</v>
      </c>
      <c s="16" r="B190"/>
      <c s="16" r="C190"/>
      <c s="291" r="D190"/>
      <c t="s" s="116" r="E190">
        <v>20804</v>
      </c>
      <c t="s" s="16" r="F190">
        <v>20805</v>
      </c>
      <c s="6" r="G190"/>
      <c t="s" s="184" r="H190">
        <v>20806</v>
      </c>
      <c s="10" r="I190"/>
      <c s="16" r="J190"/>
      <c s="10" r="K190"/>
      <c s="10" r="L190"/>
      <c s="10" r="M190"/>
      <c s="10" r="N190"/>
      <c s="10" r="O190"/>
      <c s="10" r="P190"/>
      <c s="10" r="Q190"/>
      <c s="10" r="R190"/>
      <c s="10" r="S190"/>
      <c s="10" r="T190"/>
      <c s="10" r="U190"/>
      <c s="10" r="V190"/>
      <c t="s" s="232" r="W190">
        <v>20807</v>
      </c>
      <c t="s" s="6" r="X190">
        <v>20808</v>
      </c>
      <c t="s" s="1" r="Y190">
        <v>20809</v>
      </c>
      <c t="s" s="1" r="Z190">
        <v>20810</v>
      </c>
      <c s="16" r="AA190"/>
      <c t="s" s="16" r="AB190">
        <v>20811</v>
      </c>
      <c t="s" s="222" r="AC190">
        <v>20812</v>
      </c>
      <c s="239" r="AD190">
        <v>-11.37392</v>
      </c>
      <c t="s" s="16" r="AE190">
        <v>20813</v>
      </c>
      <c s="10" r="AF190"/>
      <c s="10" r="AG190"/>
      <c t="s" s="15" r="AH190">
        <v>20814</v>
      </c>
      <c s="225" r="AI190"/>
      <c s="16" r="AJ190"/>
      <c s="16" r="AK190"/>
    </row>
    <row r="191">
      <c t="s" s="16" r="A191">
        <v>20815</v>
      </c>
      <c s="116" r="B191"/>
      <c s="116" r="C191"/>
      <c s="291" r="D191"/>
      <c t="s" s="116" r="E191">
        <v>20816</v>
      </c>
      <c t="s" s="16" r="F191">
        <v>20817</v>
      </c>
      <c t="s" s="292" r="G191">
        <v>20818</v>
      </c>
      <c t="s" s="116" r="H191">
        <v>20819</v>
      </c>
      <c t="s" s="16" r="I191">
        <v>20820</v>
      </c>
      <c s="116" r="J191"/>
      <c s="10" r="K191"/>
      <c s="10" r="L191"/>
      <c s="10" r="M191"/>
      <c s="10" r="N191"/>
      <c s="10" r="O191"/>
      <c s="10" r="P191"/>
      <c s="10" r="Q191"/>
      <c s="10" r="R191"/>
      <c s="10" r="S191"/>
      <c s="10" r="T191"/>
      <c s="10" r="U191"/>
      <c s="10" r="V191"/>
      <c t="s" s="232" r="W191">
        <v>20821</v>
      </c>
      <c t="s" s="6" r="X191">
        <v>20822</v>
      </c>
      <c t="s" s="1" r="Y191">
        <v>20823</v>
      </c>
      <c t="s" s="1" r="Z191">
        <v>20824</v>
      </c>
      <c s="16" r="AA191"/>
      <c t="s" s="16" r="AB191">
        <v>20825</v>
      </c>
      <c t="s" s="222" r="AC191">
        <v>20826</v>
      </c>
      <c s="239" r="AD191">
        <v>-11.37392</v>
      </c>
      <c t="s" s="116" r="AE191">
        <v>20827</v>
      </c>
      <c s="10" r="AF191"/>
      <c s="10" r="AG191"/>
      <c t="s" s="15" r="AH191">
        <v>20828</v>
      </c>
      <c s="225" r="AI191"/>
      <c s="116" r="AJ191"/>
      <c s="16" r="AK191"/>
    </row>
    <row r="192">
      <c t="s" s="16" r="A192">
        <v>20829</v>
      </c>
      <c t="s" s="1" r="B192">
        <v>20830</v>
      </c>
      <c s="10" r="C192"/>
      <c s="10" r="D192"/>
      <c t="s" s="236" r="E192">
        <v>20831</v>
      </c>
      <c t="s" s="211" r="F192">
        <v>20832</v>
      </c>
      <c t="s" s="70" r="G192">
        <v>20833</v>
      </c>
      <c t="s" s="221" r="I192">
        <v>20834</v>
      </c>
      <c s="10" r="J192"/>
      <c s="10" r="L192"/>
      <c t="s" s="6" r="M192">
        <v>20835</v>
      </c>
      <c s="227" r="N192">
        <v>4.0</v>
      </c>
      <c t="s" s="6" r="O192">
        <v>20836</v>
      </c>
      <c s="10" r="R192"/>
      <c s="10" r="S192"/>
      <c s="10" r="T192"/>
      <c s="10" r="U192"/>
      <c s="10" r="V192"/>
      <c t="s" s="232" r="W192">
        <v>20837</v>
      </c>
      <c t="s" s="6" r="X192">
        <v>20838</v>
      </c>
      <c t="s" s="211" r="Y192">
        <v>20839</v>
      </c>
      <c t="s" s="1" r="Z192">
        <v>20840</v>
      </c>
      <c s="16" r="AA192"/>
      <c t="s" s="16" r="AB192">
        <v>20841</v>
      </c>
      <c t="s" s="234" r="AC192">
        <v>20842</v>
      </c>
      <c s="235" r="AD192">
        <v>-11.37329397</v>
      </c>
      <c s="231" r="AE192"/>
      <c t="s" s="6" r="AG192">
        <v>20843</v>
      </c>
      <c s="225" r="AI192"/>
      <c s="211" r="AJ192"/>
      <c t="s" s="6" r="AL192">
        <v>20844</v>
      </c>
      <c s="134" r="AM192">
        <v>1.0</v>
      </c>
      <c t="s" s="6" r="AN192">
        <v>20845</v>
      </c>
      <c t="s" s="6" r="AO192">
        <v>20846</v>
      </c>
      <c t="s" s="73" r="AP192">
        <v>20847</v>
      </c>
      <c t="s" s="6" r="AQ192">
        <v>20848</v>
      </c>
      <c t="s" s="6" r="AR192">
        <v>20849</v>
      </c>
    </row>
    <row r="193">
      <c t="s" s="16" r="A193">
        <v>20850</v>
      </c>
      <c s="116" r="B193"/>
      <c s="116" r="C193"/>
      <c s="291" r="D193"/>
      <c t="s" s="116" r="E193">
        <v>20851</v>
      </c>
      <c t="s" s="116" r="F193">
        <v>20852</v>
      </c>
      <c t="s" s="292" r="G193">
        <v>20853</v>
      </c>
      <c t="s" s="116" r="H193">
        <v>20854</v>
      </c>
      <c t="s" s="16" r="I193">
        <v>20855</v>
      </c>
      <c s="116" r="J193"/>
      <c s="10" r="K193"/>
      <c s="10" r="L193"/>
      <c s="10" r="M193"/>
      <c s="10" r="N193"/>
      <c s="10" r="O193"/>
      <c s="10" r="P193"/>
      <c s="10" r="Q193"/>
      <c s="253" r="R193"/>
      <c s="253" r="S193"/>
      <c s="253" r="T193"/>
      <c s="10" r="U193"/>
      <c s="10" r="V193"/>
      <c t="s" s="232" r="W193">
        <v>20856</v>
      </c>
      <c t="s" s="6" r="X193">
        <v>20857</v>
      </c>
      <c t="s" s="221" r="Y193">
        <v>20858</v>
      </c>
      <c t="s" s="1" r="Z193">
        <v>20859</v>
      </c>
      <c s="16" r="AA193"/>
      <c t="s" s="16" r="AB193">
        <v>20860</v>
      </c>
      <c t="s" s="222" r="AC193">
        <v>20861</v>
      </c>
      <c s="239" r="AD193">
        <v>-11.3739</v>
      </c>
      <c t="s" s="116" r="AE193">
        <v>20862</v>
      </c>
      <c s="10" r="AF193"/>
      <c s="10" r="AG193"/>
      <c t="s" s="15" r="AH193">
        <v>20863</v>
      </c>
      <c s="225" r="AI193"/>
      <c s="116" r="AJ193"/>
      <c s="116" r="AK193"/>
      <c s="160" r="AL193"/>
      <c s="160" r="AM193"/>
      <c s="160" r="AN193"/>
      <c s="160" r="AO193"/>
      <c s="160" r="AP193"/>
      <c s="160" r="AQ193"/>
      <c s="160" r="AR193"/>
    </row>
    <row r="194">
      <c t="s" s="16" r="A194">
        <v>20864</v>
      </c>
      <c s="116" r="B194"/>
      <c s="116" r="C194"/>
      <c s="291" r="D194"/>
      <c t="s" s="116" r="E194">
        <v>20865</v>
      </c>
      <c t="s" s="116" r="F194">
        <v>20866</v>
      </c>
      <c t="s" s="292" r="G194">
        <v>20867</v>
      </c>
      <c s="116" r="H194"/>
      <c s="10" r="I194"/>
      <c s="116" r="J194"/>
      <c s="10" r="K194"/>
      <c s="10" r="L194"/>
      <c s="10" r="M194"/>
      <c s="10" r="N194"/>
      <c s="10" r="O194"/>
      <c s="10" r="P194"/>
      <c s="10" r="Q194"/>
      <c s="10" r="R194"/>
      <c s="10" r="S194"/>
      <c s="10" r="T194"/>
      <c s="10" r="U194"/>
      <c s="10" r="V194"/>
      <c t="s" s="232" r="W194">
        <v>20868</v>
      </c>
      <c t="s" s="6" r="X194">
        <v>20869</v>
      </c>
      <c t="s" s="221" r="Y194">
        <v>20870</v>
      </c>
      <c t="s" s="1" r="Z194">
        <v>20871</v>
      </c>
      <c s="16" r="AA194"/>
      <c t="s" s="16" r="AB194">
        <v>20872</v>
      </c>
      <c t="s" s="222" r="AC194">
        <v>20873</v>
      </c>
      <c s="239" r="AD194">
        <v>-11.3739</v>
      </c>
      <c t="s" s="116" r="AE194">
        <v>20874</v>
      </c>
      <c s="10" r="AF194"/>
      <c s="10" r="AG194"/>
      <c t="s" s="15" r="AH194">
        <v>20875</v>
      </c>
      <c s="225" r="AI194"/>
      <c s="116" r="AJ194"/>
      <c s="116" r="AK194"/>
    </row>
    <row r="195">
      <c t="s" s="16" r="A195">
        <v>20876</v>
      </c>
      <c s="10" r="B195"/>
      <c s="16" r="C195"/>
      <c s="291" r="D195"/>
      <c t="s" s="116" r="E195">
        <v>20877</v>
      </c>
      <c t="s" s="116" r="F195">
        <v>20878</v>
      </c>
      <c t="s" s="269" r="G195">
        <v>20879</v>
      </c>
      <c s="10" r="H195"/>
      <c s="10" r="I195"/>
      <c s="10" r="J195"/>
      <c s="10" r="K195"/>
      <c s="10" r="L195"/>
      <c s="10" r="M195"/>
      <c s="10" r="N195"/>
      <c s="10" r="O195"/>
      <c s="10" r="P195"/>
      <c s="10" r="Q195"/>
      <c s="10" r="R195"/>
      <c s="10" r="S195"/>
      <c s="10" r="T195"/>
      <c s="10" r="U195"/>
      <c s="10" r="V195"/>
      <c t="s" s="232" r="W195">
        <v>20880</v>
      </c>
      <c t="s" s="6" r="X195">
        <v>20881</v>
      </c>
      <c t="s" s="221" r="Y195">
        <v>20882</v>
      </c>
      <c t="s" s="1" r="Z195">
        <v>20883</v>
      </c>
      <c s="16" r="AA195"/>
      <c t="s" s="16" r="AB195">
        <v>20884</v>
      </c>
      <c t="s" s="222" r="AC195">
        <v>20885</v>
      </c>
      <c s="239" r="AD195">
        <v>-11.3739</v>
      </c>
      <c t="s" s="116" r="AE195">
        <v>20886</v>
      </c>
      <c s="10" r="AF195"/>
      <c s="10" r="AG195"/>
      <c t="s" s="15" r="AH195">
        <v>20887</v>
      </c>
      <c s="225" r="AI195"/>
      <c s="10" r="AJ195"/>
      <c s="116" r="AK195"/>
    </row>
    <row r="196">
      <c t="s" s="16" r="A196">
        <v>20888</v>
      </c>
      <c s="10" r="B196"/>
      <c s="246" r="C196"/>
      <c s="220" r="D196">
        <v>41870.0</v>
      </c>
      <c t="s" s="221" r="E196">
        <v>20889</v>
      </c>
      <c t="s" s="221" r="F196">
        <v>20890</v>
      </c>
      <c t="s" s="240" r="G196">
        <v>20891</v>
      </c>
      <c s="226" r="H196"/>
      <c t="s" s="221" r="I196">
        <v>20892</v>
      </c>
      <c t="s" s="221" r="J196">
        <v>20893</v>
      </c>
      <c s="10" r="K196"/>
      <c s="10" r="L196"/>
      <c s="10" r="M196"/>
      <c s="10" r="N196"/>
      <c s="10" r="O196"/>
      <c s="10" r="P196"/>
      <c s="10" r="Q196"/>
      <c s="10" r="R196"/>
      <c s="10" r="S196"/>
      <c s="10" r="T196"/>
      <c s="10" r="U196"/>
      <c s="10" r="V196"/>
      <c t="s" s="221" r="W196">
        <v>20894</v>
      </c>
      <c t="s" s="6" r="X196">
        <v>20895</v>
      </c>
      <c t="s" s="221" r="Y196">
        <v>20896</v>
      </c>
      <c t="s" s="1" r="Z196">
        <v>20897</v>
      </c>
      <c s="221" r="AA196"/>
      <c t="s" s="221" r="AB196">
        <v>20898</v>
      </c>
      <c t="s" s="267" r="AC196">
        <v>20899</v>
      </c>
      <c s="268" r="AD196">
        <v>-11.34901</v>
      </c>
      <c s="231" r="AE196"/>
      <c s="226" r="AF196"/>
      <c s="10" r="AG196"/>
      <c s="10" r="AH196"/>
      <c s="225" r="AI196"/>
      <c s="211" r="AJ196"/>
      <c s="211" r="AK196"/>
    </row>
    <row r="197">
      <c t="s" s="16" r="A197">
        <v>20900</v>
      </c>
      <c s="10" r="B197"/>
      <c s="246" r="C197"/>
      <c s="220" r="D197">
        <v>41870.0</v>
      </c>
      <c t="s" s="221" r="E197">
        <v>20901</v>
      </c>
      <c t="s" s="221" r="F197">
        <v>20902</v>
      </c>
      <c t="s" s="240" r="G197">
        <v>20903</v>
      </c>
      <c t="s" s="221" r="H197">
        <v>20904</v>
      </c>
      <c t="s" s="221" r="I197">
        <v>20905</v>
      </c>
      <c t="s" s="221" r="J197">
        <v>20906</v>
      </c>
      <c s="10" r="K197"/>
      <c s="10" r="L197"/>
      <c s="10" r="M197"/>
      <c s="10" r="N197"/>
      <c s="10" r="O197"/>
      <c s="10" r="P197"/>
      <c s="10" r="Q197"/>
      <c s="10" r="R197"/>
      <c s="10" r="S197"/>
      <c s="10" r="T197"/>
      <c s="10" r="U197"/>
      <c s="10" r="V197"/>
      <c t="s" s="221" r="W197">
        <v>20907</v>
      </c>
      <c t="s" s="6" r="X197">
        <v>20908</v>
      </c>
      <c t="s" s="221" r="Y197">
        <v>20909</v>
      </c>
      <c t="s" s="1" r="Z197">
        <v>20910</v>
      </c>
      <c s="221" r="AA197"/>
      <c t="s" s="221" r="AB197">
        <v>20911</v>
      </c>
      <c t="s" s="267" r="AC197">
        <v>20912</v>
      </c>
      <c t="s" s="239" r="AD197">
        <v>20913</v>
      </c>
      <c s="231" r="AE197"/>
      <c s="226" r="AF197"/>
      <c s="10" r="AG197"/>
      <c s="10" r="AH197"/>
      <c s="225" r="AI197"/>
      <c s="211" r="AJ197"/>
      <c s="211" r="AK197"/>
    </row>
    <row r="198">
      <c t="s" s="16" r="A198">
        <v>20914</v>
      </c>
      <c s="10" r="B198"/>
      <c s="246" r="C198"/>
      <c s="220" r="D198">
        <v>41870.0</v>
      </c>
      <c t="s" s="221" r="E198">
        <v>20915</v>
      </c>
      <c t="s" s="221" r="F198">
        <v>20916</v>
      </c>
      <c t="s" s="240" r="G198">
        <v>20917</v>
      </c>
      <c s="226" r="H198"/>
      <c t="s" s="221" r="I198">
        <v>20918</v>
      </c>
      <c t="s" s="221" r="J198">
        <v>20919</v>
      </c>
      <c s="10" r="K198"/>
      <c s="10" r="L198"/>
      <c s="10" r="M198"/>
      <c s="10" r="N198"/>
      <c s="10" r="O198"/>
      <c s="10" r="P198"/>
      <c s="10" r="Q198"/>
      <c s="10" r="R198"/>
      <c s="10" r="S198"/>
      <c s="10" r="T198"/>
      <c s="10" r="U198"/>
      <c s="10" r="V198"/>
      <c t="s" s="221" r="W198">
        <v>20920</v>
      </c>
      <c t="s" s="6" r="X198">
        <v>20921</v>
      </c>
      <c t="s" s="221" r="Y198">
        <v>20922</v>
      </c>
      <c t="s" s="1" r="Z198">
        <v>20923</v>
      </c>
      <c s="221" r="AA198"/>
      <c t="s" s="221" r="AB198">
        <v>20924</v>
      </c>
      <c t="s" s="229" r="AC198">
        <v>20925</v>
      </c>
      <c s="230" r="AD198">
        <v>-11.2579</v>
      </c>
      <c s="231" r="AE198"/>
      <c s="226" r="AF198"/>
      <c s="10" r="AG198"/>
      <c s="10" r="AH198"/>
      <c s="225" r="AI198"/>
      <c s="211" r="AJ198"/>
      <c s="211" r="AK198"/>
    </row>
    <row r="199">
      <c t="s" s="16" r="A199">
        <v>20926</v>
      </c>
      <c t="s" s="1" r="B199">
        <v>20927</v>
      </c>
      <c s="10" r="C199"/>
      <c s="220" r="D199">
        <v>41870.0</v>
      </c>
      <c t="s" s="236" r="E199">
        <v>20928</v>
      </c>
      <c t="s" s="211" r="F199">
        <v>20929</v>
      </c>
      <c t="s" s="240" r="G199">
        <v>20930</v>
      </c>
      <c t="s" s="221" r="I199">
        <v>20931</v>
      </c>
      <c s="10" r="J199"/>
      <c s="10" r="L199"/>
      <c t="s" s="6" r="M199">
        <v>20932</v>
      </c>
      <c s="227" r="N199">
        <v>2.0</v>
      </c>
      <c t="s" s="6" r="O199">
        <v>20933</v>
      </c>
      <c s="10" r="R199"/>
      <c s="10" r="S199"/>
      <c s="10" r="T199"/>
      <c s="10" r="U199"/>
      <c s="10" r="V199"/>
      <c t="s" s="232" r="W199">
        <v>20934</v>
      </c>
      <c t="s" s="6" r="X199">
        <v>20935</v>
      </c>
      <c t="s" s="211" r="Y199">
        <v>20936</v>
      </c>
      <c t="s" s="1" r="Z199">
        <v>20937</v>
      </c>
      <c s="221" r="AA199"/>
      <c t="s" s="221" r="AB199">
        <v>20938</v>
      </c>
      <c t="s" s="234" r="AC199">
        <v>20939</v>
      </c>
      <c s="235" r="AD199">
        <v>-11.3873195</v>
      </c>
      <c s="231" r="AE199"/>
      <c s="226" r="AF199"/>
      <c t="s" s="6" r="AG199">
        <v>20940</v>
      </c>
      <c s="225" r="AI199"/>
      <c s="211" r="AJ199"/>
      <c t="s" s="6" r="AL199">
        <v>20941</v>
      </c>
      <c s="134" r="AM199">
        <v>1.0</v>
      </c>
      <c t="s" s="6" r="AN199">
        <v>20942</v>
      </c>
      <c t="s" s="6" r="AO199">
        <v>20943</v>
      </c>
      <c t="s" s="73" r="AP199">
        <v>20944</v>
      </c>
      <c t="s" s="6" r="AQ199">
        <v>20945</v>
      </c>
      <c t="s" s="6" r="AR199">
        <v>20946</v>
      </c>
    </row>
    <row r="200">
      <c t="s" s="116" r="A200">
        <v>20947</v>
      </c>
      <c s="116" r="B200"/>
      <c t="s" s="293" r="C200">
        <v>20948</v>
      </c>
      <c s="277" r="D200">
        <v>41870.0</v>
      </c>
      <c t="s" s="278" r="E200">
        <v>20949</v>
      </c>
      <c t="s" s="278" r="F200">
        <v>20950</v>
      </c>
      <c t="s" s="279" r="G200">
        <v>20951</v>
      </c>
      <c s="294" r="H200"/>
      <c t="s" s="278" r="I200">
        <v>20952</v>
      </c>
      <c t="s" s="278" r="J200">
        <v>20953</v>
      </c>
      <c s="276" r="K200"/>
      <c s="276" r="L200"/>
      <c s="276" r="M200"/>
      <c s="276" r="N200"/>
      <c s="276" r="O200"/>
      <c s="276" r="P200"/>
      <c s="276" r="Q200"/>
      <c s="276" r="R200"/>
      <c s="276" r="S200"/>
      <c s="276" r="T200"/>
      <c s="276" r="U200"/>
      <c s="276" r="V200"/>
      <c t="s" s="278" r="W200">
        <v>20954</v>
      </c>
      <c t="s" s="6" r="X200">
        <v>20955</v>
      </c>
      <c t="s" s="278" r="Y200">
        <v>20956</v>
      </c>
      <c t="s" s="1" r="Z200">
        <v>20957</v>
      </c>
      <c s="295" r="AA200"/>
      <c t="s" s="295" r="AB200">
        <v>20958</v>
      </c>
      <c t="s" s="296" r="AC200">
        <v>20959</v>
      </c>
      <c t="s" s="297" r="AD200">
        <v>20960</v>
      </c>
      <c s="298" r="AE200"/>
      <c s="294" r="AF200"/>
      <c s="276" r="AG200"/>
      <c s="276" r="AH200"/>
      <c s="282" r="AI200"/>
      <c s="236" r="AJ200"/>
      <c s="236" r="AK200"/>
      <c s="149" r="AL200"/>
      <c s="149" r="AM200"/>
      <c s="149" r="AN200"/>
      <c s="149" r="AO200"/>
      <c s="149" r="AP200"/>
      <c s="149" r="AQ200"/>
      <c s="149" r="AR200"/>
    </row>
    <row r="201">
      <c t="s" s="16" r="A201">
        <v>20961</v>
      </c>
      <c s="10" r="B201"/>
      <c s="16" r="C201"/>
      <c s="291" r="D201"/>
      <c t="s" s="116" r="E201">
        <v>20962</v>
      </c>
      <c t="s" s="116" r="F201">
        <v>20963</v>
      </c>
      <c s="70" r="G201"/>
      <c t="s" s="16" r="H201">
        <v>20964</v>
      </c>
      <c s="10" r="I201"/>
      <c s="10" r="J201"/>
      <c s="10" r="K201"/>
      <c s="10" r="L201"/>
      <c s="10" r="M201"/>
      <c s="10" r="N201"/>
      <c s="10" r="O201"/>
      <c s="10" r="P201"/>
      <c s="10" r="Q201"/>
      <c s="10" r="R201"/>
      <c s="10" r="S201"/>
      <c s="10" r="T201"/>
      <c s="10" r="U201"/>
      <c s="10" r="V201"/>
      <c t="s" s="232" r="W201">
        <v>20965</v>
      </c>
      <c t="s" s="6" r="X201">
        <v>20966</v>
      </c>
      <c t="s" s="221" r="Y201">
        <v>20967</v>
      </c>
      <c t="s" s="1" r="Z201">
        <v>20968</v>
      </c>
      <c s="16" r="AA201"/>
      <c t="s" s="16" r="AB201">
        <v>20969</v>
      </c>
      <c t="s" s="238" r="AC201">
        <v>20970</v>
      </c>
      <c s="239" r="AD201">
        <v>-11.31279</v>
      </c>
      <c t="s" s="116" r="AE201">
        <v>20971</v>
      </c>
      <c s="10" r="AF201"/>
      <c s="10" r="AG201"/>
      <c t="s" s="15" r="AH201">
        <v>20972</v>
      </c>
      <c s="225" r="AI201"/>
      <c s="10" r="AJ201"/>
      <c s="116" r="AK201"/>
    </row>
    <row r="202">
      <c t="s" s="16" r="A202">
        <v>20973</v>
      </c>
      <c s="10" r="B202"/>
      <c s="16" r="C202"/>
      <c s="291" r="D202"/>
      <c t="s" s="116" r="E202">
        <v>20974</v>
      </c>
      <c t="s" s="116" r="F202">
        <v>20975</v>
      </c>
      <c s="6" r="G202"/>
      <c t="s" s="16" r="H202">
        <v>20976</v>
      </c>
      <c s="10" r="I202"/>
      <c s="10" r="J202"/>
      <c s="10" r="K202"/>
      <c s="10" r="L202"/>
      <c s="10" r="M202"/>
      <c s="10" r="N202"/>
      <c s="10" r="O202"/>
      <c s="10" r="P202"/>
      <c s="10" r="Q202"/>
      <c s="10" r="R202"/>
      <c s="10" r="S202"/>
      <c s="10" r="T202"/>
      <c s="10" r="U202"/>
      <c s="10" r="V202"/>
      <c t="s" s="232" r="W202">
        <v>20977</v>
      </c>
      <c t="s" s="6" r="X202">
        <v>20978</v>
      </c>
      <c t="s" s="221" r="Y202">
        <v>20979</v>
      </c>
      <c t="s" s="1" r="Z202">
        <v>20980</v>
      </c>
      <c s="16" r="AA202"/>
      <c t="s" s="16" r="AB202">
        <v>20981</v>
      </c>
      <c t="s" s="238" r="AC202">
        <v>20982</v>
      </c>
      <c s="239" r="AD202">
        <v>-11.31279</v>
      </c>
      <c t="s" s="116" r="AE202">
        <v>20983</v>
      </c>
      <c s="10" r="AF202"/>
      <c s="10" r="AG202"/>
      <c t="s" s="15" r="AH202">
        <v>20984</v>
      </c>
      <c s="225" r="AI202"/>
      <c s="10" r="AJ202"/>
      <c s="116" r="AK202"/>
    </row>
    <row r="203">
      <c t="s" s="16" r="A203">
        <v>20985</v>
      </c>
      <c s="10" r="B203"/>
      <c s="16" r="C203"/>
      <c s="291" r="D203"/>
      <c t="s" s="116" r="E203">
        <v>20986</v>
      </c>
      <c t="s" s="116" r="F203">
        <v>20987</v>
      </c>
      <c s="6" r="G203"/>
      <c t="s" s="16" r="H203">
        <v>20988</v>
      </c>
      <c s="10" r="I203"/>
      <c s="10" r="J203"/>
      <c s="10" r="K203"/>
      <c s="10" r="L203"/>
      <c s="10" r="M203"/>
      <c s="10" r="N203"/>
      <c s="10" r="O203"/>
      <c s="10" r="P203"/>
      <c s="10" r="Q203"/>
      <c s="10" r="R203"/>
      <c s="10" r="S203"/>
      <c s="10" r="T203"/>
      <c s="10" r="U203"/>
      <c s="10" r="V203"/>
      <c t="s" s="232" r="W203">
        <v>20989</v>
      </c>
      <c t="s" s="6" r="X203">
        <v>20990</v>
      </c>
      <c t="s" s="221" r="Y203">
        <v>20991</v>
      </c>
      <c t="s" s="1" r="Z203">
        <v>20992</v>
      </c>
      <c s="16" r="AA203"/>
      <c t="s" s="16" r="AB203">
        <v>20993</v>
      </c>
      <c t="s" s="238" r="AC203">
        <v>20994</v>
      </c>
      <c s="239" r="AD203">
        <v>-11.31279</v>
      </c>
      <c t="s" s="116" r="AE203">
        <v>20995</v>
      </c>
      <c s="10" r="AF203"/>
      <c s="10" r="AG203"/>
      <c t="s" s="15" r="AH203">
        <v>20996</v>
      </c>
      <c s="225" r="AI203"/>
      <c s="10" r="AJ203"/>
      <c s="116" r="AK203"/>
    </row>
    <row r="204">
      <c t="s" s="16" r="A204">
        <v>20997</v>
      </c>
      <c s="10" r="B204"/>
      <c s="16" r="C204"/>
      <c s="291" r="D204"/>
      <c t="s" s="116" r="E204">
        <v>20998</v>
      </c>
      <c t="s" s="116" r="F204">
        <v>20999</v>
      </c>
      <c s="6" r="G204"/>
      <c t="s" s="16" r="H204">
        <v>21000</v>
      </c>
      <c s="10" r="I204"/>
      <c s="10" r="J204"/>
      <c s="10" r="K204"/>
      <c s="10" r="L204"/>
      <c s="10" r="M204"/>
      <c s="10" r="N204"/>
      <c s="10" r="O204"/>
      <c s="10" r="P204"/>
      <c s="10" r="Q204"/>
      <c s="10" r="R204"/>
      <c s="10" r="S204"/>
      <c s="10" r="T204"/>
      <c s="10" r="U204"/>
      <c s="10" r="V204"/>
      <c t="s" s="232" r="W204">
        <v>21001</v>
      </c>
      <c t="s" s="6" r="X204">
        <v>21002</v>
      </c>
      <c t="s" s="221" r="Y204">
        <v>21003</v>
      </c>
      <c t="s" s="1" r="Z204">
        <v>21004</v>
      </c>
      <c s="16" r="AA204"/>
      <c t="s" s="16" r="AB204">
        <v>21005</v>
      </c>
      <c t="s" s="238" r="AC204">
        <v>21006</v>
      </c>
      <c s="239" r="AD204">
        <v>-11.31279</v>
      </c>
      <c t="s" s="116" r="AE204">
        <v>21007</v>
      </c>
      <c s="10" r="AF204"/>
      <c s="10" r="AG204"/>
      <c t="s" s="15" r="AH204">
        <v>21008</v>
      </c>
      <c s="225" r="AI204"/>
      <c s="10" r="AJ204"/>
      <c s="116" r="AK204"/>
    </row>
    <row r="205">
      <c t="s" s="16" r="A205">
        <v>21009</v>
      </c>
      <c s="10" r="B205"/>
      <c s="16" r="C205"/>
      <c s="291" r="D205"/>
      <c t="s" s="116" r="E205">
        <v>21010</v>
      </c>
      <c t="s" s="116" r="F205">
        <v>21011</v>
      </c>
      <c t="s" s="269" r="G205">
        <v>21012</v>
      </c>
      <c s="10" r="H205"/>
      <c s="10" r="I205"/>
      <c s="10" r="J205"/>
      <c s="10" r="K205"/>
      <c s="10" r="L205"/>
      <c s="10" r="M205"/>
      <c s="10" r="N205"/>
      <c s="10" r="O205"/>
      <c s="10" r="P205"/>
      <c s="10" r="Q205"/>
      <c s="253" r="R205"/>
      <c s="253" r="S205"/>
      <c s="253" r="T205"/>
      <c s="10" r="U205"/>
      <c s="10" r="V205"/>
      <c t="s" s="232" r="W205">
        <v>21013</v>
      </c>
      <c t="s" s="6" r="X205">
        <v>21014</v>
      </c>
      <c t="s" s="221" r="Y205">
        <v>21015</v>
      </c>
      <c t="s" s="1" r="Z205">
        <v>21016</v>
      </c>
      <c s="16" r="AA205"/>
      <c t="s" s="16" r="AB205">
        <v>21017</v>
      </c>
      <c t="s" s="238" r="AC205">
        <v>21018</v>
      </c>
      <c s="239" r="AD205">
        <v>-11.31279</v>
      </c>
      <c t="s" s="116" r="AE205">
        <v>21019</v>
      </c>
      <c s="10" r="AF205"/>
      <c s="10" r="AG205"/>
      <c t="s" s="15" r="AH205">
        <v>21020</v>
      </c>
      <c s="225" r="AI205"/>
      <c s="10" r="AJ205"/>
      <c s="116" r="AK205"/>
      <c s="160" r="AL205"/>
      <c s="160" r="AM205"/>
      <c s="160" r="AN205"/>
      <c s="160" r="AO205"/>
      <c s="160" r="AP205"/>
      <c s="160" r="AQ205"/>
      <c s="160" r="AR205"/>
    </row>
    <row r="206">
      <c t="s" s="16" r="A206">
        <v>21021</v>
      </c>
      <c s="10" r="B206"/>
      <c s="16" r="C206"/>
      <c s="291" r="D206"/>
      <c t="s" s="116" r="E206">
        <v>21022</v>
      </c>
      <c t="s" s="116" r="F206">
        <v>21023</v>
      </c>
      <c t="s" s="299" r="G206">
        <v>21024</v>
      </c>
      <c s="10" r="H206"/>
      <c t="s" s="16" r="I206">
        <v>21025</v>
      </c>
      <c s="10" r="J206"/>
      <c s="10" r="K206"/>
      <c s="10" r="L206"/>
      <c s="10" r="M206"/>
      <c s="10" r="N206"/>
      <c s="10" r="O206"/>
      <c s="10" r="P206"/>
      <c s="10" r="Q206"/>
      <c s="253" r="R206"/>
      <c s="253" r="S206"/>
      <c s="253" r="T206"/>
      <c s="10" r="U206"/>
      <c s="10" r="V206"/>
      <c t="s" s="232" r="W206">
        <v>21026</v>
      </c>
      <c t="s" s="6" r="X206">
        <v>21027</v>
      </c>
      <c t="s" s="221" r="Y206">
        <v>21028</v>
      </c>
      <c t="s" s="1" r="Z206">
        <v>21029</v>
      </c>
      <c s="16" r="AA206"/>
      <c t="s" s="16" r="AB206">
        <v>21030</v>
      </c>
      <c t="s" s="238" r="AC206">
        <v>21031</v>
      </c>
      <c s="239" r="AD206">
        <v>-11.31279</v>
      </c>
      <c t="s" s="116" r="AE206">
        <v>21032</v>
      </c>
      <c s="10" r="AF206"/>
      <c s="10" r="AG206"/>
      <c t="s" s="15" r="AH206">
        <v>21033</v>
      </c>
      <c s="225" r="AI206"/>
      <c s="10" r="AJ206"/>
      <c s="116" r="AK206"/>
      <c s="160" r="AL206"/>
      <c s="160" r="AM206"/>
      <c s="160" r="AN206"/>
      <c s="160" r="AO206"/>
      <c s="160" r="AP206"/>
      <c s="160" r="AQ206"/>
      <c s="160" r="AR206"/>
    </row>
    <row r="207">
      <c t="s" s="16" r="A207">
        <v>21034</v>
      </c>
      <c s="10" r="B207"/>
      <c s="16" r="C207"/>
      <c s="291" r="D207"/>
      <c t="s" s="116" r="E207">
        <v>21035</v>
      </c>
      <c t="s" s="116" r="F207">
        <v>21036</v>
      </c>
      <c t="s" s="269" r="G207">
        <v>21037</v>
      </c>
      <c s="10" r="H207"/>
      <c s="10" r="I207"/>
      <c s="10" r="J207"/>
      <c s="10" r="K207"/>
      <c s="10" r="L207"/>
      <c s="10" r="M207"/>
      <c s="10" r="N207"/>
      <c s="10" r="O207"/>
      <c s="10" r="P207"/>
      <c s="10" r="Q207"/>
      <c s="253" r="R207"/>
      <c s="253" r="S207"/>
      <c s="253" r="T207"/>
      <c s="10" r="U207"/>
      <c s="10" r="V207"/>
      <c t="s" s="232" r="W207">
        <v>21038</v>
      </c>
      <c t="s" s="6" r="X207">
        <v>21039</v>
      </c>
      <c t="s" s="221" r="Y207">
        <v>21040</v>
      </c>
      <c t="s" s="1" r="Z207">
        <v>21041</v>
      </c>
      <c s="16" r="AA207"/>
      <c t="s" s="16" r="AB207">
        <v>21042</v>
      </c>
      <c t="s" s="238" r="AC207">
        <v>21043</v>
      </c>
      <c s="239" r="AD207">
        <v>-11.31279</v>
      </c>
      <c t="s" s="116" r="AE207">
        <v>21044</v>
      </c>
      <c s="10" r="AF207"/>
      <c s="10" r="AG207"/>
      <c t="s" s="16" r="AH207">
        <v>21045</v>
      </c>
      <c s="225" r="AI207"/>
      <c s="10" r="AJ207"/>
      <c s="116" r="AK207"/>
      <c s="160" r="AL207"/>
      <c s="160" r="AM207"/>
      <c s="160" r="AN207"/>
      <c s="160" r="AO207"/>
      <c s="160" r="AP207"/>
      <c s="160" r="AQ207"/>
      <c s="160" r="AR207"/>
    </row>
    <row r="208">
      <c t="s" s="16" r="A208">
        <v>21046</v>
      </c>
      <c s="10" r="B208"/>
      <c s="16" r="C208"/>
      <c s="291" r="D208"/>
      <c t="s" s="116" r="E208">
        <v>21047</v>
      </c>
      <c t="s" s="116" r="F208">
        <v>21048</v>
      </c>
      <c t="s" s="269" r="G208">
        <v>21049</v>
      </c>
      <c s="10" r="H208"/>
      <c s="10" r="I208"/>
      <c s="10" r="J208"/>
      <c s="10" r="K208"/>
      <c s="10" r="L208"/>
      <c s="10" r="M208"/>
      <c s="10" r="N208"/>
      <c s="10" r="O208"/>
      <c s="10" r="P208"/>
      <c s="10" r="Q208"/>
      <c s="10" r="R208"/>
      <c s="10" r="S208"/>
      <c s="10" r="T208"/>
      <c s="10" r="U208"/>
      <c s="10" r="V208"/>
      <c t="s" s="232" r="W208">
        <v>21050</v>
      </c>
      <c t="s" s="6" r="X208">
        <v>21051</v>
      </c>
      <c t="s" s="221" r="Y208">
        <v>21052</v>
      </c>
      <c t="s" s="1" r="Z208">
        <v>21053</v>
      </c>
      <c s="16" r="AA208"/>
      <c t="s" s="16" r="AB208">
        <v>21054</v>
      </c>
      <c t="s" s="238" r="AC208">
        <v>21055</v>
      </c>
      <c s="239" r="AD208">
        <v>-11.31279</v>
      </c>
      <c t="s" s="116" r="AE208">
        <v>21056</v>
      </c>
      <c s="10" r="AF208"/>
      <c s="10" r="AG208"/>
      <c t="s" s="15" r="AH208">
        <v>21057</v>
      </c>
      <c s="225" r="AI208"/>
      <c s="10" r="AJ208"/>
      <c s="116" r="AK208"/>
    </row>
    <row r="209">
      <c t="s" s="16" r="A209">
        <v>21058</v>
      </c>
      <c s="10" r="B209"/>
      <c s="16" r="C209"/>
      <c s="291" r="D209"/>
      <c t="s" s="116" r="E209">
        <v>21059</v>
      </c>
      <c t="s" s="116" r="F209">
        <v>21060</v>
      </c>
      <c t="s" s="269" r="G209">
        <v>21061</v>
      </c>
      <c s="10" r="H209"/>
      <c s="10" r="I209"/>
      <c s="10" r="J209"/>
      <c s="10" r="K209"/>
      <c s="10" r="L209"/>
      <c s="10" r="M209"/>
      <c s="10" r="N209"/>
      <c s="10" r="O209"/>
      <c s="10" r="P209"/>
      <c s="10" r="Q209"/>
      <c s="10" r="R209"/>
      <c s="10" r="S209"/>
      <c s="10" r="T209"/>
      <c s="10" r="U209"/>
      <c s="10" r="V209"/>
      <c t="s" s="232" r="W209">
        <v>21062</v>
      </c>
      <c t="s" s="6" r="X209">
        <v>21063</v>
      </c>
      <c t="s" s="221" r="Y209">
        <v>21064</v>
      </c>
      <c t="s" s="1" r="Z209">
        <v>21065</v>
      </c>
      <c s="16" r="AA209"/>
      <c t="s" s="16" r="AB209">
        <v>21066</v>
      </c>
      <c t="s" s="238" r="AC209">
        <v>21067</v>
      </c>
      <c s="239" r="AD209">
        <v>-11.31279</v>
      </c>
      <c t="s" s="116" r="AE209">
        <v>21068</v>
      </c>
      <c s="10" r="AF209"/>
      <c s="10" r="AG209"/>
      <c t="s" s="15" r="AH209">
        <v>21069</v>
      </c>
      <c s="225" r="AI209"/>
      <c s="10" r="AJ209"/>
      <c s="116" r="AK209"/>
    </row>
    <row r="210">
      <c t="s" s="16" r="A210">
        <v>21070</v>
      </c>
      <c s="10" r="B210"/>
      <c s="16" r="C210"/>
      <c s="291" r="D210"/>
      <c t="s" s="116" r="E210">
        <v>21071</v>
      </c>
      <c t="s" s="116" r="F210">
        <v>21072</v>
      </c>
      <c t="s" s="269" r="G210">
        <v>21073</v>
      </c>
      <c s="10" r="H210"/>
      <c s="10" r="I210"/>
      <c s="10" r="J210"/>
      <c s="10" r="K210"/>
      <c s="10" r="L210"/>
      <c s="10" r="M210"/>
      <c s="10" r="N210"/>
      <c s="10" r="O210"/>
      <c s="10" r="P210"/>
      <c s="10" r="Q210"/>
      <c s="10" r="R210"/>
      <c s="10" r="S210"/>
      <c s="10" r="T210"/>
      <c s="10" r="U210"/>
      <c s="10" r="V210"/>
      <c t="s" s="232" r="W210">
        <v>21074</v>
      </c>
      <c t="s" s="6" r="X210">
        <v>21075</v>
      </c>
      <c t="s" s="221" r="Y210">
        <v>21076</v>
      </c>
      <c t="s" s="1" r="Z210">
        <v>21077</v>
      </c>
      <c s="16" r="AA210"/>
      <c t="s" s="16" r="AB210">
        <v>21078</v>
      </c>
      <c t="s" s="238" r="AC210">
        <v>21079</v>
      </c>
      <c s="239" r="AD210">
        <v>-11.31279</v>
      </c>
      <c t="s" s="116" r="AE210">
        <v>21080</v>
      </c>
      <c s="10" r="AF210"/>
      <c s="10" r="AG210"/>
      <c t="s" s="15" r="AH210">
        <v>21081</v>
      </c>
      <c s="225" r="AI210"/>
      <c s="10" r="AJ210"/>
      <c s="116" r="AK210"/>
    </row>
    <row r="211">
      <c t="s" s="16" r="A211">
        <v>21082</v>
      </c>
      <c s="10" r="B211"/>
      <c s="16" r="C211"/>
      <c s="291" r="D211"/>
      <c t="s" s="116" r="E211">
        <v>21083</v>
      </c>
      <c t="s" s="116" r="F211">
        <v>21084</v>
      </c>
      <c t="s" s="269" r="G211">
        <v>21085</v>
      </c>
      <c s="10" r="H211"/>
      <c s="10" r="I211"/>
      <c s="10" r="J211"/>
      <c s="10" r="K211"/>
      <c s="10" r="L211"/>
      <c s="10" r="M211"/>
      <c s="10" r="N211"/>
      <c s="10" r="O211"/>
      <c s="10" r="P211"/>
      <c s="10" r="Q211"/>
      <c s="10" r="R211"/>
      <c s="10" r="S211"/>
      <c s="10" r="T211"/>
      <c s="10" r="U211"/>
      <c s="10" r="V211"/>
      <c t="s" s="232" r="W211">
        <v>21086</v>
      </c>
      <c t="s" s="6" r="X211">
        <v>21087</v>
      </c>
      <c t="s" s="221" r="Y211">
        <v>21088</v>
      </c>
      <c t="s" s="1" r="Z211">
        <v>21089</v>
      </c>
      <c s="16" r="AA211"/>
      <c t="s" s="16" r="AB211">
        <v>21090</v>
      </c>
      <c t="s" s="238" r="AC211">
        <v>21091</v>
      </c>
      <c s="239" r="AD211">
        <v>-11.31279</v>
      </c>
      <c t="s" s="116" r="AE211">
        <v>21092</v>
      </c>
      <c s="10" r="AF211"/>
      <c s="10" r="AG211"/>
      <c t="s" s="15" r="AH211">
        <v>21093</v>
      </c>
      <c s="225" r="AI211"/>
      <c s="10" r="AJ211"/>
      <c s="116" r="AK211"/>
    </row>
    <row r="212">
      <c t="s" s="16" r="A212">
        <v>21094</v>
      </c>
      <c s="10" r="B212"/>
      <c s="16" r="C212"/>
      <c s="291" r="D212"/>
      <c t="s" s="116" r="E212">
        <v>21095</v>
      </c>
      <c t="s" s="116" r="F212">
        <v>21096</v>
      </c>
      <c t="s" s="292" r="G212">
        <v>21097</v>
      </c>
      <c t="s" s="16" r="H212">
        <v>21098</v>
      </c>
      <c t="s" s="16" r="I212">
        <v>21099</v>
      </c>
      <c s="10" r="J212"/>
      <c s="10" r="K212"/>
      <c s="10" r="L212"/>
      <c s="10" r="M212"/>
      <c s="10" r="N212"/>
      <c s="10" r="O212"/>
      <c s="10" r="P212"/>
      <c s="10" r="Q212"/>
      <c s="10" r="R212"/>
      <c s="10" r="S212"/>
      <c s="10" r="T212"/>
      <c s="10" r="U212"/>
      <c s="10" r="V212"/>
      <c t="s" s="232" r="W212">
        <v>21100</v>
      </c>
      <c t="s" s="6" r="X212">
        <v>21101</v>
      </c>
      <c t="s" s="221" r="Y212">
        <v>21102</v>
      </c>
      <c t="s" s="1" r="Z212">
        <v>21103</v>
      </c>
      <c s="16" r="AA212"/>
      <c t="s" s="16" r="AB212">
        <v>21104</v>
      </c>
      <c t="s" s="238" r="AC212">
        <v>21105</v>
      </c>
      <c s="239" r="AD212">
        <v>-11.31279</v>
      </c>
      <c t="s" s="116" r="AE212">
        <v>21106</v>
      </c>
      <c s="10" r="AF212"/>
      <c s="10" r="AG212"/>
      <c t="s" s="15" r="AH212">
        <v>21107</v>
      </c>
      <c s="225" r="AI212"/>
      <c s="10" r="AJ212"/>
      <c s="116" r="AK212"/>
    </row>
    <row r="213">
      <c t="s" s="16" r="A213">
        <v>21108</v>
      </c>
      <c s="10" r="B213"/>
      <c s="16" r="C213"/>
      <c s="291" r="D213"/>
      <c t="s" s="116" r="E213">
        <v>21109</v>
      </c>
      <c t="s" s="116" r="F213">
        <v>21110</v>
      </c>
      <c s="6" r="G213"/>
      <c t="s" s="16" r="H213">
        <v>21111</v>
      </c>
      <c s="10" r="I213"/>
      <c s="10" r="J213"/>
      <c s="10" r="K213"/>
      <c s="10" r="L213"/>
      <c s="10" r="M213"/>
      <c s="10" r="N213"/>
      <c s="10" r="O213"/>
      <c s="10" r="P213"/>
      <c s="10" r="Q213"/>
      <c s="10" r="R213"/>
      <c s="10" r="S213"/>
      <c s="10" r="T213"/>
      <c s="10" r="U213"/>
      <c s="10" r="V213"/>
      <c t="s" s="232" r="W213">
        <v>21112</v>
      </c>
      <c t="s" s="6" r="X213">
        <v>21113</v>
      </c>
      <c t="s" s="221" r="Y213">
        <v>21114</v>
      </c>
      <c t="s" s="1" r="Z213">
        <v>21115</v>
      </c>
      <c s="16" r="AA213"/>
      <c t="s" s="16" r="AB213">
        <v>21116</v>
      </c>
      <c t="s" s="238" r="AC213">
        <v>21117</v>
      </c>
      <c s="239" r="AD213">
        <v>-11.31279</v>
      </c>
      <c t="s" s="116" r="AE213">
        <v>21118</v>
      </c>
      <c s="10" r="AF213"/>
      <c s="10" r="AG213"/>
      <c t="s" s="16" r="AH213">
        <v>21119</v>
      </c>
      <c s="225" r="AI213"/>
      <c s="10" r="AJ213"/>
      <c s="116" r="AK213"/>
    </row>
    <row r="214">
      <c t="s" s="16" r="A214">
        <v>21120</v>
      </c>
      <c s="10" r="B214"/>
      <c s="16" r="C214"/>
      <c s="291" r="D214"/>
      <c t="s" s="116" r="E214">
        <v>21121</v>
      </c>
      <c t="s" s="116" r="F214">
        <v>21122</v>
      </c>
      <c s="6" r="G214"/>
      <c t="s" s="16" r="H214">
        <v>21123</v>
      </c>
      <c s="10" r="I214"/>
      <c s="10" r="J214"/>
      <c s="10" r="K214"/>
      <c s="10" r="L214"/>
      <c s="10" r="M214"/>
      <c s="10" r="N214"/>
      <c s="10" r="O214"/>
      <c s="10" r="P214"/>
      <c s="10" r="Q214"/>
      <c s="10" r="R214"/>
      <c s="10" r="S214"/>
      <c s="10" r="T214"/>
      <c s="10" r="U214"/>
      <c s="10" r="V214"/>
      <c t="s" s="232" r="W214">
        <v>21124</v>
      </c>
      <c t="s" s="6" r="X214">
        <v>21125</v>
      </c>
      <c t="s" s="221" r="Y214">
        <v>21126</v>
      </c>
      <c t="s" s="1" r="Z214">
        <v>21127</v>
      </c>
      <c s="16" r="AA214"/>
      <c t="s" s="16" r="AB214">
        <v>21128</v>
      </c>
      <c t="s" s="238" r="AC214">
        <v>21129</v>
      </c>
      <c s="239" r="AD214">
        <v>-11.31279</v>
      </c>
      <c t="s" s="116" r="AE214">
        <v>21130</v>
      </c>
      <c s="10" r="AF214"/>
      <c s="10" r="AG214"/>
      <c t="s" s="16" r="AH214">
        <v>21131</v>
      </c>
      <c s="225" r="AI214"/>
      <c s="10" r="AJ214"/>
      <c s="116" r="AK214"/>
    </row>
    <row r="215">
      <c t="s" s="16" r="A215">
        <v>21132</v>
      </c>
      <c s="10" r="B215"/>
      <c s="16" r="C215"/>
      <c s="291" r="D215"/>
      <c t="s" s="116" r="E215">
        <v>21133</v>
      </c>
      <c t="s" s="116" r="F215">
        <v>21134</v>
      </c>
      <c t="s" s="269" r="G215">
        <v>21135</v>
      </c>
      <c s="10" r="H215"/>
      <c s="10" r="I215"/>
      <c s="10" r="J215"/>
      <c s="10" r="K215"/>
      <c s="10" r="L215"/>
      <c s="10" r="M215"/>
      <c s="10" r="N215"/>
      <c s="10" r="O215"/>
      <c s="10" r="P215"/>
      <c s="10" r="Q215"/>
      <c s="10" r="R215"/>
      <c s="10" r="S215"/>
      <c s="10" r="T215"/>
      <c s="10" r="U215"/>
      <c s="10" r="V215"/>
      <c t="s" s="232" r="W215">
        <v>21136</v>
      </c>
      <c t="s" s="6" r="X215">
        <v>21137</v>
      </c>
      <c t="s" s="221" r="Y215">
        <v>21138</v>
      </c>
      <c t="s" s="1" r="Z215">
        <v>21139</v>
      </c>
      <c s="16" r="AA215"/>
      <c t="s" s="16" r="AB215">
        <v>21140</v>
      </c>
      <c t="s" s="238" r="AC215">
        <v>21141</v>
      </c>
      <c s="239" r="AD215">
        <v>-11.31279</v>
      </c>
      <c t="s" s="116" r="AE215">
        <v>21142</v>
      </c>
      <c s="10" r="AF215"/>
      <c s="10" r="AG215"/>
      <c t="s" s="16" r="AH215">
        <v>21143</v>
      </c>
      <c s="225" r="AI215"/>
      <c s="10" r="AJ215"/>
      <c s="116" r="AK215"/>
    </row>
    <row r="216">
      <c t="s" s="116" r="A216">
        <v>21144</v>
      </c>
      <c s="276" r="B216"/>
      <c t="s" s="300" r="C216">
        <v>21145</v>
      </c>
      <c s="277" r="D216">
        <v>41870.0</v>
      </c>
      <c t="s" s="278" r="E216">
        <v>21146</v>
      </c>
      <c t="s" s="301" r="F216">
        <v>21147</v>
      </c>
      <c t="s" s="279" r="G216">
        <v>21148</v>
      </c>
      <c s="294" r="H216"/>
      <c t="s" s="278" r="I216">
        <v>21149</v>
      </c>
      <c t="s" s="278" r="J216">
        <v>21150</v>
      </c>
      <c s="276" r="K216"/>
      <c s="276" r="L216"/>
      <c s="276" r="M216"/>
      <c s="276" r="N216"/>
      <c s="276" r="O216"/>
      <c s="276" r="P216"/>
      <c s="276" r="Q216"/>
      <c s="276" r="R216"/>
      <c s="276" r="S216"/>
      <c s="276" r="T216"/>
      <c s="276" r="U216"/>
      <c s="276" r="V216"/>
      <c t="s" s="278" r="W216">
        <v>21151</v>
      </c>
      <c t="s" s="6" r="X216">
        <v>21152</v>
      </c>
      <c t="s" s="295" r="Y216">
        <v>21153</v>
      </c>
      <c t="s" s="1" r="Z216">
        <v>21154</v>
      </c>
      <c s="293" r="AA216"/>
      <c t="s" s="293" r="AB216">
        <v>21155</v>
      </c>
      <c t="s" s="280" r="AC216">
        <v>21156</v>
      </c>
      <c s="281" r="AD216">
        <v>-11.38885</v>
      </c>
      <c s="298" r="AE216"/>
      <c s="294" r="AF216"/>
      <c t="s" s="116" r="AG216">
        <v>21157</v>
      </c>
      <c s="276" r="AH216"/>
      <c s="282" r="AI216"/>
      <c s="236" r="AJ216"/>
      <c s="236" r="AK216"/>
      <c s="149" r="AL216"/>
      <c s="149" r="AM216"/>
      <c s="149" r="AN216"/>
      <c s="149" r="AO216"/>
      <c s="149" r="AP216"/>
      <c s="149" r="AQ216"/>
      <c s="149" r="AR216"/>
    </row>
    <row r="217">
      <c t="s" s="16" r="A217">
        <v>21158</v>
      </c>
      <c s="10" r="B217"/>
      <c t="s" s="228" r="C217">
        <v>21159</v>
      </c>
      <c s="220" r="D217">
        <v>41870.0</v>
      </c>
      <c t="s" s="221" r="E217">
        <v>21160</v>
      </c>
      <c t="s" s="221" r="F217">
        <v>21161</v>
      </c>
      <c t="s" s="240" r="G217">
        <v>21162</v>
      </c>
      <c s="226" r="H217"/>
      <c t="s" s="97" r="I217">
        <v>21163</v>
      </c>
      <c t="s" s="221" r="J217">
        <v>21164</v>
      </c>
      <c s="10" r="K217"/>
      <c s="10" r="L217"/>
      <c s="10" r="M217"/>
      <c s="10" r="N217"/>
      <c s="10" r="O217"/>
      <c s="10" r="P217"/>
      <c s="10" r="Q217"/>
      <c s="10" r="R217"/>
      <c s="10" r="S217"/>
      <c s="10" r="T217"/>
      <c s="10" r="U217"/>
      <c s="10" r="V217"/>
      <c t="s" s="221" r="W217">
        <v>21165</v>
      </c>
      <c t="s" s="6" r="X217">
        <v>21166</v>
      </c>
      <c t="s" s="221" r="Y217">
        <v>21167</v>
      </c>
      <c t="s" s="1" r="Z217">
        <v>21168</v>
      </c>
      <c s="246" r="AA217"/>
      <c s="246" r="AB217"/>
      <c t="s" s="229" r="AC217">
        <v>21169</v>
      </c>
      <c s="230" r="AD217">
        <v>-11.35587</v>
      </c>
      <c s="231" r="AE217"/>
      <c s="226" r="AF217"/>
      <c s="10" r="AG217"/>
      <c s="10" r="AH217"/>
      <c s="225" r="AI217"/>
      <c s="211" r="AJ217"/>
      <c s="211" r="AK217"/>
    </row>
    <row r="218">
      <c t="s" s="16" r="A218">
        <v>21170</v>
      </c>
      <c s="10" r="B218"/>
      <c s="246" r="C218"/>
      <c s="220" r="D218">
        <v>41870.0</v>
      </c>
      <c t="s" s="221" r="E218">
        <v>21171</v>
      </c>
      <c t="s" s="221" r="F218">
        <v>21172</v>
      </c>
      <c t="s" s="240" r="G218">
        <v>21173</v>
      </c>
      <c s="226" r="H218"/>
      <c t="s" s="97" r="I218">
        <v>21174</v>
      </c>
      <c t="s" s="221" r="J218">
        <v>21175</v>
      </c>
      <c s="10" r="K218"/>
      <c s="10" r="L218"/>
      <c s="10" r="M218"/>
      <c s="10" r="N218"/>
      <c s="10" r="O218"/>
      <c s="10" r="P218"/>
      <c s="10" r="Q218"/>
      <c s="10" r="R218"/>
      <c s="10" r="S218"/>
      <c s="10" r="T218"/>
      <c s="10" r="U218"/>
      <c s="10" r="V218"/>
      <c t="s" s="221" r="W218">
        <v>21176</v>
      </c>
      <c t="s" s="6" r="X218">
        <v>21177</v>
      </c>
      <c t="s" s="221" r="Y218">
        <v>21178</v>
      </c>
      <c t="s" s="1" r="Z218">
        <v>21179</v>
      </c>
      <c s="246" r="AA218"/>
      <c s="246" r="AB218"/>
      <c t="s" s="229" r="AC218">
        <v>21180</v>
      </c>
      <c s="230" r="AD218">
        <v>-11.26916</v>
      </c>
      <c s="231" r="AE218"/>
      <c s="226" r="AF218"/>
      <c s="10" r="AG218"/>
      <c s="10" r="AH218"/>
      <c s="225" r="AI218"/>
      <c s="211" r="AJ218"/>
      <c s="211" r="AK218"/>
    </row>
    <row r="219">
      <c t="s" s="16" r="A219">
        <v>21181</v>
      </c>
      <c t="s" s="1" r="B219">
        <v>21182</v>
      </c>
      <c t="s" s="16" r="C219">
        <v>21183</v>
      </c>
      <c s="220" r="D219">
        <v>41870.0</v>
      </c>
      <c t="s" s="211" r="E219">
        <v>21184</v>
      </c>
      <c t="s" s="211" r="F219">
        <v>21185</v>
      </c>
      <c t="s" s="70" r="G219">
        <v>21186</v>
      </c>
      <c t="s" s="16" r="I219">
        <v>21187</v>
      </c>
      <c s="10" r="J219"/>
      <c s="10" r="L219"/>
      <c t="s" s="6" r="M219">
        <v>21188</v>
      </c>
      <c s="227" r="N219">
        <v>2.0</v>
      </c>
      <c t="s" s="6" r="O219">
        <v>21189</v>
      </c>
      <c s="10" r="R219"/>
      <c s="10" r="S219"/>
      <c s="10" r="T219"/>
      <c s="10" r="U219"/>
      <c s="10" r="V219"/>
      <c t="s" s="232" r="W219">
        <v>21190</v>
      </c>
      <c t="s" s="6" r="X219">
        <v>21191</v>
      </c>
      <c t="s" s="211" r="Y219">
        <v>21192</v>
      </c>
      <c t="s" s="1" r="Z219">
        <v>21193</v>
      </c>
      <c s="10" r="AA219"/>
      <c s="10" r="AB219"/>
      <c t="s" s="234" r="AC219">
        <v>21194</v>
      </c>
      <c s="235" r="AD219">
        <v>-11.29633295</v>
      </c>
      <c t="s" s="6" r="AG219">
        <v>21195</v>
      </c>
      <c t="s" s="9" r="AH219">
        <v>21196</v>
      </c>
      <c s="225" r="AI219"/>
      <c s="211" r="AJ219"/>
      <c t="s" s="6" r="AL219">
        <v>21197</v>
      </c>
      <c s="134" r="AM219">
        <v>1.0</v>
      </c>
      <c t="s" s="6" r="AN219">
        <v>21198</v>
      </c>
      <c t="s" s="6" r="AO219">
        <v>21199</v>
      </c>
      <c t="s" s="73" r="AP219">
        <v>21200</v>
      </c>
      <c t="s" s="6" r="AQ219">
        <v>21201</v>
      </c>
      <c t="s" s="6" r="AR219">
        <v>21202</v>
      </c>
    </row>
    <row r="220">
      <c t="s" s="16" r="A220">
        <v>21203</v>
      </c>
      <c t="s" s="1" r="B220">
        <v>21204</v>
      </c>
      <c s="10" r="C220"/>
      <c s="10" r="D220"/>
      <c t="s" s="236" r="E220">
        <v>21205</v>
      </c>
      <c t="s" s="211" r="F220">
        <v>21206</v>
      </c>
      <c t="s" s="70" r="G220">
        <v>21207</v>
      </c>
      <c t="s" s="97" r="I220">
        <v>21208</v>
      </c>
      <c s="10" r="J220"/>
      <c s="10" r="L220"/>
      <c t="s" s="6" r="M220">
        <v>21209</v>
      </c>
      <c s="227" r="N220">
        <v>4.0</v>
      </c>
      <c t="s" s="6" r="O220">
        <v>21210</v>
      </c>
      <c s="10" r="R220"/>
      <c s="10" r="S220"/>
      <c s="10" r="T220"/>
      <c s="10" r="U220"/>
      <c s="10" r="V220"/>
      <c t="s" s="232" r="W220">
        <v>21211</v>
      </c>
      <c t="s" s="6" r="X220">
        <v>21212</v>
      </c>
      <c t="s" s="211" r="Y220">
        <v>21213</v>
      </c>
      <c t="s" s="1" r="Z220">
        <v>21214</v>
      </c>
      <c s="10" r="AA220"/>
      <c s="10" r="AB220"/>
      <c t="s" s="234" r="AC220">
        <v>21215</v>
      </c>
      <c s="235" r="AD220">
        <v>-11.31156528</v>
      </c>
      <c t="s" s="6" r="AG220">
        <v>21216</v>
      </c>
      <c s="225" r="AI220"/>
      <c s="211" r="AJ220"/>
      <c t="s" s="6" r="AL220">
        <v>21217</v>
      </c>
      <c s="134" r="AM220">
        <v>1.0</v>
      </c>
      <c t="s" s="6" r="AN220">
        <v>21218</v>
      </c>
      <c t="s" s="6" r="AO220">
        <v>21219</v>
      </c>
      <c t="s" s="73" r="AP220">
        <v>21220</v>
      </c>
      <c t="s" s="6" r="AQ220">
        <v>21221</v>
      </c>
      <c t="s" s="6" r="AR220">
        <v>21222</v>
      </c>
    </row>
    <row r="221">
      <c t="s" s="16" r="A221">
        <v>21223</v>
      </c>
      <c s="10" r="C221"/>
      <c s="10" r="D221"/>
      <c t="s" s="236" r="E221">
        <v>21224</v>
      </c>
      <c t="s" s="211" r="F221">
        <v>21225</v>
      </c>
      <c t="s" s="240" r="G221">
        <v>21226</v>
      </c>
      <c t="s" s="221" r="I221">
        <v>21227</v>
      </c>
      <c s="10" r="J221"/>
      <c s="10" r="L221"/>
      <c t="s" s="6" r="M221">
        <v>21228</v>
      </c>
      <c s="227" r="N221">
        <v>2.0</v>
      </c>
      <c t="s" s="6" r="P221">
        <v>21229</v>
      </c>
      <c s="10" r="R221"/>
      <c s="10" r="S221"/>
      <c s="10" r="T221"/>
      <c s="10" r="U221"/>
      <c s="10" r="V221"/>
      <c t="s" s="211" r="W221">
        <v>21230</v>
      </c>
      <c t="s" s="1" r="X221">
        <v>21231</v>
      </c>
      <c t="s" s="211" r="Y221">
        <v>21232</v>
      </c>
      <c t="s" s="1" r="Z221">
        <v>21233</v>
      </c>
      <c s="221" r="AA221"/>
      <c t="s" s="221" r="AB221">
        <v>21234</v>
      </c>
      <c t="s" s="234" r="AC221">
        <v>21235</v>
      </c>
      <c s="235" r="AD221">
        <v>-8.556906281</v>
      </c>
      <c s="10" r="AG221"/>
      <c s="225" r="AI221"/>
      <c s="211" r="AJ221"/>
      <c t="s" s="6" r="AL221">
        <v>21236</v>
      </c>
      <c s="134" r="AM221">
        <v>7.0</v>
      </c>
      <c t="s" s="6" r="AN221">
        <v>21237</v>
      </c>
      <c t="s" s="6" r="AO221">
        <v>21238</v>
      </c>
      <c t="s" s="73" r="AP221">
        <v>21239</v>
      </c>
      <c t="s" s="6" r="AQ221">
        <v>21240</v>
      </c>
      <c t="s" s="6" r="AR221">
        <v>21241</v>
      </c>
    </row>
    <row r="222">
      <c t="s" s="16" r="A222">
        <v>21242</v>
      </c>
      <c s="10" r="C222"/>
      <c s="10" r="D222"/>
      <c t="s" s="236" r="E222">
        <v>21243</v>
      </c>
      <c t="s" s="211" r="F222">
        <v>21244</v>
      </c>
      <c t="s" s="70" r="G222">
        <v>21245</v>
      </c>
      <c t="s" s="211" r="I222">
        <v>21246</v>
      </c>
      <c s="10" r="J222"/>
      <c s="16" r="L222">
        <v>8.0</v>
      </c>
      <c t="s" s="6" r="M222">
        <v>21247</v>
      </c>
      <c s="227" r="N222">
        <v>2.0</v>
      </c>
      <c t="s" s="6" r="P222">
        <v>21248</v>
      </c>
      <c s="10" r="R222"/>
      <c s="10" r="S222"/>
      <c s="10" r="T222"/>
      <c t="s" s="16" r="U222">
        <v>21249</v>
      </c>
      <c s="10" r="V222"/>
      <c t="s" s="211" r="W222">
        <v>21250</v>
      </c>
      <c t="s" s="1" r="X222">
        <v>21251</v>
      </c>
      <c t="s" s="211" r="Y222">
        <v>21252</v>
      </c>
      <c t="s" s="6" r="Z222">
        <v>21253</v>
      </c>
      <c s="16" r="AA222"/>
      <c t="s" s="16" r="AB222">
        <v>21254</v>
      </c>
      <c t="s" s="264" r="AC222">
        <v>21255</v>
      </c>
      <c s="302" r="AD222">
        <v>-8.30204</v>
      </c>
      <c t="s" s="303" r="AG222">
        <v>21256</v>
      </c>
      <c s="225" r="AI222"/>
      <c s="211" r="AJ222"/>
      <c t="s" s="6" r="AL222">
        <v>21257</v>
      </c>
      <c s="134" r="AM222">
        <v>7.0</v>
      </c>
      <c t="s" s="6" r="AN222">
        <v>21258</v>
      </c>
      <c t="s" s="6" r="AO222">
        <v>21259</v>
      </c>
      <c t="s" s="73" r="AP222">
        <v>21260</v>
      </c>
      <c t="s" s="6" r="AQ222">
        <v>21261</v>
      </c>
      <c t="s" s="6" r="AR222">
        <v>21262</v>
      </c>
    </row>
    <row r="223">
      <c t="s" s="16" r="A223">
        <v>21263</v>
      </c>
      <c s="10" r="C223"/>
      <c s="10" r="D223"/>
      <c t="s" s="236" r="E223">
        <v>21264</v>
      </c>
      <c t="s" s="211" r="F223">
        <v>21265</v>
      </c>
      <c t="s" s="240" r="G223">
        <v>21266</v>
      </c>
      <c s="226" r="H223"/>
      <c t="s" s="221" r="I223">
        <v>21267</v>
      </c>
      <c s="10" r="J223"/>
      <c s="10" r="L223"/>
      <c t="s" s="6" r="M223">
        <v>21268</v>
      </c>
      <c s="227" r="N223">
        <v>2.0</v>
      </c>
      <c s="10" r="R223"/>
      <c s="10" r="S223"/>
      <c s="10" r="T223"/>
      <c s="10" r="U223"/>
      <c s="10" r="V223"/>
      <c t="s" s="211" r="W223">
        <v>21269</v>
      </c>
      <c t="s" s="1" r="X223">
        <v>21270</v>
      </c>
      <c t="s" s="211" r="Y223">
        <v>21271</v>
      </c>
      <c t="s" s="6" r="Z223">
        <v>21272</v>
      </c>
      <c s="16" r="AA223"/>
      <c t="s" s="16" r="AB223">
        <v>21273</v>
      </c>
      <c t="s" s="234" r="AC223">
        <v>21274</v>
      </c>
      <c s="235" r="AD223">
        <v>-8.031979413</v>
      </c>
      <c s="231" r="AE223"/>
      <c s="10" r="AG223"/>
      <c s="225" r="AI223"/>
      <c s="211" r="AJ223"/>
      <c t="s" s="6" r="AL223">
        <v>21275</v>
      </c>
      <c s="134" r="AM223">
        <v>7.0</v>
      </c>
      <c t="s" s="6" r="AN223">
        <v>21276</v>
      </c>
      <c t="s" s="6" r="AO223">
        <v>21277</v>
      </c>
      <c t="s" s="73" r="AP223">
        <v>21278</v>
      </c>
      <c t="s" s="6" r="AQ223">
        <v>21279</v>
      </c>
      <c t="s" s="6" r="AR223">
        <v>21280</v>
      </c>
    </row>
    <row r="224">
      <c t="s" s="16" r="A224">
        <v>21281</v>
      </c>
      <c t="s" s="1" r="B224">
        <v>21282</v>
      </c>
      <c s="10" r="C224"/>
      <c s="10" r="D224"/>
      <c t="s" s="236" r="E224">
        <v>21283</v>
      </c>
      <c t="s" s="211" r="F224">
        <v>21284</v>
      </c>
      <c t="s" s="240" r="G224">
        <v>21285</v>
      </c>
      <c t="s" s="97" r="I224">
        <v>21286</v>
      </c>
      <c s="10" r="J224"/>
      <c s="10" r="L224"/>
      <c t="s" s="6" r="M224">
        <v>21287</v>
      </c>
      <c s="227" r="N224">
        <v>2.0</v>
      </c>
      <c s="10" r="R224"/>
      <c s="10" r="S224"/>
      <c s="10" r="T224"/>
      <c s="10" r="U224"/>
      <c s="10" r="V224"/>
      <c t="s" s="211" r="W224">
        <v>21288</v>
      </c>
      <c t="s" s="1" r="X224">
        <v>21289</v>
      </c>
      <c t="s" s="211" r="Y224">
        <v>21290</v>
      </c>
      <c t="s" s="6" r="Z224">
        <v>21291</v>
      </c>
      <c s="16" r="AA224"/>
      <c t="s" s="16" r="AB224">
        <v>21292</v>
      </c>
      <c t="s" s="234" r="AC224">
        <v>21293</v>
      </c>
      <c s="235" r="AD224">
        <v>-8.048166037</v>
      </c>
      <c s="10" r="AG224"/>
      <c s="225" r="AI224"/>
      <c s="211" r="AJ224"/>
      <c t="s" s="6" r="AL224">
        <v>21294</v>
      </c>
      <c s="134" r="AM224">
        <v>7.0</v>
      </c>
      <c t="s" s="6" r="AN224">
        <v>21295</v>
      </c>
      <c t="s" s="6" r="AO224">
        <v>21296</v>
      </c>
      <c t="s" s="73" r="AP224">
        <v>21297</v>
      </c>
      <c t="s" s="6" r="AQ224">
        <v>21298</v>
      </c>
      <c t="s" s="6" r="AR224">
        <v>21299</v>
      </c>
    </row>
    <row r="225">
      <c t="s" s="16" r="A225">
        <v>21300</v>
      </c>
      <c s="10" r="B225"/>
      <c t="s" s="260" r="C225">
        <v>21301</v>
      </c>
      <c s="220" r="D225">
        <v>41870.0</v>
      </c>
      <c t="s" s="221" r="E225">
        <v>21302</v>
      </c>
      <c t="s" s="97" r="F225">
        <v>21303</v>
      </c>
      <c t="s" s="240" r="G225">
        <v>21304</v>
      </c>
      <c s="226" r="H225"/>
      <c t="s" s="221" r="I225">
        <v>21305</v>
      </c>
      <c t="s" s="221" r="J225">
        <v>21306</v>
      </c>
      <c s="10" r="K225"/>
      <c s="10" r="L225"/>
      <c s="10" r="M225"/>
      <c s="10" r="N225"/>
      <c s="10" r="O225"/>
      <c s="10" r="P225"/>
      <c s="10" r="Q225"/>
      <c s="10" r="R225"/>
      <c s="10" r="S225"/>
      <c s="10" r="T225"/>
      <c s="10" r="U225"/>
      <c s="10" r="V225"/>
      <c t="s" s="221" r="W225">
        <v>21307</v>
      </c>
      <c t="s" s="1" r="X225">
        <v>21308</v>
      </c>
      <c t="s" s="226" r="Y225">
        <v>21309</v>
      </c>
      <c t="s" s="6" r="Z225">
        <v>21310</v>
      </c>
      <c s="228" r="AA225"/>
      <c t="s" s="228" r="AB225">
        <v>21311</v>
      </c>
      <c t="s" s="229" r="AC225">
        <v>21312</v>
      </c>
      <c s="230" r="AD225">
        <v>-8.29393</v>
      </c>
      <c s="231" r="AE225"/>
      <c s="226" r="AF225"/>
      <c t="s" s="16" r="AG225">
        <v>21313</v>
      </c>
      <c s="10" r="AH225"/>
      <c s="225" r="AI225"/>
      <c s="211" r="AJ225"/>
      <c s="211" r="AK225"/>
    </row>
    <row r="226">
      <c t="s" s="16" r="A226">
        <v>21314</v>
      </c>
      <c s="10" r="B226"/>
      <c t="s" s="228" r="C226">
        <v>21315</v>
      </c>
      <c s="220" r="D226">
        <v>41870.0</v>
      </c>
      <c t="s" s="221" r="E226">
        <v>21316</v>
      </c>
      <c t="s" s="221" r="F226">
        <v>21317</v>
      </c>
      <c t="s" s="240" r="G226">
        <v>21318</v>
      </c>
      <c s="226" r="H226"/>
      <c t="s" s="221" r="I226">
        <v>21319</v>
      </c>
      <c t="s" s="221" r="J226">
        <v>21320</v>
      </c>
      <c s="10" r="K226"/>
      <c s="10" r="L226"/>
      <c s="10" r="M226"/>
      <c s="10" r="N226"/>
      <c s="10" r="O226"/>
      <c s="10" r="P226"/>
      <c s="10" r="Q226"/>
      <c s="10" r="R226"/>
      <c s="10" r="S226"/>
      <c s="10" r="T226"/>
      <c s="10" r="U226"/>
      <c s="10" r="V226"/>
      <c t="s" s="221" r="W226">
        <v>21321</v>
      </c>
      <c t="s" s="1" r="X226">
        <v>21322</v>
      </c>
      <c t="s" s="226" r="Y226">
        <v>21323</v>
      </c>
      <c t="s" s="6" r="Z226">
        <v>21324</v>
      </c>
      <c s="228" r="AA226"/>
      <c t="s" s="228" r="AB226">
        <v>21325</v>
      </c>
      <c t="s" s="229" r="AC226">
        <v>21326</v>
      </c>
      <c s="230" r="AD226">
        <v>-8.44005</v>
      </c>
      <c s="231" r="AE226"/>
      <c s="226" r="AF226"/>
      <c s="10" r="AG226"/>
      <c s="10" r="AH226"/>
      <c s="225" r="AI226"/>
      <c s="211" r="AJ226"/>
      <c s="211" r="AK226"/>
    </row>
    <row r="227">
      <c t="s" s="16" r="A227">
        <v>21327</v>
      </c>
      <c s="10" r="C227"/>
      <c s="10" r="D227"/>
      <c t="s" s="236" r="E227">
        <v>21328</v>
      </c>
      <c t="s" s="211" r="F227">
        <v>21329</v>
      </c>
      <c s="6" r="G227"/>
      <c t="s" s="211" r="I227">
        <v>21330</v>
      </c>
      <c s="10" r="J227"/>
      <c s="10" r="L227"/>
      <c t="s" s="6" r="M227">
        <v>21331</v>
      </c>
      <c s="227" r="N227">
        <v>2.0</v>
      </c>
      <c t="s" s="6" r="P227">
        <v>21332</v>
      </c>
      <c s="10" r="R227"/>
      <c s="10" r="S227"/>
      <c s="10" r="T227"/>
      <c s="10" r="U227"/>
      <c s="10" r="V227"/>
      <c t="s" s="211" r="W227">
        <v>21333</v>
      </c>
      <c t="s" s="1" r="X227">
        <v>21334</v>
      </c>
      <c t="s" s="211" r="Y227">
        <v>21335</v>
      </c>
      <c t="s" s="6" r="Z227">
        <v>21336</v>
      </c>
      <c s="10" r="AA227"/>
      <c s="10" r="AB227"/>
      <c t="s" s="234" r="AC227">
        <v>21337</v>
      </c>
      <c s="235" r="AD227">
        <v>-8.715719569</v>
      </c>
      <c s="10" r="AG227"/>
      <c s="225" r="AI227"/>
      <c s="211" r="AJ227"/>
      <c t="s" s="6" r="AL227">
        <v>21338</v>
      </c>
      <c s="134" r="AM227">
        <v>7.0</v>
      </c>
      <c t="s" s="6" r="AN227">
        <v>21339</v>
      </c>
      <c t="s" s="6" r="AO227">
        <v>21340</v>
      </c>
      <c t="s" s="73" r="AP227">
        <v>21341</v>
      </c>
      <c t="s" s="6" r="AQ227">
        <v>21342</v>
      </c>
      <c t="s" s="6" r="AR227">
        <v>21343</v>
      </c>
    </row>
    <row r="228">
      <c t="s" s="16" r="A228">
        <v>21344</v>
      </c>
      <c s="10" r="B228"/>
      <c s="246" r="C228"/>
      <c s="220" r="D228">
        <v>41870.0</v>
      </c>
      <c t="s" s="221" r="E228">
        <v>21345</v>
      </c>
      <c t="s" s="221" r="F228">
        <v>21346</v>
      </c>
      <c t="s" s="240" r="G228">
        <v>21347</v>
      </c>
      <c s="226" r="H228"/>
      <c t="s" s="221" r="I228">
        <v>21348</v>
      </c>
      <c t="s" s="221" r="J228">
        <v>21349</v>
      </c>
      <c s="10" r="K228"/>
      <c s="10" r="L228"/>
      <c s="10" r="M228"/>
      <c s="10" r="N228"/>
      <c s="10" r="O228"/>
      <c s="10" r="P228"/>
      <c s="10" r="Q228"/>
      <c s="10" r="R228"/>
      <c s="10" r="S228"/>
      <c s="10" r="T228"/>
      <c s="10" r="U228"/>
      <c s="10" r="V228"/>
      <c t="s" s="221" r="W228">
        <v>21350</v>
      </c>
      <c t="s" s="1" r="X228">
        <v>21351</v>
      </c>
      <c t="s" s="226" r="Y228">
        <v>21352</v>
      </c>
      <c t="s" s="6" r="Z228">
        <v>21353</v>
      </c>
      <c s="246" r="AA228"/>
      <c s="246" r="AB228"/>
      <c t="s" s="229" r="AC228">
        <v>21354</v>
      </c>
      <c s="230" r="AD228">
        <v>-8.56683</v>
      </c>
      <c s="231" r="AE228"/>
      <c s="226" r="AF228"/>
      <c s="10" r="AG228"/>
      <c s="10" r="AH228"/>
      <c s="225" r="AI228"/>
      <c s="211" r="AJ228"/>
      <c s="211" r="AK228"/>
    </row>
    <row r="229">
      <c t="s" s="16" r="A229">
        <v>21355</v>
      </c>
      <c s="10" r="C229"/>
      <c s="10" r="D229"/>
      <c t="s" s="236" r="E229">
        <v>21356</v>
      </c>
      <c t="s" s="211" r="F229">
        <v>21357</v>
      </c>
      <c s="6" r="G229"/>
      <c s="10" r="I229"/>
      <c s="10" r="J229"/>
      <c s="10" r="L229"/>
      <c t="s" s="6" r="M229">
        <v>21358</v>
      </c>
      <c s="227" r="N229">
        <v>2.0</v>
      </c>
      <c t="s" s="6" r="P229">
        <v>21359</v>
      </c>
      <c s="10" r="R229"/>
      <c s="10" r="S229"/>
      <c s="10" r="T229"/>
      <c s="10" r="U229"/>
      <c s="10" r="V229"/>
      <c t="s" s="211" r="W229">
        <v>21360</v>
      </c>
      <c t="s" s="1" r="X229">
        <v>21361</v>
      </c>
      <c t="s" s="211" r="Y229">
        <v>21362</v>
      </c>
      <c t="s" s="6" r="Z229">
        <v>21363</v>
      </c>
      <c s="10" r="AA229"/>
      <c s="10" r="AB229"/>
      <c t="s" s="234" r="AC229">
        <v>21364</v>
      </c>
      <c s="235" r="AD229">
        <v>-8.249804855</v>
      </c>
      <c s="10" r="AG229"/>
      <c s="225" r="AI229"/>
      <c s="211" r="AJ229"/>
      <c t="s" s="6" r="AL229">
        <v>21365</v>
      </c>
      <c s="134" r="AM229">
        <v>7.0</v>
      </c>
      <c t="s" s="6" r="AN229">
        <v>21366</v>
      </c>
      <c t="s" s="6" r="AO229">
        <v>21367</v>
      </c>
      <c t="s" s="73" r="AP229">
        <v>21368</v>
      </c>
      <c t="s" s="6" r="AQ229">
        <v>21369</v>
      </c>
      <c t="s" s="6" r="AR229">
        <v>21370</v>
      </c>
    </row>
    <row r="230">
      <c t="s" s="16" r="A230">
        <v>21371</v>
      </c>
      <c s="10" r="C230"/>
      <c s="10" r="D230"/>
      <c t="s" s="236" r="E230">
        <v>21372</v>
      </c>
      <c t="s" s="211" r="F230">
        <v>21373</v>
      </c>
      <c t="s" s="5" r="G230">
        <v>21374</v>
      </c>
      <c s="226" r="H230"/>
      <c t="s" s="221" r="I230">
        <v>21375</v>
      </c>
      <c s="10" r="J230"/>
      <c s="10" r="L230"/>
      <c t="s" s="6" r="M230">
        <v>21376</v>
      </c>
      <c s="227" r="N230">
        <v>2.0</v>
      </c>
      <c s="10" r="R230"/>
      <c s="10" r="S230"/>
      <c s="10" r="T230"/>
      <c s="10" r="U230"/>
      <c s="10" r="V230"/>
      <c t="s" s="211" r="W230">
        <v>21377</v>
      </c>
      <c t="s" s="1" r="X230">
        <v>21378</v>
      </c>
      <c t="s" s="211" r="Y230">
        <v>21379</v>
      </c>
      <c t="s" s="1" r="Z230">
        <v>21380</v>
      </c>
      <c s="16" r="AA230"/>
      <c t="s" s="16" r="AB230">
        <v>21381</v>
      </c>
      <c t="s" s="267" r="AC230">
        <v>21382</v>
      </c>
      <c s="239" r="AD230">
        <v>-8.59979</v>
      </c>
      <c s="231" r="AE230"/>
      <c s="10" r="AG230"/>
      <c s="225" r="AI230"/>
      <c s="211" r="AJ230"/>
      <c t="s" s="6" r="AL230">
        <v>21383</v>
      </c>
      <c s="134" r="AM230">
        <v>7.0</v>
      </c>
      <c t="s" s="6" r="AN230">
        <v>21384</v>
      </c>
      <c t="s" s="6" r="AO230">
        <v>21385</v>
      </c>
      <c t="s" s="73" r="AP230">
        <v>21386</v>
      </c>
      <c t="s" s="6" r="AQ230">
        <v>21387</v>
      </c>
      <c t="s" s="6" r="AR230">
        <v>21388</v>
      </c>
    </row>
    <row r="231">
      <c t="s" s="16" r="A231">
        <v>21389</v>
      </c>
      <c s="10" r="C231"/>
      <c s="10" r="D231"/>
      <c t="s" s="236" r="E231">
        <v>21390</v>
      </c>
      <c t="s" s="232" r="F231">
        <v>21391</v>
      </c>
      <c t="s" s="240" r="G231">
        <v>21392</v>
      </c>
      <c t="s" s="221" r="I231">
        <v>21393</v>
      </c>
      <c s="10" r="J231"/>
      <c s="10" r="L231"/>
      <c t="s" s="6" r="M231">
        <v>21394</v>
      </c>
      <c s="227" r="N231">
        <v>2.0</v>
      </c>
      <c s="10" r="R231"/>
      <c s="10" r="S231"/>
      <c s="10" r="T231"/>
      <c s="10" r="U231"/>
      <c s="10" r="V231"/>
      <c t="s" s="211" r="W231">
        <v>21395</v>
      </c>
      <c t="s" s="1" r="X231">
        <v>21396</v>
      </c>
      <c t="s" s="211" r="Y231">
        <v>21397</v>
      </c>
      <c t="s" s="1" r="Z231">
        <v>21398</v>
      </c>
      <c s="221" r="AA231"/>
      <c t="s" s="221" r="AB231">
        <v>21399</v>
      </c>
      <c t="s" s="234" r="AC231">
        <v>21400</v>
      </c>
      <c s="235" r="AD231">
        <v>-8.56434275</v>
      </c>
      <c s="10" r="AG231"/>
      <c s="225" r="AI231"/>
      <c s="211" r="AJ231"/>
      <c t="s" s="6" r="AL231">
        <v>21401</v>
      </c>
      <c s="134" r="AM231">
        <v>7.0</v>
      </c>
      <c t="s" s="6" r="AN231">
        <v>21402</v>
      </c>
      <c t="s" s="6" r="AO231">
        <v>21403</v>
      </c>
      <c t="s" s="73" r="AP231">
        <v>21404</v>
      </c>
      <c t="s" s="6" r="AQ231">
        <v>21405</v>
      </c>
      <c t="s" s="6" r="AR231">
        <v>21406</v>
      </c>
    </row>
    <row r="232">
      <c t="s" s="16" r="A232">
        <v>21407</v>
      </c>
      <c s="10" r="C232"/>
      <c s="10" r="D232"/>
      <c t="s" s="236" r="E232">
        <v>21408</v>
      </c>
      <c t="s" s="211" r="F232">
        <v>21409</v>
      </c>
      <c s="6" r="G232"/>
      <c t="s" s="211" r="I232">
        <v>21410</v>
      </c>
      <c s="10" r="J232"/>
      <c s="10" r="L232"/>
      <c t="s" s="6" r="M232">
        <v>21411</v>
      </c>
      <c s="227" r="N232">
        <v>12.0</v>
      </c>
      <c t="s" s="6" r="P232">
        <v>21412</v>
      </c>
      <c s="10" r="R232"/>
      <c s="10" r="S232"/>
      <c s="10" r="T232"/>
      <c s="10" r="U232"/>
      <c s="10" r="V232"/>
      <c t="s" s="211" r="W232">
        <v>21413</v>
      </c>
      <c t="s" s="1" r="X232">
        <v>21414</v>
      </c>
      <c t="s" s="211" r="Y232">
        <v>21415</v>
      </c>
      <c t="s" s="1" r="Z232">
        <v>21416</v>
      </c>
      <c s="10" r="AA232"/>
      <c s="10" r="AB232"/>
      <c t="s" s="234" r="AC232">
        <v>21417</v>
      </c>
      <c s="235" r="AD232">
        <v>-8.488411879</v>
      </c>
      <c s="10" r="AG232"/>
      <c s="225" r="AI232"/>
      <c s="211" r="AJ232"/>
      <c t="s" s="6" r="AL232">
        <v>21418</v>
      </c>
      <c s="134" r="AM232">
        <v>7.0</v>
      </c>
      <c t="s" s="6" r="AN232">
        <v>21419</v>
      </c>
      <c t="s" s="6" r="AO232">
        <v>21420</v>
      </c>
      <c t="s" s="73" r="AP232">
        <v>21421</v>
      </c>
      <c t="s" s="6" r="AQ232">
        <v>21422</v>
      </c>
      <c t="s" s="6" r="AR232">
        <v>21423</v>
      </c>
    </row>
    <row r="233">
      <c t="s" s="116" r="A233">
        <v>21424</v>
      </c>
      <c s="276" r="B233"/>
      <c t="s" s="300" r="C233">
        <v>21425</v>
      </c>
      <c s="277" r="D233">
        <v>41870.0</v>
      </c>
      <c t="s" s="278" r="E233">
        <v>21426</v>
      </c>
      <c t="s" s="278" r="F233">
        <v>21427</v>
      </c>
      <c t="s" s="279" r="G233">
        <v>21428</v>
      </c>
      <c s="294" r="H233"/>
      <c t="s" s="278" r="I233">
        <v>21429</v>
      </c>
      <c t="s" s="278" r="J233">
        <v>21430</v>
      </c>
      <c s="276" r="K233"/>
      <c s="276" r="L233"/>
      <c s="276" r="M233"/>
      <c s="276" r="N233"/>
      <c s="276" r="O233"/>
      <c s="276" r="P233"/>
      <c s="276" r="Q233"/>
      <c s="276" r="R233"/>
      <c s="276" r="S233"/>
      <c s="276" r="T233"/>
      <c s="276" r="U233"/>
      <c s="276" r="V233"/>
      <c t="s" s="278" r="W233">
        <v>21431</v>
      </c>
      <c t="s" s="1" r="X233">
        <v>21432</v>
      </c>
      <c t="s" s="278" r="Y233">
        <v>21433</v>
      </c>
      <c t="s" s="6" r="Z233">
        <v>21434</v>
      </c>
      <c s="295" r="AA233"/>
      <c t="s" s="295" r="AB233">
        <v>21435</v>
      </c>
      <c t="s" s="229" r="AC233">
        <v>21436</v>
      </c>
      <c t="s" s="239" r="AD233">
        <v>21437</v>
      </c>
      <c s="298" r="AE233"/>
      <c s="294" r="AF233"/>
      <c t="s" s="116" r="AG233">
        <v>21438</v>
      </c>
      <c s="276" r="AH233"/>
      <c s="282" r="AI233"/>
      <c s="236" r="AJ233"/>
      <c s="236" r="AK233"/>
      <c s="149" r="AL233"/>
      <c s="149" r="AM233"/>
      <c s="149" r="AN233"/>
      <c s="149" r="AO233"/>
      <c s="149" r="AP233"/>
      <c s="149" r="AQ233"/>
      <c s="149" r="AR233"/>
    </row>
    <row r="234">
      <c t="s" s="16" r="A234">
        <v>21439</v>
      </c>
      <c s="10" r="B234"/>
      <c s="246" r="C234"/>
      <c s="220" r="D234">
        <v>41870.0</v>
      </c>
      <c t="s" s="221" r="E234">
        <v>21440</v>
      </c>
      <c t="s" s="221" r="F234">
        <v>21441</v>
      </c>
      <c t="s" s="240" r="G234">
        <v>21442</v>
      </c>
      <c s="226" r="H234"/>
      <c t="s" s="221" r="I234">
        <v>21443</v>
      </c>
      <c t="s" s="221" r="J234">
        <v>21444</v>
      </c>
      <c s="10" r="K234"/>
      <c s="10" r="L234"/>
      <c s="10" r="M234"/>
      <c s="10" r="N234"/>
      <c s="10" r="O234"/>
      <c s="10" r="P234"/>
      <c s="10" r="Q234"/>
      <c s="10" r="R234"/>
      <c s="10" r="S234"/>
      <c s="10" r="T234"/>
      <c s="10" r="U234"/>
      <c s="10" r="V234"/>
      <c t="s" s="221" r="W234">
        <v>21445</v>
      </c>
      <c t="s" s="1" r="X234">
        <v>21446</v>
      </c>
      <c t="s" s="221" r="Y234">
        <v>21447</v>
      </c>
      <c t="s" s="6" r="Z234">
        <v>21448</v>
      </c>
      <c s="304" r="AA234"/>
      <c t="s" s="304" r="AB234">
        <v>21449</v>
      </c>
      <c t="s" s="229" r="AC234">
        <v>21450</v>
      </c>
      <c s="230" r="AD234">
        <v>-8.15372</v>
      </c>
      <c s="231" r="AE234"/>
      <c s="226" r="AF234"/>
      <c s="10" r="AG234"/>
      <c s="10" r="AH234"/>
      <c s="225" r="AI234"/>
      <c s="211" r="AJ234"/>
      <c s="211" r="AK234"/>
    </row>
    <row r="235">
      <c t="s" s="16" r="A235">
        <v>21451</v>
      </c>
      <c s="10" r="C235"/>
      <c s="10" r="D235"/>
      <c t="s" s="236" r="E235">
        <v>21452</v>
      </c>
      <c t="s" s="211" r="F235">
        <v>21453</v>
      </c>
      <c s="6" r="G235"/>
      <c s="10" r="I235"/>
      <c s="10" r="J235"/>
      <c s="10" r="L235"/>
      <c t="s" s="6" r="M235">
        <v>21454</v>
      </c>
      <c s="227" r="N235">
        <v>2.0</v>
      </c>
      <c s="10" r="R235"/>
      <c s="10" r="S235"/>
      <c s="10" r="T235"/>
      <c s="10" r="U235"/>
      <c s="10" r="V235"/>
      <c t="s" s="211" r="W235">
        <v>21455</v>
      </c>
      <c t="s" s="1" r="X235">
        <v>21456</v>
      </c>
      <c t="s" s="211" r="Y235">
        <v>21457</v>
      </c>
      <c t="s" s="6" r="Z235">
        <v>21458</v>
      </c>
      <c s="10" r="AA235"/>
      <c s="10" r="AB235"/>
      <c t="s" s="234" r="AC235">
        <v>21459</v>
      </c>
      <c s="235" r="AD235">
        <v>-7.995474702</v>
      </c>
      <c s="10" r="AG235"/>
      <c s="225" r="AI235"/>
      <c s="211" r="AJ235"/>
      <c t="s" s="6" r="AL235">
        <v>21460</v>
      </c>
      <c s="134" r="AM235">
        <v>7.0</v>
      </c>
      <c t="s" s="6" r="AN235">
        <v>21461</v>
      </c>
      <c t="s" s="6" r="AO235">
        <v>21462</v>
      </c>
      <c t="s" s="73" r="AP235">
        <v>21463</v>
      </c>
      <c t="s" s="6" r="AQ235">
        <v>21464</v>
      </c>
      <c t="s" s="6" r="AR235">
        <v>21465</v>
      </c>
    </row>
    <row r="236">
      <c t="s" s="247" r="A236">
        <v>21466</v>
      </c>
      <c t="s" s="247" r="B236">
        <v>21467</v>
      </c>
      <c s="253" r="C236"/>
      <c s="250" r="D236">
        <v>41899.0</v>
      </c>
      <c s="253" r="E236"/>
      <c s="247" r="F236"/>
      <c s="6" r="G236"/>
      <c t="s" s="247" r="H236">
        <v>21468</v>
      </c>
      <c t="s" s="247" r="I236">
        <v>21469</v>
      </c>
      <c s="252" r="J236">
        <v>50.0</v>
      </c>
      <c s="253" r="K236"/>
      <c s="253" r="L236"/>
      <c s="253" r="M236"/>
      <c s="253" r="N236"/>
      <c s="253" r="O236"/>
      <c s="253" r="P236"/>
      <c s="253" r="Q236"/>
      <c s="10" r="R236"/>
      <c s="10" r="S236"/>
      <c s="10" r="T236"/>
      <c t="s" s="255" r="U236">
        <v>21470</v>
      </c>
      <c t="s" s="255" r="V236">
        <v>21471</v>
      </c>
      <c t="s" s="247" r="W236">
        <v>21472</v>
      </c>
      <c t="s" s="1" r="X236">
        <v>21473</v>
      </c>
      <c t="s" s="249" r="Y236">
        <v>21474</v>
      </c>
      <c t="s" s="249" r="Z236">
        <v>21475</v>
      </c>
      <c s="247" r="AA236"/>
      <c t="s" s="247" r="AB236">
        <v>21476</v>
      </c>
      <c t="s" s="262" r="AC236">
        <v>21477</v>
      </c>
      <c s="263" r="AD236">
        <v>-8.0995537</v>
      </c>
      <c s="253" r="AE236"/>
      <c s="253" r="AF236"/>
      <c s="253" r="AG236"/>
      <c t="s" s="247" r="AH236">
        <v>21478</v>
      </c>
      <c t="s" s="256" r="AI236">
        <v>21479</v>
      </c>
      <c s="253" r="AJ236"/>
      <c s="247" r="AK236"/>
    </row>
    <row r="237">
      <c t="s" s="16" r="A237">
        <v>21480</v>
      </c>
      <c t="s" s="16" r="C237">
        <v>21481</v>
      </c>
      <c s="220" r="D237">
        <v>41870.0</v>
      </c>
      <c t="s" s="211" r="E237">
        <v>21482</v>
      </c>
      <c t="s" s="211" r="F237">
        <v>21483</v>
      </c>
      <c s="6" r="G237"/>
      <c t="s" s="221" r="I237">
        <v>21484</v>
      </c>
      <c s="10" r="J237"/>
      <c s="10" r="L237"/>
      <c t="s" s="6" r="M237">
        <v>21485</v>
      </c>
      <c s="227" r="N237">
        <v>2.0</v>
      </c>
      <c s="10" r="R237"/>
      <c s="10" r="S237"/>
      <c s="10" r="T237"/>
      <c s="10" r="U237"/>
      <c s="10" r="V237"/>
      <c t="s" s="211" r="W237">
        <v>21486</v>
      </c>
      <c t="s" s="1" r="X237">
        <v>21487</v>
      </c>
      <c t="s" s="211" r="Y237">
        <v>21488</v>
      </c>
      <c t="s" s="1" r="Z237">
        <v>21489</v>
      </c>
      <c s="221" r="AA237"/>
      <c t="s" s="221" r="AB237">
        <v>21490</v>
      </c>
      <c t="s" s="229" r="AC237">
        <v>21491</v>
      </c>
      <c s="230" r="AD237">
        <v>-8.32108</v>
      </c>
      <c s="231" r="AE237"/>
      <c s="10" r="AG237"/>
      <c s="225" r="AI237"/>
      <c s="211" r="AJ237"/>
      <c t="s" s="6" r="AL237">
        <v>21492</v>
      </c>
      <c s="134" r="AM237">
        <v>7.0</v>
      </c>
      <c t="s" s="6" r="AN237">
        <v>21493</v>
      </c>
      <c t="s" s="6" r="AO237">
        <v>21494</v>
      </c>
      <c t="s" s="73" r="AP237">
        <v>21495</v>
      </c>
      <c t="s" s="6" r="AQ237">
        <v>21496</v>
      </c>
      <c t="s" s="6" r="AR237">
        <v>21497</v>
      </c>
    </row>
    <row r="238">
      <c t="s" s="16" r="A238">
        <v>21498</v>
      </c>
      <c s="10" r="C238"/>
      <c s="10" r="D238"/>
      <c t="s" s="236" r="E238">
        <v>21499</v>
      </c>
      <c t="s" s="211" r="F238">
        <v>21500</v>
      </c>
      <c s="6" r="G238"/>
      <c s="10" r="I238"/>
      <c s="10" r="J238"/>
      <c s="10" r="L238"/>
      <c t="s" s="6" r="M238">
        <v>21501</v>
      </c>
      <c s="227" r="N238">
        <v>2.0</v>
      </c>
      <c s="10" r="R238"/>
      <c s="10" r="S238"/>
      <c s="10" r="T238"/>
      <c s="10" r="U238"/>
      <c s="10" r="V238"/>
      <c t="s" s="211" r="W238">
        <v>21502</v>
      </c>
      <c t="s" s="1" r="X238">
        <v>21503</v>
      </c>
      <c t="s" s="211" r="Y238">
        <v>21504</v>
      </c>
      <c t="s" s="1" r="Z238">
        <v>21505</v>
      </c>
      <c s="16" r="AA238"/>
      <c t="s" s="16" r="AB238">
        <v>21506</v>
      </c>
      <c t="s" s="234" r="AC238">
        <v>21507</v>
      </c>
      <c s="235" r="AD238">
        <v>-8.151028204</v>
      </c>
      <c s="10" r="AG238"/>
      <c s="225" r="AI238"/>
      <c s="211" r="AJ238"/>
      <c t="s" s="6" r="AL238">
        <v>21508</v>
      </c>
      <c s="134" r="AM238">
        <v>7.0</v>
      </c>
      <c t="s" s="6" r="AN238">
        <v>21509</v>
      </c>
      <c t="s" s="6" r="AO238">
        <v>21510</v>
      </c>
      <c t="s" s="73" r="AP238">
        <v>21511</v>
      </c>
      <c t="s" s="6" r="AQ238">
        <v>21512</v>
      </c>
      <c t="s" s="6" r="AR238">
        <v>21513</v>
      </c>
    </row>
    <row r="239">
      <c t="s" s="16" r="A239">
        <v>21514</v>
      </c>
      <c s="10" r="C239"/>
      <c s="10" r="D239"/>
      <c t="s" s="236" r="E239">
        <v>21515</v>
      </c>
      <c t="s" s="211" r="F239">
        <v>21516</v>
      </c>
      <c t="s" s="240" r="G239">
        <v>21517</v>
      </c>
      <c t="s" s="221" r="I239">
        <v>21518</v>
      </c>
      <c s="10" r="J239"/>
      <c s="10" r="L239"/>
      <c t="s" s="6" r="M239">
        <v>21519</v>
      </c>
      <c s="227" r="N239">
        <v>2.0</v>
      </c>
      <c s="10" r="R239"/>
      <c s="10" r="S239"/>
      <c s="10" r="T239"/>
      <c s="10" r="U239"/>
      <c s="10" r="V239"/>
      <c t="s" s="211" r="W239">
        <v>21520</v>
      </c>
      <c t="s" s="1" r="X239">
        <v>21521</v>
      </c>
      <c t="s" s="211" r="Y239">
        <v>21522</v>
      </c>
      <c t="s" s="1" r="Z239">
        <v>21523</v>
      </c>
      <c s="221" r="AA239"/>
      <c t="s" s="221" r="AB239">
        <v>21524</v>
      </c>
      <c t="s" s="234" r="AC239">
        <v>21525</v>
      </c>
      <c s="235" r="AD239">
        <v>-8.124181067</v>
      </c>
      <c s="10" r="AG239"/>
      <c s="225" r="AI239"/>
      <c s="211" r="AJ239"/>
      <c t="s" s="6" r="AL239">
        <v>21526</v>
      </c>
      <c s="134" r="AM239">
        <v>7.0</v>
      </c>
      <c t="s" s="6" r="AN239">
        <v>21527</v>
      </c>
      <c t="s" s="6" r="AO239">
        <v>21528</v>
      </c>
      <c t="s" s="73" r="AP239">
        <v>21529</v>
      </c>
      <c t="s" s="6" r="AQ239">
        <v>21530</v>
      </c>
      <c t="s" s="6" r="AR239">
        <v>21531</v>
      </c>
    </row>
    <row r="240">
      <c t="s" s="16" r="A240">
        <v>21532</v>
      </c>
      <c s="10" r="B240"/>
      <c t="s" s="228" r="C240">
        <v>21533</v>
      </c>
      <c s="220" r="D240">
        <v>41870.0</v>
      </c>
      <c t="s" s="221" r="E240">
        <v>21534</v>
      </c>
      <c t="s" s="221" r="F240">
        <v>21535</v>
      </c>
      <c t="s" s="240" r="G240">
        <v>21536</v>
      </c>
      <c s="226" r="H240"/>
      <c t="s" s="97" r="I240">
        <v>21537</v>
      </c>
      <c t="s" s="221" r="J240">
        <v>21538</v>
      </c>
      <c s="10" r="K240"/>
      <c s="10" r="L240"/>
      <c s="10" r="M240"/>
      <c s="10" r="N240"/>
      <c s="10" r="O240"/>
      <c s="10" r="P240"/>
      <c s="10" r="Q240"/>
      <c s="10" r="R240"/>
      <c s="10" r="S240"/>
      <c s="10" r="T240"/>
      <c s="10" r="U240"/>
      <c s="10" r="V240"/>
      <c t="s" s="221" r="W240">
        <v>21539</v>
      </c>
      <c t="s" s="1" r="X240">
        <v>21540</v>
      </c>
      <c t="s" s="221" r="Y240">
        <v>21541</v>
      </c>
      <c t="s" s="6" r="Z240">
        <v>21542</v>
      </c>
      <c s="228" r="AA240"/>
      <c t="s" s="228" r="AB240">
        <v>21543</v>
      </c>
      <c t="s" s="229" r="AC240">
        <v>21544</v>
      </c>
      <c s="230" r="AD240">
        <v>-8.19154</v>
      </c>
      <c s="231" r="AE240"/>
      <c s="226" r="AF240"/>
      <c s="10" r="AG240"/>
      <c s="10" r="AH240"/>
      <c s="225" r="AI240"/>
      <c s="211" r="AJ240"/>
      <c s="211" r="AK240"/>
    </row>
    <row r="241">
      <c t="s" s="16" r="A241">
        <v>21545</v>
      </c>
      <c t="s" s="16" r="B241">
        <v>21546</v>
      </c>
      <c s="246" r="C241"/>
      <c s="220" r="D241">
        <v>41870.0</v>
      </c>
      <c t="s" s="221" r="E241">
        <v>21547</v>
      </c>
      <c t="s" s="97" r="F241">
        <v>21548</v>
      </c>
      <c t="s" s="240" r="G241">
        <v>21549</v>
      </c>
      <c s="226" r="H241"/>
      <c t="s" s="221" r="I241">
        <v>21550</v>
      </c>
      <c t="s" s="221" r="J241">
        <v>21551</v>
      </c>
      <c s="10" r="K241"/>
      <c s="10" r="L241"/>
      <c s="134" r="M241">
        <v>2.0</v>
      </c>
      <c t="s" s="227" r="N241">
        <v>21552</v>
      </c>
      <c t="s" s="6" r="P241">
        <v>21553</v>
      </c>
      <c s="10" r="Q241"/>
      <c s="10" r="R241"/>
      <c s="10" r="S241"/>
      <c s="10" r="T241"/>
      <c s="10" r="U241"/>
      <c s="10" r="V241"/>
      <c t="s" s="221" r="W241">
        <v>21554</v>
      </c>
      <c t="s" s="1" r="X241">
        <v>21555</v>
      </c>
      <c t="s" s="221" r="Y241">
        <v>21556</v>
      </c>
      <c t="s" s="6" r="Z241">
        <v>21557</v>
      </c>
      <c s="221" r="AA241"/>
      <c t="s" s="221" r="AB241">
        <v>21558</v>
      </c>
      <c t="s" s="229" r="AC241">
        <v>21559</v>
      </c>
      <c s="230" r="AD241">
        <v>-8.12434</v>
      </c>
      <c s="231" r="AE241"/>
      <c s="226" r="AF241"/>
      <c s="10" r="AG241"/>
      <c s="10" r="AH241"/>
      <c s="225" r="AI241"/>
      <c s="211" r="AJ241"/>
      <c s="211" r="AK241"/>
    </row>
    <row r="242">
      <c t="s" s="16" r="A242">
        <v>21560</v>
      </c>
      <c s="10" r="B242"/>
      <c s="246" r="C242"/>
      <c s="220" r="D242">
        <v>41870.0</v>
      </c>
      <c t="s" s="221" r="E242">
        <v>21561</v>
      </c>
      <c t="s" s="221" r="F242">
        <v>21562</v>
      </c>
      <c t="s" s="240" r="G242">
        <v>21563</v>
      </c>
      <c s="226" r="H242"/>
      <c t="s" s="221" r="I242">
        <v>21564</v>
      </c>
      <c t="s" s="221" r="J242">
        <v>21565</v>
      </c>
      <c s="10" r="K242"/>
      <c s="10" r="L242"/>
      <c s="10" r="M242"/>
      <c s="10" r="N242"/>
      <c s="10" r="O242"/>
      <c s="10" r="P242"/>
      <c s="10" r="Q242"/>
      <c s="10" r="R242"/>
      <c s="10" r="S242"/>
      <c s="10" r="T242"/>
      <c s="10" r="U242"/>
      <c s="10" r="V242"/>
      <c t="s" s="221" r="W242">
        <v>21566</v>
      </c>
      <c t="s" s="1" r="X242">
        <v>21567</v>
      </c>
      <c t="s" s="304" r="Y242">
        <v>21568</v>
      </c>
      <c t="s" s="1" r="Z242">
        <v>21569</v>
      </c>
      <c s="304" r="AA242"/>
      <c t="s" s="304" r="AB242">
        <v>21570</v>
      </c>
      <c t="s" s="229" r="AC242">
        <v>21571</v>
      </c>
      <c s="230" r="AD242">
        <v>-8.13886</v>
      </c>
      <c s="231" r="AE242"/>
      <c s="226" r="AF242"/>
      <c s="10" r="AG242"/>
      <c s="10" r="AH242"/>
      <c s="225" r="AI242"/>
      <c s="211" r="AJ242"/>
      <c s="211" r="AK242"/>
    </row>
    <row r="243">
      <c t="s" s="16" r="A243">
        <v>21572</v>
      </c>
      <c s="10" r="B243"/>
      <c s="246" r="C243"/>
      <c s="220" r="D243">
        <v>41870.0</v>
      </c>
      <c t="s" s="221" r="E243">
        <v>21573</v>
      </c>
      <c t="s" s="221" r="F243">
        <v>21574</v>
      </c>
      <c t="s" s="240" r="G243">
        <v>21575</v>
      </c>
      <c s="226" r="H243"/>
      <c t="s" s="221" r="I243">
        <v>21576</v>
      </c>
      <c t="s" s="221" r="J243">
        <v>21577</v>
      </c>
      <c s="10" r="K243"/>
      <c s="10" r="L243"/>
      <c s="10" r="M243"/>
      <c s="10" r="N243"/>
      <c s="10" r="O243"/>
      <c s="10" r="P243"/>
      <c s="10" r="Q243"/>
      <c s="10" r="R243"/>
      <c s="10" r="S243"/>
      <c s="10" r="T243"/>
      <c s="10" r="U243"/>
      <c s="10" r="V243"/>
      <c t="s" s="221" r="W243">
        <v>21578</v>
      </c>
      <c t="s" s="1" r="X243">
        <v>21579</v>
      </c>
      <c t="s" s="221" r="Y243">
        <v>21580</v>
      </c>
      <c t="s" s="6" r="Z243">
        <v>21581</v>
      </c>
      <c s="246" r="AA243"/>
      <c s="246" r="AB243"/>
      <c t="s" s="229" r="AC243">
        <v>21582</v>
      </c>
      <c s="230" r="AD243">
        <v>-8.13917</v>
      </c>
      <c s="231" r="AE243"/>
      <c s="226" r="AF243"/>
      <c s="10" r="AG243"/>
      <c s="10" r="AH243"/>
      <c s="225" r="AI243"/>
      <c s="211" r="AJ243"/>
      <c s="211" r="AK243"/>
    </row>
    <row r="244">
      <c t="s" s="16" r="A244">
        <v>21583</v>
      </c>
      <c t="s" s="16" r="B244">
        <v>21584</v>
      </c>
      <c t="s" s="228" r="C244">
        <v>21585</v>
      </c>
      <c s="220" r="D244">
        <v>41870.0</v>
      </c>
      <c t="s" s="221" r="E244">
        <v>21586</v>
      </c>
      <c t="s" s="221" r="F244">
        <v>21587</v>
      </c>
      <c t="s" s="240" r="G244">
        <v>21588</v>
      </c>
      <c s="226" r="H244"/>
      <c t="s" s="221" r="I244">
        <v>21589</v>
      </c>
      <c t="s" s="221" r="J244">
        <v>21590</v>
      </c>
      <c s="10" r="K244"/>
      <c s="10" r="L244"/>
      <c s="10" r="M244"/>
      <c s="10" r="N244"/>
      <c s="10" r="O244"/>
      <c s="10" r="P244"/>
      <c s="10" r="Q244"/>
      <c s="10" r="R244"/>
      <c s="10" r="S244"/>
      <c s="10" r="T244"/>
      <c s="10" r="U244"/>
      <c s="10" r="V244"/>
      <c t="s" s="221" r="W244">
        <v>21591</v>
      </c>
      <c t="s" s="1" r="X244">
        <v>21592</v>
      </c>
      <c t="s" s="221" r="Y244">
        <v>21593</v>
      </c>
      <c t="s" s="6" r="Z244">
        <v>21594</v>
      </c>
      <c s="305" r="AA244"/>
      <c s="305" r="AB244"/>
      <c t="s" s="229" r="AC244">
        <v>21595</v>
      </c>
      <c s="230" r="AD244">
        <v>-8.0867</v>
      </c>
      <c s="231" r="AE244"/>
      <c s="226" r="AF244"/>
      <c s="10" r="AG244"/>
      <c s="10" r="AH244"/>
      <c s="225" r="AI244"/>
      <c s="211" r="AJ244"/>
      <c s="211" r="AK244"/>
    </row>
    <row r="245">
      <c t="s" s="16" r="A245">
        <v>21596</v>
      </c>
      <c s="10" r="C245"/>
      <c s="10" r="D245"/>
      <c t="s" s="236" r="E245">
        <v>21597</v>
      </c>
      <c t="s" s="211" r="F245">
        <v>21598</v>
      </c>
      <c s="6" r="G245"/>
      <c t="s" s="211" r="I245">
        <v>21599</v>
      </c>
      <c s="10" r="J245"/>
      <c s="10" r="L245"/>
      <c t="s" s="6" r="M245">
        <v>21600</v>
      </c>
      <c t="s" s="227" r="N245">
        <v>21601</v>
      </c>
      <c s="10" r="R245"/>
      <c s="10" r="S245"/>
      <c s="10" r="T245"/>
      <c s="10" r="U245"/>
      <c s="10" r="V245"/>
      <c t="s" s="211" r="W245">
        <v>21602</v>
      </c>
      <c t="s" s="1" r="X245">
        <v>21603</v>
      </c>
      <c t="s" s="211" r="Y245">
        <v>21604</v>
      </c>
      <c t="s" s="6" r="Z245">
        <v>21605</v>
      </c>
      <c s="221" r="AA245"/>
      <c t="s" s="221" r="AB245">
        <v>21606</v>
      </c>
      <c t="s" s="234" r="AC245">
        <v>21607</v>
      </c>
      <c s="235" r="AD245">
        <v>-8.12976841</v>
      </c>
      <c s="231" r="AE245"/>
      <c s="10" r="AG245"/>
      <c s="225" r="AI245"/>
      <c s="211" r="AJ245"/>
      <c t="s" s="6" r="AL245">
        <v>21608</v>
      </c>
      <c s="134" r="AM245">
        <v>7.0</v>
      </c>
      <c t="s" s="6" r="AN245">
        <v>21609</v>
      </c>
      <c t="s" s="6" r="AO245">
        <v>21610</v>
      </c>
      <c t="s" s="73" r="AP245">
        <v>21611</v>
      </c>
      <c t="s" s="6" r="AQ245">
        <v>21612</v>
      </c>
      <c t="s" s="6" r="AR245">
        <v>21613</v>
      </c>
    </row>
    <row r="246">
      <c t="s" s="16" r="A246">
        <v>21614</v>
      </c>
      <c s="10" r="C246"/>
      <c s="10" r="D246"/>
      <c t="s" s="236" r="E246">
        <v>21615</v>
      </c>
      <c t="s" s="211" r="F246">
        <v>21616</v>
      </c>
      <c s="6" r="G246"/>
      <c s="10" r="I246"/>
      <c s="10" r="J246"/>
      <c s="10" r="L246"/>
      <c t="s" s="6" r="M246">
        <v>21617</v>
      </c>
      <c t="s" s="227" r="N246">
        <v>21618</v>
      </c>
      <c s="10" r="R246"/>
      <c s="10" r="S246"/>
      <c s="10" r="T246"/>
      <c s="10" r="U246"/>
      <c s="10" r="V246"/>
      <c t="s" s="211" r="W246">
        <v>21619</v>
      </c>
      <c t="s" s="1" r="X246">
        <v>21620</v>
      </c>
      <c t="s" s="211" r="Y246">
        <v>21621</v>
      </c>
      <c t="s" s="6" r="Z246">
        <v>21622</v>
      </c>
      <c s="10" r="AA246"/>
      <c s="10" r="AB246"/>
      <c t="s" s="234" r="AC246">
        <v>21623</v>
      </c>
      <c s="235" r="AD246">
        <v>-8.12976841</v>
      </c>
      <c s="10" r="AG246"/>
      <c s="225" r="AI246"/>
      <c s="211" r="AJ246"/>
      <c t="s" s="6" r="AL246">
        <v>21624</v>
      </c>
      <c s="134" r="AM246">
        <v>7.0</v>
      </c>
      <c t="s" s="6" r="AN246">
        <v>21625</v>
      </c>
      <c t="s" s="6" r="AO246">
        <v>21626</v>
      </c>
      <c t="s" s="73" r="AP246">
        <v>21627</v>
      </c>
      <c t="s" s="6" r="AQ246">
        <v>21628</v>
      </c>
      <c t="s" s="6" r="AR246">
        <v>21629</v>
      </c>
    </row>
    <row r="247">
      <c t="s" s="16" r="A247">
        <v>21630</v>
      </c>
      <c s="10" r="C247"/>
      <c s="10" r="D247"/>
      <c t="s" s="236" r="E247">
        <v>21631</v>
      </c>
      <c t="s" s="211" r="F247">
        <v>21632</v>
      </c>
      <c s="6" r="G247"/>
      <c s="10" r="I247"/>
      <c s="10" r="J247"/>
      <c s="10" r="L247"/>
      <c t="s" s="6" r="M247">
        <v>21633</v>
      </c>
      <c s="227" r="N247">
        <v>2.0</v>
      </c>
      <c s="10" r="R247"/>
      <c s="10" r="S247"/>
      <c s="10" r="T247"/>
      <c s="10" r="U247"/>
      <c s="10" r="V247"/>
      <c t="s" s="211" r="W247">
        <v>21634</v>
      </c>
      <c t="s" s="1" r="X247">
        <v>21635</v>
      </c>
      <c t="s" s="211" r="Y247">
        <v>21636</v>
      </c>
      <c t="s" s="6" r="Z247">
        <v>21637</v>
      </c>
      <c s="10" r="AA247"/>
      <c s="10" r="AB247"/>
      <c t="s" s="234" r="AC247">
        <v>21638</v>
      </c>
      <c s="235" r="AD247">
        <v>-8.338840494</v>
      </c>
      <c s="10" r="AG247"/>
      <c s="225" r="AI247"/>
      <c s="211" r="AJ247"/>
      <c t="s" s="6" r="AL247">
        <v>21639</v>
      </c>
      <c s="134" r="AM247">
        <v>7.0</v>
      </c>
      <c t="s" s="6" r="AN247">
        <v>21640</v>
      </c>
      <c t="s" s="6" r="AO247">
        <v>21641</v>
      </c>
      <c t="s" s="73" r="AP247">
        <v>21642</v>
      </c>
      <c t="s" s="6" r="AQ247">
        <v>21643</v>
      </c>
      <c t="s" s="6" r="AR247">
        <v>21644</v>
      </c>
    </row>
    <row r="248">
      <c t="s" s="16" r="A248">
        <v>21645</v>
      </c>
      <c t="s" s="16" r="C248">
        <v>21646</v>
      </c>
      <c s="220" r="D248">
        <v>41870.0</v>
      </c>
      <c t="s" s="211" r="E248">
        <v>21647</v>
      </c>
      <c t="s" s="211" r="F248">
        <v>21648</v>
      </c>
      <c t="s" s="240" r="G248">
        <v>21649</v>
      </c>
      <c t="s" s="221" r="I248">
        <v>21650</v>
      </c>
      <c s="10" r="J248"/>
      <c s="10" r="L248"/>
      <c t="s" s="6" r="M248">
        <v>21651</v>
      </c>
      <c s="227" r="N248">
        <v>2.0</v>
      </c>
      <c s="10" r="R248"/>
      <c s="10" r="S248"/>
      <c s="10" r="T248"/>
      <c s="10" r="U248"/>
      <c s="10" r="V248"/>
      <c t="s" s="211" r="W248">
        <v>21652</v>
      </c>
      <c t="s" s="1" r="X248">
        <v>21653</v>
      </c>
      <c t="s" s="211" r="Y248">
        <v>21654</v>
      </c>
      <c t="s" s="6" r="Z248">
        <v>21655</v>
      </c>
      <c s="10" r="AA248"/>
      <c s="10" r="AB248"/>
      <c t="s" s="234" r="AC248">
        <v>21656</v>
      </c>
      <c s="235" r="AD248">
        <v>-8.245605935</v>
      </c>
      <c t="s" s="16" r="AG248">
        <v>21657</v>
      </c>
      <c s="225" r="AI248"/>
      <c s="211" r="AJ248"/>
      <c t="s" s="6" r="AL248">
        <v>21658</v>
      </c>
      <c s="134" r="AM248">
        <v>7.0</v>
      </c>
      <c t="s" s="6" r="AN248">
        <v>21659</v>
      </c>
      <c t="s" s="6" r="AO248">
        <v>21660</v>
      </c>
      <c t="s" s="73" r="AP248">
        <v>21661</v>
      </c>
      <c t="s" s="6" r="AQ248">
        <v>21662</v>
      </c>
      <c t="s" s="6" r="AR248">
        <v>21663</v>
      </c>
    </row>
    <row r="249">
      <c t="s" s="16" r="A249">
        <v>21664</v>
      </c>
      <c s="16" r="B249"/>
      <c s="10" r="C249"/>
      <c s="10" r="D249"/>
      <c t="s" s="236" r="E249">
        <v>21665</v>
      </c>
      <c t="s" s="211" r="F249">
        <v>21666</v>
      </c>
      <c s="6" r="G249"/>
      <c s="10" r="I249"/>
      <c s="10" r="J249"/>
      <c s="10" r="L249"/>
      <c s="134" r="M249">
        <v>2.0</v>
      </c>
      <c t="s" s="227" r="N249">
        <v>21667</v>
      </c>
      <c t="s" s="6" r="P249">
        <v>21668</v>
      </c>
      <c s="10" r="R249"/>
      <c s="10" r="S249"/>
      <c s="10" r="T249"/>
      <c s="10" r="U249"/>
      <c s="10" r="V249"/>
      <c t="s" s="211" r="W249">
        <v>21669</v>
      </c>
      <c t="s" s="1" r="X249">
        <v>21670</v>
      </c>
      <c t="s" s="211" r="Y249">
        <v>21671</v>
      </c>
      <c t="s" s="6" r="Z249">
        <v>21672</v>
      </c>
      <c s="10" r="AA249"/>
      <c s="10" r="AB249"/>
      <c t="s" s="234" r="AC249">
        <v>21673</v>
      </c>
      <c s="235" r="AD249">
        <v>-8.12976841</v>
      </c>
      <c s="10" r="AG249"/>
      <c s="225" r="AI249"/>
      <c s="211" r="AJ249"/>
      <c t="s" s="6" r="AL249">
        <v>21674</v>
      </c>
      <c s="134" r="AM249">
        <v>7.0</v>
      </c>
      <c t="s" s="6" r="AN249">
        <v>21675</v>
      </c>
      <c t="s" s="6" r="AO249">
        <v>21676</v>
      </c>
      <c t="s" s="73" r="AP249">
        <v>21677</v>
      </c>
      <c t="s" s="6" r="AQ249">
        <v>21678</v>
      </c>
      <c t="s" s="6" r="AR249">
        <v>21679</v>
      </c>
    </row>
    <row r="250">
      <c t="s" s="16" r="A250">
        <v>21680</v>
      </c>
      <c s="10" r="C250"/>
      <c s="10" r="D250"/>
      <c t="s" s="236" r="E250">
        <v>21681</v>
      </c>
      <c t="s" s="211" r="F250">
        <v>21682</v>
      </c>
      <c s="6" r="G250"/>
      <c t="s" s="211" r="I250">
        <v>21683</v>
      </c>
      <c s="10" r="J250"/>
      <c s="10" r="L250"/>
      <c s="134" r="M250">
        <v>1.0</v>
      </c>
      <c s="227" r="N250">
        <v>14.0</v>
      </c>
      <c t="s" s="6" r="P250">
        <v>21684</v>
      </c>
      <c s="10" r="R250"/>
      <c s="10" r="S250"/>
      <c s="10" r="T250"/>
      <c s="10" r="U250"/>
      <c s="10" r="V250"/>
      <c t="s" s="211" r="W250">
        <v>21685</v>
      </c>
      <c t="s" s="1" r="X250">
        <v>21686</v>
      </c>
      <c t="s" s="211" r="Y250">
        <v>21687</v>
      </c>
      <c t="s" s="6" r="Z250">
        <v>21688</v>
      </c>
      <c s="10" r="AA250"/>
      <c s="10" r="AB250"/>
      <c t="s" s="234" r="AC250">
        <v>21689</v>
      </c>
      <c s="235" r="AD250">
        <v>-8.060253054</v>
      </c>
      <c s="10" r="AG250"/>
      <c s="225" r="AI250"/>
      <c s="211" r="AJ250"/>
      <c t="s" s="6" r="AL250">
        <v>21690</v>
      </c>
      <c s="134" r="AM250">
        <v>7.0</v>
      </c>
      <c t="s" s="6" r="AN250">
        <v>21691</v>
      </c>
      <c t="s" s="6" r="AO250">
        <v>21692</v>
      </c>
      <c t="s" s="73" r="AP250">
        <v>21693</v>
      </c>
      <c t="s" s="6" r="AQ250">
        <v>21694</v>
      </c>
      <c t="s" s="6" r="AR250">
        <v>21695</v>
      </c>
    </row>
    <row r="251">
      <c t="s" s="16" r="A251">
        <v>21696</v>
      </c>
      <c s="10" r="B251"/>
      <c s="246" r="C251"/>
      <c s="220" r="D251">
        <v>41870.0</v>
      </c>
      <c t="s" s="221" r="E251">
        <v>21697</v>
      </c>
      <c t="s" s="221" r="F251">
        <v>21698</v>
      </c>
      <c t="s" s="240" r="G251">
        <v>21699</v>
      </c>
      <c s="226" r="H251"/>
      <c t="s" s="221" r="I251">
        <v>21700</v>
      </c>
      <c t="s" s="221" r="J251">
        <v>21701</v>
      </c>
      <c s="10" r="K251"/>
      <c s="10" r="L251"/>
      <c s="10" r="M251"/>
      <c s="10" r="N251"/>
      <c s="10" r="O251"/>
      <c s="10" r="P251"/>
      <c s="10" r="Q251"/>
      <c s="10" r="R251"/>
      <c s="10" r="S251"/>
      <c s="10" r="T251"/>
      <c s="10" r="U251"/>
      <c s="10" r="V251"/>
      <c t="s" s="221" r="W251">
        <v>21702</v>
      </c>
      <c t="s" s="1" r="X251">
        <v>21703</v>
      </c>
      <c t="s" s="221" r="Y251">
        <v>21704</v>
      </c>
      <c t="s" r="Z251">
        <v>21705</v>
      </c>
      <c s="227" r="AA251"/>
      <c t="s" s="227" r="AB251">
        <v>21706</v>
      </c>
      <c t="s" s="267" r="AC251">
        <v>21707</v>
      </c>
      <c s="239" r="AD251">
        <v>-8.3125</v>
      </c>
      <c s="231" r="AE251"/>
      <c s="226" r="AF251"/>
      <c s="10" r="AG251"/>
      <c s="10" r="AH251"/>
      <c s="225" r="AI251"/>
      <c s="211" r="AJ251"/>
      <c s="211" r="AK251"/>
    </row>
    <row r="252">
      <c t="s" s="16" r="A252">
        <v>21708</v>
      </c>
      <c t="s" s="16" r="B252">
        <v>21709</v>
      </c>
      <c s="10" r="C252"/>
      <c s="10" r="D252"/>
      <c t="s" s="116" r="E252">
        <v>21710</v>
      </c>
      <c t="s" s="306" r="F252">
        <v>21711</v>
      </c>
      <c t="s" s="233" r="G252">
        <v>21712</v>
      </c>
      <c t="s" s="185" r="H252">
        <v>21713</v>
      </c>
      <c t="s" s="97" r="I252">
        <v>21714</v>
      </c>
      <c s="10" r="J252"/>
      <c s="10" r="K252"/>
      <c s="10" r="L252"/>
      <c s="10" r="M252"/>
      <c s="10" r="N252"/>
      <c s="10" r="O252"/>
      <c s="10" r="P252"/>
      <c s="10" r="Q252"/>
      <c s="10" r="R252"/>
      <c s="10" r="S252"/>
      <c s="10" r="T252"/>
      <c s="10" r="U252"/>
      <c s="10" r="V252"/>
      <c t="s" s="221" r="W252">
        <v>21715</v>
      </c>
      <c t="s" s="1" r="X252">
        <v>21716</v>
      </c>
      <c t="s" s="211" r="Y252">
        <v>21717</v>
      </c>
      <c t="s" r="Z252">
        <v>21718</v>
      </c>
      <c s="97" r="AA252"/>
      <c t="s" s="97" r="AB252">
        <v>21719</v>
      </c>
      <c t="s" s="229" r="AC252">
        <v>21720</v>
      </c>
      <c s="230" r="AD252">
        <v>-8.23304</v>
      </c>
      <c s="10" r="AE252"/>
      <c s="10" r="AF252"/>
      <c t="s" s="188" r="AG252">
        <v>21721</v>
      </c>
      <c t="s" s="307" r="AH252">
        <v>21722</v>
      </c>
      <c s="225" r="AI252"/>
      <c s="211" r="AJ252"/>
      <c s="211" r="AK252"/>
    </row>
    <row r="253">
      <c t="s" s="16" r="A253">
        <v>21723</v>
      </c>
      <c s="10" r="B253"/>
      <c s="246" r="C253"/>
      <c s="220" r="D253">
        <v>41870.0</v>
      </c>
      <c t="s" s="221" r="E253">
        <v>21724</v>
      </c>
      <c t="s" s="221" r="F253">
        <v>21725</v>
      </c>
      <c t="s" s="240" r="G253">
        <v>21726</v>
      </c>
      <c s="226" r="H253"/>
      <c t="s" s="221" r="I253">
        <v>21727</v>
      </c>
      <c t="s" s="221" r="J253">
        <v>21728</v>
      </c>
      <c s="10" r="K253"/>
      <c s="10" r="L253"/>
      <c s="10" r="M253"/>
      <c s="10" r="N253"/>
      <c s="10" r="O253"/>
      <c s="10" r="P253"/>
      <c s="10" r="Q253"/>
      <c s="10" r="R253"/>
      <c s="10" r="S253"/>
      <c s="10" r="T253"/>
      <c s="10" r="U253"/>
      <c s="10" r="V253"/>
      <c t="s" s="221" r="W253">
        <v>21729</v>
      </c>
      <c t="s" s="1" r="X253">
        <v>21730</v>
      </c>
      <c t="s" s="211" r="Y253">
        <v>21731</v>
      </c>
      <c t="s" r="Z253">
        <v>21732</v>
      </c>
      <c s="97" r="AA253"/>
      <c t="s" s="97" r="AB253">
        <v>21733</v>
      </c>
      <c t="s" s="229" r="AC253">
        <v>21734</v>
      </c>
      <c s="230" r="AD253">
        <v>-8.23304</v>
      </c>
      <c s="231" r="AE253"/>
      <c s="226" r="AF253"/>
      <c s="10" r="AG253"/>
      <c s="10" r="AH253"/>
      <c s="225" r="AI253"/>
      <c s="211" r="AJ253"/>
      <c s="211" r="AK253"/>
    </row>
    <row r="254">
      <c t="s" s="16" r="A254">
        <v>21735</v>
      </c>
      <c s="10" r="B254"/>
      <c s="246" r="C254"/>
      <c s="220" r="D254">
        <v>41870.0</v>
      </c>
      <c t="s" s="221" r="E254">
        <v>21736</v>
      </c>
      <c t="s" s="97" r="F254">
        <v>21737</v>
      </c>
      <c t="s" s="240" r="G254">
        <v>21738</v>
      </c>
      <c s="226" r="H254"/>
      <c t="s" s="221" r="I254">
        <v>21739</v>
      </c>
      <c t="s" s="221" r="J254">
        <v>21740</v>
      </c>
      <c s="10" r="K254"/>
      <c s="10" r="L254"/>
      <c s="10" r="M254"/>
      <c s="10" r="N254"/>
      <c s="10" r="O254"/>
      <c s="10" r="P254"/>
      <c s="10" r="Q254"/>
      <c s="10" r="R254"/>
      <c s="10" r="S254"/>
      <c s="10" r="T254"/>
      <c s="10" r="U254"/>
      <c s="10" r="V254"/>
      <c t="s" s="221" r="W254">
        <v>21741</v>
      </c>
      <c t="s" s="1" r="X254">
        <v>21742</v>
      </c>
      <c t="s" s="221" r="Y254">
        <v>21743</v>
      </c>
      <c t="s" r="Z254">
        <v>21744</v>
      </c>
      <c s="228" r="AA254"/>
      <c t="s" s="228" r="AB254">
        <v>21745</v>
      </c>
      <c t="s" s="229" r="AC254">
        <v>21746</v>
      </c>
      <c s="230" r="AD254">
        <v>-8.15854</v>
      </c>
      <c s="231" r="AE254"/>
      <c s="226" r="AF254"/>
      <c s="10" r="AG254"/>
      <c s="10" r="AH254"/>
      <c s="225" r="AI254"/>
      <c s="211" r="AJ254"/>
      <c s="211" r="AK254"/>
    </row>
    <row r="255">
      <c t="s" s="16" r="A255">
        <v>21747</v>
      </c>
      <c s="10" r="C255"/>
      <c s="10" r="D255"/>
      <c t="s" s="236" r="E255">
        <v>21748</v>
      </c>
      <c t="s" s="211" r="F255">
        <v>21749</v>
      </c>
      <c s="6" r="G255"/>
      <c s="10" r="I255"/>
      <c s="10" r="J255"/>
      <c s="10" r="L255"/>
      <c t="s" s="6" r="M255">
        <v>21750</v>
      </c>
      <c t="s" s="227" r="N255">
        <v>21751</v>
      </c>
      <c t="s" s="6" r="P255">
        <v>21752</v>
      </c>
      <c t="s" s="6" r="Q255">
        <v>21753</v>
      </c>
      <c s="10" r="R255"/>
      <c s="10" r="S255"/>
      <c s="10" r="T255"/>
      <c s="10" r="U255"/>
      <c s="10" r="V255"/>
      <c t="s" s="221" r="W255">
        <v>21754</v>
      </c>
      <c t="s" s="1" r="X255">
        <v>21755</v>
      </c>
      <c t="s" s="211" r="Y255">
        <v>21756</v>
      </c>
      <c t="s" r="Z255">
        <v>21757</v>
      </c>
      <c s="308" r="AA255"/>
      <c t="s" s="308" r="AB255">
        <v>21758</v>
      </c>
      <c t="s" s="264" r="AC255">
        <v>21759</v>
      </c>
      <c s="239" r="AD255">
        <v>-8.1573</v>
      </c>
      <c s="10" r="AG255"/>
      <c s="225" r="AI255"/>
      <c s="211" r="AJ255"/>
      <c t="s" s="6" r="AL255">
        <v>21760</v>
      </c>
      <c s="134" r="AM255">
        <v>6.0</v>
      </c>
      <c t="s" s="6" r="AN255">
        <v>21761</v>
      </c>
      <c t="s" s="6" r="AO255">
        <v>21762</v>
      </c>
      <c t="s" s="73" r="AP255">
        <v>21763</v>
      </c>
      <c t="s" s="6" r="AQ255">
        <v>21764</v>
      </c>
      <c t="s" s="6" r="AR255">
        <v>21765</v>
      </c>
    </row>
    <row r="256">
      <c t="s" s="16" r="A256">
        <v>21766</v>
      </c>
      <c s="10" r="C256"/>
      <c s="10" r="D256"/>
      <c t="s" s="236" r="E256">
        <v>21767</v>
      </c>
      <c t="s" s="211" r="F256">
        <v>21768</v>
      </c>
      <c t="s" s="5" r="G256">
        <v>21769</v>
      </c>
      <c s="10" r="I256"/>
      <c s="10" r="J256"/>
      <c s="10" r="L256"/>
      <c t="s" s="6" r="M256">
        <v>21770</v>
      </c>
      <c t="s" s="227" r="N256">
        <v>21771</v>
      </c>
      <c t="s" s="6" r="P256">
        <v>21772</v>
      </c>
      <c t="s" s="6" r="Q256">
        <v>21773</v>
      </c>
      <c s="10" r="R256"/>
      <c s="10" r="S256"/>
      <c s="10" r="T256"/>
      <c s="10" r="U256"/>
      <c s="10" r="V256"/>
      <c t="s" s="221" r="W256">
        <v>21774</v>
      </c>
      <c t="s" s="1" r="X256">
        <v>21775</v>
      </c>
      <c t="s" s="211" r="Y256">
        <v>21776</v>
      </c>
      <c t="s" r="Z256">
        <v>21777</v>
      </c>
      <c s="16" r="AA256"/>
      <c t="s" s="16" r="AB256">
        <v>21778</v>
      </c>
      <c t="s" s="234" r="AC256">
        <v>21779</v>
      </c>
      <c s="235" r="AD256">
        <v>-8.222912635</v>
      </c>
      <c s="10" r="AG256"/>
      <c s="225" r="AI256"/>
      <c s="211" r="AJ256"/>
      <c t="s" s="6" r="AL256">
        <v>21780</v>
      </c>
      <c s="134" r="AM256">
        <v>6.0</v>
      </c>
      <c t="s" s="6" r="AN256">
        <v>21781</v>
      </c>
      <c t="s" s="6" r="AO256">
        <v>21782</v>
      </c>
      <c t="s" s="73" r="AP256">
        <v>21783</v>
      </c>
      <c t="s" s="6" r="AQ256">
        <v>21784</v>
      </c>
      <c t="s" s="6" r="AR256">
        <v>21785</v>
      </c>
    </row>
    <row r="257">
      <c t="s" s="16" r="A257">
        <v>21786</v>
      </c>
      <c s="10" r="B257"/>
      <c s="246" r="C257"/>
      <c s="220" r="D257">
        <v>41870.0</v>
      </c>
      <c t="s" s="221" r="E257">
        <v>21787</v>
      </c>
      <c t="s" s="221" r="F257">
        <v>21788</v>
      </c>
      <c t="s" s="240" r="G257">
        <v>21789</v>
      </c>
      <c s="226" r="H257"/>
      <c t="s" s="221" r="I257">
        <v>21790</v>
      </c>
      <c t="s" s="221" r="J257">
        <v>21791</v>
      </c>
      <c s="10" r="K257"/>
      <c s="10" r="L257"/>
      <c s="10" r="M257"/>
      <c s="10" r="N257"/>
      <c s="10" r="O257"/>
      <c s="10" r="P257"/>
      <c s="10" r="Q257"/>
      <c s="10" r="R257"/>
      <c s="10" r="S257"/>
      <c s="10" r="T257"/>
      <c s="10" r="U257"/>
      <c s="10" r="V257"/>
      <c t="s" s="221" r="W257">
        <v>21792</v>
      </c>
      <c t="s" s="1" r="X257">
        <v>21793</v>
      </c>
      <c t="s" s="227" r="Y257">
        <v>21794</v>
      </c>
      <c t="s" r="Z257">
        <v>21795</v>
      </c>
      <c s="246" r="AA257"/>
      <c s="246" r="AB257"/>
      <c t="s" s="229" r="AC257">
        <v>21796</v>
      </c>
      <c s="230" r="AD257">
        <v>-8.11234</v>
      </c>
      <c s="231" r="AE257"/>
      <c s="226" r="AF257"/>
      <c s="10" r="AG257"/>
      <c s="10" r="AH257"/>
      <c s="225" r="AI257"/>
      <c s="211" r="AJ257"/>
      <c s="211" r="AK257"/>
    </row>
    <row r="258">
      <c t="s" s="16" r="A258">
        <v>21797</v>
      </c>
      <c s="10" r="C258"/>
      <c s="10" r="D258"/>
      <c t="s" s="236" r="E258">
        <v>21798</v>
      </c>
      <c t="s" s="211" r="F258">
        <v>21799</v>
      </c>
      <c s="6" r="G258"/>
      <c s="10" r="I258"/>
      <c s="10" r="J258"/>
      <c s="10" r="L258"/>
      <c t="s" s="6" r="M258">
        <v>21800</v>
      </c>
      <c t="s" s="227" r="N258">
        <v>21801</v>
      </c>
      <c t="s" s="6" r="P258">
        <v>21802</v>
      </c>
      <c t="s" s="6" r="Q258">
        <v>21803</v>
      </c>
      <c s="10" r="R258"/>
      <c s="10" r="S258"/>
      <c s="10" r="T258"/>
      <c s="10" r="U258"/>
      <c s="10" r="V258"/>
      <c t="s" s="221" r="W258">
        <v>21804</v>
      </c>
      <c t="s" s="1" r="X258">
        <v>21805</v>
      </c>
      <c t="s" s="211" r="Y258">
        <v>21806</v>
      </c>
      <c t="s" r="Z258">
        <v>21807</v>
      </c>
      <c s="10" r="AA258"/>
      <c s="10" r="AB258"/>
      <c t="s" s="234" r="AC258">
        <v>21808</v>
      </c>
      <c s="235" r="AD258">
        <v>-8.163858918</v>
      </c>
      <c s="10" r="AG258"/>
      <c s="225" r="AI258"/>
      <c s="211" r="AJ258"/>
      <c t="s" s="6" r="AL258">
        <v>21809</v>
      </c>
      <c s="134" r="AM258">
        <v>6.0</v>
      </c>
      <c t="s" s="6" r="AN258">
        <v>21810</v>
      </c>
      <c t="s" s="6" r="AO258">
        <v>21811</v>
      </c>
      <c t="s" s="73" r="AP258">
        <v>21812</v>
      </c>
      <c t="s" s="6" r="AQ258">
        <v>21813</v>
      </c>
      <c t="s" s="6" r="AR258">
        <v>21814</v>
      </c>
    </row>
    <row r="259">
      <c t="s" s="16" r="A259">
        <v>21815</v>
      </c>
      <c s="10" r="C259"/>
      <c s="10" r="D259"/>
      <c t="s" s="236" r="E259">
        <v>21816</v>
      </c>
      <c t="s" s="211" r="F259">
        <v>21817</v>
      </c>
      <c t="s" s="5" r="G259">
        <v>21818</v>
      </c>
      <c s="10" r="I259"/>
      <c s="10" r="J259"/>
      <c s="10" r="L259"/>
      <c t="s" s="6" r="M259">
        <v>21819</v>
      </c>
      <c t="s" s="227" r="N259">
        <v>21820</v>
      </c>
      <c t="s" s="6" r="P259">
        <v>21821</v>
      </c>
      <c t="s" s="6" r="Q259">
        <v>21822</v>
      </c>
      <c s="10" r="R259"/>
      <c s="10" r="S259"/>
      <c s="10" r="T259"/>
      <c s="10" r="U259"/>
      <c s="10" r="V259"/>
      <c t="s" s="221" r="W259">
        <v>21823</v>
      </c>
      <c t="s" s="1" r="X259">
        <v>21824</v>
      </c>
      <c t="s" s="211" r="Y259">
        <v>21825</v>
      </c>
      <c t="s" r="Z259">
        <v>21826</v>
      </c>
      <c s="10" r="AA259"/>
      <c s="10" r="AB259"/>
      <c t="s" s="234" r="AC259">
        <v>21827</v>
      </c>
      <c s="235" r="AD259">
        <v>-8.181399308</v>
      </c>
      <c s="10" r="AG259"/>
      <c s="225" r="AI259"/>
      <c s="211" r="AJ259"/>
      <c t="s" s="6" r="AL259">
        <v>21828</v>
      </c>
      <c s="134" r="AM259">
        <v>6.0</v>
      </c>
      <c t="s" s="6" r="AN259">
        <v>21829</v>
      </c>
      <c t="s" s="6" r="AO259">
        <v>21830</v>
      </c>
      <c t="s" s="73" r="AP259">
        <v>21831</v>
      </c>
      <c t="s" s="6" r="AQ259">
        <v>21832</v>
      </c>
      <c t="s" s="6" r="AR259">
        <v>21833</v>
      </c>
    </row>
    <row r="260">
      <c t="s" s="16" r="A260">
        <v>21834</v>
      </c>
      <c s="10" r="C260"/>
      <c s="10" r="D260"/>
      <c t="s" s="236" r="E260">
        <v>21835</v>
      </c>
      <c t="s" s="211" r="F260">
        <v>21836</v>
      </c>
      <c s="6" r="G260"/>
      <c s="10" r="I260"/>
      <c s="10" r="J260"/>
      <c s="10" r="L260"/>
      <c t="s" s="6" r="M260">
        <v>21837</v>
      </c>
      <c t="s" s="227" r="N260">
        <v>21838</v>
      </c>
      <c t="s" s="6" r="P260">
        <v>21839</v>
      </c>
      <c t="s" s="6" r="Q260">
        <v>21840</v>
      </c>
      <c s="10" r="R260"/>
      <c s="10" r="S260"/>
      <c s="10" r="T260"/>
      <c s="10" r="U260"/>
      <c s="10" r="V260"/>
      <c t="s" s="221" r="W260">
        <v>21841</v>
      </c>
      <c t="s" s="1" r="X260">
        <v>21842</v>
      </c>
      <c t="s" s="211" r="Y260">
        <v>21843</v>
      </c>
      <c t="s" r="Z260">
        <v>21844</v>
      </c>
      <c s="10" r="AA260"/>
      <c s="10" r="AB260"/>
      <c t="s" s="264" r="AC260">
        <v>21845</v>
      </c>
      <c s="235" r="AD260">
        <v>-7.257292025</v>
      </c>
      <c s="10" r="AG260"/>
      <c s="225" r="AI260"/>
      <c s="211" r="AJ260"/>
      <c t="s" s="6" r="AL260">
        <v>21846</v>
      </c>
      <c s="134" r="AM260">
        <v>6.0</v>
      </c>
      <c t="s" s="6" r="AN260">
        <v>21847</v>
      </c>
      <c t="s" s="6" r="AO260">
        <v>21848</v>
      </c>
      <c t="s" s="73" r="AP260">
        <v>21849</v>
      </c>
      <c t="s" s="6" r="AQ260">
        <v>21850</v>
      </c>
      <c t="s" s="6" r="AR260">
        <v>21851</v>
      </c>
    </row>
    <row r="261">
      <c t="s" s="16" r="A261">
        <v>21852</v>
      </c>
      <c s="10" r="C261"/>
      <c s="10" r="D261"/>
      <c t="s" s="236" r="E261">
        <v>21853</v>
      </c>
      <c t="s" s="211" r="F261">
        <v>21854</v>
      </c>
      <c s="6" r="G261"/>
      <c s="10" r="I261"/>
      <c s="10" r="J261"/>
      <c s="10" r="L261"/>
      <c t="s" s="6" r="M261">
        <v>21855</v>
      </c>
      <c t="s" s="227" r="N261">
        <v>21856</v>
      </c>
      <c t="s" s="6" r="P261">
        <v>21857</v>
      </c>
      <c t="s" s="6" r="Q261">
        <v>21858</v>
      </c>
      <c s="10" r="R261"/>
      <c s="10" r="S261"/>
      <c s="10" r="T261"/>
      <c s="10" r="U261"/>
      <c s="10" r="V261"/>
      <c t="s" s="221" r="W261">
        <v>21859</v>
      </c>
      <c t="s" s="1" r="X261">
        <v>21860</v>
      </c>
      <c t="s" s="211" r="Y261">
        <v>21861</v>
      </c>
      <c t="s" s="71" r="Z261">
        <v>21862</v>
      </c>
      <c s="10" r="AA261"/>
      <c s="10" r="AB261"/>
      <c t="s" s="234" r="AC261">
        <v>21863</v>
      </c>
      <c s="235" r="AD261">
        <v>-7.952253328</v>
      </c>
      <c s="10" r="AG261"/>
      <c s="225" r="AI261"/>
      <c s="211" r="AJ261"/>
      <c t="s" s="6" r="AL261">
        <v>21864</v>
      </c>
      <c s="134" r="AM261">
        <v>6.0</v>
      </c>
      <c t="s" s="6" r="AN261">
        <v>21865</v>
      </c>
      <c t="s" s="6" r="AO261">
        <v>21866</v>
      </c>
      <c t="s" s="73" r="AP261">
        <v>21867</v>
      </c>
      <c t="s" s="6" r="AQ261">
        <v>21868</v>
      </c>
      <c t="s" s="6" r="AR261">
        <v>21869</v>
      </c>
    </row>
    <row r="262">
      <c t="s" s="16" r="A262">
        <v>21870</v>
      </c>
      <c s="10" r="B262"/>
      <c s="246" r="C262"/>
      <c s="220" r="D262">
        <v>41870.0</v>
      </c>
      <c t="s" s="221" r="E262">
        <v>21871</v>
      </c>
      <c t="s" s="221" r="F262">
        <v>21872</v>
      </c>
      <c t="s" s="240" r="G262">
        <v>21873</v>
      </c>
      <c s="226" r="H262"/>
      <c t="s" s="221" r="I262">
        <v>21874</v>
      </c>
      <c t="s" s="221" r="J262">
        <v>21875</v>
      </c>
      <c s="10" r="K262"/>
      <c s="10" r="L262"/>
      <c s="10" r="M262"/>
      <c s="10" r="N262"/>
      <c s="10" r="O262"/>
      <c s="10" r="P262"/>
      <c s="10" r="Q262"/>
      <c s="10" r="R262"/>
      <c s="10" r="S262"/>
      <c s="10" r="T262"/>
      <c s="10" r="U262"/>
      <c s="10" r="V262"/>
      <c t="s" s="221" r="W262">
        <v>21876</v>
      </c>
      <c t="s" s="1" r="X262">
        <v>21877</v>
      </c>
      <c t="s" s="227" r="Y262">
        <v>21878</v>
      </c>
      <c t="s" r="Z262">
        <v>21879</v>
      </c>
      <c s="246" r="AA262"/>
      <c s="246" r="AB262"/>
      <c t="s" s="229" r="AC262">
        <v>21880</v>
      </c>
      <c s="230" r="AD262">
        <v>-7.95566</v>
      </c>
      <c s="231" r="AE262"/>
      <c s="226" r="AF262"/>
      <c s="10" r="AG262"/>
      <c s="10" r="AH262"/>
      <c s="225" r="AI262"/>
      <c s="211" r="AJ262"/>
      <c s="211" r="AK262"/>
    </row>
    <row r="263">
      <c t="s" s="16" r="A263">
        <v>21881</v>
      </c>
      <c s="10" r="B263"/>
      <c s="246" r="C263"/>
      <c s="220" r="D263">
        <v>41870.0</v>
      </c>
      <c t="s" s="221" r="E263">
        <v>21882</v>
      </c>
      <c t="s" s="221" r="F263">
        <v>21883</v>
      </c>
      <c t="s" s="240" r="G263">
        <v>21884</v>
      </c>
      <c s="226" r="H263"/>
      <c t="s" s="221" r="I263">
        <v>21885</v>
      </c>
      <c t="s" s="221" r="J263">
        <v>21886</v>
      </c>
      <c s="10" r="K263"/>
      <c s="10" r="L263"/>
      <c s="10" r="M263"/>
      <c s="10" r="N263"/>
      <c s="10" r="O263"/>
      <c s="10" r="P263"/>
      <c s="10" r="Q263"/>
      <c s="10" r="R263"/>
      <c s="10" r="S263"/>
      <c s="10" r="T263"/>
      <c s="10" r="U263"/>
      <c s="10" r="V263"/>
      <c t="s" s="221" r="W263">
        <v>21887</v>
      </c>
      <c t="s" s="1" r="X263">
        <v>21888</v>
      </c>
      <c t="s" s="221" r="Y263">
        <v>21889</v>
      </c>
      <c t="s" s="1" r="Z263">
        <v>21890</v>
      </c>
      <c s="246" r="AA263"/>
      <c s="246" r="AB263"/>
      <c t="s" s="229" r="AC263">
        <v>21891</v>
      </c>
      <c s="230" r="AD263">
        <v>-8.16149</v>
      </c>
      <c s="231" r="AE263"/>
      <c s="226" r="AF263"/>
      <c s="10" r="AG263"/>
      <c s="10" r="AH263"/>
      <c s="225" r="AI263"/>
      <c s="211" r="AJ263"/>
      <c s="211" r="AK263"/>
    </row>
    <row r="264">
      <c t="s" s="16" r="A264">
        <v>21892</v>
      </c>
      <c t="s" s="16" r="C264">
        <v>21893</v>
      </c>
      <c s="10" r="D264"/>
      <c t="s" s="236" r="E264">
        <v>21894</v>
      </c>
      <c t="s" s="211" r="F264">
        <v>21895</v>
      </c>
      <c s="6" r="G264"/>
      <c s="10" r="I264"/>
      <c s="10" r="J264"/>
      <c s="10" r="L264"/>
      <c t="s" s="6" r="M264">
        <v>21896</v>
      </c>
      <c t="s" s="227" r="N264">
        <v>21897</v>
      </c>
      <c t="s" s="6" r="P264">
        <v>21898</v>
      </c>
      <c t="s" s="6" r="Q264">
        <v>21899</v>
      </c>
      <c s="10" r="R264"/>
      <c s="10" r="S264"/>
      <c s="10" r="T264"/>
      <c s="10" r="U264"/>
      <c s="10" r="V264"/>
      <c t="s" s="221" r="W264">
        <v>21900</v>
      </c>
      <c t="s" s="1" r="X264">
        <v>21901</v>
      </c>
      <c t="s" s="6" r="Y264">
        <v>21902</v>
      </c>
      <c t="s" s="6" r="Z264">
        <v>21903</v>
      </c>
      <c s="10" r="AA264"/>
      <c s="10" r="AB264"/>
      <c t="s" s="234" r="AC264">
        <v>21904</v>
      </c>
      <c s="235" r="AD264">
        <v>-8.280095747</v>
      </c>
      <c s="10" r="AG264"/>
      <c s="225" r="AI264"/>
      <c s="211" r="AJ264"/>
      <c t="s" s="6" r="AL264">
        <v>21905</v>
      </c>
      <c s="134" r="AM264">
        <v>6.0</v>
      </c>
      <c t="s" s="6" r="AN264">
        <v>21906</v>
      </c>
      <c t="s" s="6" r="AO264">
        <v>21907</v>
      </c>
      <c t="s" s="73" r="AP264">
        <v>21908</v>
      </c>
      <c t="s" s="6" r="AQ264">
        <v>21909</v>
      </c>
      <c t="s" s="6" r="AR264">
        <v>21910</v>
      </c>
    </row>
    <row r="265">
      <c t="s" s="116" r="A265">
        <v>21911</v>
      </c>
      <c s="276" r="B265"/>
      <c t="s" s="293" r="C265">
        <v>21912</v>
      </c>
      <c s="277" r="D265">
        <v>41870.0</v>
      </c>
      <c t="s" s="278" r="E265">
        <v>21913</v>
      </c>
      <c t="s" s="278" r="F265">
        <v>21914</v>
      </c>
      <c t="s" s="279" r="G265">
        <v>21915</v>
      </c>
      <c s="294" r="H265"/>
      <c t="s" s="278" r="I265">
        <v>21916</v>
      </c>
      <c t="s" s="278" r="J265">
        <v>21917</v>
      </c>
      <c s="276" r="K265"/>
      <c s="276" r="L265"/>
      <c s="276" r="M265"/>
      <c s="276" r="N265"/>
      <c s="276" r="O265"/>
      <c s="276" r="P265"/>
      <c s="276" r="Q265"/>
      <c s="276" r="R265"/>
      <c s="276" r="S265"/>
      <c s="276" r="T265"/>
      <c s="276" r="U265"/>
      <c s="276" r="V265"/>
      <c t="s" s="221" r="W265">
        <v>21918</v>
      </c>
      <c t="s" s="1" r="X265">
        <v>21919</v>
      </c>
      <c t="s" s="226" r="Y265">
        <v>21920</v>
      </c>
      <c t="s" s="6" r="Z265">
        <v>21921</v>
      </c>
      <c s="309" r="AA265"/>
      <c s="309" r="AB265"/>
      <c t="s" s="280" r="AC265">
        <v>21922</v>
      </c>
      <c s="281" r="AD265">
        <v>-8.38198</v>
      </c>
      <c s="298" r="AE265"/>
      <c s="294" r="AF265"/>
      <c s="276" r="AG265"/>
      <c t="s" s="208" r="AH265">
        <v>21923</v>
      </c>
      <c s="282" r="AI265"/>
      <c s="236" r="AJ265"/>
      <c s="236" r="AK265"/>
      <c s="149" r="AL265"/>
      <c s="149" r="AM265"/>
      <c s="149" r="AN265"/>
      <c s="149" r="AO265"/>
      <c s="149" r="AP265"/>
      <c s="149" r="AQ265"/>
      <c s="149" r="AR265"/>
    </row>
    <row r="266">
      <c t="s" s="16" r="A266">
        <v>21924</v>
      </c>
      <c t="s" s="16" r="B266">
        <v>21925</v>
      </c>
      <c s="246" r="C266"/>
      <c s="220" r="D266">
        <v>41870.0</v>
      </c>
      <c t="s" s="221" r="E266">
        <v>21926</v>
      </c>
      <c t="s" s="221" r="F266">
        <v>21927</v>
      </c>
      <c t="s" s="240" r="G266">
        <v>21928</v>
      </c>
      <c s="226" r="H266"/>
      <c t="s" s="221" r="I266">
        <v>21929</v>
      </c>
      <c t="s" s="221" r="J266">
        <v>21930</v>
      </c>
      <c s="10" r="K266"/>
      <c s="10" r="L266"/>
      <c s="10" r="M266"/>
      <c s="10" r="N266"/>
      <c s="10" r="O266"/>
      <c s="10" r="P266"/>
      <c s="10" r="Q266"/>
      <c s="10" r="R266"/>
      <c s="10" r="S266"/>
      <c s="10" r="T266"/>
      <c s="10" r="U266"/>
      <c s="10" r="V266"/>
      <c t="s" s="221" r="W266">
        <v>21931</v>
      </c>
      <c t="s" s="1" r="X266">
        <v>21932</v>
      </c>
      <c t="s" s="227" r="Y266">
        <v>21933</v>
      </c>
      <c t="s" s="1" r="Z266">
        <v>21934</v>
      </c>
      <c s="221" r="AA266"/>
      <c t="s" s="221" r="AB266">
        <v>21935</v>
      </c>
      <c t="s" s="229" r="AC266">
        <v>21936</v>
      </c>
      <c s="230" r="AD266">
        <v>-8.4261</v>
      </c>
      <c s="231" r="AE266"/>
      <c s="226" r="AF266"/>
      <c s="10" r="AG266"/>
      <c s="10" r="AH266"/>
      <c s="225" r="AI266"/>
      <c s="211" r="AJ266"/>
      <c s="211" r="AK266"/>
    </row>
    <row r="267">
      <c t="s" s="16" r="A267">
        <v>21937</v>
      </c>
      <c s="10" r="B267"/>
      <c s="246" r="C267"/>
      <c s="220" r="D267">
        <v>41870.0</v>
      </c>
      <c t="s" s="221" r="E267">
        <v>21938</v>
      </c>
      <c t="s" s="221" r="F267">
        <v>21939</v>
      </c>
      <c t="s" s="240" r="G267">
        <v>21940</v>
      </c>
      <c s="226" r="H267"/>
      <c t="s" s="97" r="I267">
        <v>21941</v>
      </c>
      <c t="s" s="221" r="J267">
        <v>21942</v>
      </c>
      <c s="10" r="K267"/>
      <c s="10" r="L267"/>
      <c s="10" r="M267"/>
      <c s="10" r="N267"/>
      <c s="10" r="O267"/>
      <c s="10" r="P267"/>
      <c s="10" r="Q267"/>
      <c s="10" r="R267"/>
      <c s="10" r="S267"/>
      <c s="10" r="T267"/>
      <c s="10" r="U267"/>
      <c s="10" r="V267"/>
      <c t="s" s="221" r="W267">
        <v>21943</v>
      </c>
      <c t="s" s="1" r="X267">
        <v>21944</v>
      </c>
      <c t="s" s="226" r="Y267">
        <v>21945</v>
      </c>
      <c t="s" s="6" r="Z267">
        <v>21946</v>
      </c>
      <c s="246" r="AA267"/>
      <c t="s" s="228" r="AB267">
        <v>21947</v>
      </c>
      <c t="s" s="229" r="AC267">
        <v>21948</v>
      </c>
      <c s="230" r="AD267">
        <v>-7.9242</v>
      </c>
      <c s="231" r="AE267"/>
      <c s="226" r="AF267"/>
      <c s="10" r="AG267"/>
      <c s="10" r="AH267"/>
      <c s="225" r="AI267"/>
      <c s="211" r="AJ267"/>
      <c s="211" r="AK267"/>
    </row>
    <row r="268">
      <c t="s" s="16" r="A268">
        <v>21949</v>
      </c>
      <c s="10" r="B268"/>
      <c s="246" r="C268"/>
      <c s="220" r="D268">
        <v>41870.0</v>
      </c>
      <c t="s" s="221" r="E268">
        <v>21950</v>
      </c>
      <c t="s" s="221" r="F268">
        <v>21951</v>
      </c>
      <c t="s" s="240" r="G268">
        <v>21952</v>
      </c>
      <c s="226" r="H268"/>
      <c t="s" s="221" r="I268">
        <v>21953</v>
      </c>
      <c t="s" s="221" r="J268">
        <v>21954</v>
      </c>
      <c s="10" r="K268"/>
      <c s="10" r="L268"/>
      <c s="10" r="M268"/>
      <c s="10" r="N268"/>
      <c s="10" r="O268"/>
      <c s="10" r="P268"/>
      <c s="10" r="Q268"/>
      <c s="10" r="R268"/>
      <c s="10" r="S268"/>
      <c s="10" r="T268"/>
      <c s="10" r="U268"/>
      <c s="10" r="V268"/>
      <c t="s" s="221" r="W268">
        <v>21955</v>
      </c>
      <c t="s" s="1" r="X268">
        <v>21956</v>
      </c>
      <c t="s" s="227" r="Y268">
        <v>21957</v>
      </c>
      <c t="s" r="Z268">
        <v>21958</v>
      </c>
      <c s="246" r="AA268"/>
      <c s="246" r="AB268"/>
      <c t="s" s="229" r="AC268">
        <v>21959</v>
      </c>
      <c s="230" r="AD268">
        <v>-7.8635</v>
      </c>
      <c s="231" r="AE268"/>
      <c s="226" r="AF268"/>
      <c s="10" r="AG268"/>
      <c s="10" r="AH268"/>
      <c s="225" r="AI268"/>
      <c s="211" r="AJ268"/>
      <c s="211" r="AK268"/>
    </row>
    <row r="269">
      <c t="s" s="16" r="A269">
        <v>21960</v>
      </c>
      <c s="10" r="B269"/>
      <c t="s" s="228" r="C269">
        <v>21961</v>
      </c>
      <c s="220" r="D269">
        <v>41870.0</v>
      </c>
      <c t="s" s="221" r="E269">
        <v>21962</v>
      </c>
      <c t="s" s="221" r="F269">
        <v>21963</v>
      </c>
      <c t="s" s="240" r="G269">
        <v>21964</v>
      </c>
      <c s="226" r="H269"/>
      <c t="s" s="221" r="I269">
        <v>21965</v>
      </c>
      <c t="s" s="221" r="J269">
        <v>21966</v>
      </c>
      <c s="10" r="K269"/>
      <c s="10" r="L269"/>
      <c s="10" r="M269"/>
      <c s="10" r="N269"/>
      <c s="10" r="O269"/>
      <c s="10" r="P269"/>
      <c s="10" r="Q269"/>
      <c s="10" r="R269"/>
      <c s="10" r="S269"/>
      <c s="10" r="T269"/>
      <c s="10" r="U269"/>
      <c s="10" r="V269"/>
      <c t="s" s="221" r="W269">
        <v>21967</v>
      </c>
      <c t="s" s="1" r="X269">
        <v>21968</v>
      </c>
      <c t="s" s="304" r="Y269">
        <v>21969</v>
      </c>
      <c t="s" s="1" r="Z269">
        <v>21970</v>
      </c>
      <c s="221" r="AA269"/>
      <c t="s" s="221" r="AB269">
        <v>21971</v>
      </c>
      <c t="s" s="229" r="AC269">
        <v>21972</v>
      </c>
      <c s="230" r="AD269">
        <v>-8.22184</v>
      </c>
      <c s="231" r="AE269"/>
      <c s="226" r="AF269"/>
      <c s="10" r="AG269"/>
      <c s="10" r="AH269"/>
      <c s="225" r="AI269"/>
      <c s="211" r="AJ269"/>
      <c s="211" r="AK269"/>
    </row>
    <row r="270">
      <c t="s" s="16" r="A270">
        <v>21973</v>
      </c>
      <c t="s" s="1" r="B270">
        <v>21974</v>
      </c>
      <c s="10" r="C270"/>
      <c s="310" r="D270">
        <v>41871.0</v>
      </c>
      <c t="s" s="236" r="E270">
        <v>21975</v>
      </c>
      <c t="s" s="211" r="F270">
        <v>21976</v>
      </c>
      <c t="s" s="240" r="G270">
        <v>21977</v>
      </c>
      <c t="s" s="97" r="I270">
        <v>21978</v>
      </c>
      <c s="16" r="J270">
        <v>8.0</v>
      </c>
      <c s="10" r="L270"/>
      <c t="s" s="6" r="M270">
        <v>21979</v>
      </c>
      <c s="227" r="N270">
        <v>1.0</v>
      </c>
      <c t="s" s="6" r="P270">
        <v>21980</v>
      </c>
      <c t="s" s="6" r="Q270">
        <v>21981</v>
      </c>
      <c s="10" r="R270"/>
      <c s="10" r="S270"/>
      <c s="10" r="T270"/>
      <c s="10" r="U270"/>
      <c s="10" r="V270"/>
      <c t="s" s="221" r="W270">
        <v>21982</v>
      </c>
      <c t="s" s="1" r="X270">
        <v>21983</v>
      </c>
      <c t="s" s="211" r="Y270">
        <v>21984</v>
      </c>
      <c t="s" s="1" r="Z270">
        <v>21985</v>
      </c>
      <c s="16" r="AA270"/>
      <c t="s" s="16" r="AB270">
        <v>21986</v>
      </c>
      <c t="s" s="234" r="AC270">
        <v>21987</v>
      </c>
      <c s="235" r="AD270">
        <v>-7.869817893</v>
      </c>
      <c s="231" r="AE270"/>
      <c s="10" r="AG270"/>
      <c s="225" r="AI270"/>
      <c s="211" r="AJ270"/>
      <c t="s" s="6" r="AL270">
        <v>21988</v>
      </c>
      <c s="134" r="AM270">
        <v>6.0</v>
      </c>
      <c t="s" s="6" r="AN270">
        <v>21989</v>
      </c>
      <c t="s" s="6" r="AO270">
        <v>21990</v>
      </c>
      <c t="s" s="73" r="AP270">
        <v>21991</v>
      </c>
      <c t="s" s="6" r="AQ270">
        <v>21992</v>
      </c>
      <c t="s" s="6" r="AR270">
        <v>21993</v>
      </c>
    </row>
    <row r="271">
      <c t="s" s="16" r="A271">
        <v>21994</v>
      </c>
      <c s="10" r="B271"/>
      <c t="s" s="228" r="C271">
        <v>21995</v>
      </c>
      <c s="220" r="D271">
        <v>41870.0</v>
      </c>
      <c t="s" s="221" r="E271">
        <v>21996</v>
      </c>
      <c t="s" s="221" r="F271">
        <v>21997</v>
      </c>
      <c t="s" s="240" r="G271">
        <v>21998</v>
      </c>
      <c s="226" r="H271"/>
      <c t="s" s="221" r="I271">
        <v>21999</v>
      </c>
      <c t="s" s="221" r="J271">
        <v>22000</v>
      </c>
      <c s="10" r="K271"/>
      <c s="10" r="L271"/>
      <c s="10" r="M271"/>
      <c s="10" r="N271"/>
      <c s="10" r="O271"/>
      <c s="10" r="P271"/>
      <c s="10" r="Q271"/>
      <c s="10" r="R271"/>
      <c s="10" r="S271"/>
      <c s="10" r="T271"/>
      <c s="10" r="U271"/>
      <c s="10" r="V271"/>
      <c t="s" s="221" r="W271">
        <v>22001</v>
      </c>
      <c t="s" s="1" r="X271">
        <v>22002</v>
      </c>
      <c t="s" s="97" r="Y271">
        <v>22003</v>
      </c>
      <c t="s" s="204" r="Z271">
        <v>22004</v>
      </c>
      <c s="221" r="AA271"/>
      <c t="s" s="221" r="AB271">
        <v>22005</v>
      </c>
      <c t="s" s="267" r="AC271">
        <v>22006</v>
      </c>
      <c s="268" r="AD271">
        <v>-8.048344</v>
      </c>
      <c s="231" r="AE271"/>
      <c s="226" r="AF271"/>
      <c t="s" s="16" r="AG271">
        <v>22007</v>
      </c>
      <c t="s" s="15" r="AH271">
        <v>22008</v>
      </c>
      <c s="225" r="AI271"/>
      <c s="211" r="AJ271"/>
      <c s="211" r="AK271"/>
    </row>
    <row r="272">
      <c t="s" s="116" r="A272">
        <v>22009</v>
      </c>
      <c s="149" r="B272"/>
      <c s="276" r="C272"/>
      <c s="277" r="D272">
        <v>41870.0</v>
      </c>
      <c t="s" s="236" r="E272">
        <v>22010</v>
      </c>
      <c t="s" s="236" r="F272">
        <v>22011</v>
      </c>
      <c t="s" s="279" r="G272">
        <v>22012</v>
      </c>
      <c s="149" r="H272"/>
      <c t="s" s="116" r="I272">
        <v>22013</v>
      </c>
      <c t="s" s="116" r="J272">
        <v>22014</v>
      </c>
      <c s="149" r="K272"/>
      <c s="276" r="L272"/>
      <c t="s" s="163" r="M272">
        <v>22015</v>
      </c>
      <c t="s" s="286" r="N272">
        <v>22016</v>
      </c>
      <c s="149" r="O272"/>
      <c t="s" s="163" r="P272">
        <v>22017</v>
      </c>
      <c t="s" s="163" r="Q272">
        <v>22018</v>
      </c>
      <c s="276" r="R272"/>
      <c s="276" r="S272"/>
      <c s="276" r="T272"/>
      <c s="276" r="U272"/>
      <c s="276" r="V272"/>
      <c t="s" s="221" r="W272">
        <v>22019</v>
      </c>
      <c t="s" s="1" r="X272">
        <v>22020</v>
      </c>
      <c t="s" s="236" r="Y272">
        <v>22021</v>
      </c>
      <c t="s" s="1" r="Z272">
        <v>22022</v>
      </c>
      <c s="116" r="AA272"/>
      <c t="s" s="116" r="AB272">
        <v>22023</v>
      </c>
      <c t="s" s="288" r="AC272">
        <v>22024</v>
      </c>
      <c s="289" r="AD272">
        <v>-7.936078693</v>
      </c>
      <c s="149" r="AE272"/>
      <c s="149" r="AF272"/>
      <c s="276" r="AG272"/>
      <c s="149" r="AH272"/>
      <c s="282" r="AI272"/>
      <c s="236" r="AJ272"/>
      <c s="149" r="AK272"/>
      <c t="s" s="163" r="AL272">
        <v>22025</v>
      </c>
      <c s="164" r="AM272">
        <v>6.0</v>
      </c>
      <c t="s" s="163" r="AN272">
        <v>22026</v>
      </c>
      <c t="s" s="163" r="AO272">
        <v>22027</v>
      </c>
      <c t="s" s="290" r="AP272">
        <v>22028</v>
      </c>
      <c t="s" s="163" r="AQ272">
        <v>22029</v>
      </c>
      <c t="s" s="163" r="AR272">
        <v>22030</v>
      </c>
    </row>
    <row r="273">
      <c t="s" s="16" r="A273">
        <v>22031</v>
      </c>
      <c s="10" r="B273"/>
      <c t="s" s="228" r="C273">
        <v>22032</v>
      </c>
      <c s="220" r="D273">
        <v>41870.0</v>
      </c>
      <c t="s" s="221" r="E273">
        <v>22033</v>
      </c>
      <c t="s" s="221" r="F273">
        <v>22034</v>
      </c>
      <c t="s" s="240" r="G273">
        <v>22035</v>
      </c>
      <c s="226" r="H273"/>
      <c t="s" s="221" r="I273">
        <v>22036</v>
      </c>
      <c t="s" s="221" r="J273">
        <v>22037</v>
      </c>
      <c s="10" r="K273"/>
      <c s="10" r="L273"/>
      <c s="10" r="M273"/>
      <c s="10" r="N273"/>
      <c s="10" r="O273"/>
      <c s="10" r="P273"/>
      <c s="10" r="Q273"/>
      <c s="10" r="R273"/>
      <c s="10" r="S273"/>
      <c s="10" r="T273"/>
      <c s="10" r="U273"/>
      <c s="10" r="V273"/>
      <c t="s" s="221" r="W273">
        <v>22038</v>
      </c>
      <c t="s" s="1" r="X273">
        <v>22039</v>
      </c>
      <c t="s" s="226" r="Y273">
        <v>22040</v>
      </c>
      <c t="s" s="6" r="Z273">
        <v>22041</v>
      </c>
      <c s="246" r="AA273"/>
      <c s="246" r="AB273"/>
      <c t="s" s="229" r="AC273">
        <v>22042</v>
      </c>
      <c s="230" r="AD273">
        <v>-8.54097</v>
      </c>
      <c s="231" r="AE273"/>
      <c s="226" r="AF273"/>
      <c s="10" r="AG273"/>
      <c t="s" s="15" r="AH273">
        <v>22043</v>
      </c>
      <c s="225" r="AI273"/>
      <c s="211" r="AJ273"/>
      <c s="211" r="AK273"/>
    </row>
    <row r="274">
      <c t="s" s="247" r="A274">
        <v>22044</v>
      </c>
      <c t="s" s="248" r="B274">
        <v>22045</v>
      </c>
      <c s="253" r="C274"/>
      <c s="250" r="D274">
        <v>41899.0</v>
      </c>
      <c t="s" s="247" r="E274">
        <v>22046</v>
      </c>
      <c t="s" s="311" r="F274">
        <v>22047</v>
      </c>
      <c s="6" r="G274"/>
      <c t="s" s="247" r="H274">
        <v>22048</v>
      </c>
      <c t="s" s="247" r="I274">
        <v>22049</v>
      </c>
      <c s="261" r="J274">
        <v>140.0</v>
      </c>
      <c s="253" r="K274"/>
      <c s="253" r="L274"/>
      <c s="253" r="M274"/>
      <c s="253" r="N274"/>
      <c s="253" r="O274"/>
      <c s="253" r="P274"/>
      <c s="253" r="Q274"/>
      <c s="253" r="R274"/>
      <c s="253" r="S274"/>
      <c s="253" r="T274"/>
      <c s="254" r="U274">
        <v>41866.0</v>
      </c>
      <c t="s" s="255" r="V274">
        <v>22050</v>
      </c>
      <c t="s" s="247" r="W274">
        <v>22051</v>
      </c>
      <c t="s" s="249" r="X274">
        <v>22052</v>
      </c>
      <c t="s" s="249" r="Y274">
        <v>22053</v>
      </c>
      <c t="s" s="1" r="Z274">
        <v>22054</v>
      </c>
      <c s="247" r="AA274"/>
      <c t="s" s="247" r="AB274">
        <v>22055</v>
      </c>
      <c t="s" s="262" r="AC274">
        <v>22056</v>
      </c>
      <c s="263" r="AD274">
        <v>-10.3047612</v>
      </c>
      <c s="253" r="AE274"/>
      <c s="253" r="AF274"/>
      <c s="247" r="AG274"/>
      <c t="s" s="253" r="AH274">
        <v>22057</v>
      </c>
      <c t="s" s="256" r="AI274">
        <v>22058</v>
      </c>
      <c s="247" r="AJ274"/>
      <c s="311" r="AK274"/>
      <c s="160" r="AL274"/>
      <c s="160" r="AM274"/>
      <c s="160" r="AN274"/>
      <c s="160" r="AO274"/>
      <c s="160" r="AP274"/>
      <c s="160" r="AQ274"/>
      <c s="160" r="AR274"/>
    </row>
    <row r="275">
      <c t="s" s="247" r="A275">
        <v>22059</v>
      </c>
      <c t="s" s="248" r="B275">
        <v>22060</v>
      </c>
      <c t="s" s="249" r="C275">
        <v>22061</v>
      </c>
      <c s="312" r="D275">
        <v>41918.0</v>
      </c>
      <c t="s" s="247" r="E275">
        <v>22062</v>
      </c>
      <c t="s" s="247" r="F275">
        <v>22063</v>
      </c>
      <c t="s" s="251" r="G275">
        <v>22064</v>
      </c>
      <c t="s" s="247" r="H275">
        <v>22065</v>
      </c>
      <c t="s" s="248" r="I275">
        <v>22066</v>
      </c>
      <c s="252" r="J275">
        <v>30.0</v>
      </c>
      <c s="253" r="K275"/>
      <c s="253" r="L275"/>
      <c s="247" r="M275"/>
      <c s="247" r="N275"/>
      <c s="247" r="O275"/>
      <c s="247" r="P275"/>
      <c s="247" r="Q275"/>
      <c s="10" r="R275"/>
      <c s="10" r="S275"/>
      <c s="10" r="T275"/>
      <c s="254" r="U275">
        <v>41828.0</v>
      </c>
      <c t="s" s="255" r="V275">
        <v>22067</v>
      </c>
      <c t="s" s="247" r="W275">
        <v>22068</v>
      </c>
      <c t="s" s="249" r="X275">
        <v>22069</v>
      </c>
      <c t="s" s="249" r="Y275">
        <v>22070</v>
      </c>
      <c t="s" s="1" r="Z275">
        <v>22071</v>
      </c>
      <c s="247" r="AA275"/>
      <c t="s" s="247" r="AB275">
        <v>22072</v>
      </c>
      <c t="s" s="313" r="AC275">
        <v>22073</v>
      </c>
      <c s="314" r="AD275">
        <v>-10.205757</v>
      </c>
      <c s="253" r="AE275"/>
      <c s="253" r="AF275"/>
      <c t="s" s="247" r="AG275">
        <v>22074</v>
      </c>
      <c t="s" s="247" r="AH275">
        <v>22075</v>
      </c>
      <c t="s" s="256" r="AI275">
        <v>22076</v>
      </c>
      <c s="247" r="AJ275"/>
      <c s="247" r="AK275"/>
    </row>
    <row r="276">
      <c t="s" s="16" r="A276">
        <v>22077</v>
      </c>
      <c t="s" s="16" r="C276">
        <v>22078</v>
      </c>
      <c s="10" r="D276"/>
      <c t="s" s="236" r="E276">
        <v>22079</v>
      </c>
      <c t="s" s="211" r="F276">
        <v>22080</v>
      </c>
      <c s="6" r="G276"/>
      <c s="10" r="I276"/>
      <c s="10" r="J276"/>
      <c s="10" r="L276"/>
      <c s="227" r="N276"/>
      <c t="s" s="6" r="P276">
        <v>22081</v>
      </c>
      <c s="10" r="R276"/>
      <c s="10" r="S276"/>
      <c s="10" r="T276"/>
      <c s="10" r="U276"/>
      <c s="10" r="V276"/>
      <c t="s" s="240" r="W276">
        <v>22082</v>
      </c>
      <c t="s" s="6" r="X276">
        <v>22083</v>
      </c>
      <c t="s" s="211" r="Y276">
        <v>22084</v>
      </c>
      <c t="s" s="1" r="Z276">
        <v>22085</v>
      </c>
      <c s="211" r="AA276"/>
      <c t="s" s="211" r="AB276">
        <v>22086</v>
      </c>
      <c t="s" s="234" r="AC276">
        <v>22087</v>
      </c>
      <c s="235" r="AD276">
        <v>-10.20077678</v>
      </c>
      <c s="10" r="AG276"/>
      <c s="225" r="AI276"/>
      <c s="211" r="AJ276"/>
      <c t="s" s="6" r="AL276">
        <v>22088</v>
      </c>
      <c s="134" r="AM276">
        <v>11.0</v>
      </c>
      <c t="s" s="6" r="AN276">
        <v>22089</v>
      </c>
      <c t="s" s="6" r="AO276">
        <v>22090</v>
      </c>
      <c t="s" s="73" r="AP276">
        <v>22091</v>
      </c>
      <c t="s" s="6" r="AQ276">
        <v>22092</v>
      </c>
      <c t="s" s="6" r="AR276">
        <v>22093</v>
      </c>
    </row>
    <row r="277">
      <c t="s" s="16" r="A277">
        <v>22094</v>
      </c>
      <c s="10" r="B277"/>
      <c s="246" r="C277"/>
      <c s="220" r="D277">
        <v>41870.0</v>
      </c>
      <c t="s" s="221" r="E277">
        <v>22095</v>
      </c>
      <c t="s" s="221" r="F277">
        <v>22096</v>
      </c>
      <c t="s" s="240" r="G277">
        <v>22097</v>
      </c>
      <c s="226" r="H277"/>
      <c t="s" s="221" r="I277">
        <v>22098</v>
      </c>
      <c t="s" s="221" r="J277">
        <v>22099</v>
      </c>
      <c s="10" r="K277"/>
      <c s="10" r="L277"/>
      <c s="10" r="M277"/>
      <c s="10" r="N277"/>
      <c s="10" r="O277"/>
      <c s="10" r="P277"/>
      <c s="10" r="Q277"/>
      <c s="10" r="R277"/>
      <c s="10" r="S277"/>
      <c s="10" r="T277"/>
      <c s="10" r="U277"/>
      <c s="10" r="V277"/>
      <c t="s" s="221" r="W277">
        <v>22100</v>
      </c>
      <c t="s" s="6" r="X277">
        <v>22101</v>
      </c>
      <c t="s" s="221" r="Y277">
        <v>22102</v>
      </c>
      <c t="s" s="1" r="Z277">
        <v>22103</v>
      </c>
      <c s="221" r="AA277"/>
      <c t="s" s="221" r="AB277">
        <v>22104</v>
      </c>
      <c t="s" s="229" r="AC277">
        <v>22105</v>
      </c>
      <c s="230" r="AD277">
        <v>-10.21287</v>
      </c>
      <c s="231" r="AE277"/>
      <c s="226" r="AF277"/>
      <c s="10" r="AG277"/>
      <c s="10" r="AH277"/>
      <c s="225" r="AI277"/>
      <c s="211" r="AJ277"/>
      <c s="211" r="AK277"/>
    </row>
    <row r="278">
      <c t="s" s="16" r="A278">
        <v>22106</v>
      </c>
      <c s="10" r="B278"/>
      <c s="246" r="C278"/>
      <c s="220" r="D278">
        <v>41870.0</v>
      </c>
      <c t="s" s="221" r="E278">
        <v>22107</v>
      </c>
      <c t="s" s="221" r="F278">
        <v>22108</v>
      </c>
      <c t="s" s="240" r="G278">
        <v>22109</v>
      </c>
      <c s="226" r="H278"/>
      <c t="s" s="221" r="I278">
        <v>22110</v>
      </c>
      <c t="s" s="221" r="J278">
        <v>22111</v>
      </c>
      <c s="10" r="K278"/>
      <c s="10" r="L278"/>
      <c s="10" r="M278"/>
      <c s="10" r="N278"/>
      <c s="10" r="O278"/>
      <c s="10" r="P278"/>
      <c s="10" r="Q278"/>
      <c s="10" r="R278"/>
      <c s="10" r="S278"/>
      <c s="10" r="T278"/>
      <c s="10" r="U278"/>
      <c s="10" r="V278"/>
      <c t="s" s="221" r="W278">
        <v>22112</v>
      </c>
      <c t="s" s="6" r="X278">
        <v>22113</v>
      </c>
      <c t="s" s="221" r="Y278">
        <v>22114</v>
      </c>
      <c t="s" s="1" r="Z278">
        <v>22115</v>
      </c>
      <c s="221" r="AA278"/>
      <c t="s" s="221" r="AB278">
        <v>22116</v>
      </c>
      <c t="s" s="229" r="AC278">
        <v>22117</v>
      </c>
      <c s="230" r="AD278">
        <v>-10.20047</v>
      </c>
      <c s="231" r="AE278"/>
      <c s="226" r="AF278"/>
      <c s="10" r="AG278"/>
      <c s="10" r="AH278"/>
      <c s="225" r="AI278"/>
      <c s="211" r="AJ278"/>
      <c s="211" r="AK278"/>
    </row>
    <row r="279">
      <c t="s" s="16" r="A279">
        <v>22118</v>
      </c>
      <c s="10" r="B279"/>
      <c s="246" r="C279"/>
      <c s="220" r="D279">
        <v>41870.0</v>
      </c>
      <c t="s" s="221" r="E279">
        <v>22119</v>
      </c>
      <c t="s" s="221" r="F279">
        <v>22120</v>
      </c>
      <c t="s" s="240" r="G279">
        <v>22121</v>
      </c>
      <c s="226" r="H279"/>
      <c t="s" s="221" r="I279">
        <v>22122</v>
      </c>
      <c t="s" s="221" r="J279">
        <v>22123</v>
      </c>
      <c s="10" r="K279"/>
      <c s="10" r="L279"/>
      <c s="10" r="M279"/>
      <c s="10" r="N279"/>
      <c s="10" r="O279"/>
      <c s="10" r="P279"/>
      <c s="10" r="Q279"/>
      <c s="10" r="R279"/>
      <c s="10" r="S279"/>
      <c s="10" r="T279"/>
      <c s="10" r="U279"/>
      <c s="10" r="V279"/>
      <c t="s" s="221" r="W279">
        <v>22124</v>
      </c>
      <c t="s" s="6" r="X279">
        <v>22125</v>
      </c>
      <c t="s" s="221" r="Y279">
        <v>22126</v>
      </c>
      <c t="s" s="1" r="Z279">
        <v>22127</v>
      </c>
      <c s="97" r="AA279"/>
      <c t="s" s="97" r="AB279">
        <v>22128</v>
      </c>
      <c t="s" s="229" r="AC279">
        <v>22129</v>
      </c>
      <c s="230" r="AD279">
        <v>-10.27498</v>
      </c>
      <c s="231" r="AE279"/>
      <c s="226" r="AF279"/>
      <c s="10" r="AG279"/>
      <c s="10" r="AH279"/>
      <c s="225" r="AI279"/>
      <c s="211" r="AJ279"/>
      <c s="211" r="AK279"/>
    </row>
    <row r="280">
      <c t="s" s="16" r="A280">
        <v>22130</v>
      </c>
      <c s="10" r="C280"/>
      <c s="10" r="D280"/>
      <c t="s" s="236" r="E280">
        <v>22131</v>
      </c>
      <c t="s" s="211" r="F280">
        <v>22132</v>
      </c>
      <c t="s" s="240" r="G280">
        <v>22133</v>
      </c>
      <c t="s" s="221" r="I280">
        <v>22134</v>
      </c>
      <c s="10" r="J280"/>
      <c s="10" r="L280"/>
      <c s="134" r="M280">
        <v>0.0</v>
      </c>
      <c s="227" r="N280"/>
      <c s="10" r="R280"/>
      <c s="10" r="S280"/>
      <c s="10" r="T280"/>
      <c s="10" r="U280"/>
      <c s="10" r="V280"/>
      <c t="s" s="16" r="W280">
        <v>22135</v>
      </c>
      <c t="s" s="6" r="X280">
        <v>22136</v>
      </c>
      <c t="s" s="211" r="Y280">
        <v>22137</v>
      </c>
      <c t="s" s="1" r="Z280">
        <v>22138</v>
      </c>
      <c s="211" r="AA280"/>
      <c t="s" s="211" r="AB280">
        <v>22139</v>
      </c>
      <c t="s" s="234" r="AC280">
        <v>22140</v>
      </c>
      <c s="235" r="AD280">
        <v>-10.26646849</v>
      </c>
      <c s="10" r="AG280"/>
      <c s="225" r="AI280"/>
      <c s="211" r="AJ280"/>
      <c t="s" s="6" r="AL280">
        <v>22141</v>
      </c>
      <c s="134" r="AM280">
        <v>11.0</v>
      </c>
      <c t="s" s="6" r="AN280">
        <v>22142</v>
      </c>
      <c t="s" s="6" r="AO280">
        <v>22143</v>
      </c>
      <c t="s" s="73" r="AP280">
        <v>22144</v>
      </c>
      <c t="s" s="6" r="AQ280">
        <v>22145</v>
      </c>
      <c t="s" s="6" r="AR280">
        <v>22146</v>
      </c>
    </row>
    <row r="281">
      <c t="s" s="16" r="A281">
        <v>22147</v>
      </c>
      <c s="10" r="B281"/>
      <c s="246" r="C281"/>
      <c s="220" r="D281">
        <v>41870.0</v>
      </c>
      <c t="s" s="221" r="E281">
        <v>22148</v>
      </c>
      <c t="s" s="221" r="F281">
        <v>22149</v>
      </c>
      <c t="s" s="240" r="G281">
        <v>22150</v>
      </c>
      <c s="226" r="H281"/>
      <c t="s" s="221" r="I281">
        <v>22151</v>
      </c>
      <c t="s" s="221" r="J281">
        <v>22152</v>
      </c>
      <c s="10" r="K281"/>
      <c s="10" r="L281"/>
      <c s="10" r="M281"/>
      <c s="10" r="N281"/>
      <c s="10" r="O281"/>
      <c s="10" r="P281"/>
      <c s="10" r="Q281"/>
      <c s="10" r="R281"/>
      <c s="10" r="S281"/>
      <c s="10" r="T281"/>
      <c s="10" r="U281"/>
      <c s="10" r="V281"/>
      <c t="s" s="221" r="W281">
        <v>22153</v>
      </c>
      <c t="s" s="6" r="X281">
        <v>22154</v>
      </c>
      <c t="s" s="221" r="Y281">
        <v>22155</v>
      </c>
      <c t="s" s="1" r="Z281">
        <v>22156</v>
      </c>
      <c s="221" r="AA281"/>
      <c t="s" s="221" r="AB281">
        <v>22157</v>
      </c>
      <c t="s" s="229" r="AC281">
        <v>22158</v>
      </c>
      <c s="230" r="AD281">
        <v>-10.10746</v>
      </c>
      <c s="231" r="AE281"/>
      <c s="226" r="AF281"/>
      <c s="10" r="AG281"/>
      <c s="10" r="AH281"/>
      <c s="225" r="AI281"/>
      <c s="211" r="AJ281"/>
      <c s="211" r="AK281"/>
    </row>
    <row r="282">
      <c t="s" s="16" r="A282">
        <v>22159</v>
      </c>
      <c s="10" r="B282"/>
      <c s="246" r="C282"/>
      <c s="220" r="D282">
        <v>41870.0</v>
      </c>
      <c t="s" s="221" r="E282">
        <v>22160</v>
      </c>
      <c t="s" s="221" r="F282">
        <v>22161</v>
      </c>
      <c t="s" s="240" r="G282">
        <v>22162</v>
      </c>
      <c s="226" r="H282"/>
      <c t="s" s="221" r="I282">
        <v>22163</v>
      </c>
      <c t="s" s="221" r="J282">
        <v>22164</v>
      </c>
      <c s="10" r="K282"/>
      <c s="10" r="L282"/>
      <c s="10" r="M282"/>
      <c s="10" r="N282"/>
      <c s="10" r="O282"/>
      <c s="10" r="P282"/>
      <c s="10" r="Q282"/>
      <c s="10" r="R282"/>
      <c s="10" r="S282"/>
      <c s="10" r="T282"/>
      <c s="10" r="U282"/>
      <c s="10" r="V282"/>
      <c t="s" s="221" r="W282">
        <v>22165</v>
      </c>
      <c t="s" s="6" r="X282">
        <v>22166</v>
      </c>
      <c t="s" s="221" r="Y282">
        <v>22167</v>
      </c>
      <c t="s" s="1" r="Z282">
        <v>22168</v>
      </c>
      <c s="221" r="AA282"/>
      <c t="s" s="221" r="AB282">
        <v>22169</v>
      </c>
      <c t="s" s="229" r="AC282">
        <v>22170</v>
      </c>
      <c s="230" r="AD282">
        <v>-10.20536</v>
      </c>
      <c s="231" r="AE282"/>
      <c s="226" r="AF282"/>
      <c s="10" r="AG282"/>
      <c s="10" r="AH282"/>
      <c s="225" r="AI282"/>
      <c s="211" r="AJ282"/>
      <c s="211" r="AK282"/>
    </row>
    <row r="283">
      <c t="s" s="16" r="A283">
        <v>22171</v>
      </c>
      <c s="10" r="C283"/>
      <c s="10" r="D283"/>
      <c t="s" s="236" r="E283">
        <v>22172</v>
      </c>
      <c t="s" s="211" r="F283">
        <v>22173</v>
      </c>
      <c t="s" s="70" r="G283">
        <v>22174</v>
      </c>
      <c s="10" r="I283"/>
      <c s="10" r="J283"/>
      <c s="10" r="L283"/>
      <c s="134" r="M283">
        <v>0.0</v>
      </c>
      <c s="227" r="N283"/>
      <c s="10" r="R283"/>
      <c s="10" r="S283"/>
      <c s="10" r="T283"/>
      <c s="10" r="U283"/>
      <c s="10" r="V283"/>
      <c t="s" s="240" r="W283">
        <v>22175</v>
      </c>
      <c t="s" s="6" r="X283">
        <v>22176</v>
      </c>
      <c t="s" s="211" r="Y283">
        <v>22177</v>
      </c>
      <c t="s" s="6" r="Z283">
        <v>22178</v>
      </c>
      <c s="211" r="AA283"/>
      <c t="s" s="211" r="AB283">
        <v>22179</v>
      </c>
      <c t="s" s="234" r="AC283">
        <v>22180</v>
      </c>
      <c s="235" r="AD283">
        <v>-10.15839509</v>
      </c>
      <c s="10" r="AG283"/>
      <c s="225" r="AI283"/>
      <c s="211" r="AJ283"/>
      <c t="s" s="6" r="AL283">
        <v>22181</v>
      </c>
      <c s="134" r="AM283">
        <v>11.0</v>
      </c>
      <c t="s" s="6" r="AN283">
        <v>22182</v>
      </c>
      <c t="s" s="6" r="AO283">
        <v>22183</v>
      </c>
      <c t="s" s="73" r="AP283">
        <v>22184</v>
      </c>
      <c t="s" s="6" r="AQ283">
        <v>22185</v>
      </c>
      <c t="s" s="6" r="AR283">
        <v>22186</v>
      </c>
    </row>
    <row r="284">
      <c t="s" s="16" r="A284">
        <v>22187</v>
      </c>
      <c s="10" r="C284"/>
      <c s="10" r="D284"/>
      <c t="s" s="236" r="E284">
        <v>22188</v>
      </c>
      <c t="s" s="211" r="F284">
        <v>22189</v>
      </c>
      <c s="6" r="G284"/>
      <c s="10" r="I284"/>
      <c s="10" r="J284"/>
      <c s="10" r="L284"/>
      <c s="134" r="M284">
        <v>0.0</v>
      </c>
      <c s="227" r="N284"/>
      <c s="10" r="R284"/>
      <c s="10" r="S284"/>
      <c s="10" r="T284"/>
      <c s="10" r="U284"/>
      <c s="10" r="V284"/>
      <c t="s" s="16" r="W284">
        <v>22190</v>
      </c>
      <c t="s" s="6" r="X284">
        <v>22191</v>
      </c>
      <c t="s" s="211" r="Y284">
        <v>22192</v>
      </c>
      <c t="s" s="1" r="Z284">
        <v>22193</v>
      </c>
      <c s="211" r="AA284"/>
      <c t="s" s="211" r="AB284">
        <v>22194</v>
      </c>
      <c t="s" s="234" r="AC284">
        <v>22195</v>
      </c>
      <c s="235" r="AD284">
        <v>-10.27601197</v>
      </c>
      <c s="10" r="AG284"/>
      <c s="225" r="AI284"/>
      <c s="211" r="AJ284"/>
      <c t="s" s="6" r="AL284">
        <v>22196</v>
      </c>
      <c s="134" r="AM284">
        <v>11.0</v>
      </c>
      <c t="s" s="6" r="AN284">
        <v>22197</v>
      </c>
      <c t="s" s="6" r="AO284">
        <v>22198</v>
      </c>
      <c t="s" s="73" r="AP284">
        <v>22199</v>
      </c>
      <c t="s" s="6" r="AQ284">
        <v>22200</v>
      </c>
      <c t="s" s="6" r="AR284">
        <v>22201</v>
      </c>
    </row>
    <row r="285">
      <c t="s" s="16" r="A285">
        <v>22202</v>
      </c>
      <c s="10" r="C285"/>
      <c s="10" r="D285"/>
      <c t="s" s="236" r="E285">
        <v>22203</v>
      </c>
      <c t="s" s="211" r="F285">
        <v>22204</v>
      </c>
      <c s="6" r="G285"/>
      <c s="10" r="I285"/>
      <c s="10" r="J285"/>
      <c s="10" r="L285"/>
      <c s="134" r="M285">
        <v>0.0</v>
      </c>
      <c s="227" r="N285"/>
      <c s="10" r="R285"/>
      <c s="10" r="S285"/>
      <c s="10" r="T285"/>
      <c s="10" r="U285"/>
      <c s="10" r="V285"/>
      <c t="s" s="16" r="W285">
        <v>22205</v>
      </c>
      <c t="s" s="6" r="X285">
        <v>22206</v>
      </c>
      <c t="s" s="211" r="Y285">
        <v>22207</v>
      </c>
      <c t="s" s="1" r="Z285">
        <v>22208</v>
      </c>
      <c s="211" r="AA285"/>
      <c t="s" s="211" r="AB285">
        <v>22209</v>
      </c>
      <c t="s" s="234" r="AC285">
        <v>22210</v>
      </c>
      <c s="235" r="AD285">
        <v>-10.22113792</v>
      </c>
      <c s="10" r="AG285"/>
      <c s="225" r="AI285"/>
      <c s="211" r="AJ285"/>
      <c t="s" s="6" r="AL285">
        <v>22211</v>
      </c>
      <c s="134" r="AM285">
        <v>11.0</v>
      </c>
      <c t="s" s="6" r="AN285">
        <v>22212</v>
      </c>
      <c t="s" s="6" r="AO285">
        <v>22213</v>
      </c>
      <c t="s" s="73" r="AP285">
        <v>22214</v>
      </c>
      <c t="s" s="6" r="AQ285">
        <v>22215</v>
      </c>
      <c t="s" s="6" r="AR285">
        <v>22216</v>
      </c>
    </row>
    <row r="286">
      <c t="s" s="16" r="A286">
        <v>22217</v>
      </c>
      <c s="10" r="B286"/>
      <c s="246" r="C286"/>
      <c s="220" r="D286">
        <v>41870.0</v>
      </c>
      <c t="s" s="221" r="E286">
        <v>22218</v>
      </c>
      <c t="s" s="221" r="F286">
        <v>22219</v>
      </c>
      <c t="s" s="240" r="G286">
        <v>22220</v>
      </c>
      <c s="226" r="H286"/>
      <c t="s" s="221" r="I286">
        <v>22221</v>
      </c>
      <c t="s" s="221" r="J286">
        <v>22222</v>
      </c>
      <c s="10" r="K286"/>
      <c s="10" r="L286"/>
      <c s="10" r="M286"/>
      <c s="10" r="N286"/>
      <c s="10" r="O286"/>
      <c s="10" r="P286"/>
      <c s="10" r="Q286"/>
      <c s="10" r="R286"/>
      <c s="10" r="S286"/>
      <c s="10" r="T286"/>
      <c s="10" r="U286"/>
      <c s="10" r="V286"/>
      <c t="s" s="221" r="W286">
        <v>22223</v>
      </c>
      <c t="s" s="6" r="X286">
        <v>22224</v>
      </c>
      <c t="s" s="221" r="Y286">
        <v>22225</v>
      </c>
      <c t="s" s="1" r="Z286">
        <v>22226</v>
      </c>
      <c s="246" r="AA286"/>
      <c s="246" r="AB286"/>
      <c t="s" s="229" r="AC286">
        <v>22227</v>
      </c>
      <c s="230" r="AD286">
        <v>-10.20963</v>
      </c>
      <c s="231" r="AE286"/>
      <c s="226" r="AF286"/>
      <c s="10" r="AG286"/>
      <c s="10" r="AH286"/>
      <c s="225" r="AI286"/>
      <c s="211" r="AJ286"/>
      <c s="211" r="AK286"/>
    </row>
    <row r="287">
      <c t="s" s="16" r="A287">
        <v>22228</v>
      </c>
      <c s="10" r="B287"/>
      <c s="246" r="C287"/>
      <c s="220" r="D287">
        <v>41870.0</v>
      </c>
      <c t="s" s="227" r="E287">
        <v>22229</v>
      </c>
      <c t="s" s="221" r="F287">
        <v>22230</v>
      </c>
      <c t="s" s="240" r="G287">
        <v>22231</v>
      </c>
      <c s="226" r="H287"/>
      <c t="s" s="221" r="I287">
        <v>22232</v>
      </c>
      <c t="s" s="221" r="J287">
        <v>22233</v>
      </c>
      <c s="10" r="K287"/>
      <c s="10" r="L287"/>
      <c s="10" r="M287"/>
      <c s="10" r="N287"/>
      <c s="10" r="O287"/>
      <c s="10" r="P287"/>
      <c s="10" r="Q287"/>
      <c s="10" r="R287"/>
      <c s="10" r="S287"/>
      <c s="10" r="T287"/>
      <c s="10" r="U287"/>
      <c s="10" r="V287"/>
      <c t="s" s="221" r="W287">
        <v>22234</v>
      </c>
      <c t="s" s="6" r="X287">
        <v>22235</v>
      </c>
      <c t="s" s="221" r="Y287">
        <v>22236</v>
      </c>
      <c t="s" s="1" r="Z287">
        <v>22237</v>
      </c>
      <c s="246" r="AA287"/>
      <c s="246" r="AB287"/>
      <c t="s" s="229" r="AC287">
        <v>22238</v>
      </c>
      <c s="230" r="AD287">
        <v>-12.27502</v>
      </c>
      <c s="231" r="AE287"/>
      <c s="226" r="AF287"/>
      <c s="10" r="AG287"/>
      <c s="10" r="AH287"/>
      <c s="225" r="AI287"/>
      <c s="211" r="AJ287"/>
      <c s="211" r="AK287"/>
    </row>
    <row r="288">
      <c t="s" s="16" r="A288">
        <v>22239</v>
      </c>
      <c s="10" r="B288"/>
      <c s="246" r="C288"/>
      <c s="220" r="D288">
        <v>41870.0</v>
      </c>
      <c t="s" s="221" r="E288">
        <v>22240</v>
      </c>
      <c t="s" s="221" r="F288">
        <v>22241</v>
      </c>
      <c t="s" s="240" r="G288">
        <v>22242</v>
      </c>
      <c s="226" r="H288"/>
      <c t="s" s="221" r="I288">
        <v>22243</v>
      </c>
      <c t="s" s="221" r="J288">
        <v>22244</v>
      </c>
      <c s="10" r="K288"/>
      <c s="10" r="L288"/>
      <c s="10" r="M288"/>
      <c s="10" r="N288"/>
      <c s="10" r="O288"/>
      <c s="10" r="P288"/>
      <c s="10" r="Q288"/>
      <c s="10" r="R288"/>
      <c s="10" r="S288"/>
      <c s="10" r="T288"/>
      <c s="10" r="U288"/>
      <c s="10" r="V288"/>
      <c t="s" s="221" r="W288">
        <v>22245</v>
      </c>
      <c t="s" s="6" r="X288">
        <v>22246</v>
      </c>
      <c t="s" s="221" r="Y288">
        <v>22247</v>
      </c>
      <c t="s" s="1" r="Z288">
        <v>22248</v>
      </c>
      <c s="246" r="AA288"/>
      <c s="246" r="AB288"/>
      <c t="s" s="229" r="AC288">
        <v>22249</v>
      </c>
      <c s="230" r="AD288">
        <v>-10.16076</v>
      </c>
      <c s="231" r="AE288"/>
      <c s="226" r="AF288"/>
      <c s="10" r="AG288"/>
      <c s="10" r="AH288"/>
      <c s="225" r="AI288"/>
      <c s="211" r="AJ288"/>
      <c s="211" r="AK288"/>
    </row>
    <row r="289">
      <c t="s" s="16" r="A289">
        <v>22250</v>
      </c>
      <c s="10" r="B289"/>
      <c s="246" r="C289"/>
      <c s="220" r="D289">
        <v>41870.0</v>
      </c>
      <c t="s" s="221" r="E289">
        <v>22251</v>
      </c>
      <c t="s" s="221" r="F289">
        <v>22252</v>
      </c>
      <c t="s" s="240" r="G289">
        <v>22253</v>
      </c>
      <c s="226" r="H289"/>
      <c t="s" s="221" r="I289">
        <v>22254</v>
      </c>
      <c t="s" s="221" r="J289">
        <v>22255</v>
      </c>
      <c s="10" r="K289"/>
      <c s="10" r="L289"/>
      <c s="10" r="M289"/>
      <c s="10" r="N289"/>
      <c s="10" r="O289"/>
      <c s="10" r="P289"/>
      <c s="10" r="Q289"/>
      <c s="10" r="R289"/>
      <c s="10" r="S289"/>
      <c s="10" r="T289"/>
      <c s="10" r="U289"/>
      <c s="10" r="V289"/>
      <c t="s" s="221" r="W289">
        <v>22256</v>
      </c>
      <c t="s" s="6" r="X289">
        <v>22257</v>
      </c>
      <c t="s" s="221" r="Y289">
        <v>22258</v>
      </c>
      <c t="s" s="1" r="Z289">
        <v>22259</v>
      </c>
      <c s="246" r="AA289"/>
      <c s="246" r="AB289"/>
      <c t="s" s="229" r="AC289">
        <v>22260</v>
      </c>
      <c s="230" r="AD289">
        <v>-10.28349</v>
      </c>
      <c s="231" r="AE289"/>
      <c s="226" r="AF289"/>
      <c s="10" r="AG289"/>
      <c s="10" r="AH289"/>
      <c s="225" r="AI289"/>
      <c s="211" r="AJ289"/>
      <c s="211" r="AK289"/>
    </row>
    <row r="290">
      <c t="s" s="16" r="A290">
        <v>22261</v>
      </c>
      <c s="10" r="B290"/>
      <c s="246" r="C290"/>
      <c s="220" r="D290">
        <v>41870.0</v>
      </c>
      <c t="s" s="221" r="E290">
        <v>22262</v>
      </c>
      <c t="s" s="221" r="F290">
        <v>22263</v>
      </c>
      <c t="s" s="240" r="G290">
        <v>22264</v>
      </c>
      <c s="226" r="H290"/>
      <c t="s" s="221" r="I290">
        <v>22265</v>
      </c>
      <c t="s" s="221" r="J290">
        <v>22266</v>
      </c>
      <c s="10" r="K290"/>
      <c s="10" r="L290"/>
      <c s="10" r="M290"/>
      <c s="10" r="N290"/>
      <c s="10" r="O290"/>
      <c s="10" r="P290"/>
      <c s="10" r="Q290"/>
      <c s="10" r="R290"/>
      <c s="10" r="S290"/>
      <c s="10" r="T290"/>
      <c s="10" r="U290"/>
      <c s="10" r="V290"/>
      <c t="s" s="221" r="W290">
        <v>22267</v>
      </c>
      <c t="s" s="6" r="X290">
        <v>22268</v>
      </c>
      <c t="s" s="221" r="Y290">
        <v>22269</v>
      </c>
      <c t="s" s="1" r="Z290">
        <v>22270</v>
      </c>
      <c s="246" r="AA290"/>
      <c s="246" r="AB290"/>
      <c t="s" s="229" r="AC290">
        <v>22271</v>
      </c>
      <c s="230" r="AD290">
        <v>-10.22478</v>
      </c>
      <c s="231" r="AE290"/>
      <c s="226" r="AF290"/>
      <c s="10" r="AG290"/>
      <c s="10" r="AH290"/>
      <c s="225" r="AI290"/>
      <c s="211" r="AJ290"/>
      <c s="211" r="AK290"/>
    </row>
    <row r="291">
      <c t="s" s="16" r="A291">
        <v>22272</v>
      </c>
      <c s="10" r="C291"/>
      <c s="10" r="D291"/>
      <c t="s" s="236" r="E291">
        <v>22273</v>
      </c>
      <c t="s" s="211" r="F291">
        <v>22274</v>
      </c>
      <c s="6" r="G291"/>
      <c s="10" r="I291"/>
      <c s="10" r="J291"/>
      <c s="10" r="L291"/>
      <c s="134" r="M291">
        <v>0.0</v>
      </c>
      <c s="227" r="N291"/>
      <c s="10" r="R291"/>
      <c s="10" r="S291"/>
      <c s="10" r="T291"/>
      <c s="10" r="U291"/>
      <c s="10" r="V291"/>
      <c t="s" s="240" r="W291">
        <v>22275</v>
      </c>
      <c t="s" s="6" r="X291">
        <v>22276</v>
      </c>
      <c t="s" s="211" r="Y291">
        <v>22277</v>
      </c>
      <c t="s" s="6" r="Z291">
        <v>22278</v>
      </c>
      <c s="211" r="AA291"/>
      <c t="s" s="211" r="AB291">
        <v>22279</v>
      </c>
      <c t="s" s="234" r="AC291">
        <v>22280</v>
      </c>
      <c s="235" r="AD291">
        <v>-10.06648366</v>
      </c>
      <c s="10" r="AG291"/>
      <c s="225" r="AI291"/>
      <c s="211" r="AJ291"/>
      <c t="s" s="6" r="AL291">
        <v>22281</v>
      </c>
      <c s="134" r="AM291">
        <v>11.0</v>
      </c>
      <c t="s" s="6" r="AN291">
        <v>22282</v>
      </c>
      <c t="s" s="6" r="AO291">
        <v>22283</v>
      </c>
      <c t="s" s="73" r="AP291">
        <v>22284</v>
      </c>
      <c t="s" s="6" r="AQ291">
        <v>22285</v>
      </c>
      <c t="s" s="6" r="AR291">
        <v>22286</v>
      </c>
    </row>
    <row r="292">
      <c t="s" s="16" r="A292">
        <v>22287</v>
      </c>
      <c t="s" s="16" r="B292">
        <v>22288</v>
      </c>
      <c s="246" r="C292"/>
      <c s="220" r="D292">
        <v>41870.0</v>
      </c>
      <c t="s" s="221" r="E292">
        <v>22289</v>
      </c>
      <c t="s" s="221" r="F292">
        <v>22290</v>
      </c>
      <c t="s" s="240" r="G292">
        <v>22291</v>
      </c>
      <c s="226" r="H292"/>
      <c t="s" s="221" r="I292">
        <v>22292</v>
      </c>
      <c t="s" s="221" r="J292">
        <v>22293</v>
      </c>
      <c s="10" r="K292"/>
      <c s="10" r="L292"/>
      <c s="10" r="M292"/>
      <c s="10" r="N292"/>
      <c s="10" r="O292"/>
      <c s="10" r="P292"/>
      <c s="10" r="Q292"/>
      <c s="10" r="R292"/>
      <c s="10" r="S292"/>
      <c s="10" r="T292"/>
      <c s="10" r="U292"/>
      <c s="10" r="V292"/>
      <c t="s" s="221" r="W292">
        <v>22294</v>
      </c>
      <c t="s" s="6" r="X292">
        <v>22295</v>
      </c>
      <c t="s" s="221" r="Y292">
        <v>22296</v>
      </c>
      <c t="s" s="6" r="Z292">
        <v>22297</v>
      </c>
      <c s="228" r="AA292"/>
      <c t="s" s="228" r="AB292">
        <v>22298</v>
      </c>
      <c t="s" s="229" r="AC292">
        <v>22299</v>
      </c>
      <c s="230" r="AD292">
        <v>-10.16216</v>
      </c>
      <c s="231" r="AE292"/>
      <c s="226" r="AF292"/>
      <c s="10" r="AG292"/>
      <c s="10" r="AH292"/>
      <c s="225" r="AI292"/>
      <c s="211" r="AJ292"/>
      <c s="211" r="AK292"/>
    </row>
    <row r="293">
      <c t="s" s="16" r="A293">
        <v>22300</v>
      </c>
      <c s="10" r="C293"/>
      <c s="10" r="D293"/>
      <c t="s" s="236" r="E293">
        <v>22301</v>
      </c>
      <c t="s" s="211" r="F293">
        <v>22302</v>
      </c>
      <c s="6" r="G293"/>
      <c s="10" r="I293"/>
      <c s="10" r="J293"/>
      <c s="10" r="L293"/>
      <c s="134" r="M293">
        <v>0.0</v>
      </c>
      <c t="s" s="227" r="N293">
        <v>22303</v>
      </c>
      <c t="s" s="6" r="P293">
        <v>22304</v>
      </c>
      <c s="10" r="R293"/>
      <c s="10" r="S293"/>
      <c s="10" r="T293"/>
      <c s="10" r="U293"/>
      <c s="10" r="V293"/>
      <c t="s" s="16" r="W293">
        <v>22305</v>
      </c>
      <c t="s" s="6" r="X293">
        <v>22306</v>
      </c>
      <c t="s" s="211" r="Y293">
        <v>22307</v>
      </c>
      <c t="s" s="6" r="Z293">
        <v>22308</v>
      </c>
      <c s="211" r="AA293"/>
      <c t="s" s="211" r="AB293">
        <v>22309</v>
      </c>
      <c t="s" s="234" r="AC293">
        <v>22310</v>
      </c>
      <c s="235" r="AD293">
        <v>-10.17353848</v>
      </c>
      <c s="10" r="AG293"/>
      <c s="225" r="AI293"/>
      <c s="211" r="AJ293"/>
      <c t="s" s="6" r="AL293">
        <v>22311</v>
      </c>
      <c s="134" r="AM293">
        <v>11.0</v>
      </c>
      <c t="s" s="6" r="AN293">
        <v>22312</v>
      </c>
      <c t="s" s="6" r="AO293">
        <v>22313</v>
      </c>
      <c t="s" s="73" r="AP293">
        <v>22314</v>
      </c>
      <c t="s" s="6" r="AQ293">
        <v>22315</v>
      </c>
      <c t="s" s="6" r="AR293">
        <v>22316</v>
      </c>
    </row>
    <row r="294">
      <c t="s" s="16" r="A294">
        <v>22317</v>
      </c>
      <c s="10" r="B294"/>
      <c s="246" r="C294"/>
      <c s="220" r="D294">
        <v>41870.0</v>
      </c>
      <c t="s" s="221" r="E294">
        <v>22318</v>
      </c>
      <c t="s" s="221" r="F294">
        <v>22319</v>
      </c>
      <c t="s" s="240" r="G294">
        <v>22320</v>
      </c>
      <c s="226" r="H294"/>
      <c t="s" s="221" r="I294">
        <v>22321</v>
      </c>
      <c t="s" s="221" r="J294">
        <v>22322</v>
      </c>
      <c s="10" r="K294"/>
      <c s="10" r="L294"/>
      <c s="10" r="M294"/>
      <c s="10" r="N294"/>
      <c s="10" r="O294"/>
      <c s="10" r="P294"/>
      <c s="10" r="Q294"/>
      <c s="10" r="R294"/>
      <c s="10" r="S294"/>
      <c s="10" r="T294"/>
      <c s="10" r="U294"/>
      <c s="10" r="V294"/>
      <c t="s" s="221" r="W294">
        <v>22323</v>
      </c>
      <c t="s" s="6" r="X294">
        <v>22324</v>
      </c>
      <c t="s" s="221" r="Y294">
        <v>22325</v>
      </c>
      <c t="s" s="6" r="Z294">
        <v>22326</v>
      </c>
      <c s="221" r="AA294"/>
      <c t="s" s="221" r="AB294">
        <v>22327</v>
      </c>
      <c t="s" s="229" r="AC294">
        <v>22328</v>
      </c>
      <c s="230" r="AD294">
        <v>-10.17351</v>
      </c>
      <c s="231" r="AE294"/>
      <c s="226" r="AF294"/>
      <c s="10" r="AG294"/>
      <c s="10" r="AH294"/>
      <c s="225" r="AI294"/>
      <c s="211" r="AJ294"/>
      <c s="211" r="AK294"/>
    </row>
    <row r="295">
      <c t="s" s="16" r="A295">
        <v>22329</v>
      </c>
      <c s="10" r="B295"/>
      <c s="246" r="C295"/>
      <c s="220" r="D295">
        <v>41870.0</v>
      </c>
      <c t="s" s="221" r="E295">
        <v>22330</v>
      </c>
      <c t="s" s="221" r="F295">
        <v>22331</v>
      </c>
      <c t="s" s="240" r="G295">
        <v>22332</v>
      </c>
      <c s="226" r="H295"/>
      <c t="s" s="221" r="I295">
        <v>22333</v>
      </c>
      <c t="s" s="221" r="J295">
        <v>22334</v>
      </c>
      <c s="10" r="K295"/>
      <c s="10" r="L295"/>
      <c s="10" r="M295"/>
      <c s="10" r="N295"/>
      <c s="10" r="O295"/>
      <c s="10" r="P295"/>
      <c s="10" r="Q295"/>
      <c s="10" r="R295"/>
      <c s="10" r="S295"/>
      <c s="10" r="T295"/>
      <c s="10" r="U295"/>
      <c s="10" r="V295"/>
      <c t="s" s="221" r="W295">
        <v>22335</v>
      </c>
      <c t="s" s="6" r="X295">
        <v>22336</v>
      </c>
      <c t="s" s="221" r="Y295">
        <v>22337</v>
      </c>
      <c t="s" s="6" r="Z295">
        <v>22338</v>
      </c>
      <c s="228" r="AA295"/>
      <c t="s" s="228" r="AB295">
        <v>22339</v>
      </c>
      <c t="s" s="229" r="AC295">
        <v>22340</v>
      </c>
      <c s="230" r="AD295">
        <v>-10.06642</v>
      </c>
      <c s="231" r="AE295"/>
      <c s="226" r="AF295"/>
      <c s="10" r="AG295"/>
      <c s="10" r="AH295"/>
      <c s="225" r="AI295"/>
      <c s="211" r="AJ295"/>
      <c s="211" r="AK295"/>
    </row>
    <row r="296">
      <c t="s" s="16" r="A296">
        <v>22341</v>
      </c>
      <c s="10" r="B296"/>
      <c s="246" r="C296"/>
      <c s="220" r="D296">
        <v>41870.0</v>
      </c>
      <c t="s" s="221" r="E296">
        <v>22342</v>
      </c>
      <c t="s" s="221" r="F296">
        <v>22343</v>
      </c>
      <c t="s" s="240" r="G296">
        <v>22344</v>
      </c>
      <c s="226" r="H296"/>
      <c t="s" s="97" r="I296">
        <v>22345</v>
      </c>
      <c t="s" s="221" r="J296">
        <v>22346</v>
      </c>
      <c s="10" r="K296"/>
      <c s="10" r="L296"/>
      <c s="10" r="M296"/>
      <c s="10" r="N296"/>
      <c s="10" r="O296"/>
      <c s="10" r="P296"/>
      <c s="10" r="Q296"/>
      <c s="10" r="R296"/>
      <c s="10" r="S296"/>
      <c s="10" r="T296"/>
      <c s="10" r="U296"/>
      <c s="10" r="V296"/>
      <c t="s" s="221" r="W296">
        <v>22347</v>
      </c>
      <c t="s" s="6" r="X296">
        <v>22348</v>
      </c>
      <c t="s" s="221" r="Y296">
        <v>22349</v>
      </c>
      <c t="s" s="6" r="Z296">
        <v>22350</v>
      </c>
      <c s="221" r="AA296"/>
      <c t="s" s="221" r="AB296">
        <v>22351</v>
      </c>
      <c t="s" s="229" r="AC296">
        <v>22352</v>
      </c>
      <c s="230" r="AD296">
        <v>-10.05559</v>
      </c>
      <c s="231" r="AE296"/>
      <c s="226" r="AF296"/>
      <c s="10" r="AG296"/>
      <c s="10" r="AH296"/>
      <c s="225" r="AI296"/>
      <c s="211" r="AJ296"/>
      <c s="211" r="AK296"/>
    </row>
    <row r="297">
      <c t="s" s="16" r="A297">
        <v>22353</v>
      </c>
      <c s="10" r="B297"/>
      <c s="246" r="C297"/>
      <c s="220" r="D297">
        <v>41870.0</v>
      </c>
      <c t="s" s="221" r="E297">
        <v>22354</v>
      </c>
      <c t="s" s="221" r="F297">
        <v>22355</v>
      </c>
      <c t="s" s="240" r="G297">
        <v>22356</v>
      </c>
      <c s="226" r="H297"/>
      <c t="s" s="221" r="I297">
        <v>22357</v>
      </c>
      <c t="s" s="221" r="J297">
        <v>22358</v>
      </c>
      <c s="10" r="K297"/>
      <c s="10" r="L297"/>
      <c s="10" r="M297"/>
      <c s="10" r="N297"/>
      <c s="10" r="O297"/>
      <c s="10" r="P297"/>
      <c s="10" r="Q297"/>
      <c s="10" r="R297"/>
      <c s="10" r="S297"/>
      <c s="10" r="T297"/>
      <c s="10" r="U297"/>
      <c s="10" r="V297"/>
      <c t="s" s="221" r="W297">
        <v>22359</v>
      </c>
      <c t="s" s="6" r="X297">
        <v>22360</v>
      </c>
      <c t="s" s="221" r="Y297">
        <v>22361</v>
      </c>
      <c t="s" s="6" r="Z297">
        <v>22362</v>
      </c>
      <c s="221" r="AA297"/>
      <c t="s" s="221" r="AB297">
        <v>22363</v>
      </c>
      <c t="s" s="229" r="AC297">
        <v>22364</v>
      </c>
      <c s="230" r="AD297">
        <v>-10.29624</v>
      </c>
      <c s="231" r="AE297"/>
      <c s="226" r="AF297"/>
      <c s="10" r="AG297"/>
      <c s="10" r="AH297"/>
      <c s="225" r="AI297"/>
      <c s="211" r="AJ297"/>
      <c s="211" r="AK297"/>
    </row>
    <row r="298">
      <c t="s" s="16" r="A298">
        <v>22365</v>
      </c>
      <c t="s" s="16" r="C298">
        <v>22366</v>
      </c>
      <c s="220" r="D298">
        <v>41870.0</v>
      </c>
      <c t="s" s="211" r="E298">
        <v>22367</v>
      </c>
      <c t="s" s="211" r="F298">
        <v>22368</v>
      </c>
      <c t="s" s="240" r="G298">
        <v>22369</v>
      </c>
      <c s="10" r="I298"/>
      <c t="s" s="221" r="J298">
        <v>22370</v>
      </c>
      <c s="10" r="L298"/>
      <c s="227" r="N298"/>
      <c s="10" r="R298"/>
      <c s="10" r="S298"/>
      <c s="10" r="T298"/>
      <c s="10" r="U298"/>
      <c s="10" r="V298"/>
      <c t="s" s="16" r="W298">
        <v>22371</v>
      </c>
      <c t="s" s="6" r="X298">
        <v>22372</v>
      </c>
      <c t="s" s="211" r="Y298">
        <v>22373</v>
      </c>
      <c t="s" s="6" r="Z298">
        <v>22374</v>
      </c>
      <c s="211" r="AA298"/>
      <c t="s" s="211" r="AB298">
        <v>22375</v>
      </c>
      <c t="s" s="234" r="AC298">
        <v>22376</v>
      </c>
      <c s="235" r="AD298">
        <v>-10.08399637</v>
      </c>
      <c s="231" r="AE298"/>
      <c s="10" r="AG298"/>
      <c s="225" r="AI298"/>
      <c s="211" r="AJ298"/>
      <c t="s" s="6" r="AL298">
        <v>22377</v>
      </c>
      <c s="134" r="AM298">
        <v>11.0</v>
      </c>
      <c t="s" s="6" r="AN298">
        <v>22378</v>
      </c>
      <c t="s" s="6" r="AO298">
        <v>22379</v>
      </c>
      <c t="s" s="73" r="AP298">
        <v>22380</v>
      </c>
      <c t="s" s="6" r="AQ298">
        <v>22381</v>
      </c>
      <c t="s" s="6" r="AR298">
        <v>22382</v>
      </c>
    </row>
    <row r="299">
      <c t="s" s="16" r="A299">
        <v>22383</v>
      </c>
      <c s="10" r="B299"/>
      <c s="10" r="C299"/>
      <c s="220" r="D299">
        <v>41870.0</v>
      </c>
      <c t="s" s="116" r="E299">
        <v>22384</v>
      </c>
      <c t="s" s="221" r="F299">
        <v>22385</v>
      </c>
      <c t="s" s="240" r="G299">
        <v>22386</v>
      </c>
      <c s="226" r="H299"/>
      <c t="s" s="221" r="I299">
        <v>22387</v>
      </c>
      <c s="10" r="J299"/>
      <c s="10" r="K299"/>
      <c s="10" r="L299"/>
      <c s="10" r="M299"/>
      <c s="10" r="N299"/>
      <c s="10" r="O299"/>
      <c s="10" r="P299"/>
      <c s="10" r="Q299"/>
      <c s="10" r="R299"/>
      <c s="10" r="S299"/>
      <c s="10" r="T299"/>
      <c s="10" r="U299"/>
      <c s="10" r="V299"/>
      <c t="s" s="221" r="W299">
        <v>22388</v>
      </c>
      <c t="s" s="6" r="X299">
        <v>22389</v>
      </c>
      <c t="s" s="221" r="Y299">
        <v>22390</v>
      </c>
      <c t="s" s="6" r="Z299">
        <v>22391</v>
      </c>
      <c s="221" r="AA299"/>
      <c t="s" s="221" r="AB299">
        <v>22392</v>
      </c>
      <c t="s" s="222" r="AC299">
        <v>22393</v>
      </c>
      <c s="239" r="AD299">
        <v>-10.1513</v>
      </c>
      <c s="231" r="AE299"/>
      <c s="226" r="AF299"/>
      <c s="10" r="AG299"/>
      <c t="s" s="15" r="AH299">
        <v>22394</v>
      </c>
      <c s="225" r="AI299"/>
      <c s="211" r="AJ299"/>
      <c s="211" r="AK299"/>
    </row>
    <row r="300">
      <c t="s" s="16" r="A300">
        <v>22395</v>
      </c>
      <c s="10" r="B300"/>
      <c s="246" r="C300"/>
      <c s="220" r="D300">
        <v>41870.0</v>
      </c>
      <c t="s" s="221" r="E300">
        <v>22396</v>
      </c>
      <c t="s" s="221" r="F300">
        <v>22397</v>
      </c>
      <c t="s" s="240" r="G300">
        <v>22398</v>
      </c>
      <c s="226" r="H300"/>
      <c t="s" s="221" r="I300">
        <v>22399</v>
      </c>
      <c t="s" s="221" r="J300">
        <v>22400</v>
      </c>
      <c s="10" r="K300"/>
      <c s="10" r="L300"/>
      <c s="10" r="M300"/>
      <c s="10" r="N300"/>
      <c s="10" r="O300"/>
      <c s="10" r="P300"/>
      <c s="10" r="Q300"/>
      <c s="10" r="R300"/>
      <c s="10" r="S300"/>
      <c s="10" r="T300"/>
      <c s="10" r="U300"/>
      <c s="10" r="V300"/>
      <c t="s" s="221" r="W300">
        <v>22401</v>
      </c>
      <c t="s" s="6" r="X300">
        <v>22402</v>
      </c>
      <c t="s" s="221" r="Y300">
        <v>22403</v>
      </c>
      <c t="s" s="6" r="Z300">
        <v>22404</v>
      </c>
      <c s="221" r="AA300"/>
      <c t="s" s="221" r="AB300">
        <v>22405</v>
      </c>
      <c t="s" s="229" r="AC300">
        <v>22406</v>
      </c>
      <c s="230" r="AD300">
        <v>-10.24189</v>
      </c>
      <c s="231" r="AE300"/>
      <c s="226" r="AF300"/>
      <c s="10" r="AG300"/>
      <c s="10" r="AH300"/>
      <c s="225" r="AI300"/>
      <c s="211" r="AJ300"/>
      <c s="211" r="AK300"/>
    </row>
    <row r="301">
      <c t="s" s="16" r="A301">
        <v>22407</v>
      </c>
      <c s="10" r="C301"/>
      <c s="10" r="D301"/>
      <c t="s" s="236" r="E301">
        <v>22408</v>
      </c>
      <c t="s" s="211" r="F301">
        <v>22409</v>
      </c>
      <c s="6" r="G301"/>
      <c s="10" r="I301"/>
      <c s="10" r="J301"/>
      <c s="10" r="L301"/>
      <c s="134" r="M301">
        <v>0.0</v>
      </c>
      <c s="227" r="N301"/>
      <c t="s" s="6" r="P301">
        <v>22410</v>
      </c>
      <c s="10" r="R301"/>
      <c s="10" r="S301"/>
      <c s="10" r="T301"/>
      <c s="10" r="U301"/>
      <c s="10" r="V301"/>
      <c t="s" s="240" r="W301">
        <v>22411</v>
      </c>
      <c t="s" s="6" r="X301">
        <v>22412</v>
      </c>
      <c t="s" s="211" r="Y301">
        <v>22413</v>
      </c>
      <c t="s" s="6" r="Z301">
        <v>22414</v>
      </c>
      <c s="211" r="AA301"/>
      <c t="s" s="211" r="AB301">
        <v>22415</v>
      </c>
      <c t="s" s="234" r="AC301">
        <v>22416</v>
      </c>
      <c s="235" r="AD301">
        <v>-10.1620486</v>
      </c>
      <c s="10" r="AG301"/>
      <c s="225" r="AI301"/>
      <c s="211" r="AJ301"/>
      <c t="s" s="6" r="AL301">
        <v>22417</v>
      </c>
      <c s="134" r="AM301">
        <v>11.0</v>
      </c>
      <c t="s" s="6" r="AN301">
        <v>22418</v>
      </c>
      <c t="s" s="6" r="AO301">
        <v>22419</v>
      </c>
      <c t="s" s="73" r="AP301">
        <v>22420</v>
      </c>
      <c t="s" s="6" r="AQ301">
        <v>22421</v>
      </c>
      <c t="s" s="6" r="AR301">
        <v>22422</v>
      </c>
    </row>
    <row r="302">
      <c t="s" s="116" r="A302">
        <v>22423</v>
      </c>
      <c s="149" r="B302"/>
      <c t="s" s="116" r="C302">
        <v>22424</v>
      </c>
      <c s="276" r="D302"/>
      <c t="s" s="236" r="E302">
        <v>22425</v>
      </c>
      <c t="s" s="236" r="F302">
        <v>22426</v>
      </c>
      <c t="s" s="279" r="G302">
        <v>22427</v>
      </c>
      <c s="149" r="H302"/>
      <c t="s" s="278" r="I302">
        <v>22428</v>
      </c>
      <c s="276" r="J302"/>
      <c s="149" r="K302"/>
      <c s="276" r="L302"/>
      <c s="164" r="M302">
        <v>0.0</v>
      </c>
      <c s="286" r="N302"/>
      <c s="149" r="O302"/>
      <c t="s" s="163" r="P302">
        <v>22429</v>
      </c>
      <c s="149" r="Q302"/>
      <c s="276" r="R302"/>
      <c s="276" r="S302"/>
      <c s="276" r="T302"/>
      <c s="276" r="U302"/>
      <c s="276" r="V302"/>
      <c t="s" s="240" r="W302">
        <v>22430</v>
      </c>
      <c t="s" s="6" r="X302">
        <v>22431</v>
      </c>
      <c t="s" s="236" r="Y302">
        <v>22432</v>
      </c>
      <c t="s" s="6" r="Z302">
        <v>22433</v>
      </c>
      <c s="236" r="AA302"/>
      <c t="s" s="236" r="AB302">
        <v>22434</v>
      </c>
      <c t="s" s="288" r="AC302">
        <v>22435</v>
      </c>
      <c s="289" r="AD302">
        <v>-9.960228345</v>
      </c>
      <c s="149" r="AE302"/>
      <c s="149" r="AF302"/>
      <c s="276" r="AG302"/>
      <c s="149" r="AH302"/>
      <c s="282" r="AI302"/>
      <c s="236" r="AJ302"/>
      <c s="149" r="AK302"/>
      <c t="s" s="163" r="AL302">
        <v>22436</v>
      </c>
      <c s="164" r="AM302">
        <v>11.0</v>
      </c>
      <c t="s" s="163" r="AN302">
        <v>22437</v>
      </c>
      <c t="s" s="163" r="AO302">
        <v>22438</v>
      </c>
      <c t="s" s="290" r="AP302">
        <v>22439</v>
      </c>
      <c t="s" s="163" r="AQ302">
        <v>22440</v>
      </c>
      <c t="s" s="163" r="AR302">
        <v>22441</v>
      </c>
    </row>
    <row r="303">
      <c t="s" s="16" r="A303">
        <v>22442</v>
      </c>
      <c s="10" r="B303"/>
      <c s="246" r="C303"/>
      <c s="220" r="D303">
        <v>41870.0</v>
      </c>
      <c t="s" s="221" r="E303">
        <v>22443</v>
      </c>
      <c t="s" s="97" r="F303">
        <v>22444</v>
      </c>
      <c t="s" s="240" r="G303">
        <v>22445</v>
      </c>
      <c s="226" r="H303"/>
      <c t="s" s="221" r="I303">
        <v>22446</v>
      </c>
      <c t="s" s="221" r="J303">
        <v>22447</v>
      </c>
      <c s="10" r="K303"/>
      <c s="10" r="L303"/>
      <c s="10" r="M303"/>
      <c s="10" r="N303"/>
      <c s="10" r="O303"/>
      <c s="10" r="P303"/>
      <c s="10" r="Q303"/>
      <c s="10" r="R303"/>
      <c s="10" r="S303"/>
      <c s="10" r="T303"/>
      <c s="10" r="U303"/>
      <c s="10" r="V303"/>
      <c t="s" s="221" r="W303">
        <v>22448</v>
      </c>
      <c t="s" s="6" r="X303">
        <v>22449</v>
      </c>
      <c t="s" s="221" r="Y303">
        <v>22450</v>
      </c>
      <c t="s" s="6" r="Z303">
        <v>22451</v>
      </c>
      <c s="221" r="AA303"/>
      <c t="s" s="221" r="AB303">
        <v>22452</v>
      </c>
      <c t="s" s="229" r="AC303">
        <v>22453</v>
      </c>
      <c s="230" r="AD303">
        <v>-10.23397</v>
      </c>
      <c s="231" r="AE303"/>
      <c s="226" r="AF303"/>
      <c s="10" r="AG303"/>
      <c s="10" r="AH303"/>
      <c s="225" r="AI303"/>
      <c s="211" r="AJ303"/>
      <c s="211" r="AK303"/>
    </row>
    <row r="304">
      <c t="s" s="16" r="A304">
        <v>22454</v>
      </c>
      <c s="10" r="B304"/>
      <c s="10" r="C304"/>
      <c s="10" r="D304"/>
      <c t="s" s="116" r="E304">
        <v>22455</v>
      </c>
      <c t="s" s="221" r="F304">
        <v>22456</v>
      </c>
      <c t="s" s="240" r="G304">
        <v>22457</v>
      </c>
      <c s="10" r="H304"/>
      <c t="s" s="221" r="I304">
        <v>22458</v>
      </c>
      <c s="10" r="J304"/>
      <c s="10" r="K304"/>
      <c s="10" r="L304"/>
      <c s="10" r="M304"/>
      <c s="10" r="N304"/>
      <c s="10" r="O304"/>
      <c s="10" r="P304"/>
      <c s="10" r="Q304"/>
      <c s="10" r="R304"/>
      <c s="10" r="S304"/>
      <c s="10" r="T304"/>
      <c s="10" r="U304"/>
      <c s="10" r="V304"/>
      <c t="s" s="221" r="W304">
        <v>22459</v>
      </c>
      <c t="s" s="6" r="X304">
        <v>22460</v>
      </c>
      <c t="s" s="221" r="Y304">
        <v>22461</v>
      </c>
      <c t="s" s="6" r="Z304">
        <v>22462</v>
      </c>
      <c s="221" r="AA304"/>
      <c t="s" s="221" r="AB304">
        <v>22463</v>
      </c>
      <c t="s" s="222" r="AC304">
        <v>22464</v>
      </c>
      <c s="239" r="AD304">
        <v>-9.7532</v>
      </c>
      <c s="10" r="AE304"/>
      <c s="10" r="AF304"/>
      <c s="10" r="AG304"/>
      <c t="s" s="15" r="AH304">
        <v>22465</v>
      </c>
      <c s="225" r="AI304"/>
      <c s="211" r="AJ304"/>
      <c s="211" r="AK304"/>
    </row>
    <row r="305">
      <c t="s" s="16" r="A305">
        <v>22466</v>
      </c>
      <c s="10" r="B305"/>
      <c s="246" r="C305"/>
      <c s="220" r="D305">
        <v>41870.0</v>
      </c>
      <c t="s" s="221" r="E305">
        <v>22467</v>
      </c>
      <c t="s" s="221" r="F305">
        <v>22468</v>
      </c>
      <c t="s" s="240" r="G305">
        <v>22469</v>
      </c>
      <c s="226" r="H305"/>
      <c t="s" s="221" r="I305">
        <v>22470</v>
      </c>
      <c t="s" s="221" r="J305">
        <v>22471</v>
      </c>
      <c s="10" r="K305"/>
      <c s="10" r="L305"/>
      <c s="10" r="M305"/>
      <c s="10" r="N305"/>
      <c s="10" r="O305"/>
      <c s="10" r="P305"/>
      <c s="10" r="Q305"/>
      <c s="10" r="R305"/>
      <c s="10" r="S305"/>
      <c s="10" r="T305"/>
      <c s="10" r="U305"/>
      <c s="10" r="V305"/>
      <c t="s" s="221" r="W305">
        <v>22472</v>
      </c>
      <c t="s" s="6" r="X305">
        <v>22473</v>
      </c>
      <c t="s" s="221" r="Y305">
        <v>22474</v>
      </c>
      <c t="s" s="6" r="Z305">
        <v>22475</v>
      </c>
      <c s="246" r="AA305"/>
      <c s="246" r="AB305"/>
      <c t="s" s="229" r="AC305">
        <v>22476</v>
      </c>
      <c s="230" r="AD305">
        <v>-10.06643</v>
      </c>
      <c s="231" r="AE305"/>
      <c s="226" r="AF305"/>
      <c s="10" r="AG305"/>
      <c s="10" r="AH305"/>
      <c s="225" r="AI305"/>
      <c s="211" r="AJ305"/>
      <c s="211" r="AK305"/>
    </row>
    <row r="306">
      <c t="s" s="16" r="A306">
        <v>22477</v>
      </c>
      <c s="10" r="B306"/>
      <c s="246" r="C306"/>
      <c s="220" r="D306">
        <v>41870.0</v>
      </c>
      <c t="s" s="221" r="E306">
        <v>22478</v>
      </c>
      <c t="s" s="221" r="F306">
        <v>22479</v>
      </c>
      <c t="s" s="240" r="G306">
        <v>22480</v>
      </c>
      <c s="226" r="H306"/>
      <c t="s" s="221" r="I306">
        <v>22481</v>
      </c>
      <c t="s" s="221" r="J306">
        <v>22482</v>
      </c>
      <c s="10" r="K306"/>
      <c s="10" r="L306"/>
      <c s="10" r="M306"/>
      <c s="10" r="N306"/>
      <c s="10" r="O306"/>
      <c s="10" r="P306"/>
      <c s="10" r="Q306"/>
      <c s="10" r="R306"/>
      <c s="10" r="S306"/>
      <c s="10" r="T306"/>
      <c s="10" r="U306"/>
      <c s="10" r="V306"/>
      <c t="s" s="221" r="W306">
        <v>22483</v>
      </c>
      <c t="s" s="6" r="X306">
        <v>22484</v>
      </c>
      <c t="s" s="221" r="Y306">
        <v>22485</v>
      </c>
      <c t="s" s="6" r="Z306">
        <v>22486</v>
      </c>
      <c s="246" r="AA306"/>
      <c s="246" r="AB306"/>
      <c t="s" s="229" r="AC306">
        <v>22487</v>
      </c>
      <c s="230" r="AD306">
        <v>-10.21599</v>
      </c>
      <c s="231" r="AE306"/>
      <c s="226" r="AF306"/>
      <c s="10" r="AG306"/>
      <c s="10" r="AH306"/>
      <c s="225" r="AI306"/>
      <c s="211" r="AJ306"/>
      <c s="211" r="AK306"/>
    </row>
    <row r="307">
      <c t="s" s="16" r="A307">
        <v>22488</v>
      </c>
      <c s="10" r="C307"/>
      <c s="220" r="D307">
        <v>41870.0</v>
      </c>
      <c t="s" s="236" r="E307">
        <v>22489</v>
      </c>
      <c t="s" s="211" r="F307">
        <v>22490</v>
      </c>
      <c t="s" s="240" r="G307">
        <v>22491</v>
      </c>
      <c t="s" s="221" r="I307">
        <v>22492</v>
      </c>
      <c s="10" r="J307"/>
      <c s="10" r="L307"/>
      <c s="134" r="M307">
        <v>0.0</v>
      </c>
      <c s="227" r="N307"/>
      <c s="10" r="R307"/>
      <c s="10" r="S307"/>
      <c s="10" r="T307"/>
      <c s="10" r="U307"/>
      <c s="10" r="V307"/>
      <c t="s" s="16" r="W307">
        <v>22493</v>
      </c>
      <c t="s" s="6" r="X307">
        <v>22494</v>
      </c>
      <c t="s" s="211" r="Y307">
        <v>22495</v>
      </c>
      <c t="s" s="1" r="Z307">
        <v>22496</v>
      </c>
      <c s="211" r="AA307"/>
      <c t="s" s="211" r="AB307">
        <v>22497</v>
      </c>
      <c t="s" s="234" r="AC307">
        <v>22498</v>
      </c>
      <c s="235" r="AD307">
        <v>-9.631133559</v>
      </c>
      <c s="231" r="AE307"/>
      <c s="226" r="AF307"/>
      <c s="10" r="AG307"/>
      <c s="225" r="AI307"/>
      <c s="211" r="AJ307"/>
      <c t="s" s="6" r="AL307">
        <v>22499</v>
      </c>
      <c s="134" r="AM307">
        <v>11.0</v>
      </c>
      <c t="s" s="6" r="AN307">
        <v>22500</v>
      </c>
      <c t="s" s="6" r="AO307">
        <v>22501</v>
      </c>
      <c t="s" s="73" r="AP307">
        <v>22502</v>
      </c>
      <c t="s" s="6" r="AQ307">
        <v>22503</v>
      </c>
      <c t="s" s="6" r="AR307">
        <v>22504</v>
      </c>
    </row>
    <row r="308">
      <c t="s" s="16" r="A308">
        <v>22505</v>
      </c>
      <c s="10" r="C308"/>
      <c s="10" r="D308"/>
      <c t="s" s="236" r="E308">
        <v>22506</v>
      </c>
      <c t="s" s="211" r="F308">
        <v>22507</v>
      </c>
      <c s="6" r="G308"/>
      <c s="10" r="I308"/>
      <c s="10" r="J308"/>
      <c s="10" r="L308"/>
      <c s="134" r="M308">
        <v>0.0</v>
      </c>
      <c s="227" r="N308"/>
      <c s="10" r="R308"/>
      <c s="10" r="S308"/>
      <c s="10" r="T308"/>
      <c s="10" r="U308"/>
      <c s="10" r="V308"/>
      <c t="s" s="240" r="W308">
        <v>22508</v>
      </c>
      <c t="s" s="6" r="X308">
        <v>22509</v>
      </c>
      <c t="s" s="211" r="Y308">
        <v>22510</v>
      </c>
      <c t="s" s="6" r="Z308">
        <v>22511</v>
      </c>
      <c s="211" r="AA308"/>
      <c t="s" s="211" r="AB308">
        <v>22512</v>
      </c>
      <c t="s" s="234" r="AC308">
        <v>22513</v>
      </c>
      <c s="235" r="AD308">
        <v>-9.667733815</v>
      </c>
      <c s="10" r="AG308"/>
      <c s="225" r="AI308"/>
      <c s="211" r="AJ308"/>
      <c t="s" s="6" r="AL308">
        <v>22514</v>
      </c>
      <c s="134" r="AM308">
        <v>11.0</v>
      </c>
      <c t="s" s="6" r="AN308">
        <v>22515</v>
      </c>
      <c t="s" s="6" r="AO308">
        <v>22516</v>
      </c>
      <c t="s" s="73" r="AP308">
        <v>22517</v>
      </c>
      <c t="s" s="6" r="AQ308">
        <v>22518</v>
      </c>
      <c t="s" s="6" r="AR308">
        <v>22519</v>
      </c>
    </row>
    <row r="309">
      <c t="s" s="16" r="A309">
        <v>22520</v>
      </c>
      <c s="10" r="B309"/>
      <c s="10" r="C309"/>
      <c s="10" r="D309"/>
      <c t="s" s="116" r="E309">
        <v>22521</v>
      </c>
      <c t="s" s="221" r="F309">
        <v>22522</v>
      </c>
      <c t="s" s="240" r="G309">
        <v>22523</v>
      </c>
      <c s="10" r="H309"/>
      <c t="s" s="221" r="I309">
        <v>22524</v>
      </c>
      <c s="10" r="J309"/>
      <c s="10" r="K309"/>
      <c s="10" r="L309"/>
      <c s="10" r="M309"/>
      <c s="10" r="N309"/>
      <c s="10" r="O309"/>
      <c s="10" r="P309"/>
      <c s="10" r="Q309"/>
      <c s="10" r="R309"/>
      <c s="10" r="S309"/>
      <c s="10" r="T309"/>
      <c s="10" r="U309"/>
      <c s="10" r="V309"/>
      <c t="s" s="221" r="W309">
        <v>22525</v>
      </c>
      <c t="s" s="6" r="X309">
        <v>22526</v>
      </c>
      <c t="s" s="221" r="Y309">
        <v>22527</v>
      </c>
      <c t="s" s="6" r="Z309">
        <v>22528</v>
      </c>
      <c s="221" r="AA309"/>
      <c t="s" s="221" r="AB309">
        <v>22529</v>
      </c>
      <c t="s" s="222" r="AC309">
        <v>22530</v>
      </c>
      <c s="239" r="AD309">
        <v>-9.4934</v>
      </c>
      <c s="10" r="AE309"/>
      <c s="10" r="AF309"/>
      <c s="10" r="AG309"/>
      <c t="s" s="15" r="AH309">
        <v>22531</v>
      </c>
      <c s="225" r="AI309"/>
      <c s="211" r="AJ309"/>
      <c s="211" r="AK309"/>
    </row>
    <row r="310">
      <c t="s" s="16" r="A310">
        <v>22532</v>
      </c>
      <c t="s" s="6" r="B310">
        <v>22533</v>
      </c>
      <c s="10" r="C310"/>
      <c s="220" r="D310">
        <v>41870.0</v>
      </c>
      <c t="s" s="236" r="E310">
        <v>22534</v>
      </c>
      <c t="s" s="232" r="F310">
        <v>22535</v>
      </c>
      <c t="s" s="240" r="G310">
        <v>22536</v>
      </c>
      <c s="226" r="H310"/>
      <c t="s" s="221" r="I310">
        <v>22537</v>
      </c>
      <c s="10" r="J310"/>
      <c s="10" r="L310"/>
      <c s="5" r="M310">
        <v>0.0</v>
      </c>
      <c s="227" r="N310">
        <v>5.0</v>
      </c>
      <c t="s" s="6" r="O310">
        <v>22538</v>
      </c>
      <c s="10" r="R310"/>
      <c s="10" r="S310"/>
      <c s="10" r="T310"/>
      <c s="10" r="U310"/>
      <c s="10" r="V310"/>
      <c t="s" s="221" r="W310">
        <v>22539</v>
      </c>
      <c t="s" s="6" r="X310">
        <v>22540</v>
      </c>
      <c t="s" s="211" r="Y310">
        <v>22541</v>
      </c>
      <c t="s" s="6" r="Z310">
        <v>22542</v>
      </c>
      <c s="221" r="AA310"/>
      <c t="s" s="221" r="AB310">
        <v>22543</v>
      </c>
      <c t="s" s="234" r="AC310">
        <v>22544</v>
      </c>
      <c s="235" r="AD310">
        <v>-9.426360045</v>
      </c>
      <c s="231" r="AE310"/>
      <c s="10" r="AG310"/>
      <c s="225" r="AI310"/>
      <c s="211" r="AJ310"/>
      <c t="s" s="6" r="AL310">
        <v>22545</v>
      </c>
      <c s="134" r="AM310">
        <v>10.0</v>
      </c>
      <c t="s" s="6" r="AN310">
        <v>22546</v>
      </c>
      <c t="s" s="6" r="AO310">
        <v>22547</v>
      </c>
      <c t="s" s="73" r="AP310">
        <v>22548</v>
      </c>
      <c t="s" s="6" r="AQ310">
        <v>22549</v>
      </c>
      <c t="s" s="6" r="AR310">
        <v>22550</v>
      </c>
    </row>
    <row r="311">
      <c t="s" s="16" r="A311">
        <v>22551</v>
      </c>
      <c s="10" r="B311"/>
      <c s="246" r="C311"/>
      <c s="220" r="D311">
        <v>41870.0</v>
      </c>
      <c t="s" s="221" r="E311">
        <v>22552</v>
      </c>
      <c t="s" s="221" r="F311">
        <v>22553</v>
      </c>
      <c t="s" s="240" r="G311">
        <v>22554</v>
      </c>
      <c s="226" r="H311"/>
      <c t="s" s="221" r="I311">
        <v>22555</v>
      </c>
      <c t="s" s="221" r="J311">
        <v>22556</v>
      </c>
      <c s="10" r="K311"/>
      <c s="10" r="L311"/>
      <c s="10" r="M311"/>
      <c s="10" r="N311"/>
      <c s="10" r="O311"/>
      <c s="10" r="P311"/>
      <c s="10" r="Q311"/>
      <c s="10" r="R311"/>
      <c s="10" r="S311"/>
      <c s="10" r="T311"/>
      <c s="10" r="U311"/>
      <c s="10" r="V311"/>
      <c t="s" s="221" r="W311">
        <v>22557</v>
      </c>
      <c t="s" s="6" r="X311">
        <v>22558</v>
      </c>
      <c t="s" s="221" r="Y311">
        <v>22559</v>
      </c>
      <c t="s" s="6" r="Z311">
        <v>22560</v>
      </c>
      <c s="221" r="AA311"/>
      <c t="s" s="221" r="AB311">
        <v>22561</v>
      </c>
      <c t="s" s="229" r="AC311">
        <v>22562</v>
      </c>
      <c s="230" r="AD311">
        <v>-9.5494</v>
      </c>
      <c s="231" r="AE311"/>
      <c s="226" r="AF311"/>
      <c s="10" r="AG311"/>
      <c s="10" r="AH311"/>
      <c s="225" r="AI311"/>
      <c s="211" r="AJ311"/>
      <c s="211" r="AK311"/>
    </row>
    <row r="312">
      <c t="s" s="16" r="A312">
        <v>22563</v>
      </c>
      <c t="s" s="16" r="B312">
        <v>22564</v>
      </c>
      <c s="246" r="C312"/>
      <c s="220" r="D312">
        <v>41870.0</v>
      </c>
      <c t="s" s="221" r="E312">
        <v>22565</v>
      </c>
      <c t="s" s="211" r="F312">
        <v>22566</v>
      </c>
      <c t="s" s="240" r="G312">
        <v>22567</v>
      </c>
      <c s="226" r="H312"/>
      <c t="s" s="221" r="I312">
        <v>22568</v>
      </c>
      <c t="s" s="221" r="J312">
        <v>22569</v>
      </c>
      <c s="10" r="L312"/>
      <c t="s" s="6" r="M312">
        <v>22570</v>
      </c>
      <c s="227" r="N312">
        <v>1.0</v>
      </c>
      <c t="s" s="6" r="O312">
        <v>22571</v>
      </c>
      <c s="10" r="R312"/>
      <c s="10" r="S312"/>
      <c s="10" r="T312"/>
      <c s="10" r="U312"/>
      <c s="10" r="V312"/>
      <c t="s" s="221" r="W312">
        <v>22572</v>
      </c>
      <c t="s" s="6" r="X312">
        <v>22573</v>
      </c>
      <c t="s" s="221" r="Y312">
        <v>22574</v>
      </c>
      <c t="s" s="6" r="Z312">
        <v>22575</v>
      </c>
      <c s="221" r="AA312"/>
      <c t="s" s="221" r="AB312">
        <v>22576</v>
      </c>
      <c t="s" s="229" r="AC312">
        <v>22577</v>
      </c>
      <c s="230" r="AD312">
        <v>-9.4916</v>
      </c>
      <c s="231" r="AE312"/>
      <c s="226" r="AF312"/>
      <c s="10" r="AG312"/>
      <c s="225" r="AI312"/>
      <c s="211" r="AJ312"/>
      <c t="s" s="6" r="AL312">
        <v>22578</v>
      </c>
      <c s="134" r="AM312">
        <v>10.0</v>
      </c>
      <c t="s" s="6" r="AN312">
        <v>22579</v>
      </c>
      <c t="s" s="6" r="AO312">
        <v>22580</v>
      </c>
      <c t="s" s="73" r="AP312">
        <v>22581</v>
      </c>
      <c t="s" s="6" r="AQ312">
        <v>22582</v>
      </c>
      <c t="s" s="6" r="AR312">
        <v>22583</v>
      </c>
    </row>
    <row r="313">
      <c t="s" s="16" r="A313">
        <v>22584</v>
      </c>
      <c t="s" s="6" r="B313">
        <v>22585</v>
      </c>
      <c s="10" r="C313"/>
      <c s="220" r="D313">
        <v>41870.0</v>
      </c>
      <c t="s" s="236" r="E313">
        <v>22586</v>
      </c>
      <c t="s" s="211" r="F313">
        <v>22587</v>
      </c>
      <c t="s" s="240" r="G313">
        <v>22588</v>
      </c>
      <c s="226" r="H313"/>
      <c t="s" s="221" r="I313">
        <v>22589</v>
      </c>
      <c s="10" r="J313"/>
      <c s="10" r="L313"/>
      <c t="s" s="6" r="M313">
        <v>22590</v>
      </c>
      <c s="227" r="N313">
        <v>3.0</v>
      </c>
      <c t="s" s="6" r="O313">
        <v>22591</v>
      </c>
      <c s="10" r="R313"/>
      <c s="10" r="S313"/>
      <c s="10" r="T313"/>
      <c s="10" r="U313"/>
      <c s="10" r="V313"/>
      <c t="s" s="221" r="W313">
        <v>22592</v>
      </c>
      <c t="s" s="6" r="X313">
        <v>22593</v>
      </c>
      <c t="s" s="211" r="Y313">
        <v>22594</v>
      </c>
      <c t="s" s="6" r="Z313">
        <v>22595</v>
      </c>
      <c s="221" r="AA313"/>
      <c t="s" s="221" r="AB313">
        <v>22596</v>
      </c>
      <c t="s" s="234" r="AC313">
        <v>22597</v>
      </c>
      <c s="235" r="AD313">
        <v>-9.479036957</v>
      </c>
      <c s="231" r="AE313"/>
      <c s="226" r="AF313"/>
      <c s="10" r="AG313"/>
      <c s="225" r="AI313"/>
      <c s="211" r="AJ313"/>
      <c t="s" s="6" r="AL313">
        <v>22598</v>
      </c>
      <c s="134" r="AM313">
        <v>10.0</v>
      </c>
      <c t="s" s="6" r="AN313">
        <v>22599</v>
      </c>
      <c t="s" s="6" r="AO313">
        <v>22600</v>
      </c>
      <c t="s" s="73" r="AP313">
        <v>22601</v>
      </c>
      <c t="s" s="6" r="AQ313">
        <v>22602</v>
      </c>
      <c t="s" s="6" r="AR313">
        <v>22603</v>
      </c>
    </row>
    <row r="314">
      <c t="s" s="16" r="A314">
        <v>22604</v>
      </c>
      <c s="10" r="B314"/>
      <c t="s" s="228" r="C314">
        <v>22605</v>
      </c>
      <c s="220" r="D314">
        <v>41870.0</v>
      </c>
      <c t="s" s="221" r="E314">
        <v>22606</v>
      </c>
      <c t="s" s="221" r="F314">
        <v>22607</v>
      </c>
      <c t="s" s="240" r="G314">
        <v>22608</v>
      </c>
      <c s="226" r="H314"/>
      <c t="s" s="221" r="I314">
        <v>22609</v>
      </c>
      <c t="s" s="221" r="J314">
        <v>22610</v>
      </c>
      <c s="10" r="K314"/>
      <c s="10" r="L314"/>
      <c s="10" r="M314"/>
      <c s="10" r="N314"/>
      <c s="10" r="O314"/>
      <c s="10" r="P314"/>
      <c s="10" r="Q314"/>
      <c s="10" r="R314"/>
      <c s="10" r="S314"/>
      <c s="10" r="T314"/>
      <c s="10" r="U314"/>
      <c s="10" r="V314"/>
      <c t="s" s="221" r="W314">
        <v>22611</v>
      </c>
      <c t="s" s="6" r="X314">
        <v>22612</v>
      </c>
      <c t="s" s="221" r="Y314">
        <v>22613</v>
      </c>
      <c t="s" s="6" r="Z314">
        <v>22614</v>
      </c>
      <c s="221" r="AA314"/>
      <c t="s" s="221" r="AB314">
        <v>22615</v>
      </c>
      <c t="s" s="229" r="AC314">
        <v>22616</v>
      </c>
      <c s="230" r="AD314">
        <v>-9.38587</v>
      </c>
      <c s="231" r="AE314"/>
      <c s="226" r="AF314"/>
      <c s="10" r="AG314"/>
      <c s="10" r="AH314"/>
      <c s="225" r="AI314"/>
      <c s="211" r="AJ314"/>
      <c s="211" r="AK314"/>
    </row>
    <row r="315">
      <c t="s" s="16" r="A315">
        <v>22617</v>
      </c>
      <c t="s" s="6" r="B315">
        <v>22618</v>
      </c>
      <c s="10" r="C315"/>
      <c s="220" r="D315">
        <v>41870.0</v>
      </c>
      <c t="s" s="236" r="E315">
        <v>22619</v>
      </c>
      <c t="s" s="211" r="F315">
        <v>22620</v>
      </c>
      <c t="s" s="240" r="G315">
        <v>22621</v>
      </c>
      <c s="226" r="H315"/>
      <c t="s" s="221" r="I315">
        <v>22622</v>
      </c>
      <c s="10" r="J315"/>
      <c s="10" r="L315"/>
      <c t="s" s="6" r="M315">
        <v>22623</v>
      </c>
      <c s="227" r="N315">
        <v>11.0</v>
      </c>
      <c t="s" s="6" r="O315">
        <v>22624</v>
      </c>
      <c s="10" r="R315"/>
      <c s="10" r="S315"/>
      <c s="10" r="T315"/>
      <c s="10" r="U315"/>
      <c s="10" r="V315"/>
      <c t="s" s="221" r="W315">
        <v>22625</v>
      </c>
      <c t="s" s="6" r="X315">
        <v>22626</v>
      </c>
      <c t="s" s="211" r="Y315">
        <v>22627</v>
      </c>
      <c t="s" s="6" r="Z315">
        <v>22628</v>
      </c>
      <c s="221" r="AA315"/>
      <c t="s" s="221" r="AB315">
        <v>22629</v>
      </c>
      <c t="s" s="234" r="AC315">
        <v>22630</v>
      </c>
      <c s="235" r="AD315">
        <v>-9.491748347</v>
      </c>
      <c s="231" r="AE315"/>
      <c s="226" r="AF315"/>
      <c s="10" r="AG315"/>
      <c s="225" r="AI315"/>
      <c s="211" r="AJ315"/>
      <c t="s" s="6" r="AL315">
        <v>22631</v>
      </c>
      <c s="134" r="AM315">
        <v>10.0</v>
      </c>
      <c t="s" s="6" r="AN315">
        <v>22632</v>
      </c>
      <c t="s" s="6" r="AO315">
        <v>22633</v>
      </c>
      <c t="s" s="73" r="AP315">
        <v>22634</v>
      </c>
      <c t="s" s="6" r="AQ315">
        <v>22635</v>
      </c>
      <c t="s" s="6" r="AR315">
        <v>22636</v>
      </c>
    </row>
    <row r="316">
      <c t="s" s="16" r="A316">
        <v>22637</v>
      </c>
      <c t="s" s="6" r="B316">
        <v>22638</v>
      </c>
      <c s="10" r="C316"/>
      <c s="220" r="D316">
        <v>41870.0</v>
      </c>
      <c t="s" s="236" r="E316">
        <v>22639</v>
      </c>
      <c t="s" s="211" r="F316">
        <v>22640</v>
      </c>
      <c t="s" s="5" r="G316">
        <v>22641</v>
      </c>
      <c t="s" s="221" r="I316">
        <v>22642</v>
      </c>
      <c s="10" r="J316"/>
      <c s="10" r="L316"/>
      <c t="s" s="6" r="M316">
        <v>22643</v>
      </c>
      <c s="227" r="N316">
        <v>6.0</v>
      </c>
      <c t="s" s="6" r="O316">
        <v>22644</v>
      </c>
      <c s="10" r="R316"/>
      <c s="10" r="S316"/>
      <c s="10" r="T316"/>
      <c s="10" r="U316"/>
      <c s="10" r="V316"/>
      <c t="s" s="221" r="W316">
        <v>22645</v>
      </c>
      <c t="s" s="6" r="X316">
        <v>22646</v>
      </c>
      <c t="s" s="211" r="Y316">
        <v>22647</v>
      </c>
      <c t="s" s="6" r="Z316">
        <v>22648</v>
      </c>
      <c s="221" r="AA316"/>
      <c t="s" s="221" r="AB316">
        <v>22649</v>
      </c>
      <c t="s" s="234" r="AC316">
        <v>22650</v>
      </c>
      <c s="235" r="AD316">
        <v>-9.436097198</v>
      </c>
      <c s="231" r="AE316"/>
      <c s="226" r="AF316"/>
      <c s="10" r="AG316"/>
      <c s="225" r="AI316"/>
      <c s="211" r="AJ316"/>
      <c t="s" s="6" r="AL316">
        <v>22651</v>
      </c>
      <c s="134" r="AM316">
        <v>10.0</v>
      </c>
      <c t="s" s="6" r="AN316">
        <v>22652</v>
      </c>
      <c t="s" s="6" r="AO316">
        <v>22653</v>
      </c>
      <c t="s" s="73" r="AP316">
        <v>22654</v>
      </c>
      <c t="s" s="6" r="AQ316">
        <v>22655</v>
      </c>
      <c t="s" s="6" r="AR316">
        <v>22656</v>
      </c>
    </row>
    <row r="317">
      <c t="s" s="16" r="A317">
        <v>22657</v>
      </c>
      <c s="10" r="C317"/>
      <c s="10" r="D317"/>
      <c t="s" s="236" r="E317">
        <v>22658</v>
      </c>
      <c t="s" s="211" r="F317">
        <v>22659</v>
      </c>
      <c s="6" r="G317"/>
      <c s="10" r="I317"/>
      <c s="10" r="J317"/>
      <c s="10" r="L317"/>
      <c t="s" s="6" r="M317">
        <v>22660</v>
      </c>
      <c t="s" s="227" r="N317">
        <v>22661</v>
      </c>
      <c t="s" s="6" r="O317">
        <v>22662</v>
      </c>
      <c s="10" r="R317"/>
      <c s="10" r="S317"/>
      <c s="10" r="T317"/>
      <c s="10" r="U317"/>
      <c s="10" r="V317"/>
      <c t="s" s="221" r="W317">
        <v>22663</v>
      </c>
      <c t="s" s="6" r="X317">
        <v>22664</v>
      </c>
      <c t="s" s="211" r="Y317">
        <v>22665</v>
      </c>
      <c t="s" s="6" r="Z317">
        <v>22666</v>
      </c>
      <c s="10" r="AA317"/>
      <c s="10" r="AB317"/>
      <c t="s" s="234" r="AC317">
        <v>22667</v>
      </c>
      <c s="235" r="AD317">
        <v>-9.553796835</v>
      </c>
      <c s="10" r="AG317"/>
      <c s="225" r="AI317"/>
      <c s="211" r="AJ317"/>
      <c t="s" s="6" r="AL317">
        <v>22668</v>
      </c>
      <c s="134" r="AM317">
        <v>10.0</v>
      </c>
      <c t="s" s="6" r="AN317">
        <v>22669</v>
      </c>
      <c t="s" s="6" r="AO317">
        <v>22670</v>
      </c>
      <c t="s" s="73" r="AP317">
        <v>22671</v>
      </c>
      <c t="s" s="6" r="AQ317">
        <v>22672</v>
      </c>
      <c t="s" s="6" r="AR317">
        <v>22673</v>
      </c>
    </row>
    <row r="318">
      <c t="s" s="16" r="A318">
        <v>22674</v>
      </c>
      <c s="10" r="C318"/>
      <c s="10" r="D318"/>
      <c t="s" s="236" r="E318">
        <v>22675</v>
      </c>
      <c t="s" s="211" r="F318">
        <v>22676</v>
      </c>
      <c s="6" r="G318"/>
      <c s="10" r="I318"/>
      <c s="10" r="J318"/>
      <c s="10" r="L318"/>
      <c t="s" s="6" r="M318">
        <v>22677</v>
      </c>
      <c t="s" s="227" r="N318">
        <v>22678</v>
      </c>
      <c t="s" s="6" r="O318">
        <v>22679</v>
      </c>
      <c s="10" r="R318"/>
      <c s="10" r="S318"/>
      <c s="10" r="T318"/>
      <c s="10" r="U318"/>
      <c s="10" r="V318"/>
      <c t="s" s="221" r="W318">
        <v>22680</v>
      </c>
      <c t="s" s="6" r="X318">
        <v>22681</v>
      </c>
      <c t="s" s="211" r="Y318">
        <v>22682</v>
      </c>
      <c t="s" s="6" r="Z318">
        <v>22683</v>
      </c>
      <c s="10" r="AA318"/>
      <c s="10" r="AB318"/>
      <c t="s" s="234" r="AC318">
        <v>22684</v>
      </c>
      <c s="235" r="AD318">
        <v>-9.444306919</v>
      </c>
      <c s="10" r="AG318"/>
      <c s="225" r="AI318"/>
      <c s="211" r="AJ318"/>
      <c t="s" s="6" r="AL318">
        <v>22685</v>
      </c>
      <c s="134" r="AM318">
        <v>10.0</v>
      </c>
      <c t="s" s="6" r="AN318">
        <v>22686</v>
      </c>
      <c t="s" s="6" r="AO318">
        <v>22687</v>
      </c>
      <c t="s" s="73" r="AP318">
        <v>22688</v>
      </c>
      <c t="s" s="6" r="AQ318">
        <v>22689</v>
      </c>
      <c t="s" s="6" r="AR318">
        <v>22690</v>
      </c>
    </row>
    <row r="319">
      <c t="s" s="16" r="A319">
        <v>22691</v>
      </c>
      <c s="10" r="C319"/>
      <c s="10" r="D319"/>
      <c t="s" s="236" r="E319">
        <v>22692</v>
      </c>
      <c t="s" s="211" r="F319">
        <v>22693</v>
      </c>
      <c s="6" r="G319"/>
      <c s="10" r="I319"/>
      <c s="10" r="J319"/>
      <c s="10" r="L319"/>
      <c t="s" s="6" r="M319">
        <v>22694</v>
      </c>
      <c t="s" s="227" r="N319">
        <v>22695</v>
      </c>
      <c t="s" s="6" r="O319">
        <v>22696</v>
      </c>
      <c s="10" r="R319"/>
      <c s="10" r="S319"/>
      <c s="10" r="T319"/>
      <c s="10" r="U319"/>
      <c s="10" r="V319"/>
      <c t="s" s="221" r="W319">
        <v>22697</v>
      </c>
      <c t="s" s="6" r="X319">
        <v>22698</v>
      </c>
      <c t="s" s="211" r="Y319">
        <v>22699</v>
      </c>
      <c t="s" s="6" r="Z319">
        <v>22700</v>
      </c>
      <c s="10" r="AA319"/>
      <c s="10" r="AB319"/>
      <c t="s" s="234" r="AC319">
        <v>22701</v>
      </c>
      <c s="235" r="AD319">
        <v>-9.546648264</v>
      </c>
      <c s="10" r="AG319"/>
      <c s="225" r="AI319"/>
      <c s="211" r="AJ319"/>
      <c t="s" s="6" r="AL319">
        <v>22702</v>
      </c>
      <c s="134" r="AM319">
        <v>10.0</v>
      </c>
      <c t="s" s="6" r="AN319">
        <v>22703</v>
      </c>
      <c t="s" s="6" r="AO319">
        <v>22704</v>
      </c>
      <c t="s" s="73" r="AP319">
        <v>22705</v>
      </c>
      <c t="s" s="6" r="AQ319">
        <v>22706</v>
      </c>
      <c t="s" s="6" r="AR319">
        <v>22707</v>
      </c>
    </row>
    <row r="320">
      <c t="s" s="16" r="A320">
        <v>22708</v>
      </c>
      <c t="s" s="6" r="B320">
        <v>22709</v>
      </c>
      <c s="10" r="C320"/>
      <c s="10" r="D320"/>
      <c t="s" s="236" r="E320">
        <v>22710</v>
      </c>
      <c t="s" s="211" r="F320">
        <v>22711</v>
      </c>
      <c s="6" r="G320"/>
      <c t="s" s="211" r="I320">
        <v>22712</v>
      </c>
      <c s="10" r="J320"/>
      <c s="10" r="L320"/>
      <c t="s" s="6" r="M320">
        <v>22713</v>
      </c>
      <c s="227" r="N320">
        <v>5.0</v>
      </c>
      <c t="s" s="6" r="O320">
        <v>22714</v>
      </c>
      <c s="10" r="R320"/>
      <c s="10" r="S320"/>
      <c s="10" r="T320"/>
      <c s="10" r="U320"/>
      <c s="10" r="V320"/>
      <c t="s" s="221" r="W320">
        <v>22715</v>
      </c>
      <c t="s" s="6" r="X320">
        <v>22716</v>
      </c>
      <c t="s" s="211" r="Y320">
        <v>22717</v>
      </c>
      <c t="s" s="6" r="Z320">
        <v>22718</v>
      </c>
      <c s="10" r="AA320"/>
      <c s="10" r="AB320"/>
      <c t="s" s="234" r="AC320">
        <v>22719</v>
      </c>
      <c s="235" r="AD320">
        <v>-9.753126908</v>
      </c>
      <c s="10" r="AG320"/>
      <c s="225" r="AI320"/>
      <c s="211" r="AJ320"/>
      <c t="s" s="6" r="AL320">
        <v>22720</v>
      </c>
      <c s="134" r="AM320">
        <v>10.0</v>
      </c>
      <c t="s" s="6" r="AN320">
        <v>22721</v>
      </c>
      <c t="s" s="6" r="AO320">
        <v>22722</v>
      </c>
      <c t="s" s="73" r="AP320">
        <v>22723</v>
      </c>
      <c t="s" s="6" r="AQ320">
        <v>22724</v>
      </c>
      <c t="s" s="6" r="AR320">
        <v>22725</v>
      </c>
    </row>
    <row r="321">
      <c t="s" s="16" r="A321">
        <v>22726</v>
      </c>
      <c s="10" r="B321"/>
      <c s="246" r="C321"/>
      <c s="220" r="D321">
        <v>41870.0</v>
      </c>
      <c t="s" s="221" r="E321">
        <v>22727</v>
      </c>
      <c t="s" s="221" r="F321">
        <v>22728</v>
      </c>
      <c t="s" s="240" r="G321">
        <v>22729</v>
      </c>
      <c s="226" r="H321"/>
      <c t="s" s="221" r="I321">
        <v>22730</v>
      </c>
      <c t="s" s="221" r="J321">
        <v>22731</v>
      </c>
      <c s="10" r="K321"/>
      <c s="10" r="L321"/>
      <c s="10" r="M321"/>
      <c s="10" r="N321"/>
      <c s="10" r="O321"/>
      <c s="10" r="P321"/>
      <c s="10" r="Q321"/>
      <c s="10" r="R321"/>
      <c s="10" r="S321"/>
      <c s="10" r="T321"/>
      <c s="10" r="U321"/>
      <c s="10" r="V321"/>
      <c t="s" s="221" r="W321">
        <v>22732</v>
      </c>
      <c t="s" s="6" r="X321">
        <v>22733</v>
      </c>
      <c t="s" s="221" r="Y321">
        <v>22734</v>
      </c>
      <c t="s" s="6" r="Z321">
        <v>22735</v>
      </c>
      <c s="246" r="AA321"/>
      <c s="246" r="AB321"/>
      <c t="s" s="229" r="AC321">
        <v>22736</v>
      </c>
      <c s="230" r="AD321">
        <v>-9.42256</v>
      </c>
      <c s="231" r="AE321"/>
      <c s="226" r="AF321"/>
      <c s="10" r="AG321"/>
      <c s="10" r="AH321"/>
      <c s="225" r="AI321"/>
      <c s="211" r="AJ321"/>
      <c s="211" r="AK321"/>
    </row>
    <row r="322">
      <c t="s" s="16" r="A322">
        <v>22737</v>
      </c>
      <c t="s" s="6" r="B322">
        <v>22738</v>
      </c>
      <c s="10" r="C322"/>
      <c s="10" r="D322"/>
      <c t="s" s="236" r="E322">
        <v>22739</v>
      </c>
      <c t="s" s="211" r="F322">
        <v>22740</v>
      </c>
      <c s="6" r="G322"/>
      <c t="s" s="211" r="I322">
        <v>22741</v>
      </c>
      <c s="10" r="J322"/>
      <c s="10" r="L322"/>
      <c t="s" s="6" r="M322">
        <v>22742</v>
      </c>
      <c s="227" r="N322">
        <v>5.0</v>
      </c>
      <c t="s" s="6" r="O322">
        <v>22743</v>
      </c>
      <c s="10" r="R322"/>
      <c s="10" r="S322"/>
      <c s="10" r="T322"/>
      <c s="10" r="U322"/>
      <c s="10" r="V322"/>
      <c t="s" s="221" r="W322">
        <v>22744</v>
      </c>
      <c t="s" s="6" r="X322">
        <v>22745</v>
      </c>
      <c t="s" s="211" r="Y322">
        <v>22746</v>
      </c>
      <c t="s" s="6" r="Z322">
        <v>22747</v>
      </c>
      <c s="10" r="AA322"/>
      <c s="10" r="AB322"/>
      <c t="s" s="234" r="AC322">
        <v>22748</v>
      </c>
      <c s="235" r="AD322">
        <v>-9.422700733</v>
      </c>
      <c s="10" r="AG322"/>
      <c s="225" r="AI322"/>
      <c s="211" r="AJ322"/>
      <c t="s" s="6" r="AL322">
        <v>22749</v>
      </c>
      <c s="134" r="AM322">
        <v>10.0</v>
      </c>
      <c t="s" s="6" r="AN322">
        <v>22750</v>
      </c>
      <c t="s" s="6" r="AO322">
        <v>22751</v>
      </c>
      <c t="s" s="73" r="AP322">
        <v>22752</v>
      </c>
      <c t="s" s="6" r="AQ322">
        <v>22753</v>
      </c>
      <c t="s" s="6" r="AR322">
        <v>22754</v>
      </c>
    </row>
    <row r="323">
      <c t="s" s="16" r="A323">
        <v>22755</v>
      </c>
      <c s="10" r="C323"/>
      <c s="10" r="D323"/>
      <c t="s" s="236" r="E323">
        <v>22756</v>
      </c>
      <c t="s" s="211" r="F323">
        <v>22757</v>
      </c>
      <c s="6" r="G323"/>
      <c s="10" r="I323"/>
      <c s="10" r="J323"/>
      <c s="10" r="L323"/>
      <c s="134" r="M323">
        <v>0.0</v>
      </c>
      <c s="227" r="N323"/>
      <c s="10" r="R323"/>
      <c s="10" r="S323"/>
      <c s="10" r="T323"/>
      <c s="10" r="U323"/>
      <c s="10" r="V323"/>
      <c t="s" s="240" r="W323">
        <v>22758</v>
      </c>
      <c t="s" s="6" r="X323">
        <v>22759</v>
      </c>
      <c t="s" s="211" r="Y323">
        <v>22760</v>
      </c>
      <c t="s" s="6" r="Z323">
        <v>22761</v>
      </c>
      <c s="211" r="AA323"/>
      <c t="s" s="211" r="AB323">
        <v>22762</v>
      </c>
      <c t="s" s="234" r="AC323">
        <v>22763</v>
      </c>
      <c s="235" r="AD323">
        <v>-10.45655713</v>
      </c>
      <c s="10" r="AG323"/>
      <c s="225" r="AI323"/>
      <c s="211" r="AJ323"/>
      <c t="s" s="6" r="AL323">
        <v>22764</v>
      </c>
      <c s="134" r="AM323">
        <v>11.0</v>
      </c>
      <c t="s" s="6" r="AN323">
        <v>22765</v>
      </c>
      <c t="s" s="6" r="AO323">
        <v>22766</v>
      </c>
      <c t="s" s="73" r="AP323">
        <v>22767</v>
      </c>
      <c t="s" s="6" r="AQ323">
        <v>22768</v>
      </c>
      <c t="s" s="6" r="AR323">
        <v>22769</v>
      </c>
    </row>
    <row r="324">
      <c t="s" s="16" r="A324">
        <v>22770</v>
      </c>
      <c s="10" r="B324"/>
      <c s="246" r="C324"/>
      <c s="220" r="D324">
        <v>41870.0</v>
      </c>
      <c t="s" s="221" r="E324">
        <v>22771</v>
      </c>
      <c t="s" s="221" r="F324">
        <v>22772</v>
      </c>
      <c t="s" s="240" r="G324">
        <v>22773</v>
      </c>
      <c s="226" r="H324"/>
      <c t="s" s="97" r="I324">
        <v>22774</v>
      </c>
      <c t="s" s="221" r="J324">
        <v>22775</v>
      </c>
      <c s="10" r="K324"/>
      <c s="10" r="L324"/>
      <c s="10" r="M324"/>
      <c s="10" r="N324"/>
      <c s="10" r="O324"/>
      <c s="10" r="P324"/>
      <c s="10" r="Q324"/>
      <c s="10" r="R324"/>
      <c s="10" r="S324"/>
      <c s="10" r="T324"/>
      <c s="10" r="U324"/>
      <c s="10" r="V324"/>
      <c t="s" s="221" r="W324">
        <v>22776</v>
      </c>
      <c t="s" s="6" r="X324">
        <v>22777</v>
      </c>
      <c t="s" s="221" r="Y324">
        <v>22778</v>
      </c>
      <c t="s" s="1" r="Z324">
        <v>22779</v>
      </c>
      <c s="221" r="AA324"/>
      <c t="s" s="221" r="AB324">
        <v>22780</v>
      </c>
      <c t="s" s="229" r="AC324">
        <v>22781</v>
      </c>
      <c s="230" r="AD324">
        <v>-10.49961</v>
      </c>
      <c s="231" r="AE324"/>
      <c s="226" r="AF324"/>
      <c s="10" r="AG324"/>
      <c s="10" r="AH324"/>
      <c s="225" r="AI324"/>
      <c s="211" r="AJ324"/>
      <c s="211" r="AK324"/>
    </row>
    <row r="325">
      <c t="s" s="16" r="A325">
        <v>22782</v>
      </c>
      <c t="s" s="16" r="B325">
        <v>22783</v>
      </c>
      <c s="246" r="C325"/>
      <c s="220" r="D325">
        <v>41870.0</v>
      </c>
      <c t="s" s="221" r="E325">
        <v>22784</v>
      </c>
      <c t="s" s="97" r="F325">
        <v>22785</v>
      </c>
      <c t="s" s="240" r="G325">
        <v>22786</v>
      </c>
      <c s="226" r="H325"/>
      <c t="s" s="221" r="I325">
        <v>22787</v>
      </c>
      <c t="s" s="221" r="J325">
        <v>22788</v>
      </c>
      <c s="10" r="K325"/>
      <c s="10" r="L325"/>
      <c s="10" r="M325"/>
      <c s="10" r="N325"/>
      <c s="10" r="O325"/>
      <c s="10" r="P325"/>
      <c s="10" r="Q325"/>
      <c s="10" r="R325"/>
      <c s="10" r="S325"/>
      <c s="10" r="T325"/>
      <c s="10" r="U325"/>
      <c s="10" r="V325"/>
      <c t="s" s="221" r="W325">
        <v>22789</v>
      </c>
      <c t="s" s="6" r="X325">
        <v>22790</v>
      </c>
      <c t="s" s="221" r="Y325">
        <v>22791</v>
      </c>
      <c t="s" s="6" r="Z325">
        <v>22792</v>
      </c>
      <c s="227" r="AA325"/>
      <c t="s" s="227" r="AB325">
        <v>22793</v>
      </c>
      <c t="s" s="229" r="AC325">
        <v>22794</v>
      </c>
      <c s="230" r="AD325">
        <v>-9.69254</v>
      </c>
      <c s="231" r="AE325"/>
      <c s="226" r="AF325"/>
      <c s="10" r="AG325"/>
      <c s="10" r="AH325"/>
      <c s="225" r="AI325"/>
      <c s="211" r="AJ325"/>
      <c s="211" r="AK325"/>
    </row>
    <row r="326">
      <c t="s" s="16" r="A326">
        <v>22795</v>
      </c>
      <c t="s" s="1" r="B326">
        <v>22796</v>
      </c>
      <c t="s" s="16" r="C326">
        <v>22797</v>
      </c>
      <c s="10" r="D326"/>
      <c t="s" s="236" r="E326">
        <v>22798</v>
      </c>
      <c t="s" s="211" r="F326">
        <v>22799</v>
      </c>
      <c t="s" s="240" r="G326">
        <v>22800</v>
      </c>
      <c t="s" s="97" r="I326">
        <v>22801</v>
      </c>
      <c s="10" r="J326"/>
      <c s="10" r="L326"/>
      <c s="134" r="M326">
        <v>0.0</v>
      </c>
      <c t="s" s="227" r="N326">
        <v>22802</v>
      </c>
      <c t="s" s="6" r="P326">
        <v>22803</v>
      </c>
      <c s="10" r="R326"/>
      <c s="10" r="S326"/>
      <c s="10" r="T326"/>
      <c s="10" r="U326"/>
      <c s="10" r="V326"/>
      <c t="s" s="221" r="W326">
        <v>22804</v>
      </c>
      <c t="s" s="6" r="X326">
        <v>22805</v>
      </c>
      <c t="s" s="211" r="Y326">
        <v>22806</v>
      </c>
      <c t="s" s="6" r="Z326">
        <v>22807</v>
      </c>
      <c s="211" r="AA326"/>
      <c t="s" s="211" r="AB326">
        <v>22808</v>
      </c>
      <c t="s" s="229" r="AC326">
        <v>22809</v>
      </c>
      <c s="230" r="AD326">
        <v>-9.83682</v>
      </c>
      <c s="10" r="AG326"/>
      <c s="225" r="AI326"/>
      <c s="211" r="AJ326"/>
      <c t="s" s="6" r="AL326">
        <v>22810</v>
      </c>
      <c s="134" r="AM326">
        <v>11.0</v>
      </c>
      <c t="s" s="6" r="AN326">
        <v>22811</v>
      </c>
      <c t="s" s="6" r="AO326">
        <v>22812</v>
      </c>
      <c t="s" s="73" r="AP326">
        <v>22813</v>
      </c>
      <c t="s" s="6" r="AQ326">
        <v>22814</v>
      </c>
      <c t="s" s="6" r="AR326">
        <v>22815</v>
      </c>
    </row>
    <row r="327">
      <c t="s" s="16" r="A327">
        <v>22816</v>
      </c>
      <c s="10" r="C327"/>
      <c s="10" r="D327"/>
      <c t="s" s="236" r="E327">
        <v>22817</v>
      </c>
      <c t="s" s="211" r="F327">
        <v>22818</v>
      </c>
      <c s="6" r="G327"/>
      <c s="10" r="I327"/>
      <c s="10" r="J327"/>
      <c s="10" r="L327"/>
      <c s="134" r="M327">
        <v>0.0</v>
      </c>
      <c t="s" s="227" r="N327">
        <v>22819</v>
      </c>
      <c t="s" s="6" r="P327">
        <v>22820</v>
      </c>
      <c s="10" r="R327"/>
      <c s="10" r="S327"/>
      <c s="10" r="T327"/>
      <c s="10" r="U327"/>
      <c s="10" r="V327"/>
      <c t="s" s="221" r="W327">
        <v>22821</v>
      </c>
      <c t="s" s="6" r="X327">
        <v>22822</v>
      </c>
      <c t="s" s="211" r="Y327">
        <v>22823</v>
      </c>
      <c t="s" s="6" r="Z327">
        <v>22824</v>
      </c>
      <c s="211" r="AA327"/>
      <c t="s" s="211" r="AB327">
        <v>22825</v>
      </c>
      <c t="s" s="234" r="AC327">
        <v>22826</v>
      </c>
      <c s="235" r="AD327">
        <v>-9.760001693</v>
      </c>
      <c s="10" r="AG327"/>
      <c s="225" r="AI327"/>
      <c s="211" r="AJ327"/>
      <c t="s" s="6" r="AL327">
        <v>22827</v>
      </c>
      <c s="134" r="AM327">
        <v>11.0</v>
      </c>
      <c t="s" s="6" r="AN327">
        <v>22828</v>
      </c>
      <c t="s" s="6" r="AO327">
        <v>22829</v>
      </c>
      <c t="s" s="73" r="AP327">
        <v>22830</v>
      </c>
      <c t="s" s="6" r="AQ327">
        <v>22831</v>
      </c>
      <c t="s" s="6" r="AR327">
        <v>22832</v>
      </c>
    </row>
    <row r="328">
      <c t="s" s="16" r="A328">
        <v>22833</v>
      </c>
      <c s="10" r="C328"/>
      <c s="10" r="D328"/>
      <c t="s" s="236" r="E328">
        <v>22834</v>
      </c>
      <c t="s" s="211" r="F328">
        <v>22835</v>
      </c>
      <c t="s" s="240" r="G328">
        <v>22836</v>
      </c>
      <c t="s" s="221" r="I328">
        <v>22837</v>
      </c>
      <c s="10" r="J328"/>
      <c s="10" r="L328"/>
      <c s="134" r="M328">
        <v>0.0</v>
      </c>
      <c s="227" r="N328"/>
      <c s="10" r="R328"/>
      <c s="10" r="S328"/>
      <c s="10" r="T328"/>
      <c s="10" r="U328"/>
      <c s="10" r="V328"/>
      <c t="s" s="240" r="W328">
        <v>22838</v>
      </c>
      <c t="s" s="6" r="X328">
        <v>22839</v>
      </c>
      <c t="s" s="211" r="Y328">
        <v>22840</v>
      </c>
      <c t="s" s="6" r="Z328">
        <v>22841</v>
      </c>
      <c s="232" r="AA328"/>
      <c t="s" s="232" r="AB328">
        <v>22842</v>
      </c>
      <c t="s" s="234" r="AC328">
        <v>22843</v>
      </c>
      <c s="235" r="AD328">
        <v>-9.72692596</v>
      </c>
      <c s="10" r="AG328"/>
      <c s="225" r="AI328"/>
      <c s="211" r="AJ328"/>
      <c t="s" s="6" r="AL328">
        <v>22844</v>
      </c>
      <c s="134" r="AM328">
        <v>11.0</v>
      </c>
      <c t="s" s="6" r="AN328">
        <v>22845</v>
      </c>
      <c t="s" s="6" r="AO328">
        <v>22846</v>
      </c>
      <c t="s" s="73" r="AP328">
        <v>22847</v>
      </c>
      <c t="s" s="6" r="AQ328">
        <v>22848</v>
      </c>
      <c t="s" s="6" r="AR328">
        <v>22849</v>
      </c>
    </row>
    <row r="329">
      <c t="s" s="16" r="A329">
        <v>22850</v>
      </c>
      <c s="10" r="B329"/>
      <c s="246" r="C329"/>
      <c s="220" r="D329">
        <v>41870.0</v>
      </c>
      <c t="s" s="221" r="E329">
        <v>22851</v>
      </c>
      <c t="s" s="221" r="F329">
        <v>22852</v>
      </c>
      <c t="s" s="240" r="G329">
        <v>22853</v>
      </c>
      <c s="226" r="H329"/>
      <c t="s" s="97" r="I329">
        <v>22854</v>
      </c>
      <c t="s" s="221" r="J329">
        <v>22855</v>
      </c>
      <c s="10" r="K329"/>
      <c s="10" r="L329"/>
      <c s="10" r="M329"/>
      <c s="10" r="N329"/>
      <c s="10" r="O329"/>
      <c s="10" r="P329"/>
      <c s="10" r="Q329"/>
      <c s="10" r="R329"/>
      <c s="10" r="S329"/>
      <c s="10" r="T329"/>
      <c s="10" r="U329"/>
      <c s="10" r="V329"/>
      <c t="s" s="221" r="W329">
        <v>22856</v>
      </c>
      <c t="s" s="6" r="X329">
        <v>22857</v>
      </c>
      <c t="s" s="221" r="Y329">
        <v>22858</v>
      </c>
      <c t="s" s="6" r="Z329">
        <v>22859</v>
      </c>
      <c s="221" r="AA329"/>
      <c t="s" s="221" r="AB329">
        <v>22860</v>
      </c>
      <c t="s" s="229" r="AC329">
        <v>22861</v>
      </c>
      <c s="230" r="AD329">
        <v>-9.94247</v>
      </c>
      <c s="231" r="AE329"/>
      <c s="226" r="AF329"/>
      <c s="10" r="AG329"/>
      <c s="10" r="AH329"/>
      <c s="225" r="AI329"/>
      <c s="211" r="AJ329"/>
      <c s="211" r="AK329"/>
    </row>
    <row r="330">
      <c t="s" s="16" r="A330">
        <v>22862</v>
      </c>
      <c s="10" r="C330"/>
      <c s="220" r="D330">
        <v>41870.0</v>
      </c>
      <c t="s" s="236" r="E330">
        <v>22863</v>
      </c>
      <c t="s" s="211" r="F330">
        <v>22864</v>
      </c>
      <c t="s" s="240" r="G330">
        <v>22865</v>
      </c>
      <c s="226" r="H330"/>
      <c t="s" s="221" r="I330">
        <v>22866</v>
      </c>
      <c s="10" r="J330"/>
      <c s="10" r="L330"/>
      <c s="134" r="M330">
        <v>0.0</v>
      </c>
      <c t="s" s="227" r="N330">
        <v>22867</v>
      </c>
      <c t="s" s="6" r="P330">
        <v>22868</v>
      </c>
      <c s="10" r="R330"/>
      <c s="10" r="S330"/>
      <c s="10" r="T330"/>
      <c s="10" r="U330"/>
      <c s="10" r="V330"/>
      <c t="s" s="16" r="W330">
        <v>22869</v>
      </c>
      <c t="s" s="6" r="X330">
        <v>22870</v>
      </c>
      <c t="s" s="211" r="Y330">
        <v>22871</v>
      </c>
      <c t="s" s="6" r="Z330">
        <v>22872</v>
      </c>
      <c s="211" r="AA330"/>
      <c t="s" s="211" r="AB330">
        <v>22873</v>
      </c>
      <c t="s" s="229" r="AC330">
        <v>22874</v>
      </c>
      <c s="230" r="AD330">
        <v>-9.90852</v>
      </c>
      <c s="231" r="AE330"/>
      <c s="226" r="AF330"/>
      <c s="10" r="AG330"/>
      <c s="225" r="AI330"/>
      <c s="211" r="AJ330"/>
      <c t="s" s="6" r="AL330">
        <v>22875</v>
      </c>
      <c s="134" r="AM330">
        <v>11.0</v>
      </c>
      <c t="s" s="6" r="AN330">
        <v>22876</v>
      </c>
      <c t="s" s="6" r="AO330">
        <v>22877</v>
      </c>
      <c t="s" s="73" r="AP330">
        <v>22878</v>
      </c>
      <c t="s" s="6" r="AQ330">
        <v>22879</v>
      </c>
      <c t="s" s="6" r="AR330">
        <v>22880</v>
      </c>
    </row>
    <row r="331">
      <c t="s" s="16" r="A331">
        <v>22881</v>
      </c>
      <c t="s" s="1" r="B331">
        <v>22882</v>
      </c>
      <c s="10" r="C331"/>
      <c s="220" r="D331">
        <v>41870.0</v>
      </c>
      <c t="s" s="236" r="E331">
        <v>22883</v>
      </c>
      <c t="s" s="211" r="F331">
        <v>22884</v>
      </c>
      <c t="s" s="240" r="G331">
        <v>22885</v>
      </c>
      <c s="226" r="H331"/>
      <c t="s" s="221" r="I331">
        <v>22886</v>
      </c>
      <c s="10" r="J331"/>
      <c s="10" r="L331"/>
      <c s="134" r="M331">
        <v>0.0</v>
      </c>
      <c t="s" s="227" r="N331">
        <v>22887</v>
      </c>
      <c t="s" s="6" r="P331">
        <v>22888</v>
      </c>
      <c s="10" r="R331"/>
      <c s="10" r="S331"/>
      <c s="10" r="T331"/>
      <c s="10" r="U331"/>
      <c s="10" r="V331"/>
      <c t="s" s="16" r="W331">
        <v>22889</v>
      </c>
      <c t="s" s="6" r="X331">
        <v>22890</v>
      </c>
      <c t="s" s="211" r="Y331">
        <v>22891</v>
      </c>
      <c t="s" s="6" r="Z331">
        <v>22892</v>
      </c>
      <c s="211" r="AA331"/>
      <c t="s" s="211" r="AB331">
        <v>22893</v>
      </c>
      <c t="s" s="234" r="AC331">
        <v>22894</v>
      </c>
      <c s="235" r="AD331">
        <v>-9.841686294</v>
      </c>
      <c s="231" r="AE331"/>
      <c s="226" r="AF331"/>
      <c s="10" r="AG331"/>
      <c s="225" r="AI331"/>
      <c s="211" r="AJ331"/>
      <c t="s" s="6" r="AL331">
        <v>22895</v>
      </c>
      <c s="134" r="AM331">
        <v>11.0</v>
      </c>
      <c t="s" s="6" r="AN331">
        <v>22896</v>
      </c>
      <c t="s" s="6" r="AO331">
        <v>22897</v>
      </c>
      <c t="s" s="73" r="AP331">
        <v>22898</v>
      </c>
      <c t="s" s="6" r="AQ331">
        <v>22899</v>
      </c>
      <c t="s" s="6" r="AR331">
        <v>22900</v>
      </c>
    </row>
    <row r="332">
      <c t="s" s="16" r="A332">
        <v>22901</v>
      </c>
      <c s="10" r="B332"/>
      <c s="246" r="C332"/>
      <c s="220" r="D332">
        <v>41870.0</v>
      </c>
      <c t="s" s="221" r="E332">
        <v>22902</v>
      </c>
      <c t="s" s="221" r="F332">
        <v>22903</v>
      </c>
      <c t="s" s="240" r="G332">
        <v>22904</v>
      </c>
      <c s="226" r="H332"/>
      <c t="s" s="221" r="I332">
        <v>22905</v>
      </c>
      <c t="s" s="221" r="J332">
        <v>22906</v>
      </c>
      <c s="10" r="K332"/>
      <c s="10" r="L332"/>
      <c s="10" r="M332"/>
      <c s="10" r="N332"/>
      <c s="10" r="O332"/>
      <c s="10" r="P332"/>
      <c s="10" r="Q332"/>
      <c s="10" r="R332"/>
      <c s="10" r="S332"/>
      <c s="10" r="T332"/>
      <c s="10" r="U332"/>
      <c s="10" r="V332"/>
      <c t="s" s="221" r="W332">
        <v>22907</v>
      </c>
      <c t="s" s="6" r="X332">
        <v>22908</v>
      </c>
      <c t="s" s="221" r="Y332">
        <v>22909</v>
      </c>
      <c t="s" s="6" r="Z332">
        <v>22910</v>
      </c>
      <c s="228" r="AA332"/>
      <c t="s" s="228" r="AB332">
        <v>22911</v>
      </c>
      <c t="s" s="229" r="AC332">
        <v>22912</v>
      </c>
      <c s="230" r="AD332">
        <v>-9.67331</v>
      </c>
      <c s="231" r="AE332"/>
      <c s="226" r="AF332"/>
      <c s="10" r="AG332"/>
      <c s="10" r="AH332"/>
      <c s="225" r="AI332"/>
      <c s="211" r="AJ332"/>
      <c s="211" r="AK332"/>
    </row>
    <row r="333">
      <c t="s" s="16" r="A333">
        <v>22913</v>
      </c>
      <c s="10" r="C333"/>
      <c s="10" r="D333"/>
      <c t="s" s="236" r="E333">
        <v>22914</v>
      </c>
      <c t="s" s="211" r="F333">
        <v>22915</v>
      </c>
      <c s="6" r="G333"/>
      <c s="10" r="I333"/>
      <c s="10" r="J333"/>
      <c s="10" r="L333"/>
      <c s="134" r="M333">
        <v>0.0</v>
      </c>
      <c s="227" r="N333"/>
      <c s="10" r="R333"/>
      <c s="10" r="S333"/>
      <c s="10" r="T333"/>
      <c s="10" r="U333"/>
      <c s="10" r="V333"/>
      <c t="s" s="240" r="W333">
        <v>22916</v>
      </c>
      <c t="s" s="6" r="X333">
        <v>22917</v>
      </c>
      <c t="s" s="211" r="Y333">
        <v>22918</v>
      </c>
      <c t="s" s="6" r="Z333">
        <v>22919</v>
      </c>
      <c s="211" r="AA333"/>
      <c t="s" s="211" r="AB333">
        <v>22920</v>
      </c>
      <c t="s" s="234" r="AC333">
        <v>22921</v>
      </c>
      <c s="235" r="AD333">
        <v>-9.922089138</v>
      </c>
      <c s="10" r="AG333"/>
      <c s="225" r="AI333"/>
      <c s="211" r="AJ333"/>
      <c t="s" s="6" r="AL333">
        <v>22922</v>
      </c>
      <c s="134" r="AM333">
        <v>11.0</v>
      </c>
      <c t="s" s="6" r="AN333">
        <v>22923</v>
      </c>
      <c t="s" s="6" r="AO333">
        <v>22924</v>
      </c>
      <c t="s" s="73" r="AP333">
        <v>22925</v>
      </c>
      <c t="s" s="6" r="AQ333">
        <v>22926</v>
      </c>
      <c t="s" s="6" r="AR333">
        <v>22927</v>
      </c>
    </row>
    <row r="334">
      <c t="s" s="16" r="A334">
        <v>22928</v>
      </c>
      <c s="10" r="C334"/>
      <c s="10" r="D334"/>
      <c t="s" s="236" r="E334">
        <v>22929</v>
      </c>
      <c t="s" s="211" r="F334">
        <v>22930</v>
      </c>
      <c s="6" r="G334"/>
      <c s="10" r="I334"/>
      <c s="10" r="J334"/>
      <c s="10" r="L334"/>
      <c s="134" r="M334">
        <v>0.0</v>
      </c>
      <c s="227" r="N334"/>
      <c s="10" r="R334"/>
      <c s="10" r="S334"/>
      <c s="10" r="T334"/>
      <c s="10" r="U334"/>
      <c s="10" r="V334"/>
      <c t="s" s="16" r="W334">
        <v>22931</v>
      </c>
      <c t="s" s="6" r="X334">
        <v>22932</v>
      </c>
      <c t="s" s="211" r="Y334">
        <v>22933</v>
      </c>
      <c t="s" s="6" r="Z334">
        <v>22934</v>
      </c>
      <c s="211" r="AA334"/>
      <c t="s" s="211" r="AB334">
        <v>22935</v>
      </c>
      <c t="s" s="234" r="AC334">
        <v>22936</v>
      </c>
      <c s="235" r="AD334">
        <v>-9.894629952</v>
      </c>
      <c s="10" r="AG334"/>
      <c s="225" r="AI334"/>
      <c s="211" r="AJ334"/>
      <c t="s" s="6" r="AL334">
        <v>22937</v>
      </c>
      <c s="134" r="AM334">
        <v>11.0</v>
      </c>
      <c t="s" s="6" r="AN334">
        <v>22938</v>
      </c>
      <c t="s" s="6" r="AO334">
        <v>22939</v>
      </c>
      <c t="s" s="73" r="AP334">
        <v>22940</v>
      </c>
      <c t="s" s="6" r="AQ334">
        <v>22941</v>
      </c>
      <c t="s" s="6" r="AR334">
        <v>22942</v>
      </c>
    </row>
    <row r="335">
      <c t="s" s="16" r="A335">
        <v>22943</v>
      </c>
      <c s="10" r="C335"/>
      <c s="10" r="D335"/>
      <c t="s" s="236" r="E335">
        <v>22944</v>
      </c>
      <c t="s" s="211" r="F335">
        <v>22945</v>
      </c>
      <c t="s" s="6" r="G335">
        <v>22946</v>
      </c>
      <c s="10" r="I335"/>
      <c s="10" r="J335"/>
      <c s="10" r="L335"/>
      <c s="134" r="M335">
        <v>1.0</v>
      </c>
      <c s="227" r="N335">
        <v>9.0</v>
      </c>
      <c t="s" s="6" r="P335">
        <v>22947</v>
      </c>
      <c s="10" r="R335"/>
      <c s="10" r="S335"/>
      <c s="10" r="T335"/>
      <c s="10" r="U335"/>
      <c s="10" r="V335"/>
      <c t="s" s="221" r="W335">
        <v>22948</v>
      </c>
      <c t="s" s="6" r="X335">
        <v>22949</v>
      </c>
      <c t="s" s="211" r="Y335">
        <v>22950</v>
      </c>
      <c t="s" s="6" r="Z335">
        <v>22951</v>
      </c>
      <c s="211" r="AA335"/>
      <c t="s" s="211" r="AB335">
        <v>22952</v>
      </c>
      <c t="s" s="234" r="AC335">
        <v>22953</v>
      </c>
      <c s="235" r="AD335">
        <v>-9.755738599</v>
      </c>
      <c s="10" r="AG335"/>
      <c s="225" r="AI335"/>
      <c s="211" r="AJ335"/>
      <c t="s" s="6" r="AL335">
        <v>22954</v>
      </c>
      <c s="134" r="AM335">
        <v>11.0</v>
      </c>
      <c t="s" s="6" r="AN335">
        <v>22955</v>
      </c>
      <c t="s" s="6" r="AO335">
        <v>22956</v>
      </c>
      <c t="s" s="73" r="AP335">
        <v>22957</v>
      </c>
      <c t="s" s="6" r="AQ335">
        <v>22958</v>
      </c>
      <c t="s" s="6" r="AR335">
        <v>22959</v>
      </c>
    </row>
    <row r="336">
      <c t="s" s="16" r="A336">
        <v>22960</v>
      </c>
      <c s="16" r="B336"/>
      <c s="246" r="C336"/>
      <c s="220" r="D336">
        <v>41870.0</v>
      </c>
      <c t="s" s="221" r="E336">
        <v>22961</v>
      </c>
      <c t="s" s="221" r="F336">
        <v>22962</v>
      </c>
      <c t="s" s="240" r="G336">
        <v>22963</v>
      </c>
      <c s="226" r="H336"/>
      <c t="s" s="97" r="I336">
        <v>22964</v>
      </c>
      <c t="s" s="221" r="J336">
        <v>22965</v>
      </c>
      <c s="10" r="K336"/>
      <c s="10" r="L336"/>
      <c s="134" r="M336">
        <v>2.0</v>
      </c>
      <c t="s" s="227" r="N336">
        <v>22966</v>
      </c>
      <c s="10" r="O336"/>
      <c s="10" r="P336"/>
      <c s="10" r="Q336"/>
      <c s="10" r="R336"/>
      <c s="10" r="S336"/>
      <c s="10" r="T336"/>
      <c s="10" r="U336"/>
      <c s="10" r="V336"/>
      <c t="s" s="221" r="W336">
        <v>22967</v>
      </c>
      <c t="s" s="6" r="X336">
        <v>22968</v>
      </c>
      <c t="s" s="221" r="Y336">
        <v>22969</v>
      </c>
      <c t="s" s="6" r="Z336">
        <v>22970</v>
      </c>
      <c s="211" r="AA336"/>
      <c t="s" s="211" r="AB336">
        <v>22971</v>
      </c>
      <c t="s" s="229" r="AC336">
        <v>22972</v>
      </c>
      <c s="230" r="AD336">
        <v>-9.74973</v>
      </c>
      <c s="231" r="AE336"/>
      <c s="226" r="AF336"/>
      <c s="10" r="AG336"/>
      <c s="10" r="AH336"/>
      <c s="225" r="AI336"/>
      <c s="211" r="AJ336"/>
      <c s="211" r="AK336"/>
    </row>
    <row r="337">
      <c t="s" s="247" r="A337">
        <v>22973</v>
      </c>
      <c t="s" s="248" r="B337">
        <v>22974</v>
      </c>
      <c t="s" s="249" r="C337">
        <v>22975</v>
      </c>
      <c s="250" r="D337">
        <v>41899.0</v>
      </c>
      <c t="s" s="247" r="E337">
        <v>22976</v>
      </c>
      <c t="s" s="311" r="F337">
        <v>22977</v>
      </c>
      <c t="s" s="251" r="G337">
        <v>22978</v>
      </c>
      <c t="s" s="248" r="H337">
        <v>22979</v>
      </c>
      <c t="s" s="247" r="I337">
        <v>22980</v>
      </c>
      <c s="252" r="J337">
        <v>40.0</v>
      </c>
      <c s="253" r="K337"/>
      <c s="253" r="L337"/>
      <c s="253" r="M337"/>
      <c s="253" r="N337"/>
      <c s="253" r="O337"/>
      <c s="253" r="P337"/>
      <c s="253" r="Q337"/>
      <c s="10" r="R337"/>
      <c s="10" r="S337"/>
      <c s="10" r="T337"/>
      <c s="254" r="U337">
        <v>41851.0</v>
      </c>
      <c t="s" s="255" r="V337">
        <v>22981</v>
      </c>
      <c t="s" s="247" r="W337">
        <v>22982</v>
      </c>
      <c t="s" s="6" r="X337">
        <v>22983</v>
      </c>
      <c t="s" s="211" r="Y337">
        <v>22984</v>
      </c>
      <c t="s" s="6" r="Z337">
        <v>22985</v>
      </c>
      <c s="247" r="AA337"/>
      <c t="s" s="247" r="AB337">
        <v>22986</v>
      </c>
      <c t="s" s="262" r="AC337">
        <v>22987</v>
      </c>
      <c s="263" r="AD337">
        <v>-9.7532264</v>
      </c>
      <c s="253" r="AE337"/>
      <c s="253" r="AF337"/>
      <c t="s" s="247" r="AG337">
        <v>22988</v>
      </c>
      <c t="s" s="247" r="AH337">
        <v>22989</v>
      </c>
      <c t="s" s="256" r="AI337">
        <v>22990</v>
      </c>
      <c s="247" r="AJ337"/>
      <c s="311" r="AK337"/>
    </row>
    <row r="338">
      <c t="s" s="116" r="A338">
        <v>22991</v>
      </c>
      <c s="276" r="B338"/>
      <c t="s" s="293" r="C338">
        <v>22992</v>
      </c>
      <c s="277" r="D338">
        <v>41870.0</v>
      </c>
      <c t="s" s="278" r="E338">
        <v>22993</v>
      </c>
      <c t="s" s="295" r="F338">
        <v>22994</v>
      </c>
      <c t="s" s="279" r="G338">
        <v>22995</v>
      </c>
      <c s="294" r="H338"/>
      <c t="s" s="278" r="I338">
        <v>22996</v>
      </c>
      <c t="s" s="278" r="J338">
        <v>22997</v>
      </c>
      <c s="276" r="K338"/>
      <c s="276" r="L338"/>
      <c s="276" r="M338"/>
      <c s="276" r="N338"/>
      <c s="276" r="O338"/>
      <c s="276" r="P338"/>
      <c s="276" r="Q338"/>
      <c s="276" r="R338"/>
      <c s="276" r="S338"/>
      <c s="276" r="T338"/>
      <c s="276" r="U338"/>
      <c s="276" r="V338"/>
      <c t="s" s="278" r="W338">
        <v>22998</v>
      </c>
      <c t="s" s="6" r="X338">
        <v>22999</v>
      </c>
      <c t="s" s="278" r="Y338">
        <v>23000</v>
      </c>
      <c t="s" s="6" r="Z338">
        <v>23001</v>
      </c>
      <c s="293" r="AA338"/>
      <c t="s" s="293" r="AB338">
        <v>23002</v>
      </c>
      <c t="s" s="280" r="AC338">
        <v>23003</v>
      </c>
      <c s="281" r="AD338">
        <v>-9.83677</v>
      </c>
      <c s="298" r="AE338"/>
      <c s="294" r="AF338"/>
      <c t="s" s="116" r="AG338">
        <v>23004</v>
      </c>
      <c s="276" r="AH338"/>
      <c s="282" r="AI338"/>
      <c s="236" r="AJ338"/>
      <c s="236" r="AK338"/>
      <c s="149" r="AL338"/>
      <c s="149" r="AM338"/>
      <c s="149" r="AN338"/>
      <c s="149" r="AO338"/>
      <c s="149" r="AP338"/>
      <c s="149" r="AQ338"/>
      <c s="149" r="AR338"/>
    </row>
    <row r="339">
      <c t="s" s="16" r="A339">
        <v>23005</v>
      </c>
      <c s="10" r="B339"/>
      <c s="246" r="C339"/>
      <c s="220" r="D339">
        <v>41870.0</v>
      </c>
      <c t="s" s="221" r="E339">
        <v>23006</v>
      </c>
      <c t="s" s="221" r="F339">
        <v>23007</v>
      </c>
      <c t="s" s="240" r="G339">
        <v>23008</v>
      </c>
      <c s="226" r="H339"/>
      <c t="s" s="221" r="I339">
        <v>23009</v>
      </c>
      <c t="s" s="221" r="J339">
        <v>23010</v>
      </c>
      <c s="10" r="K339"/>
      <c s="10" r="L339"/>
      <c s="10" r="M339"/>
      <c s="10" r="N339"/>
      <c s="10" r="O339"/>
      <c s="10" r="P339"/>
      <c s="10" r="Q339"/>
      <c s="10" r="R339"/>
      <c s="10" r="S339"/>
      <c s="10" r="T339"/>
      <c s="10" r="U339"/>
      <c s="10" r="V339"/>
      <c t="s" s="221" r="W339">
        <v>23011</v>
      </c>
      <c t="s" s="6" r="X339">
        <v>23012</v>
      </c>
      <c t="s" s="221" r="Y339">
        <v>23013</v>
      </c>
      <c t="s" s="6" r="Z339">
        <v>23014</v>
      </c>
      <c s="246" r="AA339"/>
      <c s="246" r="AB339"/>
      <c t="s" s="229" r="AC339">
        <v>23015</v>
      </c>
      <c s="230" r="AD339">
        <v>-9.76003</v>
      </c>
      <c s="231" r="AE339"/>
      <c s="226" r="AF339"/>
      <c s="10" r="AG339"/>
      <c s="10" r="AH339"/>
      <c s="225" r="AI339"/>
      <c s="211" r="AJ339"/>
      <c s="211" r="AK339"/>
    </row>
    <row r="340">
      <c t="s" s="16" r="A340">
        <v>23016</v>
      </c>
      <c s="10" r="B340"/>
      <c s="246" r="C340"/>
      <c s="220" r="D340">
        <v>41870.0</v>
      </c>
      <c t="s" s="221" r="E340">
        <v>23017</v>
      </c>
      <c t="s" s="221" r="F340">
        <v>23018</v>
      </c>
      <c t="s" s="240" r="G340">
        <v>23019</v>
      </c>
      <c s="226" r="H340"/>
      <c t="s" s="221" r="I340">
        <v>23020</v>
      </c>
      <c t="s" s="221" r="J340">
        <v>23021</v>
      </c>
      <c s="10" r="K340"/>
      <c s="10" r="L340"/>
      <c s="10" r="M340"/>
      <c s="10" r="N340"/>
      <c s="10" r="O340"/>
      <c s="10" r="P340"/>
      <c s="10" r="Q340"/>
      <c s="10" r="R340"/>
      <c s="10" r="S340"/>
      <c s="10" r="T340"/>
      <c s="10" r="U340"/>
      <c s="10" r="V340"/>
      <c t="s" s="221" r="W340">
        <v>23022</v>
      </c>
      <c t="s" s="6" r="X340">
        <v>23023</v>
      </c>
      <c t="s" s="221" r="Y340">
        <v>23024</v>
      </c>
      <c t="s" s="6" r="Z340">
        <v>23025</v>
      </c>
      <c s="246" r="AA340"/>
      <c s="246" r="AB340"/>
      <c t="s" s="229" r="AC340">
        <v>23026</v>
      </c>
      <c s="230" r="AD340">
        <v>-9.7269</v>
      </c>
      <c s="231" r="AE340"/>
      <c s="226" r="AF340"/>
      <c s="10" r="AG340"/>
      <c s="10" r="AH340"/>
      <c s="225" r="AI340"/>
      <c s="211" r="AJ340"/>
      <c s="211" r="AK340"/>
    </row>
    <row r="341">
      <c t="s" s="16" r="A341">
        <v>23027</v>
      </c>
      <c s="10" r="B341"/>
      <c t="s" s="228" r="C341">
        <v>23028</v>
      </c>
      <c s="220" r="D341">
        <v>41870.0</v>
      </c>
      <c t="s" s="221" r="E341">
        <v>23029</v>
      </c>
      <c t="s" s="221" r="F341">
        <v>23030</v>
      </c>
      <c t="s" s="240" r="G341">
        <v>23031</v>
      </c>
      <c s="226" r="H341"/>
      <c t="s" s="97" r="I341">
        <v>23032</v>
      </c>
      <c t="s" s="221" r="J341">
        <v>23033</v>
      </c>
      <c s="10" r="K341"/>
      <c s="10" r="L341"/>
      <c s="10" r="M341"/>
      <c s="10" r="N341"/>
      <c s="10" r="O341"/>
      <c s="10" r="P341"/>
      <c s="10" r="Q341"/>
      <c s="10" r="R341"/>
      <c s="10" r="S341"/>
      <c s="10" r="T341"/>
      <c s="10" r="U341"/>
      <c s="10" r="V341"/>
      <c t="s" s="221" r="W341">
        <v>23034</v>
      </c>
      <c t="s" s="6" r="X341">
        <v>23035</v>
      </c>
      <c t="s" s="221" r="Y341">
        <v>23036</v>
      </c>
      <c t="s" s="6" r="Z341">
        <v>23037</v>
      </c>
      <c s="246" r="AA341"/>
      <c s="246" r="AB341"/>
      <c t="s" s="229" r="AC341">
        <v>23038</v>
      </c>
      <c s="230" r="AD341">
        <v>-9.87667</v>
      </c>
      <c s="231" r="AE341"/>
      <c s="226" r="AF341"/>
      <c s="10" r="AG341"/>
      <c s="10" r="AH341"/>
      <c s="225" r="AI341"/>
      <c s="211" r="AJ341"/>
      <c s="211" r="AK341"/>
    </row>
    <row r="342">
      <c t="s" s="16" r="A342">
        <v>23039</v>
      </c>
      <c s="10" r="B342"/>
      <c s="246" r="C342"/>
      <c s="220" r="D342">
        <v>41870.0</v>
      </c>
      <c t="s" s="221" r="E342">
        <v>23040</v>
      </c>
      <c t="s" s="221" r="F342">
        <v>23041</v>
      </c>
      <c t="s" s="240" r="G342">
        <v>23042</v>
      </c>
      <c s="226" r="H342"/>
      <c t="s" s="221" r="I342">
        <v>23043</v>
      </c>
      <c t="s" s="221" r="J342">
        <v>23044</v>
      </c>
      <c s="10" r="K342"/>
      <c s="10" r="L342"/>
      <c s="10" r="M342"/>
      <c s="10" r="N342"/>
      <c s="10" r="O342"/>
      <c s="10" r="P342"/>
      <c s="10" r="Q342"/>
      <c s="10" r="R342"/>
      <c s="10" r="S342"/>
      <c s="10" r="T342"/>
      <c s="10" r="U342"/>
      <c s="10" r="V342"/>
      <c t="s" s="221" r="W342">
        <v>23045</v>
      </c>
      <c t="s" s="6" r="X342">
        <v>23046</v>
      </c>
      <c t="s" s="221" r="Y342">
        <v>23047</v>
      </c>
      <c t="s" s="6" r="Z342">
        <v>23048</v>
      </c>
      <c s="246" r="AA342"/>
      <c s="246" r="AB342"/>
      <c t="s" s="229" r="AC342">
        <v>23049</v>
      </c>
      <c s="230" r="AD342">
        <v>-9.9025</v>
      </c>
      <c s="231" r="AE342"/>
      <c s="226" r="AF342"/>
      <c s="10" r="AG342"/>
      <c s="10" r="AH342"/>
      <c s="225" r="AI342"/>
      <c s="211" r="AJ342"/>
      <c s="211" r="AK342"/>
    </row>
    <row r="343">
      <c t="s" s="16" r="A343">
        <v>23050</v>
      </c>
      <c s="10" r="B343"/>
      <c s="246" r="C343"/>
      <c s="220" r="D343">
        <v>41870.0</v>
      </c>
      <c t="s" s="221" r="E343">
        <v>23051</v>
      </c>
      <c t="s" s="221" r="F343">
        <v>23052</v>
      </c>
      <c t="s" s="240" r="G343">
        <v>23053</v>
      </c>
      <c s="226" r="H343"/>
      <c t="s" s="221" r="I343">
        <v>23054</v>
      </c>
      <c t="s" s="221" r="J343">
        <v>23055</v>
      </c>
      <c s="10" r="K343"/>
      <c s="10" r="L343"/>
      <c s="10" r="M343"/>
      <c s="10" r="N343"/>
      <c s="10" r="O343"/>
      <c s="10" r="P343"/>
      <c s="10" r="Q343"/>
      <c s="10" r="R343"/>
      <c s="10" r="S343"/>
      <c s="10" r="T343"/>
      <c s="10" r="U343"/>
      <c s="10" r="V343"/>
      <c t="s" s="221" r="W343">
        <v>23056</v>
      </c>
      <c t="s" s="6" r="X343">
        <v>23057</v>
      </c>
      <c t="s" s="221" r="Y343">
        <v>23058</v>
      </c>
      <c t="s" s="6" r="Z343">
        <v>23059</v>
      </c>
      <c s="246" r="AA343"/>
      <c s="246" r="AB343"/>
      <c t="s" s="229" r="AC343">
        <v>23060</v>
      </c>
      <c s="230" r="AD343">
        <v>-9.75601</v>
      </c>
      <c s="231" r="AE343"/>
      <c s="226" r="AF343"/>
      <c s="10" r="AG343"/>
      <c s="10" r="AH343"/>
      <c s="225" r="AI343"/>
      <c s="211" r="AJ343"/>
      <c s="211" r="AK343"/>
    </row>
    <row r="344">
      <c t="s" s="16" r="A344">
        <v>23061</v>
      </c>
      <c t="s" s="16" r="B344">
        <v>23062</v>
      </c>
      <c s="246" r="C344"/>
      <c s="220" r="D344">
        <v>41870.0</v>
      </c>
      <c t="s" s="221" r="E344">
        <v>23063</v>
      </c>
      <c t="s" s="97" r="F344">
        <v>23064</v>
      </c>
      <c t="s" s="240" r="G344">
        <v>23065</v>
      </c>
      <c s="226" r="H344"/>
      <c t="s" s="221" r="I344">
        <v>23066</v>
      </c>
      <c t="s" s="221" r="J344">
        <v>23067</v>
      </c>
      <c s="10" r="K344"/>
      <c s="10" r="L344"/>
      <c s="10" r="M344"/>
      <c s="10" r="N344"/>
      <c s="10" r="O344"/>
      <c s="10" r="P344"/>
      <c s="10" r="Q344"/>
      <c s="10" r="R344"/>
      <c s="10" r="S344"/>
      <c s="10" r="T344"/>
      <c s="10" r="U344"/>
      <c s="10" r="V344"/>
      <c t="s" s="221" r="W344">
        <v>23068</v>
      </c>
      <c t="s" s="6" r="X344">
        <v>23069</v>
      </c>
      <c t="s" s="221" r="Y344">
        <v>23070</v>
      </c>
      <c t="s" s="1" r="Z344">
        <v>23071</v>
      </c>
      <c s="221" r="AA344"/>
      <c t="s" s="221" r="AB344">
        <v>23072</v>
      </c>
      <c t="s" s="229" r="AC344">
        <v>23073</v>
      </c>
      <c s="230" r="AD344">
        <v>-9.7141</v>
      </c>
      <c s="231" r="AE344"/>
      <c s="226" r="AF344"/>
      <c s="10" r="AG344"/>
      <c s="10" r="AH344"/>
      <c s="225" r="AI344"/>
      <c s="211" r="AJ344"/>
      <c s="211" r="AK344"/>
    </row>
    <row r="345">
      <c t="s" s="16" r="A345">
        <v>23074</v>
      </c>
      <c s="10" r="C345"/>
      <c s="10" r="D345"/>
      <c t="s" s="236" r="E345">
        <v>23075</v>
      </c>
      <c t="s" s="211" r="F345">
        <v>23076</v>
      </c>
      <c t="s" s="240" r="G345">
        <v>23077</v>
      </c>
      <c t="s" s="97" r="I345">
        <v>23078</v>
      </c>
      <c s="10" r="J345"/>
      <c s="10" r="L345"/>
      <c s="134" r="M345">
        <v>0.0</v>
      </c>
      <c s="227" r="N345"/>
      <c s="10" r="R345"/>
      <c s="10" r="S345"/>
      <c s="10" r="T345"/>
      <c s="10" r="U345"/>
      <c s="10" r="V345"/>
      <c t="s" s="221" r="W345">
        <v>23079</v>
      </c>
      <c t="s" s="6" r="X345">
        <v>23080</v>
      </c>
      <c t="s" s="211" r="Y345">
        <v>23081</v>
      </c>
      <c t="s" s="1" r="Z345">
        <v>23082</v>
      </c>
      <c s="211" r="AA345"/>
      <c t="s" s="211" r="AB345">
        <v>23083</v>
      </c>
      <c t="s" s="234" r="AC345">
        <v>23084</v>
      </c>
      <c s="235" r="AD345">
        <v>-9.647794698</v>
      </c>
      <c s="231" r="AE345"/>
      <c s="10" r="AG345"/>
      <c s="225" r="AI345"/>
      <c s="211" r="AJ345"/>
      <c t="s" s="6" r="AL345">
        <v>23085</v>
      </c>
      <c s="134" r="AM345">
        <v>11.0</v>
      </c>
      <c t="s" s="6" r="AN345">
        <v>23086</v>
      </c>
      <c t="s" s="6" r="AO345">
        <v>23087</v>
      </c>
      <c t="s" s="73" r="AP345">
        <v>23088</v>
      </c>
      <c t="s" s="6" r="AQ345">
        <v>23089</v>
      </c>
      <c t="s" s="6" r="AR345">
        <v>23090</v>
      </c>
    </row>
    <row r="346">
      <c t="s" s="16" r="A346">
        <v>23091</v>
      </c>
      <c s="10" r="B346"/>
      <c t="s" s="228" r="C346">
        <v>23092</v>
      </c>
      <c t="s" s="265" r="D346">
        <v>23093</v>
      </c>
      <c t="s" s="221" r="E346">
        <v>23094</v>
      </c>
      <c t="s" s="221" r="F346">
        <v>23095</v>
      </c>
      <c t="s" s="240" r="G346">
        <v>23096</v>
      </c>
      <c s="226" r="H346"/>
      <c t="s" s="221" r="I346">
        <v>23097</v>
      </c>
      <c t="s" s="221" r="J346">
        <v>23098</v>
      </c>
      <c s="10" r="K346"/>
      <c s="10" r="L346"/>
      <c s="10" r="M346"/>
      <c s="10" r="N346"/>
      <c s="10" r="O346"/>
      <c s="10" r="P346"/>
      <c s="10" r="Q346"/>
      <c s="10" r="R346"/>
      <c s="10" r="S346"/>
      <c s="10" r="T346"/>
      <c s="10" r="U346"/>
      <c s="10" r="V346"/>
      <c t="s" s="221" r="W346">
        <v>23099</v>
      </c>
      <c t="s" s="6" r="X346">
        <v>23100</v>
      </c>
      <c t="s" s="221" r="Y346">
        <v>23101</v>
      </c>
      <c t="s" s="1" r="Z346">
        <v>23102</v>
      </c>
      <c s="228" r="AA346"/>
      <c t="s" s="228" r="AB346">
        <v>23103</v>
      </c>
      <c t="s" s="229" r="AC346">
        <v>23104</v>
      </c>
      <c s="230" r="AD346">
        <v>-9.45876</v>
      </c>
      <c s="231" r="AE346"/>
      <c s="226" r="AF346"/>
      <c t="s" s="16" r="AG346">
        <v>23105</v>
      </c>
      <c s="10" r="AH346"/>
      <c s="225" r="AI346"/>
      <c s="211" r="AJ346"/>
      <c s="211" r="AK346"/>
    </row>
    <row r="347">
      <c t="s" s="16" r="A347">
        <v>23106</v>
      </c>
      <c s="10" r="C347"/>
      <c s="10" r="D347"/>
      <c t="s" s="236" r="E347">
        <v>23107</v>
      </c>
      <c t="s" s="211" r="F347">
        <v>23108</v>
      </c>
      <c s="6" r="G347"/>
      <c s="10" r="I347"/>
      <c s="10" r="J347"/>
      <c s="10" r="L347"/>
      <c s="134" r="M347">
        <v>0.0</v>
      </c>
      <c t="s" s="227" r="N347">
        <v>23109</v>
      </c>
      <c t="s" s="6" r="P347">
        <v>23110</v>
      </c>
      <c s="10" r="R347"/>
      <c s="10" r="S347"/>
      <c s="10" r="T347"/>
      <c s="10" r="U347"/>
      <c s="10" r="V347"/>
      <c t="s" s="240" r="W347">
        <v>23111</v>
      </c>
      <c t="s" s="6" r="X347">
        <v>23112</v>
      </c>
      <c t="s" s="211" r="Y347">
        <v>23113</v>
      </c>
      <c t="s" s="6" r="Z347">
        <v>23114</v>
      </c>
      <c s="211" r="AA347"/>
      <c t="s" s="211" r="AB347">
        <v>23115</v>
      </c>
      <c t="s" s="234" r="AC347">
        <v>23116</v>
      </c>
      <c s="235" r="AD347">
        <v>-9.458579851</v>
      </c>
      <c s="10" r="AG347"/>
      <c s="225" r="AI347"/>
      <c s="211" r="AJ347"/>
      <c t="s" s="6" r="AL347">
        <v>23117</v>
      </c>
      <c s="134" r="AM347">
        <v>11.0</v>
      </c>
      <c t="s" s="6" r="AN347">
        <v>23118</v>
      </c>
      <c t="s" s="6" r="AO347">
        <v>23119</v>
      </c>
      <c t="s" s="73" r="AP347">
        <v>23120</v>
      </c>
      <c t="s" s="6" r="AQ347">
        <v>23121</v>
      </c>
      <c t="s" s="6" r="AR347">
        <v>23122</v>
      </c>
    </row>
    <row r="348">
      <c t="s" s="16" r="A348">
        <v>23123</v>
      </c>
      <c s="10" r="C348"/>
      <c s="10" r="D348"/>
      <c t="s" s="236" r="E348">
        <v>23124</v>
      </c>
      <c t="s" s="211" r="F348">
        <v>23125</v>
      </c>
      <c t="s" s="240" r="G348">
        <v>23126</v>
      </c>
      <c t="s" s="221" r="I348">
        <v>23127</v>
      </c>
      <c s="10" r="J348"/>
      <c s="10" r="L348"/>
      <c s="134" r="M348">
        <v>0.0</v>
      </c>
      <c s="227" r="N348"/>
      <c s="10" r="R348"/>
      <c s="10" r="S348"/>
      <c s="10" r="T348"/>
      <c s="10" r="U348"/>
      <c s="10" r="V348"/>
      <c t="s" s="221" r="W348">
        <v>23128</v>
      </c>
      <c t="s" s="6" r="X348">
        <v>23129</v>
      </c>
      <c t="s" s="211" r="Y348">
        <v>23130</v>
      </c>
      <c t="s" s="1" r="Z348">
        <v>23131</v>
      </c>
      <c s="211" r="AA348"/>
      <c t="s" s="211" r="AB348">
        <v>23132</v>
      </c>
      <c t="s" s="234" r="AC348">
        <v>23133</v>
      </c>
      <c s="235" r="AD348">
        <v>-9.467857829</v>
      </c>
      <c s="10" r="AG348"/>
      <c s="225" r="AI348"/>
      <c s="211" r="AJ348"/>
      <c t="s" s="6" r="AL348">
        <v>23134</v>
      </c>
      <c s="134" r="AM348">
        <v>11.0</v>
      </c>
      <c t="s" s="6" r="AN348">
        <v>23135</v>
      </c>
      <c t="s" s="6" r="AO348">
        <v>23136</v>
      </c>
      <c t="s" s="73" r="AP348">
        <v>23137</v>
      </c>
      <c t="s" s="6" r="AQ348">
        <v>23138</v>
      </c>
      <c t="s" s="6" r="AR348">
        <v>23139</v>
      </c>
    </row>
    <row r="349">
      <c t="s" s="16" r="A349">
        <v>23140</v>
      </c>
      <c t="s" s="16" r="C349">
        <v>23141</v>
      </c>
      <c s="220" r="D349">
        <v>41870.0</v>
      </c>
      <c t="s" s="211" r="E349">
        <v>23142</v>
      </c>
      <c t="s" s="211" r="F349">
        <v>23143</v>
      </c>
      <c t="s" s="240" r="G349">
        <v>23144</v>
      </c>
      <c s="226" r="H349"/>
      <c t="s" s="221" r="I349">
        <v>23145</v>
      </c>
      <c t="s" s="221" r="J349">
        <v>23146</v>
      </c>
      <c s="10" r="L349"/>
      <c s="227" r="N349"/>
      <c t="s" s="6" r="P349">
        <v>23147</v>
      </c>
      <c s="10" r="R349"/>
      <c s="10" r="S349"/>
      <c s="10" r="T349"/>
      <c s="10" r="U349"/>
      <c s="10" r="V349"/>
      <c t="s" s="16" r="W349">
        <v>23148</v>
      </c>
      <c t="s" s="6" r="X349">
        <v>23149</v>
      </c>
      <c t="s" s="211" r="Y349">
        <v>23150</v>
      </c>
      <c t="s" s="1" r="Z349">
        <v>23151</v>
      </c>
      <c s="211" r="AA349"/>
      <c t="s" s="211" r="AB349">
        <v>23152</v>
      </c>
      <c t="s" s="234" r="AC349">
        <v>23153</v>
      </c>
      <c s="235" r="AD349">
        <v>-9.543603523</v>
      </c>
      <c s="10" r="AG349"/>
      <c s="225" r="AI349"/>
      <c s="211" r="AJ349"/>
      <c t="s" s="6" r="AL349">
        <v>23154</v>
      </c>
      <c s="134" r="AM349">
        <v>11.0</v>
      </c>
      <c t="s" s="6" r="AN349">
        <v>23155</v>
      </c>
      <c t="s" s="6" r="AO349">
        <v>23156</v>
      </c>
      <c t="s" s="73" r="AP349">
        <v>23157</v>
      </c>
      <c t="s" s="6" r="AQ349">
        <v>23158</v>
      </c>
      <c t="s" s="6" r="AR349">
        <v>23159</v>
      </c>
    </row>
    <row r="350">
      <c t="s" s="16" r="A350">
        <v>23160</v>
      </c>
      <c s="10" r="C350"/>
      <c s="10" r="D350"/>
      <c t="s" s="236" r="E350">
        <v>23161</v>
      </c>
      <c t="s" s="211" r="F350">
        <v>23162</v>
      </c>
      <c s="6" r="G350"/>
      <c s="10" r="I350"/>
      <c s="10" r="J350"/>
      <c s="10" r="L350"/>
      <c s="134" r="M350">
        <v>0.0</v>
      </c>
      <c s="227" r="N350"/>
      <c s="10" r="R350"/>
      <c s="10" r="S350"/>
      <c s="10" r="T350"/>
      <c s="10" r="U350"/>
      <c s="10" r="V350"/>
      <c t="s" s="16" r="W350">
        <v>23163</v>
      </c>
      <c t="s" s="6" r="X350">
        <v>23164</v>
      </c>
      <c t="s" s="211" r="Y350">
        <v>23165</v>
      </c>
      <c t="s" s="1" r="Z350">
        <v>23166</v>
      </c>
      <c s="211" r="AA350"/>
      <c t="s" s="211" r="AB350">
        <v>23167</v>
      </c>
      <c t="s" s="234" r="AC350">
        <v>23168</v>
      </c>
      <c s="235" r="AD350">
        <v>-9.412905108</v>
      </c>
      <c s="10" r="AG350"/>
      <c s="225" r="AI350"/>
      <c s="211" r="AJ350"/>
      <c t="s" s="6" r="AL350">
        <v>23169</v>
      </c>
      <c s="134" r="AM350">
        <v>11.0</v>
      </c>
      <c t="s" s="6" r="AN350">
        <v>23170</v>
      </c>
      <c t="s" s="6" r="AO350">
        <v>23171</v>
      </c>
      <c t="s" s="73" r="AP350">
        <v>23172</v>
      </c>
      <c t="s" s="6" r="AQ350">
        <v>23173</v>
      </c>
      <c t="s" s="6" r="AR350">
        <v>23174</v>
      </c>
    </row>
    <row r="351">
      <c t="s" s="16" r="A351">
        <v>23175</v>
      </c>
      <c t="s" s="16" r="C351">
        <v>23176</v>
      </c>
      <c s="220" r="D351">
        <v>41870.0</v>
      </c>
      <c t="s" s="211" r="E351">
        <v>23177</v>
      </c>
      <c t="s" s="211" r="F351">
        <v>23178</v>
      </c>
      <c t="s" s="240" r="G351">
        <v>23179</v>
      </c>
      <c s="226" r="H351"/>
      <c t="s" s="221" r="I351">
        <v>23180</v>
      </c>
      <c s="10" r="J351"/>
      <c s="10" r="L351"/>
      <c s="134" r="M351">
        <v>0.0</v>
      </c>
      <c s="227" r="N351"/>
      <c t="s" s="6" r="P351">
        <v>23181</v>
      </c>
      <c s="10" r="R351"/>
      <c s="10" r="S351"/>
      <c s="10" r="T351"/>
      <c s="10" r="U351"/>
      <c s="10" r="V351"/>
      <c t="s" s="16" r="W351">
        <v>23182</v>
      </c>
      <c t="s" s="6" r="X351">
        <v>23183</v>
      </c>
      <c t="s" s="211" r="Y351">
        <v>23184</v>
      </c>
      <c t="s" s="1" r="Z351">
        <v>23185</v>
      </c>
      <c s="211" r="AA351"/>
      <c t="s" s="211" r="AB351">
        <v>23186</v>
      </c>
      <c t="s" s="234" r="AC351">
        <v>23187</v>
      </c>
      <c s="235" r="AD351">
        <v>-9.635026981</v>
      </c>
      <c s="10" r="AG351"/>
      <c t="s" s="9" r="AH351">
        <v>23188</v>
      </c>
      <c s="225" r="AI351"/>
      <c s="211" r="AJ351"/>
      <c t="s" s="6" r="AL351">
        <v>23189</v>
      </c>
      <c s="134" r="AM351">
        <v>11.0</v>
      </c>
      <c t="s" s="6" r="AN351">
        <v>23190</v>
      </c>
      <c t="s" s="6" r="AO351">
        <v>23191</v>
      </c>
      <c t="s" s="73" r="AP351">
        <v>23192</v>
      </c>
      <c t="s" s="6" r="AQ351">
        <v>23193</v>
      </c>
      <c t="s" s="6" r="AR351">
        <v>23194</v>
      </c>
    </row>
    <row r="352">
      <c t="s" s="16" r="A352">
        <v>23195</v>
      </c>
      <c s="10" r="B352"/>
      <c t="s" s="228" r="C352">
        <v>23196</v>
      </c>
      <c s="220" r="D352">
        <v>41870.0</v>
      </c>
      <c t="s" s="221" r="E352">
        <v>23197</v>
      </c>
      <c t="s" s="221" r="F352">
        <v>23198</v>
      </c>
      <c t="s" s="240" r="G352">
        <v>23199</v>
      </c>
      <c s="226" r="H352"/>
      <c t="s" s="221" r="I352">
        <v>23200</v>
      </c>
      <c t="s" s="221" r="J352">
        <v>23201</v>
      </c>
      <c s="10" r="K352"/>
      <c s="10" r="L352"/>
      <c s="10" r="M352"/>
      <c s="10" r="N352"/>
      <c s="10" r="O352"/>
      <c s="10" r="P352"/>
      <c s="10" r="Q352"/>
      <c s="10" r="R352"/>
      <c s="10" r="S352"/>
      <c s="10" r="T352"/>
      <c s="10" r="U352"/>
      <c s="10" r="V352"/>
      <c t="s" s="221" r="W352">
        <v>23202</v>
      </c>
      <c t="s" s="6" r="X352">
        <v>23203</v>
      </c>
      <c t="s" s="221" r="Y352">
        <v>23204</v>
      </c>
      <c t="s" s="1" r="Z352">
        <v>23205</v>
      </c>
      <c s="221" r="AA352"/>
      <c t="s" s="221" r="AB352">
        <v>23206</v>
      </c>
      <c t="s" s="229" r="AC352">
        <v>23207</v>
      </c>
      <c s="230" r="AD352">
        <v>-9.58821</v>
      </c>
      <c s="231" r="AE352"/>
      <c s="226" r="AF352"/>
      <c s="16" r="AG352"/>
      <c s="10" r="AH352"/>
      <c s="225" r="AI352"/>
      <c s="211" r="AJ352"/>
      <c s="211" r="AK352"/>
    </row>
    <row r="353">
      <c t="s" s="16" r="A353">
        <v>23208</v>
      </c>
      <c t="s" s="16" r="B353">
        <v>23209</v>
      </c>
      <c s="246" r="C353"/>
      <c s="220" r="D353">
        <v>41870.0</v>
      </c>
      <c t="s" s="221" r="E353">
        <v>23210</v>
      </c>
      <c t="s" s="97" r="F353">
        <v>23211</v>
      </c>
      <c t="s" s="240" r="G353">
        <v>23212</v>
      </c>
      <c s="226" r="H353"/>
      <c t="s" s="221" r="I353">
        <v>23213</v>
      </c>
      <c t="s" s="221" r="J353">
        <v>23214</v>
      </c>
      <c s="10" r="K353"/>
      <c s="10" r="L353"/>
      <c s="134" r="M353">
        <v>1.0</v>
      </c>
      <c t="s" s="227" r="N353">
        <v>23215</v>
      </c>
      <c t="s" s="6" r="P353">
        <v>23216</v>
      </c>
      <c s="10" r="Q353"/>
      <c s="10" r="R353"/>
      <c s="10" r="S353"/>
      <c s="10" r="T353"/>
      <c s="10" r="U353"/>
      <c s="10" r="V353"/>
      <c t="s" s="221" r="W353">
        <v>23217</v>
      </c>
      <c t="s" s="6" r="X353">
        <v>23218</v>
      </c>
      <c t="s" s="221" r="Y353">
        <v>23219</v>
      </c>
      <c t="s" s="1" r="Z353">
        <v>23220</v>
      </c>
      <c s="246" r="AA353"/>
      <c s="246" r="AB353"/>
      <c t="s" s="229" r="AC353">
        <v>23221</v>
      </c>
      <c s="230" r="AD353">
        <v>-9.43259</v>
      </c>
      <c s="231" r="AE353"/>
      <c s="226" r="AF353"/>
      <c s="10" r="AG353"/>
      <c s="10" r="AH353"/>
      <c s="225" r="AI353"/>
      <c s="211" r="AJ353"/>
      <c s="211" r="AK353"/>
      <c t="s" s="6" r="AL353">
        <v>23222</v>
      </c>
      <c s="134" r="AM353">
        <v>11.0</v>
      </c>
      <c t="s" s="6" r="AN353">
        <v>23223</v>
      </c>
      <c t="s" s="6" r="AO353">
        <v>23224</v>
      </c>
      <c t="s" s="73" r="AP353">
        <v>23225</v>
      </c>
      <c t="s" s="6" r="AQ353">
        <v>23226</v>
      </c>
      <c t="s" s="6" r="AR353">
        <v>23227</v>
      </c>
    </row>
    <row r="354">
      <c t="s" s="16" r="A354">
        <v>23228</v>
      </c>
      <c s="10" r="B354"/>
      <c s="246" r="C354"/>
      <c s="220" r="D354">
        <v>41870.0</v>
      </c>
      <c t="s" s="221" r="E354">
        <v>23229</v>
      </c>
      <c t="s" s="221" r="F354">
        <v>23230</v>
      </c>
      <c t="s" s="240" r="G354">
        <v>23231</v>
      </c>
      <c s="226" r="H354"/>
      <c t="s" s="221" r="I354">
        <v>23232</v>
      </c>
      <c t="s" s="221" r="J354">
        <v>23233</v>
      </c>
      <c s="10" r="K354"/>
      <c s="10" r="L354"/>
      <c s="10" r="M354"/>
      <c s="10" r="N354"/>
      <c s="10" r="O354"/>
      <c s="10" r="P354"/>
      <c s="10" r="Q354"/>
      <c s="10" r="R354"/>
      <c s="10" r="S354"/>
      <c s="10" r="T354"/>
      <c s="10" r="U354"/>
      <c s="10" r="V354"/>
      <c t="s" s="221" r="W354">
        <v>23234</v>
      </c>
      <c t="s" s="6" r="X354">
        <v>23235</v>
      </c>
      <c t="s" s="221" r="Y354">
        <v>23236</v>
      </c>
      <c t="s" s="1" r="Z354">
        <v>23237</v>
      </c>
      <c s="246" r="AA354"/>
      <c s="246" r="AB354"/>
      <c t="s" s="229" r="AC354">
        <v>23238</v>
      </c>
      <c s="230" r="AD354">
        <v>-9.46822</v>
      </c>
      <c s="231" r="AE354"/>
      <c s="226" r="AF354"/>
      <c s="10" r="AG354"/>
      <c s="10" r="AH354"/>
      <c s="225" r="AI354"/>
      <c s="211" r="AJ354"/>
      <c s="211" r="AK354"/>
    </row>
    <row r="355">
      <c t="s" s="16" r="A355">
        <v>23239</v>
      </c>
      <c s="10" r="B355"/>
      <c s="246" r="C355"/>
      <c s="220" r="D355">
        <v>41870.0</v>
      </c>
      <c t="s" s="221" r="E355">
        <v>23240</v>
      </c>
      <c t="s" s="221" r="F355">
        <v>23241</v>
      </c>
      <c t="s" s="240" r="G355">
        <v>23242</v>
      </c>
      <c s="226" r="H355"/>
      <c t="s" s="221" r="I355">
        <v>23243</v>
      </c>
      <c t="s" s="221" r="J355">
        <v>23244</v>
      </c>
      <c s="10" r="K355"/>
      <c s="10" r="L355"/>
      <c s="10" r="M355"/>
      <c s="10" r="N355"/>
      <c s="10" r="O355"/>
      <c s="10" r="P355"/>
      <c s="10" r="Q355"/>
      <c s="10" r="R355"/>
      <c s="10" r="S355"/>
      <c s="10" r="T355"/>
      <c s="10" r="U355"/>
      <c s="10" r="V355"/>
      <c t="s" s="221" r="W355">
        <v>23245</v>
      </c>
      <c t="s" s="6" r="X355">
        <v>23246</v>
      </c>
      <c t="s" s="221" r="Y355">
        <v>23247</v>
      </c>
      <c t="s" s="1" r="Z355">
        <v>23248</v>
      </c>
      <c s="246" r="AA355"/>
      <c s="246" r="AB355"/>
      <c t="s" s="229" r="AC355">
        <v>23249</v>
      </c>
      <c s="230" r="AD355">
        <v>-9.4016</v>
      </c>
      <c s="231" r="AE355"/>
      <c s="226" r="AF355"/>
      <c s="10" r="AG355"/>
      <c s="10" r="AH355"/>
      <c s="225" r="AI355"/>
      <c s="211" r="AJ355"/>
      <c s="211" r="AK355"/>
    </row>
    <row r="356">
      <c t="s" s="16" r="A356">
        <v>23250</v>
      </c>
      <c s="10" r="B356"/>
      <c s="10" r="C356"/>
      <c s="10" r="D356"/>
      <c t="s" s="116" r="E356">
        <v>23251</v>
      </c>
      <c t="s" s="221" r="F356">
        <v>23252</v>
      </c>
      <c t="s" s="240" r="G356">
        <v>23253</v>
      </c>
      <c s="10" r="H356"/>
      <c t="s" s="221" r="I356">
        <v>23254</v>
      </c>
      <c s="10" r="J356"/>
      <c s="10" r="K356"/>
      <c s="10" r="L356"/>
      <c s="10" r="M356"/>
      <c s="10" r="N356"/>
      <c s="10" r="O356"/>
      <c s="10" r="P356"/>
      <c s="10" r="Q356"/>
      <c s="10" r="R356"/>
      <c s="10" r="S356"/>
      <c s="10" r="T356"/>
      <c s="10" r="U356"/>
      <c s="10" r="V356"/>
      <c t="s" s="221" r="W356">
        <v>23255</v>
      </c>
      <c t="s" s="1" r="X356">
        <v>23256</v>
      </c>
      <c t="s" s="304" r="Y356">
        <v>23257</v>
      </c>
      <c t="s" s="1" r="Z356">
        <v>23258</v>
      </c>
      <c s="221" r="AA356"/>
      <c t="s" s="221" r="AB356">
        <v>23259</v>
      </c>
      <c t="s" s="222" r="AC356">
        <v>23260</v>
      </c>
      <c s="239" r="AD356">
        <v>-10.3065</v>
      </c>
      <c s="10" r="AE356"/>
      <c s="10" r="AF356"/>
      <c s="10" r="AG356"/>
      <c t="s" s="15" r="AH356">
        <v>23261</v>
      </c>
      <c s="225" r="AI356"/>
      <c s="211" r="AJ356"/>
      <c s="211" r="AK356"/>
    </row>
    <row r="357">
      <c t="s" s="16" r="A357">
        <v>23262</v>
      </c>
      <c t="s" s="1" r="B357">
        <v>23263</v>
      </c>
      <c s="10" r="C357"/>
      <c s="10" r="D357"/>
      <c t="s" s="236" r="E357">
        <v>23264</v>
      </c>
      <c t="s" s="211" r="F357">
        <v>23265</v>
      </c>
      <c s="6" r="G357"/>
      <c s="10" r="I357"/>
      <c t="s" s="232" r="J357">
        <v>23266</v>
      </c>
      <c s="10" r="L357"/>
      <c t="s" s="6" r="M357">
        <v>23267</v>
      </c>
      <c t="s" s="227" r="N357">
        <v>23268</v>
      </c>
      <c t="s" s="6" r="P357">
        <v>23269</v>
      </c>
      <c t="s" s="6" r="Q357">
        <v>23270</v>
      </c>
      <c s="10" r="R357"/>
      <c s="10" r="S357"/>
      <c s="10" r="T357"/>
      <c s="10" r="U357"/>
      <c s="10" r="V357"/>
      <c t="s" s="211" r="W357">
        <v>23271</v>
      </c>
      <c t="s" s="1" r="X357">
        <v>23272</v>
      </c>
      <c t="s" s="211" r="Y357">
        <v>23273</v>
      </c>
      <c t="s" s="1" r="Z357">
        <v>23274</v>
      </c>
      <c s="10" r="AA357"/>
      <c s="10" r="AB357"/>
      <c t="s" s="234" r="AC357">
        <v>23275</v>
      </c>
      <c s="235" r="AD357">
        <v>-10.44556315</v>
      </c>
      <c s="10" r="AG357"/>
      <c s="225" r="AI357"/>
      <c s="211" r="AJ357"/>
      <c t="s" s="6" r="AL357">
        <v>23276</v>
      </c>
      <c s="134" r="AM357">
        <v>3.0</v>
      </c>
      <c t="s" s="6" r="AN357">
        <v>23277</v>
      </c>
      <c t="s" s="6" r="AO357">
        <v>23278</v>
      </c>
      <c t="s" s="73" r="AP357">
        <v>23279</v>
      </c>
      <c t="s" s="6" r="AQ357">
        <v>23280</v>
      </c>
      <c t="s" s="6" r="AR357">
        <v>23281</v>
      </c>
    </row>
    <row r="358">
      <c t="s" s="16" r="A358">
        <v>23282</v>
      </c>
      <c t="s" s="16" r="B358">
        <v>23283</v>
      </c>
      <c s="19" r="C358"/>
      <c s="225" r="D358"/>
      <c t="s" s="116" r="E358">
        <v>23284</v>
      </c>
      <c t="s" s="19" r="F358">
        <v>23285</v>
      </c>
      <c s="70" r="G358"/>
      <c s="10" r="H358"/>
      <c s="10" r="I358"/>
      <c t="s" s="16" r="J358">
        <v>23286</v>
      </c>
      <c s="10" r="K358"/>
      <c s="10" r="L358"/>
      <c s="10" r="M358"/>
      <c s="10" r="N358"/>
      <c s="10" r="O358"/>
      <c s="10" r="P358"/>
      <c s="10" r="Q358"/>
      <c s="253" r="R358"/>
      <c s="253" r="S358"/>
      <c s="253" r="T358"/>
      <c s="10" r="U358"/>
      <c s="10" r="V358"/>
      <c t="s" s="16" r="W358">
        <v>23287</v>
      </c>
      <c t="s" s="1" r="X358">
        <v>23288</v>
      </c>
      <c t="s" s="19" r="Y358">
        <v>23289</v>
      </c>
      <c t="s" s="1" r="Z358">
        <v>23290</v>
      </c>
      <c s="225" r="AA358"/>
      <c s="225" r="AB358"/>
      <c t="s" s="315" r="AC358">
        <v>23291</v>
      </c>
      <c s="316" r="AD358">
        <v>-10.46667</v>
      </c>
      <c s="19" r="AE358"/>
      <c s="225" r="AF358"/>
      <c s="10" r="AG358"/>
      <c t="s" s="15" r="AH358">
        <v>23292</v>
      </c>
      <c s="225" r="AI358"/>
      <c s="10" r="AJ358"/>
      <c s="19" r="AK358"/>
      <c s="160" r="AL358"/>
      <c s="160" r="AM358"/>
      <c s="160" r="AN358"/>
      <c s="160" r="AO358"/>
      <c s="160" r="AP358"/>
      <c s="160" r="AQ358"/>
      <c s="160" r="AR358"/>
    </row>
    <row r="359">
      <c t="s" s="16" r="A359">
        <v>23293</v>
      </c>
      <c s="10" r="B359"/>
      <c s="246" r="C359"/>
      <c s="220" r="D359">
        <v>41870.0</v>
      </c>
      <c t="s" s="221" r="E359">
        <v>23294</v>
      </c>
      <c t="s" s="221" r="F359">
        <v>23295</v>
      </c>
      <c t="s" s="240" r="G359">
        <v>23296</v>
      </c>
      <c s="226" r="H359"/>
      <c t="s" s="221" r="I359">
        <v>23297</v>
      </c>
      <c t="s" s="221" r="J359">
        <v>23298</v>
      </c>
      <c s="10" r="K359"/>
      <c s="10" r="L359"/>
      <c s="10" r="M359"/>
      <c s="10" r="N359"/>
      <c s="10" r="O359"/>
      <c s="10" r="P359"/>
      <c s="10" r="Q359"/>
      <c s="10" r="R359"/>
      <c s="10" r="S359"/>
      <c s="10" r="T359"/>
      <c s="10" r="U359"/>
      <c s="10" r="V359"/>
      <c t="s" s="221" r="W359">
        <v>23299</v>
      </c>
      <c t="s" s="1" r="X359">
        <v>23300</v>
      </c>
      <c t="s" s="221" r="Y359">
        <v>23301</v>
      </c>
      <c t="s" s="1" r="Z359">
        <v>23302</v>
      </c>
      <c s="97" r="AA359"/>
      <c t="s" s="97" r="AB359">
        <v>23303</v>
      </c>
      <c t="s" s="229" r="AC359">
        <v>23304</v>
      </c>
      <c s="230" r="AD359">
        <v>-10.08654</v>
      </c>
      <c s="231" r="AE359"/>
      <c s="226" r="AF359"/>
      <c s="10" r="AG359"/>
      <c s="10" r="AH359"/>
      <c s="225" r="AI359"/>
      <c s="211" r="AJ359"/>
      <c s="211" r="AK359"/>
    </row>
    <row r="360">
      <c t="s" s="16" r="A360">
        <v>23305</v>
      </c>
      <c s="10" r="B360"/>
      <c s="246" r="C360"/>
      <c s="220" r="D360">
        <v>41870.0</v>
      </c>
      <c t="s" s="221" r="E360">
        <v>23306</v>
      </c>
      <c t="s" s="221" r="F360">
        <v>23307</v>
      </c>
      <c t="s" s="240" r="G360">
        <v>23308</v>
      </c>
      <c s="226" r="H360"/>
      <c t="s" s="221" r="I360">
        <v>23309</v>
      </c>
      <c t="s" s="221" r="J360">
        <v>23310</v>
      </c>
      <c s="10" r="K360"/>
      <c s="10" r="L360"/>
      <c s="10" r="M360"/>
      <c s="10" r="N360"/>
      <c s="10" r="O360"/>
      <c s="10" r="P360"/>
      <c s="10" r="Q360"/>
      <c s="10" r="R360"/>
      <c s="10" r="S360"/>
      <c s="10" r="T360"/>
      <c s="10" r="U360"/>
      <c s="10" r="V360"/>
      <c t="s" s="221" r="W360">
        <v>23311</v>
      </c>
      <c t="s" s="1" r="X360">
        <v>23312</v>
      </c>
      <c t="s" s="221" r="Y360">
        <v>23313</v>
      </c>
      <c t="s" s="1" r="Z360">
        <v>23314</v>
      </c>
      <c s="246" r="AA360"/>
      <c s="246" r="AB360"/>
      <c t="s" s="229" r="AC360">
        <v>23315</v>
      </c>
      <c s="230" r="AD360">
        <v>-10.01847</v>
      </c>
      <c s="231" r="AE360"/>
      <c s="226" r="AF360"/>
      <c s="10" r="AG360"/>
      <c s="10" r="AH360"/>
      <c s="225" r="AI360"/>
      <c s="211" r="AJ360"/>
      <c s="211" r="AK360"/>
    </row>
    <row r="361">
      <c t="s" s="16" r="A361">
        <v>23316</v>
      </c>
      <c s="10" r="B361"/>
      <c s="246" r="C361"/>
      <c s="220" r="D361">
        <v>41870.0</v>
      </c>
      <c t="s" s="221" r="E361">
        <v>23317</v>
      </c>
      <c t="s" s="221" r="F361">
        <v>23318</v>
      </c>
      <c t="s" s="240" r="G361">
        <v>23319</v>
      </c>
      <c s="226" r="H361"/>
      <c t="s" s="97" r="I361">
        <v>23320</v>
      </c>
      <c t="s" s="221" r="J361">
        <v>23321</v>
      </c>
      <c s="10" r="K361"/>
      <c s="10" r="L361"/>
      <c s="10" r="M361"/>
      <c s="10" r="N361"/>
      <c s="10" r="O361"/>
      <c s="10" r="P361"/>
      <c s="10" r="Q361"/>
      <c s="10" r="R361"/>
      <c s="10" r="S361"/>
      <c s="10" r="T361"/>
      <c s="10" r="U361"/>
      <c s="10" r="V361"/>
      <c t="s" s="221" r="W361">
        <v>23322</v>
      </c>
      <c t="s" s="1" r="X361">
        <v>23323</v>
      </c>
      <c t="s" s="221" r="Y361">
        <v>23324</v>
      </c>
      <c t="s" s="1" r="Z361">
        <v>23325</v>
      </c>
      <c s="221" r="AA361"/>
      <c t="s" s="221" r="AB361">
        <v>23326</v>
      </c>
      <c t="s" s="229" r="AC361">
        <v>23327</v>
      </c>
      <c s="230" r="AD361">
        <v>-10.2466</v>
      </c>
      <c s="231" r="AE361"/>
      <c s="226" r="AF361"/>
      <c s="10" r="AG361"/>
      <c s="10" r="AH361"/>
      <c s="225" r="AI361"/>
      <c s="211" r="AJ361"/>
      <c s="211" r="AK361"/>
    </row>
    <row r="362">
      <c t="s" s="16" r="A362">
        <v>23328</v>
      </c>
      <c t="s" s="1" r="B362">
        <v>23329</v>
      </c>
      <c s="10" r="C362"/>
      <c s="10" r="D362"/>
      <c t="s" s="236" r="E362">
        <v>23330</v>
      </c>
      <c t="s" s="221" r="F362">
        <v>23331</v>
      </c>
      <c t="s" s="240" r="G362">
        <v>23332</v>
      </c>
      <c s="226" r="H362"/>
      <c t="s" s="221" r="I362">
        <v>23333</v>
      </c>
      <c t="s" s="211" r="J362">
        <v>23334</v>
      </c>
      <c s="10" r="L362"/>
      <c s="134" r="M362">
        <v>3.0</v>
      </c>
      <c s="227" r="N362">
        <v>34.0</v>
      </c>
      <c t="s" s="6" r="P362">
        <v>23335</v>
      </c>
      <c t="s" s="6" r="Q362">
        <v>23336</v>
      </c>
      <c s="10" r="R362"/>
      <c s="10" r="S362"/>
      <c s="10" r="T362"/>
      <c s="10" r="U362"/>
      <c s="10" r="V362"/>
      <c t="s" s="211" r="W362">
        <v>23337</v>
      </c>
      <c t="s" s="1" r="X362">
        <v>23338</v>
      </c>
      <c t="s" s="211" r="Y362">
        <v>23339</v>
      </c>
      <c t="s" s="1" r="Z362">
        <v>23340</v>
      </c>
      <c s="221" r="AA362"/>
      <c t="s" s="221" r="AB362">
        <v>23341</v>
      </c>
      <c t="s" s="234" r="AC362">
        <v>23342</v>
      </c>
      <c s="235" r="AD362">
        <v>-10.35027521</v>
      </c>
      <c s="231" r="AE362"/>
      <c s="10" r="AG362"/>
      <c s="225" r="AI362"/>
      <c s="211" r="AJ362"/>
      <c t="s" s="6" r="AL362">
        <v>23343</v>
      </c>
      <c s="134" r="AM362">
        <v>3.0</v>
      </c>
      <c t="s" s="6" r="AN362">
        <v>23344</v>
      </c>
      <c t="s" s="6" r="AO362">
        <v>23345</v>
      </c>
      <c t="s" s="73" r="AP362">
        <v>23346</v>
      </c>
      <c t="s" s="6" r="AQ362">
        <v>23347</v>
      </c>
      <c t="s" s="6" r="AR362">
        <v>23348</v>
      </c>
    </row>
    <row r="363">
      <c t="s" s="16" r="A363">
        <v>23349</v>
      </c>
      <c s="10" r="B363"/>
      <c s="246" r="C363"/>
      <c s="220" r="D363">
        <v>41870.0</v>
      </c>
      <c t="s" s="221" r="E363">
        <v>23350</v>
      </c>
      <c t="s" s="221" r="F363">
        <v>23351</v>
      </c>
      <c t="s" s="240" r="G363">
        <v>23352</v>
      </c>
      <c s="226" r="H363"/>
      <c t="s" s="221" r="I363">
        <v>23353</v>
      </c>
      <c t="s" s="221" r="J363">
        <v>23354</v>
      </c>
      <c s="10" r="K363"/>
      <c s="10" r="L363"/>
      <c s="10" r="M363"/>
      <c s="10" r="N363"/>
      <c s="10" r="O363"/>
      <c s="10" r="P363"/>
      <c s="10" r="Q363"/>
      <c s="10" r="R363"/>
      <c s="10" r="S363"/>
      <c s="10" r="T363"/>
      <c s="10" r="U363"/>
      <c s="10" r="V363"/>
      <c t="s" s="221" r="W363">
        <v>23355</v>
      </c>
      <c t="s" s="1" r="X363">
        <v>23356</v>
      </c>
      <c t="s" s="221" r="Y363">
        <v>23357</v>
      </c>
      <c t="s" s="1" r="Z363">
        <v>23358</v>
      </c>
      <c s="228" r="AA363"/>
      <c t="s" s="228" r="AB363">
        <v>23359</v>
      </c>
      <c t="s" s="229" r="AC363">
        <v>23360</v>
      </c>
      <c s="230" r="AD363">
        <v>-10.3522</v>
      </c>
      <c s="317" r="AE363"/>
      <c s="226" r="AF363"/>
      <c s="10" r="AG363"/>
      <c s="10" r="AH363"/>
      <c s="225" r="AI363"/>
      <c s="318" r="AJ363">
        <v>1.0</v>
      </c>
      <c t="s" s="317" r="AK363">
        <v>23361</v>
      </c>
    </row>
    <row r="364">
      <c t="s" s="16" r="A364">
        <v>23362</v>
      </c>
      <c s="10" r="B364"/>
      <c s="246" r="C364"/>
      <c s="220" r="D364">
        <v>41870.0</v>
      </c>
      <c t="s" s="221" r="E364">
        <v>23363</v>
      </c>
      <c t="s" s="221" r="F364">
        <v>23364</v>
      </c>
      <c t="s" s="240" r="G364">
        <v>23365</v>
      </c>
      <c s="226" r="H364"/>
      <c t="s" s="221" r="I364">
        <v>23366</v>
      </c>
      <c t="s" s="221" r="J364">
        <v>23367</v>
      </c>
      <c s="10" r="K364"/>
      <c s="10" r="L364"/>
      <c s="10" r="M364"/>
      <c s="10" r="N364"/>
      <c s="10" r="O364"/>
      <c s="10" r="P364"/>
      <c s="10" r="Q364"/>
      <c s="10" r="R364"/>
      <c s="10" r="S364"/>
      <c s="10" r="T364"/>
      <c s="10" r="U364"/>
      <c s="10" r="V364"/>
      <c t="s" s="221" r="W364">
        <v>23368</v>
      </c>
      <c t="s" s="1" r="X364">
        <v>23369</v>
      </c>
      <c t="s" s="221" r="Y364">
        <v>23370</v>
      </c>
      <c t="s" s="1" r="Z364">
        <v>23371</v>
      </c>
      <c s="221" r="AA364"/>
      <c t="s" s="221" r="AB364">
        <v>23372</v>
      </c>
      <c t="s" s="229" r="AC364">
        <v>23373</v>
      </c>
      <c s="230" r="AD364">
        <v>-10.8559</v>
      </c>
      <c s="231" r="AE364"/>
      <c s="226" r="AF364"/>
      <c s="10" r="AG364"/>
      <c s="10" r="AH364"/>
      <c s="225" r="AI364"/>
      <c s="211" r="AJ364"/>
      <c s="211" r="AK364"/>
    </row>
    <row r="365">
      <c t="s" s="16" r="A365">
        <v>23374</v>
      </c>
      <c s="10" r="B365"/>
      <c s="246" r="C365"/>
      <c s="220" r="D365">
        <v>41870.0</v>
      </c>
      <c t="s" s="221" r="E365">
        <v>23375</v>
      </c>
      <c t="s" s="221" r="F365">
        <v>23376</v>
      </c>
      <c t="s" s="240" r="G365">
        <v>23377</v>
      </c>
      <c s="226" r="H365"/>
      <c t="s" s="221" r="I365">
        <v>23378</v>
      </c>
      <c t="s" s="221" r="J365">
        <v>23379</v>
      </c>
      <c s="10" r="K365"/>
      <c s="10" r="L365"/>
      <c s="10" r="M365"/>
      <c s="10" r="N365"/>
      <c s="10" r="O365"/>
      <c s="10" r="P365"/>
      <c s="10" r="Q365"/>
      <c s="10" r="R365"/>
      <c s="10" r="S365"/>
      <c s="10" r="T365"/>
      <c s="10" r="U365"/>
      <c s="10" r="V365"/>
      <c t="s" s="221" r="W365">
        <v>23380</v>
      </c>
      <c t="s" s="1" r="X365">
        <v>23381</v>
      </c>
      <c t="s" s="221" r="Y365">
        <v>23382</v>
      </c>
      <c t="s" s="1" r="Z365">
        <v>23383</v>
      </c>
      <c s="221" r="AA365"/>
      <c t="s" s="221" r="AB365">
        <v>23384</v>
      </c>
      <c t="s" s="229" r="AC365">
        <v>23385</v>
      </c>
      <c s="230" r="AD365">
        <v>-10.35099</v>
      </c>
      <c s="231" r="AE365"/>
      <c s="226" r="AF365"/>
      <c s="10" r="AG365"/>
      <c s="10" r="AH365"/>
      <c s="225" r="AI365"/>
      <c s="211" r="AJ365"/>
      <c s="211" r="AK365"/>
    </row>
    <row r="366">
      <c t="s" s="16" r="A366">
        <v>23386</v>
      </c>
      <c s="10" r="B366"/>
      <c s="246" r="C366"/>
      <c s="220" r="D366">
        <v>41870.0</v>
      </c>
      <c t="s" s="221" r="E366">
        <v>23387</v>
      </c>
      <c t="s" s="221" r="F366">
        <v>23388</v>
      </c>
      <c t="s" s="240" r="G366">
        <v>23389</v>
      </c>
      <c s="226" r="H366"/>
      <c t="s" s="97" r="I366">
        <v>23390</v>
      </c>
      <c t="s" s="221" r="J366">
        <v>23391</v>
      </c>
      <c s="10" r="K366"/>
      <c s="10" r="L366"/>
      <c s="10" r="M366"/>
      <c s="10" r="N366"/>
      <c s="10" r="O366"/>
      <c s="10" r="P366"/>
      <c s="10" r="Q366"/>
      <c s="10" r="R366"/>
      <c s="10" r="S366"/>
      <c s="10" r="T366"/>
      <c s="10" r="U366"/>
      <c s="10" r="V366"/>
      <c t="s" s="221" r="W366">
        <v>23392</v>
      </c>
      <c t="s" s="1" r="X366">
        <v>23393</v>
      </c>
      <c t="s" s="221" r="Y366">
        <v>23394</v>
      </c>
      <c t="s" s="1" r="Z366">
        <v>23395</v>
      </c>
      <c s="221" r="AA366"/>
      <c t="s" s="221" r="AB366">
        <v>23396</v>
      </c>
      <c t="s" s="229" r="AC366">
        <v>23397</v>
      </c>
      <c s="230" r="AD366">
        <v>-10.29034</v>
      </c>
      <c s="231" r="AE366"/>
      <c s="226" r="AF366"/>
      <c s="10" r="AG366"/>
      <c s="10" r="AH366"/>
      <c s="225" r="AI366"/>
      <c s="211" r="AJ366"/>
      <c s="211" r="AK366"/>
    </row>
    <row r="367">
      <c t="s" s="16" r="A367">
        <v>23398</v>
      </c>
      <c s="10" r="B367"/>
      <c s="246" r="C367"/>
      <c s="220" r="D367">
        <v>41870.0</v>
      </c>
      <c t="s" s="221" r="E367">
        <v>23399</v>
      </c>
      <c t="s" s="97" r="F367">
        <v>23400</v>
      </c>
      <c t="s" s="240" r="G367">
        <v>23401</v>
      </c>
      <c s="226" r="H367"/>
      <c t="s" s="221" r="I367">
        <v>23402</v>
      </c>
      <c t="s" s="221" r="J367">
        <v>23403</v>
      </c>
      <c s="10" r="K367"/>
      <c s="10" r="L367"/>
      <c s="10" r="M367"/>
      <c s="10" r="N367"/>
      <c s="10" r="O367"/>
      <c s="10" r="P367"/>
      <c s="10" r="Q367"/>
      <c s="10" r="R367"/>
      <c s="10" r="S367"/>
      <c s="10" r="T367"/>
      <c s="10" r="U367"/>
      <c s="10" r="V367"/>
      <c t="s" s="221" r="W367">
        <v>23404</v>
      </c>
      <c t="s" s="1" r="X367">
        <v>23405</v>
      </c>
      <c t="s" s="221" r="Y367">
        <v>23406</v>
      </c>
      <c t="s" s="1" r="Z367">
        <v>23407</v>
      </c>
      <c s="221" r="AA367"/>
      <c t="s" s="221" r="AB367">
        <v>23408</v>
      </c>
      <c t="s" s="229" r="AC367">
        <v>23409</v>
      </c>
      <c s="230" r="AD367">
        <v>-10.033485</v>
      </c>
      <c s="231" r="AE367"/>
      <c s="226" r="AF367"/>
      <c s="10" r="AG367"/>
      <c s="10" r="AH367"/>
      <c s="225" r="AI367"/>
      <c s="211" r="AJ367"/>
      <c s="211" r="AK367"/>
    </row>
    <row r="368">
      <c t="s" s="16" r="A368">
        <v>23410</v>
      </c>
      <c s="10" r="B368"/>
      <c s="19" r="C368"/>
      <c s="225" r="D368"/>
      <c t="s" s="116" r="E368">
        <v>23411</v>
      </c>
      <c t="s" s="19" r="F368">
        <v>23412</v>
      </c>
      <c s="70" r="G368"/>
      <c s="10" r="H368"/>
      <c s="10" r="I368"/>
      <c s="10" r="J368"/>
      <c s="10" r="K368"/>
      <c s="10" r="L368"/>
      <c s="10" r="M368"/>
      <c s="10" r="N368"/>
      <c s="10" r="O368"/>
      <c s="10" r="P368"/>
      <c s="10" r="Q368"/>
      <c s="10" r="R368"/>
      <c s="10" r="S368"/>
      <c s="10" r="T368"/>
      <c s="10" r="U368"/>
      <c s="10" r="V368"/>
      <c t="s" s="16" r="W368">
        <v>23413</v>
      </c>
      <c t="s" s="1" r="X368">
        <v>23414</v>
      </c>
      <c t="s" s="221" r="Y368">
        <v>23415</v>
      </c>
      <c t="s" s="1" r="Z368">
        <v>23416</v>
      </c>
      <c s="19" r="AA368"/>
      <c t="s" s="19" r="AB368">
        <v>23417</v>
      </c>
      <c t="s" s="315" r="AC368">
        <v>23418</v>
      </c>
      <c s="239" r="AD368">
        <v>-10.35414</v>
      </c>
      <c s="19" r="AE368"/>
      <c s="225" r="AF368"/>
      <c s="10" r="AG368"/>
      <c t="s" s="15" r="AH368">
        <v>23419</v>
      </c>
      <c s="225" r="AI368"/>
      <c s="10" r="AJ368"/>
      <c s="19" r="AK368"/>
    </row>
    <row r="369">
      <c t="s" s="16" r="A369">
        <v>23420</v>
      </c>
      <c s="10" r="B369"/>
      <c s="246" r="C369"/>
      <c s="220" r="D369">
        <v>41870.0</v>
      </c>
      <c t="s" s="221" r="E369">
        <v>23421</v>
      </c>
      <c t="s" s="221" r="F369">
        <v>23422</v>
      </c>
      <c t="s" s="240" r="G369">
        <v>23423</v>
      </c>
      <c s="226" r="H369"/>
      <c t="s" s="97" r="I369">
        <v>23424</v>
      </c>
      <c t="s" s="221" r="J369">
        <v>23425</v>
      </c>
      <c s="10" r="K369"/>
      <c s="10" r="L369"/>
      <c s="10" r="M369"/>
      <c s="10" r="N369"/>
      <c s="10" r="O369"/>
      <c s="10" r="P369"/>
      <c s="10" r="Q369"/>
      <c s="10" r="R369"/>
      <c s="10" r="S369"/>
      <c s="10" r="T369"/>
      <c s="10" r="U369"/>
      <c s="10" r="V369"/>
      <c t="s" s="221" r="W369">
        <v>23426</v>
      </c>
      <c t="s" s="1" r="X369">
        <v>23427</v>
      </c>
      <c t="s" s="221" r="Y369">
        <v>23428</v>
      </c>
      <c t="s" s="1" r="Z369">
        <v>23429</v>
      </c>
      <c s="221" r="AA369"/>
      <c t="s" s="221" r="AB369">
        <v>23430</v>
      </c>
      <c t="s" s="229" r="AC369">
        <v>23431</v>
      </c>
      <c s="230" r="AD369">
        <v>-10.35323</v>
      </c>
      <c s="231" r="AE369"/>
      <c s="226" r="AF369"/>
      <c s="10" r="AG369"/>
      <c s="10" r="AH369"/>
      <c s="225" r="AI369"/>
      <c s="211" r="AJ369"/>
      <c s="211" r="AK369"/>
    </row>
    <row r="370">
      <c t="s" s="16" r="A370">
        <v>23432</v>
      </c>
      <c t="s" s="16" r="B370">
        <v>23433</v>
      </c>
      <c s="246" r="C370"/>
      <c s="220" r="D370">
        <v>41870.0</v>
      </c>
      <c t="s" s="221" r="E370">
        <v>23434</v>
      </c>
      <c t="s" s="221" r="F370">
        <v>23435</v>
      </c>
      <c t="s" s="240" r="G370">
        <v>23436</v>
      </c>
      <c s="226" r="H370"/>
      <c t="s" s="221" r="I370">
        <v>23437</v>
      </c>
      <c t="s" s="221" r="J370">
        <v>23438</v>
      </c>
      <c s="10" r="K370"/>
      <c s="10" r="L370"/>
      <c s="10" r="M370"/>
      <c s="10" r="N370"/>
      <c s="10" r="O370"/>
      <c s="10" r="P370"/>
      <c s="10" r="Q370"/>
      <c s="10" r="R370"/>
      <c s="10" r="S370"/>
      <c s="10" r="T370"/>
      <c s="10" r="U370"/>
      <c s="10" r="V370"/>
      <c t="s" s="221" r="W370">
        <v>23439</v>
      </c>
      <c t="s" s="1" r="X370">
        <v>23440</v>
      </c>
      <c t="s" s="221" r="Y370">
        <v>23441</v>
      </c>
      <c t="s" s="1" r="Z370">
        <v>23442</v>
      </c>
      <c s="246" r="AA370"/>
      <c s="246" r="AB370"/>
      <c t="s" s="229" r="AC370">
        <v>23443</v>
      </c>
      <c s="230" r="AD370">
        <v>-10.21073</v>
      </c>
      <c s="231" r="AE370"/>
      <c s="226" r="AF370"/>
      <c s="10" r="AG370"/>
      <c s="10" r="AH370"/>
      <c s="225" r="AI370"/>
      <c s="211" r="AJ370"/>
      <c s="211" r="AK370"/>
    </row>
    <row r="371">
      <c t="s" s="16" r="A371">
        <v>23444</v>
      </c>
      <c s="10" r="B371"/>
      <c s="246" r="C371"/>
      <c s="220" r="D371">
        <v>41870.0</v>
      </c>
      <c t="s" s="221" r="E371">
        <v>23445</v>
      </c>
      <c t="s" s="221" r="F371">
        <v>23446</v>
      </c>
      <c t="s" s="240" r="G371">
        <v>23447</v>
      </c>
      <c s="226" r="H371"/>
      <c t="s" s="221" r="I371">
        <v>23448</v>
      </c>
      <c t="s" s="221" r="J371">
        <v>23449</v>
      </c>
      <c s="10" r="K371"/>
      <c s="10" r="L371"/>
      <c s="10" r="M371"/>
      <c s="10" r="N371"/>
      <c s="10" r="O371"/>
      <c s="10" r="P371"/>
      <c s="10" r="Q371"/>
      <c s="10" r="R371"/>
      <c s="10" r="S371"/>
      <c s="10" r="T371"/>
      <c s="10" r="U371"/>
      <c s="10" r="V371"/>
      <c t="s" s="221" r="W371">
        <v>23450</v>
      </c>
      <c t="s" s="1" r="X371">
        <v>23451</v>
      </c>
      <c t="s" s="221" r="Y371">
        <v>23452</v>
      </c>
      <c t="s" s="1" r="Z371">
        <v>23453</v>
      </c>
      <c s="246" r="AA371"/>
      <c s="246" r="AB371"/>
      <c t="s" s="229" r="AC371">
        <v>23454</v>
      </c>
      <c s="230" r="AD371">
        <v>-10.63138</v>
      </c>
      <c s="231" r="AE371"/>
      <c s="226" r="AF371"/>
      <c s="10" r="AG371"/>
      <c s="10" r="AH371"/>
      <c s="225" r="AI371"/>
      <c s="211" r="AJ371"/>
      <c s="211" r="AK371"/>
    </row>
    <row r="372">
      <c t="s" s="16" r="A372">
        <v>23455</v>
      </c>
      <c s="10" r="B372"/>
      <c s="246" r="C372"/>
      <c s="220" r="D372">
        <v>41870.0</v>
      </c>
      <c t="s" s="221" r="E372">
        <v>23456</v>
      </c>
      <c t="s" s="221" r="F372">
        <v>23457</v>
      </c>
      <c t="s" s="240" r="G372">
        <v>23458</v>
      </c>
      <c s="226" r="H372"/>
      <c t="s" s="221" r="I372">
        <v>23459</v>
      </c>
      <c t="s" s="221" r="J372">
        <v>23460</v>
      </c>
      <c s="10" r="K372"/>
      <c s="10" r="L372"/>
      <c s="10" r="M372"/>
      <c s="10" r="N372"/>
      <c s="10" r="O372"/>
      <c s="10" r="P372"/>
      <c s="10" r="Q372"/>
      <c s="10" r="R372"/>
      <c s="10" r="S372"/>
      <c s="10" r="T372"/>
      <c s="10" r="U372"/>
      <c s="10" r="V372"/>
      <c t="s" s="221" r="W372">
        <v>23461</v>
      </c>
      <c t="s" s="1" r="X372">
        <v>23462</v>
      </c>
      <c t="s" s="221" r="Y372">
        <v>23463</v>
      </c>
      <c t="s" s="1" r="Z372">
        <v>23464</v>
      </c>
      <c s="246" r="AA372"/>
      <c s="246" r="AB372"/>
      <c t="s" s="229" r="AC372">
        <v>23465</v>
      </c>
      <c s="230" r="AD372">
        <v>-10.31234</v>
      </c>
      <c s="231" r="AE372"/>
      <c s="226" r="AF372"/>
      <c s="10" r="AG372"/>
      <c s="10" r="AH372"/>
      <c s="225" r="AI372"/>
      <c s="211" r="AJ372"/>
      <c s="211" r="AK372"/>
    </row>
    <row r="373">
      <c t="s" s="16" r="A373">
        <v>23466</v>
      </c>
      <c s="10" r="B373"/>
      <c s="246" r="C373"/>
      <c s="220" r="D373">
        <v>41870.0</v>
      </c>
      <c t="s" s="221" r="E373">
        <v>23467</v>
      </c>
      <c t="s" s="221" r="F373">
        <v>23468</v>
      </c>
      <c t="s" s="240" r="G373">
        <v>23469</v>
      </c>
      <c s="226" r="H373"/>
      <c t="s" s="221" r="I373">
        <v>23470</v>
      </c>
      <c t="s" s="221" r="J373">
        <v>23471</v>
      </c>
      <c s="10" r="K373"/>
      <c s="10" r="L373"/>
      <c s="10" r="M373"/>
      <c s="10" r="N373"/>
      <c s="10" r="O373"/>
      <c s="10" r="P373"/>
      <c s="10" r="Q373"/>
      <c s="10" r="R373"/>
      <c s="10" r="S373"/>
      <c s="10" r="T373"/>
      <c s="10" r="U373"/>
      <c s="10" r="V373"/>
      <c t="s" s="221" r="W373">
        <v>23472</v>
      </c>
      <c t="s" s="1" r="X373">
        <v>23473</v>
      </c>
      <c t="s" s="221" r="Y373">
        <v>23474</v>
      </c>
      <c t="s" s="1" r="Z373">
        <v>23475</v>
      </c>
      <c s="246" r="AA373"/>
      <c s="246" r="AB373"/>
      <c t="s" s="229" r="AC373">
        <v>23476</v>
      </c>
      <c s="230" r="AD373">
        <v>-10.12845</v>
      </c>
      <c s="231" r="AE373"/>
      <c s="226" r="AF373"/>
      <c s="10" r="AG373"/>
      <c s="10" r="AH373"/>
      <c s="225" r="AI373"/>
      <c s="211" r="AJ373"/>
      <c s="211" r="AK373"/>
    </row>
    <row r="374">
      <c t="s" s="16" r="A374">
        <v>23477</v>
      </c>
      <c s="10" r="B374"/>
      <c s="246" r="C374"/>
      <c s="220" r="D374">
        <v>41870.0</v>
      </c>
      <c t="s" s="221" r="E374">
        <v>23478</v>
      </c>
      <c t="s" s="221" r="F374">
        <v>23479</v>
      </c>
      <c t="s" s="240" r="G374">
        <v>23480</v>
      </c>
      <c s="226" r="H374"/>
      <c t="s" s="221" r="I374">
        <v>23481</v>
      </c>
      <c t="s" s="221" r="J374">
        <v>23482</v>
      </c>
      <c s="10" r="K374"/>
      <c s="10" r="L374"/>
      <c s="10" r="M374"/>
      <c s="10" r="N374"/>
      <c s="10" r="O374"/>
      <c s="10" r="P374"/>
      <c s="10" r="Q374"/>
      <c s="10" r="R374"/>
      <c s="10" r="S374"/>
      <c s="10" r="T374"/>
      <c s="10" r="U374"/>
      <c s="10" r="V374"/>
      <c t="s" s="221" r="W374">
        <v>23483</v>
      </c>
      <c t="s" s="1" r="X374">
        <v>23484</v>
      </c>
      <c t="s" s="221" r="Y374">
        <v>23485</v>
      </c>
      <c t="s" s="1" r="Z374">
        <v>23486</v>
      </c>
      <c s="246" r="AA374"/>
      <c s="246" r="AB374"/>
      <c t="s" s="229" r="AC374">
        <v>23487</v>
      </c>
      <c s="230" r="AD374">
        <v>-10.33431</v>
      </c>
      <c s="231" r="AE374"/>
      <c s="226" r="AF374"/>
      <c s="10" r="AG374"/>
      <c s="10" r="AH374"/>
      <c s="225" r="AI374"/>
      <c s="211" r="AJ374"/>
      <c s="211" r="AK374"/>
    </row>
    <row r="375">
      <c t="s" s="16" r="A375">
        <v>23488</v>
      </c>
      <c s="10" r="B375"/>
      <c s="246" r="C375"/>
      <c s="220" r="D375">
        <v>41870.0</v>
      </c>
      <c t="s" s="221" r="E375">
        <v>23489</v>
      </c>
      <c t="s" s="221" r="F375">
        <v>23490</v>
      </c>
      <c t="s" s="240" r="G375">
        <v>23491</v>
      </c>
      <c s="226" r="H375"/>
      <c t="s" s="221" r="I375">
        <v>23492</v>
      </c>
      <c t="s" s="221" r="J375">
        <v>23493</v>
      </c>
      <c s="10" r="K375"/>
      <c s="10" r="L375"/>
      <c s="10" r="M375"/>
      <c s="10" r="N375"/>
      <c s="10" r="O375"/>
      <c s="10" r="P375"/>
      <c s="10" r="Q375"/>
      <c s="10" r="R375"/>
      <c s="10" r="S375"/>
      <c s="10" r="T375"/>
      <c s="10" r="U375"/>
      <c s="10" r="V375"/>
      <c t="s" s="221" r="W375">
        <v>23494</v>
      </c>
      <c t="s" s="1" r="X375">
        <v>23495</v>
      </c>
      <c t="s" s="221" r="Y375">
        <v>23496</v>
      </c>
      <c t="s" s="1" r="Z375">
        <v>23497</v>
      </c>
      <c s="246" r="AA375"/>
      <c s="246" r="AB375"/>
      <c t="s" s="229" r="AC375">
        <v>23498</v>
      </c>
      <c s="230" r="AD375">
        <v>-10.20551</v>
      </c>
      <c s="231" r="AE375"/>
      <c s="226" r="AF375"/>
      <c s="10" r="AG375"/>
      <c s="10" r="AH375"/>
      <c s="225" r="AI375"/>
      <c s="211" r="AJ375"/>
      <c s="211" r="AK375"/>
    </row>
    <row r="376">
      <c t="s" s="16" r="A376">
        <v>23499</v>
      </c>
      <c s="10" r="B376"/>
      <c s="246" r="C376"/>
      <c s="220" r="D376">
        <v>41870.0</v>
      </c>
      <c t="s" s="221" r="E376">
        <v>23500</v>
      </c>
      <c t="s" s="221" r="F376">
        <v>23501</v>
      </c>
      <c t="s" s="240" r="G376">
        <v>23502</v>
      </c>
      <c s="226" r="H376"/>
      <c t="s" s="221" r="I376">
        <v>23503</v>
      </c>
      <c t="s" s="221" r="J376">
        <v>23504</v>
      </c>
      <c s="10" r="K376"/>
      <c s="10" r="L376"/>
      <c s="10" r="M376"/>
      <c s="10" r="N376"/>
      <c s="10" r="O376"/>
      <c s="10" r="P376"/>
      <c s="10" r="Q376"/>
      <c s="10" r="R376"/>
      <c s="10" r="S376"/>
      <c s="10" r="T376"/>
      <c s="10" r="U376"/>
      <c s="10" r="V376"/>
      <c t="s" s="221" r="W376">
        <v>23505</v>
      </c>
      <c t="s" s="1" r="X376">
        <v>23506</v>
      </c>
      <c t="s" s="221" r="Y376">
        <v>23507</v>
      </c>
      <c t="s" s="1" r="Z376">
        <v>23508</v>
      </c>
      <c s="246" r="AA376"/>
      <c s="246" r="AB376"/>
      <c t="s" s="229" r="AC376">
        <v>23509</v>
      </c>
      <c s="230" r="AD376">
        <v>-10.27964</v>
      </c>
      <c s="231" r="AE376"/>
      <c s="226" r="AF376"/>
      <c s="10" r="AG376"/>
      <c s="10" r="AH376"/>
      <c s="225" r="AI376"/>
      <c s="211" r="AJ376"/>
      <c s="211" r="AK376"/>
    </row>
    <row r="377">
      <c t="s" s="16" r="A377">
        <v>23510</v>
      </c>
      <c s="10" r="B377"/>
      <c s="246" r="C377"/>
      <c s="220" r="D377">
        <v>41870.0</v>
      </c>
      <c t="s" s="221" r="E377">
        <v>23511</v>
      </c>
      <c t="s" s="221" r="F377">
        <v>23512</v>
      </c>
      <c t="s" s="240" r="G377">
        <v>23513</v>
      </c>
      <c s="226" r="H377"/>
      <c t="s" s="221" r="I377">
        <v>23514</v>
      </c>
      <c t="s" s="221" r="J377">
        <v>23515</v>
      </c>
      <c s="10" r="K377"/>
      <c s="10" r="L377"/>
      <c s="10" r="M377"/>
      <c s="10" r="N377"/>
      <c s="10" r="O377"/>
      <c s="10" r="P377"/>
      <c s="10" r="Q377"/>
      <c s="10" r="R377"/>
      <c s="10" r="S377"/>
      <c s="10" r="T377"/>
      <c s="10" r="U377"/>
      <c s="10" r="V377"/>
      <c t="s" s="221" r="W377">
        <v>23516</v>
      </c>
      <c t="s" s="1" r="X377">
        <v>23517</v>
      </c>
      <c t="s" s="221" r="Y377">
        <v>23518</v>
      </c>
      <c t="s" s="1" r="Z377">
        <v>23519</v>
      </c>
      <c s="246" r="AA377"/>
      <c s="246" r="AB377"/>
      <c t="s" s="229" r="AC377">
        <v>23520</v>
      </c>
      <c s="230" r="AD377">
        <v>-10.19644</v>
      </c>
      <c s="231" r="AE377"/>
      <c s="226" r="AF377"/>
      <c s="10" r="AG377"/>
      <c s="10" r="AH377"/>
      <c s="225" r="AI377"/>
      <c s="211" r="AJ377"/>
      <c s="211" r="AK377"/>
    </row>
    <row r="378">
      <c t="s" s="16" r="A378">
        <v>23521</v>
      </c>
      <c s="10" r="B378"/>
      <c s="246" r="C378"/>
      <c s="220" r="D378">
        <v>41870.0</v>
      </c>
      <c t="s" s="221" r="E378">
        <v>23522</v>
      </c>
      <c t="s" s="221" r="F378">
        <v>23523</v>
      </c>
      <c t="s" s="240" r="G378">
        <v>23524</v>
      </c>
      <c s="226" r="H378"/>
      <c t="s" s="221" r="I378">
        <v>23525</v>
      </c>
      <c t="s" s="221" r="J378">
        <v>23526</v>
      </c>
      <c s="10" r="K378"/>
      <c s="10" r="L378"/>
      <c s="10" r="M378"/>
      <c s="10" r="N378"/>
      <c s="10" r="O378"/>
      <c s="10" r="P378"/>
      <c s="10" r="Q378"/>
      <c s="10" r="R378"/>
      <c s="10" r="S378"/>
      <c s="10" r="T378"/>
      <c s="10" r="U378"/>
      <c s="10" r="V378"/>
      <c t="s" s="221" r="W378">
        <v>23527</v>
      </c>
      <c t="s" s="1" r="X378">
        <v>23528</v>
      </c>
      <c t="s" s="221" r="Y378">
        <v>23529</v>
      </c>
      <c t="s" s="1" r="Z378">
        <v>23530</v>
      </c>
      <c s="246" r="AA378"/>
      <c s="246" r="AB378"/>
      <c t="s" s="229" r="AC378">
        <v>23531</v>
      </c>
      <c s="230" r="AD378">
        <v>-10.23526</v>
      </c>
      <c s="231" r="AE378"/>
      <c s="226" r="AF378"/>
      <c s="10" r="AG378"/>
      <c s="10" r="AH378"/>
      <c s="225" r="AI378"/>
      <c s="211" r="AJ378"/>
      <c s="211" r="AK378"/>
    </row>
    <row r="379">
      <c t="s" s="247" r="A379">
        <v>23532</v>
      </c>
      <c t="s" s="248" r="B379">
        <v>23533</v>
      </c>
      <c s="253" r="C379"/>
      <c s="220" r="D379">
        <v>41899.0</v>
      </c>
      <c s="253" r="E379"/>
      <c s="247" r="F379"/>
      <c s="6" r="G379"/>
      <c t="s" s="247" r="H379">
        <v>23534</v>
      </c>
      <c t="s" s="247" r="I379">
        <v>23535</v>
      </c>
      <c s="252" r="J379">
        <v>50.0</v>
      </c>
      <c s="253" r="K379"/>
      <c s="253" r="L379"/>
      <c s="253" r="M379"/>
      <c s="253" r="N379"/>
      <c s="253" r="O379"/>
      <c s="253" r="P379"/>
      <c s="253" r="Q379"/>
      <c s="10" r="R379"/>
      <c s="10" r="S379"/>
      <c s="10" r="T379"/>
      <c t="s" s="255" r="U379">
        <v>23536</v>
      </c>
      <c t="s" s="255" r="V379">
        <v>23537</v>
      </c>
      <c t="s" s="247" r="W379">
        <v>23538</v>
      </c>
      <c t="s" s="1" r="X379">
        <v>23539</v>
      </c>
      <c t="s" s="152" r="Y379">
        <v>23540</v>
      </c>
      <c t="s" s="6" r="Z379">
        <v>23541</v>
      </c>
      <c s="253" r="AA379"/>
      <c s="253" r="AB379"/>
      <c t="s" s="262" r="AC379">
        <v>23542</v>
      </c>
      <c s="263" r="AD379">
        <v>-10.3412</v>
      </c>
      <c s="253" r="AE379"/>
      <c s="253" r="AF379"/>
      <c t="s" s="247" r="AG379">
        <v>23543</v>
      </c>
      <c t="s" s="247" r="AH379">
        <v>23544</v>
      </c>
      <c t="s" s="256" r="AI379">
        <v>23545</v>
      </c>
      <c s="253" r="AJ379"/>
      <c s="247" r="AK379"/>
    </row>
    <row r="380">
      <c t="s" s="16" r="A380">
        <v>23546</v>
      </c>
      <c s="10" r="B380"/>
      <c s="10" r="C380"/>
      <c s="10" r="D380"/>
      <c t="s" s="116" r="E380">
        <v>23547</v>
      </c>
      <c t="s" s="221" r="F380">
        <v>23548</v>
      </c>
      <c t="s" s="240" r="G380">
        <v>23549</v>
      </c>
      <c s="10" r="H380"/>
      <c t="s" s="221" r="I380">
        <v>23550</v>
      </c>
      <c s="10" r="J380"/>
      <c s="10" r="K380"/>
      <c s="10" r="L380"/>
      <c s="10" r="M380"/>
      <c s="10" r="N380"/>
      <c s="10" r="O380"/>
      <c s="10" r="P380"/>
      <c s="10" r="Q380"/>
      <c s="10" r="R380"/>
      <c s="10" r="S380"/>
      <c s="10" r="T380"/>
      <c s="10" r="U380"/>
      <c s="10" r="V380"/>
      <c t="s" s="97" r="W380">
        <v>23551</v>
      </c>
      <c t="s" s="1" r="X380">
        <v>23552</v>
      </c>
      <c t="s" s="97" r="Y380">
        <v>23553</v>
      </c>
      <c t="s" s="1" r="Z380">
        <v>23554</v>
      </c>
      <c s="97" r="AA380"/>
      <c t="s" s="97" r="AB380">
        <v>23555</v>
      </c>
      <c t="s" s="222" r="AC380">
        <v>23556</v>
      </c>
      <c s="239" r="AD380">
        <v>-10.67816</v>
      </c>
      <c t="s" s="124" r="AE380">
        <v>23557</v>
      </c>
      <c s="10" r="AF380"/>
      <c s="10" r="AG380"/>
      <c t="s" s="15" r="AH380">
        <v>23558</v>
      </c>
      <c s="225" r="AI380"/>
      <c s="211" r="AJ380"/>
      <c s="211" r="AK380"/>
    </row>
    <row r="381">
      <c t="s" s="16" r="A381">
        <v>23559</v>
      </c>
      <c s="10" r="B381"/>
      <c s="10" r="C381"/>
      <c s="10" r="D381"/>
      <c t="s" s="116" r="E381">
        <v>23560</v>
      </c>
      <c t="s" s="221" r="F381">
        <v>23561</v>
      </c>
      <c t="s" s="240" r="G381">
        <v>23562</v>
      </c>
      <c s="10" r="H381"/>
      <c t="s" s="221" r="I381">
        <v>23563</v>
      </c>
      <c s="10" r="J381"/>
      <c s="10" r="K381"/>
      <c s="10" r="L381"/>
      <c s="10" r="M381"/>
      <c s="10" r="N381"/>
      <c s="10" r="O381"/>
      <c s="10" r="P381"/>
      <c s="10" r="Q381"/>
      <c s="10" r="R381"/>
      <c s="10" r="S381"/>
      <c s="10" r="T381"/>
      <c s="10" r="U381"/>
      <c s="10" r="V381"/>
      <c t="s" s="227" r="W381">
        <v>23564</v>
      </c>
      <c t="s" s="1" r="X381">
        <v>23565</v>
      </c>
      <c t="s" s="227" r="Y381">
        <v>23566</v>
      </c>
      <c t="s" s="1" r="Z381">
        <v>23567</v>
      </c>
      <c s="227" r="AA381"/>
      <c t="s" s="227" r="AB381">
        <v>23568</v>
      </c>
      <c t="s" s="238" r="AC381">
        <v>23569</v>
      </c>
      <c s="239" r="AD381">
        <v>-10.47417</v>
      </c>
      <c s="10" r="AE381"/>
      <c s="10" r="AF381"/>
      <c s="10" r="AG381"/>
      <c t="s" s="15" r="AH381">
        <v>23570</v>
      </c>
      <c s="225" r="AI381"/>
      <c s="211" r="AJ381"/>
      <c s="211" r="AK381"/>
    </row>
    <row r="382">
      <c t="s" s="16" r="A382">
        <v>23571</v>
      </c>
      <c s="10" r="B382"/>
      <c s="246" r="C382"/>
      <c s="220" r="D382">
        <v>41870.0</v>
      </c>
      <c t="s" s="221" r="E382">
        <v>23572</v>
      </c>
      <c t="s" s="317" r="F382">
        <v>23573</v>
      </c>
      <c t="s" s="240" r="G382">
        <v>23574</v>
      </c>
      <c s="226" r="H382"/>
      <c t="s" s="221" r="I382">
        <v>23575</v>
      </c>
      <c t="s" s="221" r="J382">
        <v>23576</v>
      </c>
      <c s="10" r="K382"/>
      <c s="10" r="L382"/>
      <c s="10" r="M382"/>
      <c s="10" r="N382"/>
      <c s="10" r="O382"/>
      <c s="10" r="P382"/>
      <c s="10" r="Q382"/>
      <c s="10" r="R382"/>
      <c s="10" r="S382"/>
      <c s="10" r="T382"/>
      <c s="10" r="U382"/>
      <c s="10" r="V382"/>
      <c t="s" s="304" r="W382">
        <v>23577</v>
      </c>
      <c t="s" s="1" r="X382">
        <v>23578</v>
      </c>
      <c t="s" s="304" r="Y382">
        <v>23579</v>
      </c>
      <c t="s" s="1" r="Z382">
        <v>23580</v>
      </c>
      <c s="227" r="AA382"/>
      <c t="s" s="227" r="AB382">
        <v>23581</v>
      </c>
      <c t="s" s="229" r="AC382">
        <v>23582</v>
      </c>
      <c s="230" r="AD382">
        <v>-10.6898</v>
      </c>
      <c s="231" r="AE382"/>
      <c s="226" r="AF382"/>
      <c s="10" r="AG382"/>
      <c s="10" r="AH382"/>
      <c s="225" r="AI382"/>
      <c s="318" r="AJ382">
        <v>2.0</v>
      </c>
      <c t="s" s="317" r="AK382">
        <v>23583</v>
      </c>
    </row>
    <row r="383">
      <c t="s" s="16" r="A383">
        <v>23584</v>
      </c>
      <c s="10" r="B383"/>
      <c s="246" r="C383"/>
      <c s="220" r="D383">
        <v>41870.0</v>
      </c>
      <c t="s" s="221" r="E383">
        <v>23585</v>
      </c>
      <c t="s" s="221" r="F383">
        <v>23586</v>
      </c>
      <c t="s" s="240" r="G383">
        <v>23587</v>
      </c>
      <c s="226" r="H383"/>
      <c t="s" s="221" r="I383">
        <v>23588</v>
      </c>
      <c t="s" s="221" r="J383">
        <v>23589</v>
      </c>
      <c s="10" r="K383"/>
      <c s="10" r="L383"/>
      <c s="10" r="M383"/>
      <c s="10" r="N383"/>
      <c s="10" r="O383"/>
      <c s="10" r="P383"/>
      <c s="10" r="Q383"/>
      <c s="10" r="R383"/>
      <c s="10" r="S383"/>
      <c s="10" r="T383"/>
      <c s="10" r="U383"/>
      <c s="10" r="V383"/>
      <c t="s" s="221" r="W383">
        <v>23590</v>
      </c>
      <c t="s" s="1" r="X383">
        <v>23591</v>
      </c>
      <c t="s" s="221" r="Y383">
        <v>23592</v>
      </c>
      <c t="s" s="1" r="Z383">
        <v>23593</v>
      </c>
      <c s="221" r="AA383"/>
      <c t="s" s="221" r="AB383">
        <v>23594</v>
      </c>
      <c t="s" s="229" r="AC383">
        <v>23595</v>
      </c>
      <c s="230" r="AD383">
        <v>-10.38061</v>
      </c>
      <c s="231" r="AE383"/>
      <c s="226" r="AF383"/>
      <c s="10" r="AG383"/>
      <c s="10" r="AH383"/>
      <c s="225" r="AI383"/>
      <c s="211" r="AJ383"/>
      <c s="211" r="AK383"/>
    </row>
    <row r="384">
      <c t="s" s="16" r="A384">
        <v>23596</v>
      </c>
      <c s="10" r="B384"/>
      <c s="246" r="C384"/>
      <c s="220" r="D384">
        <v>41870.0</v>
      </c>
      <c t="s" s="221" r="E384">
        <v>23597</v>
      </c>
      <c t="s" s="221" r="F384">
        <v>23598</v>
      </c>
      <c t="s" s="240" r="G384">
        <v>23599</v>
      </c>
      <c s="226" r="H384"/>
      <c t="s" s="221" r="I384">
        <v>23600</v>
      </c>
      <c t="s" s="221" r="J384">
        <v>23601</v>
      </c>
      <c s="10" r="K384"/>
      <c s="10" r="L384"/>
      <c s="10" r="M384"/>
      <c s="10" r="N384"/>
      <c s="10" r="O384"/>
      <c s="10" r="P384"/>
      <c s="10" r="Q384"/>
      <c s="10" r="R384"/>
      <c s="10" r="S384"/>
      <c s="10" r="T384"/>
      <c s="10" r="U384"/>
      <c s="10" r="V384"/>
      <c t="s" s="221" r="W384">
        <v>23602</v>
      </c>
      <c t="s" s="1" r="X384">
        <v>23603</v>
      </c>
      <c t="s" s="221" r="Y384">
        <v>23604</v>
      </c>
      <c t="s" s="1" r="Z384">
        <v>23605</v>
      </c>
      <c s="221" r="AA384"/>
      <c t="s" s="221" r="AB384">
        <v>23606</v>
      </c>
      <c t="s" s="229" r="AC384">
        <v>23607</v>
      </c>
      <c s="230" r="AD384">
        <v>-10.35654</v>
      </c>
      <c s="231" r="AE384"/>
      <c s="226" r="AF384"/>
      <c s="10" r="AG384"/>
      <c s="10" r="AH384"/>
      <c s="225" r="AI384"/>
      <c s="211" r="AJ384"/>
      <c s="211" r="AK384"/>
    </row>
    <row r="385">
      <c t="s" s="16" r="A385">
        <v>23608</v>
      </c>
      <c s="10" r="B385"/>
      <c s="246" r="C385"/>
      <c s="220" r="D385">
        <v>41870.0</v>
      </c>
      <c t="s" s="221" r="E385">
        <v>23609</v>
      </c>
      <c t="s" s="221" r="F385">
        <v>23610</v>
      </c>
      <c t="s" s="240" r="G385">
        <v>23611</v>
      </c>
      <c s="226" r="H385"/>
      <c t="s" s="221" r="I385">
        <v>23612</v>
      </c>
      <c t="s" s="221" r="J385">
        <v>23613</v>
      </c>
      <c s="10" r="K385"/>
      <c s="10" r="L385"/>
      <c s="10" r="M385"/>
      <c s="10" r="N385"/>
      <c s="10" r="O385"/>
      <c s="10" r="P385"/>
      <c s="10" r="Q385"/>
      <c s="10" r="R385"/>
      <c s="10" r="S385"/>
      <c s="10" r="T385"/>
      <c s="10" r="U385"/>
      <c s="10" r="V385"/>
      <c t="s" s="221" r="W385">
        <v>23614</v>
      </c>
      <c t="s" s="1" r="X385">
        <v>23615</v>
      </c>
      <c t="s" s="221" r="Y385">
        <v>23616</v>
      </c>
      <c t="s" s="1" r="Z385">
        <v>23617</v>
      </c>
      <c s="221" r="AA385"/>
      <c t="s" s="221" r="AB385">
        <v>23618</v>
      </c>
      <c t="s" s="229" r="AC385">
        <v>23619</v>
      </c>
      <c s="230" r="AD385">
        <v>-10.32405</v>
      </c>
      <c s="231" r="AE385"/>
      <c s="226" r="AF385"/>
      <c s="10" r="AG385"/>
      <c s="10" r="AH385"/>
      <c s="225" r="AI385"/>
      <c s="211" r="AJ385"/>
      <c s="211" r="AK385"/>
    </row>
    <row r="386">
      <c t="s" s="16" r="A386">
        <v>23620</v>
      </c>
      <c s="10" r="B386"/>
      <c s="246" r="C386"/>
      <c s="220" r="D386">
        <v>41870.0</v>
      </c>
      <c t="s" s="221" r="E386">
        <v>23621</v>
      </c>
      <c t="s" s="221" r="F386">
        <v>23622</v>
      </c>
      <c t="s" s="240" r="G386">
        <v>23623</v>
      </c>
      <c s="226" r="H386"/>
      <c t="s" s="221" r="I386">
        <v>23624</v>
      </c>
      <c t="s" s="221" r="J386">
        <v>23625</v>
      </c>
      <c s="10" r="K386"/>
      <c s="10" r="L386"/>
      <c s="10" r="M386"/>
      <c s="10" r="N386"/>
      <c s="10" r="O386"/>
      <c s="10" r="P386"/>
      <c s="10" r="Q386"/>
      <c s="10" r="R386"/>
      <c s="10" r="S386"/>
      <c s="10" r="T386"/>
      <c s="10" r="U386"/>
      <c s="10" r="V386"/>
      <c t="s" s="221" r="W386">
        <v>23626</v>
      </c>
      <c t="s" s="1" r="X386">
        <v>23627</v>
      </c>
      <c t="s" s="221" r="Y386">
        <v>23628</v>
      </c>
      <c t="s" s="1" r="Z386">
        <v>23629</v>
      </c>
      <c s="221" r="AA386"/>
      <c t="s" s="221" r="AB386">
        <v>23630</v>
      </c>
      <c t="s" s="229" r="AC386">
        <v>23631</v>
      </c>
      <c s="230" r="AD386">
        <v>-10.42314</v>
      </c>
      <c s="231" r="AE386"/>
      <c s="226" r="AF386"/>
      <c s="10" r="AG386"/>
      <c s="10" r="AH386"/>
      <c s="225" r="AI386"/>
      <c s="211" r="AJ386"/>
      <c s="211" r="AK386"/>
    </row>
    <row r="387">
      <c t="s" s="16" r="A387">
        <v>23632</v>
      </c>
      <c s="10" r="B387"/>
      <c s="246" r="C387"/>
      <c s="220" r="D387">
        <v>41870.0</v>
      </c>
      <c t="s" s="221" r="E387">
        <v>23633</v>
      </c>
      <c t="s" s="221" r="F387">
        <v>23634</v>
      </c>
      <c t="s" s="240" r="G387">
        <v>23635</v>
      </c>
      <c s="226" r="H387"/>
      <c t="s" s="221" r="I387">
        <v>23636</v>
      </c>
      <c t="s" s="221" r="J387">
        <v>23637</v>
      </c>
      <c s="10" r="K387"/>
      <c s="10" r="L387"/>
      <c s="10" r="M387"/>
      <c s="10" r="N387"/>
      <c s="10" r="O387"/>
      <c s="10" r="P387"/>
      <c s="10" r="Q387"/>
      <c s="10" r="R387"/>
      <c s="10" r="S387"/>
      <c s="10" r="T387"/>
      <c s="10" r="U387"/>
      <c s="10" r="V387"/>
      <c t="s" s="221" r="W387">
        <v>23638</v>
      </c>
      <c t="s" s="1" r="X387">
        <v>23639</v>
      </c>
      <c t="s" s="221" r="Y387">
        <v>23640</v>
      </c>
      <c t="s" s="1" r="Z387">
        <v>23641</v>
      </c>
      <c s="221" r="AA387"/>
      <c t="s" s="221" r="AB387">
        <v>23642</v>
      </c>
      <c t="s" s="229" r="AC387">
        <v>23643</v>
      </c>
      <c s="230" r="AD387">
        <v>-10.53418</v>
      </c>
      <c s="231" r="AE387"/>
      <c s="226" r="AF387"/>
      <c s="10" r="AG387"/>
      <c s="10" r="AH387"/>
      <c s="225" r="AI387"/>
      <c s="211" r="AJ387"/>
      <c s="211" r="AK387"/>
    </row>
    <row r="388">
      <c t="s" s="16" r="A388">
        <v>23644</v>
      </c>
      <c s="10" r="B388"/>
      <c s="246" r="C388"/>
      <c s="220" r="D388">
        <v>41870.0</v>
      </c>
      <c t="s" s="221" r="E388">
        <v>23645</v>
      </c>
      <c t="s" s="221" r="F388">
        <v>23646</v>
      </c>
      <c t="s" s="240" r="G388">
        <v>23647</v>
      </c>
      <c s="226" r="H388"/>
      <c t="s" s="221" r="I388">
        <v>23648</v>
      </c>
      <c t="s" s="221" r="J388">
        <v>23649</v>
      </c>
      <c s="10" r="K388"/>
      <c s="10" r="L388"/>
      <c s="10" r="M388"/>
      <c s="10" r="N388"/>
      <c s="10" r="O388"/>
      <c s="10" r="P388"/>
      <c s="10" r="Q388"/>
      <c s="10" r="R388"/>
      <c s="10" r="S388"/>
      <c s="10" r="T388"/>
      <c s="10" r="U388"/>
      <c s="10" r="V388"/>
      <c t="s" s="221" r="W388">
        <v>23650</v>
      </c>
      <c t="s" s="1" r="X388">
        <v>23651</v>
      </c>
      <c t="s" s="221" r="Y388">
        <v>23652</v>
      </c>
      <c t="s" s="1" r="Z388">
        <v>23653</v>
      </c>
      <c s="221" r="AA388"/>
      <c t="s" s="221" r="AB388">
        <v>23654</v>
      </c>
      <c t="s" s="229" r="AC388">
        <v>23655</v>
      </c>
      <c s="230" r="AD388">
        <v>-10.35304</v>
      </c>
      <c s="231" r="AE388"/>
      <c s="226" r="AF388"/>
      <c s="10" r="AG388"/>
      <c s="10" r="AH388"/>
      <c s="225" r="AI388"/>
      <c s="211" r="AJ388"/>
      <c s="211" r="AK388"/>
    </row>
    <row r="389">
      <c t="s" s="16" r="A389">
        <v>23656</v>
      </c>
      <c s="10" r="B389"/>
      <c t="s" s="260" r="C389">
        <v>23657</v>
      </c>
      <c s="220" r="D389">
        <v>41870.0</v>
      </c>
      <c t="s" s="221" r="E389">
        <v>23658</v>
      </c>
      <c t="s" s="221" r="F389">
        <v>23659</v>
      </c>
      <c t="s" s="240" r="G389">
        <v>23660</v>
      </c>
      <c s="226" r="H389"/>
      <c t="s" s="221" r="I389">
        <v>23661</v>
      </c>
      <c t="s" s="221" r="J389">
        <v>23662</v>
      </c>
      <c s="10" r="K389"/>
      <c s="10" r="L389"/>
      <c s="10" r="M389"/>
      <c s="10" r="N389"/>
      <c s="10" r="O389"/>
      <c s="10" r="P389"/>
      <c s="10" r="Q389"/>
      <c s="10" r="R389"/>
      <c s="10" r="S389"/>
      <c s="10" r="T389"/>
      <c s="10" r="U389"/>
      <c s="10" r="V389"/>
      <c t="s" s="221" r="W389">
        <v>23663</v>
      </c>
      <c t="s" s="1" r="X389">
        <v>23664</v>
      </c>
      <c t="s" s="221" r="Y389">
        <v>23665</v>
      </c>
      <c t="s" s="1" r="Z389">
        <v>23666</v>
      </c>
      <c s="228" r="AA389"/>
      <c t="s" s="228" r="AB389">
        <v>23667</v>
      </c>
      <c t="s" s="229" r="AC389">
        <v>23668</v>
      </c>
      <c s="230" r="AD389">
        <v>-10.5551</v>
      </c>
      <c s="231" r="AE389"/>
      <c s="226" r="AF389"/>
      <c t="s" s="16" r="AG389">
        <v>23669</v>
      </c>
      <c s="10" r="AH389"/>
      <c s="225" r="AI389"/>
      <c s="211" r="AJ389"/>
      <c s="211" r="AK389"/>
    </row>
    <row r="390">
      <c t="s" s="16" r="A390">
        <v>23670</v>
      </c>
      <c s="10" r="B390"/>
      <c s="246" r="C390"/>
      <c s="220" r="D390">
        <v>41870.0</v>
      </c>
      <c t="s" s="221" r="E390">
        <v>23671</v>
      </c>
      <c t="s" s="221" r="F390">
        <v>23672</v>
      </c>
      <c t="s" s="240" r="G390">
        <v>23673</v>
      </c>
      <c s="226" r="H390"/>
      <c t="s" s="221" r="I390">
        <v>23674</v>
      </c>
      <c t="s" s="221" r="J390">
        <v>23675</v>
      </c>
      <c s="10" r="K390"/>
      <c s="10" r="L390"/>
      <c s="10" r="M390"/>
      <c s="10" r="N390"/>
      <c s="10" r="O390"/>
      <c s="10" r="P390"/>
      <c s="10" r="Q390"/>
      <c s="10" r="R390"/>
      <c s="10" r="S390"/>
      <c s="10" r="T390"/>
      <c s="10" r="U390"/>
      <c s="10" r="V390"/>
      <c t="s" s="221" r="W390">
        <v>23676</v>
      </c>
      <c t="s" s="1" r="X390">
        <v>23677</v>
      </c>
      <c t="s" s="221" r="Y390">
        <v>23678</v>
      </c>
      <c t="s" s="1" r="Z390">
        <v>23679</v>
      </c>
      <c s="246" r="AA390"/>
      <c s="246" r="AB390"/>
      <c t="s" s="229" r="AC390">
        <v>23680</v>
      </c>
      <c s="230" r="AD390">
        <v>-10.31899</v>
      </c>
      <c s="231" r="AE390"/>
      <c s="226" r="AF390"/>
      <c s="10" r="AG390"/>
      <c s="10" r="AH390"/>
      <c s="225" r="AI390"/>
      <c s="211" r="AJ390"/>
      <c s="211" r="AK390"/>
    </row>
    <row r="391">
      <c t="s" s="16" r="A391">
        <v>23681</v>
      </c>
      <c s="10" r="B391"/>
      <c s="246" r="C391"/>
      <c s="220" r="D391">
        <v>41870.0</v>
      </c>
      <c t="s" s="221" r="E391">
        <v>23682</v>
      </c>
      <c t="s" s="221" r="F391">
        <v>23683</v>
      </c>
      <c t="s" s="240" r="G391">
        <v>23684</v>
      </c>
      <c s="226" r="H391"/>
      <c t="s" s="221" r="I391">
        <v>23685</v>
      </c>
      <c t="s" s="221" r="J391">
        <v>23686</v>
      </c>
      <c s="10" r="K391"/>
      <c s="10" r="L391"/>
      <c s="10" r="M391"/>
      <c s="10" r="N391"/>
      <c s="10" r="O391"/>
      <c s="10" r="P391"/>
      <c s="10" r="Q391"/>
      <c s="10" r="R391"/>
      <c s="10" r="S391"/>
      <c s="10" r="T391"/>
      <c s="10" r="U391"/>
      <c s="10" r="V391"/>
      <c t="s" s="221" r="W391">
        <v>23687</v>
      </c>
      <c t="s" s="1" r="X391">
        <v>23688</v>
      </c>
      <c t="s" s="221" r="Y391">
        <v>23689</v>
      </c>
      <c t="s" s="1" r="Z391">
        <v>23690</v>
      </c>
      <c s="246" r="AA391"/>
      <c s="246" r="AB391"/>
      <c t="s" s="229" r="AC391">
        <v>23691</v>
      </c>
      <c s="230" r="AD391">
        <v>-10.46938</v>
      </c>
      <c s="231" r="AE391"/>
      <c s="226" r="AF391"/>
      <c s="10" r="AG391"/>
      <c s="10" r="AH391"/>
      <c s="225" r="AI391"/>
      <c s="211" r="AJ391"/>
      <c s="211" r="AK391"/>
    </row>
    <row r="392">
      <c t="s" s="16" r="A392">
        <v>23692</v>
      </c>
      <c s="10" r="B392"/>
      <c s="246" r="C392"/>
      <c s="220" r="D392">
        <v>41870.0</v>
      </c>
      <c t="s" s="221" r="E392">
        <v>23693</v>
      </c>
      <c t="s" s="221" r="F392">
        <v>23694</v>
      </c>
      <c t="s" s="240" r="G392">
        <v>23695</v>
      </c>
      <c s="226" r="H392"/>
      <c t="s" s="221" r="I392">
        <v>23696</v>
      </c>
      <c t="s" s="221" r="J392">
        <v>23697</v>
      </c>
      <c s="10" r="K392"/>
      <c s="10" r="L392"/>
      <c s="10" r="M392"/>
      <c s="10" r="N392"/>
      <c s="10" r="O392"/>
      <c s="10" r="P392"/>
      <c s="10" r="Q392"/>
      <c s="10" r="R392"/>
      <c s="10" r="S392"/>
      <c s="10" r="T392"/>
      <c s="10" r="U392"/>
      <c s="10" r="V392"/>
      <c t="s" s="221" r="W392">
        <v>23698</v>
      </c>
      <c t="s" s="1" r="X392">
        <v>23699</v>
      </c>
      <c t="s" s="221" r="Y392">
        <v>23700</v>
      </c>
      <c t="s" s="1" r="Z392">
        <v>23701</v>
      </c>
      <c s="246" r="AA392"/>
      <c s="246" r="AB392"/>
      <c t="s" s="229" r="AC392">
        <v>23702</v>
      </c>
      <c s="230" r="AD392">
        <v>-10.5689</v>
      </c>
      <c s="231" r="AE392"/>
      <c s="226" r="AF392"/>
      <c s="10" r="AG392"/>
      <c s="10" r="AH392"/>
      <c s="225" r="AI392"/>
      <c s="211" r="AJ392"/>
      <c s="211" r="AK392"/>
    </row>
    <row r="393">
      <c t="s" s="16" r="A393">
        <v>23703</v>
      </c>
      <c t="s" s="16" r="B393">
        <v>23704</v>
      </c>
      <c s="246" r="C393"/>
      <c s="220" r="D393">
        <v>41870.0</v>
      </c>
      <c t="s" s="221" r="E393">
        <v>23705</v>
      </c>
      <c t="s" s="221" r="F393">
        <v>23706</v>
      </c>
      <c t="s" s="240" r="G393">
        <v>23707</v>
      </c>
      <c s="226" r="H393"/>
      <c t="s" s="221" r="I393">
        <v>23708</v>
      </c>
      <c t="s" s="221" r="J393">
        <v>23709</v>
      </c>
      <c s="10" r="K393"/>
      <c s="10" r="L393"/>
      <c s="10" r="M393"/>
      <c s="10" r="N393"/>
      <c s="10" r="O393"/>
      <c s="10" r="P393"/>
      <c s="10" r="Q393"/>
      <c s="10" r="R393"/>
      <c s="10" r="S393"/>
      <c s="10" r="T393"/>
      <c s="10" r="U393"/>
      <c s="10" r="V393"/>
      <c t="s" s="221" r="W393">
        <v>23710</v>
      </c>
      <c t="s" s="1" r="X393">
        <v>23711</v>
      </c>
      <c t="s" s="221" r="Y393">
        <v>23712</v>
      </c>
      <c t="s" s="1" r="Z393">
        <v>23713</v>
      </c>
      <c s="246" r="AA393"/>
      <c s="246" r="AB393"/>
      <c t="s" s="229" r="AC393">
        <v>23714</v>
      </c>
      <c s="230" r="AD393">
        <v>-10.592</v>
      </c>
      <c s="231" r="AE393"/>
      <c s="226" r="AF393"/>
      <c s="10" r="AG393"/>
      <c s="10" r="AH393"/>
      <c s="225" r="AI393"/>
      <c s="211" r="AJ393"/>
      <c s="211" r="AK393"/>
    </row>
    <row r="394">
      <c t="s" s="16" r="A394">
        <v>23715</v>
      </c>
      <c s="10" r="B394"/>
      <c s="246" r="C394"/>
      <c s="220" r="D394">
        <v>41870.0</v>
      </c>
      <c t="s" s="221" r="E394">
        <v>23716</v>
      </c>
      <c t="s" s="221" r="F394">
        <v>23717</v>
      </c>
      <c t="s" s="240" r="G394">
        <v>23718</v>
      </c>
      <c s="226" r="H394"/>
      <c t="s" s="221" r="I394">
        <v>23719</v>
      </c>
      <c t="s" s="221" r="J394">
        <v>23720</v>
      </c>
      <c s="10" r="K394"/>
      <c s="10" r="L394"/>
      <c s="10" r="M394"/>
      <c s="10" r="N394"/>
      <c s="10" r="O394"/>
      <c s="10" r="P394"/>
      <c s="10" r="Q394"/>
      <c s="10" r="R394"/>
      <c s="10" r="S394"/>
      <c s="10" r="T394"/>
      <c s="10" r="U394"/>
      <c s="10" r="V394"/>
      <c t="s" s="221" r="W394">
        <v>23721</v>
      </c>
      <c t="s" s="1" r="X394">
        <v>23722</v>
      </c>
      <c t="s" s="221" r="Y394">
        <v>23723</v>
      </c>
      <c t="s" s="1" r="Z394">
        <v>23724</v>
      </c>
      <c s="246" r="AA394"/>
      <c s="246" r="AB394"/>
      <c t="s" s="229" r="AC394">
        <v>23725</v>
      </c>
      <c s="230" r="AD394">
        <v>-10.35916</v>
      </c>
      <c s="231" r="AE394"/>
      <c s="226" r="AF394"/>
      <c s="10" r="AG394"/>
      <c s="10" r="AH394"/>
      <c s="225" r="AI394"/>
      <c s="211" r="AJ394"/>
      <c s="211" r="AK394"/>
    </row>
    <row r="395">
      <c t="s" s="16" r="A395">
        <v>23726</v>
      </c>
      <c s="10" r="B395"/>
      <c s="246" r="C395"/>
      <c s="220" r="D395">
        <v>41870.0</v>
      </c>
      <c t="s" s="221" r="E395">
        <v>23727</v>
      </c>
      <c t="s" s="221" r="F395">
        <v>23728</v>
      </c>
      <c t="s" s="240" r="G395">
        <v>23729</v>
      </c>
      <c s="226" r="H395"/>
      <c t="s" s="221" r="I395">
        <v>23730</v>
      </c>
      <c t="s" s="221" r="J395">
        <v>23731</v>
      </c>
      <c s="10" r="K395"/>
      <c s="10" r="L395"/>
      <c s="10" r="M395"/>
      <c s="10" r="N395"/>
      <c s="10" r="O395"/>
      <c s="10" r="P395"/>
      <c s="10" r="Q395"/>
      <c s="10" r="R395"/>
      <c s="10" r="S395"/>
      <c s="10" r="T395"/>
      <c s="10" r="U395"/>
      <c s="10" r="V395"/>
      <c t="s" s="221" r="W395">
        <v>23732</v>
      </c>
      <c t="s" s="1" r="X395">
        <v>23733</v>
      </c>
      <c t="s" s="221" r="Y395">
        <v>23734</v>
      </c>
      <c t="s" s="1" r="Z395">
        <v>23735</v>
      </c>
      <c s="246" r="AA395"/>
      <c s="246" r="AB395"/>
      <c t="s" s="229" r="AC395">
        <v>23736</v>
      </c>
      <c s="230" r="AD395">
        <v>-10.34709</v>
      </c>
      <c s="231" r="AE395"/>
      <c s="226" r="AF395"/>
      <c s="10" r="AG395"/>
      <c s="10" r="AH395"/>
      <c s="225" r="AI395"/>
      <c s="211" r="AJ395"/>
      <c s="211" r="AK395"/>
    </row>
    <row r="396">
      <c t="s" s="16" r="A396">
        <v>23737</v>
      </c>
      <c s="10" r="C396"/>
      <c s="10" r="D396"/>
      <c t="s" s="236" r="E396">
        <v>23738</v>
      </c>
      <c t="s" s="211" r="F396">
        <v>23739</v>
      </c>
      <c t="s" s="240" r="G396">
        <v>23740</v>
      </c>
      <c s="226" r="H396"/>
      <c t="s" s="221" r="I396">
        <v>23741</v>
      </c>
      <c s="10" r="J396"/>
      <c s="10" r="L396"/>
      <c t="s" s="6" r="M396">
        <v>23742</v>
      </c>
      <c t="s" s="227" r="N396">
        <v>23743</v>
      </c>
      <c t="s" s="6" r="P396">
        <v>23744</v>
      </c>
      <c t="s" s="6" r="Q396">
        <v>23745</v>
      </c>
      <c s="10" r="R396"/>
      <c s="10" r="S396"/>
      <c s="10" r="T396"/>
      <c s="10" r="U396"/>
      <c s="10" r="V396"/>
      <c t="s" s="211" r="W396">
        <v>23746</v>
      </c>
      <c t="s" s="1" r="X396">
        <v>23747</v>
      </c>
      <c t="s" s="211" r="Y396">
        <v>23748</v>
      </c>
      <c t="s" s="1" r="Z396">
        <v>23749</v>
      </c>
      <c s="10" r="AA396"/>
      <c s="10" r="AB396"/>
      <c t="s" s="234" r="AC396">
        <v>23750</v>
      </c>
      <c s="235" r="AD396">
        <v>-7.895098251</v>
      </c>
      <c s="231" r="AE396"/>
      <c s="10" r="AG396"/>
      <c s="225" r="AI396"/>
      <c s="211" r="AJ396"/>
      <c t="s" s="6" r="AL396">
        <v>23751</v>
      </c>
      <c s="134" r="AM396">
        <v>6.0</v>
      </c>
      <c t="s" s="6" r="AN396">
        <v>23752</v>
      </c>
      <c t="s" s="6" r="AO396">
        <v>23753</v>
      </c>
      <c t="s" s="73" r="AP396">
        <v>23754</v>
      </c>
      <c t="s" s="6" r="AQ396">
        <v>23755</v>
      </c>
      <c t="s" s="6" r="AR396">
        <v>23756</v>
      </c>
    </row>
    <row r="397">
      <c t="s" s="16" r="A397">
        <v>23757</v>
      </c>
      <c t="s" s="1" r="B397">
        <v>23758</v>
      </c>
      <c t="s" s="16" r="C397">
        <v>23759</v>
      </c>
      <c s="310" r="D397">
        <v>41859.0</v>
      </c>
      <c t="s" s="236" r="E397">
        <v>23760</v>
      </c>
      <c t="s" s="211" r="F397">
        <v>23761</v>
      </c>
      <c t="s" s="240" r="G397">
        <v>23762</v>
      </c>
      <c t="s" s="221" r="I397">
        <v>23763</v>
      </c>
      <c s="10" r="J397"/>
      <c s="16" r="L397">
        <v>9.0</v>
      </c>
      <c s="6" r="M397"/>
      <c s="227" r="N397"/>
      <c t="s" s="6" r="P397">
        <v>23764</v>
      </c>
      <c t="s" s="6" r="Q397">
        <v>23765</v>
      </c>
      <c s="10" r="R397"/>
      <c s="10" r="S397"/>
      <c s="10" r="T397"/>
      <c s="10" r="U397"/>
      <c s="10" r="V397"/>
      <c t="s" s="211" r="W397">
        <v>23766</v>
      </c>
      <c t="s" s="1" r="X397">
        <v>23767</v>
      </c>
      <c t="s" s="211" r="Y397">
        <v>23768</v>
      </c>
      <c t="s" s="1" r="Z397">
        <v>23769</v>
      </c>
      <c s="19" r="AA397"/>
      <c t="s" s="19" r="AB397">
        <v>23770</v>
      </c>
      <c t="s" s="267" r="AC397">
        <v>23771</v>
      </c>
      <c s="230" r="AD397">
        <v>-7.58868</v>
      </c>
      <c s="16" r="AG397"/>
      <c s="225" r="AI397"/>
      <c s="211" r="AJ397"/>
      <c t="s" s="6" r="AL397">
        <v>23772</v>
      </c>
      <c s="134" r="AM397">
        <v>6.0</v>
      </c>
      <c t="s" s="6" r="AN397">
        <v>23773</v>
      </c>
      <c t="s" s="6" r="AO397">
        <v>23774</v>
      </c>
      <c t="s" s="73" r="AP397">
        <v>23775</v>
      </c>
      <c t="s" s="6" r="AQ397">
        <v>23776</v>
      </c>
      <c t="s" s="6" r="AR397">
        <v>23777</v>
      </c>
    </row>
    <row r="398">
      <c t="s" s="16" r="A398">
        <v>23778</v>
      </c>
      <c t="s" s="1" r="B398">
        <v>23779</v>
      </c>
      <c s="10" r="C398"/>
      <c s="310" r="D398">
        <v>41868.0</v>
      </c>
      <c t="s" s="236" r="E398">
        <v>23780</v>
      </c>
      <c t="s" s="211" r="F398">
        <v>23781</v>
      </c>
      <c t="s" s="240" r="G398">
        <v>23782</v>
      </c>
      <c s="226" r="H398"/>
      <c t="s" s="221" r="I398">
        <v>23783</v>
      </c>
      <c s="10" r="J398"/>
      <c s="10" r="L398"/>
      <c t="s" s="6" r="M398">
        <v>23784</v>
      </c>
      <c s="227" r="N398">
        <v>8.0</v>
      </c>
      <c t="s" s="6" r="P398">
        <v>23785</v>
      </c>
      <c t="s" s="6" r="Q398">
        <v>23786</v>
      </c>
      <c s="10" r="R398"/>
      <c s="10" r="S398"/>
      <c s="10" r="T398"/>
      <c s="10" r="U398"/>
      <c s="10" r="V398"/>
      <c t="s" s="211" r="W398">
        <v>23787</v>
      </c>
      <c t="s" s="1" r="X398">
        <v>23788</v>
      </c>
      <c t="s" s="211" r="Y398">
        <v>23789</v>
      </c>
      <c t="s" s="1" r="Z398">
        <v>23790</v>
      </c>
      <c s="16" r="AA398"/>
      <c t="s" s="16" r="AB398">
        <v>23791</v>
      </c>
      <c t="s" s="234" r="AC398">
        <v>23792</v>
      </c>
      <c s="235" r="AD398">
        <v>-7.818062556</v>
      </c>
      <c s="231" r="AE398"/>
      <c s="10" r="AG398"/>
      <c s="225" r="AI398"/>
      <c s="211" r="AJ398"/>
      <c t="s" s="6" r="AL398">
        <v>23793</v>
      </c>
      <c s="134" r="AM398">
        <v>6.0</v>
      </c>
      <c t="s" s="6" r="AN398">
        <v>23794</v>
      </c>
      <c t="s" s="6" r="AO398">
        <v>23795</v>
      </c>
      <c t="s" s="73" r="AP398">
        <v>23796</v>
      </c>
      <c t="s" s="6" r="AQ398">
        <v>23797</v>
      </c>
      <c t="s" s="6" r="AR398">
        <v>23798</v>
      </c>
    </row>
    <row r="399">
      <c t="s" s="16" r="A399">
        <v>23799</v>
      </c>
      <c s="1" r="B399"/>
      <c s="10" r="C399"/>
      <c s="220" r="D399">
        <v>41870.0</v>
      </c>
      <c t="s" s="211" r="E399">
        <v>23800</v>
      </c>
      <c t="s" s="211" r="F399">
        <v>23801</v>
      </c>
      <c t="s" s="240" r="G399">
        <v>23802</v>
      </c>
      <c t="s" s="97" r="I399">
        <v>23803</v>
      </c>
      <c t="s" s="221" r="J399">
        <v>23804</v>
      </c>
      <c s="10" r="L399"/>
      <c s="134" r="M399">
        <v>2.0</v>
      </c>
      <c s="227" r="N399">
        <v>36.0</v>
      </c>
      <c t="s" s="6" r="P399">
        <v>23805</v>
      </c>
      <c t="s" s="6" r="Q399">
        <v>23806</v>
      </c>
      <c s="10" r="R399"/>
      <c s="10" r="S399"/>
      <c s="10" r="T399"/>
      <c s="10" r="U399"/>
      <c s="10" r="V399"/>
      <c t="s" s="211" r="W399">
        <v>23807</v>
      </c>
      <c t="s" s="1" r="X399">
        <v>23808</v>
      </c>
      <c t="s" s="211" r="Y399">
        <v>23809</v>
      </c>
      <c t="s" s="1" r="Z399">
        <v>23810</v>
      </c>
      <c s="19" r="AA399"/>
      <c t="s" s="19" r="AB399">
        <v>23811</v>
      </c>
      <c t="s" s="234" r="AC399">
        <v>23812</v>
      </c>
      <c s="235" r="AD399">
        <v>-7.710367249</v>
      </c>
      <c s="231" r="AE399"/>
      <c s="226" r="AF399"/>
      <c s="10" r="AG399"/>
      <c t="s" s="16" r="AH399">
        <v>23813</v>
      </c>
      <c s="225" r="AI399"/>
      <c s="211" r="AJ399"/>
      <c t="s" s="6" r="AL399">
        <v>23814</v>
      </c>
      <c s="134" r="AM399">
        <v>6.0</v>
      </c>
      <c t="s" s="6" r="AN399">
        <v>23815</v>
      </c>
      <c t="s" s="6" r="AO399">
        <v>23816</v>
      </c>
      <c t="s" s="73" r="AP399">
        <v>23817</v>
      </c>
      <c t="s" s="6" r="AQ399">
        <v>23818</v>
      </c>
      <c t="s" s="6" r="AR399">
        <v>23819</v>
      </c>
    </row>
    <row r="400">
      <c t="s" s="16" r="A400">
        <v>23820</v>
      </c>
      <c t="s" s="1" r="B400">
        <v>23821</v>
      </c>
      <c s="10" r="C400"/>
      <c s="310" r="D400">
        <v>41880.0</v>
      </c>
      <c t="s" s="236" r="E400">
        <v>23822</v>
      </c>
      <c t="s" s="211" r="F400">
        <v>23823</v>
      </c>
      <c t="s" s="240" r="G400">
        <v>23824</v>
      </c>
      <c t="s" s="97" r="I400">
        <v>23825</v>
      </c>
      <c s="10" r="J400"/>
      <c s="10" r="L400"/>
      <c s="134" r="M400">
        <v>3.0</v>
      </c>
      <c s="227" r="N400">
        <v>6.0</v>
      </c>
      <c t="s" s="6" r="P400">
        <v>23826</v>
      </c>
      <c t="s" s="6" r="Q400">
        <v>23827</v>
      </c>
      <c s="10" r="R400"/>
      <c s="10" r="S400"/>
      <c s="10" r="T400"/>
      <c s="10" r="U400"/>
      <c s="10" r="V400"/>
      <c t="s" s="211" r="W400">
        <v>23828</v>
      </c>
      <c t="s" s="1" r="X400">
        <v>23829</v>
      </c>
      <c t="s" s="211" r="Y400">
        <v>23830</v>
      </c>
      <c t="s" s="1" r="Z400">
        <v>23831</v>
      </c>
      <c s="221" r="AA400"/>
      <c t="s" s="221" r="AB400">
        <v>23832</v>
      </c>
      <c t="s" s="234" r="AC400">
        <v>23833</v>
      </c>
      <c s="235" r="AD400">
        <v>-7.779714164</v>
      </c>
      <c s="231" r="AE400"/>
      <c s="10" r="AG400"/>
      <c t="s" s="15" r="AH400">
        <v>23834</v>
      </c>
      <c s="225" r="AI400"/>
      <c s="211" r="AJ400"/>
      <c t="s" s="6" r="AL400">
        <v>23835</v>
      </c>
      <c s="134" r="AM400">
        <v>6.0</v>
      </c>
      <c t="s" s="6" r="AN400">
        <v>23836</v>
      </c>
      <c t="s" s="6" r="AO400">
        <v>23837</v>
      </c>
      <c t="s" s="73" r="AP400">
        <v>23838</v>
      </c>
      <c t="s" s="6" r="AQ400">
        <v>23839</v>
      </c>
      <c t="s" s="6" r="AR400">
        <v>23840</v>
      </c>
    </row>
    <row r="401">
      <c t="s" s="16" r="A401">
        <v>23841</v>
      </c>
      <c s="10" r="B401"/>
      <c s="246" r="C401"/>
      <c s="220" r="D401">
        <v>41870.0</v>
      </c>
      <c t="s" s="221" r="E401">
        <v>23842</v>
      </c>
      <c t="s" s="221" r="F401">
        <v>23843</v>
      </c>
      <c t="s" s="240" r="G401">
        <v>23844</v>
      </c>
      <c s="226" r="H401"/>
      <c t="s" s="221" r="I401">
        <v>23845</v>
      </c>
      <c t="s" s="221" r="J401">
        <v>23846</v>
      </c>
      <c s="10" r="K401"/>
      <c s="10" r="L401"/>
      <c s="10" r="M401"/>
      <c s="10" r="N401"/>
      <c s="10" r="O401"/>
      <c s="10" r="P401"/>
      <c s="10" r="Q401"/>
      <c s="10" r="R401"/>
      <c s="10" r="S401"/>
      <c s="10" r="T401"/>
      <c s="10" r="U401"/>
      <c s="10" r="V401"/>
      <c t="s" s="221" r="W401">
        <v>23847</v>
      </c>
      <c t="s" s="1" r="X401">
        <v>23848</v>
      </c>
      <c t="s" s="221" r="Y401">
        <v>23849</v>
      </c>
      <c t="s" s="1" r="Z401">
        <v>23850</v>
      </c>
      <c s="221" r="AA401"/>
      <c t="s" s="221" r="AB401">
        <v>23851</v>
      </c>
      <c t="s" s="229" r="AC401">
        <v>23852</v>
      </c>
      <c s="230" r="AD401">
        <v>-7.7084</v>
      </c>
      <c s="231" r="AE401"/>
      <c s="226" r="AF401"/>
      <c s="10" r="AG401"/>
      <c s="10" r="AH401"/>
      <c s="225" r="AI401"/>
      <c s="211" r="AJ401"/>
      <c s="211" r="AK401"/>
    </row>
    <row r="402">
      <c t="s" s="16" r="A402">
        <v>23853</v>
      </c>
      <c s="1" r="B402"/>
      <c s="10" r="C402"/>
      <c s="220" r="D402">
        <v>41870.0</v>
      </c>
      <c t="s" s="236" r="E402">
        <v>23854</v>
      </c>
      <c t="s" s="211" r="F402">
        <v>23855</v>
      </c>
      <c t="s" s="240" r="G402">
        <v>23856</v>
      </c>
      <c s="226" r="H402"/>
      <c t="s" s="221" r="I402">
        <v>23857</v>
      </c>
      <c s="10" r="J402"/>
      <c s="10" r="L402"/>
      <c t="s" s="6" r="M402">
        <v>23858</v>
      </c>
      <c s="227" r="N402">
        <v>1.0</v>
      </c>
      <c t="s" s="6" r="P402">
        <v>23859</v>
      </c>
      <c t="s" s="6" r="Q402">
        <v>23860</v>
      </c>
      <c s="10" r="R402"/>
      <c s="10" r="S402"/>
      <c s="10" r="T402"/>
      <c s="10" r="U402"/>
      <c s="10" r="V402"/>
      <c t="s" s="211" r="W402">
        <v>23861</v>
      </c>
      <c t="s" s="1" r="X402">
        <v>23862</v>
      </c>
      <c t="s" s="211" r="Y402">
        <v>23863</v>
      </c>
      <c t="s" s="1" r="Z402">
        <v>23864</v>
      </c>
      <c s="221" r="AA402"/>
      <c t="s" s="221" r="AB402">
        <v>23865</v>
      </c>
      <c t="s" s="234" r="AC402">
        <v>23866</v>
      </c>
      <c s="235" r="AD402">
        <v>-7.606724294</v>
      </c>
      <c s="231" r="AE402"/>
      <c s="10" r="AG402"/>
      <c t="s" s="15" r="AH402">
        <v>23867</v>
      </c>
      <c s="225" r="AI402"/>
      <c s="211" r="AJ402"/>
      <c t="s" s="6" r="AL402">
        <v>23868</v>
      </c>
      <c s="134" r="AM402">
        <v>6.0</v>
      </c>
      <c t="s" s="6" r="AN402">
        <v>23869</v>
      </c>
      <c t="s" s="6" r="AO402">
        <v>23870</v>
      </c>
      <c t="s" s="73" r="AP402">
        <v>23871</v>
      </c>
      <c t="s" s="6" r="AQ402">
        <v>23872</v>
      </c>
      <c t="s" s="6" r="AR402">
        <v>23873</v>
      </c>
    </row>
    <row r="403">
      <c t="s" s="16" r="A403">
        <v>23874</v>
      </c>
      <c s="10" r="B403"/>
      <c s="246" r="C403"/>
      <c s="220" r="D403">
        <v>41870.0</v>
      </c>
      <c t="s" s="221" r="E403">
        <v>23875</v>
      </c>
      <c t="s" s="221" r="F403">
        <v>23876</v>
      </c>
      <c t="s" s="240" r="G403">
        <v>23877</v>
      </c>
      <c s="226" r="H403"/>
      <c t="s" s="221" r="I403">
        <v>23878</v>
      </c>
      <c t="s" s="221" r="J403">
        <v>23879</v>
      </c>
      <c s="10" r="K403"/>
      <c s="10" r="L403"/>
      <c s="10" r="M403"/>
      <c s="10" r="N403"/>
      <c s="10" r="O403"/>
      <c s="10" r="P403"/>
      <c s="10" r="Q403"/>
      <c s="10" r="R403"/>
      <c s="10" r="S403"/>
      <c s="10" r="T403"/>
      <c s="10" r="U403"/>
      <c s="10" r="V403"/>
      <c t="s" s="221" r="W403">
        <v>23880</v>
      </c>
      <c t="s" s="1" r="X403">
        <v>23881</v>
      </c>
      <c t="s" s="97" r="Y403">
        <v>23882</v>
      </c>
      <c t="s" s="1" r="Z403">
        <v>23883</v>
      </c>
      <c s="228" r="AA403"/>
      <c t="s" s="228" r="AB403">
        <v>23884</v>
      </c>
      <c t="s" s="229" r="AC403">
        <v>23885</v>
      </c>
      <c s="230" r="AD403">
        <v>-7.60098</v>
      </c>
      <c s="231" r="AE403"/>
      <c s="226" r="AF403"/>
      <c t="s" s="287" r="AG403">
        <v>23886</v>
      </c>
      <c s="10" r="AH403"/>
      <c s="225" r="AI403"/>
      <c s="211" r="AJ403"/>
      <c s="211" r="AK403"/>
    </row>
    <row r="404">
      <c t="s" s="16" r="A404">
        <v>23887</v>
      </c>
      <c s="10" r="C404"/>
      <c s="310" r="D404">
        <v>41861.0</v>
      </c>
      <c t="s" s="236" r="E404">
        <v>23888</v>
      </c>
      <c t="s" s="211" r="F404">
        <v>23889</v>
      </c>
      <c s="6" r="G404"/>
      <c s="10" r="I404"/>
      <c s="10" r="J404"/>
      <c s="10" r="L404"/>
      <c t="s" s="6" r="M404">
        <v>23890</v>
      </c>
      <c s="227" r="N404">
        <v>3.0</v>
      </c>
      <c t="s" s="6" r="P404">
        <v>23891</v>
      </c>
      <c t="s" s="6" r="Q404">
        <v>23892</v>
      </c>
      <c s="10" r="R404"/>
      <c s="10" r="S404"/>
      <c s="10" r="T404"/>
      <c s="10" r="U404"/>
      <c s="10" r="V404"/>
      <c t="s" s="211" r="W404">
        <v>23893</v>
      </c>
      <c t="s" s="1" r="X404">
        <v>23894</v>
      </c>
      <c t="s" s="211" r="Y404">
        <v>23895</v>
      </c>
      <c t="s" s="1" r="Z404">
        <v>23896</v>
      </c>
      <c s="10" r="AA404"/>
      <c s="10" r="AB404"/>
      <c t="s" s="234" r="AC404">
        <v>23897</v>
      </c>
      <c s="235" r="AD404">
        <v>-7.714782431</v>
      </c>
      <c s="10" r="AG404"/>
      <c s="225" r="AI404"/>
      <c s="211" r="AJ404"/>
      <c t="s" s="6" r="AL404">
        <v>23898</v>
      </c>
      <c s="134" r="AM404">
        <v>6.0</v>
      </c>
      <c t="s" s="6" r="AN404">
        <v>23899</v>
      </c>
      <c t="s" s="6" r="AO404">
        <v>23900</v>
      </c>
      <c t="s" s="73" r="AP404">
        <v>23901</v>
      </c>
      <c t="s" s="6" r="AQ404">
        <v>23902</v>
      </c>
      <c t="s" s="6" r="AR404">
        <v>23903</v>
      </c>
    </row>
    <row r="405">
      <c t="s" s="16" r="A405">
        <v>23904</v>
      </c>
      <c t="s" s="1" r="B405">
        <v>23905</v>
      </c>
      <c s="10" r="C405"/>
      <c s="310" r="D405">
        <v>41870.0</v>
      </c>
      <c t="s" s="236" r="E405">
        <v>23906</v>
      </c>
      <c t="s" s="211" r="F405">
        <v>23907</v>
      </c>
      <c s="6" r="G405"/>
      <c s="10" r="I405"/>
      <c s="10" r="J405"/>
      <c s="10" r="L405"/>
      <c s="227" r="N405"/>
      <c s="10" r="R405"/>
      <c s="10" r="S405"/>
      <c s="10" r="T405"/>
      <c s="10" r="U405"/>
      <c s="10" r="V405"/>
      <c t="s" s="211" r="W405">
        <v>23908</v>
      </c>
      <c t="s" s="1" r="X405">
        <v>23909</v>
      </c>
      <c t="s" s="211" r="Y405">
        <v>23910</v>
      </c>
      <c t="s" s="1" r="Z405">
        <v>23911</v>
      </c>
      <c s="10" r="AA405"/>
      <c s="10" r="AB405"/>
      <c t="s" s="234" r="AC405">
        <v>23912</v>
      </c>
      <c s="235" r="AD405">
        <v>-7.545361512</v>
      </c>
      <c t="s" s="6" r="AG405">
        <v>23913</v>
      </c>
      <c s="225" r="AI405"/>
      <c s="211" r="AJ405"/>
      <c t="s" s="6" r="AL405">
        <v>23914</v>
      </c>
      <c s="134" r="AM405">
        <v>6.0</v>
      </c>
      <c t="s" s="6" r="AN405">
        <v>23915</v>
      </c>
      <c t="s" s="6" r="AO405">
        <v>23916</v>
      </c>
      <c t="s" s="73" r="AP405">
        <v>23917</v>
      </c>
      <c t="s" s="6" r="AQ405">
        <v>23918</v>
      </c>
      <c t="s" s="6" r="AR405">
        <v>23919</v>
      </c>
    </row>
    <row r="406">
      <c t="s" s="16" r="A406">
        <v>23920</v>
      </c>
      <c s="10" r="C406"/>
      <c s="310" r="D406">
        <v>41868.0</v>
      </c>
      <c t="s" s="236" r="E406">
        <v>23921</v>
      </c>
      <c t="s" s="211" r="F406">
        <v>23922</v>
      </c>
      <c s="6" r="G406"/>
      <c s="10" r="I406"/>
      <c s="10" r="J406"/>
      <c s="10" r="L406"/>
      <c s="134" r="M406">
        <v>1.0</v>
      </c>
      <c s="227" r="N406">
        <v>12.0</v>
      </c>
      <c t="s" s="6" r="P406">
        <v>23923</v>
      </c>
      <c t="s" s="6" r="Q406">
        <v>23924</v>
      </c>
      <c s="10" r="R406"/>
      <c s="10" r="S406"/>
      <c s="10" r="T406"/>
      <c s="10" r="U406"/>
      <c s="10" r="V406"/>
      <c t="s" s="211" r="W406">
        <v>23925</v>
      </c>
      <c t="s" s="1" r="X406">
        <v>23926</v>
      </c>
      <c t="s" s="211" r="Y406">
        <v>23927</v>
      </c>
      <c t="s" s="1" r="Z406">
        <v>23928</v>
      </c>
      <c s="10" r="AA406"/>
      <c s="10" r="AB406"/>
      <c t="s" s="234" r="AC406">
        <v>23929</v>
      </c>
      <c s="235" r="AD406">
        <v>-7.74564045</v>
      </c>
      <c s="10" r="AG406"/>
      <c s="225" r="AI406"/>
      <c s="211" r="AJ406"/>
      <c t="s" s="6" r="AL406">
        <v>23930</v>
      </c>
      <c s="134" r="AM406">
        <v>6.0</v>
      </c>
      <c t="s" s="6" r="AN406">
        <v>23931</v>
      </c>
      <c t="s" s="6" r="AO406">
        <v>23932</v>
      </c>
      <c t="s" s="73" r="AP406">
        <v>23933</v>
      </c>
      <c t="s" s="6" r="AQ406">
        <v>23934</v>
      </c>
      <c t="s" s="6" r="AR406">
        <v>23935</v>
      </c>
    </row>
    <row r="407">
      <c t="s" s="16" r="A407">
        <v>23936</v>
      </c>
      <c t="s" s="1" r="B407">
        <v>23937</v>
      </c>
      <c s="10" r="C407"/>
      <c s="310" r="D407">
        <v>41873.0</v>
      </c>
      <c t="s" s="236" r="E407">
        <v>23938</v>
      </c>
      <c t="s" s="211" r="F407">
        <v>23939</v>
      </c>
      <c s="6" r="G407"/>
      <c s="10" r="I407"/>
      <c s="10" r="J407"/>
      <c s="10" r="L407"/>
      <c s="227" r="N407"/>
      <c s="10" r="R407"/>
      <c s="10" r="S407"/>
      <c s="10" r="T407"/>
      <c s="10" r="U407"/>
      <c s="10" r="V407"/>
      <c t="s" s="211" r="W407">
        <v>23940</v>
      </c>
      <c t="s" s="1" r="X407">
        <v>23941</v>
      </c>
      <c t="s" s="211" r="Y407">
        <v>23942</v>
      </c>
      <c t="s" s="1" r="Z407">
        <v>23943</v>
      </c>
      <c s="10" r="AA407"/>
      <c s="10" r="AB407"/>
      <c t="s" s="234" r="AC407">
        <v>23944</v>
      </c>
      <c s="235" r="AD407">
        <v>-7.715778065</v>
      </c>
      <c t="s" s="6" r="AG407">
        <v>23945</v>
      </c>
      <c s="225" r="AI407"/>
      <c s="211" r="AJ407"/>
      <c t="s" s="6" r="AL407">
        <v>23946</v>
      </c>
      <c s="134" r="AM407">
        <v>6.0</v>
      </c>
      <c t="s" s="6" r="AN407">
        <v>23947</v>
      </c>
      <c t="s" s="6" r="AO407">
        <v>23948</v>
      </c>
      <c t="s" s="73" r="AP407">
        <v>23949</v>
      </c>
      <c t="s" s="6" r="AQ407">
        <v>23950</v>
      </c>
      <c t="s" s="6" r="AR407">
        <v>23951</v>
      </c>
    </row>
    <row r="408">
      <c t="s" s="16" r="A408">
        <v>23952</v>
      </c>
      <c s="10" r="B408"/>
      <c s="246" r="C408"/>
      <c s="220" r="D408">
        <v>41870.0</v>
      </c>
      <c t="s" s="221" r="E408">
        <v>23953</v>
      </c>
      <c t="s" s="221" r="F408">
        <v>23954</v>
      </c>
      <c t="s" s="240" r="G408">
        <v>23955</v>
      </c>
      <c s="226" r="H408"/>
      <c t="s" s="221" r="I408">
        <v>23956</v>
      </c>
      <c t="s" s="221" r="J408">
        <v>23957</v>
      </c>
      <c s="10" r="K408"/>
      <c s="10" r="L408"/>
      <c s="10" r="M408"/>
      <c s="10" r="N408"/>
      <c s="10" r="O408"/>
      <c s="10" r="P408"/>
      <c s="10" r="Q408"/>
      <c s="10" r="R408"/>
      <c s="10" r="S408"/>
      <c s="10" r="T408"/>
      <c s="10" r="U408"/>
      <c s="10" r="V408"/>
      <c t="s" s="221" r="W408">
        <v>23958</v>
      </c>
      <c t="s" s="1" r="X408">
        <v>23959</v>
      </c>
      <c t="s" s="226" r="Y408">
        <v>23960</v>
      </c>
      <c t="s" s="6" r="Z408">
        <v>23961</v>
      </c>
      <c s="228" r="AA408"/>
      <c t="s" s="228" r="AB408">
        <v>23962</v>
      </c>
      <c t="s" s="267" r="AC408">
        <v>23963</v>
      </c>
      <c s="239" r="AD408">
        <v>-7.759</v>
      </c>
      <c s="231" r="AE408"/>
      <c s="226" r="AF408"/>
      <c s="10" r="AG408"/>
      <c s="10" r="AH408"/>
      <c s="225" r="AI408"/>
      <c s="211" r="AJ408"/>
      <c s="211" r="AK408"/>
    </row>
    <row r="409">
      <c t="s" s="16" r="A409">
        <v>23964</v>
      </c>
      <c t="s" s="16" r="C409">
        <v>23965</v>
      </c>
      <c s="310" r="D409">
        <v>41860.0</v>
      </c>
      <c t="s" s="236" r="E409">
        <v>23966</v>
      </c>
      <c t="s" s="211" r="F409">
        <v>23967</v>
      </c>
      <c t="s" s="240" r="G409">
        <v>23968</v>
      </c>
      <c s="226" r="H409"/>
      <c t="s" s="221" r="I409">
        <v>23969</v>
      </c>
      <c s="10" r="J409"/>
      <c s="10" r="L409"/>
      <c t="s" s="6" r="M409">
        <v>23970</v>
      </c>
      <c t="s" s="227" r="N409">
        <v>23971</v>
      </c>
      <c t="s" s="6" r="P409">
        <v>23972</v>
      </c>
      <c t="s" s="6" r="Q409">
        <v>23973</v>
      </c>
      <c s="10" r="R409"/>
      <c s="10" r="S409"/>
      <c s="10" r="T409"/>
      <c s="10" r="U409"/>
      <c s="10" r="V409"/>
      <c t="s" s="211" r="W409">
        <v>23974</v>
      </c>
      <c t="s" s="1" r="X409">
        <v>23975</v>
      </c>
      <c t="s" s="226" r="Y409">
        <v>23976</v>
      </c>
      <c t="s" s="6" r="Z409">
        <v>23977</v>
      </c>
      <c s="16" r="AA409"/>
      <c t="s" s="16" r="AB409">
        <v>23978</v>
      </c>
      <c t="s" s="234" r="AC409">
        <v>23979</v>
      </c>
      <c s="235" r="AD409">
        <v>-7.681508322</v>
      </c>
      <c t="s" s="16" r="AG409">
        <v>23980</v>
      </c>
      <c s="225" r="AI409"/>
      <c s="211" r="AJ409"/>
      <c t="s" s="6" r="AL409">
        <v>23981</v>
      </c>
      <c s="134" r="AM409">
        <v>6.0</v>
      </c>
      <c t="s" s="6" r="AN409">
        <v>23982</v>
      </c>
      <c t="s" s="6" r="AO409">
        <v>23983</v>
      </c>
      <c t="s" s="73" r="AP409">
        <v>23984</v>
      </c>
      <c t="s" s="6" r="AQ409">
        <v>23985</v>
      </c>
      <c t="s" s="6" r="AR409">
        <v>23986</v>
      </c>
    </row>
    <row r="410">
      <c t="s" s="16" r="A410">
        <v>23987</v>
      </c>
      <c s="10" r="C410"/>
      <c s="310" r="D410">
        <v>41865.0</v>
      </c>
      <c t="s" s="236" r="E410">
        <v>23988</v>
      </c>
      <c t="s" s="211" r="F410">
        <v>23989</v>
      </c>
      <c t="s" s="240" r="G410">
        <v>23990</v>
      </c>
      <c s="226" r="H410"/>
      <c t="s" s="221" r="I410">
        <v>23991</v>
      </c>
      <c s="10" r="J410"/>
      <c s="10" r="L410"/>
      <c t="s" s="6" r="M410">
        <v>23992</v>
      </c>
      <c t="s" s="227" r="N410">
        <v>23993</v>
      </c>
      <c t="s" s="6" r="P410">
        <v>23994</v>
      </c>
      <c t="s" s="6" r="Q410">
        <v>23995</v>
      </c>
      <c s="10" r="R410"/>
      <c s="10" r="S410"/>
      <c s="10" r="T410"/>
      <c s="10" r="U410"/>
      <c s="10" r="V410"/>
      <c t="s" s="211" r="W410">
        <v>23996</v>
      </c>
      <c t="s" s="1" r="X410">
        <v>23997</v>
      </c>
      <c t="s" s="226" r="Y410">
        <v>23998</v>
      </c>
      <c t="s" s="6" r="Z410">
        <v>23999</v>
      </c>
      <c s="1" r="AA410"/>
      <c t="s" s="1" r="AB410">
        <v>24000</v>
      </c>
      <c t="s" s="234" r="AC410">
        <v>24001</v>
      </c>
      <c s="235" r="AD410">
        <v>-7.719224463</v>
      </c>
      <c s="231" r="AE410"/>
      <c s="225" r="AI410"/>
      <c s="211" r="AJ410"/>
      <c t="s" s="6" r="AL410">
        <v>24002</v>
      </c>
      <c s="134" r="AM410">
        <v>6.0</v>
      </c>
      <c t="s" s="6" r="AN410">
        <v>24003</v>
      </c>
      <c t="s" s="6" r="AO410">
        <v>24004</v>
      </c>
      <c t="s" s="73" r="AP410">
        <v>24005</v>
      </c>
      <c t="s" s="6" r="AQ410">
        <v>24006</v>
      </c>
      <c t="s" s="6" r="AR410">
        <v>24007</v>
      </c>
    </row>
    <row r="411">
      <c t="s" s="16" r="A411">
        <v>24008</v>
      </c>
      <c t="s" s="1" r="B411">
        <v>24009</v>
      </c>
      <c s="10" r="C411"/>
      <c s="310" r="D411">
        <v>41867.0</v>
      </c>
      <c t="s" s="236" r="E411">
        <v>24010</v>
      </c>
      <c t="s" s="211" r="F411">
        <v>24011</v>
      </c>
      <c t="s" s="240" r="G411">
        <v>24012</v>
      </c>
      <c t="s" s="221" r="I411">
        <v>24013</v>
      </c>
      <c s="10" r="J411"/>
      <c s="10" r="L411"/>
      <c s="227" r="N411"/>
      <c s="10" r="R411"/>
      <c s="10" r="S411"/>
      <c s="10" r="T411"/>
      <c s="10" r="U411"/>
      <c s="10" r="V411"/>
      <c t="s" s="211" r="W411">
        <v>24014</v>
      </c>
      <c t="s" s="1" r="X411">
        <v>24015</v>
      </c>
      <c t="s" s="226" r="Y411">
        <v>24016</v>
      </c>
      <c t="s" s="6" r="Z411">
        <v>24017</v>
      </c>
      <c s="1" r="AA411"/>
      <c t="s" s="1" r="AB411">
        <v>24018</v>
      </c>
      <c t="s" s="234" r="AC411">
        <v>24019</v>
      </c>
      <c s="235" r="AD411">
        <v>-7.720579837</v>
      </c>
      <c t="s" s="6" r="AG411">
        <v>24020</v>
      </c>
      <c s="225" r="AI411"/>
      <c s="211" r="AJ411"/>
      <c t="s" s="6" r="AL411">
        <v>24021</v>
      </c>
      <c s="134" r="AM411">
        <v>6.0</v>
      </c>
      <c t="s" s="6" r="AN411">
        <v>24022</v>
      </c>
      <c t="s" s="6" r="AO411">
        <v>24023</v>
      </c>
      <c t="s" s="73" r="AP411">
        <v>24024</v>
      </c>
      <c t="s" s="6" r="AQ411">
        <v>24025</v>
      </c>
      <c t="s" s="6" r="AR411">
        <v>24026</v>
      </c>
    </row>
    <row r="412">
      <c t="s" s="16" r="A412">
        <v>24027</v>
      </c>
      <c t="s" s="1" r="B412">
        <v>24028</v>
      </c>
      <c s="10" r="C412"/>
      <c s="310" r="D412">
        <v>41858.0</v>
      </c>
      <c t="s" s="236" r="E412">
        <v>24029</v>
      </c>
      <c t="s" s="211" r="F412">
        <v>24030</v>
      </c>
      <c s="6" r="G412"/>
      <c s="10" r="I412"/>
      <c s="10" r="J412"/>
      <c s="10" r="L412"/>
      <c s="10" r="R412"/>
      <c s="10" r="S412"/>
      <c s="10" r="T412"/>
      <c s="10" r="U412"/>
      <c s="10" r="V412"/>
      <c t="s" s="211" r="W412">
        <v>24031</v>
      </c>
      <c t="s" s="1" r="X412">
        <v>24032</v>
      </c>
      <c t="s" s="226" r="Y412">
        <v>24033</v>
      </c>
      <c t="s" s="6" r="Z412">
        <v>24034</v>
      </c>
      <c s="10" r="AA412"/>
      <c s="10" r="AB412"/>
      <c t="s" s="234" r="AC412">
        <v>24035</v>
      </c>
      <c s="235" r="AD412">
        <v>-7.661144823</v>
      </c>
      <c t="s" s="227" r="AG412">
        <v>24036</v>
      </c>
      <c s="225" r="AI412"/>
      <c s="211" r="AJ412"/>
      <c t="s" s="6" r="AL412">
        <v>24037</v>
      </c>
      <c s="134" r="AM412">
        <v>6.0</v>
      </c>
      <c t="s" s="6" r="AN412">
        <v>24038</v>
      </c>
      <c t="s" s="6" r="AO412">
        <v>24039</v>
      </c>
      <c t="s" s="73" r="AP412">
        <v>24040</v>
      </c>
      <c t="s" s="6" r="AQ412">
        <v>24041</v>
      </c>
      <c t="s" s="6" r="AR412">
        <v>24042</v>
      </c>
    </row>
    <row r="413">
      <c t="s" s="16" r="A413">
        <v>24043</v>
      </c>
      <c t="s" s="1" r="B413">
        <v>24044</v>
      </c>
      <c s="10" r="C413"/>
      <c s="310" r="D413">
        <v>41870.0</v>
      </c>
      <c t="s" s="236" r="E413">
        <v>24045</v>
      </c>
      <c t="s" s="211" r="F413">
        <v>24046</v>
      </c>
      <c s="6" r="G413"/>
      <c s="10" r="I413"/>
      <c s="10" r="J413"/>
      <c s="10" r="L413"/>
      <c s="227" r="N413"/>
      <c s="10" r="R413"/>
      <c s="10" r="S413"/>
      <c s="10" r="T413"/>
      <c s="10" r="U413"/>
      <c s="10" r="V413"/>
      <c t="s" s="211" r="W413">
        <v>24047</v>
      </c>
      <c t="s" s="1" r="X413">
        <v>24048</v>
      </c>
      <c t="s" s="226" r="Y413">
        <v>24049</v>
      </c>
      <c t="s" s="6" r="Z413">
        <v>24050</v>
      </c>
      <c s="10" r="AA413"/>
      <c s="10" r="AB413"/>
      <c t="s" s="234" r="AC413">
        <v>24051</v>
      </c>
      <c s="235" r="AD413">
        <v>-7.801862109</v>
      </c>
      <c t="s" s="6" r="AG413">
        <v>24052</v>
      </c>
      <c s="225" r="AI413"/>
      <c s="211" r="AJ413"/>
      <c t="s" s="6" r="AL413">
        <v>24053</v>
      </c>
      <c s="134" r="AM413">
        <v>6.0</v>
      </c>
      <c t="s" s="6" r="AN413">
        <v>24054</v>
      </c>
      <c t="s" s="6" r="AO413">
        <v>24055</v>
      </c>
      <c t="s" s="73" r="AP413">
        <v>24056</v>
      </c>
      <c t="s" s="6" r="AQ413">
        <v>24057</v>
      </c>
      <c t="s" s="6" r="AR413">
        <v>24058</v>
      </c>
    </row>
    <row r="414">
      <c t="s" s="16" r="A414">
        <v>24059</v>
      </c>
      <c s="10" r="B414"/>
      <c s="246" r="C414"/>
      <c s="220" r="D414">
        <v>41870.0</v>
      </c>
      <c t="s" s="221" r="E414">
        <v>24060</v>
      </c>
      <c t="s" s="221" r="F414">
        <v>24061</v>
      </c>
      <c t="s" s="240" r="G414">
        <v>24062</v>
      </c>
      <c s="226" r="H414"/>
      <c t="s" s="221" r="I414">
        <v>24063</v>
      </c>
      <c t="s" s="221" r="J414">
        <v>24064</v>
      </c>
      <c s="10" r="K414"/>
      <c s="10" r="L414"/>
      <c s="10" r="M414"/>
      <c s="10" r="N414"/>
      <c s="10" r="O414"/>
      <c s="10" r="P414"/>
      <c s="10" r="Q414"/>
      <c s="10" r="R414"/>
      <c s="10" r="S414"/>
      <c s="10" r="T414"/>
      <c s="10" r="U414"/>
      <c s="10" r="V414"/>
      <c t="s" s="221" r="W414">
        <v>24065</v>
      </c>
      <c t="s" s="1" r="X414">
        <v>24066</v>
      </c>
      <c t="s" s="226" r="Y414">
        <v>24067</v>
      </c>
      <c t="s" s="6" r="Z414">
        <v>24068</v>
      </c>
      <c s="246" r="AA414"/>
      <c s="246" r="AB414"/>
      <c t="s" s="229" r="AC414">
        <v>24069</v>
      </c>
      <c s="230" r="AD414">
        <v>-77.66456</v>
      </c>
      <c s="231" r="AE414"/>
      <c s="226" r="AF414"/>
      <c s="10" r="AG414"/>
      <c s="10" r="AH414"/>
      <c s="225" r="AI414"/>
      <c s="211" r="AJ414"/>
      <c s="211" r="AK414"/>
    </row>
    <row r="415">
      <c t="s" s="16" r="A415">
        <v>24070</v>
      </c>
      <c s="10" r="C415"/>
      <c s="310" r="D415">
        <v>41858.0</v>
      </c>
      <c t="s" s="236" r="E415">
        <v>24071</v>
      </c>
      <c t="s" s="211" r="F415">
        <v>24072</v>
      </c>
      <c s="6" r="G415"/>
      <c s="10" r="I415"/>
      <c s="10" r="J415"/>
      <c s="10" r="L415"/>
      <c s="134" r="M415">
        <v>2.0</v>
      </c>
      <c s="227" r="N415">
        <v>7.0</v>
      </c>
      <c t="s" s="6" r="P415">
        <v>24073</v>
      </c>
      <c t="s" s="6" r="Q415">
        <v>24074</v>
      </c>
      <c s="10" r="R415"/>
      <c s="10" r="S415"/>
      <c s="10" r="T415"/>
      <c s="10" r="U415"/>
      <c s="10" r="V415"/>
      <c t="s" s="211" r="W415">
        <v>24075</v>
      </c>
      <c t="s" s="1" r="X415">
        <v>24076</v>
      </c>
      <c t="s" s="226" r="Y415">
        <v>24077</v>
      </c>
      <c t="s" s="6" r="Z415">
        <v>24078</v>
      </c>
      <c s="10" r="AA415"/>
      <c s="10" r="AB415"/>
      <c t="s" s="234" r="AC415">
        <v>24079</v>
      </c>
      <c s="235" r="AD415">
        <v>-7.664226461</v>
      </c>
      <c s="225" r="AI415"/>
      <c s="211" r="AJ415"/>
      <c t="s" s="6" r="AL415">
        <v>24080</v>
      </c>
      <c s="134" r="AM415">
        <v>6.0</v>
      </c>
      <c t="s" s="6" r="AN415">
        <v>24081</v>
      </c>
      <c t="s" s="6" r="AO415">
        <v>24082</v>
      </c>
      <c t="s" s="73" r="AP415">
        <v>24083</v>
      </c>
      <c t="s" s="6" r="AQ415">
        <v>24084</v>
      </c>
      <c t="s" s="6" r="AR415">
        <v>24085</v>
      </c>
    </row>
    <row r="416">
      <c t="s" s="16" r="A416">
        <v>24086</v>
      </c>
      <c s="10" r="B416"/>
      <c s="246" r="C416"/>
      <c s="220" r="D416">
        <v>41870.0</v>
      </c>
      <c t="s" s="221" r="E416">
        <v>24087</v>
      </c>
      <c t="s" s="97" r="F416">
        <v>24088</v>
      </c>
      <c t="s" s="240" r="G416">
        <v>24089</v>
      </c>
      <c s="226" r="H416"/>
      <c t="s" s="221" r="I416">
        <v>24090</v>
      </c>
      <c t="s" s="221" r="J416">
        <v>24091</v>
      </c>
      <c s="10" r="K416"/>
      <c s="10" r="L416"/>
      <c s="10" r="M416"/>
      <c s="10" r="N416"/>
      <c s="10" r="O416"/>
      <c s="10" r="P416"/>
      <c s="10" r="Q416"/>
      <c s="10" r="R416"/>
      <c s="10" r="S416"/>
      <c s="10" r="T416"/>
      <c s="10" r="U416"/>
      <c s="10" r="V416"/>
      <c t="s" s="221" r="W416">
        <v>24092</v>
      </c>
      <c t="s" s="1" r="X416">
        <v>24093</v>
      </c>
      <c t="s" s="97" r="Y416">
        <v>24094</v>
      </c>
      <c t="s" s="16" r="Z416">
        <v>24095</v>
      </c>
      <c s="221" r="AA416"/>
      <c t="s" s="221" r="AB416">
        <v>24096</v>
      </c>
      <c t="s" s="229" r="AC416">
        <v>24097</v>
      </c>
      <c s="230" r="AD416">
        <v>-7.86617</v>
      </c>
      <c s="231" r="AE416"/>
      <c s="226" r="AF416"/>
      <c s="10" r="AG416"/>
      <c s="10" r="AH416"/>
      <c s="225" r="AI416"/>
      <c s="211" r="AJ416"/>
      <c s="211" r="AK416"/>
    </row>
    <row r="417">
      <c t="s" s="16" r="A417">
        <v>24098</v>
      </c>
      <c t="s" s="16" r="B417">
        <v>24099</v>
      </c>
      <c s="246" r="C417"/>
      <c s="220" r="D417">
        <v>41870.0</v>
      </c>
      <c t="s" s="221" r="E417">
        <v>24100</v>
      </c>
      <c t="s" s="221" r="F417">
        <v>24101</v>
      </c>
      <c t="s" s="240" r="G417">
        <v>24102</v>
      </c>
      <c s="226" r="H417"/>
      <c t="s" s="97" r="I417">
        <v>24103</v>
      </c>
      <c t="s" s="221" r="J417">
        <v>24104</v>
      </c>
      <c s="10" r="K417"/>
      <c s="10" r="L417"/>
      <c s="10" r="M417"/>
      <c s="10" r="N417"/>
      <c s="10" r="O417"/>
      <c s="10" r="P417"/>
      <c s="10" r="Q417"/>
      <c s="10" r="R417"/>
      <c s="10" r="S417"/>
      <c s="10" r="T417"/>
      <c s="10" r="U417"/>
      <c s="10" r="V417"/>
      <c t="s" s="221" r="W417">
        <v>24105</v>
      </c>
      <c t="s" s="1" r="X417">
        <v>24106</v>
      </c>
      <c t="s" s="226" r="Y417">
        <v>24107</v>
      </c>
      <c t="s" s="6" r="Z417">
        <v>24108</v>
      </c>
      <c s="221" r="AA417"/>
      <c t="s" s="221" r="AB417">
        <v>24109</v>
      </c>
      <c t="s" s="229" r="AC417">
        <v>24110</v>
      </c>
      <c s="230" r="AD417">
        <v>-7.84942</v>
      </c>
      <c s="231" r="AE417"/>
      <c s="226" r="AF417"/>
      <c s="10" r="AG417"/>
      <c t="s" s="15" r="AH417">
        <v>24111</v>
      </c>
      <c s="225" r="AI417"/>
      <c s="211" r="AJ417"/>
      <c s="211" r="AK417"/>
    </row>
    <row r="418">
      <c t="s" s="16" r="A418">
        <v>24112</v>
      </c>
      <c s="10" r="C418"/>
      <c s="310" r="D418">
        <v>41863.0</v>
      </c>
      <c t="s" s="236" r="E418">
        <v>24113</v>
      </c>
      <c t="s" s="211" r="F418">
        <v>24114</v>
      </c>
      <c t="s" s="240" r="G418">
        <v>24115</v>
      </c>
      <c s="226" r="H418"/>
      <c t="s" s="221" r="I418">
        <v>24116</v>
      </c>
      <c s="10" r="J418"/>
      <c s="10" r="L418"/>
      <c t="s" s="6" r="M418">
        <v>24117</v>
      </c>
      <c s="227" r="N418">
        <v>2.0</v>
      </c>
      <c t="s" s="6" r="P418">
        <v>24118</v>
      </c>
      <c t="s" s="6" r="Q418">
        <v>24119</v>
      </c>
      <c s="10" r="R418"/>
      <c s="10" r="S418"/>
      <c s="10" r="T418"/>
      <c s="10" r="U418"/>
      <c s="10" r="V418"/>
      <c t="s" s="211" r="W418">
        <v>24120</v>
      </c>
      <c t="s" s="1" r="X418">
        <v>24121</v>
      </c>
      <c t="s" s="211" r="Y418">
        <v>24122</v>
      </c>
      <c t="s" s="1" r="Z418">
        <v>24123</v>
      </c>
      <c s="221" r="AA418"/>
      <c t="s" s="221" r="AB418">
        <v>24124</v>
      </c>
      <c t="s" s="234" r="AC418">
        <v>24125</v>
      </c>
      <c s="235" r="AD418">
        <v>-7.662764566</v>
      </c>
      <c s="231" r="AE418"/>
      <c s="225" r="AI418"/>
      <c s="211" r="AJ418"/>
      <c t="s" s="6" r="AL418">
        <v>24126</v>
      </c>
      <c s="134" r="AM418">
        <v>6.0</v>
      </c>
      <c t="s" s="6" r="AN418">
        <v>24127</v>
      </c>
      <c t="s" s="6" r="AO418">
        <v>24128</v>
      </c>
      <c t="s" s="73" r="AP418">
        <v>24129</v>
      </c>
      <c t="s" s="6" r="AQ418">
        <v>24130</v>
      </c>
      <c t="s" s="6" r="AR418">
        <v>24131</v>
      </c>
    </row>
    <row r="419">
      <c t="s" s="16" r="A419">
        <v>24132</v>
      </c>
      <c s="10" r="B419"/>
      <c t="s" s="228" r="C419">
        <v>24133</v>
      </c>
      <c s="220" r="D419">
        <v>41870.0</v>
      </c>
      <c t="s" s="221" r="E419">
        <v>24134</v>
      </c>
      <c t="s" s="97" r="F419">
        <v>24135</v>
      </c>
      <c t="s" s="240" r="G419">
        <v>24136</v>
      </c>
      <c s="226" r="H419"/>
      <c t="s" s="97" r="I419">
        <v>24137</v>
      </c>
      <c t="s" s="221" r="J419">
        <v>24138</v>
      </c>
      <c s="10" r="K419"/>
      <c s="10" r="L419"/>
      <c s="10" r="M419"/>
      <c s="10" r="N419"/>
      <c s="10" r="O419"/>
      <c s="10" r="P419"/>
      <c s="10" r="Q419"/>
      <c s="10" r="R419"/>
      <c s="10" r="S419"/>
      <c s="10" r="T419"/>
      <c s="10" r="U419"/>
      <c s="10" r="V419"/>
      <c t="s" s="221" r="W419">
        <v>24139</v>
      </c>
      <c t="s" s="1" r="X419">
        <v>24140</v>
      </c>
      <c t="s" s="211" r="Y419">
        <v>24141</v>
      </c>
      <c t="s" s="1" r="Z419">
        <v>24142</v>
      </c>
      <c s="228" r="AA419"/>
      <c t="s" s="228" r="AB419">
        <v>24143</v>
      </c>
      <c t="s" s="229" r="AC419">
        <v>24144</v>
      </c>
      <c s="230" r="AD419">
        <v>-7.64229</v>
      </c>
      <c s="231" r="AE419"/>
      <c s="226" r="AF419"/>
      <c s="10" r="AG419"/>
      <c s="10" r="AH419"/>
      <c s="225" r="AI419"/>
      <c s="211" r="AJ419"/>
      <c s="211" r="AK419"/>
    </row>
    <row r="420">
      <c t="s" s="16" r="A420">
        <v>24145</v>
      </c>
      <c s="10" r="B420"/>
      <c t="s" s="228" r="C420">
        <v>24146</v>
      </c>
      <c s="220" r="D420">
        <v>41870.0</v>
      </c>
      <c t="s" s="221" r="E420">
        <v>24147</v>
      </c>
      <c t="s" s="221" r="F420">
        <v>24148</v>
      </c>
      <c t="s" s="240" r="G420">
        <v>24149</v>
      </c>
      <c s="226" r="H420"/>
      <c t="s" s="221" r="I420">
        <v>24150</v>
      </c>
      <c t="s" s="221" r="J420">
        <v>24151</v>
      </c>
      <c s="10" r="K420"/>
      <c s="10" r="L420"/>
      <c s="10" r="M420"/>
      <c s="10" r="N420"/>
      <c s="10" r="O420"/>
      <c s="10" r="P420"/>
      <c s="10" r="Q420"/>
      <c s="10" r="R420"/>
      <c s="10" r="S420"/>
      <c s="10" r="T420"/>
      <c s="10" r="U420"/>
      <c s="10" r="V420"/>
      <c t="s" s="221" r="W420">
        <v>24152</v>
      </c>
      <c t="s" s="1" r="X420">
        <v>24153</v>
      </c>
      <c t="s" s="211" r="Y420">
        <v>24154</v>
      </c>
      <c t="s" s="1" r="Z420">
        <v>24155</v>
      </c>
      <c s="221" r="AA420"/>
      <c t="s" s="221" r="AB420">
        <v>24156</v>
      </c>
      <c t="s" s="267" r="AC420">
        <v>24157</v>
      </c>
      <c s="268" r="AD420">
        <v>-7.736891</v>
      </c>
      <c s="231" r="AE420"/>
      <c s="226" r="AF420"/>
      <c t="s" s="16" r="AG420">
        <v>24158</v>
      </c>
      <c t="s" s="15" r="AH420">
        <v>24159</v>
      </c>
      <c s="225" r="AI420"/>
      <c s="211" r="AJ420"/>
      <c s="211" r="AK420"/>
    </row>
    <row r="421">
      <c t="s" s="16" r="A421">
        <v>24160</v>
      </c>
      <c s="10" r="B421"/>
      <c s="246" r="C421"/>
      <c s="220" r="D421">
        <v>41870.0</v>
      </c>
      <c t="s" s="221" r="E421">
        <v>24161</v>
      </c>
      <c t="s" s="221" r="F421">
        <v>24162</v>
      </c>
      <c t="s" s="240" r="G421">
        <v>24163</v>
      </c>
      <c s="226" r="H421"/>
      <c t="s" s="221" r="I421">
        <v>24164</v>
      </c>
      <c t="s" s="221" r="J421">
        <v>24165</v>
      </c>
      <c s="10" r="K421"/>
      <c s="10" r="L421"/>
      <c s="10" r="M421"/>
      <c s="10" r="N421"/>
      <c s="10" r="O421"/>
      <c s="10" r="P421"/>
      <c s="10" r="Q421"/>
      <c s="10" r="R421"/>
      <c s="10" r="S421"/>
      <c s="10" r="T421"/>
      <c s="10" r="U421"/>
      <c s="10" r="V421"/>
      <c t="s" s="221" r="W421">
        <v>24166</v>
      </c>
      <c t="s" s="1" r="X421">
        <v>24167</v>
      </c>
      <c t="s" s="211" r="Y421">
        <v>24168</v>
      </c>
      <c t="s" s="1" r="Z421">
        <v>24169</v>
      </c>
      <c s="221" r="AA421"/>
      <c t="s" s="221" r="AB421">
        <v>24170</v>
      </c>
      <c t="s" s="229" r="AC421">
        <v>24171</v>
      </c>
      <c s="230" r="AD421">
        <v>-7.61716</v>
      </c>
      <c s="231" r="AE421"/>
      <c s="226" r="AF421"/>
      <c s="10" r="AG421"/>
      <c s="10" r="AH421"/>
      <c s="225" r="AI421"/>
      <c s="211" r="AJ421"/>
      <c s="211" r="AK421"/>
    </row>
    <row r="422">
      <c t="s" s="16" r="A422">
        <v>24172</v>
      </c>
      <c s="10" r="B422"/>
      <c t="s" s="16" r="C422">
        <v>24173</v>
      </c>
      <c s="10" r="D422"/>
      <c t="s" s="16" r="E422">
        <v>24174</v>
      </c>
      <c t="s" s="221" r="F422">
        <v>24175</v>
      </c>
      <c t="s" s="240" r="G422">
        <v>24176</v>
      </c>
      <c s="10" r="H422"/>
      <c t="s" s="221" r="I422">
        <v>24177</v>
      </c>
      <c s="10" r="J422"/>
      <c s="10" r="K422"/>
      <c s="10" r="L422"/>
      <c s="10" r="M422"/>
      <c s="10" r="N422"/>
      <c s="10" r="O422"/>
      <c s="10" r="P422"/>
      <c s="10" r="Q422"/>
      <c s="10" r="R422"/>
      <c s="10" r="S422"/>
      <c s="10" r="T422"/>
      <c s="10" r="U422"/>
      <c s="10" r="V422"/>
      <c t="s" s="221" r="W422">
        <v>24178</v>
      </c>
      <c t="s" s="1" r="X422">
        <v>24179</v>
      </c>
      <c t="s" s="211" r="Y422">
        <v>24180</v>
      </c>
      <c t="s" s="1" r="Z422">
        <v>24181</v>
      </c>
      <c s="97" r="AA422"/>
      <c t="s" s="97" r="AB422">
        <v>24182</v>
      </c>
      <c t="s" s="222" r="AC422">
        <v>24183</v>
      </c>
      <c s="223" r="AD422">
        <v>-7.705999</v>
      </c>
      <c s="10" r="AE422"/>
      <c s="10" r="AF422"/>
      <c s="10" r="AG422"/>
      <c t="s" s="15" r="AH422">
        <v>24184</v>
      </c>
      <c s="225" r="AI422"/>
      <c s="211" r="AJ422"/>
      <c s="211" r="AK422"/>
    </row>
    <row r="423">
      <c t="s" s="16" r="A423">
        <v>24185</v>
      </c>
      <c s="10" r="B423"/>
      <c s="10" r="C423"/>
      <c s="10" r="D423"/>
      <c t="s" s="116" r="E423">
        <v>24186</v>
      </c>
      <c t="s" s="221" r="F423">
        <v>24187</v>
      </c>
      <c t="s" s="240" r="G423">
        <v>24188</v>
      </c>
      <c s="10" r="H423"/>
      <c t="s" s="221" r="I423">
        <v>24189</v>
      </c>
      <c s="10" r="J423"/>
      <c s="10" r="K423"/>
      <c s="10" r="L423"/>
      <c s="10" r="M423"/>
      <c s="10" r="N423"/>
      <c s="10" r="O423"/>
      <c s="10" r="P423"/>
      <c s="10" r="Q423"/>
      <c s="10" r="R423"/>
      <c s="10" r="S423"/>
      <c s="10" r="T423"/>
      <c s="10" r="U423"/>
      <c s="10" r="V423"/>
      <c t="s" s="221" r="W423">
        <v>24190</v>
      </c>
      <c t="s" s="1" r="X423">
        <v>24191</v>
      </c>
      <c t="s" s="211" r="Y423">
        <v>24192</v>
      </c>
      <c t="s" s="1" r="Z423">
        <v>24193</v>
      </c>
      <c s="228" r="AA423"/>
      <c t="s" s="228" r="AB423">
        <v>24194</v>
      </c>
      <c t="s" s="222" r="AC423">
        <v>24195</v>
      </c>
      <c s="239" r="AD423">
        <v>-7.6451</v>
      </c>
      <c s="10" r="AE423"/>
      <c s="10" r="AF423"/>
      <c s="10" r="AG423"/>
      <c t="s" s="15" r="AH423">
        <v>24196</v>
      </c>
      <c s="225" r="AI423"/>
      <c s="211" r="AJ423"/>
      <c s="211" r="AK423"/>
    </row>
    <row r="424">
      <c t="s" s="16" r="A424">
        <v>24197</v>
      </c>
      <c t="s" s="1" r="B424">
        <v>24198</v>
      </c>
      <c s="10" r="C424"/>
      <c s="310" r="D424">
        <v>41862.0</v>
      </c>
      <c t="s" s="236" r="E424">
        <v>24199</v>
      </c>
      <c t="s" s="211" r="F424">
        <v>24200</v>
      </c>
      <c t="s" s="240" r="G424">
        <v>24201</v>
      </c>
      <c s="226" r="H424"/>
      <c t="s" s="221" r="I424">
        <v>24202</v>
      </c>
      <c s="10" r="J424"/>
      <c s="10" r="L424"/>
      <c s="134" r="M424">
        <v>1.0</v>
      </c>
      <c s="227" r="N424">
        <v>4.0</v>
      </c>
      <c t="s" s="6" r="P424">
        <v>24203</v>
      </c>
      <c t="s" s="6" r="Q424">
        <v>24204</v>
      </c>
      <c s="10" r="R424"/>
      <c s="10" r="S424"/>
      <c s="10" r="T424"/>
      <c s="10" r="U424"/>
      <c s="10" r="V424"/>
      <c t="s" s="211" r="W424">
        <v>24205</v>
      </c>
      <c t="s" s="1" r="X424">
        <v>24206</v>
      </c>
      <c t="s" s="211" r="Y424">
        <v>24207</v>
      </c>
      <c t="s" s="1" r="Z424">
        <v>24208</v>
      </c>
      <c s="16" r="AA424"/>
      <c t="s" s="16" r="AB424">
        <v>24209</v>
      </c>
      <c t="s" s="234" r="AC424">
        <v>24210</v>
      </c>
      <c s="235" r="AD424">
        <v>-7.661985342</v>
      </c>
      <c s="231" r="AE424"/>
      <c s="225" r="AI424"/>
      <c s="211" r="AJ424"/>
      <c t="s" s="6" r="AL424">
        <v>24211</v>
      </c>
      <c s="134" r="AM424">
        <v>6.0</v>
      </c>
      <c t="s" s="6" r="AN424">
        <v>24212</v>
      </c>
      <c t="s" s="6" r="AO424">
        <v>24213</v>
      </c>
      <c t="s" s="73" r="AP424">
        <v>24214</v>
      </c>
      <c t="s" s="6" r="AQ424">
        <v>24215</v>
      </c>
      <c t="s" s="6" r="AR424">
        <v>24216</v>
      </c>
    </row>
    <row r="425">
      <c t="s" s="16" r="A425">
        <v>24217</v>
      </c>
      <c t="s" s="1" r="B425">
        <v>24218</v>
      </c>
      <c s="10" r="C425"/>
      <c s="310" r="D425">
        <v>41862.0</v>
      </c>
      <c t="s" s="236" r="E425">
        <v>24219</v>
      </c>
      <c t="s" s="211" r="F425">
        <v>24220</v>
      </c>
      <c s="6" r="G425"/>
      <c s="10" r="I425"/>
      <c s="10" r="J425"/>
      <c s="10" r="L425"/>
      <c s="227" r="N425"/>
      <c s="10" r="R425"/>
      <c s="10" r="S425"/>
      <c s="10" r="T425"/>
      <c s="10" r="U425"/>
      <c s="10" r="V425"/>
      <c t="s" s="211" r="W425">
        <v>24221</v>
      </c>
      <c t="s" s="1" r="X425">
        <v>24222</v>
      </c>
      <c t="s" s="211" r="Y425">
        <v>24223</v>
      </c>
      <c t="s" s="1" r="Z425">
        <v>24224</v>
      </c>
      <c s="16" r="AA425"/>
      <c t="s" s="16" r="AB425">
        <v>24225</v>
      </c>
      <c t="s" s="234" r="AC425">
        <v>24226</v>
      </c>
      <c s="235" r="AD425">
        <v>-7.655941214</v>
      </c>
      <c s="231" r="AE425"/>
      <c t="s" s="6" r="AG425">
        <v>24227</v>
      </c>
      <c s="225" r="AI425"/>
      <c s="211" r="AJ425"/>
      <c t="s" s="6" r="AL425">
        <v>24228</v>
      </c>
      <c s="134" r="AM425">
        <v>6.0</v>
      </c>
      <c t="s" s="6" r="AN425">
        <v>24229</v>
      </c>
      <c t="s" s="6" r="AO425">
        <v>24230</v>
      </c>
      <c t="s" s="73" r="AP425">
        <v>24231</v>
      </c>
      <c t="s" s="6" r="AQ425">
        <v>24232</v>
      </c>
      <c t="s" s="6" r="AR425">
        <v>24233</v>
      </c>
    </row>
    <row r="426">
      <c t="s" s="16" r="A426">
        <v>24234</v>
      </c>
      <c t="s" s="1" r="B426">
        <v>24235</v>
      </c>
      <c s="10" r="C426"/>
      <c s="310" r="D426">
        <v>41866.0</v>
      </c>
      <c t="s" s="236" r="E426">
        <v>24236</v>
      </c>
      <c t="s" s="211" r="F426">
        <v>24237</v>
      </c>
      <c s="6" r="G426"/>
      <c s="10" r="I426"/>
      <c s="10" r="J426"/>
      <c s="10" r="L426"/>
      <c s="227" r="N426"/>
      <c s="10" r="R426"/>
      <c s="10" r="S426"/>
      <c s="10" r="T426"/>
      <c s="10" r="U426"/>
      <c s="10" r="V426"/>
      <c t="s" s="211" r="W426">
        <v>24238</v>
      </c>
      <c t="s" s="1" r="X426">
        <v>24239</v>
      </c>
      <c t="s" s="211" r="Y426">
        <v>24240</v>
      </c>
      <c t="s" s="1" r="Z426">
        <v>24241</v>
      </c>
      <c s="16" r="AA426"/>
      <c t="s" s="16" r="AB426">
        <v>24242</v>
      </c>
      <c t="s" s="234" r="AC426">
        <v>24243</v>
      </c>
      <c s="235" r="AD426">
        <v>-7.647829705</v>
      </c>
      <c t="s" s="6" r="AG426">
        <v>24244</v>
      </c>
      <c s="225" r="AI426"/>
      <c s="211" r="AJ426"/>
      <c t="s" s="6" r="AL426">
        <v>24245</v>
      </c>
      <c s="134" r="AM426">
        <v>6.0</v>
      </c>
      <c t="s" s="6" r="AN426">
        <v>24246</v>
      </c>
      <c t="s" s="6" r="AO426">
        <v>24247</v>
      </c>
      <c t="s" s="73" r="AP426">
        <v>24248</v>
      </c>
      <c t="s" s="6" r="AQ426">
        <v>24249</v>
      </c>
      <c t="s" s="6" r="AR426">
        <v>24250</v>
      </c>
    </row>
    <row r="427">
      <c t="s" s="16" r="A427">
        <v>24251</v>
      </c>
      <c s="10" r="B427"/>
      <c s="246" r="C427"/>
      <c s="220" r="D427">
        <v>41870.0</v>
      </c>
      <c t="s" s="221" r="E427">
        <v>24252</v>
      </c>
      <c t="s" s="221" r="F427">
        <v>24253</v>
      </c>
      <c t="s" s="240" r="G427">
        <v>24254</v>
      </c>
      <c s="226" r="H427"/>
      <c t="s" s="221" r="I427">
        <v>24255</v>
      </c>
      <c t="s" s="221" r="J427">
        <v>24256</v>
      </c>
      <c s="10" r="K427"/>
      <c s="10" r="L427"/>
      <c s="10" r="M427"/>
      <c s="10" r="N427"/>
      <c s="10" r="O427"/>
      <c s="10" r="P427"/>
      <c s="10" r="Q427"/>
      <c s="10" r="R427"/>
      <c s="10" r="S427"/>
      <c s="10" r="T427"/>
      <c s="10" r="U427"/>
      <c s="10" r="V427"/>
      <c t="s" s="221" r="W427">
        <v>24257</v>
      </c>
      <c t="s" s="1" r="X427">
        <v>24258</v>
      </c>
      <c t="s" s="211" r="Y427">
        <v>24259</v>
      </c>
      <c t="s" s="1" r="Z427">
        <v>24260</v>
      </c>
      <c s="221" r="AA427"/>
      <c t="s" s="221" r="AB427">
        <v>24261</v>
      </c>
      <c t="s" s="229" r="AC427">
        <v>24262</v>
      </c>
      <c s="230" r="AD427">
        <v>-7.6719</v>
      </c>
      <c s="231" r="AE427"/>
      <c s="226" r="AF427"/>
      <c s="10" r="AG427"/>
      <c s="10" r="AH427"/>
      <c s="225" r="AI427"/>
      <c s="211" r="AJ427"/>
      <c s="211" r="AK427"/>
    </row>
    <row r="428">
      <c t="s" s="16" r="A428">
        <v>24263</v>
      </c>
      <c s="10" r="B428"/>
      <c t="s" s="228" r="C428">
        <v>24264</v>
      </c>
      <c s="220" r="D428">
        <v>41870.0</v>
      </c>
      <c t="s" s="221" r="E428">
        <v>24265</v>
      </c>
      <c t="s" s="221" r="F428">
        <v>24266</v>
      </c>
      <c t="s" s="240" r="G428">
        <v>24267</v>
      </c>
      <c s="226" r="H428"/>
      <c t="s" s="221" r="I428">
        <v>24268</v>
      </c>
      <c t="s" s="221" r="J428">
        <v>24269</v>
      </c>
      <c s="10" r="K428"/>
      <c s="10" r="L428"/>
      <c s="10" r="M428"/>
      <c s="10" r="N428"/>
      <c s="10" r="O428"/>
      <c s="10" r="P428"/>
      <c s="10" r="Q428"/>
      <c s="10" r="R428"/>
      <c s="10" r="S428"/>
      <c s="10" r="T428"/>
      <c s="10" r="U428"/>
      <c s="10" r="V428"/>
      <c t="s" s="221" r="W428">
        <v>24270</v>
      </c>
      <c t="s" s="1" r="X428">
        <v>24271</v>
      </c>
      <c t="s" s="211" r="Y428">
        <v>24272</v>
      </c>
      <c t="s" s="1" r="Z428">
        <v>24273</v>
      </c>
      <c s="228" r="AA428"/>
      <c t="s" s="228" r="AB428">
        <v>24274</v>
      </c>
      <c t="s" s="229" r="AC428">
        <v>24275</v>
      </c>
      <c s="230" r="AD428">
        <v>-7.67081</v>
      </c>
      <c s="231" r="AE428"/>
      <c s="226" r="AF428"/>
      <c s="10" r="AG428"/>
      <c s="10" r="AH428"/>
      <c s="225" r="AI428"/>
      <c s="211" r="AJ428"/>
      <c s="211" r="AK428"/>
    </row>
    <row r="429">
      <c t="s" s="16" r="A429">
        <v>24276</v>
      </c>
      <c t="s" s="1" r="B429">
        <v>24277</v>
      </c>
      <c s="10" r="C429"/>
      <c s="310" r="D429">
        <v>41862.0</v>
      </c>
      <c t="s" s="236" r="E429">
        <v>24278</v>
      </c>
      <c t="s" s="211" r="F429">
        <v>24279</v>
      </c>
      <c s="6" r="G429"/>
      <c s="10" r="I429"/>
      <c s="10" r="J429"/>
      <c s="10" r="L429"/>
      <c s="227" r="N429"/>
      <c s="10" r="R429"/>
      <c s="10" r="S429"/>
      <c s="10" r="T429"/>
      <c s="10" r="U429"/>
      <c s="10" r="V429"/>
      <c t="s" s="211" r="W429">
        <v>24280</v>
      </c>
      <c t="s" s="1" r="X429">
        <v>24281</v>
      </c>
      <c t="s" s="211" r="Y429">
        <v>24282</v>
      </c>
      <c t="s" s="1" r="Z429">
        <v>24283</v>
      </c>
      <c s="10" r="AA429"/>
      <c s="10" r="AB429"/>
      <c t="s" s="234" r="AC429">
        <v>24284</v>
      </c>
      <c s="235" r="AD429">
        <v>-7.664967432</v>
      </c>
      <c t="s" s="6" r="AG429">
        <v>24285</v>
      </c>
      <c s="225" r="AI429"/>
      <c s="211" r="AJ429"/>
      <c t="s" s="6" r="AL429">
        <v>24286</v>
      </c>
      <c s="134" r="AM429">
        <v>6.0</v>
      </c>
      <c t="s" s="6" r="AN429">
        <v>24287</v>
      </c>
      <c t="s" s="6" r="AO429">
        <v>24288</v>
      </c>
      <c t="s" s="73" r="AP429">
        <v>24289</v>
      </c>
      <c t="s" s="6" r="AQ429">
        <v>24290</v>
      </c>
      <c t="s" s="6" r="AR429">
        <v>24291</v>
      </c>
    </row>
    <row r="430">
      <c t="s" s="16" r="A430">
        <v>24292</v>
      </c>
      <c t="s" s="1" r="B430">
        <v>24293</v>
      </c>
      <c s="10" r="C430"/>
      <c s="310" r="D430">
        <v>41864.0</v>
      </c>
      <c t="s" s="236" r="E430">
        <v>24294</v>
      </c>
      <c t="s" s="211" r="F430">
        <v>24295</v>
      </c>
      <c s="6" r="G430"/>
      <c s="10" r="I430"/>
      <c s="10" r="J430"/>
      <c s="10" r="L430"/>
      <c s="227" r="N430"/>
      <c s="10" r="R430"/>
      <c s="10" r="S430"/>
      <c s="10" r="T430"/>
      <c s="10" r="U430"/>
      <c s="10" r="V430"/>
      <c t="s" s="211" r="W430">
        <v>24296</v>
      </c>
      <c t="s" s="1" r="X430">
        <v>24297</v>
      </c>
      <c t="s" s="211" r="Y430">
        <v>24298</v>
      </c>
      <c t="s" s="1" r="Z430">
        <v>24299</v>
      </c>
      <c s="10" r="AA430"/>
      <c s="10" r="AB430"/>
      <c t="s" s="234" r="AC430">
        <v>24300</v>
      </c>
      <c s="235" r="AD430">
        <v>-7.598281061</v>
      </c>
      <c t="s" s="6" r="AG430">
        <v>24301</v>
      </c>
      <c s="225" r="AI430"/>
      <c s="211" r="AJ430"/>
      <c t="s" s="6" r="AL430">
        <v>24302</v>
      </c>
      <c s="134" r="AM430">
        <v>6.0</v>
      </c>
      <c t="s" s="6" r="AN430">
        <v>24303</v>
      </c>
      <c t="s" s="6" r="AO430">
        <v>24304</v>
      </c>
      <c t="s" s="73" r="AP430">
        <v>24305</v>
      </c>
      <c t="s" s="6" r="AQ430">
        <v>24306</v>
      </c>
      <c t="s" s="6" r="AR430">
        <v>24307</v>
      </c>
    </row>
    <row r="431">
      <c t="s" s="16" r="A431">
        <v>24308</v>
      </c>
      <c t="s" s="1" r="B431">
        <v>24309</v>
      </c>
      <c s="10" r="C431"/>
      <c s="310" r="D431">
        <v>41862.0</v>
      </c>
      <c t="s" s="236" r="E431">
        <v>24310</v>
      </c>
      <c t="s" s="211" r="F431">
        <v>24311</v>
      </c>
      <c s="6" r="G431"/>
      <c s="10" r="I431"/>
      <c s="10" r="J431"/>
      <c s="10" r="L431"/>
      <c s="227" r="N431"/>
      <c s="10" r="R431"/>
      <c s="10" r="S431"/>
      <c s="10" r="T431"/>
      <c s="10" r="U431"/>
      <c s="10" r="V431"/>
      <c t="s" s="211" r="W431">
        <v>24312</v>
      </c>
      <c t="s" s="1" r="X431">
        <v>24313</v>
      </c>
      <c t="s" s="211" r="Y431">
        <v>24314</v>
      </c>
      <c t="s" s="1" r="Z431">
        <v>24315</v>
      </c>
      <c s="10" r="AA431"/>
      <c s="10" r="AB431"/>
      <c t="s" s="234" r="AC431">
        <v>24316</v>
      </c>
      <c s="235" r="AD431">
        <v>-7.694708042</v>
      </c>
      <c t="s" s="6" r="AG431">
        <v>24317</v>
      </c>
      <c s="225" r="AI431"/>
      <c s="211" r="AJ431"/>
      <c t="s" s="6" r="AL431">
        <v>24318</v>
      </c>
      <c s="134" r="AM431">
        <v>6.0</v>
      </c>
      <c t="s" s="6" r="AN431">
        <v>24319</v>
      </c>
      <c t="s" s="6" r="AO431">
        <v>24320</v>
      </c>
      <c t="s" s="73" r="AP431">
        <v>24321</v>
      </c>
      <c t="s" s="6" r="AQ431">
        <v>24322</v>
      </c>
      <c t="s" s="6" r="AR431">
        <v>24323</v>
      </c>
    </row>
    <row r="432">
      <c t="s" s="16" r="A432">
        <v>24324</v>
      </c>
      <c s="10" r="C432"/>
      <c s="310" r="D432">
        <v>41869.0</v>
      </c>
      <c t="s" s="236" r="E432">
        <v>24325</v>
      </c>
      <c t="s" s="211" r="F432">
        <v>24326</v>
      </c>
      <c s="6" r="G432"/>
      <c s="10" r="I432"/>
      <c s="10" r="J432"/>
      <c s="10" r="L432"/>
      <c t="s" s="6" r="M432">
        <v>24327</v>
      </c>
      <c s="227" r="N432">
        <v>1.0</v>
      </c>
      <c t="s" s="6" r="P432">
        <v>24328</v>
      </c>
      <c t="s" s="6" r="Q432">
        <v>24329</v>
      </c>
      <c s="10" r="R432"/>
      <c s="10" r="S432"/>
      <c s="10" r="T432"/>
      <c s="10" r="U432"/>
      <c s="10" r="V432"/>
      <c t="s" s="211" r="W432">
        <v>24330</v>
      </c>
      <c t="s" s="1" r="X432">
        <v>24331</v>
      </c>
      <c t="s" s="211" r="Y432">
        <v>24332</v>
      </c>
      <c t="s" s="1" r="Z432">
        <v>24333</v>
      </c>
      <c s="10" r="AA432"/>
      <c s="10" r="AB432"/>
      <c t="s" s="234" r="AC432">
        <v>24334</v>
      </c>
      <c s="235" r="AD432">
        <v>-7.642503122</v>
      </c>
      <c s="225" r="AI432"/>
      <c s="211" r="AJ432"/>
      <c t="s" s="6" r="AL432">
        <v>24335</v>
      </c>
      <c s="134" r="AM432">
        <v>6.0</v>
      </c>
      <c t="s" s="6" r="AN432">
        <v>24336</v>
      </c>
      <c t="s" s="6" r="AO432">
        <v>24337</v>
      </c>
      <c t="s" s="73" r="AP432">
        <v>24338</v>
      </c>
      <c t="s" s="6" r="AQ432">
        <v>24339</v>
      </c>
      <c t="s" s="6" r="AR432">
        <v>24340</v>
      </c>
    </row>
    <row r="433">
      <c t="s" s="16" r="A433">
        <v>24341</v>
      </c>
      <c t="s" s="1" r="B433">
        <v>24342</v>
      </c>
      <c s="10" r="C433"/>
      <c s="310" r="D433">
        <v>41866.0</v>
      </c>
      <c t="s" s="236" r="E433">
        <v>24343</v>
      </c>
      <c t="s" s="211" r="F433">
        <v>24344</v>
      </c>
      <c s="6" r="G433"/>
      <c s="10" r="I433"/>
      <c s="10" r="J433"/>
      <c s="10" r="L433"/>
      <c s="227" r="N433"/>
      <c s="10" r="R433"/>
      <c s="10" r="S433"/>
      <c s="10" r="T433"/>
      <c s="10" r="U433"/>
      <c s="10" r="V433"/>
      <c t="s" s="211" r="W433">
        <v>24345</v>
      </c>
      <c t="s" s="1" r="X433">
        <v>24346</v>
      </c>
      <c t="s" s="211" r="Y433">
        <v>24347</v>
      </c>
      <c t="s" s="1" r="Z433">
        <v>24348</v>
      </c>
      <c s="10" r="AA433"/>
      <c s="10" r="AB433"/>
      <c t="s" s="234" r="AC433">
        <v>24349</v>
      </c>
      <c s="235" r="AD433">
        <v>-7.639726757</v>
      </c>
      <c t="s" s="6" r="AG433">
        <v>24350</v>
      </c>
      <c s="225" r="AI433"/>
      <c s="211" r="AJ433"/>
      <c t="s" s="6" r="AL433">
        <v>24351</v>
      </c>
      <c s="134" r="AM433">
        <v>6.0</v>
      </c>
      <c t="s" s="6" r="AN433">
        <v>24352</v>
      </c>
      <c t="s" s="6" r="AO433">
        <v>24353</v>
      </c>
      <c t="s" s="73" r="AP433">
        <v>24354</v>
      </c>
      <c t="s" s="6" r="AQ433">
        <v>24355</v>
      </c>
      <c t="s" s="6" r="AR433">
        <v>24356</v>
      </c>
    </row>
    <row r="434">
      <c t="s" s="16" r="A434">
        <v>24357</v>
      </c>
      <c s="10" r="B434"/>
      <c s="246" r="C434"/>
      <c s="220" r="D434">
        <v>41870.0</v>
      </c>
      <c t="s" s="221" r="E434">
        <v>24358</v>
      </c>
      <c t="s" s="221" r="F434">
        <v>24359</v>
      </c>
      <c t="s" s="240" r="G434">
        <v>24360</v>
      </c>
      <c s="226" r="H434"/>
      <c t="s" s="221" r="I434">
        <v>24361</v>
      </c>
      <c t="s" s="221" r="J434">
        <v>24362</v>
      </c>
      <c s="10" r="K434"/>
      <c s="10" r="L434"/>
      <c s="10" r="M434"/>
      <c s="10" r="N434"/>
      <c s="10" r="O434"/>
      <c s="10" r="P434"/>
      <c s="10" r="Q434"/>
      <c s="10" r="R434"/>
      <c s="10" r="S434"/>
      <c s="10" r="T434"/>
      <c s="10" r="U434"/>
      <c s="10" r="V434"/>
      <c t="s" s="221" r="W434">
        <v>24363</v>
      </c>
      <c t="s" s="1" r="X434">
        <v>24364</v>
      </c>
      <c t="s" s="211" r="Y434">
        <v>24365</v>
      </c>
      <c t="s" s="1" r="Z434">
        <v>24366</v>
      </c>
      <c s="246" r="AA434"/>
      <c s="246" r="AB434"/>
      <c t="s" s="229" r="AC434">
        <v>24367</v>
      </c>
      <c s="230" r="AD434">
        <v>-7.7041</v>
      </c>
      <c s="231" r="AE434"/>
      <c s="226" r="AF434"/>
      <c s="10" r="AG434"/>
      <c s="10" r="AH434"/>
      <c s="225" r="AI434"/>
      <c s="211" r="AJ434"/>
      <c s="211" r="AK434"/>
    </row>
    <row r="435">
      <c t="s" s="16" r="A435">
        <v>24368</v>
      </c>
      <c s="10" r="B435"/>
      <c s="246" r="C435"/>
      <c s="220" r="D435">
        <v>41870.0</v>
      </c>
      <c t="s" s="221" r="E435">
        <v>24369</v>
      </c>
      <c t="s" s="221" r="F435">
        <v>24370</v>
      </c>
      <c t="s" s="240" r="G435">
        <v>24371</v>
      </c>
      <c s="226" r="H435"/>
      <c t="s" s="221" r="I435">
        <v>24372</v>
      </c>
      <c t="s" s="221" r="J435">
        <v>24373</v>
      </c>
      <c s="10" r="K435"/>
      <c s="10" r="L435"/>
      <c s="10" r="M435"/>
      <c s="10" r="N435"/>
      <c s="10" r="O435"/>
      <c s="10" r="P435"/>
      <c s="10" r="Q435"/>
      <c s="10" r="R435"/>
      <c s="10" r="S435"/>
      <c s="10" r="T435"/>
      <c s="10" r="U435"/>
      <c s="10" r="V435"/>
      <c t="s" s="221" r="W435">
        <v>24374</v>
      </c>
      <c t="s" s="1" r="X435">
        <v>24375</v>
      </c>
      <c t="s" s="304" r="Y435">
        <v>24376</v>
      </c>
      <c t="s" s="1" r="Z435">
        <v>24377</v>
      </c>
      <c s="246" r="AA435"/>
      <c s="246" r="AB435"/>
      <c t="s" s="229" r="AC435">
        <v>24378</v>
      </c>
      <c s="230" r="AD435">
        <v>-7.93867</v>
      </c>
      <c s="231" r="AE435"/>
      <c s="226" r="AF435"/>
      <c s="10" r="AG435"/>
      <c s="10" r="AH435"/>
      <c s="225" r="AI435"/>
      <c s="211" r="AJ435"/>
      <c s="211" r="AK435"/>
    </row>
    <row r="436">
      <c t="s" s="16" r="A436">
        <v>24379</v>
      </c>
      <c t="s" s="5" r="B436">
        <v>24380</v>
      </c>
      <c s="10" r="C436"/>
      <c s="10" r="D436"/>
      <c t="s" s="236" r="E436">
        <v>24381</v>
      </c>
      <c t="s" s="211" r="F436">
        <v>24382</v>
      </c>
      <c t="s" s="5" r="G436">
        <v>24383</v>
      </c>
      <c t="s" s="16" r="I436">
        <v>24384</v>
      </c>
      <c t="s" s="221" r="J436">
        <v>24385</v>
      </c>
      <c s="10" r="L436"/>
      <c t="s" s="6" r="M436">
        <v>24386</v>
      </c>
      <c t="s" s="227" r="N436">
        <v>24387</v>
      </c>
      <c t="s" s="6" r="O436">
        <v>24388</v>
      </c>
      <c s="10" r="R436"/>
      <c s="10" r="S436"/>
      <c s="10" r="T436"/>
      <c s="10" r="U436"/>
      <c s="10" r="V436"/>
      <c t="s" s="97" r="W436">
        <v>24389</v>
      </c>
      <c t="s" s="1" r="X436">
        <v>24390</v>
      </c>
      <c t="s" s="232" r="Y436">
        <v>24391</v>
      </c>
      <c t="s" s="1" r="Z436">
        <v>24392</v>
      </c>
      <c s="97" r="AA436"/>
      <c t="s" s="97" r="AB436">
        <v>24393</v>
      </c>
      <c t="s" s="234" r="AC436">
        <v>24394</v>
      </c>
      <c s="235" r="AD436">
        <v>-10.60410747</v>
      </c>
      <c t="s" s="1" r="AE436">
        <v>24395</v>
      </c>
      <c t="s" s="1" r="AG436">
        <v>24396</v>
      </c>
      <c s="225" r="AI436"/>
      <c s="318" r="AJ436">
        <v>3.0</v>
      </c>
      <c t="s" s="317" r="AK436">
        <v>24397</v>
      </c>
      <c t="s" s="6" r="AL436">
        <v>24398</v>
      </c>
      <c s="134" r="AM436">
        <v>2.0</v>
      </c>
      <c t="s" s="6" r="AN436">
        <v>24399</v>
      </c>
      <c t="s" s="6" r="AO436">
        <v>24400</v>
      </c>
      <c t="s" s="73" r="AP436">
        <v>24401</v>
      </c>
      <c t="s" s="6" r="AQ436">
        <v>24402</v>
      </c>
      <c t="s" s="6" r="AR436">
        <v>24403</v>
      </c>
    </row>
    <row r="437">
      <c t="s" s="16" r="A437">
        <v>24404</v>
      </c>
      <c s="10" r="B437"/>
      <c s="246" r="C437"/>
      <c s="220" r="D437">
        <v>41870.0</v>
      </c>
      <c t="s" s="221" r="E437">
        <v>24405</v>
      </c>
      <c t="s" s="317" r="F437">
        <v>24406</v>
      </c>
      <c t="s" s="240" r="G437">
        <v>24407</v>
      </c>
      <c s="226" r="H437"/>
      <c t="s" s="221" r="I437">
        <v>24408</v>
      </c>
      <c t="s" s="221" r="J437">
        <v>24409</v>
      </c>
      <c s="10" r="K437"/>
      <c s="10" r="L437"/>
      <c s="10" r="M437"/>
      <c s="10" r="N437"/>
      <c s="10" r="O437"/>
      <c s="10" r="P437"/>
      <c s="10" r="Q437"/>
      <c s="10" r="R437"/>
      <c s="10" r="S437"/>
      <c s="10" r="T437"/>
      <c s="10" r="U437"/>
      <c s="10" r="V437"/>
      <c t="s" s="221" r="W437">
        <v>24410</v>
      </c>
      <c t="s" s="1" r="X437">
        <v>24411</v>
      </c>
      <c t="s" s="221" r="Y437">
        <v>24412</v>
      </c>
      <c t="s" s="1" r="Z437">
        <v>24413</v>
      </c>
      <c s="228" r="AA437"/>
      <c t="s" s="228" r="AB437">
        <v>24414</v>
      </c>
      <c t="s" s="229" r="AC437">
        <v>24415</v>
      </c>
      <c s="230" r="AD437">
        <v>-10.4766</v>
      </c>
      <c s="231" r="AE437"/>
      <c s="226" r="AF437"/>
      <c s="10" r="AG437"/>
      <c s="10" r="AH437"/>
      <c s="225" r="AI437"/>
      <c s="318" r="AJ437">
        <v>4.0</v>
      </c>
      <c t="s" s="317" r="AK437">
        <v>24416</v>
      </c>
    </row>
    <row r="438">
      <c t="s" s="16" r="A438">
        <v>24417</v>
      </c>
      <c s="10" r="B438"/>
      <c t="s" s="228" r="C438">
        <v>24418</v>
      </c>
      <c s="220" r="D438">
        <v>41870.0</v>
      </c>
      <c t="s" s="221" r="E438">
        <v>24419</v>
      </c>
      <c t="s" s="97" r="F438">
        <v>24420</v>
      </c>
      <c t="s" s="240" r="G438">
        <v>24421</v>
      </c>
      <c s="226" r="H438"/>
      <c t="s" s="221" r="I438">
        <v>24422</v>
      </c>
      <c t="s" s="221" r="J438">
        <v>24423</v>
      </c>
      <c s="10" r="K438"/>
      <c s="10" r="L438"/>
      <c s="10" r="M438"/>
      <c s="10" r="N438"/>
      <c s="10" r="O438"/>
      <c s="10" r="P438"/>
      <c s="10" r="Q438"/>
      <c s="10" r="R438"/>
      <c s="10" r="S438"/>
      <c s="10" r="T438"/>
      <c s="10" r="U438"/>
      <c s="10" r="V438"/>
      <c t="s" s="221" r="W438">
        <v>24424</v>
      </c>
      <c t="s" s="1" r="X438">
        <v>24425</v>
      </c>
      <c t="s" s="221" r="Y438">
        <v>24426</v>
      </c>
      <c t="s" s="1" r="Z438">
        <v>24427</v>
      </c>
      <c s="228" r="AA438"/>
      <c t="s" s="228" r="AB438">
        <v>24428</v>
      </c>
      <c t="s" s="229" r="AC438">
        <v>24429</v>
      </c>
      <c s="230" r="AD438">
        <v>-10.63581</v>
      </c>
      <c t="s" s="317" r="AE438">
        <v>24430</v>
      </c>
      <c s="226" r="AF438"/>
      <c s="10" r="AG438"/>
      <c s="10" r="AH438"/>
      <c s="225" r="AI438"/>
      <c s="211" r="AJ438"/>
      <c s="211" r="AK438"/>
    </row>
    <row r="439">
      <c t="s" s="16" r="A439">
        <v>24431</v>
      </c>
      <c s="10" r="B439"/>
      <c t="s" s="228" r="C439">
        <v>24432</v>
      </c>
      <c s="220" r="D439">
        <v>41870.0</v>
      </c>
      <c t="s" s="221" r="E439">
        <v>24433</v>
      </c>
      <c t="s" s="221" r="F439">
        <v>24434</v>
      </c>
      <c t="s" s="240" r="G439">
        <v>24435</v>
      </c>
      <c s="226" r="H439"/>
      <c t="s" s="97" r="I439">
        <v>24436</v>
      </c>
      <c t="s" s="221" r="J439">
        <v>24437</v>
      </c>
      <c s="10" r="K439"/>
      <c s="10" r="L439"/>
      <c s="10" r="M439"/>
      <c s="10" r="N439"/>
      <c s="10" r="O439"/>
      <c s="10" r="P439"/>
      <c s="10" r="Q439"/>
      <c s="10" r="R439"/>
      <c s="10" r="S439"/>
      <c s="10" r="T439"/>
      <c s="10" r="U439"/>
      <c s="10" r="V439"/>
      <c t="s" s="221" r="W439">
        <v>24438</v>
      </c>
      <c t="s" s="1" r="X439">
        <v>24439</v>
      </c>
      <c t="s" s="221" r="Y439">
        <v>24440</v>
      </c>
      <c t="s" s="1" r="Z439">
        <v>24441</v>
      </c>
      <c s="228" r="AA439"/>
      <c t="s" s="228" r="AB439">
        <v>24442</v>
      </c>
      <c t="s" s="229" r="AC439">
        <v>24443</v>
      </c>
      <c s="230" r="AD439">
        <v>-10.45298</v>
      </c>
      <c t="s" s="317" r="AE439">
        <v>24444</v>
      </c>
      <c s="226" r="AF439"/>
      <c s="10" r="AG439"/>
      <c s="10" r="AH439"/>
      <c s="225" r="AI439"/>
      <c s="211" r="AJ439"/>
      <c s="211" r="AK439"/>
    </row>
    <row r="440">
      <c t="s" s="16" r="A440">
        <v>24445</v>
      </c>
      <c s="246" r="C440"/>
      <c s="220" r="D440">
        <v>41870.0</v>
      </c>
      <c t="s" s="221" r="E440">
        <v>24446</v>
      </c>
      <c t="s" s="221" r="F440">
        <v>24447</v>
      </c>
      <c t="s" s="240" r="G440">
        <v>24448</v>
      </c>
      <c s="226" r="H440"/>
      <c t="s" s="221" r="I440">
        <v>24449</v>
      </c>
      <c t="s" s="221" r="J440">
        <v>24450</v>
      </c>
      <c s="10" r="K440"/>
      <c s="10" r="L440"/>
      <c s="10" r="M440"/>
      <c s="10" r="N440"/>
      <c s="10" r="O440"/>
      <c s="10" r="P440"/>
      <c s="10" r="Q440"/>
      <c s="10" r="R440"/>
      <c s="10" r="S440"/>
      <c s="10" r="T440"/>
      <c s="10" r="U440"/>
      <c s="10" r="V440"/>
      <c t="s" s="221" r="W440">
        <v>24451</v>
      </c>
      <c t="s" s="1" r="X440">
        <v>24452</v>
      </c>
      <c t="s" s="221" r="Y440">
        <v>24453</v>
      </c>
      <c t="s" s="1" r="Z440">
        <v>24454</v>
      </c>
      <c s="246" r="AA440"/>
      <c s="246" r="AB440"/>
      <c t="s" s="229" r="AC440">
        <v>24455</v>
      </c>
      <c s="230" r="AD440">
        <v>-10.54757</v>
      </c>
      <c s="231" r="AE440"/>
      <c s="226" r="AF440"/>
      <c s="10" r="AG440"/>
      <c s="10" r="AH440"/>
      <c s="225" r="AI440"/>
      <c s="318" r="AJ440">
        <v>3.0</v>
      </c>
      <c t="s" s="317" r="AK440">
        <v>24456</v>
      </c>
    </row>
    <row r="441">
      <c t="s" s="16" r="A441">
        <v>24457</v>
      </c>
      <c s="10" r="B441"/>
      <c s="246" r="C441"/>
      <c s="220" r="D441">
        <v>41870.0</v>
      </c>
      <c t="s" s="221" r="E441">
        <v>24458</v>
      </c>
      <c t="s" s="317" r="F441">
        <v>24459</v>
      </c>
      <c t="s" s="240" r="G441">
        <v>24460</v>
      </c>
      <c s="226" r="H441"/>
      <c t="s" s="221" r="I441">
        <v>24461</v>
      </c>
      <c t="s" s="221" r="J441">
        <v>24462</v>
      </c>
      <c s="10" r="K441"/>
      <c s="10" r="L441"/>
      <c s="10" r="M441"/>
      <c s="10" r="N441"/>
      <c s="10" r="O441"/>
      <c s="10" r="P441"/>
      <c s="10" r="Q441"/>
      <c s="10" r="R441"/>
      <c s="10" r="S441"/>
      <c s="10" r="T441"/>
      <c s="10" r="U441"/>
      <c s="10" r="V441"/>
      <c t="s" s="221" r="W441">
        <v>24463</v>
      </c>
      <c t="s" s="1" r="X441">
        <v>24464</v>
      </c>
      <c t="s" s="240" r="Y441">
        <v>24465</v>
      </c>
      <c t="s" s="6" r="Z441">
        <v>24466</v>
      </c>
      <c s="16" r="AA441"/>
      <c t="s" s="16" r="AB441">
        <v>24467</v>
      </c>
      <c t="s" s="229" r="AC441">
        <v>24468</v>
      </c>
      <c s="230" r="AD441">
        <v>-10.72542</v>
      </c>
      <c s="231" r="AE441"/>
      <c s="226" r="AF441"/>
      <c s="10" r="AG441"/>
      <c s="10" r="AH441"/>
      <c s="225" r="AI441"/>
      <c s="211" r="AJ441"/>
      <c s="211" r="AK441"/>
    </row>
    <row r="442">
      <c t="s" s="16" r="A442">
        <v>24469</v>
      </c>
      <c s="10" r="B442"/>
      <c s="246" r="C442"/>
      <c s="220" r="D442">
        <v>41870.0</v>
      </c>
      <c t="s" s="221" r="E442">
        <v>24470</v>
      </c>
      <c t="s" s="317" r="F442">
        <v>24471</v>
      </c>
      <c t="s" s="240" r="G442">
        <v>24472</v>
      </c>
      <c s="226" r="H442"/>
      <c t="s" s="221" r="I442">
        <v>24473</v>
      </c>
      <c t="s" s="221" r="J442">
        <v>24474</v>
      </c>
      <c s="10" r="K442"/>
      <c s="10" r="L442"/>
      <c s="10" r="M442"/>
      <c s="10" r="N442"/>
      <c s="10" r="O442"/>
      <c s="10" r="P442"/>
      <c s="10" r="Q442"/>
      <c s="10" r="R442"/>
      <c s="10" r="S442"/>
      <c s="10" r="T442"/>
      <c s="10" r="U442"/>
      <c s="10" r="V442"/>
      <c t="s" s="221" r="W442">
        <v>24475</v>
      </c>
      <c t="s" s="1" r="X442">
        <v>24476</v>
      </c>
      <c t="s" s="240" r="Y442">
        <v>24477</v>
      </c>
      <c t="s" s="6" r="Z442">
        <v>24478</v>
      </c>
      <c s="16" r="AA442"/>
      <c t="s" s="16" r="AB442">
        <v>24479</v>
      </c>
      <c t="s" s="229" r="AC442">
        <v>24480</v>
      </c>
      <c s="230" r="AD442">
        <v>-10.7371</v>
      </c>
      <c s="231" r="AE442"/>
      <c s="226" r="AF442"/>
      <c s="10" r="AG442"/>
      <c s="10" r="AH442"/>
      <c s="225" r="AI442"/>
      <c s="211" r="AJ442"/>
      <c s="211" r="AK442"/>
    </row>
    <row r="443">
      <c t="s" s="16" r="A443">
        <v>24481</v>
      </c>
      <c s="10" r="B443"/>
      <c s="10" r="C443"/>
      <c s="10" r="D443"/>
      <c t="s" s="116" r="E443">
        <v>24482</v>
      </c>
      <c t="s" s="221" r="F443">
        <v>24483</v>
      </c>
      <c t="s" s="240" r="G443">
        <v>24484</v>
      </c>
      <c s="10" r="H443"/>
      <c t="s" s="221" r="I443">
        <v>24485</v>
      </c>
      <c s="10" r="J443"/>
      <c s="10" r="K443"/>
      <c s="10" r="L443"/>
      <c s="10" r="M443"/>
      <c s="10" r="N443"/>
      <c s="10" r="O443"/>
      <c s="10" r="P443"/>
      <c s="10" r="Q443"/>
      <c s="10" r="R443"/>
      <c s="10" r="S443"/>
      <c s="10" r="T443"/>
      <c s="10" r="U443"/>
      <c s="10" r="V443"/>
      <c t="s" s="221" r="W443">
        <v>24486</v>
      </c>
      <c t="s" s="1" r="X443">
        <v>24487</v>
      </c>
      <c t="s" s="240" r="Y443">
        <v>24488</v>
      </c>
      <c t="s" s="6" r="Z443">
        <v>24489</v>
      </c>
      <c s="97" r="AA443"/>
      <c t="s" s="97" r="AB443">
        <v>24490</v>
      </c>
      <c t="s" s="222" r="AC443">
        <v>24491</v>
      </c>
      <c s="239" r="AD443">
        <v>-10.7333</v>
      </c>
      <c s="10" r="AE443"/>
      <c s="10" r="AF443"/>
      <c s="10" r="AG443"/>
      <c t="s" s="15" r="AH443">
        <v>24492</v>
      </c>
      <c s="225" r="AI443"/>
      <c s="211" r="AJ443"/>
      <c s="211" r="AK443"/>
    </row>
    <row r="444">
      <c t="s" s="16" r="A444">
        <v>24493</v>
      </c>
      <c s="10" r="B444"/>
      <c s="10" r="C444"/>
      <c s="10" r="D444"/>
      <c t="s" s="116" r="E444">
        <v>24494</v>
      </c>
      <c t="s" s="97" r="F444">
        <v>24495</v>
      </c>
      <c t="s" s="240" r="G444">
        <v>24496</v>
      </c>
      <c s="10" r="H444"/>
      <c t="s" s="221" r="I444">
        <v>24497</v>
      </c>
      <c s="10" r="J444"/>
      <c s="10" r="K444"/>
      <c s="10" r="L444"/>
      <c s="10" r="M444"/>
      <c s="10" r="N444"/>
      <c s="10" r="O444"/>
      <c s="10" r="P444"/>
      <c s="10" r="Q444"/>
      <c s="10" r="R444"/>
      <c s="10" r="S444"/>
      <c s="10" r="T444"/>
      <c s="10" r="U444"/>
      <c s="10" r="V444"/>
      <c t="s" s="221" r="W444">
        <v>24498</v>
      </c>
      <c t="s" s="1" r="X444">
        <v>24499</v>
      </c>
      <c t="s" s="240" r="Y444">
        <v>24500</v>
      </c>
      <c t="s" s="6" r="Z444">
        <v>24501</v>
      </c>
      <c s="97" r="AA444"/>
      <c t="s" s="97" r="AB444">
        <v>24502</v>
      </c>
      <c t="s" s="222" r="AC444">
        <v>24503</v>
      </c>
      <c s="223" r="AD444">
        <v>-10.708028</v>
      </c>
      <c t="s" s="16" r="AE444">
        <v>24504</v>
      </c>
      <c s="10" r="AF444"/>
      <c t="s" s="16" r="AG444">
        <v>24505</v>
      </c>
      <c t="s" s="15" r="AH444">
        <v>24506</v>
      </c>
      <c s="225" r="AI444"/>
      <c s="211" r="AJ444"/>
      <c s="211" r="AK444"/>
    </row>
    <row r="445">
      <c t="s" s="16" r="A445">
        <v>24507</v>
      </c>
      <c s="10" r="B445"/>
      <c s="246" r="C445"/>
      <c s="220" r="D445">
        <v>41870.0</v>
      </c>
      <c t="s" s="221" r="E445">
        <v>24508</v>
      </c>
      <c t="s" s="97" r="F445">
        <v>24509</v>
      </c>
      <c t="s" s="240" r="G445">
        <v>24510</v>
      </c>
      <c s="226" r="H445"/>
      <c t="s" s="221" r="I445">
        <v>24511</v>
      </c>
      <c t="s" s="221" r="J445">
        <v>24512</v>
      </c>
      <c s="10" r="K445"/>
      <c s="10" r="L445"/>
      <c s="10" r="M445"/>
      <c s="10" r="N445"/>
      <c s="10" r="O445"/>
      <c s="10" r="P445"/>
      <c s="10" r="Q445"/>
      <c s="10" r="R445"/>
      <c s="10" r="S445"/>
      <c s="10" r="T445"/>
      <c s="10" r="U445"/>
      <c s="10" r="V445"/>
      <c t="s" s="221" r="W445">
        <v>24513</v>
      </c>
      <c t="s" s="1" r="X445">
        <v>24514</v>
      </c>
      <c t="s" s="240" r="Y445">
        <v>24515</v>
      </c>
      <c t="s" s="6" r="Z445">
        <v>24516</v>
      </c>
      <c s="228" r="AA445"/>
      <c t="s" s="228" r="AB445">
        <v>24517</v>
      </c>
      <c t="s" s="313" r="AC445">
        <v>24518</v>
      </c>
      <c s="268" r="AD445">
        <v>-10.73539</v>
      </c>
      <c s="231" r="AE445"/>
      <c s="226" r="AF445"/>
      <c s="10" r="AG445"/>
      <c s="10" r="AH445"/>
      <c s="225" r="AI445"/>
      <c s="211" r="AJ445"/>
      <c s="211" r="AK445"/>
    </row>
    <row r="446">
      <c t="s" s="16" r="A446">
        <v>24519</v>
      </c>
      <c s="10" r="B446"/>
      <c s="246" r="C446"/>
      <c s="220" r="D446">
        <v>41870.0</v>
      </c>
      <c t="s" s="221" r="E446">
        <v>24520</v>
      </c>
      <c t="s" s="221" r="F446">
        <v>24521</v>
      </c>
      <c t="s" s="240" r="G446">
        <v>24522</v>
      </c>
      <c s="226" r="H446"/>
      <c t="s" s="221" r="I446">
        <v>24523</v>
      </c>
      <c t="s" s="221" r="J446">
        <v>24524</v>
      </c>
      <c s="10" r="K446"/>
      <c s="10" r="L446"/>
      <c s="10" r="M446"/>
      <c s="10" r="N446"/>
      <c s="10" r="O446"/>
      <c s="10" r="P446"/>
      <c s="10" r="Q446"/>
      <c s="10" r="R446"/>
      <c s="10" r="S446"/>
      <c s="10" r="T446"/>
      <c s="10" r="U446"/>
      <c s="10" r="V446"/>
      <c t="s" s="221" r="W446">
        <v>24525</v>
      </c>
      <c t="s" s="1" r="X446">
        <v>24526</v>
      </c>
      <c t="s" s="240" r="Y446">
        <v>24527</v>
      </c>
      <c t="s" s="6" r="Z446">
        <v>24528</v>
      </c>
      <c s="228" r="AA446"/>
      <c t="s" s="228" r="AB446">
        <v>24529</v>
      </c>
      <c t="s" s="267" r="AC446">
        <v>24530</v>
      </c>
      <c s="239" r="AD446">
        <v>-10.80692</v>
      </c>
      <c s="231" r="AE446"/>
      <c s="226" r="AF446"/>
      <c s="10" r="AG446"/>
      <c s="10" r="AH446"/>
      <c s="225" r="AI446"/>
      <c s="211" r="AJ446"/>
      <c s="211" r="AK446"/>
    </row>
    <row r="447">
      <c t="s" s="16" r="A447">
        <v>24531</v>
      </c>
      <c s="10" r="B447"/>
      <c s="246" r="C447"/>
      <c s="220" r="D447">
        <v>41870.0</v>
      </c>
      <c t="s" s="221" r="E447">
        <v>24532</v>
      </c>
      <c t="s" s="317" r="F447">
        <v>24533</v>
      </c>
      <c t="s" s="240" r="G447">
        <v>24534</v>
      </c>
      <c s="226" r="H447"/>
      <c t="s" s="221" r="I447">
        <v>24535</v>
      </c>
      <c t="s" s="221" r="J447">
        <v>24536</v>
      </c>
      <c s="10" r="K447"/>
      <c s="10" r="L447"/>
      <c s="10" r="M447"/>
      <c s="10" r="N447"/>
      <c s="10" r="O447"/>
      <c s="10" r="P447"/>
      <c s="10" r="Q447"/>
      <c s="10" r="R447"/>
      <c s="10" r="S447"/>
      <c s="10" r="T447"/>
      <c s="10" r="U447"/>
      <c s="10" r="V447"/>
      <c t="s" s="221" r="W447">
        <v>24537</v>
      </c>
      <c t="s" s="1" r="X447">
        <v>24538</v>
      </c>
      <c t="s" s="240" r="Y447">
        <v>24539</v>
      </c>
      <c t="s" s="6" r="Z447">
        <v>24540</v>
      </c>
      <c s="228" r="AA447"/>
      <c t="s" s="228" r="AB447">
        <v>24541</v>
      </c>
      <c t="s" s="229" r="AC447">
        <v>24542</v>
      </c>
      <c s="230" r="AD447">
        <v>-10.74407</v>
      </c>
      <c s="231" r="AE447"/>
      <c s="226" r="AF447"/>
      <c s="10" r="AG447"/>
      <c s="10" r="AH447"/>
      <c s="225" r="AI447"/>
      <c s="318" r="AJ447">
        <v>4.0</v>
      </c>
      <c t="s" s="317" r="AK447">
        <v>24543</v>
      </c>
    </row>
    <row r="448">
      <c t="s" s="16" r="A448">
        <v>24544</v>
      </c>
      <c s="10" r="B448"/>
      <c s="246" r="C448"/>
      <c s="220" r="D448">
        <v>41870.0</v>
      </c>
      <c t="s" s="221" r="E448">
        <v>24545</v>
      </c>
      <c t="s" s="221" r="F448">
        <v>24546</v>
      </c>
      <c t="s" s="240" r="G448">
        <v>24547</v>
      </c>
      <c s="226" r="H448"/>
      <c t="s" s="221" r="I448">
        <v>24548</v>
      </c>
      <c t="s" s="221" r="J448">
        <v>24549</v>
      </c>
      <c s="10" r="K448"/>
      <c s="10" r="L448"/>
      <c s="10" r="M448"/>
      <c s="10" r="N448"/>
      <c s="10" r="O448"/>
      <c s="10" r="P448"/>
      <c s="10" r="Q448"/>
      <c s="10" r="R448"/>
      <c s="10" r="S448"/>
      <c s="10" r="T448"/>
      <c s="10" r="U448"/>
      <c s="10" r="V448"/>
      <c t="s" s="221" r="W448">
        <v>24550</v>
      </c>
      <c t="s" s="1" r="X448">
        <v>24551</v>
      </c>
      <c t="s" s="240" r="Y448">
        <v>24552</v>
      </c>
      <c t="s" s="6" r="Z448">
        <v>24553</v>
      </c>
      <c s="228" r="AA448"/>
      <c t="s" s="228" r="AB448">
        <v>24554</v>
      </c>
      <c t="s" s="319" r="AC448">
        <v>24555</v>
      </c>
      <c s="239" r="AD448">
        <v>-10.81035</v>
      </c>
      <c s="231" r="AE448"/>
      <c s="226" r="AF448"/>
      <c s="10" r="AG448"/>
      <c s="10" r="AH448"/>
      <c s="225" r="AI448"/>
      <c s="211" r="AJ448"/>
      <c s="211" r="AK448"/>
    </row>
    <row r="449">
      <c t="s" s="247" r="A449">
        <v>24556</v>
      </c>
      <c t="s" s="248" r="B449">
        <v>24557</v>
      </c>
      <c t="s" s="249" r="C449">
        <v>24558</v>
      </c>
      <c s="250" r="D449">
        <v>41899.0</v>
      </c>
      <c t="s" s="247" r="E449">
        <v>24559</v>
      </c>
      <c t="s" s="248" r="F449">
        <v>24560</v>
      </c>
      <c t="s" s="251" r="G449">
        <v>24561</v>
      </c>
      <c t="s" s="247" r="H449">
        <v>24562</v>
      </c>
      <c t="s" s="248" r="I449">
        <v>24563</v>
      </c>
      <c s="261" r="J449">
        <v>150.0</v>
      </c>
      <c s="253" r="K449"/>
      <c s="253" r="L449"/>
      <c s="253" r="M449"/>
      <c s="253" r="N449"/>
      <c s="253" r="O449"/>
      <c s="253" r="P449"/>
      <c s="253" r="Q449"/>
      <c s="10" r="R449"/>
      <c s="10" r="S449"/>
      <c s="10" r="T449"/>
      <c t="s" s="255" r="U449">
        <v>24564</v>
      </c>
      <c t="s" s="255" r="V449">
        <v>24565</v>
      </c>
      <c t="s" s="247" r="W449">
        <v>24566</v>
      </c>
      <c t="s" s="1" r="X449">
        <v>24567</v>
      </c>
      <c t="s" s="240" r="Y449">
        <v>24568</v>
      </c>
      <c t="s" s="6" r="Z449">
        <v>24569</v>
      </c>
      <c s="1" r="AA449"/>
      <c t="s" s="1" r="AB449">
        <v>24570</v>
      </c>
      <c t="s" s="262" r="AC449">
        <v>24571</v>
      </c>
      <c s="263" r="AD449">
        <v>-10.79777</v>
      </c>
      <c t="s" s="16" r="AE449">
        <v>24572</v>
      </c>
      <c s="253" r="AF449"/>
      <c t="s" s="248" r="AG449">
        <v>24573</v>
      </c>
      <c t="s" s="247" r="AH449">
        <v>24574</v>
      </c>
      <c t="s" s="256" r="AI449">
        <v>24575</v>
      </c>
      <c s="247" r="AJ449"/>
      <c s="248" r="AK449"/>
      <c t="s" s="1" r="AR449">
        <v>24576</v>
      </c>
    </row>
    <row r="450">
      <c t="s" s="16" r="A450">
        <v>24577</v>
      </c>
      <c s="10" r="B450"/>
      <c s="246" r="C450"/>
      <c s="220" r="D450">
        <v>41870.0</v>
      </c>
      <c t="s" s="221" r="E450">
        <v>24578</v>
      </c>
      <c t="s" s="221" r="F450">
        <v>24579</v>
      </c>
      <c t="s" s="240" r="G450">
        <v>24580</v>
      </c>
      <c s="226" r="H450"/>
      <c t="s" s="221" r="I450">
        <v>24581</v>
      </c>
      <c t="s" s="221" r="J450">
        <v>24582</v>
      </c>
      <c s="10" r="K450"/>
      <c s="10" r="L450"/>
      <c s="10" r="M450"/>
      <c s="10" r="N450"/>
      <c s="10" r="O450"/>
      <c s="10" r="P450"/>
      <c s="10" r="Q450"/>
      <c s="10" r="R450"/>
      <c s="10" r="S450"/>
      <c s="10" r="T450"/>
      <c s="10" r="U450"/>
      <c s="10" r="V450"/>
      <c t="s" s="320" r="W450">
        <v>24583</v>
      </c>
      <c t="s" s="1" r="X450">
        <v>24584</v>
      </c>
      <c t="s" s="240" r="Y450">
        <v>24585</v>
      </c>
      <c t="s" s="6" r="Z450">
        <v>24586</v>
      </c>
      <c s="246" r="AA450"/>
      <c t="s" s="97" r="AB450">
        <v>24587</v>
      </c>
      <c t="s" s="229" r="AC450">
        <v>24588</v>
      </c>
      <c s="230" r="AD450">
        <v>-10.78268</v>
      </c>
      <c t="s" s="283" r="AE450">
        <v>24589</v>
      </c>
      <c s="226" r="AF450"/>
      <c s="10" r="AG450"/>
      <c s="10" r="AH450"/>
      <c s="225" r="AI450"/>
      <c s="211" r="AJ450"/>
      <c s="211" r="AK450"/>
    </row>
    <row r="451">
      <c t="s" s="16" r="A451">
        <v>24590</v>
      </c>
      <c s="10" r="C451"/>
      <c s="10" r="D451"/>
      <c t="s" s="236" r="E451">
        <v>24591</v>
      </c>
      <c t="s" s="211" r="F451">
        <v>24592</v>
      </c>
      <c s="6" r="G451"/>
      <c s="10" r="I451"/>
      <c s="10" r="J451"/>
      <c s="10" r="L451"/>
      <c t="s" s="6" r="M451">
        <v>24593</v>
      </c>
      <c s="227" r="N451">
        <v>2.0</v>
      </c>
      <c s="10" r="R451"/>
      <c s="10" r="S451"/>
      <c s="10" r="T451"/>
      <c s="10" r="U451"/>
      <c s="10" r="V451"/>
      <c t="s" s="6" r="W451">
        <v>24594</v>
      </c>
      <c t="s" s="70" r="X451">
        <v>24595</v>
      </c>
      <c t="s" s="70" r="Y451">
        <v>24596</v>
      </c>
      <c t="s" s="6" r="Z451">
        <v>24597</v>
      </c>
      <c s="226" r="AA451"/>
      <c t="s" s="226" r="AB451">
        <v>24598</v>
      </c>
      <c t="s" s="234" r="AC451">
        <v>24599</v>
      </c>
      <c s="235" r="AD451">
        <v>-10.64278212</v>
      </c>
      <c s="10" r="AG451"/>
      <c s="225" r="AI451"/>
      <c s="211" r="AJ451"/>
      <c t="s" s="6" r="AL451">
        <v>24600</v>
      </c>
      <c s="134" r="AM451">
        <v>1.0</v>
      </c>
      <c t="s" s="6" r="AN451">
        <v>24601</v>
      </c>
      <c t="s" s="6" r="AO451">
        <v>24602</v>
      </c>
      <c t="s" s="73" r="AP451">
        <v>24603</v>
      </c>
      <c t="s" s="6" r="AQ451">
        <v>24604</v>
      </c>
      <c t="s" s="6" r="AR451">
        <v>24605</v>
      </c>
    </row>
    <row r="452">
      <c t="s" s="16" r="A452">
        <v>24606</v>
      </c>
      <c s="10" r="B452"/>
      <c s="246" r="C452"/>
      <c s="220" r="D452">
        <v>41870.0</v>
      </c>
      <c t="s" s="221" r="E452">
        <v>24607</v>
      </c>
      <c t="s" s="221" r="F452">
        <v>24608</v>
      </c>
      <c t="s" s="240" r="G452">
        <v>24609</v>
      </c>
      <c s="226" r="H452"/>
      <c t="s" s="221" r="I452">
        <v>24610</v>
      </c>
      <c t="s" s="221" r="J452">
        <v>24611</v>
      </c>
      <c s="10" r="K452"/>
      <c s="10" r="L452"/>
      <c s="10" r="M452"/>
      <c s="10" r="N452"/>
      <c s="10" r="O452"/>
      <c s="10" r="P452"/>
      <c s="10" r="Q452"/>
      <c s="10" r="R452"/>
      <c s="10" r="S452"/>
      <c s="10" r="T452"/>
      <c s="10" r="U452"/>
      <c s="10" r="V452"/>
      <c t="s" s="221" r="W452">
        <v>24612</v>
      </c>
      <c t="s" s="1" r="X452">
        <v>24613</v>
      </c>
      <c t="s" s="240" r="Y452">
        <v>24614</v>
      </c>
      <c t="s" s="6" r="Z452">
        <v>24615</v>
      </c>
      <c s="228" r="AA452"/>
      <c t="s" s="228" r="AB452">
        <v>24616</v>
      </c>
      <c t="s" s="229" r="AC452">
        <v>24617</v>
      </c>
      <c s="230" r="AD452">
        <v>-10.79808</v>
      </c>
      <c t="s" s="317" r="AE452">
        <v>24618</v>
      </c>
      <c s="226" r="AF452"/>
      <c s="10" r="AG452"/>
      <c s="10" r="AH452"/>
      <c s="225" r="AI452"/>
      <c s="318" r="AJ452">
        <v>1.0</v>
      </c>
      <c t="s" s="317" r="AK452">
        <v>24619</v>
      </c>
    </row>
    <row r="453">
      <c t="s" s="16" r="A453">
        <v>24620</v>
      </c>
      <c s="10" r="B453"/>
      <c t="s" s="228" r="C453">
        <v>24621</v>
      </c>
      <c s="220" r="D453">
        <v>41870.0</v>
      </c>
      <c t="s" s="221" r="E453">
        <v>24622</v>
      </c>
      <c t="s" s="221" r="F453">
        <v>24623</v>
      </c>
      <c t="s" s="240" r="G453">
        <v>24624</v>
      </c>
      <c s="226" r="H453"/>
      <c t="s" s="221" r="I453">
        <v>24625</v>
      </c>
      <c t="s" s="221" r="J453">
        <v>24626</v>
      </c>
      <c s="10" r="K453"/>
      <c s="10" r="L453"/>
      <c s="10" r="M453"/>
      <c s="10" r="N453"/>
      <c s="10" r="O453"/>
      <c s="10" r="P453"/>
      <c s="10" r="Q453"/>
      <c s="10" r="R453"/>
      <c s="10" r="S453"/>
      <c s="10" r="T453"/>
      <c s="10" r="U453"/>
      <c s="10" r="V453"/>
      <c t="s" s="221" r="W453">
        <v>24627</v>
      </c>
      <c t="s" s="1" r="X453">
        <v>24628</v>
      </c>
      <c t="s" s="240" r="Y453">
        <v>24629</v>
      </c>
      <c t="s" s="6" r="Z453">
        <v>24630</v>
      </c>
      <c s="228" r="AA453"/>
      <c t="s" s="228" r="AB453">
        <v>24631</v>
      </c>
      <c t="s" s="229" r="AC453">
        <v>24632</v>
      </c>
      <c s="230" r="AD453">
        <v>-10.80788</v>
      </c>
      <c t="s" s="317" r="AE453">
        <v>24633</v>
      </c>
      <c s="226" r="AF453"/>
      <c s="10" r="AG453"/>
      <c s="10" r="AH453"/>
      <c s="225" r="AI453"/>
      <c s="211" r="AJ453"/>
      <c s="211" r="AK453"/>
    </row>
    <row r="454">
      <c t="s" s="16" r="A454">
        <v>24634</v>
      </c>
      <c s="10" r="B454"/>
      <c t="s" s="16" r="C454">
        <v>24635</v>
      </c>
      <c s="10" r="D454"/>
      <c t="s" s="116" r="E454">
        <v>24636</v>
      </c>
      <c t="s" s="317" r="F454">
        <v>24637</v>
      </c>
      <c t="s" s="321" r="G454">
        <v>24638</v>
      </c>
      <c s="10" r="H454"/>
      <c t="s" s="317" r="I454">
        <v>24639</v>
      </c>
      <c s="10" r="J454"/>
      <c s="10" r="K454"/>
      <c s="10" r="L454"/>
      <c s="10" r="M454"/>
      <c s="10" r="N454"/>
      <c s="10" r="O454"/>
      <c s="10" r="P454"/>
      <c s="10" r="Q454"/>
      <c s="10" r="R454"/>
      <c s="10" r="S454"/>
      <c s="10" r="T454"/>
      <c s="10" r="U454"/>
      <c s="10" r="V454"/>
      <c t="s" s="320" r="W454">
        <v>24640</v>
      </c>
      <c t="s" s="1" r="X454">
        <v>24641</v>
      </c>
      <c t="s" s="240" r="Y454">
        <v>24642</v>
      </c>
      <c t="s" s="6" r="Z454">
        <v>24643</v>
      </c>
      <c s="16" r="AA454"/>
      <c t="s" s="16" r="AB454">
        <v>24644</v>
      </c>
      <c t="s" s="222" r="AC454">
        <v>24645</v>
      </c>
      <c s="223" r="AD454">
        <v>-10.7342</v>
      </c>
      <c t="s" s="317" r="AE454">
        <v>24646</v>
      </c>
      <c s="10" r="AF454"/>
      <c t="s" s="16" r="AG454">
        <v>24647</v>
      </c>
      <c t="s" s="16" r="AH454">
        <v>24648</v>
      </c>
      <c s="225" r="AI454"/>
      <c s="318" r="AJ454">
        <v>2.0</v>
      </c>
      <c t="s" s="317" r="AK454">
        <v>24649</v>
      </c>
    </row>
    <row r="455">
      <c t="s" s="16" r="A455">
        <v>24650</v>
      </c>
      <c t="s" s="19" r="B455">
        <v>24651</v>
      </c>
      <c t="s" s="19" r="C455">
        <v>24652</v>
      </c>
      <c s="225" r="D455"/>
      <c t="s" s="116" r="E455">
        <v>24653</v>
      </c>
      <c t="s" s="19" r="F455">
        <v>24654</v>
      </c>
      <c t="s" s="321" r="G455">
        <v>24655</v>
      </c>
      <c s="10" r="H455"/>
      <c t="s" s="317" r="I455">
        <v>24656</v>
      </c>
      <c s="10" r="J455"/>
      <c s="10" r="K455"/>
      <c s="10" r="L455"/>
      <c s="10" r="M455"/>
      <c s="10" r="N455"/>
      <c s="10" r="O455"/>
      <c s="10" r="P455"/>
      <c s="10" r="Q455"/>
      <c s="10" r="R455"/>
      <c s="10" r="S455"/>
      <c s="10" r="T455"/>
      <c s="10" r="U455"/>
      <c s="10" r="V455"/>
      <c t="s" s="221" r="W455">
        <v>24657</v>
      </c>
      <c t="s" s="1" r="X455">
        <v>24658</v>
      </c>
      <c t="s" s="240" r="Y455">
        <v>24659</v>
      </c>
      <c t="s" s="6" r="Z455">
        <v>24660</v>
      </c>
      <c s="221" r="AA455"/>
      <c t="s" s="221" r="AB455">
        <v>24661</v>
      </c>
      <c t="s" s="222" r="AC455">
        <v>24662</v>
      </c>
      <c s="239" r="AD455">
        <v>-10.75462</v>
      </c>
      <c t="s" s="317" r="AE455">
        <v>24663</v>
      </c>
      <c s="10" r="AF455"/>
      <c s="10" r="AG455"/>
      <c s="10" r="AH455"/>
      <c s="225" r="AI455"/>
      <c s="10" r="AJ455"/>
      <c s="19" r="AK455"/>
    </row>
    <row r="456">
      <c t="s" s="16" r="A456">
        <v>24664</v>
      </c>
      <c s="10" r="B456"/>
      <c s="10" r="C456"/>
      <c s="10" r="D456"/>
      <c t="s" s="116" r="E456">
        <v>24665</v>
      </c>
      <c t="s" s="317" r="F456">
        <v>24666</v>
      </c>
      <c t="s" s="322" r="G456">
        <v>24667</v>
      </c>
      <c s="10" r="H456"/>
      <c t="s" s="317" r="I456">
        <v>24668</v>
      </c>
      <c s="10" r="J456"/>
      <c s="10" r="K456"/>
      <c s="10" r="L456"/>
      <c s="10" r="M456"/>
      <c s="10" r="N456"/>
      <c s="10" r="O456"/>
      <c s="10" r="P456"/>
      <c s="10" r="Q456"/>
      <c s="10" r="R456"/>
      <c s="10" r="S456"/>
      <c s="10" r="T456"/>
      <c s="10" r="U456"/>
      <c s="10" r="V456"/>
      <c t="s" s="320" r="W456">
        <v>24669</v>
      </c>
      <c t="s" s="1" r="X456">
        <v>24670</v>
      </c>
      <c t="s" s="240" r="Y456">
        <v>24671</v>
      </c>
      <c t="s" s="6" r="Z456">
        <v>24672</v>
      </c>
      <c s="16" r="AA456"/>
      <c t="s" s="16" r="AB456">
        <v>24673</v>
      </c>
      <c t="s" s="222" r="AC456">
        <v>24674</v>
      </c>
      <c s="239" r="AD456">
        <v>-10.8045</v>
      </c>
      <c t="s" s="317" r="AE456">
        <v>24675</v>
      </c>
      <c s="10" r="AF456"/>
      <c s="10" r="AG456"/>
      <c t="s" s="16" r="AH456">
        <v>24676</v>
      </c>
      <c s="225" r="AI456"/>
      <c s="318" r="AJ456">
        <v>1.0</v>
      </c>
      <c t="s" s="317" r="AK456">
        <v>24677</v>
      </c>
    </row>
    <row r="457">
      <c t="s" s="16" r="A457">
        <v>24678</v>
      </c>
      <c s="10" r="B457"/>
      <c s="246" r="C457"/>
      <c s="220" r="D457">
        <v>41870.0</v>
      </c>
      <c t="s" s="221" r="E457">
        <v>24679</v>
      </c>
      <c t="s" s="221" r="F457">
        <v>24680</v>
      </c>
      <c t="s" s="240" r="G457">
        <v>24681</v>
      </c>
      <c s="226" r="H457"/>
      <c t="s" s="221" r="I457">
        <v>24682</v>
      </c>
      <c t="s" s="221" r="J457">
        <v>24683</v>
      </c>
      <c s="10" r="K457"/>
      <c s="10" r="L457"/>
      <c s="10" r="M457"/>
      <c s="10" r="N457"/>
      <c s="10" r="O457"/>
      <c s="10" r="P457"/>
      <c s="10" r="Q457"/>
      <c s="10" r="R457"/>
      <c s="10" r="S457"/>
      <c s="10" r="T457"/>
      <c s="10" r="U457"/>
      <c s="10" r="V457"/>
      <c t="s" s="221" r="W457">
        <v>24684</v>
      </c>
      <c t="s" s="1" r="X457">
        <v>24685</v>
      </c>
      <c t="s" s="240" r="Y457">
        <v>24686</v>
      </c>
      <c t="s" s="6" r="Z457">
        <v>24687</v>
      </c>
      <c s="228" r="AA457"/>
      <c t="s" s="228" r="AB457">
        <v>24688</v>
      </c>
      <c t="s" s="229" r="AC457">
        <v>24689</v>
      </c>
      <c s="230" r="AD457">
        <v>-10.75237</v>
      </c>
      <c t="s" s="317" r="AE457">
        <v>24690</v>
      </c>
      <c s="226" r="AF457"/>
      <c s="10" r="AG457"/>
      <c s="10" r="AH457"/>
      <c s="225" r="AI457"/>
      <c s="318" r="AJ457">
        <v>3.0</v>
      </c>
      <c t="s" s="317" r="AK457">
        <v>24691</v>
      </c>
    </row>
    <row r="458">
      <c t="s" s="16" r="A458">
        <v>24692</v>
      </c>
      <c s="10" r="B458"/>
      <c s="246" r="C458"/>
      <c s="220" r="D458">
        <v>41870.0</v>
      </c>
      <c t="s" s="221" r="E458">
        <v>24693</v>
      </c>
      <c t="s" s="221" r="F458">
        <v>24694</v>
      </c>
      <c t="s" s="240" r="G458">
        <v>24695</v>
      </c>
      <c s="226" r="H458"/>
      <c t="s" s="221" r="I458">
        <v>24696</v>
      </c>
      <c t="s" s="221" r="J458">
        <v>24697</v>
      </c>
      <c s="10" r="K458"/>
      <c s="10" r="L458"/>
      <c s="10" r="M458"/>
      <c s="10" r="N458"/>
      <c s="10" r="O458"/>
      <c s="10" r="P458"/>
      <c s="10" r="Q458"/>
      <c s="10" r="R458"/>
      <c s="10" r="S458"/>
      <c s="10" r="T458"/>
      <c s="10" r="U458"/>
      <c s="10" r="V458"/>
      <c t="s" s="221" r="W458">
        <v>24698</v>
      </c>
      <c t="s" s="1" r="X458">
        <v>24699</v>
      </c>
      <c t="s" s="240" r="Y458">
        <v>24700</v>
      </c>
      <c t="s" s="6" r="Z458">
        <v>24701</v>
      </c>
      <c s="16" r="AA458"/>
      <c t="s" s="16" r="AB458">
        <v>24702</v>
      </c>
      <c t="s" s="229" r="AC458">
        <v>24703</v>
      </c>
      <c s="230" r="AD458">
        <v>-10.78726</v>
      </c>
      <c t="s" s="317" r="AE458">
        <v>24704</v>
      </c>
      <c s="226" r="AF458"/>
      <c s="10" r="AG458"/>
      <c s="10" r="AH458"/>
      <c s="225" r="AI458"/>
      <c s="211" r="AJ458"/>
      <c s="211" r="AK458"/>
    </row>
    <row r="459">
      <c t="s" s="16" r="A459">
        <v>24705</v>
      </c>
      <c t="s" s="5" r="B459">
        <v>24706</v>
      </c>
      <c s="10" r="C459"/>
      <c s="10" r="D459"/>
      <c t="s" s="236" r="E459">
        <v>24707</v>
      </c>
      <c t="s" s="211" r="F459">
        <v>24708</v>
      </c>
      <c t="s" s="321" r="G459">
        <v>24709</v>
      </c>
      <c t="s" s="317" r="I459">
        <v>24710</v>
      </c>
      <c s="10" r="J459"/>
      <c s="10" r="L459"/>
      <c s="134" r="M459">
        <v>6.0</v>
      </c>
      <c s="227" r="N459">
        <v>16.0</v>
      </c>
      <c t="s" s="6" r="O459">
        <v>24711</v>
      </c>
      <c s="10" r="R459"/>
      <c s="10" r="S459"/>
      <c s="10" r="T459"/>
      <c s="10" r="U459"/>
      <c s="10" r="V459"/>
      <c t="s" s="211" r="W459">
        <v>24712</v>
      </c>
      <c t="s" s="1" r="X459">
        <v>24713</v>
      </c>
      <c t="s" s="240" r="Y459">
        <v>24714</v>
      </c>
      <c t="s" s="6" r="Z459">
        <v>24715</v>
      </c>
      <c s="317" r="AA459"/>
      <c t="s" s="317" r="AB459">
        <v>24716</v>
      </c>
      <c t="s" s="234" r="AC459">
        <v>24717</v>
      </c>
      <c s="235" r="AD459">
        <v>-10.68390071</v>
      </c>
      <c t="s" s="317" r="AE459">
        <v>24718</v>
      </c>
      <c t="s" s="1" r="AG459">
        <v>24719</v>
      </c>
      <c s="225" r="AI459"/>
      <c s="211" r="AJ459"/>
      <c t="s" s="6" r="AL459">
        <v>24720</v>
      </c>
      <c s="134" r="AM459">
        <v>2.0</v>
      </c>
      <c t="s" s="6" r="AN459">
        <v>24721</v>
      </c>
      <c t="s" s="6" r="AO459">
        <v>24722</v>
      </c>
      <c t="s" s="73" r="AP459">
        <v>24723</v>
      </c>
      <c t="s" s="6" r="AQ459">
        <v>24724</v>
      </c>
      <c t="s" s="6" r="AR459">
        <v>24725</v>
      </c>
    </row>
    <row r="460">
      <c t="s" s="16" r="A460">
        <v>24726</v>
      </c>
      <c s="10" r="B460"/>
      <c s="10" r="C460"/>
      <c s="10" r="D460"/>
      <c t="s" s="116" r="E460">
        <v>24727</v>
      </c>
      <c t="s" s="317" r="F460">
        <v>24728</v>
      </c>
      <c t="s" s="322" r="G460">
        <v>24729</v>
      </c>
      <c s="10" r="H460"/>
      <c t="s" s="317" r="I460">
        <v>24730</v>
      </c>
      <c s="10" r="J460"/>
      <c s="10" r="K460"/>
      <c s="10" r="L460"/>
      <c s="10" r="M460"/>
      <c s="10" r="N460"/>
      <c s="10" r="O460"/>
      <c s="10" r="P460"/>
      <c s="10" r="Q460"/>
      <c s="10" r="R460"/>
      <c s="10" r="S460"/>
      <c s="10" r="T460"/>
      <c s="10" r="U460"/>
      <c s="10" r="V460"/>
      <c t="s" s="320" r="W460">
        <v>24731</v>
      </c>
      <c t="s" s="1" r="X460">
        <v>24732</v>
      </c>
      <c t="s" s="240" r="Y460">
        <v>24733</v>
      </c>
      <c t="s" s="6" r="Z460">
        <v>24734</v>
      </c>
      <c s="16" r="AA460"/>
      <c t="s" s="16" r="AB460">
        <v>24735</v>
      </c>
      <c t="s" s="222" r="AC460">
        <v>24736</v>
      </c>
      <c s="239" r="AD460">
        <v>-10.7515</v>
      </c>
      <c t="s" s="317" r="AE460">
        <v>24737</v>
      </c>
      <c s="10" r="AF460"/>
      <c s="10" r="AG460"/>
      <c t="s" s="16" r="AH460">
        <v>24738</v>
      </c>
      <c s="225" r="AI460"/>
      <c s="318" r="AJ460">
        <v>1.0</v>
      </c>
      <c t="s" s="317" r="AK460">
        <v>24739</v>
      </c>
    </row>
    <row r="461">
      <c t="s" s="16" r="A461">
        <v>24740</v>
      </c>
      <c s="10" r="B461"/>
      <c s="246" r="C461"/>
      <c s="220" r="D461">
        <v>41870.0</v>
      </c>
      <c t="s" s="221" r="E461">
        <v>24741</v>
      </c>
      <c t="s" s="317" r="F461">
        <v>24742</v>
      </c>
      <c t="s" s="240" r="G461">
        <v>24743</v>
      </c>
      <c s="226" r="H461"/>
      <c t="s" s="97" r="I461">
        <v>24744</v>
      </c>
      <c t="s" s="221" r="J461">
        <v>24745</v>
      </c>
      <c s="10" r="K461"/>
      <c s="10" r="L461"/>
      <c s="10" r="M461"/>
      <c s="10" r="N461"/>
      <c s="10" r="O461"/>
      <c s="10" r="P461"/>
      <c s="10" r="Q461"/>
      <c s="10" r="R461"/>
      <c s="10" r="S461"/>
      <c s="10" r="T461"/>
      <c s="10" r="U461"/>
      <c s="10" r="V461"/>
      <c t="s" s="221" r="W461">
        <v>24746</v>
      </c>
      <c t="s" s="1" r="X461">
        <v>24747</v>
      </c>
      <c t="s" s="240" r="Y461">
        <v>24748</v>
      </c>
      <c t="s" s="6" r="Z461">
        <v>24749</v>
      </c>
      <c s="97" r="AA461"/>
      <c t="s" s="97" r="AB461">
        <v>24750</v>
      </c>
      <c t="s" s="229" r="AC461">
        <v>24751</v>
      </c>
      <c s="230" r="AD461">
        <v>-10.72773</v>
      </c>
      <c t="s" s="317" r="AE461">
        <v>24752</v>
      </c>
      <c s="226" r="AF461"/>
      <c s="10" r="AG461"/>
      <c s="10" r="AH461"/>
      <c s="225" r="AI461"/>
      <c s="318" r="AJ461">
        <v>3.0</v>
      </c>
      <c t="s" s="317" r="AK461">
        <v>24753</v>
      </c>
    </row>
    <row r="462">
      <c t="s" s="16" r="A462">
        <v>24754</v>
      </c>
      <c s="10" r="B462"/>
      <c s="246" r="C462"/>
      <c s="220" r="D462">
        <v>41870.0</v>
      </c>
      <c t="s" s="221" r="E462">
        <v>24755</v>
      </c>
      <c t="s" s="317" r="F462">
        <v>24756</v>
      </c>
      <c t="s" s="240" r="G462">
        <v>24757</v>
      </c>
      <c s="226" r="H462"/>
      <c t="s" s="221" r="I462">
        <v>24758</v>
      </c>
      <c t="s" s="221" r="J462">
        <v>24759</v>
      </c>
      <c s="10" r="K462"/>
      <c s="10" r="L462"/>
      <c s="10" r="M462"/>
      <c s="10" r="N462"/>
      <c s="10" r="O462"/>
      <c s="10" r="P462"/>
      <c s="10" r="Q462"/>
      <c s="10" r="R462"/>
      <c s="10" r="S462"/>
      <c s="10" r="T462"/>
      <c s="10" r="U462"/>
      <c s="10" r="V462"/>
      <c t="s" s="221" r="W462">
        <v>24760</v>
      </c>
      <c t="s" s="1" r="X462">
        <v>24761</v>
      </c>
      <c t="s" s="240" r="Y462">
        <v>24762</v>
      </c>
      <c t="s" s="6" r="Z462">
        <v>24763</v>
      </c>
      <c s="323" r="AA462"/>
      <c t="s" s="323" r="AB462">
        <v>24764</v>
      </c>
      <c t="s" s="229" r="AC462">
        <v>24765</v>
      </c>
      <c s="230" r="AD462">
        <v>-10.74664</v>
      </c>
      <c t="s" s="323" r="AE462">
        <v>24766</v>
      </c>
      <c s="226" r="AF462"/>
      <c s="10" r="AG462"/>
      <c s="10" r="AH462"/>
      <c s="225" r="AI462"/>
      <c s="318" r="AJ462">
        <v>3.0</v>
      </c>
      <c t="s" s="317" r="AK462">
        <v>24767</v>
      </c>
    </row>
    <row r="463">
      <c t="s" s="16" r="A463">
        <v>24768</v>
      </c>
      <c s="10" r="B463"/>
      <c s="246" r="C463"/>
      <c s="220" r="D463">
        <v>41870.0</v>
      </c>
      <c t="s" s="221" r="E463">
        <v>24769</v>
      </c>
      <c t="s" s="317" r="F463">
        <v>24770</v>
      </c>
      <c t="s" s="240" r="G463">
        <v>24771</v>
      </c>
      <c s="226" r="H463"/>
      <c t="s" s="221" r="I463">
        <v>24772</v>
      </c>
      <c t="s" s="221" r="J463">
        <v>24773</v>
      </c>
      <c s="10" r="K463"/>
      <c s="10" r="L463"/>
      <c s="10" r="M463"/>
      <c s="10" r="N463"/>
      <c s="10" r="O463"/>
      <c s="10" r="P463"/>
      <c s="10" r="Q463"/>
      <c s="10" r="R463"/>
      <c s="10" r="S463"/>
      <c s="10" r="T463"/>
      <c s="10" r="U463"/>
      <c s="10" r="V463"/>
      <c t="s" s="221" r="W463">
        <v>24774</v>
      </c>
      <c t="s" s="1" r="X463">
        <v>24775</v>
      </c>
      <c t="s" s="240" r="Y463">
        <v>24776</v>
      </c>
      <c t="s" s="6" r="Z463">
        <v>24777</v>
      </c>
      <c s="323" r="AA463"/>
      <c t="s" s="323" r="AB463">
        <v>24778</v>
      </c>
      <c t="s" s="229" r="AC463">
        <v>24779</v>
      </c>
      <c s="230" r="AD463">
        <v>-10.73534</v>
      </c>
      <c s="231" r="AE463"/>
      <c s="226" r="AF463"/>
      <c s="10" r="AG463"/>
      <c s="10" r="AH463"/>
      <c s="225" r="AI463"/>
      <c s="211" r="AJ463"/>
      <c s="211" r="AK463"/>
    </row>
    <row customHeight="1" r="464" ht="15.0">
      <c t="s" s="16" r="A464">
        <v>24780</v>
      </c>
      <c s="10" r="B464"/>
      <c s="246" r="C464"/>
      <c s="220" r="D464">
        <v>41870.0</v>
      </c>
      <c t="s" s="221" r="E464">
        <v>24781</v>
      </c>
      <c t="s" s="221" r="F464">
        <v>24782</v>
      </c>
      <c t="s" s="240" r="G464">
        <v>24783</v>
      </c>
      <c s="226" r="H464"/>
      <c t="s" s="221" r="I464">
        <v>24784</v>
      </c>
      <c t="s" s="221" r="J464">
        <v>24785</v>
      </c>
      <c s="10" r="K464"/>
      <c s="10" r="L464"/>
      <c s="10" r="M464"/>
      <c s="10" r="N464"/>
      <c s="10" r="O464"/>
      <c s="10" r="P464"/>
      <c s="10" r="Q464"/>
      <c s="10" r="R464"/>
      <c s="10" r="S464"/>
      <c s="10" r="T464"/>
      <c s="10" r="U464"/>
      <c s="10" r="V464"/>
      <c t="s" s="221" r="W464">
        <v>24786</v>
      </c>
      <c t="s" s="1" r="X464">
        <v>24787</v>
      </c>
      <c t="s" s="240" r="Y464">
        <v>24788</v>
      </c>
      <c t="s" s="6" r="Z464">
        <v>24789</v>
      </c>
      <c s="228" r="AA464"/>
      <c t="s" s="228" r="AB464">
        <v>24790</v>
      </c>
      <c t="s" s="229" r="AC464">
        <v>24791</v>
      </c>
      <c s="230" r="AD464">
        <v>-10.75655</v>
      </c>
      <c s="231" r="AE464"/>
      <c s="226" r="AF464"/>
      <c s="10" r="AG464"/>
      <c s="10" r="AH464"/>
      <c s="225" r="AI464"/>
      <c s="211" r="AJ464"/>
      <c s="211" r="AK464"/>
    </row>
    <row r="465">
      <c t="s" s="16" r="A465">
        <v>24792</v>
      </c>
      <c s="10" r="B465"/>
      <c s="10" r="C465"/>
      <c s="10" r="D465"/>
      <c t="s" s="116" r="E465">
        <v>24793</v>
      </c>
      <c t="s" s="317" r="F465">
        <v>24794</v>
      </c>
      <c t="s" s="322" r="G465">
        <v>24795</v>
      </c>
      <c s="10" r="H465"/>
      <c t="s" s="317" r="I465">
        <v>24796</v>
      </c>
      <c s="10" r="J465"/>
      <c s="10" r="K465"/>
      <c s="10" r="L465"/>
      <c s="10" r="M465"/>
      <c s="10" r="N465"/>
      <c s="10" r="O465"/>
      <c s="10" r="P465"/>
      <c s="10" r="Q465"/>
      <c s="10" r="R465"/>
      <c s="10" r="S465"/>
      <c s="10" r="T465"/>
      <c s="10" r="U465"/>
      <c s="10" r="V465"/>
      <c t="s" s="320" r="W465">
        <v>24797</v>
      </c>
      <c t="s" s="1" r="X465">
        <v>24798</v>
      </c>
      <c t="s" s="240" r="Y465">
        <v>24799</v>
      </c>
      <c t="s" s="6" r="Z465">
        <v>24800</v>
      </c>
      <c s="16" r="AA465"/>
      <c t="s" s="16" r="AB465">
        <v>24801</v>
      </c>
      <c t="s" s="222" r="AC465">
        <v>24802</v>
      </c>
      <c s="239" r="AD465">
        <v>-10.7146424</v>
      </c>
      <c t="s" s="317" r="AE465">
        <v>24803</v>
      </c>
      <c s="10" r="AF465"/>
      <c s="10" r="AG465"/>
      <c t="s" s="16" r="AH465">
        <v>24804</v>
      </c>
      <c s="225" r="AI465"/>
      <c s="318" r="AJ465">
        <v>3.0</v>
      </c>
      <c t="s" s="317" r="AK465">
        <v>24805</v>
      </c>
    </row>
    <row r="466">
      <c t="s" s="16" r="A466">
        <v>24806</v>
      </c>
      <c s="10" r="B466"/>
      <c s="246" r="C466"/>
      <c s="220" r="D466">
        <v>41870.0</v>
      </c>
      <c t="s" s="221" r="E466">
        <v>24807</v>
      </c>
      <c t="s" s="221" r="F466">
        <v>24808</v>
      </c>
      <c t="s" s="240" r="G466">
        <v>24809</v>
      </c>
      <c s="226" r="H466"/>
      <c t="s" s="221" r="I466">
        <v>24810</v>
      </c>
      <c t="s" s="221" r="J466">
        <v>24811</v>
      </c>
      <c s="10" r="K466"/>
      <c s="10" r="L466"/>
      <c s="10" r="M466"/>
      <c s="10" r="N466"/>
      <c s="10" r="O466"/>
      <c s="10" r="P466"/>
      <c s="10" r="Q466"/>
      <c s="10" r="R466"/>
      <c s="10" r="S466"/>
      <c s="10" r="T466"/>
      <c s="10" r="U466"/>
      <c s="10" r="V466"/>
      <c t="s" s="221" r="W466">
        <v>24812</v>
      </c>
      <c t="s" s="1" r="X466">
        <v>24813</v>
      </c>
      <c t="s" s="240" r="Y466">
        <v>24814</v>
      </c>
      <c t="s" s="6" r="Z466">
        <v>24815</v>
      </c>
      <c s="221" r="AA466"/>
      <c t="s" s="221" r="AB466">
        <v>24816</v>
      </c>
      <c t="s" s="229" r="AC466">
        <v>24817</v>
      </c>
      <c s="230" r="AD466">
        <v>-10.7748</v>
      </c>
      <c s="231" r="AE466"/>
      <c s="226" r="AF466"/>
      <c s="10" r="AG466"/>
      <c s="10" r="AH466"/>
      <c s="225" r="AI466"/>
      <c s="211" r="AJ466"/>
      <c s="211" r="AK466"/>
    </row>
    <row r="467">
      <c t="s" s="16" r="A467">
        <v>24818</v>
      </c>
      <c s="10" r="B467"/>
      <c s="10" r="C467"/>
      <c s="10" r="D467"/>
      <c t="s" s="116" r="E467">
        <v>24819</v>
      </c>
      <c t="s" s="221" r="F467">
        <v>24820</v>
      </c>
      <c t="s" s="240" r="G467">
        <v>24821</v>
      </c>
      <c s="10" r="H467"/>
      <c t="s" s="221" r="I467">
        <v>24822</v>
      </c>
      <c s="10" r="J467"/>
      <c s="10" r="K467"/>
      <c s="10" r="L467"/>
      <c s="10" r="M467"/>
      <c s="10" r="N467"/>
      <c s="10" r="O467"/>
      <c s="10" r="P467"/>
      <c s="10" r="Q467"/>
      <c s="10" r="R467"/>
      <c s="10" r="S467"/>
      <c s="10" r="T467"/>
      <c s="10" r="U467"/>
      <c s="10" r="V467"/>
      <c t="s" s="221" r="W467">
        <v>24823</v>
      </c>
      <c t="s" s="1" r="X467">
        <v>24824</v>
      </c>
      <c t="s" s="240" r="Y467">
        <v>24825</v>
      </c>
      <c t="s" s="6" r="Z467">
        <v>24826</v>
      </c>
      <c s="97" r="AA467"/>
      <c t="s" s="97" r="AB467">
        <v>24827</v>
      </c>
      <c t="s" s="222" r="AC467">
        <v>24828</v>
      </c>
      <c s="239" r="AD467">
        <v>-10.7042</v>
      </c>
      <c s="10" r="AE467"/>
      <c s="10" r="AF467"/>
      <c s="10" r="AG467"/>
      <c t="s" s="15" r="AH467">
        <v>24829</v>
      </c>
      <c s="225" r="AI467"/>
      <c s="211" r="AJ467"/>
      <c s="211" r="AK467"/>
    </row>
    <row r="468">
      <c t="s" s="16" r="A468">
        <v>24830</v>
      </c>
      <c s="10" r="B468"/>
      <c s="246" r="C468"/>
      <c s="220" r="D468">
        <v>41870.0</v>
      </c>
      <c t="s" s="221" r="E468">
        <v>24831</v>
      </c>
      <c t="s" s="317" r="F468">
        <v>24832</v>
      </c>
      <c t="s" s="240" r="G468">
        <v>24833</v>
      </c>
      <c s="226" r="H468"/>
      <c t="s" s="221" r="I468">
        <v>24834</v>
      </c>
      <c t="s" s="221" r="J468">
        <v>24835</v>
      </c>
      <c s="10" r="K468"/>
      <c s="10" r="L468"/>
      <c s="10" r="M468"/>
      <c s="10" r="N468"/>
      <c s="10" r="O468"/>
      <c s="10" r="P468"/>
      <c s="10" r="Q468"/>
      <c s="10" r="R468"/>
      <c s="10" r="S468"/>
      <c s="10" r="T468"/>
      <c s="10" r="U468"/>
      <c s="10" r="V468"/>
      <c t="s" s="221" r="W468">
        <v>24836</v>
      </c>
      <c t="s" s="1" r="X468">
        <v>24837</v>
      </c>
      <c t="s" s="240" r="Y468">
        <v>24838</v>
      </c>
      <c t="s" s="6" r="Z468">
        <v>24839</v>
      </c>
      <c s="228" r="AA468"/>
      <c t="s" s="228" r="AB468">
        <v>24840</v>
      </c>
      <c t="s" s="229" r="AC468">
        <v>24841</v>
      </c>
      <c s="230" r="AD468">
        <v>-10.78574</v>
      </c>
      <c t="s" s="283" r="AE468">
        <v>24842</v>
      </c>
      <c s="226" r="AF468"/>
      <c s="10" r="AG468"/>
      <c s="10" r="AH468"/>
      <c s="225" r="AI468"/>
      <c s="232" r="AJ468">
        <v>4.0</v>
      </c>
      <c t="s" s="317" r="AK468">
        <v>24843</v>
      </c>
    </row>
    <row r="469">
      <c t="s" s="16" r="A469">
        <v>24844</v>
      </c>
      <c s="10" r="B469"/>
      <c s="246" r="C469"/>
      <c s="220" r="D469">
        <v>41870.0</v>
      </c>
      <c t="s" s="221" r="E469">
        <v>24845</v>
      </c>
      <c t="s" s="221" r="F469">
        <v>24846</v>
      </c>
      <c t="s" s="240" r="G469">
        <v>24847</v>
      </c>
      <c s="226" r="H469"/>
      <c t="s" s="221" r="I469">
        <v>24848</v>
      </c>
      <c t="s" s="221" r="J469">
        <v>24849</v>
      </c>
      <c s="10" r="K469"/>
      <c s="10" r="L469"/>
      <c s="10" r="M469"/>
      <c s="10" r="N469"/>
      <c s="10" r="O469"/>
      <c s="10" r="P469"/>
      <c s="10" r="Q469"/>
      <c s="10" r="R469"/>
      <c s="10" r="S469"/>
      <c s="10" r="T469"/>
      <c s="10" r="U469"/>
      <c s="10" r="V469"/>
      <c t="s" s="221" r="W469">
        <v>24850</v>
      </c>
      <c t="s" s="1" r="X469">
        <v>24851</v>
      </c>
      <c t="s" s="240" r="Y469">
        <v>24852</v>
      </c>
      <c t="s" s="6" r="Z469">
        <v>24853</v>
      </c>
      <c s="228" r="AA469"/>
      <c t="s" s="228" r="AB469">
        <v>24854</v>
      </c>
      <c t="s" s="229" r="AC469">
        <v>24855</v>
      </c>
      <c s="230" r="AD469">
        <v>-10.76868</v>
      </c>
      <c s="231" r="AE469"/>
      <c s="226" r="AF469"/>
      <c s="10" r="AG469"/>
      <c s="10" r="AH469"/>
      <c s="225" r="AI469"/>
      <c s="318" r="AJ469">
        <v>1.0</v>
      </c>
      <c t="s" s="317" r="AK469">
        <v>24856</v>
      </c>
    </row>
    <row r="470">
      <c t="s" s="16" r="A470">
        <v>24857</v>
      </c>
      <c s="10" r="B470"/>
      <c s="246" r="C470"/>
      <c s="220" r="D470">
        <v>41870.0</v>
      </c>
      <c t="s" s="221" r="E470">
        <v>24858</v>
      </c>
      <c t="s" s="221" r="F470">
        <v>24859</v>
      </c>
      <c t="s" s="240" r="G470">
        <v>24860</v>
      </c>
      <c s="226" r="H470"/>
      <c t="s" s="221" r="I470">
        <v>24861</v>
      </c>
      <c t="s" s="221" r="J470">
        <v>24862</v>
      </c>
      <c s="10" r="K470"/>
      <c s="10" r="L470"/>
      <c s="10" r="M470"/>
      <c s="10" r="N470"/>
      <c s="10" r="O470"/>
      <c s="10" r="P470"/>
      <c s="10" r="Q470"/>
      <c s="10" r="R470"/>
      <c s="10" r="S470"/>
      <c s="10" r="T470"/>
      <c s="10" r="U470"/>
      <c s="10" r="V470"/>
      <c t="s" s="221" r="W470">
        <v>24863</v>
      </c>
      <c t="s" s="1" r="X470">
        <v>24864</v>
      </c>
      <c t="s" s="240" r="Y470">
        <v>24865</v>
      </c>
      <c t="s" s="6" r="Z470">
        <v>24866</v>
      </c>
      <c s="228" r="AA470"/>
      <c t="s" s="228" r="AB470">
        <v>24867</v>
      </c>
      <c t="s" s="229" r="AC470">
        <v>24868</v>
      </c>
      <c s="230" r="AD470">
        <v>-10.77714</v>
      </c>
      <c s="231" r="AE470"/>
      <c s="226" r="AF470"/>
      <c s="10" r="AG470"/>
      <c s="10" r="AH470"/>
      <c s="225" r="AI470"/>
      <c s="211" r="AJ470"/>
      <c s="211" r="AK470"/>
    </row>
    <row r="471">
      <c t="s" s="16" r="A471">
        <v>24869</v>
      </c>
      <c s="10" r="B471"/>
      <c s="10" r="C471"/>
      <c s="10" r="D471"/>
      <c t="s" s="116" r="E471">
        <v>24870</v>
      </c>
      <c t="s" s="317" r="F471">
        <v>24871</v>
      </c>
      <c t="s" s="322" r="G471">
        <v>24872</v>
      </c>
      <c s="10" r="H471"/>
      <c t="s" s="317" r="I471">
        <v>24873</v>
      </c>
      <c s="10" r="J471"/>
      <c s="10" r="K471"/>
      <c s="10" r="L471"/>
      <c s="10" r="M471"/>
      <c s="10" r="N471"/>
      <c s="10" r="O471"/>
      <c s="10" r="P471"/>
      <c s="10" r="Q471"/>
      <c s="10" r="R471"/>
      <c s="10" r="S471"/>
      <c s="10" r="T471"/>
      <c s="10" r="U471"/>
      <c s="10" r="V471"/>
      <c t="s" s="320" r="W471">
        <v>24874</v>
      </c>
      <c t="s" s="1" r="X471">
        <v>24875</v>
      </c>
      <c t="s" s="240" r="Y471">
        <v>24876</v>
      </c>
      <c t="s" s="6" r="Z471">
        <v>24877</v>
      </c>
      <c s="16" r="AA471"/>
      <c t="s" s="16" r="AB471">
        <v>24878</v>
      </c>
      <c t="s" s="222" r="AC471">
        <v>24879</v>
      </c>
      <c s="239" r="AD471">
        <v>-10.6859958</v>
      </c>
      <c t="s" s="317" r="AE471">
        <v>24880</v>
      </c>
      <c s="10" r="AF471"/>
      <c s="10" r="AG471"/>
      <c t="s" s="16" r="AH471">
        <v>24881</v>
      </c>
      <c s="225" r="AI471"/>
      <c s="318" r="AJ471">
        <v>2.0</v>
      </c>
      <c t="s" s="317" r="AK471">
        <v>24882</v>
      </c>
    </row>
    <row r="472">
      <c t="s" s="16" r="A472">
        <v>24883</v>
      </c>
      <c s="10" r="B472"/>
      <c t="s" s="16" r="C472">
        <v>24884</v>
      </c>
      <c s="10" r="D472"/>
      <c t="s" s="116" r="E472">
        <v>24885</v>
      </c>
      <c t="s" s="317" r="F472">
        <v>24886</v>
      </c>
      <c t="s" s="322" r="G472">
        <v>24887</v>
      </c>
      <c s="10" r="H472"/>
      <c t="s" s="317" r="I472">
        <v>24888</v>
      </c>
      <c s="10" r="J472"/>
      <c s="10" r="K472"/>
      <c s="10" r="L472"/>
      <c s="10" r="M472"/>
      <c s="10" r="N472"/>
      <c s="10" r="O472"/>
      <c s="10" r="P472"/>
      <c s="10" r="Q472"/>
      <c s="10" r="R472"/>
      <c s="10" r="S472"/>
      <c s="10" r="T472"/>
      <c s="10" r="U472"/>
      <c s="10" r="V472"/>
      <c t="s" s="320" r="W472">
        <v>24889</v>
      </c>
      <c t="s" s="1" r="X472">
        <v>24890</v>
      </c>
      <c t="s" s="240" r="Y472">
        <v>24891</v>
      </c>
      <c t="s" s="6" r="Z472">
        <v>24892</v>
      </c>
      <c s="116" r="AA472"/>
      <c t="s" s="116" r="AB472">
        <v>24893</v>
      </c>
      <c t="s" s="274" r="AC472">
        <v>24894</v>
      </c>
      <c s="271" r="AD472">
        <v>-10.789362</v>
      </c>
      <c t="s" s="317" r="AE472">
        <v>24895</v>
      </c>
      <c s="10" r="AF472"/>
      <c t="s" s="16" r="AG472">
        <v>24896</v>
      </c>
      <c t="s" s="16" r="AH472">
        <v>24897</v>
      </c>
      <c s="225" r="AI472"/>
      <c s="318" r="AJ472">
        <v>1.0</v>
      </c>
      <c t="s" s="317" r="AK472">
        <v>24898</v>
      </c>
    </row>
    <row r="473">
      <c t="s" s="16" r="A473">
        <v>24899</v>
      </c>
      <c s="10" r="B473"/>
      <c s="10" r="C473"/>
      <c s="10" r="D473"/>
      <c t="s" s="116" r="E473">
        <v>24900</v>
      </c>
      <c t="s" s="317" r="F473">
        <v>24901</v>
      </c>
      <c t="s" s="322" r="G473">
        <v>24902</v>
      </c>
      <c s="10" r="H473"/>
      <c t="s" s="317" r="I473">
        <v>24903</v>
      </c>
      <c s="10" r="J473"/>
      <c s="10" r="K473"/>
      <c s="10" r="L473"/>
      <c s="10" r="M473"/>
      <c s="10" r="N473"/>
      <c s="10" r="O473"/>
      <c s="10" r="P473"/>
      <c s="10" r="Q473"/>
      <c s="10" r="R473"/>
      <c s="10" r="S473"/>
      <c s="10" r="T473"/>
      <c s="10" r="U473"/>
      <c s="10" r="V473"/>
      <c t="s" s="320" r="W473">
        <v>24904</v>
      </c>
      <c t="s" s="1" r="X473">
        <v>24905</v>
      </c>
      <c t="s" s="1" r="Y473">
        <v>24906</v>
      </c>
      <c t="s" s="1" r="Z473">
        <v>24907</v>
      </c>
      <c s="16" r="AA473"/>
      <c t="s" s="16" r="AB473">
        <v>24908</v>
      </c>
      <c t="s" s="324" r="AC473">
        <v>24909</v>
      </c>
      <c s="325" r="AD473">
        <v>-10.775821</v>
      </c>
      <c t="s" s="317" r="AE473">
        <v>24910</v>
      </c>
      <c s="10" r="AF473"/>
      <c s="10" r="AG473"/>
      <c t="s" s="16" r="AH473">
        <v>24911</v>
      </c>
      <c s="225" r="AI473"/>
      <c s="318" r="AJ473">
        <v>3.0</v>
      </c>
      <c t="s" s="317" r="AK473">
        <v>24912</v>
      </c>
    </row>
    <row r="474">
      <c t="s" s="16" r="A474">
        <v>24913</v>
      </c>
      <c s="10" r="B474"/>
      <c s="10" r="C474"/>
      <c s="10" r="D474"/>
      <c t="s" s="116" r="E474">
        <v>24914</v>
      </c>
      <c t="s" s="317" r="F474">
        <v>24915</v>
      </c>
      <c t="s" s="322" r="G474">
        <v>24916</v>
      </c>
      <c s="10" r="H474"/>
      <c t="s" s="317" r="I474">
        <v>24917</v>
      </c>
      <c s="10" r="J474"/>
      <c s="10" r="K474"/>
      <c s="10" r="L474"/>
      <c s="10" r="M474"/>
      <c s="10" r="N474"/>
      <c s="10" r="O474"/>
      <c s="10" r="P474"/>
      <c s="10" r="Q474"/>
      <c s="10" r="R474"/>
      <c s="10" r="S474"/>
      <c s="10" r="T474"/>
      <c s="10" r="U474"/>
      <c s="10" r="V474"/>
      <c t="s" s="320" r="W474">
        <v>24918</v>
      </c>
      <c t="s" s="1" r="X474">
        <v>24919</v>
      </c>
      <c t="s" s="1" r="Y474">
        <v>24920</v>
      </c>
      <c t="s" s="1" r="Z474">
        <v>24921</v>
      </c>
      <c s="16" r="AA474"/>
      <c t="s" s="16" r="AB474">
        <v>24922</v>
      </c>
      <c t="s" s="222" r="AC474">
        <v>24923</v>
      </c>
      <c s="223" r="AD474">
        <v>-10.491957</v>
      </c>
      <c t="s" s="317" r="AE474">
        <v>24924</v>
      </c>
      <c s="10" r="AF474"/>
      <c s="10" r="AG474"/>
      <c t="s" s="16" r="AH474">
        <v>24925</v>
      </c>
      <c s="225" r="AI474"/>
      <c s="318" r="AJ474">
        <v>3.0</v>
      </c>
      <c t="s" s="317" r="AK474">
        <v>24926</v>
      </c>
    </row>
    <row r="475">
      <c t="s" s="16" r="A475">
        <v>24927</v>
      </c>
      <c s="10" r="B475"/>
      <c s="10" r="C475"/>
      <c s="10" r="D475"/>
      <c t="s" s="116" r="E475">
        <v>24928</v>
      </c>
      <c t="s" s="317" r="F475">
        <v>24929</v>
      </c>
      <c t="s" s="322" r="G475">
        <v>24930</v>
      </c>
      <c s="10" r="H475"/>
      <c t="s" s="317" r="I475">
        <v>24931</v>
      </c>
      <c s="10" r="J475"/>
      <c s="10" r="K475"/>
      <c s="10" r="L475"/>
      <c s="10" r="M475"/>
      <c s="10" r="N475"/>
      <c s="10" r="O475"/>
      <c s="10" r="P475"/>
      <c s="10" r="Q475"/>
      <c s="10" r="R475"/>
      <c s="10" r="S475"/>
      <c s="10" r="T475"/>
      <c s="10" r="U475"/>
      <c s="10" r="V475"/>
      <c t="s" s="320" r="W475">
        <v>24932</v>
      </c>
      <c t="s" s="1" r="X475">
        <v>24933</v>
      </c>
      <c t="s" s="1" r="Y475">
        <v>24934</v>
      </c>
      <c t="s" s="1" r="Z475">
        <v>24935</v>
      </c>
      <c s="16" r="AA475"/>
      <c t="s" s="16" r="AB475">
        <v>24936</v>
      </c>
      <c t="s" s="326" r="AC475">
        <v>24937</v>
      </c>
      <c s="325" r="AD475">
        <v>-10.797312</v>
      </c>
      <c t="s" s="317" r="AE475">
        <v>24938</v>
      </c>
      <c s="10" r="AF475"/>
      <c t="s" s="16" r="AG475">
        <v>24939</v>
      </c>
      <c t="s" s="16" r="AH475">
        <v>24940</v>
      </c>
      <c s="225" r="AI475"/>
      <c s="318" r="AJ475">
        <v>1.0</v>
      </c>
      <c t="s" s="317" r="AK475">
        <v>24941</v>
      </c>
    </row>
    <row r="476">
      <c t="s" s="16" r="A476">
        <v>24942</v>
      </c>
      <c s="10" r="B476"/>
      <c s="10" r="C476"/>
      <c s="10" r="D476"/>
      <c t="s" s="116" r="E476">
        <v>24943</v>
      </c>
      <c t="s" s="317" r="F476">
        <v>24944</v>
      </c>
      <c t="s" s="321" r="G476">
        <v>24945</v>
      </c>
      <c s="10" r="H476"/>
      <c t="s" s="317" r="I476">
        <v>24946</v>
      </c>
      <c s="10" r="J476"/>
      <c s="10" r="K476"/>
      <c s="10" r="L476"/>
      <c s="10" r="M476"/>
      <c s="10" r="N476"/>
      <c s="10" r="O476"/>
      <c s="10" r="P476"/>
      <c s="10" r="Q476"/>
      <c s="10" r="R476"/>
      <c s="10" r="S476"/>
      <c s="10" r="T476"/>
      <c s="10" r="U476"/>
      <c s="10" r="V476"/>
      <c t="s" s="320" r="W476">
        <v>24947</v>
      </c>
      <c t="s" s="1" r="X476">
        <v>24948</v>
      </c>
      <c t="s" s="1" r="Y476">
        <v>24949</v>
      </c>
      <c t="s" s="1" r="Z476">
        <v>24950</v>
      </c>
      <c s="16" r="AA476"/>
      <c t="s" s="16" r="AB476">
        <v>24951</v>
      </c>
      <c t="s" s="222" r="AC476">
        <v>24952</v>
      </c>
      <c s="239" r="AD476">
        <v>-10.68934</v>
      </c>
      <c t="s" s="317" r="AE476">
        <v>24953</v>
      </c>
      <c s="10" r="AF476"/>
      <c s="10" r="AG476"/>
      <c t="s" s="16" r="AH476">
        <v>24954</v>
      </c>
      <c s="225" r="AI476"/>
      <c s="318" r="AJ476">
        <v>2.0</v>
      </c>
      <c t="s" s="317" r="AK476">
        <v>24955</v>
      </c>
    </row>
    <row r="477">
      <c t="s" s="247" r="A477">
        <v>24956</v>
      </c>
      <c t="s" s="248" r="B477">
        <v>24957</v>
      </c>
      <c s="19" r="C477"/>
      <c s="277" r="D477">
        <v>41880.0</v>
      </c>
      <c t="s" s="247" r="E477">
        <v>24958</v>
      </c>
      <c t="s" s="311" r="F477">
        <v>24959</v>
      </c>
      <c t="s" s="269" r="G477">
        <v>24960</v>
      </c>
      <c t="s" s="247" r="H477">
        <v>24961</v>
      </c>
      <c t="s" s="248" r="I477">
        <v>24962</v>
      </c>
      <c s="252" r="J477">
        <v>60.0</v>
      </c>
      <c s="253" r="K477"/>
      <c s="253" r="L477"/>
      <c s="134" r="M477">
        <v>8.0</v>
      </c>
      <c s="227" r="N477">
        <v>15.0</v>
      </c>
      <c t="s" s="6" r="O477">
        <v>24963</v>
      </c>
      <c s="247" r="P477"/>
      <c s="247" r="Q477"/>
      <c s="253" r="R477"/>
      <c s="253" r="S477"/>
      <c s="253" r="T477"/>
      <c s="254" r="U477">
        <v>41847.0</v>
      </c>
      <c t="s" s="255" r="V477">
        <v>24964</v>
      </c>
      <c t="s" s="247" r="W477">
        <v>24965</v>
      </c>
      <c t="s" s="1" r="X477">
        <v>24966</v>
      </c>
      <c t="s" s="1" r="Y477">
        <v>24967</v>
      </c>
      <c t="s" s="1" r="Z477">
        <v>24968</v>
      </c>
      <c s="247" r="AA477"/>
      <c t="s" s="247" r="AB477">
        <v>24969</v>
      </c>
      <c t="s" s="262" r="AC477">
        <v>24970</v>
      </c>
      <c s="263" r="AD477">
        <v>-10.69651</v>
      </c>
      <c t="s" s="169" r="AE477">
        <v>24971</v>
      </c>
      <c s="253" r="AF477"/>
      <c t="s" s="247" r="AG477">
        <v>24972</v>
      </c>
      <c t="s" s="247" r="AH477">
        <v>24973</v>
      </c>
      <c t="s" s="256" r="AI477">
        <v>24974</v>
      </c>
      <c s="247" r="AJ477"/>
      <c s="311" r="AK477"/>
      <c s="160" r="AL477"/>
      <c s="160" r="AM477"/>
      <c s="160" r="AN477"/>
      <c s="160" r="AO477"/>
      <c s="160" r="AP477"/>
      <c s="160" r="AQ477"/>
      <c s="160" r="AR477"/>
    </row>
    <row r="478">
      <c t="s" s="247" r="A478">
        <v>24975</v>
      </c>
      <c t="s" s="248" r="B478">
        <v>24976</v>
      </c>
      <c s="19" r="C478"/>
      <c s="277" r="D478">
        <v>41899.0</v>
      </c>
      <c t="s" s="247" r="E478">
        <v>24977</v>
      </c>
      <c t="s" s="311" r="F478">
        <v>24978</v>
      </c>
      <c t="s" s="269" r="G478">
        <v>24979</v>
      </c>
      <c t="s" s="247" r="H478">
        <v>24980</v>
      </c>
      <c t="s" s="248" r="I478">
        <v>24981</v>
      </c>
      <c s="261" r="J478">
        <v>70.0</v>
      </c>
      <c s="253" r="K478"/>
      <c s="253" r="L478"/>
      <c s="247" r="M478"/>
      <c s="247" r="N478"/>
      <c s="247" r="O478"/>
      <c s="247" r="P478"/>
      <c s="247" r="Q478"/>
      <c s="253" r="R478"/>
      <c s="253" r="S478"/>
      <c s="253" r="T478"/>
      <c s="254" r="U478">
        <v>41837.0</v>
      </c>
      <c t="s" s="255" r="V478">
        <v>24982</v>
      </c>
      <c t="s" s="247" r="W478">
        <v>24983</v>
      </c>
      <c t="s" s="1" r="X478">
        <v>24984</v>
      </c>
      <c t="s" s="1" r="Y478">
        <v>24985</v>
      </c>
      <c t="s" s="1" r="Z478">
        <v>24986</v>
      </c>
      <c s="247" r="AA478"/>
      <c t="s" s="247" r="AB478">
        <v>24987</v>
      </c>
      <c t="s" s="262" r="AC478">
        <v>24988</v>
      </c>
      <c s="263" r="AD478">
        <v>-10.79777</v>
      </c>
      <c s="253" r="AE478"/>
      <c s="253" r="AF478"/>
      <c t="s" s="247" r="AG478">
        <v>24989</v>
      </c>
      <c t="s" s="247" r="AH478">
        <v>24990</v>
      </c>
      <c t="s" s="256" r="AI478">
        <v>24991</v>
      </c>
      <c s="247" r="AJ478"/>
      <c s="311" r="AK478"/>
      <c s="160" r="AL478"/>
      <c s="160" r="AM478"/>
      <c s="160" r="AN478"/>
      <c s="160" r="AO478"/>
      <c s="160" r="AP478"/>
      <c s="160" r="AQ478"/>
      <c s="160" r="AR478"/>
    </row>
    <row r="479">
      <c t="s" s="247" r="A479">
        <v>24992</v>
      </c>
      <c t="s" s="248" r="B479">
        <v>24993</v>
      </c>
      <c s="19" r="C479"/>
      <c s="277" r="D479">
        <v>41899.0</v>
      </c>
      <c t="s" s="247" r="E479">
        <v>24994</v>
      </c>
      <c t="s" s="311" r="F479">
        <v>24995</v>
      </c>
      <c t="s" s="269" r="G479">
        <v>24996</v>
      </c>
      <c t="s" s="247" r="H479">
        <v>24997</v>
      </c>
      <c t="s" s="247" r="I479">
        <v>24998</v>
      </c>
      <c t="s" s="261" r="J479">
        <v>24999</v>
      </c>
      <c s="253" r="K479"/>
      <c s="247" r="L479"/>
      <c s="253" r="M479"/>
      <c s="253" r="N479"/>
      <c s="253" r="O479"/>
      <c s="253" r="P479"/>
      <c s="253" r="Q479"/>
      <c s="253" r="R479"/>
      <c s="253" r="S479"/>
      <c s="253" r="T479"/>
      <c s="254" r="U479">
        <v>41868.0</v>
      </c>
      <c t="s" s="255" r="V479">
        <v>25000</v>
      </c>
      <c t="s" s="247" r="W479">
        <v>25001</v>
      </c>
      <c t="s" s="1" r="X479">
        <v>25002</v>
      </c>
      <c t="s" s="1" r="Y479">
        <v>25003</v>
      </c>
      <c t="s" s="1" r="Z479">
        <v>25004</v>
      </c>
      <c s="247" r="AA479"/>
      <c t="s" s="247" r="AB479">
        <v>25005</v>
      </c>
      <c t="s" s="262" r="AC479">
        <v>25006</v>
      </c>
      <c s="263" r="AD479">
        <v>-10.79777</v>
      </c>
      <c s="253" r="AE479"/>
      <c s="253" r="AF479"/>
      <c t="s" s="248" r="AG479">
        <v>25007</v>
      </c>
      <c t="s" s="247" r="AH479">
        <v>25008</v>
      </c>
      <c t="s" s="256" r="AI479">
        <v>25009</v>
      </c>
      <c s="247" r="AJ479"/>
      <c s="311" r="AK479"/>
      <c s="160" r="AL479"/>
      <c s="160" r="AM479"/>
      <c s="160" r="AN479"/>
      <c s="160" r="AO479"/>
      <c s="160" r="AP479"/>
      <c s="160" r="AQ479"/>
      <c s="160" r="AR479"/>
    </row>
    <row r="480">
      <c t="s" s="16" r="A480">
        <v>25010</v>
      </c>
      <c s="10" r="B480"/>
      <c s="246" r="C480"/>
      <c s="220" r="D480">
        <v>41870.0</v>
      </c>
      <c t="s" s="221" r="E480">
        <v>25011</v>
      </c>
      <c t="s" s="317" r="F480">
        <v>25012</v>
      </c>
      <c t="s" s="240" r="G480">
        <v>25013</v>
      </c>
      <c s="226" r="H480"/>
      <c t="s" s="221" r="I480">
        <v>25014</v>
      </c>
      <c t="s" s="221" r="J480">
        <v>25015</v>
      </c>
      <c s="10" r="K480"/>
      <c s="10" r="L480"/>
      <c s="10" r="M480"/>
      <c s="10" r="N480"/>
      <c s="10" r="O480"/>
      <c s="10" r="P480"/>
      <c s="10" r="Q480"/>
      <c s="10" r="R480"/>
      <c s="10" r="S480"/>
      <c s="10" r="T480"/>
      <c s="10" r="U480"/>
      <c s="10" r="V480"/>
      <c t="s" s="221" r="W480">
        <v>25016</v>
      </c>
      <c t="s" s="1" r="X480">
        <v>25017</v>
      </c>
      <c t="s" s="240" r="Y480">
        <v>25018</v>
      </c>
      <c t="s" s="6" r="Z480">
        <v>25019</v>
      </c>
      <c s="228" r="AA480"/>
      <c t="s" s="228" r="AB480">
        <v>25020</v>
      </c>
      <c t="s" s="229" r="AC480">
        <v>25021</v>
      </c>
      <c s="230" r="AD480">
        <v>-10.80451</v>
      </c>
      <c t="s" s="317" r="AE480">
        <v>25022</v>
      </c>
      <c s="226" r="AF480"/>
      <c s="10" r="AG480"/>
      <c s="10" r="AH480"/>
      <c s="225" r="AI480"/>
      <c s="211" r="AJ480"/>
      <c s="211" r="AK480"/>
    </row>
    <row r="481">
      <c t="s" s="16" r="A481">
        <v>25023</v>
      </c>
      <c s="10" r="B481"/>
      <c s="10" r="C481"/>
      <c s="10" r="D481"/>
      <c t="s" s="116" r="E481">
        <v>25024</v>
      </c>
      <c t="s" s="317" r="F481">
        <v>25025</v>
      </c>
      <c t="s" s="322" r="G481">
        <v>25026</v>
      </c>
      <c s="10" r="H481"/>
      <c t="s" s="317" r="I481">
        <v>25027</v>
      </c>
      <c s="10" r="J481"/>
      <c s="10" r="K481"/>
      <c s="10" r="L481"/>
      <c s="10" r="M481"/>
      <c s="10" r="N481"/>
      <c s="10" r="O481"/>
      <c s="10" r="P481"/>
      <c s="10" r="Q481"/>
      <c s="10" r="R481"/>
      <c s="10" r="S481"/>
      <c s="10" r="T481"/>
      <c s="10" r="U481"/>
      <c s="10" r="V481"/>
      <c t="s" s="320" r="W481">
        <v>25028</v>
      </c>
      <c t="s" s="1" r="X481">
        <v>25029</v>
      </c>
      <c t="s" s="240" r="Y481">
        <v>25030</v>
      </c>
      <c t="s" s="6" r="Z481">
        <v>25031</v>
      </c>
      <c s="16" r="AA481"/>
      <c t="s" s="16" r="AB481">
        <v>25032</v>
      </c>
      <c t="s" s="222" r="AC481">
        <v>25033</v>
      </c>
      <c s="239" r="AD481">
        <v>-10.7992</v>
      </c>
      <c t="s" s="317" r="AE481">
        <v>25034</v>
      </c>
      <c s="10" r="AF481"/>
      <c s="10" r="AG481"/>
      <c t="s" s="16" r="AH481">
        <v>25035</v>
      </c>
      <c s="225" r="AI481"/>
      <c s="318" r="AJ481">
        <v>1.0</v>
      </c>
      <c t="s" s="317" r="AK481">
        <v>25036</v>
      </c>
    </row>
    <row r="482">
      <c t="s" s="16" r="A482">
        <v>25037</v>
      </c>
      <c s="10" r="B482"/>
      <c s="10" r="C482"/>
      <c s="10" r="D482"/>
      <c t="s" s="116" r="E482">
        <v>25038</v>
      </c>
      <c t="s" s="317" r="F482">
        <v>25039</v>
      </c>
      <c t="s" s="322" r="G482">
        <v>25040</v>
      </c>
      <c s="10" r="H482"/>
      <c t="s" s="317" r="I482">
        <v>25041</v>
      </c>
      <c s="10" r="J482"/>
      <c s="10" r="K482"/>
      <c s="10" r="L482"/>
      <c s="10" r="M482"/>
      <c s="10" r="N482"/>
      <c s="10" r="O482"/>
      <c s="10" r="P482"/>
      <c s="10" r="Q482"/>
      <c s="10" r="R482"/>
      <c s="10" r="S482"/>
      <c s="10" r="T482"/>
      <c s="10" r="U482"/>
      <c s="10" r="V482"/>
      <c t="s" s="320" r="W482">
        <v>25042</v>
      </c>
      <c t="s" s="1" r="X482">
        <v>25043</v>
      </c>
      <c t="s" s="240" r="Y482">
        <v>25044</v>
      </c>
      <c t="s" s="6" r="Z482">
        <v>25045</v>
      </c>
      <c s="16" r="AA482"/>
      <c t="s" s="16" r="AB482">
        <v>25046</v>
      </c>
      <c t="s" s="222" r="AC482">
        <v>25047</v>
      </c>
      <c s="239" r="AD482">
        <v>-10.7146424</v>
      </c>
      <c t="s" s="317" r="AE482">
        <v>25048</v>
      </c>
      <c s="10" r="AF482"/>
      <c s="10" r="AG482"/>
      <c t="s" s="16" r="AH482">
        <v>25049</v>
      </c>
      <c s="225" r="AI482"/>
      <c s="318" r="AJ482">
        <v>3.0</v>
      </c>
      <c t="s" s="317" r="AK482">
        <v>25050</v>
      </c>
    </row>
    <row r="483">
      <c t="s" s="16" r="A483">
        <v>25051</v>
      </c>
      <c s="10" r="B483"/>
      <c s="246" r="C483"/>
      <c s="220" r="D483">
        <v>41870.0</v>
      </c>
      <c t="s" s="221" r="E483">
        <v>25052</v>
      </c>
      <c t="s" s="221" r="F483">
        <v>25053</v>
      </c>
      <c t="s" s="240" r="G483">
        <v>25054</v>
      </c>
      <c s="226" r="H483"/>
      <c t="s" s="221" r="I483">
        <v>25055</v>
      </c>
      <c t="s" s="221" r="J483">
        <v>25056</v>
      </c>
      <c s="10" r="K483"/>
      <c s="10" r="L483"/>
      <c s="10" r="M483"/>
      <c s="10" r="N483"/>
      <c s="10" r="O483"/>
      <c s="10" r="P483"/>
      <c s="10" r="Q483"/>
      <c s="10" r="R483"/>
      <c s="10" r="S483"/>
      <c s="10" r="T483"/>
      <c s="10" r="U483"/>
      <c s="10" r="V483"/>
      <c t="s" s="221" r="W483">
        <v>25057</v>
      </c>
      <c t="s" s="1" r="X483">
        <v>25058</v>
      </c>
      <c t="s" s="240" r="Y483">
        <v>25059</v>
      </c>
      <c t="s" s="6" r="Z483">
        <v>25060</v>
      </c>
      <c s="16" r="AA483"/>
      <c t="s" s="16" r="AB483">
        <v>25061</v>
      </c>
      <c t="s" s="229" r="AC483">
        <v>25062</v>
      </c>
      <c s="230" r="AD483">
        <v>-10.78902</v>
      </c>
      <c t="s" s="317" r="AE483">
        <v>25063</v>
      </c>
      <c s="226" r="AF483"/>
      <c s="10" r="AG483"/>
      <c s="10" r="AH483"/>
      <c s="225" r="AI483"/>
      <c s="211" r="AJ483"/>
      <c s="211" r="AK483"/>
    </row>
    <row r="484">
      <c t="s" s="16" r="A484">
        <v>25064</v>
      </c>
      <c s="10" r="B484"/>
      <c s="246" r="C484"/>
      <c s="220" r="D484">
        <v>41870.0</v>
      </c>
      <c t="s" s="221" r="E484">
        <v>25065</v>
      </c>
      <c t="s" s="221" r="F484">
        <v>25066</v>
      </c>
      <c t="s" s="240" r="G484">
        <v>25067</v>
      </c>
      <c s="226" r="H484"/>
      <c t="s" s="221" r="I484">
        <v>25068</v>
      </c>
      <c t="s" s="221" r="J484">
        <v>25069</v>
      </c>
      <c s="10" r="K484"/>
      <c s="10" r="L484"/>
      <c s="10" r="M484"/>
      <c s="10" r="N484"/>
      <c s="10" r="O484"/>
      <c s="10" r="P484"/>
      <c s="10" r="Q484"/>
      <c s="10" r="R484"/>
      <c s="10" r="S484"/>
      <c s="10" r="T484"/>
      <c s="10" r="U484"/>
      <c s="10" r="V484"/>
      <c t="s" s="221" r="W484">
        <v>25070</v>
      </c>
      <c t="s" s="1" r="X484">
        <v>25071</v>
      </c>
      <c t="s" s="240" r="Y484">
        <v>25072</v>
      </c>
      <c t="s" s="6" r="Z484">
        <v>25073</v>
      </c>
      <c s="16" r="AA484"/>
      <c t="s" s="16" r="AB484">
        <v>25074</v>
      </c>
      <c t="s" s="229" r="AC484">
        <v>25075</v>
      </c>
      <c s="230" r="AD484">
        <v>-10.6907</v>
      </c>
      <c t="s" s="317" r="AE484">
        <v>25076</v>
      </c>
      <c s="226" r="AF484"/>
      <c s="10" r="AG484"/>
      <c s="10" r="AH484"/>
      <c s="225" r="AI484"/>
      <c s="211" r="AJ484"/>
      <c s="211" r="AK484"/>
    </row>
    <row r="485">
      <c t="s" s="16" r="A485">
        <v>25077</v>
      </c>
      <c s="10" r="B485"/>
      <c t="s" s="228" r="C485">
        <v>25078</v>
      </c>
      <c s="220" r="D485">
        <v>41870.0</v>
      </c>
      <c t="s" s="221" r="E485">
        <v>25079</v>
      </c>
      <c t="s" s="221" r="F485">
        <v>25080</v>
      </c>
      <c t="s" s="240" r="G485">
        <v>25081</v>
      </c>
      <c s="226" r="H485"/>
      <c t="s" s="221" r="I485">
        <v>25082</v>
      </c>
      <c t="s" s="221" r="J485">
        <v>25083</v>
      </c>
      <c s="10" r="K485"/>
      <c s="10" r="L485"/>
      <c s="10" r="M485"/>
      <c s="10" r="N485"/>
      <c s="10" r="O485"/>
      <c s="10" r="P485"/>
      <c s="10" r="Q485"/>
      <c s="10" r="R485"/>
      <c s="10" r="S485"/>
      <c s="10" r="T485"/>
      <c s="10" r="U485"/>
      <c s="10" r="V485"/>
      <c t="s" s="221" r="W485">
        <v>25084</v>
      </c>
      <c t="s" s="1" r="X485">
        <v>25085</v>
      </c>
      <c t="s" s="240" r="Y485">
        <v>25086</v>
      </c>
      <c t="s" s="6" r="Z485">
        <v>25087</v>
      </c>
      <c s="16" r="AA485"/>
      <c t="s" s="16" r="AB485">
        <v>25088</v>
      </c>
      <c t="s" s="229" r="AC485">
        <v>25089</v>
      </c>
      <c s="230" r="AD485">
        <v>-10.77195</v>
      </c>
      <c t="s" s="283" r="AE485">
        <v>25090</v>
      </c>
      <c s="226" r="AF485"/>
      <c s="10" r="AG485"/>
      <c s="10" r="AH485"/>
      <c s="225" r="AI485"/>
      <c s="211" r="AJ485"/>
      <c s="211" r="AK485"/>
    </row>
    <row r="486">
      <c t="s" s="16" r="A486">
        <v>25091</v>
      </c>
      <c s="10" r="B486"/>
      <c t="s" s="228" r="C486">
        <v>25092</v>
      </c>
      <c s="220" r="D486">
        <v>41870.0</v>
      </c>
      <c t="s" s="221" r="E486">
        <v>25093</v>
      </c>
      <c t="s" s="221" r="F486">
        <v>25094</v>
      </c>
      <c t="s" s="240" r="G486">
        <v>25095</v>
      </c>
      <c s="226" r="H486"/>
      <c t="s" s="221" r="I486">
        <v>25096</v>
      </c>
      <c t="s" s="221" r="J486">
        <v>25097</v>
      </c>
      <c s="10" r="K486"/>
      <c s="10" r="L486"/>
      <c s="10" r="M486"/>
      <c s="10" r="N486"/>
      <c s="10" r="O486"/>
      <c s="10" r="P486"/>
      <c s="10" r="Q486"/>
      <c s="10" r="R486"/>
      <c s="10" r="S486"/>
      <c s="10" r="T486"/>
      <c s="10" r="U486"/>
      <c s="10" r="V486"/>
      <c t="s" s="221" r="W486">
        <v>25098</v>
      </c>
      <c t="s" s="1" r="X486">
        <v>25099</v>
      </c>
      <c t="s" s="240" r="Y486">
        <v>25100</v>
      </c>
      <c t="s" s="6" r="Z486">
        <v>25101</v>
      </c>
      <c s="16" r="AA486"/>
      <c t="s" s="16" r="AB486">
        <v>25102</v>
      </c>
      <c t="s" s="229" r="AC486">
        <v>25103</v>
      </c>
      <c s="230" r="AD486">
        <v>-10.79612</v>
      </c>
      <c t="s" s="283" r="AE486">
        <v>25104</v>
      </c>
      <c s="226" r="AF486"/>
      <c s="10" r="AG486"/>
      <c s="10" r="AH486"/>
      <c s="225" r="AI486"/>
      <c s="211" r="AJ486"/>
      <c s="211" r="AK486"/>
    </row>
    <row r="487">
      <c t="s" s="16" r="A487">
        <v>25105</v>
      </c>
      <c s="10" r="B487"/>
      <c s="246" r="C487"/>
      <c s="220" r="D487">
        <v>41870.0</v>
      </c>
      <c t="s" s="221" r="E487">
        <v>25106</v>
      </c>
      <c t="s" s="317" r="F487">
        <v>25107</v>
      </c>
      <c t="s" s="240" r="G487">
        <v>25108</v>
      </c>
      <c s="226" r="H487"/>
      <c t="s" s="221" r="I487">
        <v>25109</v>
      </c>
      <c t="s" s="221" r="J487">
        <v>25110</v>
      </c>
      <c s="10" r="K487"/>
      <c s="10" r="L487"/>
      <c s="10" r="M487"/>
      <c s="10" r="N487"/>
      <c s="10" r="O487"/>
      <c s="10" r="P487"/>
      <c s="10" r="Q487"/>
      <c s="10" r="R487"/>
      <c s="10" r="S487"/>
      <c s="10" r="T487"/>
      <c s="10" r="U487"/>
      <c s="10" r="V487"/>
      <c t="s" s="221" r="W487">
        <v>25111</v>
      </c>
      <c t="s" s="1" r="X487">
        <v>25112</v>
      </c>
      <c t="s" s="240" r="Y487">
        <v>25113</v>
      </c>
      <c t="s" s="6" r="Z487">
        <v>25114</v>
      </c>
      <c s="16" r="AA487"/>
      <c t="s" s="16" r="AB487">
        <v>25115</v>
      </c>
      <c t="s" s="229" r="AC487">
        <v>25116</v>
      </c>
      <c s="230" r="AD487">
        <v>-10.7518</v>
      </c>
      <c s="231" r="AE487"/>
      <c s="226" r="AF487"/>
      <c s="10" r="AG487"/>
      <c s="10" r="AH487"/>
      <c s="225" r="AI487"/>
      <c s="211" r="AJ487"/>
      <c s="211" r="AK487"/>
    </row>
    <row r="488">
      <c t="s" s="16" r="A488">
        <v>25117</v>
      </c>
      <c s="10" r="B488"/>
      <c s="10" r="C488"/>
      <c s="10" r="D488"/>
      <c t="s" s="116" r="E488">
        <v>25118</v>
      </c>
      <c t="s" s="317" r="F488">
        <v>25119</v>
      </c>
      <c t="s" s="322" r="G488">
        <v>25120</v>
      </c>
      <c s="10" r="H488"/>
      <c t="s" s="317" r="I488">
        <v>25121</v>
      </c>
      <c s="10" r="J488"/>
      <c s="10" r="K488"/>
      <c s="10" r="L488"/>
      <c s="10" r="M488"/>
      <c s="10" r="N488"/>
      <c s="10" r="O488"/>
      <c s="10" r="P488"/>
      <c s="10" r="Q488"/>
      <c s="10" r="R488"/>
      <c s="10" r="S488"/>
      <c s="10" r="T488"/>
      <c s="10" r="U488"/>
      <c s="10" r="V488"/>
      <c t="s" s="320" r="W488">
        <v>25122</v>
      </c>
      <c t="s" s="1" r="X488">
        <v>25123</v>
      </c>
      <c t="s" s="240" r="Y488">
        <v>25124</v>
      </c>
      <c t="s" s="6" r="Z488">
        <v>25125</v>
      </c>
      <c s="16" r="AA488"/>
      <c t="s" s="16" r="AB488">
        <v>25126</v>
      </c>
      <c t="s" s="222" r="AC488">
        <v>25127</v>
      </c>
      <c s="239" r="AD488">
        <v>-10.7745</v>
      </c>
      <c t="s" s="317" r="AE488">
        <v>25128</v>
      </c>
      <c s="10" r="AF488"/>
      <c s="10" r="AG488"/>
      <c t="s" s="16" r="AH488">
        <v>25129</v>
      </c>
      <c s="225" r="AI488"/>
      <c s="318" r="AJ488">
        <v>1.0</v>
      </c>
      <c t="s" s="317" r="AK488">
        <v>25130</v>
      </c>
    </row>
    <row r="489">
      <c t="s" s="16" r="A489">
        <v>25131</v>
      </c>
      <c s="10" r="B489"/>
      <c s="246" r="C489"/>
      <c s="220" r="D489">
        <v>41870.0</v>
      </c>
      <c t="s" s="221" r="E489">
        <v>25132</v>
      </c>
      <c t="s" s="221" r="F489">
        <v>25133</v>
      </c>
      <c t="s" s="240" r="G489">
        <v>25134</v>
      </c>
      <c s="226" r="H489"/>
      <c t="s" s="221" r="I489">
        <v>25135</v>
      </c>
      <c t="s" s="221" r="J489">
        <v>25136</v>
      </c>
      <c s="10" r="K489"/>
      <c s="10" r="L489"/>
      <c s="10" r="M489"/>
      <c s="10" r="N489"/>
      <c s="10" r="O489"/>
      <c s="10" r="P489"/>
      <c s="10" r="Q489"/>
      <c s="10" r="R489"/>
      <c s="10" r="S489"/>
      <c s="10" r="T489"/>
      <c s="10" r="U489"/>
      <c s="10" r="V489"/>
      <c t="s" s="221" r="W489">
        <v>25137</v>
      </c>
      <c t="s" s="1" r="X489">
        <v>25138</v>
      </c>
      <c t="s" s="240" r="Y489">
        <v>25139</v>
      </c>
      <c t="s" s="6" r="Z489">
        <v>25140</v>
      </c>
      <c s="16" r="AA489"/>
      <c t="s" s="16" r="AB489">
        <v>25141</v>
      </c>
      <c t="s" s="229" r="AC489">
        <v>25142</v>
      </c>
      <c s="230" r="AD489">
        <v>-10.76251</v>
      </c>
      <c t="s" s="283" r="AE489">
        <v>25143</v>
      </c>
      <c s="226" r="AF489"/>
      <c s="10" r="AG489"/>
      <c s="10" r="AH489"/>
      <c s="225" r="AI489"/>
      <c s="211" r="AJ489"/>
      <c s="211" r="AK489"/>
    </row>
    <row r="490">
      <c t="s" s="247" r="A490">
        <v>25144</v>
      </c>
      <c t="s" s="248" r="B490">
        <v>25145</v>
      </c>
      <c t="s" s="249" r="C490">
        <v>25146</v>
      </c>
      <c s="277" r="D490">
        <v>41899.0</v>
      </c>
      <c t="s" s="247" r="E490">
        <v>25147</v>
      </c>
      <c t="s" s="248" r="F490">
        <v>25148</v>
      </c>
      <c t="s" s="5" r="G490">
        <v>25149</v>
      </c>
      <c t="s" s="247" r="H490">
        <v>25150</v>
      </c>
      <c t="s" s="248" r="I490">
        <v>25151</v>
      </c>
      <c s="261" r="J490">
        <v>50.0</v>
      </c>
      <c s="253" r="K490"/>
      <c s="253" r="L490"/>
      <c s="247" r="M490"/>
      <c s="247" r="N490"/>
      <c s="247" r="O490"/>
      <c s="247" r="P490"/>
      <c s="247" r="Q490"/>
      <c s="10" r="R490"/>
      <c s="10" r="S490"/>
      <c s="10" r="T490"/>
      <c s="254" r="U490">
        <v>41874.0</v>
      </c>
      <c t="s" s="255" r="V490">
        <v>25152</v>
      </c>
      <c t="s" s="247" r="W490">
        <v>25153</v>
      </c>
      <c t="s" s="1" r="X490">
        <v>25154</v>
      </c>
      <c t="s" s="1" r="Y490">
        <v>25155</v>
      </c>
      <c t="s" s="1" r="Z490">
        <v>25156</v>
      </c>
      <c s="247" r="AA490"/>
      <c t="s" s="247" r="AB490">
        <v>25157</v>
      </c>
      <c t="s" s="262" r="AC490">
        <v>25158</v>
      </c>
      <c s="263" r="AD490">
        <v>-10.79777</v>
      </c>
      <c t="s" s="249" r="AE490">
        <v>25159</v>
      </c>
      <c s="253" r="AF490"/>
      <c t="s" s="247" r="AG490">
        <v>25160</v>
      </c>
      <c t="s" s="247" r="AH490">
        <v>25161</v>
      </c>
      <c t="s" s="256" r="AI490">
        <v>25162</v>
      </c>
      <c s="247" r="AJ490"/>
      <c s="247" r="AK490"/>
    </row>
    <row r="491">
      <c t="s" s="16" r="A491">
        <v>25163</v>
      </c>
      <c s="10" r="B491"/>
      <c s="19" r="C491"/>
      <c s="225" r="D491"/>
      <c t="s" s="116" r="E491">
        <v>25164</v>
      </c>
      <c t="s" s="19" r="F491">
        <v>25165</v>
      </c>
      <c t="s" s="269" r="G491">
        <v>25166</v>
      </c>
      <c s="10" r="H491"/>
      <c t="s" s="16" r="I491">
        <v>25167</v>
      </c>
      <c s="10" r="J491"/>
      <c s="10" r="K491"/>
      <c s="10" r="L491"/>
      <c s="10" r="M491"/>
      <c s="10" r="N491"/>
      <c s="10" r="O491"/>
      <c s="10" r="P491"/>
      <c s="10" r="Q491"/>
      <c s="10" r="R491"/>
      <c s="10" r="S491"/>
      <c s="10" r="T491"/>
      <c s="10" r="U491"/>
      <c s="10" r="V491"/>
      <c t="s" s="16" r="W491">
        <v>25168</v>
      </c>
      <c t="s" s="1" r="X491">
        <v>25169</v>
      </c>
      <c t="s" s="240" r="Y491">
        <v>25170</v>
      </c>
      <c t="s" s="6" r="Z491">
        <v>25171</v>
      </c>
      <c s="19" r="AA491"/>
      <c t="s" s="19" r="AB491">
        <v>25172</v>
      </c>
      <c t="s" s="315" r="AC491">
        <v>25173</v>
      </c>
      <c s="327" r="AD491">
        <v>-10.773928</v>
      </c>
      <c t="s" s="19" r="AE491">
        <v>25174</v>
      </c>
      <c s="225" r="AF491"/>
      <c t="s" s="16" r="AG491">
        <v>25175</v>
      </c>
      <c t="s" s="16" r="AH491">
        <v>25176</v>
      </c>
      <c s="225" r="AI491"/>
      <c s="10" r="AJ491"/>
      <c s="19" r="AK491"/>
    </row>
    <row r="492">
      <c t="s" s="16" r="A492">
        <v>25177</v>
      </c>
      <c s="10" r="B492"/>
      <c s="10" r="C492"/>
      <c s="10" r="D492"/>
      <c t="s" s="116" r="E492">
        <v>25178</v>
      </c>
      <c t="s" s="317" r="F492">
        <v>25179</v>
      </c>
      <c t="s" s="322" r="G492">
        <v>25180</v>
      </c>
      <c s="10" r="H492"/>
      <c t="s" s="317" r="I492">
        <v>25181</v>
      </c>
      <c s="10" r="J492"/>
      <c s="10" r="K492"/>
      <c s="10" r="L492"/>
      <c s="10" r="M492"/>
      <c s="10" r="N492"/>
      <c s="10" r="O492"/>
      <c s="10" r="P492"/>
      <c s="10" r="Q492"/>
      <c s="10" r="R492"/>
      <c s="10" r="S492"/>
      <c s="10" r="T492"/>
      <c s="10" r="U492"/>
      <c s="10" r="V492"/>
      <c t="s" s="320" r="W492">
        <v>25182</v>
      </c>
      <c t="s" s="1" r="X492">
        <v>25183</v>
      </c>
      <c t="s" s="240" r="Y492">
        <v>25184</v>
      </c>
      <c t="s" s="6" r="Z492">
        <v>25185</v>
      </c>
      <c s="16" r="AA492"/>
      <c t="s" s="16" r="AB492">
        <v>25186</v>
      </c>
      <c t="s" s="222" r="AC492">
        <v>25187</v>
      </c>
      <c s="239" r="AD492">
        <v>-10.8053783</v>
      </c>
      <c t="s" s="317" r="AE492">
        <v>25188</v>
      </c>
      <c s="10" r="AF492"/>
      <c s="10" r="AG492"/>
      <c t="s" s="16" r="AH492">
        <v>25189</v>
      </c>
      <c s="225" r="AI492"/>
      <c s="318" r="AJ492">
        <v>1.0</v>
      </c>
      <c t="s" s="317" r="AK492">
        <v>25190</v>
      </c>
    </row>
    <row r="493">
      <c t="s" s="16" r="A493">
        <v>25191</v>
      </c>
      <c s="10" r="B493"/>
      <c s="10" r="C493"/>
      <c s="10" r="D493"/>
      <c t="s" s="116" r="E493">
        <v>25192</v>
      </c>
      <c t="s" s="317" r="F493">
        <v>25193</v>
      </c>
      <c t="s" s="322" r="G493">
        <v>25194</v>
      </c>
      <c s="10" r="H493"/>
      <c t="s" s="317" r="I493">
        <v>25195</v>
      </c>
      <c s="10" r="J493"/>
      <c s="10" r="K493"/>
      <c s="10" r="L493"/>
      <c s="10" r="M493"/>
      <c s="10" r="N493"/>
      <c s="10" r="O493"/>
      <c s="10" r="P493"/>
      <c s="10" r="Q493"/>
      <c s="10" r="R493"/>
      <c s="10" r="S493"/>
      <c s="10" r="T493"/>
      <c s="10" r="U493"/>
      <c s="10" r="V493"/>
      <c t="s" s="320" r="W493">
        <v>25196</v>
      </c>
      <c t="s" s="1" r="X493">
        <v>25197</v>
      </c>
      <c t="s" s="240" r="Y493">
        <v>25198</v>
      </c>
      <c t="s" s="6" r="Z493">
        <v>25199</v>
      </c>
      <c s="16" r="AA493"/>
      <c t="s" s="16" r="AB493">
        <v>25200</v>
      </c>
      <c t="s" s="222" r="AC493">
        <v>25201</v>
      </c>
      <c s="239" r="AD493">
        <v>-10.79726</v>
      </c>
      <c t="s" s="317" r="AE493">
        <v>25202</v>
      </c>
      <c s="10" r="AF493"/>
      <c s="10" r="AG493"/>
      <c t="s" s="16" r="AH493">
        <v>25203</v>
      </c>
      <c s="225" r="AI493"/>
      <c s="318" r="AJ493">
        <v>1.0</v>
      </c>
      <c t="s" s="317" r="AK493">
        <v>25204</v>
      </c>
    </row>
    <row r="494">
      <c t="s" s="16" r="A494">
        <v>25205</v>
      </c>
      <c s="10" r="B494"/>
      <c s="10" r="C494"/>
      <c s="10" r="D494"/>
      <c t="s" s="116" r="E494">
        <v>25206</v>
      </c>
      <c t="s" s="317" r="F494">
        <v>25207</v>
      </c>
      <c t="s" s="322" r="G494">
        <v>25208</v>
      </c>
      <c s="10" r="H494"/>
      <c t="s" s="317" r="I494">
        <v>25209</v>
      </c>
      <c s="10" r="J494"/>
      <c s="10" r="K494"/>
      <c s="10" r="L494"/>
      <c s="10" r="M494"/>
      <c s="10" r="N494"/>
      <c s="10" r="O494"/>
      <c s="10" r="P494"/>
      <c s="10" r="Q494"/>
      <c s="10" r="R494"/>
      <c s="10" r="S494"/>
      <c s="10" r="T494"/>
      <c s="10" r="U494"/>
      <c s="10" r="V494"/>
      <c t="s" s="320" r="W494">
        <v>25210</v>
      </c>
      <c t="s" s="1" r="X494">
        <v>25211</v>
      </c>
      <c t="s" s="240" r="Y494">
        <v>25212</v>
      </c>
      <c t="s" s="6" r="Z494">
        <v>25213</v>
      </c>
      <c s="16" r="AA494"/>
      <c t="s" s="16" r="AB494">
        <v>25214</v>
      </c>
      <c t="s" s="222" r="AC494">
        <v>25215</v>
      </c>
      <c s="239" r="AD494">
        <v>-10.7849</v>
      </c>
      <c t="s" s="317" r="AE494">
        <v>25216</v>
      </c>
      <c s="10" r="AF494"/>
      <c s="10" r="AG494"/>
      <c t="s" s="16" r="AH494">
        <v>25217</v>
      </c>
      <c s="225" r="AI494"/>
      <c s="318" r="AJ494">
        <v>4.0</v>
      </c>
      <c t="s" s="317" r="AK494">
        <v>25218</v>
      </c>
    </row>
    <row r="495">
      <c t="s" s="16" r="A495">
        <v>25219</v>
      </c>
      <c s="10" r="B495"/>
      <c s="10" r="C495"/>
      <c s="10" r="D495"/>
      <c t="s" s="116" r="E495">
        <v>25220</v>
      </c>
      <c t="s" s="317" r="F495">
        <v>25221</v>
      </c>
      <c t="s" s="322" r="G495">
        <v>25222</v>
      </c>
      <c s="10" r="H495"/>
      <c t="s" s="317" r="I495">
        <v>25223</v>
      </c>
      <c s="10" r="J495"/>
      <c s="10" r="K495"/>
      <c s="10" r="L495"/>
      <c s="10" r="M495"/>
      <c s="10" r="N495"/>
      <c s="10" r="O495"/>
      <c s="10" r="P495"/>
      <c s="10" r="Q495"/>
      <c s="10" r="R495"/>
      <c s="10" r="S495"/>
      <c s="10" r="T495"/>
      <c s="10" r="U495"/>
      <c s="10" r="V495"/>
      <c t="s" s="320" r="W495">
        <v>25224</v>
      </c>
      <c t="s" s="1" r="X495">
        <v>25225</v>
      </c>
      <c t="s" s="240" r="Y495">
        <v>25226</v>
      </c>
      <c t="s" s="6" r="Z495">
        <v>25227</v>
      </c>
      <c s="16" r="AA495"/>
      <c t="s" s="16" r="AB495">
        <v>25228</v>
      </c>
      <c t="s" s="222" r="AC495">
        <v>25229</v>
      </c>
      <c s="239" r="AD495">
        <v>-10.7333</v>
      </c>
      <c t="s" s="317" r="AE495">
        <v>25230</v>
      </c>
      <c s="10" r="AF495"/>
      <c s="10" r="AG495"/>
      <c t="s" s="16" r="AH495">
        <v>25231</v>
      </c>
      <c s="225" r="AI495"/>
      <c s="318" r="AJ495">
        <v>3.0</v>
      </c>
      <c t="s" s="317" r="AK495">
        <v>25232</v>
      </c>
    </row>
    <row r="496">
      <c t="s" s="16" r="A496">
        <v>25233</v>
      </c>
      <c s="10" r="B496"/>
      <c s="10" r="C496"/>
      <c s="10" r="D496"/>
      <c t="s" s="116" r="E496">
        <v>25234</v>
      </c>
      <c t="s" s="317" r="F496">
        <v>25235</v>
      </c>
      <c t="s" s="322" r="G496">
        <v>25236</v>
      </c>
      <c s="10" r="H496"/>
      <c t="s" s="317" r="I496">
        <v>25237</v>
      </c>
      <c s="10" r="J496"/>
      <c s="10" r="K496"/>
      <c s="10" r="L496"/>
      <c s="10" r="M496"/>
      <c s="10" r="N496"/>
      <c s="10" r="O496"/>
      <c s="10" r="P496"/>
      <c s="10" r="Q496"/>
      <c s="10" r="R496"/>
      <c s="10" r="S496"/>
      <c s="10" r="T496"/>
      <c s="10" r="U496"/>
      <c s="10" r="V496"/>
      <c t="s" s="320" r="W496">
        <v>25238</v>
      </c>
      <c t="s" s="1" r="X496">
        <v>25239</v>
      </c>
      <c t="s" s="240" r="Y496">
        <v>25240</v>
      </c>
      <c t="s" s="6" r="Z496">
        <v>25241</v>
      </c>
      <c s="16" r="AA496"/>
      <c t="s" s="16" r="AB496">
        <v>25242</v>
      </c>
      <c t="s" s="222" r="AC496">
        <v>25243</v>
      </c>
      <c s="239" r="AD496">
        <v>-10.80277</v>
      </c>
      <c t="s" s="317" r="AE496">
        <v>25244</v>
      </c>
      <c s="10" r="AF496"/>
      <c s="10" r="AG496"/>
      <c t="s" s="16" r="AH496">
        <v>25245</v>
      </c>
      <c s="225" r="AI496"/>
      <c s="318" r="AJ496">
        <v>1.0</v>
      </c>
      <c t="s" s="317" r="AK496">
        <v>25246</v>
      </c>
    </row>
    <row r="497">
      <c t="s" s="16" r="A497">
        <v>25247</v>
      </c>
      <c s="10" r="B497"/>
      <c s="246" r="C497"/>
      <c s="220" r="D497">
        <v>41870.0</v>
      </c>
      <c t="s" s="221" r="E497">
        <v>25248</v>
      </c>
      <c t="s" s="221" r="F497">
        <v>25249</v>
      </c>
      <c t="s" s="240" r="G497">
        <v>25250</v>
      </c>
      <c s="226" r="H497"/>
      <c t="s" s="221" r="I497">
        <v>25251</v>
      </c>
      <c t="s" s="221" r="J497">
        <v>25252</v>
      </c>
      <c s="10" r="K497"/>
      <c s="10" r="L497"/>
      <c s="10" r="M497"/>
      <c s="10" r="N497"/>
      <c s="10" r="O497"/>
      <c s="10" r="P497"/>
      <c s="10" r="Q497"/>
      <c s="10" r="R497"/>
      <c s="10" r="S497"/>
      <c s="10" r="T497"/>
      <c s="10" r="U497"/>
      <c s="10" r="V497"/>
      <c t="s" s="221" r="W497">
        <v>25253</v>
      </c>
      <c t="s" s="1" r="X497">
        <v>25254</v>
      </c>
      <c t="s" s="240" r="Y497">
        <v>25255</v>
      </c>
      <c t="s" s="6" r="Z497">
        <v>25256</v>
      </c>
      <c s="16" r="AA497"/>
      <c t="s" s="16" r="AB497">
        <v>25257</v>
      </c>
      <c t="s" s="229" r="AC497">
        <v>25258</v>
      </c>
      <c s="230" r="AD497">
        <v>-10.66102</v>
      </c>
      <c t="s" s="317" r="AE497">
        <v>25259</v>
      </c>
      <c s="226" r="AF497"/>
      <c s="10" r="AG497"/>
      <c s="10" r="AH497"/>
      <c s="225" r="AI497"/>
      <c s="211" r="AJ497"/>
      <c s="211" r="AK497"/>
    </row>
    <row r="498">
      <c t="s" s="16" r="A498">
        <v>25260</v>
      </c>
      <c s="10" r="B498"/>
      <c s="10" r="C498"/>
      <c s="10" r="D498"/>
      <c t="s" s="116" r="E498">
        <v>25261</v>
      </c>
      <c t="s" s="317" r="F498">
        <v>25262</v>
      </c>
      <c s="6" r="G498"/>
      <c s="10" r="H498"/>
      <c s="211" r="I498"/>
      <c s="10" r="J498"/>
      <c s="10" r="K498"/>
      <c s="10" r="L498"/>
      <c s="10" r="M498"/>
      <c s="10" r="N498"/>
      <c s="10" r="O498"/>
      <c s="10" r="P498"/>
      <c s="10" r="Q498"/>
      <c s="10" r="R498"/>
      <c s="10" r="S498"/>
      <c s="10" r="T498"/>
      <c s="10" r="U498"/>
      <c s="10" r="V498"/>
      <c t="s" s="320" r="W498">
        <v>25263</v>
      </c>
      <c t="s" s="1" r="X498">
        <v>25264</v>
      </c>
      <c t="s" s="240" r="Y498">
        <v>25265</v>
      </c>
      <c t="s" s="6" r="Z498">
        <v>25266</v>
      </c>
      <c s="16" r="AA498"/>
      <c t="s" s="16" r="AB498">
        <v>25267</v>
      </c>
      <c t="s" s="222" r="AC498">
        <v>25268</v>
      </c>
      <c s="239" r="AD498">
        <v>-10.79563</v>
      </c>
      <c t="s" s="317" r="AE498">
        <v>25269</v>
      </c>
      <c s="10" r="AF498"/>
      <c s="10" r="AG498"/>
      <c t="s" s="16" r="AH498">
        <v>25270</v>
      </c>
      <c s="225" r="AI498"/>
      <c s="318" r="AJ498">
        <v>1.0</v>
      </c>
      <c t="s" s="317" r="AK498">
        <v>25271</v>
      </c>
    </row>
    <row r="499">
      <c t="s" s="16" r="A499">
        <v>25272</v>
      </c>
      <c s="10" r="B499"/>
      <c s="10" r="C499"/>
      <c s="10" r="D499"/>
      <c t="s" s="116" r="E499">
        <v>25273</v>
      </c>
      <c t="s" s="317" r="F499">
        <v>25274</v>
      </c>
      <c t="s" s="322" r="G499">
        <v>25275</v>
      </c>
      <c s="10" r="H499"/>
      <c t="s" s="317" r="I499">
        <v>25276</v>
      </c>
      <c s="10" r="J499"/>
      <c s="10" r="K499"/>
      <c s="10" r="L499"/>
      <c s="10" r="M499"/>
      <c s="10" r="N499"/>
      <c s="10" r="O499"/>
      <c s="10" r="P499"/>
      <c s="10" r="Q499"/>
      <c s="10" r="R499"/>
      <c s="10" r="S499"/>
      <c s="10" r="T499"/>
      <c s="10" r="U499"/>
      <c s="10" r="V499"/>
      <c t="s" s="320" r="W499">
        <v>25277</v>
      </c>
      <c t="s" s="1" r="X499">
        <v>25278</v>
      </c>
      <c t="s" s="240" r="Y499">
        <v>25279</v>
      </c>
      <c t="s" s="6" r="Z499">
        <v>25280</v>
      </c>
      <c s="16" r="AA499"/>
      <c t="s" s="16" r="AB499">
        <v>25281</v>
      </c>
      <c t="s" s="222" r="AC499">
        <v>25282</v>
      </c>
      <c s="239" r="AD499">
        <v>-10.70089</v>
      </c>
      <c t="s" s="317" r="AE499">
        <v>25283</v>
      </c>
      <c s="10" r="AF499"/>
      <c s="10" r="AG499"/>
      <c t="s" s="16" r="AH499">
        <v>25284</v>
      </c>
      <c s="225" r="AI499"/>
      <c s="318" r="AJ499">
        <v>2.0</v>
      </c>
      <c t="s" s="317" r="AK499">
        <v>25285</v>
      </c>
    </row>
    <row r="500">
      <c t="s" s="16" r="A500">
        <v>25286</v>
      </c>
      <c s="10" r="B500"/>
      <c s="10" r="C500"/>
      <c s="10" r="D500"/>
      <c t="s" s="116" r="E500">
        <v>25287</v>
      </c>
      <c t="s" s="317" r="F500">
        <v>25288</v>
      </c>
      <c t="s" s="322" r="G500">
        <v>25289</v>
      </c>
      <c s="10" r="H500"/>
      <c t="s" s="317" r="I500">
        <v>25290</v>
      </c>
      <c s="10" r="J500"/>
      <c s="10" r="K500"/>
      <c s="10" r="L500"/>
      <c s="10" r="M500"/>
      <c s="10" r="N500"/>
      <c s="10" r="O500"/>
      <c s="10" r="P500"/>
      <c s="10" r="Q500"/>
      <c s="10" r="R500"/>
      <c s="10" r="S500"/>
      <c s="10" r="T500"/>
      <c s="10" r="U500"/>
      <c s="10" r="V500"/>
      <c t="s" s="320" r="W500">
        <v>25291</v>
      </c>
      <c t="s" s="1" r="X500">
        <v>25292</v>
      </c>
      <c t="s" s="240" r="Y500">
        <v>25293</v>
      </c>
      <c t="s" s="6" r="Z500">
        <v>25294</v>
      </c>
      <c s="16" r="AA500"/>
      <c t="s" s="16" r="AB500">
        <v>25295</v>
      </c>
      <c t="s" s="222" r="AC500">
        <v>25296</v>
      </c>
      <c s="239" r="AD500">
        <v>-10.7146424</v>
      </c>
      <c t="s" s="317" r="AE500">
        <v>25297</v>
      </c>
      <c s="10" r="AF500"/>
      <c s="10" r="AG500"/>
      <c t="s" s="16" r="AH500">
        <v>25298</v>
      </c>
      <c s="225" r="AI500"/>
      <c s="318" r="AJ500">
        <v>3.0</v>
      </c>
      <c t="s" s="317" r="AK500">
        <v>25299</v>
      </c>
    </row>
    <row r="501">
      <c t="s" s="16" r="A501">
        <v>25300</v>
      </c>
      <c s="10" r="B501"/>
      <c s="10" r="C501"/>
      <c s="10" r="D501"/>
      <c t="s" s="116" r="E501">
        <v>25301</v>
      </c>
      <c t="s" s="317" r="F501">
        <v>25302</v>
      </c>
      <c t="s" s="322" r="G501">
        <v>25303</v>
      </c>
      <c s="10" r="H501"/>
      <c t="s" s="317" r="I501">
        <v>25304</v>
      </c>
      <c s="10" r="J501"/>
      <c s="10" r="K501"/>
      <c s="10" r="L501"/>
      <c s="10" r="M501"/>
      <c s="10" r="N501"/>
      <c s="10" r="O501"/>
      <c s="10" r="P501"/>
      <c s="10" r="Q501"/>
      <c s="10" r="R501"/>
      <c s="10" r="S501"/>
      <c s="10" r="T501"/>
      <c s="10" r="U501"/>
      <c s="10" r="V501"/>
      <c t="s" s="320" r="W501">
        <v>25305</v>
      </c>
      <c t="s" s="1" r="X501">
        <v>25306</v>
      </c>
      <c t="s" s="240" r="Y501">
        <v>25307</v>
      </c>
      <c t="s" s="6" r="Z501">
        <v>25308</v>
      </c>
      <c s="16" r="AA501"/>
      <c t="s" s="16" r="AB501">
        <v>25309</v>
      </c>
      <c t="s" s="222" r="AC501">
        <v>25310</v>
      </c>
      <c s="223" r="AD501">
        <v>-10.783103</v>
      </c>
      <c t="s" s="317" r="AE501">
        <v>25311</v>
      </c>
      <c s="10" r="AF501"/>
      <c s="10" r="AG501"/>
      <c t="s" s="16" r="AH501">
        <v>25312</v>
      </c>
      <c s="225" r="AI501"/>
      <c s="318" r="AJ501">
        <v>4.0</v>
      </c>
      <c t="s" s="317" r="AK501">
        <v>25313</v>
      </c>
    </row>
    <row r="502">
      <c t="s" s="16" r="A502">
        <v>25314</v>
      </c>
      <c s="10" r="B502"/>
      <c s="246" r="C502"/>
      <c s="220" r="D502">
        <v>41870.0</v>
      </c>
      <c t="s" s="221" r="E502">
        <v>25315</v>
      </c>
      <c t="s" s="97" r="F502">
        <v>25316</v>
      </c>
      <c t="s" s="240" r="G502">
        <v>25317</v>
      </c>
      <c s="226" r="H502"/>
      <c t="s" s="221" r="I502">
        <v>25318</v>
      </c>
      <c t="s" s="221" r="J502">
        <v>25319</v>
      </c>
      <c s="10" r="K502"/>
      <c s="10" r="L502"/>
      <c s="10" r="M502"/>
      <c s="10" r="N502"/>
      <c s="10" r="O502"/>
      <c s="10" r="P502"/>
      <c s="10" r="Q502"/>
      <c s="10" r="R502"/>
      <c s="10" r="S502"/>
      <c s="10" r="T502"/>
      <c s="10" r="U502"/>
      <c s="10" r="V502"/>
      <c t="s" s="221" r="W502">
        <v>25320</v>
      </c>
      <c t="s" s="1" r="X502">
        <v>25321</v>
      </c>
      <c t="s" s="240" r="Y502">
        <v>25322</v>
      </c>
      <c t="s" s="6" r="Z502">
        <v>25323</v>
      </c>
      <c s="16" r="AA502"/>
      <c t="s" s="16" r="AB502">
        <v>25324</v>
      </c>
      <c t="s" s="229" r="AC502">
        <v>25325</v>
      </c>
      <c s="230" r="AD502">
        <v>-10.73307</v>
      </c>
      <c t="s" s="317" r="AE502">
        <v>25326</v>
      </c>
      <c s="226" r="AF502"/>
      <c s="10" r="AG502"/>
      <c s="10" r="AH502"/>
      <c s="225" r="AI502"/>
      <c s="211" r="AJ502"/>
      <c s="211" r="AK502"/>
    </row>
    <row r="503">
      <c t="s" s="16" r="A503">
        <v>25327</v>
      </c>
      <c s="10" r="B503"/>
      <c s="246" r="C503"/>
      <c s="220" r="D503">
        <v>41870.0</v>
      </c>
      <c t="s" s="221" r="E503">
        <v>25328</v>
      </c>
      <c t="s" s="221" r="F503">
        <v>25329</v>
      </c>
      <c t="s" s="240" r="G503">
        <v>25330</v>
      </c>
      <c s="226" r="H503"/>
      <c t="s" s="221" r="I503">
        <v>25331</v>
      </c>
      <c t="s" s="221" r="J503">
        <v>25332</v>
      </c>
      <c s="10" r="K503"/>
      <c s="10" r="L503"/>
      <c s="10" r="M503"/>
      <c s="10" r="N503"/>
      <c s="10" r="O503"/>
      <c s="10" r="P503"/>
      <c s="10" r="Q503"/>
      <c s="10" r="R503"/>
      <c s="10" r="S503"/>
      <c s="10" r="T503"/>
      <c s="10" r="U503"/>
      <c s="10" r="V503"/>
      <c t="s" s="221" r="W503">
        <v>25333</v>
      </c>
      <c t="s" s="1" r="X503">
        <v>25334</v>
      </c>
      <c t="s" s="240" r="Y503">
        <v>25335</v>
      </c>
      <c t="s" s="6" r="Z503">
        <v>25336</v>
      </c>
      <c s="16" r="AA503"/>
      <c t="s" s="16" r="AB503">
        <v>25337</v>
      </c>
      <c t="s" s="229" r="AC503">
        <v>25338</v>
      </c>
      <c s="230" r="AD503">
        <v>-10.72811</v>
      </c>
      <c t="s" s="317" r="AE503">
        <v>25339</v>
      </c>
      <c s="226" r="AF503"/>
      <c s="10" r="AG503"/>
      <c s="10" r="AH503"/>
      <c s="225" r="AI503"/>
      <c s="318" r="AJ503">
        <v>3.0</v>
      </c>
      <c t="s" s="317" r="AK503">
        <v>25340</v>
      </c>
    </row>
    <row r="504">
      <c t="s" s="16" r="A504">
        <v>25341</v>
      </c>
      <c s="10" r="B504"/>
      <c s="10" r="C504"/>
      <c s="10" r="D504"/>
      <c t="s" s="116" r="E504">
        <v>25342</v>
      </c>
      <c t="s" s="317" r="F504">
        <v>25343</v>
      </c>
      <c t="s" s="322" r="G504">
        <v>25344</v>
      </c>
      <c s="10" r="H504"/>
      <c t="s" s="317" r="I504">
        <v>25345</v>
      </c>
      <c s="10" r="J504"/>
      <c s="10" r="K504"/>
      <c s="10" r="L504"/>
      <c s="10" r="M504"/>
      <c s="10" r="N504"/>
      <c s="10" r="O504"/>
      <c s="10" r="P504"/>
      <c s="10" r="Q504"/>
      <c s="10" r="R504"/>
      <c s="10" r="S504"/>
      <c s="10" r="T504"/>
      <c s="10" r="U504"/>
      <c s="10" r="V504"/>
      <c t="s" s="320" r="W504">
        <v>25346</v>
      </c>
      <c t="s" s="1" r="X504">
        <v>25347</v>
      </c>
      <c t="s" s="240" r="Y504">
        <v>25348</v>
      </c>
      <c t="s" s="6" r="Z504">
        <v>25349</v>
      </c>
      <c s="16" r="AA504"/>
      <c t="s" s="16" r="AB504">
        <v>25350</v>
      </c>
      <c t="s" s="222" r="AC504">
        <v>25351</v>
      </c>
      <c s="239" r="AD504">
        <v>-10.6808596</v>
      </c>
      <c t="s" s="317" r="AE504">
        <v>25352</v>
      </c>
      <c s="10" r="AF504"/>
      <c s="10" r="AG504"/>
      <c t="s" s="16" r="AH504">
        <v>25353</v>
      </c>
      <c s="225" r="AI504"/>
      <c s="318" r="AJ504">
        <v>2.0</v>
      </c>
      <c t="s" s="317" r="AK504">
        <v>25354</v>
      </c>
    </row>
    <row r="505">
      <c t="s" s="16" r="A505">
        <v>25355</v>
      </c>
      <c s="10" r="B505"/>
      <c s="10" r="C505"/>
      <c s="10" r="D505"/>
      <c t="s" s="116" r="E505">
        <v>25356</v>
      </c>
      <c t="s" s="317" r="F505">
        <v>25357</v>
      </c>
      <c t="s" s="322" r="G505">
        <v>25358</v>
      </c>
      <c s="10" r="H505"/>
      <c t="s" s="317" r="I505">
        <v>25359</v>
      </c>
      <c s="10" r="J505"/>
      <c s="10" r="K505"/>
      <c s="10" r="L505"/>
      <c s="10" r="M505"/>
      <c s="10" r="N505"/>
      <c s="10" r="O505"/>
      <c s="10" r="P505"/>
      <c s="10" r="Q505"/>
      <c s="10" r="R505"/>
      <c s="10" r="S505"/>
      <c s="10" r="T505"/>
      <c s="10" r="U505"/>
      <c s="10" r="V505"/>
      <c t="s" s="320" r="W505">
        <v>25360</v>
      </c>
      <c t="s" s="1" r="X505">
        <v>25361</v>
      </c>
      <c t="s" s="240" r="Y505">
        <v>25362</v>
      </c>
      <c t="s" s="6" r="Z505">
        <v>25363</v>
      </c>
      <c s="16" r="AA505"/>
      <c t="s" s="16" r="AB505">
        <v>25364</v>
      </c>
      <c t="s" s="222" r="AC505">
        <v>25365</v>
      </c>
      <c s="239" r="AD505">
        <v>-10.721755</v>
      </c>
      <c t="s" s="317" r="AE505">
        <v>25366</v>
      </c>
      <c s="10" r="AF505"/>
      <c s="10" r="AG505"/>
      <c t="s" s="16" r="AH505">
        <v>25367</v>
      </c>
      <c s="225" r="AI505"/>
      <c s="318" r="AJ505">
        <v>3.0</v>
      </c>
      <c t="s" s="317" r="AK505">
        <v>25368</v>
      </c>
    </row>
    <row r="506">
      <c t="s" s="16" r="A506">
        <v>25369</v>
      </c>
      <c s="10" r="B506"/>
      <c s="246" r="C506"/>
      <c s="220" r="D506">
        <v>41870.0</v>
      </c>
      <c t="s" s="221" r="E506">
        <v>25370</v>
      </c>
      <c t="s" s="317" r="F506">
        <v>25371</v>
      </c>
      <c t="s" s="240" r="G506">
        <v>25372</v>
      </c>
      <c s="226" r="H506"/>
      <c t="s" s="221" r="I506">
        <v>25373</v>
      </c>
      <c t="s" s="221" r="J506">
        <v>25374</v>
      </c>
      <c s="10" r="K506"/>
      <c s="10" r="L506"/>
      <c s="10" r="M506"/>
      <c s="10" r="N506"/>
      <c s="10" r="O506"/>
      <c s="10" r="P506"/>
      <c s="10" r="Q506"/>
      <c s="10" r="R506"/>
      <c s="10" r="S506"/>
      <c s="10" r="T506"/>
      <c s="10" r="U506"/>
      <c s="10" r="V506"/>
      <c t="s" s="221" r="W506">
        <v>25375</v>
      </c>
      <c t="s" s="1" r="X506">
        <v>25376</v>
      </c>
      <c t="s" s="240" r="Y506">
        <v>25377</v>
      </c>
      <c t="s" s="6" r="Z506">
        <v>25378</v>
      </c>
      <c s="16" r="AA506"/>
      <c t="s" s="16" r="AB506">
        <v>25379</v>
      </c>
      <c t="s" s="229" r="AC506">
        <v>25380</v>
      </c>
      <c s="230" r="AD506">
        <v>-10.80764</v>
      </c>
      <c t="s" s="317" r="AE506">
        <v>25381</v>
      </c>
      <c s="226" r="AF506"/>
      <c s="10" r="AG506"/>
      <c s="10" r="AH506"/>
      <c s="225" r="AI506"/>
      <c s="318" r="AJ506">
        <v>1.0</v>
      </c>
      <c t="s" s="317" r="AK506">
        <v>25382</v>
      </c>
    </row>
    <row r="507">
      <c t="s" s="16" r="A507">
        <v>25383</v>
      </c>
      <c s="10" r="B507"/>
      <c s="246" r="C507"/>
      <c s="220" r="D507">
        <v>41870.0</v>
      </c>
      <c t="s" s="221" r="E507">
        <v>25384</v>
      </c>
      <c t="s" s="317" r="F507">
        <v>25385</v>
      </c>
      <c t="s" s="240" r="G507">
        <v>25386</v>
      </c>
      <c s="226" r="H507"/>
      <c t="s" s="221" r="I507">
        <v>25387</v>
      </c>
      <c t="s" s="221" r="J507">
        <v>25388</v>
      </c>
      <c s="10" r="K507"/>
      <c s="10" r="L507"/>
      <c s="10" r="M507"/>
      <c s="10" r="N507"/>
      <c s="10" r="O507"/>
      <c s="10" r="P507"/>
      <c s="10" r="Q507"/>
      <c s="10" r="R507"/>
      <c s="10" r="S507"/>
      <c s="10" r="T507"/>
      <c s="10" r="U507"/>
      <c s="10" r="V507"/>
      <c t="s" s="221" r="W507">
        <v>25389</v>
      </c>
      <c t="s" s="1" r="X507">
        <v>25390</v>
      </c>
      <c t="s" s="240" r="Y507">
        <v>25391</v>
      </c>
      <c t="s" s="6" r="Z507">
        <v>25392</v>
      </c>
      <c s="228" r="AA507"/>
      <c t="s" s="228" r="AB507">
        <v>25393</v>
      </c>
      <c t="s" s="229" r="AC507">
        <v>25394</v>
      </c>
      <c s="230" r="AD507">
        <v>-10.76474</v>
      </c>
      <c t="s" s="317" r="AE507">
        <v>25395</v>
      </c>
      <c s="226" r="AF507"/>
      <c s="10" r="AG507"/>
      <c s="10" r="AH507"/>
      <c s="225" r="AI507"/>
      <c s="318" r="AJ507">
        <v>1.0</v>
      </c>
      <c t="s" s="317" r="AK507">
        <v>25396</v>
      </c>
    </row>
    <row r="508">
      <c t="s" s="16" r="A508">
        <v>25397</v>
      </c>
      <c s="10" r="B508"/>
      <c s="19" r="C508"/>
      <c s="225" r="D508"/>
      <c t="s" s="116" r="E508">
        <v>25398</v>
      </c>
      <c t="s" s="19" r="F508">
        <v>25399</v>
      </c>
      <c s="70" r="G508"/>
      <c s="10" r="H508"/>
      <c s="10" r="I508"/>
      <c s="10" r="J508"/>
      <c s="10" r="K508"/>
      <c s="10" r="L508"/>
      <c s="10" r="M508"/>
      <c s="10" r="N508"/>
      <c s="10" r="O508"/>
      <c s="10" r="P508"/>
      <c s="10" r="Q508"/>
      <c s="10" r="R508"/>
      <c s="10" r="S508"/>
      <c s="10" r="T508"/>
      <c s="10" r="U508"/>
      <c s="10" r="V508"/>
      <c t="s" s="16" r="W508">
        <v>25400</v>
      </c>
      <c t="s" s="1" r="X508">
        <v>25401</v>
      </c>
      <c t="s" s="240" r="Y508">
        <v>25402</v>
      </c>
      <c t="s" s="6" r="Z508">
        <v>25403</v>
      </c>
      <c s="19" r="AA508"/>
      <c t="s" s="19" r="AB508">
        <v>25404</v>
      </c>
      <c t="s" s="315" r="AC508">
        <v>25405</v>
      </c>
      <c s="239" r="AD508">
        <v>-10.7262008</v>
      </c>
      <c t="s" s="19" r="AE508">
        <v>25406</v>
      </c>
      <c s="225" r="AF508"/>
      <c s="10" r="AG508"/>
      <c t="s" s="15" r="AH508">
        <v>25407</v>
      </c>
      <c s="225" r="AI508"/>
      <c s="10" r="AJ508"/>
      <c s="19" r="AK508"/>
    </row>
    <row r="509">
      <c t="s" s="16" r="A509">
        <v>25408</v>
      </c>
      <c s="10" r="B509"/>
      <c s="19" r="C509"/>
      <c s="225" r="D509"/>
      <c t="s" s="116" r="E509">
        <v>25409</v>
      </c>
      <c t="s" s="19" r="F509">
        <v>25410</v>
      </c>
      <c s="70" r="G509"/>
      <c s="10" r="H509"/>
      <c s="10" r="I509"/>
      <c s="10" r="J509"/>
      <c s="10" r="K509"/>
      <c s="10" r="L509"/>
      <c s="10" r="M509"/>
      <c s="10" r="N509"/>
      <c s="10" r="O509"/>
      <c s="10" r="P509"/>
      <c s="10" r="Q509"/>
      <c s="10" r="R509"/>
      <c s="10" r="S509"/>
      <c s="10" r="T509"/>
      <c s="10" r="U509"/>
      <c s="10" r="V509"/>
      <c t="s" s="16" r="W509">
        <v>25411</v>
      </c>
      <c t="s" s="1" r="X509">
        <v>25412</v>
      </c>
      <c t="s" s="240" r="Y509">
        <v>25413</v>
      </c>
      <c t="s" s="6" r="Z509">
        <v>25414</v>
      </c>
      <c s="19" r="AA509"/>
      <c t="s" s="19" r="AB509">
        <v>25415</v>
      </c>
      <c t="s" s="315" r="AC509">
        <v>25416</v>
      </c>
      <c s="239" r="AD509">
        <v>-10.7213098</v>
      </c>
      <c t="s" s="19" r="AE509">
        <v>25417</v>
      </c>
      <c s="225" r="AF509"/>
      <c s="10" r="AG509"/>
      <c t="s" s="15" r="AH509">
        <v>25418</v>
      </c>
      <c s="225" r="AI509"/>
      <c s="318" r="AJ509">
        <v>3.0</v>
      </c>
      <c t="s" s="317" r="AK509">
        <v>25419</v>
      </c>
    </row>
    <row r="510">
      <c t="s" s="16" r="A510">
        <v>25420</v>
      </c>
      <c s="10" r="B510"/>
      <c s="10" r="C510"/>
      <c s="10" r="D510"/>
      <c t="s" s="116" r="E510">
        <v>25421</v>
      </c>
      <c t="s" s="317" r="F510">
        <v>25422</v>
      </c>
      <c t="s" s="322" r="G510">
        <v>25423</v>
      </c>
      <c s="10" r="H510"/>
      <c t="s" s="317" r="I510">
        <v>25424</v>
      </c>
      <c s="10" r="J510"/>
      <c s="10" r="K510"/>
      <c s="10" r="L510"/>
      <c s="10" r="M510"/>
      <c s="10" r="N510"/>
      <c s="10" r="O510"/>
      <c s="10" r="P510"/>
      <c s="10" r="Q510"/>
      <c s="10" r="R510"/>
      <c s="10" r="S510"/>
      <c s="10" r="T510"/>
      <c s="10" r="U510"/>
      <c s="10" r="V510"/>
      <c t="s" s="320" r="W510">
        <v>25425</v>
      </c>
      <c t="s" s="1" r="X510">
        <v>25426</v>
      </c>
      <c t="s" s="240" r="Y510">
        <v>25427</v>
      </c>
      <c t="s" s="6" r="Z510">
        <v>25428</v>
      </c>
      <c s="16" r="AA510"/>
      <c t="s" s="16" r="AB510">
        <v>25429</v>
      </c>
      <c t="s" s="222" r="AC510">
        <v>25430</v>
      </c>
      <c s="239" r="AD510">
        <v>-10.7338196</v>
      </c>
      <c t="s" s="317" r="AE510">
        <v>25431</v>
      </c>
      <c s="10" r="AF510"/>
      <c s="10" r="AG510"/>
      <c t="s" s="16" r="AH510">
        <v>25432</v>
      </c>
      <c s="225" r="AI510"/>
      <c s="318" r="AJ510">
        <v>4.0</v>
      </c>
      <c t="s" s="317" r="AK510">
        <v>25433</v>
      </c>
    </row>
    <row r="511">
      <c t="s" s="16" r="A511">
        <v>25434</v>
      </c>
      <c s="10" r="B511"/>
      <c s="246" r="C511"/>
      <c s="220" r="D511">
        <v>41870.0</v>
      </c>
      <c t="s" s="221" r="E511">
        <v>25435</v>
      </c>
      <c t="s" s="97" r="F511">
        <v>25436</v>
      </c>
      <c t="s" s="240" r="G511">
        <v>25437</v>
      </c>
      <c s="226" r="H511"/>
      <c t="s" s="221" r="I511">
        <v>25438</v>
      </c>
      <c t="s" s="221" r="J511">
        <v>25439</v>
      </c>
      <c s="10" r="K511"/>
      <c s="10" r="L511"/>
      <c s="10" r="M511"/>
      <c s="10" r="N511"/>
      <c s="10" r="O511"/>
      <c s="10" r="P511"/>
      <c s="10" r="Q511"/>
      <c s="10" r="R511"/>
      <c s="10" r="S511"/>
      <c s="10" r="T511"/>
      <c s="10" r="U511"/>
      <c s="10" r="V511"/>
      <c t="s" s="221" r="W511">
        <v>25440</v>
      </c>
      <c t="s" s="1" r="X511">
        <v>25441</v>
      </c>
      <c t="s" s="240" r="Y511">
        <v>25442</v>
      </c>
      <c t="s" s="6" r="Z511">
        <v>25443</v>
      </c>
      <c s="16" r="AA511"/>
      <c t="s" s="16" r="AB511">
        <v>25444</v>
      </c>
      <c t="s" s="229" r="AC511">
        <v>25445</v>
      </c>
      <c s="230" r="AD511">
        <v>-10.80091</v>
      </c>
      <c t="s" s="317" r="AE511">
        <v>25446</v>
      </c>
      <c s="226" r="AF511"/>
      <c s="10" r="AG511"/>
      <c s="10" r="AH511"/>
      <c s="225" r="AI511"/>
      <c s="211" r="AJ511"/>
      <c s="211" r="AK511"/>
    </row>
    <row r="512">
      <c t="s" s="16" r="A512">
        <v>25447</v>
      </c>
      <c s="10" r="B512"/>
      <c s="10" r="C512"/>
      <c s="10" r="D512"/>
      <c t="s" s="116" r="E512">
        <v>25448</v>
      </c>
      <c t="s" s="317" r="F512">
        <v>25449</v>
      </c>
      <c t="s" s="322" r="G512">
        <v>25450</v>
      </c>
      <c s="10" r="H512"/>
      <c t="s" s="317" r="I512">
        <v>25451</v>
      </c>
      <c s="10" r="J512"/>
      <c s="10" r="K512"/>
      <c s="10" r="L512"/>
      <c s="10" r="M512"/>
      <c s="10" r="N512"/>
      <c s="10" r="O512"/>
      <c s="10" r="P512"/>
      <c s="10" r="Q512"/>
      <c s="10" r="R512"/>
      <c s="10" r="S512"/>
      <c s="10" r="T512"/>
      <c s="10" r="U512"/>
      <c s="10" r="V512"/>
      <c t="s" s="320" r="W512">
        <v>25452</v>
      </c>
      <c t="s" s="1" r="X512">
        <v>25453</v>
      </c>
      <c t="s" s="240" r="Y512">
        <v>25454</v>
      </c>
      <c t="s" s="6" r="Z512">
        <v>25455</v>
      </c>
      <c s="16" r="AA512"/>
      <c t="s" s="16" r="AB512">
        <v>25456</v>
      </c>
      <c t="s" s="222" r="AC512">
        <v>25457</v>
      </c>
      <c s="239" r="AD512">
        <v>-10.689021</v>
      </c>
      <c t="s" s="323" r="AE512">
        <v>25458</v>
      </c>
      <c s="10" r="AF512"/>
      <c s="10" r="AG512"/>
      <c t="s" s="16" r="AH512">
        <v>25459</v>
      </c>
      <c s="225" r="AI512"/>
      <c s="318" r="AJ512">
        <v>2.0</v>
      </c>
      <c t="s" s="317" r="AK512">
        <v>25460</v>
      </c>
    </row>
    <row r="513">
      <c t="s" s="16" r="A513">
        <v>25461</v>
      </c>
      <c s="10" r="B513"/>
      <c s="10" r="C513"/>
      <c s="220" r="D513">
        <v>41870.0</v>
      </c>
      <c t="s" s="116" r="E513">
        <v>25462</v>
      </c>
      <c t="s" s="317" r="F513">
        <v>25463</v>
      </c>
      <c t="s" s="322" r="G513">
        <v>25464</v>
      </c>
      <c s="226" r="H513"/>
      <c t="s" s="97" r="I513">
        <v>25465</v>
      </c>
      <c s="10" r="J513"/>
      <c s="10" r="K513"/>
      <c s="10" r="L513"/>
      <c s="10" r="M513"/>
      <c s="10" r="N513"/>
      <c s="10" r="O513"/>
      <c s="10" r="P513"/>
      <c s="10" r="Q513"/>
      <c s="10" r="R513"/>
      <c s="10" r="S513"/>
      <c s="10" r="T513"/>
      <c s="10" r="U513"/>
      <c s="10" r="V513"/>
      <c t="s" s="320" r="W513">
        <v>25466</v>
      </c>
      <c t="s" s="1" r="X513">
        <v>25467</v>
      </c>
      <c t="s" s="240" r="Y513">
        <v>25468</v>
      </c>
      <c t="s" s="6" r="Z513">
        <v>25469</v>
      </c>
      <c s="16" r="AA513"/>
      <c t="s" s="16" r="AB513">
        <v>25470</v>
      </c>
      <c t="s" s="222" r="AC513">
        <v>25471</v>
      </c>
      <c s="239" r="AD513">
        <v>-10.8073698</v>
      </c>
      <c t="s" s="317" r="AE513">
        <v>25472</v>
      </c>
      <c s="10" r="AF513"/>
      <c s="10" r="AG513"/>
      <c t="s" s="16" r="AH513">
        <v>25473</v>
      </c>
      <c s="225" r="AI513"/>
      <c s="318" r="AJ513">
        <v>1.0</v>
      </c>
      <c t="s" s="317" r="AK513">
        <v>25474</v>
      </c>
    </row>
    <row r="514">
      <c t="s" s="16" r="A514">
        <v>25475</v>
      </c>
      <c s="10" r="B514"/>
      <c s="246" r="C514"/>
      <c s="220" r="D514">
        <v>41870.0</v>
      </c>
      <c t="s" s="221" r="E514">
        <v>25476</v>
      </c>
      <c t="s" s="221" r="F514">
        <v>25477</v>
      </c>
      <c t="s" s="240" r="G514">
        <v>25478</v>
      </c>
      <c s="226" r="H514"/>
      <c t="s" s="221" r="I514">
        <v>25479</v>
      </c>
      <c t="s" s="221" r="J514">
        <v>25480</v>
      </c>
      <c s="10" r="K514"/>
      <c s="10" r="L514"/>
      <c s="10" r="M514"/>
      <c s="10" r="N514"/>
      <c s="10" r="O514"/>
      <c s="10" r="P514"/>
      <c s="10" r="Q514"/>
      <c s="10" r="R514"/>
      <c s="10" r="S514"/>
      <c s="10" r="T514"/>
      <c s="10" r="U514"/>
      <c s="10" r="V514"/>
      <c t="s" s="221" r="W514">
        <v>25481</v>
      </c>
      <c t="s" s="1" r="X514">
        <v>25482</v>
      </c>
      <c t="s" s="240" r="Y514">
        <v>25483</v>
      </c>
      <c t="s" s="6" r="Z514">
        <v>25484</v>
      </c>
      <c s="16" r="AA514"/>
      <c t="s" s="16" r="AB514">
        <v>25485</v>
      </c>
      <c t="s" s="229" r="AC514">
        <v>25486</v>
      </c>
      <c s="230" r="AD514">
        <v>-10.7353</v>
      </c>
      <c t="s" s="317" r="AE514">
        <v>25487</v>
      </c>
      <c s="226" r="AF514"/>
      <c s="10" r="AG514"/>
      <c s="10" r="AH514"/>
      <c s="225" r="AI514"/>
      <c s="318" r="AJ514">
        <v>3.0</v>
      </c>
      <c t="s" s="317" r="AK514">
        <v>25488</v>
      </c>
    </row>
    <row r="515">
      <c t="s" s="16" r="A515">
        <v>25489</v>
      </c>
      <c s="10" r="B515"/>
      <c s="10" r="C515"/>
      <c s="10" r="D515"/>
      <c t="s" s="116" r="E515">
        <v>25490</v>
      </c>
      <c t="s" s="317" r="F515">
        <v>25491</v>
      </c>
      <c t="s" s="322" r="G515">
        <v>25492</v>
      </c>
      <c s="10" r="H515"/>
      <c t="s" s="317" r="I515">
        <v>25493</v>
      </c>
      <c s="10" r="J515"/>
      <c s="10" r="K515"/>
      <c s="10" r="L515"/>
      <c s="10" r="M515"/>
      <c s="10" r="N515"/>
      <c s="10" r="O515"/>
      <c s="10" r="P515"/>
      <c s="10" r="Q515"/>
      <c s="10" r="R515"/>
      <c s="10" r="S515"/>
      <c s="10" r="T515"/>
      <c s="10" r="U515"/>
      <c s="10" r="V515"/>
      <c t="s" s="320" r="W515">
        <v>25494</v>
      </c>
      <c t="s" s="1" r="X515">
        <v>25495</v>
      </c>
      <c t="s" s="240" r="Y515">
        <v>25496</v>
      </c>
      <c t="s" s="6" r="Z515">
        <v>25497</v>
      </c>
      <c s="16" r="AA515"/>
      <c t="s" s="16" r="AB515">
        <v>25498</v>
      </c>
      <c t="s" s="222" r="AC515">
        <v>25499</v>
      </c>
      <c s="239" r="AD515">
        <v>-10.6820609</v>
      </c>
      <c t="s" s="317" r="AE515">
        <v>25500</v>
      </c>
      <c s="10" r="AF515"/>
      <c s="10" r="AG515"/>
      <c t="s" s="16" r="AH515">
        <v>25501</v>
      </c>
      <c s="225" r="AI515"/>
      <c s="318" r="AJ515">
        <v>2.0</v>
      </c>
      <c t="s" s="317" r="AK515">
        <v>25502</v>
      </c>
    </row>
    <row r="516">
      <c t="s" s="16" r="A516">
        <v>25503</v>
      </c>
      <c s="10" r="B516"/>
      <c s="10" r="C516"/>
      <c s="10" r="D516"/>
      <c t="s" s="116" r="E516">
        <v>25504</v>
      </c>
      <c t="s" s="317" r="F516">
        <v>25505</v>
      </c>
      <c t="s" s="322" r="G516">
        <v>25506</v>
      </c>
      <c s="10" r="H516"/>
      <c t="s" s="317" r="I516">
        <v>25507</v>
      </c>
      <c s="10" r="J516"/>
      <c s="10" r="K516"/>
      <c s="10" r="L516"/>
      <c s="10" r="M516"/>
      <c s="10" r="N516"/>
      <c s="10" r="O516"/>
      <c s="10" r="P516"/>
      <c s="10" r="Q516"/>
      <c s="10" r="R516"/>
      <c s="10" r="S516"/>
      <c s="10" r="T516"/>
      <c s="10" r="U516"/>
      <c s="10" r="V516"/>
      <c t="s" s="320" r="W516">
        <v>25508</v>
      </c>
      <c t="s" s="1" r="X516">
        <v>25509</v>
      </c>
      <c t="s" s="240" r="Y516">
        <v>25510</v>
      </c>
      <c t="s" s="6" r="Z516">
        <v>25511</v>
      </c>
      <c s="16" r="AA516"/>
      <c t="s" s="16" r="AB516">
        <v>25512</v>
      </c>
      <c t="s" s="222" r="AC516">
        <v>25513</v>
      </c>
      <c s="239" r="AD516">
        <v>-10.806306</v>
      </c>
      <c t="s" s="317" r="AE516">
        <v>25514</v>
      </c>
      <c s="10" r="AF516"/>
      <c s="10" r="AG516"/>
      <c t="s" s="16" r="AH516">
        <v>25515</v>
      </c>
      <c s="225" r="AI516"/>
      <c s="318" r="AJ516">
        <v>1.0</v>
      </c>
      <c t="s" s="317" r="AK516">
        <v>25516</v>
      </c>
    </row>
    <row r="517">
      <c t="s" s="16" r="A517">
        <v>25517</v>
      </c>
      <c s="10" r="B517"/>
      <c s="10" r="C517"/>
      <c s="10" r="D517"/>
      <c t="s" s="116" r="E517">
        <v>25518</v>
      </c>
      <c t="s" s="317" r="F517">
        <v>25519</v>
      </c>
      <c t="s" s="322" r="G517">
        <v>25520</v>
      </c>
      <c s="10" r="H517"/>
      <c t="s" s="317" r="I517">
        <v>25521</v>
      </c>
      <c s="10" r="J517"/>
      <c s="10" r="K517"/>
      <c s="10" r="L517"/>
      <c s="10" r="M517"/>
      <c s="10" r="N517"/>
      <c s="10" r="O517"/>
      <c s="10" r="P517"/>
      <c s="10" r="Q517"/>
      <c s="10" r="R517"/>
      <c s="10" r="S517"/>
      <c s="10" r="T517"/>
      <c s="10" r="U517"/>
      <c s="10" r="V517"/>
      <c t="s" s="320" r="W517">
        <v>25522</v>
      </c>
      <c t="s" s="1" r="X517">
        <v>25523</v>
      </c>
      <c t="s" s="240" r="Y517">
        <v>25524</v>
      </c>
      <c t="s" s="6" r="Z517">
        <v>25525</v>
      </c>
      <c s="16" r="AA517"/>
      <c t="s" s="16" r="AB517">
        <v>25526</v>
      </c>
      <c t="s" s="222" r="AC517">
        <v>25527</v>
      </c>
      <c s="239" r="AD517">
        <v>-10.80692</v>
      </c>
      <c t="s" s="317" r="AE517">
        <v>25528</v>
      </c>
      <c s="10" r="AF517"/>
      <c s="10" r="AG517"/>
      <c t="s" s="16" r="AH517">
        <v>25529</v>
      </c>
      <c s="225" r="AI517"/>
      <c s="318" r="AJ517">
        <v>1.0</v>
      </c>
      <c t="s" s="317" r="AK517">
        <v>25530</v>
      </c>
    </row>
    <row r="518">
      <c t="s" s="16" r="A518">
        <v>25531</v>
      </c>
      <c s="10" r="B518"/>
      <c t="s" s="16" r="C518">
        <v>25532</v>
      </c>
      <c s="10" r="D518"/>
      <c t="s" s="116" r="E518">
        <v>25533</v>
      </c>
      <c t="s" s="317" r="F518">
        <v>25534</v>
      </c>
      <c t="s" s="322" r="G518">
        <v>25535</v>
      </c>
      <c s="10" r="H518"/>
      <c t="s" s="317" r="I518">
        <v>25536</v>
      </c>
      <c s="10" r="J518"/>
      <c s="10" r="K518"/>
      <c s="10" r="L518"/>
      <c s="10" r="M518"/>
      <c s="10" r="N518"/>
      <c s="10" r="O518"/>
      <c s="10" r="P518"/>
      <c s="10" r="Q518"/>
      <c s="10" r="R518"/>
      <c s="10" r="S518"/>
      <c s="10" r="T518"/>
      <c s="10" r="U518"/>
      <c s="10" r="V518"/>
      <c t="s" s="320" r="W518">
        <v>25537</v>
      </c>
      <c t="s" s="1" r="X518">
        <v>25538</v>
      </c>
      <c t="s" s="1" r="Y518">
        <v>25539</v>
      </c>
      <c t="s" s="1" r="Z518">
        <v>25540</v>
      </c>
      <c s="16" r="AA518"/>
      <c t="s" s="16" r="AB518">
        <v>25541</v>
      </c>
      <c t="s" s="222" r="AC518">
        <v>25542</v>
      </c>
      <c s="223" r="AD518">
        <v>-10.700403</v>
      </c>
      <c s="211" r="AE518"/>
      <c s="10" r="AF518"/>
      <c s="10" r="AG518"/>
      <c t="s" s="16" r="AH518">
        <v>25543</v>
      </c>
      <c s="225" r="AI518"/>
      <c s="211" r="AJ518"/>
      <c s="211" r="AK518"/>
    </row>
    <row r="519">
      <c t="s" s="16" r="A519">
        <v>25544</v>
      </c>
      <c s="10" r="B519"/>
      <c t="s" s="16" r="C519">
        <v>25545</v>
      </c>
      <c s="10" r="D519"/>
      <c t="s" s="116" r="E519">
        <v>25546</v>
      </c>
      <c t="s" s="317" r="F519">
        <v>25547</v>
      </c>
      <c t="s" s="322" r="G519">
        <v>25548</v>
      </c>
      <c s="10" r="H519"/>
      <c t="s" s="317" r="I519">
        <v>25549</v>
      </c>
      <c s="10" r="J519"/>
      <c s="10" r="K519"/>
      <c s="10" r="L519"/>
      <c s="10" r="M519"/>
      <c s="10" r="N519"/>
      <c s="10" r="O519"/>
      <c s="10" r="P519"/>
      <c s="10" r="Q519"/>
      <c s="10" r="R519"/>
      <c s="10" r="S519"/>
      <c s="10" r="T519"/>
      <c s="10" r="U519"/>
      <c s="10" r="V519"/>
      <c t="s" s="320" r="W519">
        <v>25550</v>
      </c>
      <c t="s" s="1" r="X519">
        <v>25551</v>
      </c>
      <c t="s" s="1" r="Y519">
        <v>25552</v>
      </c>
      <c t="s" s="1" r="Z519">
        <v>25553</v>
      </c>
      <c s="16" r="AA519"/>
      <c t="s" s="16" r="AB519">
        <v>25554</v>
      </c>
      <c t="s" s="222" r="AC519">
        <v>25555</v>
      </c>
      <c s="223" r="AD519">
        <v>-10.838945</v>
      </c>
      <c t="s" s="317" r="AE519">
        <v>25556</v>
      </c>
      <c s="10" r="AF519"/>
      <c s="10" r="AG519"/>
      <c t="s" s="16" r="AH519">
        <v>25557</v>
      </c>
      <c s="225" r="AI519"/>
      <c s="318" r="AJ519">
        <v>1.0</v>
      </c>
      <c t="s" s="317" r="AK519">
        <v>25558</v>
      </c>
    </row>
    <row r="520">
      <c t="s" s="16" r="A520">
        <v>25559</v>
      </c>
      <c s="10" r="B520"/>
      <c t="s" s="16" r="C520">
        <v>25560</v>
      </c>
      <c s="10" r="D520"/>
      <c t="s" s="116" r="E520">
        <v>25561</v>
      </c>
      <c t="s" s="317" r="F520">
        <v>25562</v>
      </c>
      <c t="s" s="322" r="G520">
        <v>25563</v>
      </c>
      <c s="10" r="H520"/>
      <c t="s" s="317" r="I520">
        <v>25564</v>
      </c>
      <c s="10" r="J520"/>
      <c s="10" r="K520"/>
      <c s="10" r="L520"/>
      <c s="10" r="M520"/>
      <c s="10" r="N520"/>
      <c s="10" r="O520"/>
      <c s="10" r="P520"/>
      <c s="10" r="Q520"/>
      <c s="10" r="R520"/>
      <c s="10" r="S520"/>
      <c s="10" r="T520"/>
      <c s="10" r="U520"/>
      <c s="10" r="V520"/>
      <c t="s" s="320" r="W520">
        <v>25565</v>
      </c>
      <c t="s" s="1" r="X520">
        <v>25566</v>
      </c>
      <c t="s" s="1" r="Y520">
        <v>25567</v>
      </c>
      <c t="s" s="1" r="Z520">
        <v>25568</v>
      </c>
      <c s="16" r="AA520"/>
      <c t="s" s="16" r="AB520">
        <v>25569</v>
      </c>
      <c t="s" s="222" r="AC520">
        <v>25570</v>
      </c>
      <c s="223" r="AD520">
        <v>-10.692127</v>
      </c>
      <c t="s" s="317" r="AE520">
        <v>25571</v>
      </c>
      <c s="10" r="AF520"/>
      <c s="10" r="AG520"/>
      <c t="s" s="16" r="AH520">
        <v>25572</v>
      </c>
      <c s="225" r="AI520"/>
      <c s="318" r="AJ520">
        <v>3.0</v>
      </c>
      <c t="s" s="317" r="AK520">
        <v>25573</v>
      </c>
    </row>
    <row r="521">
      <c t="s" s="16" r="A521">
        <v>25574</v>
      </c>
      <c s="16" r="B521"/>
      <c s="10" r="C521"/>
      <c s="10" r="D521"/>
      <c t="s" s="116" r="E521">
        <v>25575</v>
      </c>
      <c t="s" s="317" r="F521">
        <v>25576</v>
      </c>
      <c t="s" s="322" r="G521">
        <v>25577</v>
      </c>
      <c s="10" r="H521"/>
      <c t="s" s="317" r="I521">
        <v>25578</v>
      </c>
      <c s="10" r="J521"/>
      <c s="10" r="K521"/>
      <c s="10" r="L521"/>
      <c s="10" r="M521"/>
      <c s="10" r="N521"/>
      <c s="10" r="O521"/>
      <c s="10" r="P521"/>
      <c s="10" r="Q521"/>
      <c s="10" r="R521"/>
      <c s="10" r="S521"/>
      <c s="10" r="T521"/>
      <c s="10" r="U521"/>
      <c s="10" r="V521"/>
      <c t="s" s="320" r="W521">
        <v>25579</v>
      </c>
      <c t="s" s="1" r="X521">
        <v>25580</v>
      </c>
      <c t="s" s="1" r="Y521">
        <v>25581</v>
      </c>
      <c t="s" s="1" r="Z521">
        <v>25582</v>
      </c>
      <c s="16" r="AA521"/>
      <c t="s" s="16" r="AB521">
        <v>25583</v>
      </c>
      <c t="s" s="222" r="AC521">
        <v>25584</v>
      </c>
      <c s="223" r="AD521">
        <v>-10.80353</v>
      </c>
      <c t="s" s="317" r="AE521">
        <v>25585</v>
      </c>
      <c s="10" r="AF521"/>
      <c s="10" r="AG521"/>
      <c t="s" s="16" r="AH521">
        <v>25586</v>
      </c>
      <c s="225" r="AI521"/>
      <c s="318" r="AJ521">
        <v>2.0</v>
      </c>
      <c t="s" s="317" r="AK521">
        <v>25587</v>
      </c>
    </row>
    <row r="522">
      <c t="s" s="16" r="A522">
        <v>25588</v>
      </c>
      <c s="10" r="B522"/>
      <c t="s" s="228" r="C522">
        <v>25589</v>
      </c>
      <c s="220" r="D522">
        <v>41870.0</v>
      </c>
      <c t="s" s="221" r="E522">
        <v>25590</v>
      </c>
      <c t="s" s="221" r="F522">
        <v>25591</v>
      </c>
      <c t="s" s="240" r="G522">
        <v>25592</v>
      </c>
      <c s="226" r="H522"/>
      <c t="s" s="221" r="I522">
        <v>25593</v>
      </c>
      <c t="s" s="221" r="J522">
        <v>25594</v>
      </c>
      <c s="10" r="K522"/>
      <c s="10" r="L522"/>
      <c s="10" r="M522"/>
      <c s="10" r="N522"/>
      <c s="10" r="O522"/>
      <c s="10" r="P522"/>
      <c s="10" r="Q522"/>
      <c s="10" r="R522"/>
      <c s="10" r="S522"/>
      <c s="10" r="T522"/>
      <c s="10" r="U522"/>
      <c s="10" r="V522"/>
      <c t="s" s="221" r="W522">
        <v>25595</v>
      </c>
      <c t="s" s="1" r="X522">
        <v>25596</v>
      </c>
      <c t="s" s="240" r="Y522">
        <v>25597</v>
      </c>
      <c t="s" s="6" r="Z522">
        <v>25598</v>
      </c>
      <c s="16" r="AA522"/>
      <c t="s" s="16" r="AB522">
        <v>25599</v>
      </c>
      <c t="s" s="229" r="AC522">
        <v>25600</v>
      </c>
      <c s="230" r="AD522">
        <v>-10.74995</v>
      </c>
      <c t="s" s="317" r="AE522">
        <v>25601</v>
      </c>
      <c s="226" r="AF522"/>
      <c s="10" r="AG522"/>
      <c t="s" s="16" r="AH522">
        <v>25602</v>
      </c>
      <c s="225" r="AI522"/>
      <c s="318" r="AJ522">
        <v>2.0</v>
      </c>
      <c t="s" s="317" r="AK522">
        <v>25603</v>
      </c>
    </row>
    <row r="523">
      <c t="s" s="16" r="A523">
        <v>25604</v>
      </c>
      <c s="10" r="B523"/>
      <c s="246" r="C523"/>
      <c s="220" r="D523">
        <v>41870.0</v>
      </c>
      <c t="s" s="221" r="E523">
        <v>25605</v>
      </c>
      <c t="s" s="317" r="F523">
        <v>25606</v>
      </c>
      <c t="s" s="240" r="G523">
        <v>25607</v>
      </c>
      <c s="226" r="H523"/>
      <c t="s" s="221" r="I523">
        <v>25608</v>
      </c>
      <c t="s" s="221" r="J523">
        <v>25609</v>
      </c>
      <c s="10" r="K523"/>
      <c s="10" r="L523"/>
      <c s="10" r="M523"/>
      <c s="10" r="N523"/>
      <c s="10" r="O523"/>
      <c s="10" r="P523"/>
      <c s="10" r="Q523"/>
      <c s="10" r="R523"/>
      <c s="10" r="S523"/>
      <c s="10" r="T523"/>
      <c s="10" r="U523"/>
      <c s="10" r="V523"/>
      <c t="s" s="221" r="W523">
        <v>25610</v>
      </c>
      <c t="s" s="1" r="X523">
        <v>25611</v>
      </c>
      <c t="s" s="240" r="Y523">
        <v>25612</v>
      </c>
      <c t="s" s="6" r="Z523">
        <v>25613</v>
      </c>
      <c s="16" r="AA523"/>
      <c t="s" s="16" r="AB523">
        <v>25614</v>
      </c>
      <c t="s" s="229" r="AC523">
        <v>25615</v>
      </c>
      <c s="230" r="AD523">
        <v>-10.8076</v>
      </c>
      <c s="231" r="AE523"/>
      <c s="226" r="AF523"/>
      <c s="10" r="AG523"/>
      <c s="10" r="AH523"/>
      <c s="225" r="AI523"/>
      <c s="211" r="AJ523"/>
      <c s="211" r="AK523"/>
    </row>
    <row r="524">
      <c t="s" s="16" r="A524">
        <v>25616</v>
      </c>
      <c s="10" r="B524"/>
      <c s="246" r="C524"/>
      <c s="220" r="D524">
        <v>41870.0</v>
      </c>
      <c t="s" s="221" r="E524">
        <v>25617</v>
      </c>
      <c t="s" s="317" r="F524">
        <v>25618</v>
      </c>
      <c t="s" s="240" r="G524">
        <v>25619</v>
      </c>
      <c s="226" r="H524"/>
      <c t="s" s="221" r="I524">
        <v>25620</v>
      </c>
      <c t="s" s="221" r="J524">
        <v>25621</v>
      </c>
      <c s="10" r="K524"/>
      <c s="10" r="L524"/>
      <c s="10" r="M524"/>
      <c s="10" r="N524"/>
      <c s="10" r="O524"/>
      <c s="10" r="P524"/>
      <c s="10" r="Q524"/>
      <c s="10" r="R524"/>
      <c s="10" r="S524"/>
      <c s="10" r="T524"/>
      <c s="10" r="U524"/>
      <c s="10" r="V524"/>
      <c t="s" s="221" r="W524">
        <v>25622</v>
      </c>
      <c t="s" s="1" r="X524">
        <v>25623</v>
      </c>
      <c t="s" s="240" r="Y524">
        <v>25624</v>
      </c>
      <c t="s" s="6" r="Z524">
        <v>25625</v>
      </c>
      <c s="16" r="AA524"/>
      <c t="s" s="16" r="AB524">
        <v>25626</v>
      </c>
      <c t="s" s="229" r="AC524">
        <v>25627</v>
      </c>
      <c s="230" r="AD524">
        <v>-10.68733</v>
      </c>
      <c t="s" s="317" r="AE524">
        <v>25628</v>
      </c>
      <c s="226" r="AF524"/>
      <c s="10" r="AG524"/>
      <c s="10" r="AH524"/>
      <c s="225" r="AI524"/>
      <c s="318" r="AJ524">
        <v>2.0</v>
      </c>
      <c t="s" s="317" r="AK524">
        <v>25629</v>
      </c>
    </row>
    <row r="525">
      <c t="s" s="16" r="A525">
        <v>25630</v>
      </c>
      <c s="10" r="B525"/>
      <c s="246" r="C525"/>
      <c s="220" r="D525">
        <v>41870.0</v>
      </c>
      <c t="s" s="221" r="E525">
        <v>25631</v>
      </c>
      <c t="s" s="221" r="F525">
        <v>25632</v>
      </c>
      <c t="s" s="240" r="G525">
        <v>25633</v>
      </c>
      <c s="226" r="H525"/>
      <c t="s" s="221" r="I525">
        <v>25634</v>
      </c>
      <c t="s" s="221" r="J525">
        <v>25635</v>
      </c>
      <c s="10" r="K525"/>
      <c s="10" r="L525"/>
      <c s="10" r="M525"/>
      <c s="10" r="N525"/>
      <c s="10" r="O525"/>
      <c s="10" r="P525"/>
      <c s="10" r="Q525"/>
      <c s="10" r="R525"/>
      <c s="10" r="S525"/>
      <c s="10" r="T525"/>
      <c s="10" r="U525"/>
      <c s="10" r="V525"/>
      <c t="s" s="221" r="W525">
        <v>25636</v>
      </c>
      <c t="s" s="1" r="X525">
        <v>25637</v>
      </c>
      <c t="s" s="240" r="Y525">
        <v>25638</v>
      </c>
      <c t="s" s="6" r="Z525">
        <v>25639</v>
      </c>
      <c s="228" r="AA525"/>
      <c t="s" s="228" r="AB525">
        <v>25640</v>
      </c>
      <c t="s" s="229" r="AC525">
        <v>25641</v>
      </c>
      <c s="230" r="AD525">
        <v>-10.7088</v>
      </c>
      <c s="231" r="AE525"/>
      <c s="226" r="AF525"/>
      <c s="10" r="AG525"/>
      <c s="10" r="AH525"/>
      <c s="225" r="AI525"/>
      <c s="211" r="AJ525"/>
      <c s="211" r="AK525"/>
    </row>
    <row r="526">
      <c t="s" s="16" r="A526">
        <v>25642</v>
      </c>
      <c s="10" r="B526"/>
      <c s="246" r="C526"/>
      <c s="220" r="D526">
        <v>41870.0</v>
      </c>
      <c t="s" s="221" r="E526">
        <v>25643</v>
      </c>
      <c t="s" s="317" r="F526">
        <v>25644</v>
      </c>
      <c t="s" s="240" r="G526">
        <v>25645</v>
      </c>
      <c s="226" r="H526"/>
      <c t="s" s="221" r="I526">
        <v>25646</v>
      </c>
      <c t="s" s="221" r="J526">
        <v>25647</v>
      </c>
      <c s="10" r="K526"/>
      <c s="10" r="L526"/>
      <c s="10" r="M526"/>
      <c s="10" r="N526"/>
      <c s="10" r="O526"/>
      <c s="10" r="P526"/>
      <c s="10" r="Q526"/>
      <c s="10" r="R526"/>
      <c s="10" r="S526"/>
      <c s="10" r="T526"/>
      <c s="10" r="U526"/>
      <c s="10" r="V526"/>
      <c t="s" s="221" r="W526">
        <v>25648</v>
      </c>
      <c t="s" s="1" r="X526">
        <v>25649</v>
      </c>
      <c t="s" s="240" r="Y526">
        <v>25650</v>
      </c>
      <c t="s" s="6" r="Z526">
        <v>25651</v>
      </c>
      <c s="16" r="AA526"/>
      <c t="s" s="16" r="AB526">
        <v>25652</v>
      </c>
      <c t="s" s="229" r="AC526">
        <v>25653</v>
      </c>
      <c s="230" r="AD526">
        <v>-10.68026</v>
      </c>
      <c s="231" r="AE526"/>
      <c s="226" r="AF526"/>
      <c s="10" r="AG526"/>
      <c s="10" r="AH526"/>
      <c s="225" r="AI526"/>
      <c s="211" r="AJ526"/>
      <c s="211" r="AK526"/>
    </row>
    <row r="527">
      <c t="s" s="16" r="A527">
        <v>25654</v>
      </c>
      <c s="10" r="B527"/>
      <c s="246" r="C527"/>
      <c s="220" r="D527">
        <v>41870.0</v>
      </c>
      <c t="s" s="221" r="E527">
        <v>25655</v>
      </c>
      <c t="s" s="221" r="F527">
        <v>25656</v>
      </c>
      <c t="s" s="240" r="G527">
        <v>25657</v>
      </c>
      <c s="226" r="H527"/>
      <c t="s" s="221" r="I527">
        <v>25658</v>
      </c>
      <c t="s" s="221" r="J527">
        <v>25659</v>
      </c>
      <c s="10" r="K527"/>
      <c s="10" r="L527"/>
      <c s="10" r="M527"/>
      <c s="10" r="N527"/>
      <c s="10" r="O527"/>
      <c s="10" r="P527"/>
      <c s="10" r="Q527"/>
      <c s="10" r="R527"/>
      <c s="10" r="S527"/>
      <c s="10" r="T527"/>
      <c s="10" r="U527"/>
      <c s="10" r="V527"/>
      <c t="s" s="221" r="W527">
        <v>25660</v>
      </c>
      <c t="s" s="1" r="X527">
        <v>25661</v>
      </c>
      <c t="s" s="240" r="Y527">
        <v>25662</v>
      </c>
      <c t="s" s="6" r="Z527">
        <v>25663</v>
      </c>
      <c s="221" r="AA527"/>
      <c t="s" s="221" r="AB527">
        <v>25664</v>
      </c>
      <c t="s" s="229" r="AC527">
        <v>25665</v>
      </c>
      <c s="230" r="AD527">
        <v>-10.68782</v>
      </c>
      <c t="s" s="317" r="AE527">
        <v>25666</v>
      </c>
      <c s="226" r="AF527"/>
      <c s="10" r="AG527"/>
      <c s="10" r="AH527"/>
      <c s="225" r="AI527"/>
      <c s="318" r="AJ527">
        <v>2.0</v>
      </c>
      <c t="s" s="317" r="AK527">
        <v>25667</v>
      </c>
    </row>
    <row r="528">
      <c t="s" s="16" r="A528">
        <v>25668</v>
      </c>
      <c s="10" r="B528"/>
      <c t="s" s="228" r="C528">
        <v>25669</v>
      </c>
      <c s="220" r="D528">
        <v>41870.0</v>
      </c>
      <c t="s" s="221" r="E528">
        <v>25670</v>
      </c>
      <c t="s" s="221" r="F528">
        <v>25671</v>
      </c>
      <c t="s" s="240" r="G528">
        <v>25672</v>
      </c>
      <c s="226" r="H528"/>
      <c t="s" s="221" r="I528">
        <v>25673</v>
      </c>
      <c t="s" s="221" r="J528">
        <v>25674</v>
      </c>
      <c s="10" r="K528"/>
      <c s="10" r="L528"/>
      <c s="10" r="M528"/>
      <c s="10" r="N528"/>
      <c s="10" r="O528"/>
      <c s="10" r="P528"/>
      <c s="10" r="Q528"/>
      <c s="10" r="R528"/>
      <c s="10" r="S528"/>
      <c s="10" r="T528"/>
      <c s="10" r="U528"/>
      <c s="10" r="V528"/>
      <c t="s" s="221" r="W528">
        <v>25675</v>
      </c>
      <c t="s" s="1" r="X528">
        <v>25676</v>
      </c>
      <c t="s" s="240" r="Y528">
        <v>25677</v>
      </c>
      <c t="s" s="6" r="Z528">
        <v>25678</v>
      </c>
      <c s="228" r="AA528"/>
      <c t="s" s="228" r="AB528">
        <v>25679</v>
      </c>
      <c t="s" s="229" r="AC528">
        <v>25680</v>
      </c>
      <c s="230" r="AD528">
        <v>-10.80516</v>
      </c>
      <c t="s" s="283" r="AE528">
        <v>25681</v>
      </c>
      <c s="226" r="AF528"/>
      <c t="s" s="15" r="AG528">
        <v>25682</v>
      </c>
      <c s="10" r="AH528"/>
      <c s="225" r="AI528"/>
      <c s="211" r="AJ528"/>
      <c s="211" r="AK528"/>
    </row>
    <row r="529">
      <c t="s" s="247" r="A529">
        <v>25683</v>
      </c>
      <c t="s" s="248" r="B529">
        <v>25684</v>
      </c>
      <c s="328" r="C529"/>
      <c s="220" r="D529">
        <v>41883.0</v>
      </c>
      <c t="s" s="247" r="E529">
        <v>25685</v>
      </c>
      <c t="s" s="247" r="F529">
        <v>25686</v>
      </c>
      <c t="s" s="251" r="G529">
        <v>25687</v>
      </c>
      <c t="s" s="248" r="H529">
        <v>25688</v>
      </c>
      <c t="s" s="247" r="I529">
        <v>25689</v>
      </c>
      <c t="s" s="221" r="J529">
        <v>25690</v>
      </c>
      <c s="253" r="K529"/>
      <c s="253" r="L529"/>
      <c s="253" r="M529"/>
      <c s="253" r="N529"/>
      <c s="253" r="O529"/>
      <c s="253" r="P529"/>
      <c s="253" r="Q529"/>
      <c s="253" r="R529"/>
      <c s="253" r="S529"/>
      <c s="253" r="T529"/>
      <c s="254" r="U529">
        <v>41882.0</v>
      </c>
      <c t="s" s="255" r="V529">
        <v>25691</v>
      </c>
      <c t="s" s="247" r="W529">
        <v>25692</v>
      </c>
      <c t="s" s="1" r="X529">
        <v>25693</v>
      </c>
      <c t="s" s="240" r="Y529">
        <v>25694</v>
      </c>
      <c t="s" s="6" r="Z529">
        <v>25695</v>
      </c>
      <c s="247" r="AA529"/>
      <c t="s" s="247" r="AB529">
        <v>25696</v>
      </c>
      <c t="s" s="262" r="AC529">
        <v>25697</v>
      </c>
      <c s="263" r="AD529">
        <v>-10.7917</v>
      </c>
      <c t="s" s="329" r="AE529">
        <v>25698</v>
      </c>
      <c s="253" r="AF529"/>
      <c t="s" s="247" r="AG529">
        <v>25699</v>
      </c>
      <c t="s" s="253" r="AH529">
        <v>25700</v>
      </c>
      <c t="s" s="256" r="AI529">
        <v>25701</v>
      </c>
      <c s="247" r="AJ529"/>
      <c s="247" r="AK529"/>
      <c s="160" r="AL529"/>
      <c s="160" r="AM529"/>
      <c s="160" r="AN529"/>
      <c s="160" r="AO529"/>
      <c s="160" r="AP529"/>
      <c s="160" r="AQ529"/>
      <c s="160" r="AR529"/>
    </row>
    <row r="530">
      <c t="s" s="16" r="A530">
        <v>25702</v>
      </c>
      <c s="10" r="B530"/>
      <c s="10" r="C530"/>
      <c s="10" r="D530"/>
      <c t="s" s="116" r="E530">
        <v>25703</v>
      </c>
      <c t="s" s="317" r="F530">
        <v>25704</v>
      </c>
      <c t="s" s="322" r="G530">
        <v>25705</v>
      </c>
      <c s="10" r="H530"/>
      <c t="s" s="317" r="I530">
        <v>25706</v>
      </c>
      <c s="10" r="J530"/>
      <c s="10" r="K530"/>
      <c s="10" r="L530"/>
      <c s="10" r="M530"/>
      <c s="10" r="N530"/>
      <c s="10" r="O530"/>
      <c s="10" r="P530"/>
      <c s="10" r="Q530"/>
      <c s="10" r="R530"/>
      <c s="10" r="S530"/>
      <c s="10" r="T530"/>
      <c s="10" r="U530"/>
      <c s="10" r="V530"/>
      <c t="s" s="320" r="W530">
        <v>25707</v>
      </c>
      <c t="s" s="1" r="X530">
        <v>25708</v>
      </c>
      <c t="s" s="240" r="Y530">
        <v>25709</v>
      </c>
      <c t="s" s="6" r="Z530">
        <v>25710</v>
      </c>
      <c s="16" r="AA530"/>
      <c t="s" s="16" r="AB530">
        <v>25711</v>
      </c>
      <c t="s" s="222" r="AC530">
        <v>25712</v>
      </c>
      <c s="239" r="AD530">
        <v>-10.6187797</v>
      </c>
      <c t="s" s="317" r="AE530">
        <v>25713</v>
      </c>
      <c s="10" r="AF530"/>
      <c s="10" r="AG530"/>
      <c t="s" s="16" r="AH530">
        <v>25714</v>
      </c>
      <c s="225" r="AI530"/>
      <c s="318" r="AJ530">
        <v>3.0</v>
      </c>
      <c t="s" s="317" r="AK530">
        <v>25715</v>
      </c>
    </row>
    <row r="531">
      <c t="s" s="16" r="A531">
        <v>25716</v>
      </c>
      <c s="10" r="B531"/>
      <c s="10" r="C531"/>
      <c s="10" r="D531"/>
      <c t="s" s="116" r="E531">
        <v>25717</v>
      </c>
      <c t="s" s="317" r="F531">
        <v>25718</v>
      </c>
      <c t="s" s="322" r="G531">
        <v>25719</v>
      </c>
      <c s="10" r="H531"/>
      <c t="s" s="317" r="I531">
        <v>25720</v>
      </c>
      <c s="10" r="J531"/>
      <c s="10" r="K531"/>
      <c s="10" r="L531"/>
      <c s="10" r="M531"/>
      <c s="10" r="N531"/>
      <c s="10" r="O531"/>
      <c s="10" r="P531"/>
      <c s="10" r="Q531"/>
      <c s="10" r="R531"/>
      <c s="10" r="S531"/>
      <c s="10" r="T531"/>
      <c s="10" r="U531"/>
      <c s="10" r="V531"/>
      <c t="s" s="320" r="W531">
        <v>25721</v>
      </c>
      <c t="s" s="1" r="X531">
        <v>25722</v>
      </c>
      <c t="s" s="240" r="Y531">
        <v>25723</v>
      </c>
      <c t="s" s="6" r="Z531">
        <v>25724</v>
      </c>
      <c s="16" r="AA531"/>
      <c t="s" s="16" r="AB531">
        <v>25725</v>
      </c>
      <c t="s" s="222" r="AC531">
        <v>25726</v>
      </c>
      <c s="239" r="AD531">
        <v>-10.7338196</v>
      </c>
      <c t="s" s="317" r="AE531">
        <v>25727</v>
      </c>
      <c s="10" r="AF531"/>
      <c s="10" r="AG531"/>
      <c t="s" s="16" r="AH531">
        <v>25728</v>
      </c>
      <c s="225" r="AI531"/>
      <c s="318" r="AJ531">
        <v>4.0</v>
      </c>
      <c t="s" s="317" r="AK531">
        <v>25729</v>
      </c>
    </row>
    <row r="532">
      <c t="s" s="16" r="A532">
        <v>25730</v>
      </c>
      <c s="10" r="B532"/>
      <c s="10" r="C532"/>
      <c s="10" r="D532"/>
      <c t="s" s="116" r="E532">
        <v>25731</v>
      </c>
      <c t="s" s="317" r="F532">
        <v>25732</v>
      </c>
      <c t="s" s="322" r="G532">
        <v>25733</v>
      </c>
      <c s="10" r="H532"/>
      <c t="s" s="317" r="I532">
        <v>25734</v>
      </c>
      <c s="10" r="J532"/>
      <c s="10" r="K532"/>
      <c s="10" r="L532"/>
      <c s="10" r="M532"/>
      <c s="10" r="N532"/>
      <c s="10" r="O532"/>
      <c s="10" r="P532"/>
      <c s="10" r="Q532"/>
      <c s="10" r="R532"/>
      <c s="10" r="S532"/>
      <c s="10" r="T532"/>
      <c s="10" r="U532"/>
      <c s="10" r="V532"/>
      <c t="s" s="320" r="W532">
        <v>25735</v>
      </c>
      <c t="s" s="1" r="X532">
        <v>25736</v>
      </c>
      <c t="s" s="240" r="Y532">
        <v>25737</v>
      </c>
      <c t="s" s="6" r="Z532">
        <v>25738</v>
      </c>
      <c s="16" r="AA532"/>
      <c t="s" s="16" r="AB532">
        <v>25739</v>
      </c>
      <c t="s" s="222" r="AC532">
        <v>25740</v>
      </c>
      <c s="239" r="AD532">
        <v>-10.78924</v>
      </c>
      <c t="s" s="317" r="AE532">
        <v>25741</v>
      </c>
      <c s="10" r="AF532"/>
      <c s="10" r="AG532"/>
      <c t="s" s="16" r="AH532">
        <v>25742</v>
      </c>
      <c s="225" r="AI532"/>
      <c s="318" r="AJ532">
        <v>4.0</v>
      </c>
      <c t="s" s="317" r="AK532">
        <v>25743</v>
      </c>
    </row>
    <row r="533">
      <c t="s" s="16" r="A533">
        <v>25744</v>
      </c>
      <c s="10" r="B533"/>
      <c t="s" s="16" r="C533">
        <v>25745</v>
      </c>
      <c s="10" r="D533"/>
      <c t="s" s="16" r="E533">
        <v>25746</v>
      </c>
      <c t="s" s="317" r="F533">
        <v>25747</v>
      </c>
      <c t="s" s="322" r="G533">
        <v>25748</v>
      </c>
      <c s="10" r="H533"/>
      <c t="s" s="317" r="I533">
        <v>25749</v>
      </c>
      <c s="10" r="J533"/>
      <c s="10" r="K533"/>
      <c s="10" r="L533"/>
      <c s="10" r="M533"/>
      <c s="10" r="N533"/>
      <c s="10" r="O533"/>
      <c s="10" r="P533"/>
      <c s="10" r="Q533"/>
      <c s="10" r="R533"/>
      <c s="10" r="S533"/>
      <c s="10" r="T533"/>
      <c s="10" r="U533"/>
      <c s="10" r="V533"/>
      <c t="s" s="320" r="W533">
        <v>25750</v>
      </c>
      <c t="s" s="1" r="X533">
        <v>25751</v>
      </c>
      <c t="s" s="1" r="Y533">
        <v>25752</v>
      </c>
      <c t="s" s="1" r="Z533">
        <v>25753</v>
      </c>
      <c s="16" r="AA533"/>
      <c t="s" s="16" r="AB533">
        <v>25754</v>
      </c>
      <c s="330" r="AC533">
        <v>6.31089</v>
      </c>
      <c s="327" r="AD533">
        <v>-10.800017</v>
      </c>
      <c t="s" s="317" r="AE533">
        <v>25755</v>
      </c>
      <c s="10" r="AF533"/>
      <c t="s" s="16" r="AG533">
        <v>25756</v>
      </c>
      <c t="s" s="16" r="AH533">
        <v>25757</v>
      </c>
      <c s="225" r="AI533"/>
      <c s="318" r="AJ533">
        <v>1.0</v>
      </c>
      <c t="s" s="317" r="AK533">
        <v>25758</v>
      </c>
    </row>
    <row r="534">
      <c t="s" s="16" r="A534">
        <v>25759</v>
      </c>
      <c s="10" r="B534"/>
      <c s="246" r="C534"/>
      <c s="220" r="D534">
        <v>41870.0</v>
      </c>
      <c t="s" s="221" r="E534">
        <v>25760</v>
      </c>
      <c t="s" s="221" r="F534">
        <v>25761</v>
      </c>
      <c t="s" s="240" r="G534">
        <v>25762</v>
      </c>
      <c s="226" r="H534"/>
      <c t="s" s="221" r="I534">
        <v>25763</v>
      </c>
      <c t="s" s="221" r="J534">
        <v>25764</v>
      </c>
      <c s="10" r="K534"/>
      <c s="10" r="L534"/>
      <c s="10" r="M534"/>
      <c s="10" r="N534"/>
      <c s="10" r="O534"/>
      <c s="10" r="P534"/>
      <c s="10" r="Q534"/>
      <c s="10" r="R534"/>
      <c s="10" r="S534"/>
      <c s="10" r="T534"/>
      <c s="10" r="U534"/>
      <c s="10" r="V534"/>
      <c t="s" s="221" r="W534">
        <v>25765</v>
      </c>
      <c t="s" s="1" r="X534">
        <v>25766</v>
      </c>
      <c t="s" s="240" r="Y534">
        <v>25767</v>
      </c>
      <c t="s" s="6" r="Z534">
        <v>25768</v>
      </c>
      <c s="228" r="AA534"/>
      <c t="s" s="228" r="AB534">
        <v>25769</v>
      </c>
      <c t="s" s="229" r="AC534">
        <v>25770</v>
      </c>
      <c s="230" r="AD534">
        <v>-10.72675</v>
      </c>
      <c s="231" r="AE534"/>
      <c s="226" r="AF534"/>
      <c s="10" r="AG534"/>
      <c s="10" r="AH534"/>
      <c s="225" r="AI534"/>
      <c s="211" r="AJ534"/>
      <c s="211" r="AK534"/>
    </row>
    <row r="535">
      <c t="s" s="16" r="A535">
        <v>25771</v>
      </c>
      <c s="10" r="B535"/>
      <c s="10" r="C535"/>
      <c s="220" r="D535">
        <v>41870.0</v>
      </c>
      <c t="s" s="116" r="E535">
        <v>25772</v>
      </c>
      <c t="s" s="317" r="F535">
        <v>25773</v>
      </c>
      <c t="s" s="322" r="G535">
        <v>25774</v>
      </c>
      <c s="10" r="H535"/>
      <c t="s" s="317" r="I535">
        <v>25775</v>
      </c>
      <c s="10" r="J535"/>
      <c s="10" r="K535"/>
      <c s="10" r="L535"/>
      <c s="10" r="M535"/>
      <c s="10" r="N535"/>
      <c s="10" r="O535"/>
      <c s="10" r="P535"/>
      <c s="10" r="Q535"/>
      <c s="10" r="R535"/>
      <c s="10" r="S535"/>
      <c s="10" r="T535"/>
      <c s="10" r="U535"/>
      <c s="10" r="V535"/>
      <c t="s" s="320" r="W535">
        <v>25776</v>
      </c>
      <c t="s" s="1" r="X535">
        <v>25777</v>
      </c>
      <c t="s" s="1" r="Y535">
        <v>25778</v>
      </c>
      <c t="s" s="1" r="Z535">
        <v>25779</v>
      </c>
      <c s="16" r="AA535"/>
      <c t="s" s="16" r="AB535">
        <v>25780</v>
      </c>
      <c t="s" s="222" r="AC535">
        <v>25781</v>
      </c>
      <c s="239" r="AD535">
        <v>-10.6845</v>
      </c>
      <c t="s" s="317" r="AE535">
        <v>25782</v>
      </c>
      <c s="226" r="AF535"/>
      <c s="10" r="AG535"/>
      <c t="s" s="16" r="AH535">
        <v>25783</v>
      </c>
      <c s="225" r="AI535"/>
      <c s="318" r="AJ535">
        <v>3.0</v>
      </c>
      <c t="s" s="317" r="AK535">
        <v>25784</v>
      </c>
    </row>
    <row r="536">
      <c t="s" s="16" r="A536">
        <v>25785</v>
      </c>
      <c s="10" r="B536"/>
      <c s="246" r="C536"/>
      <c s="220" r="D536">
        <v>41870.0</v>
      </c>
      <c t="s" s="221" r="E536">
        <v>25786</v>
      </c>
      <c t="s" s="221" r="F536">
        <v>25787</v>
      </c>
      <c t="s" s="240" r="G536">
        <v>25788</v>
      </c>
      <c s="226" r="H536"/>
      <c t="s" s="221" r="I536">
        <v>25789</v>
      </c>
      <c t="s" s="221" r="J536">
        <v>25790</v>
      </c>
      <c s="10" r="K536"/>
      <c s="10" r="L536"/>
      <c s="10" r="M536"/>
      <c s="10" r="N536"/>
      <c s="10" r="O536"/>
      <c s="10" r="P536"/>
      <c s="10" r="Q536"/>
      <c s="10" r="R536"/>
      <c s="10" r="S536"/>
      <c s="10" r="T536"/>
      <c s="10" r="U536"/>
      <c s="10" r="V536"/>
      <c t="s" s="221" r="W536">
        <v>25791</v>
      </c>
      <c t="s" s="1" r="X536">
        <v>25792</v>
      </c>
      <c t="s" s="240" r="Y536">
        <v>25793</v>
      </c>
      <c t="s" s="6" r="Z536">
        <v>25794</v>
      </c>
      <c s="228" r="AA536"/>
      <c t="s" s="228" r="AB536">
        <v>25795</v>
      </c>
      <c t="s" s="229" r="AC536">
        <v>25796</v>
      </c>
      <c s="230" r="AD536">
        <v>-10.79861</v>
      </c>
      <c s="231" r="AE536"/>
      <c s="226" r="AF536"/>
      <c s="10" r="AG536"/>
      <c s="10" r="AH536"/>
      <c s="225" r="AI536"/>
      <c s="318" r="AJ536">
        <v>1.0</v>
      </c>
      <c t="s" s="317" r="AK536">
        <v>25797</v>
      </c>
    </row>
    <row r="537">
      <c t="s" s="16" r="A537">
        <v>25798</v>
      </c>
      <c s="10" r="B537"/>
      <c s="246" r="C537"/>
      <c s="220" r="D537">
        <v>41870.0</v>
      </c>
      <c t="s" s="221" r="E537">
        <v>25799</v>
      </c>
      <c t="s" s="317" r="F537">
        <v>25800</v>
      </c>
      <c t="s" s="240" r="G537">
        <v>25801</v>
      </c>
      <c s="226" r="H537"/>
      <c t="s" s="221" r="I537">
        <v>25802</v>
      </c>
      <c t="s" s="221" r="J537">
        <v>25803</v>
      </c>
      <c s="10" r="K537"/>
      <c s="10" r="L537"/>
      <c s="10" r="M537"/>
      <c s="10" r="N537"/>
      <c s="10" r="O537"/>
      <c s="10" r="P537"/>
      <c s="10" r="Q537"/>
      <c s="10" r="R537"/>
      <c s="10" r="S537"/>
      <c s="10" r="T537"/>
      <c s="10" r="U537"/>
      <c s="10" r="V537"/>
      <c t="s" s="221" r="W537">
        <v>25804</v>
      </c>
      <c t="s" s="1" r="X537">
        <v>25805</v>
      </c>
      <c t="s" s="240" r="Y537">
        <v>25806</v>
      </c>
      <c t="s" s="6" r="Z537">
        <v>25807</v>
      </c>
      <c s="228" r="AA537"/>
      <c t="s" s="228" r="AB537">
        <v>25808</v>
      </c>
      <c t="s" s="229" r="AC537">
        <v>25809</v>
      </c>
      <c s="230" r="AD537">
        <v>-10.80935</v>
      </c>
      <c s="231" r="AE537"/>
      <c s="226" r="AF537"/>
      <c s="10" r="AG537"/>
      <c s="10" r="AH537"/>
      <c s="225" r="AI537"/>
      <c s="318" r="AJ537">
        <v>1.0</v>
      </c>
      <c t="s" s="317" r="AK537">
        <v>25810</v>
      </c>
    </row>
    <row r="538">
      <c t="s" s="16" r="A538">
        <v>25811</v>
      </c>
      <c t="s" s="1" r="B538">
        <v>25812</v>
      </c>
      <c t="s" s="16" r="C538">
        <v>25813</v>
      </c>
      <c s="220" r="D538">
        <v>41870.0</v>
      </c>
      <c t="s" s="236" r="E538">
        <v>25814</v>
      </c>
      <c t="s" s="211" r="F538">
        <v>25815</v>
      </c>
      <c t="s" s="240" r="G538">
        <v>25816</v>
      </c>
      <c t="s" s="221" r="I538">
        <v>25817</v>
      </c>
      <c s="16" r="J538">
        <v>32.0</v>
      </c>
      <c s="10" r="L538"/>
      <c s="134" r="M538">
        <v>6.0</v>
      </c>
      <c s="227" r="N538">
        <v>16.0</v>
      </c>
      <c t="s" s="6" r="O538">
        <v>25818</v>
      </c>
      <c s="10" r="R538"/>
      <c s="10" r="S538"/>
      <c s="10" r="T538"/>
      <c s="10" r="U538"/>
      <c s="10" r="V538"/>
      <c t="s" s="211" r="W538">
        <v>25819</v>
      </c>
      <c t="s" s="1" r="X538">
        <v>25820</v>
      </c>
      <c t="s" s="240" r="Y538">
        <v>25821</v>
      </c>
      <c t="s" s="6" r="Z538">
        <v>25822</v>
      </c>
      <c s="221" r="AA538"/>
      <c t="s" s="221" r="AB538">
        <v>25823</v>
      </c>
      <c t="s" s="234" r="AC538">
        <v>25824</v>
      </c>
      <c s="235" r="AD538">
        <v>-10.74908511</v>
      </c>
      <c s="231" r="AE538"/>
      <c s="226" r="AF538"/>
      <c t="s" s="6" r="AG538">
        <v>25825</v>
      </c>
      <c s="225" r="AI538"/>
      <c s="211" r="AJ538"/>
      <c t="s" s="6" r="AL538">
        <v>25826</v>
      </c>
      <c s="134" r="AM538">
        <v>2.0</v>
      </c>
      <c t="s" s="6" r="AN538">
        <v>25827</v>
      </c>
      <c t="s" s="6" r="AO538">
        <v>25828</v>
      </c>
      <c t="s" s="73" r="AP538">
        <v>25829</v>
      </c>
      <c t="s" s="6" r="AQ538">
        <v>25830</v>
      </c>
      <c t="s" s="6" r="AR538">
        <v>25831</v>
      </c>
    </row>
    <row r="539">
      <c t="s" s="16" r="A539">
        <v>25832</v>
      </c>
      <c s="10" r="B539"/>
      <c s="10" r="C539"/>
      <c s="10" r="D539"/>
      <c t="s" s="116" r="E539">
        <v>25833</v>
      </c>
      <c t="s" s="317" r="F539">
        <v>25834</v>
      </c>
      <c t="s" s="322" r="G539">
        <v>25835</v>
      </c>
      <c s="10" r="H539"/>
      <c t="s" s="317" r="I539">
        <v>25836</v>
      </c>
      <c s="10" r="J539"/>
      <c s="10" r="K539"/>
      <c s="10" r="L539"/>
      <c s="10" r="M539"/>
      <c s="10" r="N539"/>
      <c s="10" r="O539"/>
      <c s="10" r="P539"/>
      <c s="10" r="Q539"/>
      <c s="10" r="R539"/>
      <c s="10" r="S539"/>
      <c s="10" r="T539"/>
      <c s="10" r="U539"/>
      <c s="10" r="V539"/>
      <c t="s" s="320" r="W539">
        <v>25837</v>
      </c>
      <c t="s" s="1" r="X539">
        <v>25838</v>
      </c>
      <c t="s" s="1" r="Y539">
        <v>25839</v>
      </c>
      <c t="s" s="1" r="Z539">
        <v>25840</v>
      </c>
      <c s="16" r="AA539"/>
      <c t="s" s="16" r="AB539">
        <v>25841</v>
      </c>
      <c t="s" s="222" r="AC539">
        <v>25842</v>
      </c>
      <c s="239" r="AD539">
        <v>-10.76366</v>
      </c>
      <c t="s" s="317" r="AE539">
        <v>25843</v>
      </c>
      <c s="10" r="AF539"/>
      <c s="10" r="AG539"/>
      <c t="s" s="16" r="AH539">
        <v>25844</v>
      </c>
      <c s="225" r="AI539"/>
      <c s="318" r="AJ539">
        <v>1.0</v>
      </c>
      <c t="s" s="317" r="AK539">
        <v>25845</v>
      </c>
    </row>
    <row r="540">
      <c t="s" s="247" r="A540">
        <v>25846</v>
      </c>
      <c t="s" s="248" r="B540">
        <v>25847</v>
      </c>
      <c s="253" r="C540"/>
      <c s="220" r="D540">
        <v>41880.0</v>
      </c>
      <c t="s" s="247" r="E540">
        <v>25848</v>
      </c>
      <c t="s" s="211" r="F540">
        <v>25849</v>
      </c>
      <c t="s" s="251" r="G540">
        <v>25850</v>
      </c>
      <c t="s" s="247" r="H540">
        <v>25851</v>
      </c>
      <c t="s" s="247" r="I540">
        <v>25852</v>
      </c>
      <c s="252" r="J540">
        <v>141.0</v>
      </c>
      <c s="253" r="K540"/>
      <c s="253" r="L540"/>
      <c s="134" r="M540">
        <v>5.0</v>
      </c>
      <c s="227" r="N540">
        <v>11.0</v>
      </c>
      <c t="s" s="6" r="O540">
        <v>25853</v>
      </c>
      <c s="253" r="P540"/>
      <c s="253" r="Q540"/>
      <c s="10" r="R540"/>
      <c s="10" r="S540"/>
      <c s="10" r="T540"/>
      <c t="s" s="255" r="U540">
        <v>25854</v>
      </c>
      <c s="254" r="V540">
        <v>41863.0</v>
      </c>
      <c t="s" s="247" r="W540">
        <v>25855</v>
      </c>
      <c t="s" s="1" r="X540">
        <v>25856</v>
      </c>
      <c t="s" s="240" r="Y540">
        <v>25857</v>
      </c>
      <c t="s" s="6" r="Z540">
        <v>25858</v>
      </c>
      <c s="247" r="AA540"/>
      <c t="s" s="247" r="AB540">
        <v>25859</v>
      </c>
      <c t="s" s="262" r="AC540">
        <v>25860</v>
      </c>
      <c s="263" r="AD540">
        <v>-10.75508</v>
      </c>
      <c s="253" r="AE540"/>
      <c s="253" r="AF540"/>
      <c t="s" s="247" r="AG540">
        <v>25861</v>
      </c>
      <c t="s" s="253" r="AH540">
        <v>25862</v>
      </c>
      <c t="s" s="256" r="AI540">
        <v>25863</v>
      </c>
      <c s="247" r="AJ540"/>
      <c s="247" r="AK540"/>
      <c t="s" s="6" r="AL540">
        <v>25864</v>
      </c>
      <c s="134" r="AM540">
        <v>2.0</v>
      </c>
      <c t="s" s="6" r="AN540">
        <v>25865</v>
      </c>
      <c t="s" s="6" r="AO540">
        <v>25866</v>
      </c>
      <c t="s" s="73" r="AP540">
        <v>25867</v>
      </c>
      <c t="s" s="6" r="AQ540">
        <v>25868</v>
      </c>
      <c t="s" s="6" r="AR540">
        <v>25869</v>
      </c>
    </row>
    <row r="541">
      <c t="s" s="16" r="A541">
        <v>25870</v>
      </c>
      <c s="10" r="B541"/>
      <c s="246" r="C541"/>
      <c s="220" r="D541">
        <v>41870.0</v>
      </c>
      <c t="s" s="221" r="E541">
        <v>25871</v>
      </c>
      <c t="s" s="317" r="F541">
        <v>25872</v>
      </c>
      <c t="s" s="240" r="G541">
        <v>25873</v>
      </c>
      <c s="226" r="H541"/>
      <c t="s" s="221" r="I541">
        <v>25874</v>
      </c>
      <c t="s" s="221" r="J541">
        <v>25875</v>
      </c>
      <c s="10" r="K541"/>
      <c s="10" r="L541"/>
      <c s="10" r="M541"/>
      <c s="10" r="N541"/>
      <c s="10" r="O541"/>
      <c s="10" r="P541"/>
      <c s="10" r="Q541"/>
      <c s="10" r="R541"/>
      <c s="10" r="S541"/>
      <c s="10" r="T541"/>
      <c s="10" r="U541"/>
      <c s="10" r="V541"/>
      <c t="s" s="221" r="W541">
        <v>25876</v>
      </c>
      <c t="s" s="1" r="X541">
        <v>25877</v>
      </c>
      <c t="s" s="240" r="Y541">
        <v>25878</v>
      </c>
      <c t="s" s="6" r="Z541">
        <v>25879</v>
      </c>
      <c s="16" r="AA541"/>
      <c t="s" s="16" r="AB541">
        <v>25880</v>
      </c>
      <c t="s" s="229" r="AC541">
        <v>25881</v>
      </c>
      <c s="230" r="AD541">
        <v>-10.79398</v>
      </c>
      <c t="s" s="317" r="AE541">
        <v>25882</v>
      </c>
      <c s="226" r="AF541"/>
      <c s="10" r="AG541"/>
      <c s="10" r="AH541"/>
      <c s="225" r="AI541"/>
      <c s="318" r="AJ541">
        <v>3.0</v>
      </c>
      <c t="s" s="317" r="AK541">
        <v>25883</v>
      </c>
    </row>
    <row r="542">
      <c t="s" s="16" r="A542">
        <v>25884</v>
      </c>
      <c s="10" r="B542"/>
      <c s="246" r="C542"/>
      <c s="220" r="D542">
        <v>41870.0</v>
      </c>
      <c t="s" s="221" r="E542">
        <v>25885</v>
      </c>
      <c t="s" s="221" r="F542">
        <v>25886</v>
      </c>
      <c t="s" s="240" r="G542">
        <v>25887</v>
      </c>
      <c s="226" r="H542"/>
      <c t="s" s="221" r="I542">
        <v>25888</v>
      </c>
      <c t="s" s="221" r="J542">
        <v>25889</v>
      </c>
      <c s="10" r="K542"/>
      <c s="10" r="L542"/>
      <c s="10" r="M542"/>
      <c s="10" r="N542"/>
      <c s="10" r="O542"/>
      <c s="10" r="P542"/>
      <c s="10" r="Q542"/>
      <c s="10" r="R542"/>
      <c s="10" r="S542"/>
      <c s="10" r="T542"/>
      <c s="10" r="U542"/>
      <c s="10" r="V542"/>
      <c t="s" s="221" r="W542">
        <v>25890</v>
      </c>
      <c t="s" s="1" r="X542">
        <v>25891</v>
      </c>
      <c t="s" s="240" r="Y542">
        <v>25892</v>
      </c>
      <c t="s" s="6" r="Z542">
        <v>25893</v>
      </c>
      <c s="16" r="AA542"/>
      <c t="s" s="16" r="AB542">
        <v>25894</v>
      </c>
      <c t="s" s="229" r="AC542">
        <v>25895</v>
      </c>
      <c s="230" r="AD542">
        <v>-10.79207</v>
      </c>
      <c t="s" s="317" r="AE542">
        <v>25896</v>
      </c>
      <c s="226" r="AF542"/>
      <c s="10" r="AG542"/>
      <c s="10" r="AH542"/>
      <c s="225" r="AI542"/>
      <c s="211" r="AJ542"/>
      <c s="211" r="AK542"/>
    </row>
    <row r="543">
      <c t="s" s="247" r="A543">
        <v>25897</v>
      </c>
      <c t="s" s="248" r="B543">
        <v>25898</v>
      </c>
      <c s="249" r="C543"/>
      <c s="220" r="D543">
        <v>41870.0</v>
      </c>
      <c t="s" s="247" r="E543">
        <v>25899</v>
      </c>
      <c t="s" s="247" r="F543">
        <v>25900</v>
      </c>
      <c t="s" s="251" r="G543">
        <v>25901</v>
      </c>
      <c t="s" s="248" r="H543">
        <v>25902</v>
      </c>
      <c t="s" s="247" r="I543">
        <v>25903</v>
      </c>
      <c s="252" r="J543">
        <v>30.0</v>
      </c>
      <c s="253" r="K543"/>
      <c s="253" r="L543"/>
      <c s="253" r="M543"/>
      <c s="253" r="N543"/>
      <c s="253" r="O543"/>
      <c s="253" r="P543"/>
      <c s="253" r="Q543"/>
      <c s="10" r="R543"/>
      <c s="10" r="S543"/>
      <c s="10" r="T543"/>
      <c s="254" r="U543">
        <v>41828.0</v>
      </c>
      <c t="s" s="255" r="V543">
        <v>25904</v>
      </c>
      <c t="s" s="247" r="W543">
        <v>25905</v>
      </c>
      <c t="s" s="1" r="X543">
        <v>25906</v>
      </c>
      <c t="s" s="1" r="Y543">
        <v>25907</v>
      </c>
      <c t="s" s="1" r="Z543">
        <v>25908</v>
      </c>
      <c s="247" r="AA543"/>
      <c t="s" s="247" r="AB543">
        <v>25909</v>
      </c>
      <c t="s" s="262" r="AC543">
        <v>25910</v>
      </c>
      <c s="263" r="AD543">
        <v>-10.8073</v>
      </c>
      <c s="253" r="AE543"/>
      <c s="253" r="AF543"/>
      <c t="s" s="247" r="AG543">
        <v>25911</v>
      </c>
      <c t="s" s="247" r="AH543">
        <v>25912</v>
      </c>
      <c t="s" s="256" r="AI543">
        <v>25913</v>
      </c>
      <c s="247" r="AJ543"/>
      <c s="247" r="AK543"/>
    </row>
    <row r="544">
      <c t="s" s="247" r="A544">
        <v>25914</v>
      </c>
      <c t="s" s="247" r="B544">
        <v>25915</v>
      </c>
      <c s="253" r="C544"/>
      <c s="220" r="D544">
        <v>41899.0</v>
      </c>
      <c s="253" r="E544"/>
      <c s="247" r="F544"/>
      <c s="6" r="G544"/>
      <c t="s" s="247" r="H544">
        <v>25916</v>
      </c>
      <c t="s" s="247" r="I544">
        <v>25917</v>
      </c>
      <c s="252" r="J544">
        <v>100.0</v>
      </c>
      <c s="253" r="K544"/>
      <c s="253" r="L544"/>
      <c s="253" r="M544"/>
      <c s="253" r="N544"/>
      <c s="253" r="O544"/>
      <c s="253" r="P544"/>
      <c s="253" r="Q544"/>
      <c s="10" r="R544"/>
      <c s="10" r="S544"/>
      <c s="10" r="T544"/>
      <c t="s" s="255" r="U544">
        <v>25918</v>
      </c>
      <c t="s" s="255" r="V544">
        <v>25919</v>
      </c>
      <c t="s" s="247" r="W544">
        <v>25920</v>
      </c>
      <c t="s" s="1" r="X544">
        <v>25921</v>
      </c>
      <c t="s" s="1" r="Y544">
        <v>25922</v>
      </c>
      <c t="s" s="1" r="Z544">
        <v>25923</v>
      </c>
      <c s="247" r="AA544"/>
      <c t="s" s="247" r="AB544">
        <v>25924</v>
      </c>
      <c t="s" s="262" r="AC544">
        <v>25925</v>
      </c>
      <c s="263" r="AD544">
        <v>-10.79777</v>
      </c>
      <c s="253" r="AE544"/>
      <c s="253" r="AF544"/>
      <c s="253" r="AG544"/>
      <c t="s" s="247" r="AH544">
        <v>25926</v>
      </c>
      <c t="s" s="256" r="AI544">
        <v>25927</v>
      </c>
      <c s="253" r="AJ544"/>
      <c s="247" r="AK544"/>
    </row>
    <row r="545">
      <c t="s" s="247" r="A545">
        <v>25928</v>
      </c>
      <c t="s" s="247" r="B545">
        <v>25929</v>
      </c>
      <c s="253" r="C545"/>
      <c s="220" r="D545">
        <v>41899.0</v>
      </c>
      <c s="253" r="E545"/>
      <c s="247" r="F545"/>
      <c s="6" r="G545"/>
      <c t="s" s="247" r="H545">
        <v>25930</v>
      </c>
      <c t="s" s="247" r="I545">
        <v>25931</v>
      </c>
      <c s="252" r="J545">
        <v>100.0</v>
      </c>
      <c s="253" r="K545"/>
      <c s="253" r="L545"/>
      <c s="253" r="M545"/>
      <c s="253" r="N545"/>
      <c s="253" r="O545"/>
      <c s="253" r="P545"/>
      <c s="253" r="Q545"/>
      <c s="10" r="R545"/>
      <c s="10" r="S545"/>
      <c s="10" r="T545"/>
      <c t="s" s="255" r="U545">
        <v>25932</v>
      </c>
      <c t="s" s="255" r="V545">
        <v>25933</v>
      </c>
      <c t="s" s="247" r="W545">
        <v>25934</v>
      </c>
      <c t="s" s="1" r="X545">
        <v>25935</v>
      </c>
      <c t="s" s="1" r="Y545">
        <v>25936</v>
      </c>
      <c t="s" s="1" r="Z545">
        <v>25937</v>
      </c>
      <c s="247" r="AA545"/>
      <c t="s" s="247" r="AB545">
        <v>25938</v>
      </c>
      <c t="s" s="262" r="AC545">
        <v>25939</v>
      </c>
      <c s="263" r="AD545">
        <v>-10.79777</v>
      </c>
      <c s="253" r="AE545"/>
      <c s="253" r="AF545"/>
      <c s="253" r="AG545"/>
      <c t="s" s="247" r="AH545">
        <v>25940</v>
      </c>
      <c t="s" s="256" r="AI545">
        <v>25941</v>
      </c>
      <c s="253" r="AJ545"/>
      <c s="247" r="AK545"/>
    </row>
    <row r="546">
      <c t="s" s="247" r="A546">
        <v>25942</v>
      </c>
      <c t="s" s="247" r="B546">
        <v>25943</v>
      </c>
      <c s="253" r="C546"/>
      <c s="220" r="D546">
        <v>41899.0</v>
      </c>
      <c s="253" r="E546"/>
      <c s="247" r="F546"/>
      <c s="6" r="G546"/>
      <c t="s" s="247" r="H546">
        <v>25944</v>
      </c>
      <c t="s" s="247" r="I546">
        <v>25945</v>
      </c>
      <c s="252" r="J546">
        <v>100.0</v>
      </c>
      <c s="253" r="K546"/>
      <c s="253" r="L546"/>
      <c s="253" r="M546"/>
      <c s="253" r="N546"/>
      <c s="253" r="O546"/>
      <c s="253" r="P546"/>
      <c s="253" r="Q546"/>
      <c s="10" r="R546"/>
      <c s="10" r="S546"/>
      <c s="10" r="T546"/>
      <c t="s" s="255" r="U546">
        <v>25946</v>
      </c>
      <c t="s" s="255" r="V546">
        <v>25947</v>
      </c>
      <c t="s" s="247" r="W546">
        <v>25948</v>
      </c>
      <c t="s" s="1" r="X546">
        <v>25949</v>
      </c>
      <c t="s" s="1" r="Y546">
        <v>25950</v>
      </c>
      <c t="s" s="1" r="Z546">
        <v>25951</v>
      </c>
      <c s="247" r="AA546"/>
      <c t="s" s="247" r="AB546">
        <v>25952</v>
      </c>
      <c t="s" s="262" r="AC546">
        <v>25953</v>
      </c>
      <c s="263" r="AD546">
        <v>-10.79777</v>
      </c>
      <c s="253" r="AE546"/>
      <c s="253" r="AF546"/>
      <c s="253" r="AG546"/>
      <c t="s" s="247" r="AH546">
        <v>25954</v>
      </c>
      <c t="s" s="256" r="AI546">
        <v>25955</v>
      </c>
      <c s="253" r="AJ546"/>
      <c s="247" r="AK546"/>
    </row>
    <row r="547">
      <c t="s" s="247" r="A547">
        <v>25956</v>
      </c>
      <c t="s" s="247" r="B547">
        <v>25957</v>
      </c>
      <c s="253" r="C547"/>
      <c s="220" r="D547">
        <v>41899.0</v>
      </c>
      <c s="253" r="E547"/>
      <c s="247" r="F547"/>
      <c s="6" r="G547"/>
      <c t="s" s="247" r="H547">
        <v>25958</v>
      </c>
      <c t="s" s="247" r="I547">
        <v>25959</v>
      </c>
      <c s="252" r="J547">
        <v>100.0</v>
      </c>
      <c s="253" r="K547"/>
      <c s="253" r="L547"/>
      <c s="253" r="M547"/>
      <c s="253" r="N547"/>
      <c s="253" r="O547"/>
      <c s="253" r="P547"/>
      <c s="253" r="Q547"/>
      <c s="10" r="R547"/>
      <c s="10" r="S547"/>
      <c s="10" r="T547"/>
      <c t="s" s="255" r="U547">
        <v>25960</v>
      </c>
      <c t="s" s="255" r="V547">
        <v>25961</v>
      </c>
      <c t="s" s="247" r="W547">
        <v>25962</v>
      </c>
      <c t="s" s="1" r="X547">
        <v>25963</v>
      </c>
      <c t="s" s="1" r="Y547">
        <v>25964</v>
      </c>
      <c t="s" s="1" r="Z547">
        <v>25965</v>
      </c>
      <c s="247" r="AA547"/>
      <c t="s" s="247" r="AB547">
        <v>25966</v>
      </c>
      <c t="s" s="262" r="AC547">
        <v>25967</v>
      </c>
      <c s="263" r="AD547">
        <v>-10.79777</v>
      </c>
      <c s="253" r="AE547"/>
      <c s="253" r="AF547"/>
      <c s="253" r="AG547"/>
      <c t="s" s="247" r="AH547">
        <v>25968</v>
      </c>
      <c t="s" s="256" r="AI547">
        <v>25969</v>
      </c>
      <c s="253" r="AJ547"/>
      <c s="247" r="AK547"/>
    </row>
    <row r="548">
      <c t="s" s="116" r="A548">
        <v>25970</v>
      </c>
      <c s="276" r="B548"/>
      <c t="s" s="116" r="C548">
        <v>25971</v>
      </c>
      <c s="277" r="D548">
        <v>41870.0</v>
      </c>
      <c t="s" s="116" r="E548">
        <v>25972</v>
      </c>
      <c t="s" s="278" r="F548">
        <v>25973</v>
      </c>
      <c t="s" s="279" r="G548">
        <v>25974</v>
      </c>
      <c s="276" r="H548"/>
      <c t="s" s="278" r="I548">
        <v>25975</v>
      </c>
      <c s="116" r="J548">
        <v>9.0</v>
      </c>
      <c s="276" r="K548"/>
      <c s="276" r="L548"/>
      <c s="276" r="M548"/>
      <c s="276" r="N548"/>
      <c s="276" r="O548"/>
      <c s="276" r="P548"/>
      <c s="276" r="Q548"/>
      <c s="276" r="R548"/>
      <c s="276" r="S548"/>
      <c s="276" r="T548"/>
      <c s="276" r="U548"/>
      <c s="276" r="V548"/>
      <c t="s" s="278" r="W548">
        <v>25976</v>
      </c>
      <c t="s" s="1" r="X548">
        <v>25977</v>
      </c>
      <c t="s" s="240" r="Y548">
        <v>25978</v>
      </c>
      <c t="s" s="6" r="Z548">
        <v>25979</v>
      </c>
      <c s="278" r="AA548"/>
      <c t="s" s="278" r="AB548">
        <v>25980</v>
      </c>
      <c t="s" s="244" r="AC548">
        <v>25981</v>
      </c>
      <c s="271" r="AD548">
        <v>-10.756302</v>
      </c>
      <c t="s" s="331" r="AE548">
        <v>25982</v>
      </c>
      <c s="276" r="AF548"/>
      <c s="276" r="AG548"/>
      <c t="s" s="208" r="AH548">
        <v>25983</v>
      </c>
      <c s="282" r="AI548"/>
      <c s="332" r="AJ548">
        <v>3.0</v>
      </c>
      <c t="s" s="331" r="AK548">
        <v>25984</v>
      </c>
      <c s="149" r="AL548"/>
      <c s="149" r="AM548"/>
      <c s="149" r="AN548"/>
      <c s="149" r="AO548"/>
      <c s="149" r="AP548"/>
      <c s="149" r="AQ548"/>
      <c s="149" r="AR548"/>
    </row>
    <row r="549">
      <c t="s" s="16" r="A549">
        <v>25985</v>
      </c>
      <c s="10" r="B549"/>
      <c s="246" r="C549"/>
      <c s="220" r="D549">
        <v>41870.0</v>
      </c>
      <c t="s" s="221" r="E549">
        <v>25986</v>
      </c>
      <c t="s" s="221" r="F549">
        <v>25987</v>
      </c>
      <c t="s" s="240" r="G549">
        <v>25988</v>
      </c>
      <c s="226" r="H549"/>
      <c t="s" s="97" r="I549">
        <v>25989</v>
      </c>
      <c t="s" s="221" r="J549">
        <v>25990</v>
      </c>
      <c s="10" r="K549"/>
      <c s="10" r="L549"/>
      <c s="10" r="M549"/>
      <c s="10" r="N549"/>
      <c s="10" r="O549"/>
      <c s="10" r="P549"/>
      <c s="10" r="Q549"/>
      <c s="10" r="R549"/>
      <c s="10" r="S549"/>
      <c s="10" r="T549"/>
      <c s="10" r="U549"/>
      <c s="10" r="V549"/>
      <c t="s" s="221" r="W549">
        <v>25991</v>
      </c>
      <c t="s" s="1" r="X549">
        <v>25992</v>
      </c>
      <c t="s" s="240" r="Y549">
        <v>25993</v>
      </c>
      <c t="s" s="6" r="Z549">
        <v>25994</v>
      </c>
      <c s="228" r="AA549"/>
      <c t="s" s="228" r="AB549">
        <v>25995</v>
      </c>
      <c t="s" s="229" r="AC549">
        <v>25996</v>
      </c>
      <c s="230" r="AD549">
        <v>-10.75027</v>
      </c>
      <c s="231" r="AE549"/>
      <c s="226" r="AF549"/>
      <c s="10" r="AG549"/>
      <c s="10" r="AH549"/>
      <c s="225" r="AI549"/>
      <c s="211" r="AJ549"/>
      <c s="211" r="AK549"/>
    </row>
    <row r="550">
      <c t="s" s="16" r="A550">
        <v>25997</v>
      </c>
      <c s="10" r="B550"/>
      <c s="246" r="C550"/>
      <c s="220" r="D550">
        <v>41870.0</v>
      </c>
      <c t="s" s="221" r="E550">
        <v>25998</v>
      </c>
      <c t="s" s="221" r="F550">
        <v>25999</v>
      </c>
      <c t="s" s="240" r="G550">
        <v>26000</v>
      </c>
      <c s="226" r="H550"/>
      <c t="s" s="221" r="I550">
        <v>26001</v>
      </c>
      <c t="s" s="221" r="J550">
        <v>26002</v>
      </c>
      <c s="10" r="K550"/>
      <c s="10" r="L550"/>
      <c s="10" r="M550"/>
      <c s="10" r="N550"/>
      <c s="10" r="O550"/>
      <c s="10" r="P550"/>
      <c s="10" r="Q550"/>
      <c s="10" r="R550"/>
      <c s="10" r="S550"/>
      <c s="10" r="T550"/>
      <c s="10" r="U550"/>
      <c s="10" r="V550"/>
      <c t="s" s="221" r="W550">
        <v>26003</v>
      </c>
      <c t="s" s="1" r="X550">
        <v>26004</v>
      </c>
      <c t="s" s="240" r="Y550">
        <v>26005</v>
      </c>
      <c t="s" s="6" r="Z550">
        <v>26006</v>
      </c>
      <c s="228" r="AA550"/>
      <c t="s" s="228" r="AB550">
        <v>26007</v>
      </c>
      <c t="s" s="229" r="AC550">
        <v>26008</v>
      </c>
      <c s="230" r="AD550">
        <v>-10.69325</v>
      </c>
      <c s="231" r="AE550"/>
      <c s="226" r="AF550"/>
      <c s="10" r="AG550"/>
      <c s="10" r="AH550"/>
      <c s="225" r="AI550"/>
      <c s="211" r="AJ550"/>
      <c s="211" r="AK550"/>
    </row>
    <row r="551">
      <c t="s" s="16" r="A551">
        <v>26009</v>
      </c>
      <c s="10" r="B551"/>
      <c s="246" r="C551"/>
      <c s="220" r="D551">
        <v>41870.0</v>
      </c>
      <c t="s" s="221" r="E551">
        <v>26010</v>
      </c>
      <c t="s" s="317" r="F551">
        <v>26011</v>
      </c>
      <c t="s" s="240" r="G551">
        <v>26012</v>
      </c>
      <c s="226" r="H551"/>
      <c t="s" s="221" r="I551">
        <v>26013</v>
      </c>
      <c t="s" s="221" r="J551">
        <v>26014</v>
      </c>
      <c s="10" r="K551"/>
      <c s="10" r="L551"/>
      <c s="10" r="M551"/>
      <c s="10" r="N551"/>
      <c s="10" r="O551"/>
      <c s="10" r="P551"/>
      <c s="10" r="Q551"/>
      <c s="10" r="R551"/>
      <c s="10" r="S551"/>
      <c s="10" r="T551"/>
      <c s="10" r="U551"/>
      <c s="10" r="V551"/>
      <c t="s" s="221" r="W551">
        <v>26015</v>
      </c>
      <c t="s" s="1" r="X551">
        <v>26016</v>
      </c>
      <c t="s" s="240" r="Y551">
        <v>26017</v>
      </c>
      <c t="s" s="6" r="Z551">
        <v>26018</v>
      </c>
      <c s="228" r="AA551"/>
      <c t="s" s="228" r="AB551">
        <v>26019</v>
      </c>
      <c t="s" s="229" r="AC551">
        <v>26020</v>
      </c>
      <c s="230" r="AD551">
        <v>-10.70446</v>
      </c>
      <c t="s" s="317" r="AE551">
        <v>26021</v>
      </c>
      <c s="226" r="AF551"/>
      <c s="10" r="AG551"/>
      <c s="10" r="AH551"/>
      <c s="225" r="AI551"/>
      <c s="211" r="AJ551"/>
      <c s="211" r="AK551"/>
    </row>
    <row r="552">
      <c t="s" s="16" r="A552">
        <v>26022</v>
      </c>
      <c s="10" r="B552"/>
      <c s="10" r="C552"/>
      <c s="10" r="D552"/>
      <c t="s" s="116" r="E552">
        <v>26023</v>
      </c>
      <c t="s" s="317" r="F552">
        <v>26024</v>
      </c>
      <c t="s" s="322" r="G552">
        <v>26025</v>
      </c>
      <c s="10" r="H552"/>
      <c t="s" s="317" r="I552">
        <v>26026</v>
      </c>
      <c s="10" r="J552"/>
      <c s="10" r="K552"/>
      <c s="10" r="L552"/>
      <c s="10" r="M552"/>
      <c s="10" r="N552"/>
      <c s="10" r="O552"/>
      <c s="10" r="P552"/>
      <c s="10" r="Q552"/>
      <c s="10" r="R552"/>
      <c s="10" r="S552"/>
      <c s="10" r="T552"/>
      <c s="10" r="U552"/>
      <c s="10" r="V552"/>
      <c t="s" s="320" r="W552">
        <v>26027</v>
      </c>
      <c t="s" s="1" r="X552">
        <v>26028</v>
      </c>
      <c t="s" s="240" r="Y552">
        <v>26029</v>
      </c>
      <c t="s" s="6" r="Z552">
        <v>26030</v>
      </c>
      <c s="16" r="AA552"/>
      <c t="s" s="16" r="AB552">
        <v>26031</v>
      </c>
      <c t="s" s="222" r="AC552">
        <v>26032</v>
      </c>
      <c s="239" r="AD552">
        <v>-10.69075</v>
      </c>
      <c t="s" s="317" r="AE552">
        <v>26033</v>
      </c>
      <c s="10" r="AF552"/>
      <c s="10" r="AG552"/>
      <c t="s" s="16" r="AH552">
        <v>26034</v>
      </c>
      <c s="225" r="AI552"/>
      <c s="318" r="AJ552">
        <v>2.0</v>
      </c>
      <c t="s" s="317" r="AK552">
        <v>26035</v>
      </c>
    </row>
    <row r="553">
      <c t="s" s="16" r="A553">
        <v>26036</v>
      </c>
      <c s="10" r="B553"/>
      <c s="246" r="C553"/>
      <c s="220" r="D553">
        <v>41870.0</v>
      </c>
      <c t="s" s="221" r="E553">
        <v>26037</v>
      </c>
      <c t="s" s="97" r="F553">
        <v>26038</v>
      </c>
      <c t="s" s="240" r="G553">
        <v>26039</v>
      </c>
      <c s="226" r="H553"/>
      <c t="s" s="221" r="I553">
        <v>26040</v>
      </c>
      <c t="s" s="221" r="J553">
        <v>26041</v>
      </c>
      <c s="10" r="K553"/>
      <c s="10" r="L553"/>
      <c s="10" r="M553"/>
      <c s="10" r="N553"/>
      <c s="10" r="O553"/>
      <c s="10" r="P553"/>
      <c s="10" r="Q553"/>
      <c s="10" r="R553"/>
      <c s="10" r="S553"/>
      <c s="10" r="T553"/>
      <c s="10" r="U553"/>
      <c s="10" r="V553"/>
      <c t="s" s="221" r="W553">
        <v>26042</v>
      </c>
      <c t="s" s="1" r="X553">
        <v>26043</v>
      </c>
      <c t="s" s="240" r="Y553">
        <v>26044</v>
      </c>
      <c t="s" s="6" r="Z553">
        <v>26045</v>
      </c>
      <c s="228" r="AA553"/>
      <c t="s" s="228" r="AB553">
        <v>26046</v>
      </c>
      <c t="s" s="229" r="AC553">
        <v>26047</v>
      </c>
      <c s="230" r="AD553">
        <v>-10.75885</v>
      </c>
      <c s="231" r="AE553"/>
      <c s="226" r="AF553"/>
      <c s="10" r="AG553"/>
      <c s="10" r="AH553"/>
      <c s="225" r="AI553"/>
      <c s="318" r="AJ553">
        <v>1.0</v>
      </c>
      <c t="s" s="317" r="AK553">
        <v>26048</v>
      </c>
    </row>
    <row r="554">
      <c t="s" s="16" r="A554">
        <v>26049</v>
      </c>
      <c s="10" r="B554"/>
      <c s="246" r="C554"/>
      <c s="220" r="D554">
        <v>41870.0</v>
      </c>
      <c t="s" s="221" r="E554">
        <v>26050</v>
      </c>
      <c t="s" s="221" r="F554">
        <v>26051</v>
      </c>
      <c t="s" s="240" r="G554">
        <v>26052</v>
      </c>
      <c s="226" r="H554"/>
      <c t="s" s="221" r="I554">
        <v>26053</v>
      </c>
      <c t="s" s="221" r="J554">
        <v>26054</v>
      </c>
      <c s="10" r="K554"/>
      <c s="10" r="L554"/>
      <c s="10" r="M554"/>
      <c s="10" r="N554"/>
      <c s="10" r="O554"/>
      <c s="10" r="P554"/>
      <c s="10" r="Q554"/>
      <c s="10" r="R554"/>
      <c s="10" r="S554"/>
      <c s="10" r="T554"/>
      <c s="10" r="U554"/>
      <c s="10" r="V554"/>
      <c t="s" s="221" r="W554">
        <v>26055</v>
      </c>
      <c t="s" s="1" r="X554">
        <v>26056</v>
      </c>
      <c t="s" s="240" r="Y554">
        <v>26057</v>
      </c>
      <c t="s" s="6" r="Z554">
        <v>26058</v>
      </c>
      <c s="228" r="AA554"/>
      <c t="s" s="228" r="AB554">
        <v>26059</v>
      </c>
      <c t="s" s="229" r="AC554">
        <v>26060</v>
      </c>
      <c s="230" r="AD554">
        <v>-10.76012</v>
      </c>
      <c s="231" r="AE554"/>
      <c s="226" r="AF554"/>
      <c s="10" r="AG554"/>
      <c s="10" r="AH554"/>
      <c s="225" r="AI554"/>
      <c s="211" r="AJ554"/>
      <c s="211" r="AK554"/>
    </row>
    <row r="555">
      <c t="s" s="16" r="A555">
        <v>26061</v>
      </c>
      <c s="10" r="B555"/>
      <c s="10" r="C555"/>
      <c s="10" r="D555"/>
      <c t="s" s="116" r="E555">
        <v>26062</v>
      </c>
      <c t="s" s="317" r="F555">
        <v>26063</v>
      </c>
      <c t="s" s="321" r="G555">
        <v>26064</v>
      </c>
      <c s="10" r="H555"/>
      <c t="s" s="317" r="I555">
        <v>26065</v>
      </c>
      <c s="10" r="J555"/>
      <c s="10" r="K555"/>
      <c s="10" r="L555"/>
      <c s="10" r="M555"/>
      <c s="10" r="N555"/>
      <c s="10" r="O555"/>
      <c s="10" r="P555"/>
      <c s="10" r="Q555"/>
      <c s="10" r="R555"/>
      <c s="10" r="S555"/>
      <c s="10" r="T555"/>
      <c s="10" r="U555"/>
      <c s="10" r="V555"/>
      <c t="s" s="221" r="W555">
        <v>26066</v>
      </c>
      <c t="s" s="1" r="X555">
        <v>26067</v>
      </c>
      <c t="s" s="240" r="Y555">
        <v>26068</v>
      </c>
      <c t="s" s="6" r="Z555">
        <v>26069</v>
      </c>
      <c s="221" r="AA555"/>
      <c t="s" s="221" r="AB555">
        <v>26070</v>
      </c>
      <c t="s" s="229" r="AC555">
        <v>26071</v>
      </c>
      <c s="230" r="AD555">
        <v>-10.69448</v>
      </c>
      <c t="s" s="317" r="AE555">
        <v>26072</v>
      </c>
      <c s="10" r="AF555"/>
      <c s="10" r="AG555"/>
      <c t="s" s="16" r="AH555">
        <v>26073</v>
      </c>
      <c s="225" r="AI555"/>
      <c s="318" r="AJ555">
        <v>3.0</v>
      </c>
      <c t="s" s="317" r="AK555">
        <v>26074</v>
      </c>
    </row>
    <row r="556">
      <c t="s" s="16" r="A556">
        <v>26075</v>
      </c>
      <c s="10" r="B556"/>
      <c s="246" r="C556"/>
      <c s="220" r="D556">
        <v>41870.0</v>
      </c>
      <c t="s" s="221" r="E556">
        <v>26076</v>
      </c>
      <c t="s" s="317" r="F556">
        <v>26077</v>
      </c>
      <c t="s" s="240" r="G556">
        <v>26078</v>
      </c>
      <c s="226" r="H556"/>
      <c t="s" s="221" r="I556">
        <v>26079</v>
      </c>
      <c t="s" s="221" r="J556">
        <v>26080</v>
      </c>
      <c s="10" r="K556"/>
      <c s="10" r="L556"/>
      <c s="10" r="M556"/>
      <c s="10" r="N556"/>
      <c s="10" r="O556"/>
      <c s="10" r="P556"/>
      <c s="10" r="Q556"/>
      <c s="10" r="R556"/>
      <c s="10" r="S556"/>
      <c s="10" r="T556"/>
      <c s="10" r="U556"/>
      <c s="10" r="V556"/>
      <c t="s" s="221" r="W556">
        <v>26081</v>
      </c>
      <c t="s" s="1" r="X556">
        <v>26082</v>
      </c>
      <c t="s" s="240" r="Y556">
        <v>26083</v>
      </c>
      <c t="s" s="6" r="Z556">
        <v>26084</v>
      </c>
      <c s="97" r="AA556"/>
      <c t="s" s="97" r="AB556">
        <v>26085</v>
      </c>
      <c t="s" s="229" r="AC556">
        <v>26086</v>
      </c>
      <c s="230" r="AD556">
        <v>-10.69587</v>
      </c>
      <c s="231" r="AE556"/>
      <c s="226" r="AF556"/>
      <c s="10" r="AG556"/>
      <c s="10" r="AH556"/>
      <c s="225" r="AI556"/>
      <c s="318" r="AJ556">
        <v>2.0</v>
      </c>
      <c t="s" s="317" r="AK556">
        <v>26087</v>
      </c>
    </row>
    <row r="557">
      <c t="s" s="16" r="A557">
        <v>26088</v>
      </c>
      <c s="16" r="B557"/>
      <c s="246" r="C557"/>
      <c s="220" r="D557">
        <v>41870.0</v>
      </c>
      <c t="s" s="221" r="E557">
        <v>26089</v>
      </c>
      <c t="s" s="221" r="F557">
        <v>26090</v>
      </c>
      <c t="s" s="240" r="G557">
        <v>26091</v>
      </c>
      <c s="226" r="H557"/>
      <c t="s" s="221" r="I557">
        <v>26092</v>
      </c>
      <c t="s" s="221" r="J557">
        <v>26093</v>
      </c>
      <c s="10" r="K557"/>
      <c s="10" r="L557"/>
      <c s="10" r="M557"/>
      <c s="10" r="N557"/>
      <c s="10" r="O557"/>
      <c s="10" r="P557"/>
      <c s="10" r="Q557"/>
      <c s="10" r="R557"/>
      <c s="10" r="S557"/>
      <c s="10" r="T557"/>
      <c s="10" r="U557"/>
      <c s="10" r="V557"/>
      <c t="s" s="221" r="W557">
        <v>26094</v>
      </c>
      <c t="s" s="1" r="X557">
        <v>26095</v>
      </c>
      <c t="s" s="240" r="Y557">
        <v>26096</v>
      </c>
      <c t="s" s="6" r="Z557">
        <v>26097</v>
      </c>
      <c s="228" r="AA557"/>
      <c t="s" s="228" r="AB557">
        <v>26098</v>
      </c>
      <c t="s" s="229" r="AC557">
        <v>26099</v>
      </c>
      <c s="230" r="AD557">
        <v>-10.78413</v>
      </c>
      <c s="231" r="AE557"/>
      <c s="226" r="AF557"/>
      <c s="10" r="AG557"/>
      <c s="10" r="AH557"/>
      <c s="225" r="AI557"/>
      <c s="211" r="AJ557"/>
      <c s="211" r="AK557"/>
    </row>
    <row r="558">
      <c t="s" s="16" r="A558">
        <v>26100</v>
      </c>
      <c s="10" r="B558"/>
      <c s="10" r="C558"/>
      <c s="10" r="D558"/>
      <c t="s" s="116" r="E558">
        <v>26101</v>
      </c>
      <c t="s" s="221" r="F558">
        <v>26102</v>
      </c>
      <c t="s" s="240" r="G558">
        <v>26103</v>
      </c>
      <c s="10" r="H558"/>
      <c t="s" s="221" r="I558">
        <v>26104</v>
      </c>
      <c s="10" r="J558"/>
      <c s="10" r="K558"/>
      <c s="10" r="L558"/>
      <c s="10" r="M558"/>
      <c s="10" r="N558"/>
      <c s="10" r="O558"/>
      <c s="10" r="P558"/>
      <c s="10" r="Q558"/>
      <c s="10" r="R558"/>
      <c s="10" r="S558"/>
      <c s="10" r="T558"/>
      <c s="10" r="U558"/>
      <c s="10" r="V558"/>
      <c t="s" s="221" r="W558">
        <v>26105</v>
      </c>
      <c t="s" s="1" r="X558">
        <v>26106</v>
      </c>
      <c t="s" s="240" r="Y558">
        <v>26107</v>
      </c>
      <c t="s" s="6" r="Z558">
        <v>26108</v>
      </c>
      <c s="221" r="AA558"/>
      <c t="s" s="221" r="AB558">
        <v>26109</v>
      </c>
      <c t="s" s="222" r="AC558">
        <v>26110</v>
      </c>
      <c s="239" r="AD558">
        <v>-10.7696085</v>
      </c>
      <c s="10" r="AE558"/>
      <c s="10" r="AF558"/>
      <c s="10" r="AG558"/>
      <c t="s" s="15" r="AH558">
        <v>26111</v>
      </c>
      <c s="225" r="AI558"/>
      <c s="211" r="AJ558"/>
      <c s="211" r="AK558"/>
    </row>
    <row r="559">
      <c t="s" s="16" r="A559">
        <v>26112</v>
      </c>
      <c s="10" r="B559"/>
      <c s="10" r="C559"/>
      <c s="10" r="D559"/>
      <c t="s" s="116" r="E559">
        <v>26113</v>
      </c>
      <c t="s" s="317" r="F559">
        <v>26114</v>
      </c>
      <c t="s" s="321" r="G559">
        <v>26115</v>
      </c>
      <c s="10" r="H559"/>
      <c t="s" s="317" r="I559">
        <v>26116</v>
      </c>
      <c s="10" r="J559"/>
      <c s="10" r="K559"/>
      <c s="10" r="L559"/>
      <c s="10" r="M559"/>
      <c s="10" r="N559"/>
      <c s="10" r="O559"/>
      <c s="10" r="P559"/>
      <c s="10" r="Q559"/>
      <c s="10" r="R559"/>
      <c s="10" r="S559"/>
      <c s="10" r="T559"/>
      <c s="10" r="U559"/>
      <c s="10" r="V559"/>
      <c t="s" s="320" r="W559">
        <v>26117</v>
      </c>
      <c t="s" s="1" r="X559">
        <v>26118</v>
      </c>
      <c t="s" s="240" r="Y559">
        <v>26119</v>
      </c>
      <c t="s" s="6" r="Z559">
        <v>26120</v>
      </c>
      <c s="1" r="AA559"/>
      <c t="s" s="1" r="AB559">
        <v>26121</v>
      </c>
      <c t="s" s="222" r="AC559">
        <v>26122</v>
      </c>
      <c s="239" r="AD559">
        <v>-10.7903</v>
      </c>
      <c t="s" s="323" r="AE559">
        <v>26123</v>
      </c>
      <c s="10" r="AF559"/>
      <c s="10" r="AG559"/>
      <c t="s" s="16" r="AH559">
        <v>26124</v>
      </c>
      <c s="225" r="AI559"/>
      <c s="318" r="AJ559">
        <v>4.0</v>
      </c>
      <c t="s" s="317" r="AK559">
        <v>26125</v>
      </c>
    </row>
    <row r="560">
      <c t="s" s="16" r="A560">
        <v>26126</v>
      </c>
      <c s="10" r="B560"/>
      <c s="246" r="C560"/>
      <c s="220" r="D560">
        <v>41870.0</v>
      </c>
      <c t="s" s="221" r="E560">
        <v>26127</v>
      </c>
      <c t="s" s="221" r="F560">
        <v>26128</v>
      </c>
      <c t="s" s="240" r="G560">
        <v>26129</v>
      </c>
      <c s="226" r="H560"/>
      <c t="s" s="221" r="I560">
        <v>26130</v>
      </c>
      <c t="s" s="221" r="J560">
        <v>26131</v>
      </c>
      <c s="10" r="K560"/>
      <c s="10" r="L560"/>
      <c s="10" r="M560"/>
      <c s="10" r="N560"/>
      <c s="10" r="O560"/>
      <c s="10" r="P560"/>
      <c s="10" r="Q560"/>
      <c s="10" r="R560"/>
      <c s="10" r="S560"/>
      <c s="10" r="T560"/>
      <c s="10" r="U560"/>
      <c s="10" r="V560"/>
      <c t="s" s="221" r="W560">
        <v>26132</v>
      </c>
      <c t="s" s="1" r="X560">
        <v>26133</v>
      </c>
      <c t="s" s="240" r="Y560">
        <v>26134</v>
      </c>
      <c t="s" s="6" r="Z560">
        <v>26135</v>
      </c>
      <c s="317" r="AA560"/>
      <c t="s" s="317" r="AB560">
        <v>26136</v>
      </c>
      <c t="s" s="229" r="AC560">
        <v>26137</v>
      </c>
      <c s="230" r="AD560">
        <v>-10.69215</v>
      </c>
      <c s="231" r="AE560"/>
      <c s="226" r="AF560"/>
      <c s="10" r="AG560"/>
      <c s="10" r="AH560"/>
      <c s="225" r="AI560"/>
      <c s="318" r="AJ560">
        <v>2.0</v>
      </c>
      <c t="s" s="317" r="AK560">
        <v>26138</v>
      </c>
    </row>
    <row r="561">
      <c t="s" s="16" r="A561">
        <v>26139</v>
      </c>
      <c s="10" r="B561"/>
      <c s="10" r="C561"/>
      <c s="10" r="D561"/>
      <c t="s" s="116" r="E561">
        <v>26140</v>
      </c>
      <c t="s" s="317" r="F561">
        <v>26141</v>
      </c>
      <c t="s" s="322" r="G561">
        <v>26142</v>
      </c>
      <c s="10" r="H561"/>
      <c t="s" s="317" r="I561">
        <v>26143</v>
      </c>
      <c s="10" r="J561"/>
      <c s="10" r="K561"/>
      <c s="10" r="L561"/>
      <c s="10" r="M561"/>
      <c s="10" r="N561"/>
      <c s="10" r="O561"/>
      <c s="10" r="P561"/>
      <c s="10" r="Q561"/>
      <c s="10" r="R561"/>
      <c s="10" r="S561"/>
      <c s="10" r="T561"/>
      <c s="10" r="U561"/>
      <c s="10" r="V561"/>
      <c t="s" s="320" r="W561">
        <v>26144</v>
      </c>
      <c t="s" s="1" r="X561">
        <v>26145</v>
      </c>
      <c t="s" s="240" r="Y561">
        <v>26146</v>
      </c>
      <c t="s" s="6" r="Z561">
        <v>26147</v>
      </c>
      <c s="16" r="AA561"/>
      <c t="s" s="16" r="AB561">
        <v>26148</v>
      </c>
      <c t="s" s="222" r="AC561">
        <v>26149</v>
      </c>
      <c s="239" r="AD561">
        <v>-10.739822</v>
      </c>
      <c t="s" s="317" r="AE561">
        <v>26150</v>
      </c>
      <c s="10" r="AF561"/>
      <c s="10" r="AG561"/>
      <c t="s" s="16" r="AH561">
        <v>26151</v>
      </c>
      <c s="225" r="AI561"/>
      <c s="318" r="AJ561">
        <v>3.0</v>
      </c>
      <c t="s" s="317" r="AK561">
        <v>26152</v>
      </c>
    </row>
    <row r="562">
      <c t="s" s="16" r="A562">
        <v>26153</v>
      </c>
      <c s="10" r="B562"/>
      <c t="s" s="228" r="C562">
        <v>26154</v>
      </c>
      <c s="220" r="D562">
        <v>41870.0</v>
      </c>
      <c t="s" s="221" r="E562">
        <v>26155</v>
      </c>
      <c t="s" s="221" r="F562">
        <v>26156</v>
      </c>
      <c t="s" s="240" r="G562">
        <v>26157</v>
      </c>
      <c s="226" r="H562"/>
      <c t="s" s="221" r="I562">
        <v>26158</v>
      </c>
      <c t="s" s="221" r="J562">
        <v>26159</v>
      </c>
      <c s="10" r="K562"/>
      <c s="10" r="L562"/>
      <c s="10" r="M562"/>
      <c s="10" r="N562"/>
      <c s="10" r="O562"/>
      <c s="10" r="P562"/>
      <c s="10" r="Q562"/>
      <c s="10" r="R562"/>
      <c s="10" r="S562"/>
      <c s="10" r="T562"/>
      <c s="10" r="U562"/>
      <c s="10" r="V562"/>
      <c t="s" s="221" r="W562">
        <v>26160</v>
      </c>
      <c t="s" s="1" r="X562">
        <v>26161</v>
      </c>
      <c t="s" s="240" r="Y562">
        <v>26162</v>
      </c>
      <c t="s" s="6" r="Z562">
        <v>26163</v>
      </c>
      <c s="228" r="AA562"/>
      <c t="s" s="228" r="AB562">
        <v>26164</v>
      </c>
      <c t="s" s="229" r="AC562">
        <v>26165</v>
      </c>
      <c s="230" r="AD562">
        <v>-10.74442</v>
      </c>
      <c t="s" s="317" r="AE562">
        <v>26166</v>
      </c>
      <c s="226" r="AF562"/>
      <c s="10" r="AG562"/>
      <c s="10" r="AH562"/>
      <c s="225" r="AI562"/>
      <c s="211" r="AJ562"/>
      <c s="211" r="AK562"/>
    </row>
    <row r="563">
      <c t="s" s="16" r="A563">
        <v>26167</v>
      </c>
      <c s="10" r="B563"/>
      <c s="10" r="C563"/>
      <c s="10" r="D563"/>
      <c t="s" s="116" r="E563">
        <v>26168</v>
      </c>
      <c t="s" s="317" r="F563">
        <v>26169</v>
      </c>
      <c t="s" s="322" r="G563">
        <v>26170</v>
      </c>
      <c s="10" r="H563"/>
      <c t="s" s="317" r="I563">
        <v>26171</v>
      </c>
      <c s="10" r="J563"/>
      <c s="10" r="K563"/>
      <c s="10" r="L563"/>
      <c s="10" r="M563"/>
      <c s="10" r="N563"/>
      <c s="10" r="O563"/>
      <c s="10" r="P563"/>
      <c s="10" r="Q563"/>
      <c s="10" r="R563"/>
      <c s="10" r="S563"/>
      <c s="10" r="T563"/>
      <c s="10" r="U563"/>
      <c s="10" r="V563"/>
      <c t="s" s="320" r="W563">
        <v>26172</v>
      </c>
      <c t="s" s="1" r="X563">
        <v>26173</v>
      </c>
      <c t="s" s="240" r="Y563">
        <v>26174</v>
      </c>
      <c t="s" s="6" r="Z563">
        <v>26175</v>
      </c>
      <c s="16" r="AA563"/>
      <c t="s" s="16" r="AB563">
        <v>26176</v>
      </c>
      <c t="s" s="222" r="AC563">
        <v>26177</v>
      </c>
      <c s="239" r="AD563">
        <v>-10.7574465</v>
      </c>
      <c t="s" s="317" r="AE563">
        <v>26178</v>
      </c>
      <c s="10" r="AF563"/>
      <c s="10" r="AG563"/>
      <c t="s" s="16" r="AH563">
        <v>26179</v>
      </c>
      <c s="225" r="AI563"/>
      <c s="318" r="AJ563">
        <v>3.0</v>
      </c>
      <c t="s" s="317" r="AK563">
        <v>26180</v>
      </c>
    </row>
    <row r="564">
      <c t="s" s="16" r="A564">
        <v>26181</v>
      </c>
      <c s="10" r="B564"/>
      <c t="s" s="228" r="C564">
        <v>26182</v>
      </c>
      <c s="220" r="D564">
        <v>41870.0</v>
      </c>
      <c t="s" s="221" r="E564">
        <v>26183</v>
      </c>
      <c t="s" s="221" r="F564">
        <v>26184</v>
      </c>
      <c t="s" s="240" r="G564">
        <v>26185</v>
      </c>
      <c s="226" r="H564"/>
      <c t="s" s="221" r="I564">
        <v>26186</v>
      </c>
      <c t="s" s="221" r="J564">
        <v>26187</v>
      </c>
      <c s="10" r="K564"/>
      <c s="10" r="L564"/>
      <c s="10" r="M564"/>
      <c s="10" r="N564"/>
      <c s="10" r="O564"/>
      <c s="10" r="P564"/>
      <c s="10" r="Q564"/>
      <c s="10" r="R564"/>
      <c s="10" r="S564"/>
      <c s="10" r="T564"/>
      <c s="10" r="U564"/>
      <c s="10" r="V564"/>
      <c t="s" s="221" r="W564">
        <v>26188</v>
      </c>
      <c t="s" s="1" r="X564">
        <v>26189</v>
      </c>
      <c t="s" s="240" r="Y564">
        <v>26190</v>
      </c>
      <c t="s" s="6" r="Z564">
        <v>26191</v>
      </c>
      <c s="228" r="AA564"/>
      <c t="s" s="228" r="AB564">
        <v>26192</v>
      </c>
      <c t="s" s="229" r="AC564">
        <v>26193</v>
      </c>
      <c s="230" r="AD564">
        <v>-10.73015</v>
      </c>
      <c t="s" s="317" r="AE564">
        <v>26194</v>
      </c>
      <c s="226" r="AF564"/>
      <c s="10" r="AG564"/>
      <c s="10" r="AH564"/>
      <c s="225" r="AI564"/>
      <c s="318" r="AJ564">
        <v>3.0</v>
      </c>
      <c t="s" s="317" r="AK564">
        <v>26195</v>
      </c>
    </row>
    <row r="565">
      <c t="s" s="16" r="A565">
        <v>26196</v>
      </c>
      <c s="10" r="B565"/>
      <c s="10" r="C565"/>
      <c s="10" r="D565"/>
      <c t="s" s="116" r="E565">
        <v>26197</v>
      </c>
      <c t="s" s="221" r="F565">
        <v>26198</v>
      </c>
      <c t="s" s="321" r="G565">
        <v>26199</v>
      </c>
      <c s="10" r="H565"/>
      <c t="s" s="221" r="I565">
        <v>26200</v>
      </c>
      <c s="10" r="J565"/>
      <c s="10" r="K565"/>
      <c s="10" r="L565"/>
      <c s="10" r="M565"/>
      <c s="10" r="N565"/>
      <c s="10" r="O565"/>
      <c s="10" r="P565"/>
      <c s="10" r="Q565"/>
      <c s="10" r="R565"/>
      <c s="10" r="S565"/>
      <c s="10" r="T565"/>
      <c s="10" r="U565"/>
      <c s="10" r="V565"/>
      <c t="s" s="221" r="W565">
        <v>26201</v>
      </c>
      <c t="s" s="1" r="X565">
        <v>26202</v>
      </c>
      <c t="s" s="240" r="Y565">
        <v>26203</v>
      </c>
      <c t="s" s="6" r="Z565">
        <v>26204</v>
      </c>
      <c s="97" r="AA565"/>
      <c t="s" s="97" r="AB565">
        <v>26205</v>
      </c>
      <c t="s" s="222" r="AC565">
        <v>26206</v>
      </c>
      <c s="239" r="AD565">
        <v>-10.6898</v>
      </c>
      <c t="s" s="317" r="AE565">
        <v>26207</v>
      </c>
      <c s="10" r="AF565"/>
      <c s="10" r="AG565"/>
      <c t="s" s="15" r="AH565">
        <v>26208</v>
      </c>
      <c s="225" r="AI565"/>
      <c s="318" r="AJ565">
        <v>2.0</v>
      </c>
      <c t="s" s="317" r="AK565">
        <v>26209</v>
      </c>
    </row>
    <row r="566">
      <c t="s" s="16" r="A566">
        <v>26210</v>
      </c>
      <c s="10" r="B566"/>
      <c s="246" r="C566"/>
      <c s="220" r="D566">
        <v>41870.0</v>
      </c>
      <c t="s" s="221" r="E566">
        <v>26211</v>
      </c>
      <c t="s" s="221" r="F566">
        <v>26212</v>
      </c>
      <c t="s" s="240" r="G566">
        <v>26213</v>
      </c>
      <c s="226" r="H566"/>
      <c t="s" s="221" r="I566">
        <v>26214</v>
      </c>
      <c t="s" s="221" r="J566">
        <v>26215</v>
      </c>
      <c s="10" r="K566"/>
      <c s="10" r="L566"/>
      <c s="10" r="M566"/>
      <c s="10" r="N566"/>
      <c s="10" r="O566"/>
      <c s="10" r="P566"/>
      <c s="10" r="Q566"/>
      <c s="10" r="R566"/>
      <c s="10" r="S566"/>
      <c s="10" r="T566"/>
      <c s="10" r="U566"/>
      <c s="10" r="V566"/>
      <c t="s" s="221" r="W566">
        <v>26216</v>
      </c>
      <c t="s" s="1" r="X566">
        <v>26217</v>
      </c>
      <c t="s" s="240" r="Y566">
        <v>26218</v>
      </c>
      <c t="s" s="6" r="Z566">
        <v>26219</v>
      </c>
      <c s="228" r="AA566"/>
      <c t="s" s="228" r="AB566">
        <v>26220</v>
      </c>
      <c t="s" s="229" r="AC566">
        <v>26221</v>
      </c>
      <c s="230" r="AD566">
        <v>-10.69231</v>
      </c>
      <c t="s" s="317" r="AE566">
        <v>26222</v>
      </c>
      <c s="226" r="AF566"/>
      <c s="10" r="AG566"/>
      <c s="10" r="AH566"/>
      <c s="225" r="AI566"/>
      <c s="318" r="AJ566">
        <v>2.0</v>
      </c>
      <c t="s" s="317" r="AK566">
        <v>26223</v>
      </c>
    </row>
    <row r="567">
      <c t="s" s="16" r="A567">
        <v>26224</v>
      </c>
      <c s="10" r="B567"/>
      <c s="246" r="C567"/>
      <c s="220" r="D567">
        <v>41870.0</v>
      </c>
      <c t="s" s="221" r="E567">
        <v>26225</v>
      </c>
      <c t="s" s="317" r="F567">
        <v>26226</v>
      </c>
      <c t="s" s="240" r="G567">
        <v>26227</v>
      </c>
      <c s="226" r="H567"/>
      <c t="s" s="221" r="I567">
        <v>26228</v>
      </c>
      <c t="s" s="221" r="J567">
        <v>26229</v>
      </c>
      <c s="10" r="K567"/>
      <c s="10" r="L567"/>
      <c s="10" r="M567"/>
      <c s="10" r="N567"/>
      <c s="10" r="O567"/>
      <c s="10" r="P567"/>
      <c s="10" r="Q567"/>
      <c s="10" r="R567"/>
      <c s="10" r="S567"/>
      <c s="10" r="T567"/>
      <c s="10" r="U567"/>
      <c s="10" r="V567"/>
      <c t="s" s="221" r="W567">
        <v>26230</v>
      </c>
      <c t="s" s="1" r="X567">
        <v>26231</v>
      </c>
      <c t="s" s="240" r="Y567">
        <v>26232</v>
      </c>
      <c t="s" s="6" r="Z567">
        <v>26233</v>
      </c>
      <c s="228" r="AA567"/>
      <c t="s" s="228" r="AB567">
        <v>26234</v>
      </c>
      <c t="s" s="229" r="AC567">
        <v>26235</v>
      </c>
      <c s="230" r="AD567">
        <v>-10.78729</v>
      </c>
      <c s="231" r="AE567"/>
      <c s="226" r="AF567"/>
      <c s="10" r="AG567"/>
      <c s="10" r="AH567"/>
      <c s="225" r="AI567"/>
      <c s="318" r="AJ567">
        <v>4.0</v>
      </c>
      <c t="s" s="317" r="AK567">
        <v>26236</v>
      </c>
    </row>
    <row r="568">
      <c t="s" s="16" r="A568">
        <v>26237</v>
      </c>
      <c s="10" r="B568"/>
      <c s="10" r="C568"/>
      <c s="10" r="D568"/>
      <c t="s" s="116" r="E568">
        <v>26238</v>
      </c>
      <c t="s" s="317" r="F568">
        <v>26239</v>
      </c>
      <c t="s" s="322" r="G568">
        <v>26240</v>
      </c>
      <c s="10" r="H568"/>
      <c t="s" s="317" r="I568">
        <v>26241</v>
      </c>
      <c s="10" r="J568"/>
      <c s="10" r="K568"/>
      <c s="10" r="L568"/>
      <c s="10" r="M568"/>
      <c s="10" r="N568"/>
      <c s="10" r="O568"/>
      <c s="10" r="P568"/>
      <c s="10" r="Q568"/>
      <c s="10" r="R568"/>
      <c s="10" r="S568"/>
      <c s="10" r="T568"/>
      <c s="10" r="U568"/>
      <c s="10" r="V568"/>
      <c t="s" s="320" r="W568">
        <v>26242</v>
      </c>
      <c t="s" s="1" r="X568">
        <v>26243</v>
      </c>
      <c t="s" s="240" r="Y568">
        <v>26244</v>
      </c>
      <c t="s" s="6" r="Z568">
        <v>26245</v>
      </c>
      <c s="16" r="AA568"/>
      <c t="s" s="16" r="AB568">
        <v>26246</v>
      </c>
      <c t="s" s="222" r="AC568">
        <v>26247</v>
      </c>
      <c s="239" r="AD568">
        <v>-10.7833</v>
      </c>
      <c t="s" s="317" r="AE568">
        <v>26248</v>
      </c>
      <c s="10" r="AF568"/>
      <c s="10" r="AG568"/>
      <c t="s" s="16" r="AH568">
        <v>26249</v>
      </c>
      <c s="225" r="AI568"/>
      <c s="318" r="AJ568">
        <v>4.0</v>
      </c>
      <c t="s" s="317" r="AK568">
        <v>26250</v>
      </c>
    </row>
    <row r="569">
      <c t="s" s="16" r="A569">
        <v>26251</v>
      </c>
      <c s="10" r="B569"/>
      <c s="246" r="C569"/>
      <c s="220" r="D569">
        <v>41870.0</v>
      </c>
      <c t="s" s="221" r="E569">
        <v>26252</v>
      </c>
      <c t="s" s="317" r="F569">
        <v>26253</v>
      </c>
      <c t="s" s="240" r="G569">
        <v>26254</v>
      </c>
      <c s="226" r="H569"/>
      <c t="s" s="221" r="I569">
        <v>26255</v>
      </c>
      <c t="s" s="221" r="J569">
        <v>26256</v>
      </c>
      <c s="10" r="K569"/>
      <c s="10" r="L569"/>
      <c s="10" r="M569"/>
      <c s="10" r="N569"/>
      <c s="10" r="O569"/>
      <c s="10" r="P569"/>
      <c s="10" r="Q569"/>
      <c s="10" r="R569"/>
      <c s="10" r="S569"/>
      <c s="10" r="T569"/>
      <c s="10" r="U569"/>
      <c s="10" r="V569"/>
      <c t="s" s="221" r="W569">
        <v>26257</v>
      </c>
      <c t="s" s="1" r="X569">
        <v>26258</v>
      </c>
      <c t="s" s="240" r="Y569">
        <v>26259</v>
      </c>
      <c t="s" s="6" r="Z569">
        <v>26260</v>
      </c>
      <c s="228" r="AA569"/>
      <c t="s" s="228" r="AB569">
        <v>26261</v>
      </c>
      <c t="s" s="229" r="AC569">
        <v>26262</v>
      </c>
      <c s="230" r="AD569">
        <v>-10.7784</v>
      </c>
      <c t="s" s="317" r="AE569">
        <v>26263</v>
      </c>
      <c s="226" r="AF569"/>
      <c s="10" r="AG569"/>
      <c s="10" r="AH569"/>
      <c s="225" r="AI569"/>
      <c s="318" r="AJ569">
        <v>1.0</v>
      </c>
      <c t="s" s="317" r="AK569">
        <v>26264</v>
      </c>
    </row>
    <row r="570">
      <c t="s" s="16" r="A570">
        <v>26265</v>
      </c>
      <c s="10" r="B570"/>
      <c s="246" r="C570"/>
      <c s="220" r="D570">
        <v>41870.0</v>
      </c>
      <c t="s" s="221" r="E570">
        <v>26266</v>
      </c>
      <c t="s" s="221" r="F570">
        <v>26267</v>
      </c>
      <c t="s" s="240" r="G570">
        <v>26268</v>
      </c>
      <c s="226" r="H570"/>
      <c t="s" s="221" r="I570">
        <v>26269</v>
      </c>
      <c t="s" s="221" r="J570">
        <v>26270</v>
      </c>
      <c s="10" r="K570"/>
      <c s="10" r="L570"/>
      <c s="10" r="M570"/>
      <c s="10" r="N570"/>
      <c s="10" r="O570"/>
      <c s="10" r="P570"/>
      <c s="10" r="Q570"/>
      <c s="10" r="R570"/>
      <c s="10" r="S570"/>
      <c s="10" r="T570"/>
      <c s="10" r="U570"/>
      <c s="10" r="V570"/>
      <c t="s" s="221" r="W570">
        <v>26271</v>
      </c>
      <c t="s" s="1" r="X570">
        <v>26272</v>
      </c>
      <c t="s" s="240" r="Y570">
        <v>26273</v>
      </c>
      <c t="s" s="6" r="Z570">
        <v>26274</v>
      </c>
      <c s="221" r="AA570"/>
      <c t="s" s="221" r="AB570">
        <v>26275</v>
      </c>
      <c t="s" s="229" r="AC570">
        <v>26276</v>
      </c>
      <c s="230" r="AD570">
        <v>-10.77369</v>
      </c>
      <c s="231" r="AE570"/>
      <c s="226" r="AF570"/>
      <c s="10" r="AG570"/>
      <c s="10" r="AH570"/>
      <c s="225" r="AI570"/>
      <c s="211" r="AJ570"/>
      <c s="211" r="AK570"/>
    </row>
    <row r="571">
      <c t="s" s="16" r="A571">
        <v>26277</v>
      </c>
      <c s="10" r="B571"/>
      <c s="10" r="C571"/>
      <c s="220" r="D571">
        <v>41870.0</v>
      </c>
      <c t="s" s="116" r="E571">
        <v>26278</v>
      </c>
      <c t="s" s="317" r="F571">
        <v>26279</v>
      </c>
      <c t="s" s="321" r="G571">
        <v>26280</v>
      </c>
      <c s="10" r="H571"/>
      <c t="s" s="317" r="I571">
        <v>26281</v>
      </c>
      <c s="16" r="J571">
        <v>40.0</v>
      </c>
      <c s="10" r="K571"/>
      <c s="10" r="L571"/>
      <c s="10" r="M571"/>
      <c s="10" r="N571"/>
      <c s="10" r="O571"/>
      <c s="10" r="P571"/>
      <c s="10" r="Q571"/>
      <c s="10" r="R571"/>
      <c s="10" r="S571"/>
      <c s="10" r="T571"/>
      <c s="10" r="U571"/>
      <c s="10" r="V571"/>
      <c t="s" s="320" r="W571">
        <v>26282</v>
      </c>
      <c t="s" s="1" r="X571">
        <v>26283</v>
      </c>
      <c t="s" s="240" r="Y571">
        <v>26284</v>
      </c>
      <c t="s" s="6" r="Z571">
        <v>26285</v>
      </c>
      <c s="221" r="AA571"/>
      <c t="s" s="221" r="AB571">
        <v>26286</v>
      </c>
      <c t="s" s="229" r="AC571">
        <v>26287</v>
      </c>
      <c s="230" r="AD571">
        <v>-10.78057</v>
      </c>
      <c t="s" s="317" r="AE571">
        <v>26288</v>
      </c>
      <c s="226" r="AF571"/>
      <c s="10" r="AG571"/>
      <c t="s" s="16" r="AH571">
        <v>26289</v>
      </c>
      <c s="225" r="AI571"/>
      <c s="318" r="AJ571">
        <v>1.0</v>
      </c>
      <c t="s" s="317" r="AK571">
        <v>26290</v>
      </c>
    </row>
    <row r="572">
      <c t="s" s="16" r="A572">
        <v>26291</v>
      </c>
      <c s="10" r="B572"/>
      <c s="10" r="C572"/>
      <c s="10" r="D572"/>
      <c t="s" s="116" r="E572">
        <v>26292</v>
      </c>
      <c t="s" s="317" r="F572">
        <v>26293</v>
      </c>
      <c t="s" s="322" r="G572">
        <v>26294</v>
      </c>
      <c s="10" r="H572"/>
      <c t="s" s="317" r="I572">
        <v>26295</v>
      </c>
      <c s="10" r="J572"/>
      <c s="10" r="K572"/>
      <c s="10" r="L572"/>
      <c s="10" r="M572"/>
      <c s="10" r="N572"/>
      <c s="10" r="O572"/>
      <c s="10" r="P572"/>
      <c s="10" r="Q572"/>
      <c s="10" r="R572"/>
      <c s="10" r="S572"/>
      <c s="10" r="T572"/>
      <c s="10" r="U572"/>
      <c s="10" r="V572"/>
      <c t="s" s="320" r="W572">
        <v>26296</v>
      </c>
      <c t="s" s="1" r="X572">
        <v>26297</v>
      </c>
      <c t="s" s="240" r="Y572">
        <v>26298</v>
      </c>
      <c t="s" s="6" r="Z572">
        <v>26299</v>
      </c>
      <c s="16" r="AA572"/>
      <c t="s" s="16" r="AB572">
        <v>26300</v>
      </c>
      <c t="s" s="222" r="AC572">
        <v>26301</v>
      </c>
      <c s="239" r="AD572">
        <v>-10.65292</v>
      </c>
      <c t="s" s="317" r="AE572">
        <v>26302</v>
      </c>
      <c s="10" r="AF572"/>
      <c s="10" r="AG572"/>
      <c t="s" s="16" r="AH572">
        <v>26303</v>
      </c>
      <c s="225" r="AI572"/>
      <c s="318" r="AJ572">
        <v>3.0</v>
      </c>
      <c t="s" s="317" r="AK572">
        <v>26304</v>
      </c>
    </row>
    <row r="573">
      <c t="s" s="16" r="A573">
        <v>26305</v>
      </c>
      <c s="10" r="B573"/>
      <c s="246" r="C573"/>
      <c s="220" r="D573">
        <v>41870.0</v>
      </c>
      <c t="s" s="221" r="E573">
        <v>26306</v>
      </c>
      <c t="s" s="317" r="F573">
        <v>26307</v>
      </c>
      <c t="s" s="240" r="G573">
        <v>26308</v>
      </c>
      <c s="226" r="H573"/>
      <c t="s" s="221" r="I573">
        <v>26309</v>
      </c>
      <c t="s" s="221" r="J573">
        <v>26310</v>
      </c>
      <c s="10" r="K573"/>
      <c s="10" r="L573"/>
      <c s="10" r="M573"/>
      <c s="10" r="N573"/>
      <c s="10" r="O573"/>
      <c s="10" r="P573"/>
      <c s="10" r="Q573"/>
      <c s="10" r="R573"/>
      <c s="10" r="S573"/>
      <c s="10" r="T573"/>
      <c s="10" r="U573"/>
      <c s="10" r="V573"/>
      <c t="s" s="221" r="W573">
        <v>26311</v>
      </c>
      <c t="s" s="1" r="X573">
        <v>26312</v>
      </c>
      <c t="s" s="240" r="Y573">
        <v>26313</v>
      </c>
      <c t="s" s="6" r="Z573">
        <v>26314</v>
      </c>
      <c s="221" r="AA573"/>
      <c t="s" s="221" r="AB573">
        <v>26315</v>
      </c>
      <c t="s" s="229" r="AC573">
        <v>26316</v>
      </c>
      <c s="230" r="AD573">
        <v>-10.80431</v>
      </c>
      <c t="s" s="317" r="AE573">
        <v>26317</v>
      </c>
      <c s="226" r="AF573"/>
      <c s="10" r="AG573"/>
      <c s="10" r="AH573"/>
      <c s="225" r="AI573"/>
      <c s="318" r="AJ573">
        <v>1.0</v>
      </c>
      <c t="s" s="317" r="AK573">
        <v>26318</v>
      </c>
    </row>
    <row r="574">
      <c t="s" s="16" r="A574">
        <v>26319</v>
      </c>
      <c s="10" r="B574"/>
      <c s="246" r="C574"/>
      <c s="220" r="D574">
        <v>41870.0</v>
      </c>
      <c t="s" s="221" r="E574">
        <v>26320</v>
      </c>
      <c t="s" s="317" r="F574">
        <v>26321</v>
      </c>
      <c t="s" s="240" r="G574">
        <v>26322</v>
      </c>
      <c s="226" r="H574"/>
      <c t="s" s="221" r="I574">
        <v>26323</v>
      </c>
      <c t="s" s="221" r="J574">
        <v>26324</v>
      </c>
      <c s="10" r="K574"/>
      <c s="10" r="L574"/>
      <c s="10" r="M574"/>
      <c s="10" r="N574"/>
      <c s="10" r="O574"/>
      <c s="10" r="P574"/>
      <c s="10" r="Q574"/>
      <c s="10" r="R574"/>
      <c s="10" r="S574"/>
      <c s="10" r="T574"/>
      <c s="10" r="U574"/>
      <c s="10" r="V574"/>
      <c t="s" s="221" r="W574">
        <v>26325</v>
      </c>
      <c t="s" s="1" r="X574">
        <v>26326</v>
      </c>
      <c t="s" s="240" r="Y574">
        <v>26327</v>
      </c>
      <c t="s" s="6" r="Z574">
        <v>26328</v>
      </c>
      <c s="228" r="AA574"/>
      <c t="s" s="228" r="AB574">
        <v>26329</v>
      </c>
      <c t="s" s="229" r="AC574">
        <v>26330</v>
      </c>
      <c s="230" r="AD574">
        <v>-10.68655</v>
      </c>
      <c t="s" s="317" r="AE574">
        <v>26331</v>
      </c>
      <c s="226" r="AF574"/>
      <c s="10" r="AG574"/>
      <c s="10" r="AH574"/>
      <c s="225" r="AI574"/>
      <c s="318" r="AJ574">
        <v>2.0</v>
      </c>
      <c t="s" s="317" r="AK574">
        <v>26332</v>
      </c>
    </row>
    <row r="575">
      <c t="s" s="16" r="A575">
        <v>26333</v>
      </c>
      <c s="10" r="B575"/>
      <c s="10" r="C575"/>
      <c s="10" r="D575"/>
      <c t="s" s="116" r="E575">
        <v>26334</v>
      </c>
      <c t="s" s="317" r="F575">
        <v>26335</v>
      </c>
      <c t="s" s="322" r="G575">
        <v>26336</v>
      </c>
      <c s="10" r="H575"/>
      <c t="s" s="317" r="I575">
        <v>26337</v>
      </c>
      <c s="10" r="J575"/>
      <c s="10" r="K575"/>
      <c s="10" r="L575"/>
      <c s="10" r="M575"/>
      <c s="10" r="N575"/>
      <c s="10" r="O575"/>
      <c s="10" r="P575"/>
      <c s="10" r="Q575"/>
      <c s="10" r="R575"/>
      <c s="10" r="S575"/>
      <c s="10" r="T575"/>
      <c s="10" r="U575"/>
      <c s="10" r="V575"/>
      <c t="s" s="320" r="W575">
        <v>26338</v>
      </c>
      <c t="s" s="1" r="X575">
        <v>26339</v>
      </c>
      <c t="s" s="240" r="Y575">
        <v>26340</v>
      </c>
      <c t="s" s="6" r="Z575">
        <v>26341</v>
      </c>
      <c s="16" r="AA575"/>
      <c t="s" s="16" r="AB575">
        <v>26342</v>
      </c>
      <c t="s" s="222" r="AC575">
        <v>26343</v>
      </c>
      <c s="223" r="AD575">
        <v>-10.738085</v>
      </c>
      <c t="s" s="323" r="AE575">
        <v>26344</v>
      </c>
      <c s="10" r="AF575"/>
      <c t="s" s="16" r="AG575">
        <v>26345</v>
      </c>
      <c t="s" s="16" r="AH575">
        <v>26346</v>
      </c>
      <c s="225" r="AI575"/>
      <c s="318" r="AJ575">
        <v>4.0</v>
      </c>
      <c t="s" s="317" r="AK575">
        <v>26347</v>
      </c>
    </row>
    <row r="576">
      <c t="s" s="16" r="A576">
        <v>26348</v>
      </c>
      <c s="10" r="B576"/>
      <c s="246" r="C576"/>
      <c s="220" r="D576">
        <v>41870.0</v>
      </c>
      <c t="s" s="221" r="E576">
        <v>26349</v>
      </c>
      <c t="s" s="221" r="F576">
        <v>26350</v>
      </c>
      <c t="s" s="240" r="G576">
        <v>26351</v>
      </c>
      <c s="226" r="H576"/>
      <c t="s" s="221" r="I576">
        <v>26352</v>
      </c>
      <c t="s" s="221" r="J576">
        <v>26353</v>
      </c>
      <c s="10" r="K576"/>
      <c s="10" r="L576"/>
      <c s="10" r="M576"/>
      <c s="10" r="N576"/>
      <c s="10" r="O576"/>
      <c s="10" r="P576"/>
      <c s="10" r="Q576"/>
      <c s="10" r="R576"/>
      <c s="10" r="S576"/>
      <c s="10" r="T576"/>
      <c s="10" r="U576"/>
      <c s="10" r="V576"/>
      <c t="s" s="221" r="W576">
        <v>26354</v>
      </c>
      <c t="s" s="1" r="X576">
        <v>26355</v>
      </c>
      <c t="s" s="240" r="Y576">
        <v>26356</v>
      </c>
      <c t="s" s="6" r="Z576">
        <v>26357</v>
      </c>
      <c s="228" r="AA576"/>
      <c t="s" s="228" r="AB576">
        <v>26358</v>
      </c>
      <c t="s" s="229" r="AC576">
        <v>26359</v>
      </c>
      <c s="230" r="AD576">
        <v>-10.70003</v>
      </c>
      <c s="231" r="AE576"/>
      <c s="226" r="AF576"/>
      <c s="10" r="AG576"/>
      <c s="10" r="AH576"/>
      <c s="225" r="AI576"/>
      <c s="318" r="AJ576">
        <v>2.0</v>
      </c>
      <c t="s" s="317" r="AK576">
        <v>26360</v>
      </c>
    </row>
    <row r="577">
      <c t="s" s="16" r="A577">
        <v>26361</v>
      </c>
      <c s="10" r="B577"/>
      <c s="246" r="C577"/>
      <c s="220" r="D577">
        <v>41870.0</v>
      </c>
      <c t="s" s="221" r="E577">
        <v>26362</v>
      </c>
      <c t="s" s="97" r="F577">
        <v>26363</v>
      </c>
      <c t="s" s="240" r="G577">
        <v>26364</v>
      </c>
      <c s="226" r="H577"/>
      <c t="s" s="221" r="I577">
        <v>26365</v>
      </c>
      <c t="s" s="221" r="J577">
        <v>26366</v>
      </c>
      <c s="10" r="K577"/>
      <c s="10" r="L577"/>
      <c s="10" r="M577"/>
      <c s="10" r="N577"/>
      <c s="10" r="O577"/>
      <c s="10" r="P577"/>
      <c s="10" r="Q577"/>
      <c s="10" r="R577"/>
      <c s="10" r="S577"/>
      <c s="10" r="T577"/>
      <c s="10" r="U577"/>
      <c s="10" r="V577"/>
      <c t="s" s="221" r="W577">
        <v>26367</v>
      </c>
      <c t="s" s="1" r="X577">
        <v>26368</v>
      </c>
      <c t="s" s="240" r="Y577">
        <v>26369</v>
      </c>
      <c t="s" s="6" r="Z577">
        <v>26370</v>
      </c>
      <c s="246" r="AA577"/>
      <c s="246" r="AB577"/>
      <c t="s" s="229" r="AC577">
        <v>26371</v>
      </c>
      <c s="230" r="AD577">
        <v>-10.67928</v>
      </c>
      <c s="231" r="AE577"/>
      <c s="226" r="AF577"/>
      <c s="10" r="AG577"/>
      <c s="10" r="AH577"/>
      <c s="225" r="AI577"/>
      <c s="232" r="AJ577">
        <v>2.0</v>
      </c>
      <c t="s" s="317" r="AK577">
        <v>26372</v>
      </c>
    </row>
    <row r="578">
      <c t="s" s="16" r="A578">
        <v>26373</v>
      </c>
      <c t="s" s="5" r="B578">
        <v>26374</v>
      </c>
      <c s="10" r="C578"/>
      <c s="10" r="D578"/>
      <c t="s" s="236" r="E578">
        <v>26375</v>
      </c>
      <c t="s" s="211" r="F578">
        <v>26376</v>
      </c>
      <c t="s" s="321" r="G578">
        <v>26377</v>
      </c>
      <c s="10" r="H578"/>
      <c t="s" s="323" r="I578">
        <v>26378</v>
      </c>
      <c t="s" s="221" r="J578">
        <v>26379</v>
      </c>
      <c s="10" r="L578"/>
      <c s="134" r="M578">
        <v>4.0</v>
      </c>
      <c s="227" r="N578">
        <v>12.0</v>
      </c>
      <c t="s" s="6" r="O578">
        <v>26380</v>
      </c>
      <c s="10" r="R578"/>
      <c s="10" r="S578"/>
      <c s="10" r="T578"/>
      <c s="10" r="U578"/>
      <c s="10" r="V578"/>
      <c t="s" s="211" r="W578">
        <v>26381</v>
      </c>
      <c t="s" s="1" r="X578">
        <v>26382</v>
      </c>
      <c t="s" s="240" r="Y578">
        <v>26383</v>
      </c>
      <c t="s" s="6" r="Z578">
        <v>26384</v>
      </c>
      <c s="10" r="AA578"/>
      <c s="10" r="AB578"/>
      <c t="s" s="244" r="AC578">
        <v>26385</v>
      </c>
      <c s="239" r="AD578">
        <v>-10.68962</v>
      </c>
      <c t="s" s="323" r="AE578">
        <v>26386</v>
      </c>
      <c t="s" s="1" r="AG578">
        <v>26387</v>
      </c>
      <c s="225" r="AI578"/>
      <c s="318" r="AJ578">
        <v>2.0</v>
      </c>
      <c t="s" s="317" r="AK578">
        <v>26388</v>
      </c>
      <c t="s" s="6" r="AL578">
        <v>26389</v>
      </c>
      <c s="134" r="AM578">
        <v>2.0</v>
      </c>
      <c t="s" s="6" r="AN578">
        <v>26390</v>
      </c>
      <c t="s" s="6" r="AO578">
        <v>26391</v>
      </c>
      <c t="s" s="73" r="AP578">
        <v>26392</v>
      </c>
      <c t="s" s="6" r="AQ578">
        <v>26393</v>
      </c>
      <c t="s" s="6" r="AR578">
        <v>26394</v>
      </c>
    </row>
    <row r="579">
      <c t="s" s="16" r="A579">
        <v>26395</v>
      </c>
      <c s="10" r="B579"/>
      <c s="246" r="C579"/>
      <c s="220" r="D579">
        <v>41870.0</v>
      </c>
      <c t="s" s="221" r="E579">
        <v>26396</v>
      </c>
      <c t="s" s="221" r="F579">
        <v>26397</v>
      </c>
      <c t="s" s="240" r="G579">
        <v>26398</v>
      </c>
      <c s="226" r="H579"/>
      <c t="s" s="221" r="I579">
        <v>26399</v>
      </c>
      <c t="s" s="221" r="J579">
        <v>26400</v>
      </c>
      <c s="10" r="K579"/>
      <c s="10" r="L579"/>
      <c s="10" r="M579"/>
      <c s="10" r="N579"/>
      <c s="10" r="O579"/>
      <c s="10" r="P579"/>
      <c s="10" r="Q579"/>
      <c s="10" r="R579"/>
      <c s="10" r="S579"/>
      <c s="10" r="T579"/>
      <c s="10" r="U579"/>
      <c s="10" r="V579"/>
      <c t="s" s="221" r="W579">
        <v>26401</v>
      </c>
      <c t="s" s="1" r="X579">
        <v>26402</v>
      </c>
      <c t="s" s="240" r="Y579">
        <v>26403</v>
      </c>
      <c t="s" s="6" r="Z579">
        <v>26404</v>
      </c>
      <c s="246" r="AA579"/>
      <c s="246" r="AB579"/>
      <c t="s" s="229" r="AC579">
        <v>26405</v>
      </c>
      <c s="230" r="AD579">
        <v>-10.75472</v>
      </c>
      <c s="231" r="AE579"/>
      <c s="226" r="AF579"/>
      <c s="10" r="AG579"/>
      <c s="10" r="AH579"/>
      <c s="225" r="AI579"/>
      <c s="211" r="AJ579"/>
      <c s="211" r="AK579"/>
    </row>
    <row r="580">
      <c t="s" s="16" r="A580">
        <v>26406</v>
      </c>
      <c s="10" r="B580"/>
      <c s="246" r="C580"/>
      <c s="220" r="D580">
        <v>41870.0</v>
      </c>
      <c t="s" s="221" r="E580">
        <v>26407</v>
      </c>
      <c t="s" s="221" r="F580">
        <v>26408</v>
      </c>
      <c t="s" s="240" r="G580">
        <v>26409</v>
      </c>
      <c s="226" r="H580"/>
      <c t="s" s="221" r="I580">
        <v>26410</v>
      </c>
      <c t="s" s="221" r="J580">
        <v>26411</v>
      </c>
      <c s="10" r="K580"/>
      <c s="10" r="L580"/>
      <c s="10" r="M580"/>
      <c s="10" r="N580"/>
      <c s="10" r="O580"/>
      <c s="10" r="P580"/>
      <c s="10" r="Q580"/>
      <c s="10" r="R580"/>
      <c s="10" r="S580"/>
      <c s="10" r="T580"/>
      <c s="10" r="U580"/>
      <c s="10" r="V580"/>
      <c t="s" s="221" r="W580">
        <v>26412</v>
      </c>
      <c t="s" s="1" r="X580">
        <v>26413</v>
      </c>
      <c t="s" s="240" r="Y580">
        <v>26414</v>
      </c>
      <c t="s" s="6" r="Z580">
        <v>26415</v>
      </c>
      <c s="246" r="AA580"/>
      <c s="246" r="AB580"/>
      <c t="s" s="229" r="AC580">
        <v>26416</v>
      </c>
      <c s="230" r="AD580">
        <v>-10.76493</v>
      </c>
      <c s="231" r="AE580"/>
      <c s="226" r="AF580"/>
      <c s="10" r="AG580"/>
      <c s="10" r="AH580"/>
      <c s="225" r="AI580"/>
      <c s="211" r="AJ580"/>
      <c s="211" r="AK580"/>
    </row>
    <row r="581">
      <c t="s" s="16" r="A581">
        <v>26417</v>
      </c>
      <c s="10" r="B581"/>
      <c s="246" r="C581"/>
      <c s="220" r="D581">
        <v>41870.0</v>
      </c>
      <c t="s" s="221" r="E581">
        <v>26418</v>
      </c>
      <c t="s" s="317" r="F581">
        <v>26419</v>
      </c>
      <c t="s" s="240" r="G581">
        <v>26420</v>
      </c>
      <c s="226" r="H581"/>
      <c t="s" s="221" r="I581">
        <v>26421</v>
      </c>
      <c t="s" s="221" r="J581">
        <v>26422</v>
      </c>
      <c s="10" r="K581"/>
      <c s="10" r="L581"/>
      <c s="10" r="M581"/>
      <c s="10" r="N581"/>
      <c s="10" r="O581"/>
      <c s="10" r="P581"/>
      <c s="10" r="Q581"/>
      <c s="10" r="R581"/>
      <c s="10" r="S581"/>
      <c s="10" r="T581"/>
      <c s="10" r="U581"/>
      <c s="10" r="V581"/>
      <c t="s" s="221" r="W581">
        <v>26423</v>
      </c>
      <c t="s" s="1" r="X581">
        <v>26424</v>
      </c>
      <c t="s" s="240" r="Y581">
        <v>26425</v>
      </c>
      <c t="s" s="6" r="Z581">
        <v>26426</v>
      </c>
      <c s="246" r="AA581"/>
      <c s="246" r="AB581"/>
      <c t="s" s="229" r="AC581">
        <v>26427</v>
      </c>
      <c s="230" r="AD581">
        <v>-10.80736</v>
      </c>
      <c t="s" s="317" r="AE581">
        <v>26428</v>
      </c>
      <c s="226" r="AF581"/>
      <c s="10" r="AG581"/>
      <c s="10" r="AH581"/>
      <c s="225" r="AI581"/>
      <c s="211" r="AJ581"/>
      <c s="211" r="AK581"/>
    </row>
    <row r="582">
      <c t="s" s="16" r="A582">
        <v>26429</v>
      </c>
      <c s="10" r="B582"/>
      <c s="246" r="C582"/>
      <c s="220" r="D582">
        <v>41870.0</v>
      </c>
      <c t="s" s="221" r="E582">
        <v>26430</v>
      </c>
      <c t="s" s="221" r="F582">
        <v>26431</v>
      </c>
      <c t="s" s="240" r="G582">
        <v>26432</v>
      </c>
      <c s="226" r="H582"/>
      <c t="s" s="221" r="I582">
        <v>26433</v>
      </c>
      <c t="s" s="221" r="J582">
        <v>26434</v>
      </c>
      <c s="10" r="K582"/>
      <c s="10" r="L582"/>
      <c s="10" r="M582"/>
      <c s="10" r="N582"/>
      <c s="10" r="O582"/>
      <c s="10" r="P582"/>
      <c s="10" r="Q582"/>
      <c s="10" r="R582"/>
      <c s="10" r="S582"/>
      <c s="10" r="T582"/>
      <c s="10" r="U582"/>
      <c s="10" r="V582"/>
      <c t="s" s="221" r="W582">
        <v>26435</v>
      </c>
      <c t="s" s="1" r="X582">
        <v>26436</v>
      </c>
      <c t="s" s="240" r="Y582">
        <v>26437</v>
      </c>
      <c t="s" s="6" r="Z582">
        <v>26438</v>
      </c>
      <c s="246" r="AA582"/>
      <c s="246" r="AB582"/>
      <c t="s" s="229" r="AC582">
        <v>26439</v>
      </c>
      <c s="230" r="AD582">
        <v>-10.8084</v>
      </c>
      <c s="231" r="AE582"/>
      <c s="226" r="AF582"/>
      <c s="10" r="AG582"/>
      <c s="10" r="AH582"/>
      <c s="225" r="AI582"/>
      <c s="211" r="AJ582"/>
      <c s="211" r="AK582"/>
    </row>
    <row r="583">
      <c t="s" s="16" r="A583">
        <v>26440</v>
      </c>
      <c s="10" r="B583"/>
      <c s="246" r="C583"/>
      <c s="220" r="D583">
        <v>41870.0</v>
      </c>
      <c t="s" s="221" r="E583">
        <v>26441</v>
      </c>
      <c t="s" s="317" r="F583">
        <v>26442</v>
      </c>
      <c t="s" s="240" r="G583">
        <v>26443</v>
      </c>
      <c s="226" r="H583"/>
      <c t="s" s="221" r="I583">
        <v>26444</v>
      </c>
      <c t="s" s="221" r="J583">
        <v>26445</v>
      </c>
      <c s="10" r="K583"/>
      <c s="10" r="L583"/>
      <c s="10" r="M583"/>
      <c s="10" r="N583"/>
      <c s="10" r="O583"/>
      <c s="10" r="P583"/>
      <c s="10" r="Q583"/>
      <c s="10" r="R583"/>
      <c s="10" r="S583"/>
      <c s="10" r="T583"/>
      <c s="10" r="U583"/>
      <c s="10" r="V583"/>
      <c t="s" s="221" r="W583">
        <v>26446</v>
      </c>
      <c t="s" s="1" r="X583">
        <v>26447</v>
      </c>
      <c t="s" s="240" r="Y583">
        <v>26448</v>
      </c>
      <c t="s" s="6" r="Z583">
        <v>26449</v>
      </c>
      <c s="246" r="AA583"/>
      <c s="246" r="AB583"/>
      <c t="s" s="229" r="AC583">
        <v>26450</v>
      </c>
      <c s="230" r="AD583">
        <v>-10.80785</v>
      </c>
      <c t="s" s="317" r="AE583">
        <v>26451</v>
      </c>
      <c s="226" r="AF583"/>
      <c s="10" r="AG583"/>
      <c s="10" r="AH583"/>
      <c s="225" r="AI583"/>
      <c s="211" r="AJ583"/>
      <c s="211" r="AK583"/>
    </row>
    <row r="584">
      <c t="s" s="16" r="A584">
        <v>26452</v>
      </c>
      <c s="10" r="B584"/>
      <c s="246" r="C584"/>
      <c s="220" r="D584">
        <v>41870.0</v>
      </c>
      <c t="s" s="221" r="E584">
        <v>26453</v>
      </c>
      <c t="s" s="221" r="F584">
        <v>26454</v>
      </c>
      <c t="s" s="240" r="G584">
        <v>26455</v>
      </c>
      <c s="226" r="H584"/>
      <c t="s" s="221" r="I584">
        <v>26456</v>
      </c>
      <c t="s" s="221" r="J584">
        <v>26457</v>
      </c>
      <c s="10" r="K584"/>
      <c s="10" r="L584"/>
      <c s="10" r="M584"/>
      <c s="10" r="N584"/>
      <c s="10" r="O584"/>
      <c s="10" r="P584"/>
      <c s="10" r="Q584"/>
      <c s="10" r="R584"/>
      <c s="10" r="S584"/>
      <c s="10" r="T584"/>
      <c s="10" r="U584"/>
      <c s="10" r="V584"/>
      <c t="s" s="221" r="W584">
        <v>26458</v>
      </c>
      <c t="s" s="1" r="X584">
        <v>26459</v>
      </c>
      <c t="s" s="240" r="Y584">
        <v>26460</v>
      </c>
      <c t="s" s="6" r="Z584">
        <v>26461</v>
      </c>
      <c s="246" r="AA584"/>
      <c s="246" r="AB584"/>
      <c t="s" s="229" r="AC584">
        <v>26462</v>
      </c>
      <c s="230" r="AD584">
        <v>-10.69003</v>
      </c>
      <c s="231" r="AE584"/>
      <c s="226" r="AF584"/>
      <c s="10" r="AG584"/>
      <c s="10" r="AH584"/>
      <c s="225" r="AI584"/>
      <c s="211" r="AJ584"/>
      <c s="211" r="AK584"/>
    </row>
    <row r="585">
      <c t="s" s="16" r="A585">
        <v>26463</v>
      </c>
      <c s="10" r="B585"/>
      <c s="246" r="C585"/>
      <c s="220" r="D585">
        <v>41870.0</v>
      </c>
      <c t="s" s="221" r="E585">
        <v>26464</v>
      </c>
      <c t="s" s="221" r="F585">
        <v>26465</v>
      </c>
      <c t="s" s="240" r="G585">
        <v>26466</v>
      </c>
      <c s="226" r="H585"/>
      <c t="s" s="221" r="I585">
        <v>26467</v>
      </c>
      <c t="s" s="221" r="J585">
        <v>26468</v>
      </c>
      <c s="10" r="K585"/>
      <c s="10" r="L585"/>
      <c s="10" r="M585"/>
      <c s="10" r="N585"/>
      <c s="10" r="O585"/>
      <c s="10" r="P585"/>
      <c s="10" r="Q585"/>
      <c s="10" r="R585"/>
      <c s="10" r="S585"/>
      <c s="10" r="T585"/>
      <c s="10" r="U585"/>
      <c s="10" r="V585"/>
      <c t="s" s="221" r="W585">
        <v>26469</v>
      </c>
      <c t="s" s="1" r="X585">
        <v>26470</v>
      </c>
      <c t="s" s="240" r="Y585">
        <v>26471</v>
      </c>
      <c t="s" s="6" r="Z585">
        <v>26472</v>
      </c>
      <c s="246" r="AA585"/>
      <c s="246" r="AB585"/>
      <c t="s" s="229" r="AC585">
        <v>26473</v>
      </c>
      <c s="230" r="AD585">
        <v>-10.79167</v>
      </c>
      <c s="231" r="AE585"/>
      <c s="226" r="AF585"/>
      <c s="10" r="AG585"/>
      <c s="10" r="AH585"/>
      <c s="225" r="AI585"/>
      <c s="211" r="AJ585"/>
      <c s="211" r="AK585"/>
    </row>
    <row r="586">
      <c t="s" s="16" r="A586">
        <v>26474</v>
      </c>
      <c s="10" r="B586"/>
      <c s="246" r="C586"/>
      <c s="220" r="D586">
        <v>41870.0</v>
      </c>
      <c t="s" s="221" r="E586">
        <v>26475</v>
      </c>
      <c t="s" s="221" r="F586">
        <v>26476</v>
      </c>
      <c t="s" s="240" r="G586">
        <v>26477</v>
      </c>
      <c s="226" r="H586"/>
      <c t="s" s="221" r="I586">
        <v>26478</v>
      </c>
      <c t="s" s="221" r="J586">
        <v>26479</v>
      </c>
      <c s="10" r="K586"/>
      <c s="10" r="L586"/>
      <c s="10" r="M586"/>
      <c s="10" r="N586"/>
      <c s="10" r="O586"/>
      <c s="10" r="P586"/>
      <c s="10" r="Q586"/>
      <c s="10" r="R586"/>
      <c s="10" r="S586"/>
      <c s="10" r="T586"/>
      <c s="10" r="U586"/>
      <c s="10" r="V586"/>
      <c t="s" s="221" r="W586">
        <v>26480</v>
      </c>
      <c t="s" s="1" r="X586">
        <v>26481</v>
      </c>
      <c t="s" s="240" r="Y586">
        <v>26482</v>
      </c>
      <c t="s" s="6" r="Z586">
        <v>26483</v>
      </c>
      <c s="246" r="AA586"/>
      <c s="246" r="AB586"/>
      <c t="s" s="229" r="AC586">
        <v>26484</v>
      </c>
      <c s="230" r="AD586">
        <v>-10.69759</v>
      </c>
      <c s="231" r="AE586"/>
      <c s="226" r="AF586"/>
      <c s="10" r="AG586"/>
      <c s="10" r="AH586"/>
      <c s="225" r="AI586"/>
      <c s="211" r="AJ586"/>
      <c s="211" r="AK586"/>
    </row>
    <row r="587">
      <c t="s" s="16" r="A587">
        <v>26485</v>
      </c>
      <c s="10" r="B587"/>
      <c s="246" r="C587"/>
      <c s="220" r="D587">
        <v>41870.0</v>
      </c>
      <c t="s" s="221" r="E587">
        <v>26486</v>
      </c>
      <c t="s" s="221" r="F587">
        <v>26487</v>
      </c>
      <c t="s" s="240" r="G587">
        <v>26488</v>
      </c>
      <c s="226" r="H587"/>
      <c t="s" s="221" r="I587">
        <v>26489</v>
      </c>
      <c t="s" s="221" r="J587">
        <v>26490</v>
      </c>
      <c s="10" r="K587"/>
      <c s="10" r="L587"/>
      <c s="10" r="M587"/>
      <c s="10" r="N587"/>
      <c s="10" r="O587"/>
      <c s="10" r="P587"/>
      <c s="10" r="Q587"/>
      <c s="10" r="R587"/>
      <c s="10" r="S587"/>
      <c s="10" r="T587"/>
      <c s="10" r="U587"/>
      <c s="10" r="V587"/>
      <c t="s" s="221" r="W587">
        <v>26491</v>
      </c>
      <c t="s" s="1" r="X587">
        <v>26492</v>
      </c>
      <c t="s" s="240" r="Y587">
        <v>26493</v>
      </c>
      <c t="s" s="6" r="Z587">
        <v>26494</v>
      </c>
      <c s="246" r="AA587"/>
      <c s="246" r="AB587"/>
      <c t="s" s="229" r="AC587">
        <v>26495</v>
      </c>
      <c s="230" r="AD587">
        <v>-10.74098</v>
      </c>
      <c t="s" s="317" r="AE587">
        <v>26496</v>
      </c>
      <c s="226" r="AF587"/>
      <c s="10" r="AG587"/>
      <c s="10" r="AH587"/>
      <c s="225" r="AI587"/>
      <c s="211" r="AJ587"/>
      <c s="211" r="AK587"/>
    </row>
    <row r="588">
      <c t="s" s="16" r="A588">
        <v>26497</v>
      </c>
      <c s="10" r="B588"/>
      <c s="246" r="C588"/>
      <c s="220" r="D588">
        <v>41870.0</v>
      </c>
      <c t="s" s="221" r="E588">
        <v>26498</v>
      </c>
      <c t="s" s="221" r="F588">
        <v>26499</v>
      </c>
      <c t="s" s="240" r="G588">
        <v>26500</v>
      </c>
      <c s="226" r="H588"/>
      <c t="s" s="221" r="I588">
        <v>26501</v>
      </c>
      <c t="s" s="221" r="J588">
        <v>26502</v>
      </c>
      <c s="10" r="K588"/>
      <c s="10" r="L588"/>
      <c s="10" r="M588"/>
      <c s="10" r="N588"/>
      <c s="10" r="O588"/>
      <c s="10" r="P588"/>
      <c s="10" r="Q588"/>
      <c s="10" r="R588"/>
      <c s="10" r="S588"/>
      <c s="10" r="T588"/>
      <c s="10" r="U588"/>
      <c s="10" r="V588"/>
      <c t="s" s="221" r="W588">
        <v>26503</v>
      </c>
      <c t="s" s="1" r="X588">
        <v>26504</v>
      </c>
      <c t="s" s="240" r="Y588">
        <v>26505</v>
      </c>
      <c t="s" s="6" r="Z588">
        <v>26506</v>
      </c>
      <c s="246" r="AA588"/>
      <c s="246" r="AB588"/>
      <c t="s" s="229" r="AC588">
        <v>26507</v>
      </c>
      <c s="230" r="AD588">
        <v>-101.70669</v>
      </c>
      <c s="231" r="AE588"/>
      <c s="226" r="AF588"/>
      <c s="10" r="AG588"/>
      <c s="10" r="AH588"/>
      <c s="225" r="AI588"/>
      <c s="211" r="AJ588"/>
      <c s="211" r="AK588"/>
    </row>
    <row r="589">
      <c t="s" s="16" r="A589">
        <v>26508</v>
      </c>
      <c s="10" r="B589"/>
      <c s="246" r="C589"/>
      <c s="220" r="D589">
        <v>41870.0</v>
      </c>
      <c t="s" s="221" r="E589">
        <v>26509</v>
      </c>
      <c t="s" s="221" r="F589">
        <v>26510</v>
      </c>
      <c t="s" s="240" r="G589">
        <v>26511</v>
      </c>
      <c s="226" r="H589"/>
      <c t="s" s="221" r="I589">
        <v>26512</v>
      </c>
      <c t="s" s="221" r="J589">
        <v>26513</v>
      </c>
      <c s="10" r="K589"/>
      <c s="10" r="L589"/>
      <c s="10" r="M589"/>
      <c s="10" r="N589"/>
      <c s="10" r="O589"/>
      <c s="10" r="P589"/>
      <c s="10" r="Q589"/>
      <c s="10" r="R589"/>
      <c s="10" r="S589"/>
      <c s="10" r="T589"/>
      <c s="10" r="U589"/>
      <c s="10" r="V589"/>
      <c t="s" s="221" r="W589">
        <v>26514</v>
      </c>
      <c t="s" s="1" r="X589">
        <v>26515</v>
      </c>
      <c t="s" s="240" r="Y589">
        <v>26516</v>
      </c>
      <c t="s" s="6" r="Z589">
        <v>26517</v>
      </c>
      <c s="246" r="AA589"/>
      <c s="246" r="AB589"/>
      <c t="s" s="229" r="AC589">
        <v>26518</v>
      </c>
      <c s="230" r="AD589">
        <v>-10.81086</v>
      </c>
      <c s="231" r="AE589"/>
      <c s="226" r="AF589"/>
      <c s="10" r="AG589"/>
      <c s="10" r="AH589"/>
      <c s="225" r="AI589"/>
      <c s="211" r="AJ589"/>
      <c s="211" r="AK589"/>
    </row>
    <row r="590">
      <c t="s" s="16" r="A590">
        <v>26519</v>
      </c>
      <c s="10" r="B590"/>
      <c t="s" s="228" r="C590">
        <v>26520</v>
      </c>
      <c s="220" r="D590">
        <v>41870.0</v>
      </c>
      <c t="s" s="221" r="E590">
        <v>26521</v>
      </c>
      <c t="s" s="221" r="F590">
        <v>26522</v>
      </c>
      <c t="s" s="240" r="G590">
        <v>26523</v>
      </c>
      <c s="226" r="H590"/>
      <c t="s" s="221" r="I590">
        <v>26524</v>
      </c>
      <c t="s" s="221" r="J590">
        <v>26525</v>
      </c>
      <c s="10" r="K590"/>
      <c s="10" r="L590"/>
      <c s="10" r="M590"/>
      <c s="10" r="N590"/>
      <c s="10" r="O590"/>
      <c s="10" r="P590"/>
      <c s="10" r="Q590"/>
      <c s="10" r="R590"/>
      <c s="10" r="S590"/>
      <c s="10" r="T590"/>
      <c s="10" r="U590"/>
      <c s="10" r="V590"/>
      <c t="s" s="221" r="W590">
        <v>26526</v>
      </c>
      <c t="s" s="1" r="X590">
        <v>26527</v>
      </c>
      <c t="s" s="240" r="Y590">
        <v>26528</v>
      </c>
      <c t="s" s="6" r="Z590">
        <v>26529</v>
      </c>
      <c s="246" r="AA590"/>
      <c s="246" r="AB590"/>
      <c t="s" s="229" r="AC590">
        <v>26530</v>
      </c>
      <c s="230" r="AD590">
        <v>-10.68772</v>
      </c>
      <c s="231" r="AE590"/>
      <c s="226" r="AF590"/>
      <c t="s" s="16" r="AG590">
        <v>26531</v>
      </c>
      <c s="10" r="AH590"/>
      <c s="225" r="AI590"/>
      <c s="318" r="AJ590">
        <v>2.0</v>
      </c>
      <c t="s" s="317" r="AK590">
        <v>26532</v>
      </c>
    </row>
    <row r="591">
      <c t="s" s="16" r="A591">
        <v>26533</v>
      </c>
      <c s="10" r="B591"/>
      <c s="246" r="C591"/>
      <c s="220" r="D591">
        <v>41870.0</v>
      </c>
      <c t="s" s="221" r="E591">
        <v>26534</v>
      </c>
      <c t="s" s="97" r="F591">
        <v>26535</v>
      </c>
      <c t="s" s="240" r="G591">
        <v>26536</v>
      </c>
      <c s="226" r="H591"/>
      <c t="s" s="221" r="I591">
        <v>26537</v>
      </c>
      <c t="s" s="221" r="J591">
        <v>26538</v>
      </c>
      <c s="10" r="K591"/>
      <c s="10" r="L591"/>
      <c s="10" r="M591"/>
      <c s="10" r="N591"/>
      <c s="10" r="O591"/>
      <c s="10" r="P591"/>
      <c s="10" r="Q591"/>
      <c s="10" r="R591"/>
      <c s="10" r="S591"/>
      <c s="10" r="T591"/>
      <c s="10" r="U591"/>
      <c s="10" r="V591"/>
      <c t="s" s="221" r="W591">
        <v>26539</v>
      </c>
      <c t="s" s="1" r="X591">
        <v>26540</v>
      </c>
      <c t="s" s="240" r="Y591">
        <v>26541</v>
      </c>
      <c t="s" s="6" r="Z591">
        <v>26542</v>
      </c>
      <c s="246" r="AA591"/>
      <c s="246" r="AB591"/>
      <c t="s" s="229" r="AC591">
        <v>26543</v>
      </c>
      <c s="230" r="AD591">
        <v>-10.70422</v>
      </c>
      <c s="231" r="AE591"/>
      <c s="226" r="AF591"/>
      <c s="10" r="AG591"/>
      <c s="10" r="AH591"/>
      <c s="225" r="AI591"/>
      <c s="318" r="AJ591">
        <v>2.0</v>
      </c>
      <c t="s" s="317" r="AK591">
        <v>26544</v>
      </c>
    </row>
    <row r="592">
      <c t="s" s="16" r="A592">
        <v>26545</v>
      </c>
      <c s="10" r="B592"/>
      <c s="246" r="C592"/>
      <c s="220" r="D592">
        <v>41870.0</v>
      </c>
      <c t="s" s="221" r="E592">
        <v>26546</v>
      </c>
      <c t="s" s="221" r="F592">
        <v>26547</v>
      </c>
      <c t="s" s="240" r="G592">
        <v>26548</v>
      </c>
      <c s="226" r="H592"/>
      <c t="s" s="221" r="I592">
        <v>26549</v>
      </c>
      <c t="s" s="221" r="J592">
        <v>26550</v>
      </c>
      <c s="10" r="K592"/>
      <c s="10" r="L592"/>
      <c s="10" r="M592"/>
      <c s="10" r="N592"/>
      <c s="10" r="O592"/>
      <c s="10" r="P592"/>
      <c s="10" r="Q592"/>
      <c s="10" r="R592"/>
      <c s="10" r="S592"/>
      <c s="10" r="T592"/>
      <c s="10" r="U592"/>
      <c s="10" r="V592"/>
      <c t="s" s="221" r="W592">
        <v>26551</v>
      </c>
      <c t="s" s="1" r="X592">
        <v>26552</v>
      </c>
      <c t="s" s="240" r="Y592">
        <v>26553</v>
      </c>
      <c t="s" s="6" r="Z592">
        <v>26554</v>
      </c>
      <c s="246" r="AA592"/>
      <c s="246" r="AB592"/>
      <c t="s" s="229" r="AC592">
        <v>26555</v>
      </c>
      <c s="230" r="AD592">
        <v>-10.71203</v>
      </c>
      <c s="231" r="AE592"/>
      <c s="226" r="AF592"/>
      <c s="10" r="AG592"/>
      <c s="10" r="AH592"/>
      <c s="225" r="AI592"/>
      <c s="211" r="AJ592"/>
      <c s="211" r="AK592"/>
    </row>
    <row r="593">
      <c t="s" s="16" r="A593">
        <v>26556</v>
      </c>
      <c s="10" r="B593"/>
      <c s="246" r="C593"/>
      <c s="220" r="D593">
        <v>41870.0</v>
      </c>
      <c t="s" s="221" r="E593">
        <v>26557</v>
      </c>
      <c t="s" s="221" r="F593">
        <v>26558</v>
      </c>
      <c t="s" s="240" r="G593">
        <v>26559</v>
      </c>
      <c s="226" r="H593"/>
      <c t="s" s="221" r="I593">
        <v>26560</v>
      </c>
      <c t="s" s="221" r="J593">
        <v>26561</v>
      </c>
      <c s="10" r="K593"/>
      <c s="10" r="L593"/>
      <c s="10" r="M593"/>
      <c s="10" r="N593"/>
      <c s="10" r="O593"/>
      <c s="10" r="P593"/>
      <c s="10" r="Q593"/>
      <c s="10" r="R593"/>
      <c s="10" r="S593"/>
      <c s="10" r="T593"/>
      <c s="10" r="U593"/>
      <c s="10" r="V593"/>
      <c t="s" s="221" r="W593">
        <v>26562</v>
      </c>
      <c t="s" s="1" r="X593">
        <v>26563</v>
      </c>
      <c t="s" s="240" r="Y593">
        <v>26564</v>
      </c>
      <c t="s" s="6" r="Z593">
        <v>26565</v>
      </c>
      <c s="246" r="AA593"/>
      <c s="246" r="AB593"/>
      <c t="s" s="229" r="AC593">
        <v>26566</v>
      </c>
      <c s="230" r="AD593">
        <v>-10.70285</v>
      </c>
      <c s="231" r="AE593"/>
      <c s="226" r="AF593"/>
      <c s="10" r="AG593"/>
      <c s="10" r="AH593"/>
      <c s="225" r="AI593"/>
      <c s="211" r="AJ593"/>
      <c s="211" r="AK593"/>
    </row>
    <row r="594">
      <c t="s" s="16" r="A594">
        <v>26567</v>
      </c>
      <c s="10" r="B594"/>
      <c s="246" r="C594"/>
      <c s="220" r="D594">
        <v>41870.0</v>
      </c>
      <c t="s" s="221" r="E594">
        <v>26568</v>
      </c>
      <c t="s" s="221" r="F594">
        <v>26569</v>
      </c>
      <c t="s" s="240" r="G594">
        <v>26570</v>
      </c>
      <c s="226" r="H594"/>
      <c t="s" s="221" r="I594">
        <v>26571</v>
      </c>
      <c t="s" s="221" r="J594">
        <v>26572</v>
      </c>
      <c s="10" r="K594"/>
      <c s="10" r="L594"/>
      <c s="10" r="M594"/>
      <c s="10" r="N594"/>
      <c s="10" r="O594"/>
      <c s="10" r="P594"/>
      <c s="10" r="Q594"/>
      <c s="10" r="R594"/>
      <c s="10" r="S594"/>
      <c s="10" r="T594"/>
      <c s="10" r="U594"/>
      <c s="10" r="V594"/>
      <c t="s" s="221" r="W594">
        <v>26573</v>
      </c>
      <c t="s" s="1" r="X594">
        <v>26574</v>
      </c>
      <c t="s" s="240" r="Y594">
        <v>26575</v>
      </c>
      <c t="s" s="6" r="Z594">
        <v>26576</v>
      </c>
      <c s="246" r="AA594"/>
      <c s="246" r="AB594"/>
      <c t="s" s="229" r="AC594">
        <v>26577</v>
      </c>
      <c s="230" r="AD594">
        <v>-10.78633</v>
      </c>
      <c s="231" r="AE594"/>
      <c s="226" r="AF594"/>
      <c s="10" r="AG594"/>
      <c s="10" r="AH594"/>
      <c s="225" r="AI594"/>
      <c s="211" r="AJ594"/>
      <c s="211" r="AK594"/>
    </row>
    <row r="595">
      <c t="s" s="16" r="A595">
        <v>26578</v>
      </c>
      <c s="10" r="B595"/>
      <c s="246" r="C595"/>
      <c s="220" r="D595">
        <v>41870.0</v>
      </c>
      <c t="s" s="221" r="E595">
        <v>26579</v>
      </c>
      <c t="s" s="317" r="F595">
        <v>26580</v>
      </c>
      <c t="s" s="240" r="G595">
        <v>26581</v>
      </c>
      <c s="226" r="H595"/>
      <c t="s" s="221" r="I595">
        <v>26582</v>
      </c>
      <c t="s" s="221" r="J595">
        <v>26583</v>
      </c>
      <c s="10" r="K595"/>
      <c s="10" r="L595"/>
      <c s="10" r="M595"/>
      <c s="10" r="N595"/>
      <c s="10" r="O595"/>
      <c s="10" r="P595"/>
      <c s="10" r="Q595"/>
      <c s="10" r="R595"/>
      <c s="10" r="S595"/>
      <c s="10" r="T595"/>
      <c s="10" r="U595"/>
      <c s="10" r="V595"/>
      <c t="s" s="221" r="W595">
        <v>26584</v>
      </c>
      <c t="s" s="1" r="X595">
        <v>26585</v>
      </c>
      <c t="s" s="240" r="Y595">
        <v>26586</v>
      </c>
      <c t="s" s="6" r="Z595">
        <v>26587</v>
      </c>
      <c s="246" r="AA595"/>
      <c s="246" r="AB595"/>
      <c t="s" s="229" r="AC595">
        <v>26588</v>
      </c>
      <c s="230" r="AD595">
        <v>-10.6809</v>
      </c>
      <c t="s" s="317" r="AE595">
        <v>26589</v>
      </c>
      <c s="226" r="AF595"/>
      <c s="10" r="AG595"/>
      <c s="10" r="AH595"/>
      <c s="225" r="AI595"/>
      <c s="318" r="AJ595">
        <v>3.0</v>
      </c>
      <c t="s" s="317" r="AK595">
        <v>26590</v>
      </c>
    </row>
    <row r="596">
      <c t="s" s="16" r="A596">
        <v>26591</v>
      </c>
      <c s="10" r="B596"/>
      <c t="s" s="228" r="C596">
        <v>26592</v>
      </c>
      <c s="220" r="D596">
        <v>41870.0</v>
      </c>
      <c t="s" s="221" r="E596">
        <v>26593</v>
      </c>
      <c t="s" s="221" r="F596">
        <v>26594</v>
      </c>
      <c t="s" s="240" r="G596">
        <v>26595</v>
      </c>
      <c s="226" r="H596"/>
      <c t="s" s="221" r="I596">
        <v>26596</v>
      </c>
      <c t="s" s="221" r="J596">
        <v>26597</v>
      </c>
      <c s="10" r="K596"/>
      <c s="10" r="L596"/>
      <c s="10" r="M596"/>
      <c s="10" r="N596"/>
      <c s="10" r="O596"/>
      <c s="10" r="P596"/>
      <c s="10" r="Q596"/>
      <c s="10" r="R596"/>
      <c s="10" r="S596"/>
      <c s="10" r="T596"/>
      <c s="10" r="U596"/>
      <c s="10" r="V596"/>
      <c t="s" s="221" r="W596">
        <v>26598</v>
      </c>
      <c t="s" s="1" r="X596">
        <v>26599</v>
      </c>
      <c t="s" s="240" r="Y596">
        <v>26600</v>
      </c>
      <c t="s" s="6" r="Z596">
        <v>26601</v>
      </c>
      <c s="246" r="AA596"/>
      <c s="246" r="AB596"/>
      <c s="319" r="AC596">
        <v>6.30662</v>
      </c>
      <c t="s" s="268" r="AD596">
        <v>26602</v>
      </c>
      <c s="231" r="AE596"/>
      <c s="226" r="AF596"/>
      <c s="10" r="AG596"/>
      <c t="s" s="15" r="AH596">
        <v>26603</v>
      </c>
      <c s="225" r="AI596"/>
      <c s="211" r="AJ596"/>
      <c s="211" r="AK596"/>
    </row>
    <row r="597">
      <c t="s" s="16" r="A597">
        <v>26604</v>
      </c>
      <c s="10" r="B597"/>
      <c s="246" r="C597"/>
      <c s="220" r="D597">
        <v>41870.0</v>
      </c>
      <c t="s" s="221" r="E597">
        <v>26605</v>
      </c>
      <c t="s" s="221" r="F597">
        <v>26606</v>
      </c>
      <c t="s" s="240" r="G597">
        <v>26607</v>
      </c>
      <c s="226" r="H597"/>
      <c t="s" s="221" r="I597">
        <v>26608</v>
      </c>
      <c t="s" s="221" r="J597">
        <v>26609</v>
      </c>
      <c s="10" r="K597"/>
      <c s="10" r="L597"/>
      <c s="10" r="M597"/>
      <c s="10" r="N597"/>
      <c s="10" r="O597"/>
      <c s="10" r="P597"/>
      <c s="10" r="Q597"/>
      <c s="10" r="R597"/>
      <c s="10" r="S597"/>
      <c s="10" r="T597"/>
      <c s="10" r="U597"/>
      <c s="10" r="V597"/>
      <c t="s" s="221" r="W597">
        <v>26610</v>
      </c>
      <c t="s" s="1" r="X597">
        <v>26611</v>
      </c>
      <c t="s" s="240" r="Y597">
        <v>26612</v>
      </c>
      <c t="s" s="6" r="Z597">
        <v>26613</v>
      </c>
      <c s="246" r="AA597"/>
      <c s="246" r="AB597"/>
      <c t="s" s="229" r="AC597">
        <v>26614</v>
      </c>
      <c s="230" r="AD597">
        <v>-10.6757</v>
      </c>
      <c s="231" r="AE597"/>
      <c s="226" r="AF597"/>
      <c s="10" r="AG597"/>
      <c s="10" r="AH597"/>
      <c s="225" r="AI597"/>
      <c s="211" r="AJ597"/>
      <c s="211" r="AK597"/>
    </row>
    <row r="598">
      <c t="s" s="16" r="A598">
        <v>26615</v>
      </c>
      <c s="10" r="B598"/>
      <c s="246" r="C598"/>
      <c s="220" r="D598">
        <v>41870.0</v>
      </c>
      <c t="s" s="221" r="E598">
        <v>26616</v>
      </c>
      <c t="s" s="221" r="F598">
        <v>26617</v>
      </c>
      <c t="s" s="240" r="G598">
        <v>26618</v>
      </c>
      <c s="226" r="H598"/>
      <c t="s" s="221" r="I598">
        <v>26619</v>
      </c>
      <c t="s" s="221" r="J598">
        <v>26620</v>
      </c>
      <c s="10" r="K598"/>
      <c s="10" r="L598"/>
      <c s="10" r="M598"/>
      <c s="10" r="N598"/>
      <c s="10" r="O598"/>
      <c s="10" r="P598"/>
      <c s="10" r="Q598"/>
      <c s="10" r="R598"/>
      <c s="10" r="S598"/>
      <c s="10" r="T598"/>
      <c s="10" r="U598"/>
      <c s="10" r="V598"/>
      <c t="s" s="221" r="W598">
        <v>26621</v>
      </c>
      <c t="s" s="1" r="X598">
        <v>26622</v>
      </c>
      <c t="s" s="240" r="Y598">
        <v>26623</v>
      </c>
      <c t="s" s="6" r="Z598">
        <v>26624</v>
      </c>
      <c s="246" r="AA598"/>
      <c s="246" r="AB598"/>
      <c t="s" s="229" r="AC598">
        <v>26625</v>
      </c>
      <c s="230" r="AD598">
        <v>-10.68954</v>
      </c>
      <c s="231" r="AE598"/>
      <c s="226" r="AF598"/>
      <c s="10" r="AG598"/>
      <c s="10" r="AH598"/>
      <c s="225" r="AI598"/>
      <c s="211" r="AJ598"/>
      <c s="211" r="AK598"/>
    </row>
    <row r="599">
      <c t="s" s="16" r="A599">
        <v>26626</v>
      </c>
      <c t="s" s="5" r="B599">
        <v>26627</v>
      </c>
      <c s="10" r="C599"/>
      <c s="10" r="D599"/>
      <c t="s" s="236" r="E599">
        <v>26628</v>
      </c>
      <c t="s" s="211" r="F599">
        <v>26629</v>
      </c>
      <c s="6" r="G599"/>
      <c s="10" r="I599"/>
      <c s="10" r="J599"/>
      <c s="10" r="L599"/>
      <c t="s" s="6" r="M599">
        <v>26630</v>
      </c>
      <c t="s" s="227" r="N599">
        <v>26631</v>
      </c>
      <c t="s" s="6" r="O599">
        <v>26632</v>
      </c>
      <c s="10" r="R599"/>
      <c s="10" r="S599"/>
      <c s="10" r="T599"/>
      <c s="10" r="U599"/>
      <c s="10" r="V599"/>
      <c t="s" s="211" r="W599">
        <v>26633</v>
      </c>
      <c t="s" s="1" r="X599">
        <v>26634</v>
      </c>
      <c t="s" s="240" r="Y599">
        <v>26635</v>
      </c>
      <c t="s" s="6" r="Z599">
        <v>26636</v>
      </c>
      <c s="10" r="AA599"/>
      <c s="10" r="AB599"/>
      <c t="s" s="234" r="AC599">
        <v>26637</v>
      </c>
      <c s="235" r="AD599">
        <v>-10.77717431</v>
      </c>
      <c t="s" s="1" r="AG599">
        <v>26638</v>
      </c>
      <c s="225" r="AI599"/>
      <c s="211" r="AJ599"/>
      <c t="s" s="6" r="AL599">
        <v>26639</v>
      </c>
      <c s="134" r="AM599">
        <v>2.0</v>
      </c>
      <c t="s" s="6" r="AN599">
        <v>26640</v>
      </c>
      <c t="s" s="6" r="AO599">
        <v>26641</v>
      </c>
      <c t="s" s="73" r="AP599">
        <v>26642</v>
      </c>
      <c t="s" s="6" r="AQ599">
        <v>26643</v>
      </c>
      <c t="s" s="6" r="AR599">
        <v>26644</v>
      </c>
    </row>
    <row r="600">
      <c t="s" s="16" r="A600">
        <v>26645</v>
      </c>
      <c t="s" s="5" r="B600">
        <v>26646</v>
      </c>
      <c s="10" r="C600"/>
      <c s="10" r="D600"/>
      <c t="s" s="236" r="E600">
        <v>26647</v>
      </c>
      <c t="s" s="211" r="F600">
        <v>26648</v>
      </c>
      <c s="6" r="G600"/>
      <c s="10" r="I600"/>
      <c s="10" r="J600"/>
      <c s="10" r="L600"/>
      <c t="s" s="6" r="M600">
        <v>26649</v>
      </c>
      <c t="s" s="227" r="N600">
        <v>26650</v>
      </c>
      <c t="s" s="6" r="O600">
        <v>26651</v>
      </c>
      <c s="10" r="R600"/>
      <c s="10" r="S600"/>
      <c s="10" r="T600"/>
      <c s="10" r="U600"/>
      <c s="10" r="V600"/>
      <c t="s" s="211" r="W600">
        <v>26652</v>
      </c>
      <c t="s" s="1" r="X600">
        <v>26653</v>
      </c>
      <c t="s" s="240" r="Y600">
        <v>26654</v>
      </c>
      <c t="s" s="6" r="Z600">
        <v>26655</v>
      </c>
      <c s="10" r="AA600"/>
      <c s="10" r="AB600"/>
      <c t="s" s="234" r="AC600">
        <v>26656</v>
      </c>
      <c s="235" r="AD600">
        <v>-10.6949395</v>
      </c>
      <c t="s" s="6" r="AG600">
        <v>26657</v>
      </c>
      <c s="225" r="AI600"/>
      <c s="211" r="AJ600"/>
      <c t="s" s="6" r="AL600">
        <v>26658</v>
      </c>
      <c s="134" r="AM600">
        <v>2.0</v>
      </c>
      <c t="s" s="6" r="AN600">
        <v>26659</v>
      </c>
      <c t="s" s="6" r="AO600">
        <v>26660</v>
      </c>
      <c t="s" s="73" r="AP600">
        <v>26661</v>
      </c>
      <c t="s" s="6" r="AQ600">
        <v>26662</v>
      </c>
      <c t="s" s="6" r="AR600">
        <v>26663</v>
      </c>
    </row>
    <row r="601">
      <c t="s" s="16" r="A601">
        <v>26664</v>
      </c>
      <c s="10" r="B601"/>
      <c s="246" r="C601"/>
      <c s="220" r="D601">
        <v>41870.0</v>
      </c>
      <c t="s" s="221" r="E601">
        <v>26665</v>
      </c>
      <c t="s" s="221" r="F601">
        <v>26666</v>
      </c>
      <c t="s" s="240" r="G601">
        <v>26667</v>
      </c>
      <c s="226" r="H601"/>
      <c t="s" s="221" r="I601">
        <v>26668</v>
      </c>
      <c t="s" s="221" r="J601">
        <v>26669</v>
      </c>
      <c s="10" r="K601"/>
      <c s="10" r="L601"/>
      <c s="10" r="M601"/>
      <c s="10" r="N601"/>
      <c s="10" r="O601"/>
      <c s="10" r="P601"/>
      <c s="10" r="Q601"/>
      <c s="10" r="R601"/>
      <c s="10" r="S601"/>
      <c s="10" r="T601"/>
      <c s="10" r="U601"/>
      <c s="10" r="V601"/>
      <c t="s" s="221" r="W601">
        <v>26670</v>
      </c>
      <c t="s" s="1" r="X601">
        <v>26671</v>
      </c>
      <c t="s" s="240" r="Y601">
        <v>26672</v>
      </c>
      <c t="s" s="6" r="Z601">
        <v>26673</v>
      </c>
      <c s="246" r="AA601"/>
      <c s="246" r="AB601"/>
      <c t="s" s="229" r="AC601">
        <v>26674</v>
      </c>
      <c s="230" r="AD601">
        <v>-10.72169</v>
      </c>
      <c s="231" r="AE601"/>
      <c s="226" r="AF601"/>
      <c s="10" r="AG601"/>
      <c s="10" r="AH601"/>
      <c s="225" r="AI601"/>
      <c s="211" r="AJ601"/>
      <c s="211" r="AK601"/>
    </row>
    <row r="602">
      <c t="s" s="16" r="A602">
        <v>26675</v>
      </c>
      <c s="10" r="B602"/>
      <c s="246" r="C602"/>
      <c s="220" r="D602">
        <v>41870.0</v>
      </c>
      <c t="s" s="221" r="E602">
        <v>26676</v>
      </c>
      <c t="s" s="221" r="F602">
        <v>26677</v>
      </c>
      <c t="s" s="240" r="G602">
        <v>26678</v>
      </c>
      <c s="226" r="H602"/>
      <c t="s" s="221" r="I602">
        <v>26679</v>
      </c>
      <c t="s" s="221" r="J602">
        <v>26680</v>
      </c>
      <c s="10" r="K602"/>
      <c s="10" r="L602"/>
      <c s="10" r="M602"/>
      <c s="10" r="N602"/>
      <c s="10" r="O602"/>
      <c s="10" r="P602"/>
      <c s="10" r="Q602"/>
      <c s="10" r="R602"/>
      <c s="10" r="S602"/>
      <c s="10" r="T602"/>
      <c s="10" r="U602"/>
      <c s="10" r="V602"/>
      <c t="s" s="221" r="W602">
        <v>26681</v>
      </c>
      <c t="s" s="1" r="X602">
        <v>26682</v>
      </c>
      <c t="s" s="240" r="Y602">
        <v>26683</v>
      </c>
      <c t="s" s="6" r="Z602">
        <v>26684</v>
      </c>
      <c s="246" r="AA602"/>
      <c s="246" r="AB602"/>
      <c t="s" s="229" r="AC602">
        <v>26685</v>
      </c>
      <c s="230" r="AD602">
        <v>-10.73231</v>
      </c>
      <c s="231" r="AE602"/>
      <c s="226" r="AF602"/>
      <c s="10" r="AG602"/>
      <c s="10" r="AH602"/>
      <c s="225" r="AI602"/>
      <c s="211" r="AJ602"/>
      <c s="211" r="AK602"/>
    </row>
    <row r="603">
      <c t="s" s="16" r="A603">
        <v>26686</v>
      </c>
      <c s="10" r="B603"/>
      <c s="246" r="C603"/>
      <c s="220" r="D603">
        <v>41870.0</v>
      </c>
      <c t="s" s="221" r="E603">
        <v>26687</v>
      </c>
      <c t="s" s="221" r="F603">
        <v>26688</v>
      </c>
      <c t="s" s="240" r="G603">
        <v>26689</v>
      </c>
      <c s="226" r="H603"/>
      <c t="s" s="221" r="I603">
        <v>26690</v>
      </c>
      <c t="s" s="221" r="J603">
        <v>26691</v>
      </c>
      <c s="10" r="K603"/>
      <c s="10" r="L603"/>
      <c s="10" r="M603"/>
      <c s="10" r="N603"/>
      <c s="10" r="O603"/>
      <c s="10" r="P603"/>
      <c s="10" r="Q603"/>
      <c s="10" r="R603"/>
      <c s="10" r="S603"/>
      <c s="10" r="T603"/>
      <c s="10" r="U603"/>
      <c s="10" r="V603"/>
      <c t="s" s="221" r="W603">
        <v>26692</v>
      </c>
      <c t="s" s="1" r="X603">
        <v>26693</v>
      </c>
      <c t="s" s="240" r="Y603">
        <v>26694</v>
      </c>
      <c t="s" s="6" r="Z603">
        <v>26695</v>
      </c>
      <c s="246" r="AA603"/>
      <c s="246" r="AB603"/>
      <c t="s" s="229" r="AC603">
        <v>26696</v>
      </c>
      <c s="230" r="AD603">
        <v>-10.18834</v>
      </c>
      <c s="231" r="AE603"/>
      <c s="226" r="AF603"/>
      <c s="10" r="AG603"/>
      <c s="10" r="AH603"/>
      <c s="225" r="AI603"/>
      <c s="211" r="AJ603"/>
      <c s="211" r="AK603"/>
    </row>
    <row r="604">
      <c t="s" s="16" r="A604">
        <v>26697</v>
      </c>
      <c s="10" r="B604"/>
      <c s="246" r="C604"/>
      <c s="220" r="D604">
        <v>41870.0</v>
      </c>
      <c t="s" s="221" r="E604">
        <v>26698</v>
      </c>
      <c t="s" s="221" r="F604">
        <v>26699</v>
      </c>
      <c t="s" s="240" r="G604">
        <v>26700</v>
      </c>
      <c s="226" r="H604"/>
      <c t="s" s="221" r="I604">
        <v>26701</v>
      </c>
      <c t="s" s="221" r="J604">
        <v>26702</v>
      </c>
      <c s="10" r="K604"/>
      <c s="10" r="L604"/>
      <c s="10" r="M604"/>
      <c s="10" r="N604"/>
      <c s="10" r="O604"/>
      <c s="10" r="P604"/>
      <c s="10" r="Q604"/>
      <c s="10" r="R604"/>
      <c s="10" r="S604"/>
      <c s="10" r="T604"/>
      <c s="10" r="U604"/>
      <c s="10" r="V604"/>
      <c t="s" s="221" r="W604">
        <v>26703</v>
      </c>
      <c t="s" s="1" r="X604">
        <v>26704</v>
      </c>
      <c t="s" s="240" r="Y604">
        <v>26705</v>
      </c>
      <c t="s" s="6" r="Z604">
        <v>26706</v>
      </c>
      <c s="246" r="AA604"/>
      <c s="246" r="AB604"/>
      <c t="s" s="229" r="AC604">
        <v>26707</v>
      </c>
      <c s="230" r="AD604">
        <v>-10.66812</v>
      </c>
      <c s="231" r="AE604"/>
      <c s="226" r="AF604"/>
      <c s="10" r="AG604"/>
      <c s="10" r="AH604"/>
      <c s="225" r="AI604"/>
      <c s="211" r="AJ604"/>
      <c s="211" r="AK604"/>
    </row>
    <row r="605">
      <c t="s" s="16" r="A605">
        <v>26708</v>
      </c>
      <c s="10" r="B605"/>
      <c s="246" r="C605"/>
      <c s="220" r="D605">
        <v>41870.0</v>
      </c>
      <c t="s" s="221" r="E605">
        <v>26709</v>
      </c>
      <c t="s" s="221" r="F605">
        <v>26710</v>
      </c>
      <c t="s" s="240" r="G605">
        <v>26711</v>
      </c>
      <c s="226" r="H605"/>
      <c t="s" s="221" r="I605">
        <v>26712</v>
      </c>
      <c t="s" s="221" r="J605">
        <v>26713</v>
      </c>
      <c s="10" r="K605"/>
      <c s="10" r="L605"/>
      <c s="10" r="M605"/>
      <c s="10" r="N605"/>
      <c s="10" r="O605"/>
      <c s="10" r="P605"/>
      <c s="10" r="Q605"/>
      <c s="10" r="R605"/>
      <c s="10" r="S605"/>
      <c s="10" r="T605"/>
      <c s="10" r="U605"/>
      <c s="10" r="V605"/>
      <c t="s" s="221" r="W605">
        <v>26714</v>
      </c>
      <c t="s" s="1" r="X605">
        <v>26715</v>
      </c>
      <c t="s" s="240" r="Y605">
        <v>26716</v>
      </c>
      <c t="s" s="6" r="Z605">
        <v>26717</v>
      </c>
      <c s="246" r="AA605"/>
      <c s="246" r="AB605"/>
      <c t="s" s="229" r="AC605">
        <v>26718</v>
      </c>
      <c s="230" r="AD605">
        <v>-10.72795</v>
      </c>
      <c s="231" r="AE605"/>
      <c s="226" r="AF605"/>
      <c s="10" r="AG605"/>
      <c s="10" r="AH605"/>
      <c s="225" r="AI605"/>
      <c s="211" r="AJ605"/>
      <c s="211" r="AK605"/>
    </row>
    <row r="606">
      <c t="s" s="16" r="A606">
        <v>26719</v>
      </c>
      <c s="10" r="B606"/>
      <c s="246" r="C606"/>
      <c s="220" r="D606">
        <v>41870.0</v>
      </c>
      <c t="s" s="221" r="E606">
        <v>26720</v>
      </c>
      <c t="s" s="221" r="F606">
        <v>26721</v>
      </c>
      <c t="s" s="240" r="G606">
        <v>26722</v>
      </c>
      <c s="226" r="H606"/>
      <c t="s" s="221" r="I606">
        <v>26723</v>
      </c>
      <c t="s" s="221" r="J606">
        <v>26724</v>
      </c>
      <c s="10" r="K606"/>
      <c s="10" r="L606"/>
      <c s="10" r="M606"/>
      <c s="10" r="N606"/>
      <c s="10" r="O606"/>
      <c s="10" r="P606"/>
      <c s="10" r="Q606"/>
      <c s="10" r="R606"/>
      <c s="10" r="S606"/>
      <c s="10" r="T606"/>
      <c s="10" r="U606"/>
      <c s="10" r="V606"/>
      <c t="s" s="221" r="W606">
        <v>26725</v>
      </c>
      <c t="s" s="1" r="X606">
        <v>26726</v>
      </c>
      <c t="s" s="240" r="Y606">
        <v>26727</v>
      </c>
      <c t="s" s="6" r="Z606">
        <v>26728</v>
      </c>
      <c s="246" r="AA606"/>
      <c s="246" r="AB606"/>
      <c t="s" s="229" r="AC606">
        <v>26729</v>
      </c>
      <c s="230" r="AD606">
        <v>-10.78344</v>
      </c>
      <c s="231" r="AE606"/>
      <c s="226" r="AF606"/>
      <c s="10" r="AG606"/>
      <c s="10" r="AH606"/>
      <c s="225" r="AI606"/>
      <c s="211" r="AJ606"/>
      <c s="211" r="AK606"/>
    </row>
    <row r="607">
      <c t="s" s="16" r="A607">
        <v>26730</v>
      </c>
      <c s="10" r="B607"/>
      <c s="246" r="C607"/>
      <c s="220" r="D607">
        <v>41870.0</v>
      </c>
      <c t="s" s="221" r="E607">
        <v>26731</v>
      </c>
      <c t="s" s="221" r="F607">
        <v>26732</v>
      </c>
      <c t="s" s="240" r="G607">
        <v>26733</v>
      </c>
      <c s="226" r="H607"/>
      <c t="s" s="221" r="I607">
        <v>26734</v>
      </c>
      <c t="s" s="221" r="J607">
        <v>26735</v>
      </c>
      <c s="10" r="K607"/>
      <c s="10" r="L607"/>
      <c s="10" r="M607"/>
      <c s="10" r="N607"/>
      <c s="10" r="O607"/>
      <c s="10" r="P607"/>
      <c s="10" r="Q607"/>
      <c s="10" r="R607"/>
      <c s="10" r="S607"/>
      <c s="10" r="T607"/>
      <c s="10" r="U607"/>
      <c s="10" r="V607"/>
      <c t="s" s="221" r="W607">
        <v>26736</v>
      </c>
      <c t="s" s="1" r="X607">
        <v>26737</v>
      </c>
      <c t="s" s="240" r="Y607">
        <v>26738</v>
      </c>
      <c t="s" s="6" r="Z607">
        <v>26739</v>
      </c>
      <c s="246" r="AA607"/>
      <c s="246" r="AB607"/>
      <c t="s" s="229" r="AC607">
        <v>26740</v>
      </c>
      <c s="230" r="AD607">
        <v>-10.69</v>
      </c>
      <c s="231" r="AE607"/>
      <c s="226" r="AF607"/>
      <c s="10" r="AG607"/>
      <c s="10" r="AH607"/>
      <c s="225" r="AI607"/>
      <c s="211" r="AJ607"/>
      <c s="211" r="AK607"/>
    </row>
    <row r="608">
      <c t="s" s="16" r="A608">
        <v>26741</v>
      </c>
      <c s="10" r="B608"/>
      <c s="246" r="C608"/>
      <c s="220" r="D608">
        <v>41870.0</v>
      </c>
      <c t="s" s="221" r="E608">
        <v>26742</v>
      </c>
      <c t="s" s="221" r="F608">
        <v>26743</v>
      </c>
      <c t="s" s="240" r="G608">
        <v>26744</v>
      </c>
      <c s="226" r="H608"/>
      <c t="s" s="221" r="I608">
        <v>26745</v>
      </c>
      <c t="s" s="221" r="J608">
        <v>26746</v>
      </c>
      <c s="10" r="K608"/>
      <c s="10" r="L608"/>
      <c s="10" r="M608"/>
      <c s="10" r="N608"/>
      <c s="10" r="O608"/>
      <c s="10" r="P608"/>
      <c s="10" r="Q608"/>
      <c s="10" r="R608"/>
      <c s="10" r="S608"/>
      <c s="10" r="T608"/>
      <c s="10" r="U608"/>
      <c s="10" r="V608"/>
      <c t="s" s="221" r="W608">
        <v>26747</v>
      </c>
      <c t="s" s="1" r="X608">
        <v>26748</v>
      </c>
      <c t="s" s="240" r="Y608">
        <v>26749</v>
      </c>
      <c t="s" s="6" r="Z608">
        <v>26750</v>
      </c>
      <c s="246" r="AA608"/>
      <c s="246" r="AB608"/>
      <c t="s" s="229" r="AC608">
        <v>26751</v>
      </c>
      <c s="230" r="AD608">
        <v>-10.78418</v>
      </c>
      <c s="231" r="AE608"/>
      <c s="226" r="AF608"/>
      <c s="10" r="AG608"/>
      <c s="10" r="AH608"/>
      <c s="225" r="AI608"/>
      <c s="211" r="AJ608"/>
      <c s="211" r="AK608"/>
    </row>
    <row r="609">
      <c t="s" s="16" r="A609">
        <v>26752</v>
      </c>
      <c s="10" r="B609"/>
      <c s="246" r="C609"/>
      <c s="220" r="D609">
        <v>41870.0</v>
      </c>
      <c t="s" s="221" r="E609">
        <v>26753</v>
      </c>
      <c t="s" s="221" r="F609">
        <v>26754</v>
      </c>
      <c t="s" s="240" r="G609">
        <v>26755</v>
      </c>
      <c s="226" r="H609"/>
      <c t="s" s="221" r="I609">
        <v>26756</v>
      </c>
      <c t="s" s="221" r="J609">
        <v>26757</v>
      </c>
      <c s="10" r="K609"/>
      <c s="10" r="L609"/>
      <c s="10" r="M609"/>
      <c s="10" r="N609"/>
      <c s="10" r="O609"/>
      <c s="10" r="P609"/>
      <c s="10" r="Q609"/>
      <c s="10" r="R609"/>
      <c s="10" r="S609"/>
      <c s="10" r="T609"/>
      <c s="10" r="U609"/>
      <c s="10" r="V609"/>
      <c t="s" s="221" r="W609">
        <v>26758</v>
      </c>
      <c t="s" s="1" r="X609">
        <v>26759</v>
      </c>
      <c t="s" s="240" r="Y609">
        <v>26760</v>
      </c>
      <c t="s" s="6" r="Z609">
        <v>26761</v>
      </c>
      <c s="228" r="AA609"/>
      <c t="s" s="228" r="AB609">
        <v>26762</v>
      </c>
      <c t="s" s="229" r="AC609">
        <v>26763</v>
      </c>
      <c s="230" r="AD609">
        <v>-10.79017</v>
      </c>
      <c t="s" s="283" r="AE609">
        <v>26764</v>
      </c>
      <c s="226" r="AF609"/>
      <c s="10" r="AG609"/>
      <c s="10" r="AH609"/>
      <c s="225" r="AI609"/>
      <c s="211" r="AJ609"/>
      <c s="211" r="AK609"/>
    </row>
    <row r="610">
      <c t="s" s="16" r="A610">
        <v>26765</v>
      </c>
      <c t="s" s="16" r="B610">
        <v>26766</v>
      </c>
      <c s="246" r="C610"/>
      <c s="220" r="D610">
        <v>41870.0</v>
      </c>
      <c t="s" s="221" r="E610">
        <v>26767</v>
      </c>
      <c t="s" s="97" r="F610">
        <v>26768</v>
      </c>
      <c t="s" s="240" r="G610">
        <v>26769</v>
      </c>
      <c s="226" r="H610"/>
      <c t="s" s="221" r="I610">
        <v>26770</v>
      </c>
      <c t="s" s="221" r="J610">
        <v>26771</v>
      </c>
      <c s="10" r="K610"/>
      <c s="10" r="L610"/>
      <c s="10" r="M610"/>
      <c s="10" r="N610"/>
      <c s="10" r="O610"/>
      <c s="10" r="P610"/>
      <c s="10" r="Q610"/>
      <c s="10" r="R610"/>
      <c s="10" r="S610"/>
      <c s="10" r="T610"/>
      <c s="10" r="U610"/>
      <c s="10" r="V610"/>
      <c t="s" s="221" r="W610">
        <v>26772</v>
      </c>
      <c t="s" s="1" r="X610">
        <v>26773</v>
      </c>
      <c t="s" s="240" r="Y610">
        <v>26774</v>
      </c>
      <c t="s" s="6" r="Z610">
        <v>26775</v>
      </c>
      <c s="228" r="AA610"/>
      <c t="s" s="228" r="AB610">
        <v>26776</v>
      </c>
      <c t="s" s="267" r="AC610">
        <v>26777</v>
      </c>
      <c s="239" r="AD610">
        <v>-10.6775</v>
      </c>
      <c s="231" r="AE610"/>
      <c s="226" r="AF610"/>
      <c s="10" r="AG610"/>
      <c s="10" r="AH610"/>
      <c s="225" r="AI610"/>
      <c s="211" r="AJ610"/>
      <c s="211" r="AK610"/>
    </row>
    <row r="611">
      <c t="s" s="16" r="A611">
        <v>26778</v>
      </c>
      <c t="s" s="1" r="B611">
        <v>26779</v>
      </c>
      <c s="246" r="C611"/>
      <c s="220" r="D611">
        <v>41870.0</v>
      </c>
      <c t="s" s="221" r="E611">
        <v>26780</v>
      </c>
      <c t="s" s="97" r="F611">
        <v>26781</v>
      </c>
      <c t="s" s="240" r="G611">
        <v>26782</v>
      </c>
      <c s="226" r="H611"/>
      <c t="s" s="221" r="I611">
        <v>26783</v>
      </c>
      <c t="s" s="221" r="J611">
        <v>26784</v>
      </c>
      <c s="10" r="K611"/>
      <c s="10" r="L611"/>
      <c s="10" r="M611"/>
      <c s="10" r="N611"/>
      <c s="10" r="O611"/>
      <c s="10" r="P611"/>
      <c s="10" r="Q611"/>
      <c s="10" r="R611"/>
      <c s="10" r="S611"/>
      <c s="10" r="T611"/>
      <c s="10" r="U611"/>
      <c s="10" r="V611"/>
      <c t="s" s="221" r="W611">
        <v>26785</v>
      </c>
      <c t="s" s="1" r="X611">
        <v>26786</v>
      </c>
      <c t="s" s="240" r="Y611">
        <v>26787</v>
      </c>
      <c t="s" s="6" r="Z611">
        <v>26788</v>
      </c>
      <c s="228" r="AA611"/>
      <c t="s" s="228" r="AB611">
        <v>26789</v>
      </c>
      <c t="s" s="229" r="AC611">
        <v>26790</v>
      </c>
      <c s="230" r="AD611">
        <v>-10.81487</v>
      </c>
      <c s="231" r="AE611"/>
      <c s="226" r="AF611"/>
      <c s="10" r="AG611"/>
      <c s="10" r="AH611"/>
      <c s="225" r="AI611"/>
      <c s="211" r="AJ611"/>
      <c s="211" r="AK611"/>
    </row>
    <row r="612">
      <c t="s" s="16" r="A612">
        <v>26791</v>
      </c>
      <c s="10" r="B612"/>
      <c s="246" r="C612"/>
      <c s="220" r="D612">
        <v>41870.0</v>
      </c>
      <c t="s" s="221" r="E612">
        <v>26792</v>
      </c>
      <c t="s" s="221" r="F612">
        <v>26793</v>
      </c>
      <c t="s" s="240" r="G612">
        <v>26794</v>
      </c>
      <c s="226" r="H612"/>
      <c t="s" s="221" r="I612">
        <v>26795</v>
      </c>
      <c t="s" s="221" r="J612">
        <v>26796</v>
      </c>
      <c s="10" r="K612"/>
      <c s="10" r="L612"/>
      <c s="10" r="M612"/>
      <c s="10" r="N612"/>
      <c s="10" r="O612"/>
      <c s="10" r="P612"/>
      <c s="10" r="Q612"/>
      <c s="10" r="R612"/>
      <c s="10" r="S612"/>
      <c s="10" r="T612"/>
      <c s="10" r="U612"/>
      <c s="10" r="V612"/>
      <c t="s" s="221" r="W612">
        <v>26797</v>
      </c>
      <c t="s" s="1" r="X612">
        <v>26798</v>
      </c>
      <c t="s" s="240" r="Y612">
        <v>26799</v>
      </c>
      <c t="s" s="6" r="Z612">
        <v>26800</v>
      </c>
      <c s="221" r="AA612"/>
      <c t="s" s="221" r="AB612">
        <v>26801</v>
      </c>
      <c t="s" s="229" r="AC612">
        <v>26802</v>
      </c>
      <c s="230" r="AD612">
        <v>-10.78789</v>
      </c>
      <c t="s" s="317" r="AE612">
        <v>26803</v>
      </c>
      <c s="226" r="AF612"/>
      <c s="10" r="AG612"/>
      <c s="10" r="AH612"/>
      <c s="225" r="AI612"/>
      <c s="211" r="AJ612"/>
      <c s="211" r="AK612"/>
    </row>
    <row r="613">
      <c t="s" s="16" r="A613">
        <v>26804</v>
      </c>
      <c s="10" r="B613"/>
      <c s="10" r="C613"/>
      <c s="10" r="D613"/>
      <c t="s" s="116" r="E613">
        <v>26805</v>
      </c>
      <c t="s" s="317" r="F613">
        <v>26806</v>
      </c>
      <c t="s" s="322" r="G613">
        <v>26807</v>
      </c>
      <c s="10" r="H613"/>
      <c t="s" s="317" r="I613">
        <v>26808</v>
      </c>
      <c s="10" r="J613"/>
      <c s="10" r="K613"/>
      <c s="10" r="L613"/>
      <c s="10" r="M613"/>
      <c s="10" r="N613"/>
      <c s="10" r="O613"/>
      <c s="10" r="P613"/>
      <c s="10" r="Q613"/>
      <c s="10" r="R613"/>
      <c s="10" r="S613"/>
      <c s="10" r="T613"/>
      <c s="10" r="U613"/>
      <c s="10" r="V613"/>
      <c t="s" s="320" r="W613">
        <v>26809</v>
      </c>
      <c t="s" s="1" r="X613">
        <v>26810</v>
      </c>
      <c t="s" s="240" r="Y613">
        <v>26811</v>
      </c>
      <c t="s" s="6" r="Z613">
        <v>26812</v>
      </c>
      <c s="16" r="AA613"/>
      <c t="s" s="16" r="AB613">
        <v>26813</v>
      </c>
      <c t="s" s="222" r="AC613">
        <v>26814</v>
      </c>
      <c s="239" r="AD613">
        <v>-10.7881</v>
      </c>
      <c t="s" s="317" r="AE613">
        <v>26815</v>
      </c>
      <c s="10" r="AF613"/>
      <c s="10" r="AG613"/>
      <c t="s" s="16" r="AH613">
        <v>26816</v>
      </c>
      <c s="225" r="AI613"/>
      <c s="318" r="AJ613">
        <v>4.0</v>
      </c>
      <c t="s" s="317" r="AK613">
        <v>26817</v>
      </c>
    </row>
    <row r="614">
      <c t="s" s="16" r="A614">
        <v>26818</v>
      </c>
      <c s="10" r="B614"/>
      <c s="246" r="C614"/>
      <c s="220" r="D614">
        <v>41870.0</v>
      </c>
      <c t="s" s="221" r="E614">
        <v>26819</v>
      </c>
      <c t="s" s="221" r="F614">
        <v>26820</v>
      </c>
      <c t="s" s="240" r="G614">
        <v>26821</v>
      </c>
      <c s="226" r="H614"/>
      <c t="s" s="221" r="I614">
        <v>26822</v>
      </c>
      <c t="s" s="221" r="J614">
        <v>26823</v>
      </c>
      <c s="10" r="K614"/>
      <c s="10" r="L614"/>
      <c s="10" r="M614"/>
      <c s="10" r="N614"/>
      <c s="10" r="O614"/>
      <c s="10" r="P614"/>
      <c s="10" r="Q614"/>
      <c s="10" r="R614"/>
      <c s="10" r="S614"/>
      <c s="10" r="T614"/>
      <c s="10" r="U614"/>
      <c s="10" r="V614"/>
      <c t="s" s="221" r="W614">
        <v>26824</v>
      </c>
      <c t="s" s="1" r="X614">
        <v>26825</v>
      </c>
      <c t="s" s="240" r="Y614">
        <v>26826</v>
      </c>
      <c t="s" s="6" r="Z614">
        <v>26827</v>
      </c>
      <c s="221" r="AA614"/>
      <c t="s" s="221" r="AB614">
        <v>26828</v>
      </c>
      <c t="s" s="229" r="AC614">
        <v>26829</v>
      </c>
      <c s="230" r="AD614">
        <v>-10.77504</v>
      </c>
      <c s="231" r="AE614"/>
      <c s="226" r="AF614"/>
      <c s="10" r="AG614"/>
      <c s="10" r="AH614"/>
      <c s="225" r="AI614"/>
      <c s="211" r="AJ614"/>
      <c s="211" r="AK614"/>
    </row>
    <row r="615">
      <c t="s" s="16" r="A615">
        <v>26830</v>
      </c>
      <c t="s" s="16" r="B615">
        <v>26831</v>
      </c>
      <c t="s" s="16" r="C615">
        <v>26832</v>
      </c>
      <c s="10" r="D615"/>
      <c t="s" s="16" r="E615">
        <v>26833</v>
      </c>
      <c t="s" s="317" r="F615">
        <v>26834</v>
      </c>
      <c t="s" s="322" r="G615">
        <v>26835</v>
      </c>
      <c s="10" r="H615"/>
      <c t="s" s="317" r="I615">
        <v>26836</v>
      </c>
      <c s="10" r="J615"/>
      <c s="10" r="K615"/>
      <c s="10" r="L615"/>
      <c s="10" r="M615"/>
      <c s="10" r="N615"/>
      <c s="10" r="O615"/>
      <c s="10" r="P615"/>
      <c s="10" r="Q615"/>
      <c s="10" r="R615"/>
      <c s="10" r="S615"/>
      <c s="10" r="T615"/>
      <c s="10" r="U615"/>
      <c s="10" r="V615"/>
      <c t="s" s="320" r="W615">
        <v>26837</v>
      </c>
      <c t="s" s="1" r="X615">
        <v>26838</v>
      </c>
      <c t="s" s="240" r="Y615">
        <v>26839</v>
      </c>
      <c t="s" s="6" r="Z615">
        <v>26840</v>
      </c>
      <c s="317" r="AA615"/>
      <c t="s" s="317" r="AB615">
        <v>26841</v>
      </c>
      <c t="s" s="222" r="AC615">
        <v>26842</v>
      </c>
      <c s="223" r="AD615">
        <v>-10.726435</v>
      </c>
      <c t="s" s="317" r="AE615">
        <v>26843</v>
      </c>
      <c s="10" r="AF615"/>
      <c s="16" r="AG615"/>
      <c t="s" s="16" r="AH615">
        <v>26844</v>
      </c>
      <c s="225" r="AI615"/>
      <c s="318" r="AJ615">
        <v>4.0</v>
      </c>
      <c t="s" s="317" r="AK615">
        <v>26845</v>
      </c>
    </row>
    <row r="616">
      <c t="s" s="16" r="A616">
        <v>26846</v>
      </c>
      <c s="10" r="B616"/>
      <c s="10" r="C616"/>
      <c s="10" r="D616"/>
      <c t="s" s="116" r="E616">
        <v>26847</v>
      </c>
      <c t="s" s="221" r="F616">
        <v>26848</v>
      </c>
      <c t="s" s="240" r="G616">
        <v>26849</v>
      </c>
      <c s="10" r="H616"/>
      <c t="s" s="221" r="I616">
        <v>26850</v>
      </c>
      <c s="10" r="J616"/>
      <c s="10" r="K616"/>
      <c s="10" r="L616"/>
      <c s="10" r="M616"/>
      <c s="10" r="N616"/>
      <c s="10" r="O616"/>
      <c s="10" r="P616"/>
      <c s="10" r="Q616"/>
      <c s="10" r="R616"/>
      <c s="10" r="S616"/>
      <c s="10" r="T616"/>
      <c s="10" r="U616"/>
      <c s="10" r="V616"/>
      <c t="s" s="221" r="W616">
        <v>26851</v>
      </c>
      <c t="s" s="1" r="X616">
        <v>26852</v>
      </c>
      <c t="s" s="240" r="Y616">
        <v>26853</v>
      </c>
      <c t="s" s="6" r="Z616">
        <v>26854</v>
      </c>
      <c s="221" r="AA616"/>
      <c t="s" s="221" r="AB616">
        <v>26855</v>
      </c>
      <c t="s" s="222" r="AC616">
        <v>26856</v>
      </c>
      <c s="239" r="AD616">
        <v>-10.693</v>
      </c>
      <c t="s" s="317" r="AE616">
        <v>26857</v>
      </c>
      <c s="10" r="AF616"/>
      <c s="10" r="AG616"/>
      <c t="s" s="15" r="AH616">
        <v>26858</v>
      </c>
      <c s="225" r="AI616"/>
      <c s="318" r="AJ616">
        <v>4.0</v>
      </c>
      <c t="s" s="317" r="AK616">
        <v>26859</v>
      </c>
    </row>
    <row r="617">
      <c t="s" s="16" r="A617">
        <v>26860</v>
      </c>
      <c s="16" r="B617"/>
      <c t="s" s="228" r="C617">
        <v>26861</v>
      </c>
      <c s="220" r="D617">
        <v>41870.0</v>
      </c>
      <c t="s" s="221" r="E617">
        <v>26862</v>
      </c>
      <c t="s" s="221" r="F617">
        <v>26863</v>
      </c>
      <c t="s" s="240" r="G617">
        <v>26864</v>
      </c>
      <c s="226" r="H617"/>
      <c t="s" s="221" r="I617">
        <v>26865</v>
      </c>
      <c t="s" s="221" r="J617">
        <v>26866</v>
      </c>
      <c s="10" r="K617"/>
      <c s="10" r="L617"/>
      <c s="10" r="M617"/>
      <c s="10" r="N617"/>
      <c s="10" r="O617"/>
      <c s="10" r="P617"/>
      <c s="10" r="Q617"/>
      <c s="10" r="R617"/>
      <c s="10" r="S617"/>
      <c s="10" r="T617"/>
      <c s="10" r="U617"/>
      <c s="10" r="V617"/>
      <c t="s" s="221" r="W617">
        <v>26867</v>
      </c>
      <c t="s" s="1" r="X617">
        <v>26868</v>
      </c>
      <c t="s" s="240" r="Y617">
        <v>26869</v>
      </c>
      <c t="s" s="6" r="Z617">
        <v>26870</v>
      </c>
      <c s="16" r="AA617"/>
      <c t="s" s="16" r="AB617">
        <v>26871</v>
      </c>
      <c t="s" s="229" r="AC617">
        <v>26872</v>
      </c>
      <c s="230" r="AD617">
        <v>-10.77582</v>
      </c>
      <c t="s" s="317" r="AE617">
        <v>26873</v>
      </c>
      <c s="226" r="AF617"/>
      <c s="10" r="AG617"/>
      <c s="10" r="AH617"/>
      <c s="225" r="AI617"/>
      <c s="211" r="AJ617"/>
      <c s="211" r="AK617"/>
    </row>
    <row r="618">
      <c t="s" s="16" r="A618">
        <v>26874</v>
      </c>
      <c s="10" r="B618"/>
      <c s="10" r="C618"/>
      <c s="220" r="D618">
        <v>41870.0</v>
      </c>
      <c t="s" s="116" r="E618">
        <v>26875</v>
      </c>
      <c t="s" s="317" r="F618">
        <v>26876</v>
      </c>
      <c t="s" s="322" r="G618">
        <v>26877</v>
      </c>
      <c s="10" r="H618"/>
      <c t="s" s="97" r="I618">
        <v>26878</v>
      </c>
      <c s="10" r="J618"/>
      <c s="10" r="K618"/>
      <c s="10" r="L618"/>
      <c s="10" r="M618"/>
      <c s="10" r="N618"/>
      <c s="10" r="O618"/>
      <c s="10" r="P618"/>
      <c s="10" r="Q618"/>
      <c s="10" r="R618"/>
      <c s="10" r="S618"/>
      <c s="10" r="T618"/>
      <c s="10" r="U618"/>
      <c s="10" r="V618"/>
      <c t="s" s="320" r="W618">
        <v>26879</v>
      </c>
      <c t="s" s="1" r="X618">
        <v>26880</v>
      </c>
      <c t="s" s="240" r="Y618">
        <v>26881</v>
      </c>
      <c t="s" s="6" r="Z618">
        <v>26882</v>
      </c>
      <c s="16" r="AA618"/>
      <c t="s" s="16" r="AB618">
        <v>26883</v>
      </c>
      <c t="s" s="222" r="AC618">
        <v>26884</v>
      </c>
      <c s="239" r="AD618">
        <v>-10.8117</v>
      </c>
      <c t="s" s="317" r="AE618">
        <v>26885</v>
      </c>
      <c s="10" r="AF618"/>
      <c s="10" r="AG618"/>
      <c t="s" s="16" r="AH618">
        <v>26886</v>
      </c>
      <c s="225" r="AI618"/>
      <c s="318" r="AJ618">
        <v>4.0</v>
      </c>
      <c t="s" s="317" r="AK618">
        <v>26887</v>
      </c>
    </row>
    <row r="619">
      <c t="s" s="16" r="A619">
        <v>26888</v>
      </c>
      <c s="10" r="B619"/>
      <c t="s" s="228" r="C619">
        <v>26889</v>
      </c>
      <c s="220" r="D619">
        <v>41870.0</v>
      </c>
      <c t="s" s="116" r="E619">
        <v>26890</v>
      </c>
      <c t="s" s="221" r="F619">
        <v>26891</v>
      </c>
      <c t="s" s="240" r="G619">
        <v>26892</v>
      </c>
      <c s="226" r="H619"/>
      <c t="s" s="221" r="I619">
        <v>26893</v>
      </c>
      <c t="s" s="221" r="J619">
        <v>26894</v>
      </c>
      <c s="10" r="K619"/>
      <c s="10" r="L619"/>
      <c s="10" r="M619"/>
      <c s="10" r="N619"/>
      <c s="10" r="O619"/>
      <c s="10" r="P619"/>
      <c s="10" r="Q619"/>
      <c s="10" r="R619"/>
      <c s="10" r="S619"/>
      <c s="10" r="T619"/>
      <c s="10" r="U619"/>
      <c s="10" r="V619"/>
      <c t="s" s="221" r="W619">
        <v>26895</v>
      </c>
      <c t="s" s="1" r="X619">
        <v>26896</v>
      </c>
      <c t="s" s="240" r="Y619">
        <v>26897</v>
      </c>
      <c t="s" s="6" r="Z619">
        <v>26898</v>
      </c>
      <c s="16" r="AA619"/>
      <c t="s" s="16" r="AB619">
        <v>26899</v>
      </c>
      <c t="s" s="229" r="AC619">
        <v>26900</v>
      </c>
      <c s="230" r="AD619">
        <v>-10.78567</v>
      </c>
      <c t="s" s="317" r="AE619">
        <v>26901</v>
      </c>
      <c s="226" r="AF619"/>
      <c s="10" r="AG619"/>
      <c t="s" s="15" r="AH619">
        <v>26902</v>
      </c>
      <c s="225" r="AI619"/>
      <c s="211" r="AJ619"/>
      <c t="s" s="317" r="AK619">
        <v>26903</v>
      </c>
    </row>
    <row r="620">
      <c t="s" s="16" r="A620">
        <v>26904</v>
      </c>
      <c s="10" r="B620"/>
      <c s="246" r="C620"/>
      <c s="220" r="D620">
        <v>41870.0</v>
      </c>
      <c t="s" s="221" r="E620">
        <v>26905</v>
      </c>
      <c t="s" s="221" r="F620">
        <v>26906</v>
      </c>
      <c t="s" s="240" r="G620">
        <v>26907</v>
      </c>
      <c s="226" r="H620"/>
      <c t="s" s="221" r="I620">
        <v>26908</v>
      </c>
      <c t="s" s="221" r="J620">
        <v>26909</v>
      </c>
      <c s="10" r="K620"/>
      <c s="10" r="L620"/>
      <c s="10" r="M620"/>
      <c s="10" r="N620"/>
      <c s="10" r="O620"/>
      <c s="10" r="P620"/>
      <c s="10" r="Q620"/>
      <c s="10" r="R620"/>
      <c s="10" r="S620"/>
      <c s="10" r="T620"/>
      <c s="10" r="U620"/>
      <c s="10" r="V620"/>
      <c t="s" s="221" r="W620">
        <v>26910</v>
      </c>
      <c t="s" s="1" r="X620">
        <v>26911</v>
      </c>
      <c t="s" s="240" r="Y620">
        <v>26912</v>
      </c>
      <c t="s" s="6" r="Z620">
        <v>26913</v>
      </c>
      <c s="16" r="AA620"/>
      <c t="s" s="16" r="AB620">
        <v>26914</v>
      </c>
      <c t="s" s="229" r="AC620">
        <v>26915</v>
      </c>
      <c s="230" r="AD620">
        <v>-10.69866</v>
      </c>
      <c t="s" s="323" r="AE620">
        <v>26916</v>
      </c>
      <c s="226" r="AF620"/>
      <c s="10" r="AG620"/>
      <c s="10" r="AH620"/>
      <c s="225" r="AI620"/>
      <c s="211" r="AJ620"/>
      <c s="211" r="AK620"/>
    </row>
    <row r="621">
      <c t="s" s="16" r="A621">
        <v>26917</v>
      </c>
      <c s="10" r="B621"/>
      <c s="246" r="C621"/>
      <c s="220" r="D621">
        <v>41870.0</v>
      </c>
      <c t="s" s="221" r="E621">
        <v>26918</v>
      </c>
      <c t="s" s="221" r="F621">
        <v>26919</v>
      </c>
      <c t="s" s="240" r="G621">
        <v>26920</v>
      </c>
      <c s="226" r="H621"/>
      <c t="s" s="221" r="I621">
        <v>26921</v>
      </c>
      <c t="s" s="221" r="J621">
        <v>26922</v>
      </c>
      <c s="10" r="K621"/>
      <c s="10" r="L621"/>
      <c s="10" r="M621"/>
      <c s="10" r="N621"/>
      <c s="10" r="O621"/>
      <c s="10" r="P621"/>
      <c s="10" r="Q621"/>
      <c s="10" r="R621"/>
      <c s="10" r="S621"/>
      <c s="10" r="T621"/>
      <c s="10" r="U621"/>
      <c s="10" r="V621"/>
      <c t="s" s="221" r="W621">
        <v>26923</v>
      </c>
      <c t="s" s="1" r="X621">
        <v>26924</v>
      </c>
      <c t="s" s="240" r="Y621">
        <v>26925</v>
      </c>
      <c t="s" s="6" r="Z621">
        <v>26926</v>
      </c>
      <c s="16" r="AA621"/>
      <c t="s" s="16" r="AB621">
        <v>26927</v>
      </c>
      <c t="s" s="229" r="AC621">
        <v>26928</v>
      </c>
      <c s="230" r="AD621">
        <v>-10.69648</v>
      </c>
      <c t="s" s="317" r="AE621">
        <v>26929</v>
      </c>
      <c s="226" r="AF621"/>
      <c s="10" r="AG621"/>
      <c s="10" r="AH621"/>
      <c s="225" r="AI621"/>
      <c s="318" r="AJ621">
        <v>2.0</v>
      </c>
      <c t="s" s="317" r="AK621">
        <v>26930</v>
      </c>
    </row>
    <row r="622">
      <c t="s" s="16" r="A622">
        <v>26931</v>
      </c>
      <c s="10" r="B622"/>
      <c s="246" r="C622"/>
      <c s="220" r="D622">
        <v>41870.0</v>
      </c>
      <c t="s" s="221" r="E622">
        <v>26932</v>
      </c>
      <c t="s" s="317" r="F622">
        <v>26933</v>
      </c>
      <c t="s" s="240" r="G622">
        <v>26934</v>
      </c>
      <c s="226" r="H622"/>
      <c t="s" s="221" r="I622">
        <v>26935</v>
      </c>
      <c t="s" s="221" r="J622">
        <v>26936</v>
      </c>
      <c s="10" r="K622"/>
      <c s="10" r="L622"/>
      <c s="10" r="M622"/>
      <c s="10" r="N622"/>
      <c s="10" r="O622"/>
      <c s="10" r="P622"/>
      <c s="10" r="Q622"/>
      <c s="10" r="R622"/>
      <c s="10" r="S622"/>
      <c s="10" r="T622"/>
      <c s="10" r="U622"/>
      <c s="10" r="V622"/>
      <c t="s" s="221" r="W622">
        <v>26937</v>
      </c>
      <c t="s" s="1" r="X622">
        <v>26938</v>
      </c>
      <c t="s" s="240" r="Y622">
        <v>26939</v>
      </c>
      <c t="s" s="6" r="Z622">
        <v>26940</v>
      </c>
      <c s="16" r="AA622"/>
      <c t="s" s="16" r="AB622">
        <v>26941</v>
      </c>
      <c t="s" s="229" r="AC622">
        <v>26942</v>
      </c>
      <c s="230" r="AD622">
        <v>-10.78261</v>
      </c>
      <c t="s" s="317" r="AE622">
        <v>26943</v>
      </c>
      <c s="226" r="AF622"/>
      <c s="10" r="AG622"/>
      <c s="10" r="AH622"/>
      <c s="225" r="AI622"/>
      <c s="318" r="AJ622">
        <v>4.0</v>
      </c>
      <c t="s" s="317" r="AK622">
        <v>26944</v>
      </c>
    </row>
    <row r="623">
      <c t="s" s="16" r="A623">
        <v>26945</v>
      </c>
      <c s="10" r="B623"/>
      <c s="246" r="C623"/>
      <c s="220" r="D623">
        <v>41870.0</v>
      </c>
      <c t="s" s="221" r="E623">
        <v>26946</v>
      </c>
      <c t="s" s="317" r="F623">
        <v>26947</v>
      </c>
      <c t="s" s="240" r="G623">
        <v>26948</v>
      </c>
      <c s="226" r="H623"/>
      <c t="s" s="221" r="I623">
        <v>26949</v>
      </c>
      <c t="s" s="221" r="J623">
        <v>26950</v>
      </c>
      <c s="10" r="K623"/>
      <c s="10" r="L623"/>
      <c s="10" r="M623"/>
      <c s="10" r="N623"/>
      <c s="10" r="O623"/>
      <c s="10" r="P623"/>
      <c s="10" r="Q623"/>
      <c s="10" r="R623"/>
      <c s="10" r="S623"/>
      <c s="10" r="T623"/>
      <c s="10" r="U623"/>
      <c s="10" r="V623"/>
      <c t="s" s="221" r="W623">
        <v>26951</v>
      </c>
      <c t="s" s="1" r="X623">
        <v>26952</v>
      </c>
      <c t="s" s="240" r="Y623">
        <v>26953</v>
      </c>
      <c t="s" s="6" r="Z623">
        <v>26954</v>
      </c>
      <c s="16" r="AA623"/>
      <c t="s" s="16" r="AB623">
        <v>26955</v>
      </c>
      <c t="s" s="229" r="AC623">
        <v>26956</v>
      </c>
      <c s="230" r="AD623">
        <v>-10.77995</v>
      </c>
      <c s="231" r="AE623"/>
      <c s="226" r="AF623"/>
      <c s="10" r="AG623"/>
      <c s="10" r="AH623"/>
      <c s="225" r="AI623"/>
      <c s="318" r="AJ623">
        <v>4.0</v>
      </c>
      <c t="s" s="317" r="AK623">
        <v>26957</v>
      </c>
    </row>
    <row r="624">
      <c t="s" s="16" r="A624">
        <v>26958</v>
      </c>
      <c s="10" r="B624"/>
      <c s="10" r="C624"/>
      <c s="10" r="D624"/>
      <c t="s" s="116" r="E624">
        <v>26959</v>
      </c>
      <c t="s" s="317" r="F624">
        <v>26960</v>
      </c>
      <c t="s" s="322" r="G624">
        <v>26961</v>
      </c>
      <c s="10" r="H624"/>
      <c t="s" s="317" r="I624">
        <v>26962</v>
      </c>
      <c s="10" r="J624"/>
      <c s="10" r="K624"/>
      <c s="10" r="L624"/>
      <c s="10" r="M624"/>
      <c s="10" r="N624"/>
      <c s="10" r="O624"/>
      <c s="10" r="P624"/>
      <c s="10" r="Q624"/>
      <c s="10" r="R624"/>
      <c s="10" r="S624"/>
      <c s="10" r="T624"/>
      <c s="10" r="U624"/>
      <c s="10" r="V624"/>
      <c t="s" s="320" r="W624">
        <v>26963</v>
      </c>
      <c t="s" s="1" r="X624">
        <v>26964</v>
      </c>
      <c t="s" s="240" r="Y624">
        <v>26965</v>
      </c>
      <c t="s" s="6" r="Z624">
        <v>26966</v>
      </c>
      <c s="1" r="AA624"/>
      <c t="s" s="1" r="AB624">
        <v>26967</v>
      </c>
      <c t="s" s="222" r="AC624">
        <v>26968</v>
      </c>
      <c s="239" r="AD624">
        <v>-10.7839</v>
      </c>
      <c t="s" s="317" r="AE624">
        <v>26969</v>
      </c>
      <c s="10" r="AF624"/>
      <c s="10" r="AG624"/>
      <c t="s" s="16" r="AH624">
        <v>26970</v>
      </c>
      <c s="225" r="AI624"/>
      <c s="318" r="AJ624">
        <v>4.0</v>
      </c>
      <c t="s" s="317" r="AK624">
        <v>26971</v>
      </c>
    </row>
    <row r="625">
      <c t="s" s="16" r="A625">
        <v>26972</v>
      </c>
      <c s="10" r="B625"/>
      <c s="10" r="C625"/>
      <c s="10" r="D625"/>
      <c t="s" s="116" r="E625">
        <v>26973</v>
      </c>
      <c t="s" s="317" r="F625">
        <v>26974</v>
      </c>
      <c t="s" s="322" r="G625">
        <v>26975</v>
      </c>
      <c s="10" r="H625"/>
      <c t="s" s="317" r="I625">
        <v>26976</v>
      </c>
      <c s="10" r="J625"/>
      <c s="10" r="K625"/>
      <c s="10" r="L625"/>
      <c s="10" r="M625"/>
      <c s="10" r="N625"/>
      <c s="10" r="O625"/>
      <c s="10" r="P625"/>
      <c s="10" r="Q625"/>
      <c s="10" r="R625"/>
      <c s="10" r="S625"/>
      <c s="10" r="T625"/>
      <c s="10" r="U625"/>
      <c s="10" r="V625"/>
      <c t="s" s="320" r="W625">
        <v>26977</v>
      </c>
      <c t="s" s="1" r="X625">
        <v>26978</v>
      </c>
      <c t="s" s="240" r="Y625">
        <v>26979</v>
      </c>
      <c t="s" s="6" r="Z625">
        <v>26980</v>
      </c>
      <c s="16" r="AA625"/>
      <c t="s" s="16" r="AB625">
        <v>26981</v>
      </c>
      <c t="s" s="222" r="AC625">
        <v>26982</v>
      </c>
      <c s="239" r="AD625">
        <v>-10.8017</v>
      </c>
      <c t="s" s="317" r="AE625">
        <v>26983</v>
      </c>
      <c s="10" r="AF625"/>
      <c s="10" r="AG625"/>
      <c t="s" s="16" r="AH625">
        <v>26984</v>
      </c>
      <c s="225" r="AI625"/>
      <c s="318" r="AJ625">
        <v>4.0</v>
      </c>
      <c t="s" s="317" r="AK625">
        <v>26985</v>
      </c>
    </row>
    <row r="626">
      <c t="s" s="16" r="A626">
        <v>26986</v>
      </c>
      <c s="10" r="B626"/>
      <c s="10" r="C626"/>
      <c s="10" r="D626"/>
      <c t="s" s="116" r="E626">
        <v>26987</v>
      </c>
      <c t="s" s="317" r="F626">
        <v>26988</v>
      </c>
      <c t="s" s="322" r="G626">
        <v>26989</v>
      </c>
      <c s="10" r="H626"/>
      <c t="s" s="317" r="I626">
        <v>26990</v>
      </c>
      <c s="10" r="J626"/>
      <c s="10" r="K626"/>
      <c s="10" r="L626"/>
      <c s="10" r="M626"/>
      <c s="10" r="N626"/>
      <c s="10" r="O626"/>
      <c s="10" r="P626"/>
      <c s="10" r="Q626"/>
      <c s="10" r="R626"/>
      <c s="10" r="S626"/>
      <c s="10" r="T626"/>
      <c s="10" r="U626"/>
      <c s="10" r="V626"/>
      <c t="s" s="320" r="W626">
        <v>26991</v>
      </c>
      <c t="s" s="1" r="X626">
        <v>26992</v>
      </c>
      <c t="s" s="240" r="Y626">
        <v>26993</v>
      </c>
      <c t="s" s="6" r="Z626">
        <v>26994</v>
      </c>
      <c s="16" r="AA626"/>
      <c t="s" s="16" r="AB626">
        <v>26995</v>
      </c>
      <c t="s" s="222" r="AC626">
        <v>26996</v>
      </c>
      <c s="239" r="AD626">
        <v>-10.8017</v>
      </c>
      <c t="s" s="317" r="AE626">
        <v>26997</v>
      </c>
      <c s="10" r="AF626"/>
      <c s="10" r="AG626"/>
      <c t="s" s="16" r="AH626">
        <v>26998</v>
      </c>
      <c s="225" r="AI626"/>
      <c s="318" r="AJ626">
        <v>4.0</v>
      </c>
      <c t="s" s="317" r="AK626">
        <v>26999</v>
      </c>
    </row>
    <row r="627">
      <c t="s" s="16" r="A627">
        <v>27000</v>
      </c>
      <c t="s" s="16" r="B627">
        <v>27001</v>
      </c>
      <c s="246" r="C627"/>
      <c s="220" r="D627">
        <v>41870.0</v>
      </c>
      <c t="s" s="221" r="E627">
        <v>27002</v>
      </c>
      <c t="s" s="221" r="F627">
        <v>27003</v>
      </c>
      <c t="s" s="240" r="G627">
        <v>27004</v>
      </c>
      <c s="226" r="H627"/>
      <c t="s" s="221" r="I627">
        <v>27005</v>
      </c>
      <c t="s" s="221" r="J627">
        <v>27006</v>
      </c>
      <c s="10" r="K627"/>
      <c s="10" r="L627"/>
      <c s="10" r="M627"/>
      <c s="10" r="N627"/>
      <c s="10" r="O627"/>
      <c s="10" r="P627"/>
      <c s="10" r="Q627"/>
      <c s="10" r="R627"/>
      <c s="10" r="S627"/>
      <c s="10" r="T627"/>
      <c s="10" r="U627"/>
      <c s="10" r="V627"/>
      <c t="s" s="221" r="W627">
        <v>27007</v>
      </c>
      <c t="s" s="1" r="X627">
        <v>27008</v>
      </c>
      <c t="s" s="240" r="Y627">
        <v>27009</v>
      </c>
      <c t="s" s="6" r="Z627">
        <v>27010</v>
      </c>
      <c s="246" r="AA627"/>
      <c s="246" r="AB627"/>
      <c t="s" s="229" r="AC627">
        <v>27011</v>
      </c>
      <c s="230" r="AD627">
        <v>-10.79693</v>
      </c>
      <c t="s" s="283" r="AE627">
        <v>27012</v>
      </c>
      <c s="226" r="AF627"/>
      <c s="10" r="AG627"/>
      <c s="10" r="AH627"/>
      <c s="225" r="AI627"/>
      <c s="318" r="AJ627">
        <v>4.0</v>
      </c>
      <c t="s" s="317" r="AK627">
        <v>27013</v>
      </c>
    </row>
    <row r="628">
      <c t="s" s="16" r="A628">
        <v>27014</v>
      </c>
      <c s="10" r="B628"/>
      <c s="246" r="C628"/>
      <c s="220" r="D628">
        <v>41870.0</v>
      </c>
      <c t="s" s="221" r="E628">
        <v>27015</v>
      </c>
      <c t="s" s="317" r="F628">
        <v>27016</v>
      </c>
      <c t="s" s="240" r="G628">
        <v>27017</v>
      </c>
      <c s="226" r="H628"/>
      <c t="s" s="221" r="I628">
        <v>27018</v>
      </c>
      <c t="s" s="221" r="J628">
        <v>27019</v>
      </c>
      <c s="10" r="K628"/>
      <c s="10" r="L628"/>
      <c s="10" r="M628"/>
      <c s="10" r="N628"/>
      <c s="10" r="O628"/>
      <c s="10" r="P628"/>
      <c s="10" r="Q628"/>
      <c s="10" r="R628"/>
      <c s="10" r="S628"/>
      <c s="10" r="T628"/>
      <c s="10" r="U628"/>
      <c s="10" r="V628"/>
      <c t="s" s="221" r="W628">
        <v>27020</v>
      </c>
      <c t="s" s="1" r="X628">
        <v>27021</v>
      </c>
      <c t="s" s="240" r="Y628">
        <v>27022</v>
      </c>
      <c t="s" s="6" r="Z628">
        <v>27023</v>
      </c>
      <c s="246" r="AA628"/>
      <c s="246" r="AB628"/>
      <c t="s" s="229" r="AC628">
        <v>27024</v>
      </c>
      <c s="230" r="AD628">
        <v>-10.7808</v>
      </c>
      <c t="s" s="333" r="AE628">
        <v>27025</v>
      </c>
      <c s="226" r="AF628"/>
      <c s="10" r="AG628"/>
      <c s="10" r="AH628"/>
      <c s="225" r="AI628"/>
      <c s="318" r="AJ628">
        <v>4.0</v>
      </c>
      <c t="s" s="317" r="AK628">
        <v>27026</v>
      </c>
    </row>
    <row r="629">
      <c t="s" s="16" r="A629">
        <v>27027</v>
      </c>
      <c s="10" r="B629"/>
      <c t="s" s="228" r="C629">
        <v>27028</v>
      </c>
      <c s="220" r="D629">
        <v>41870.0</v>
      </c>
      <c t="s" s="221" r="E629">
        <v>27029</v>
      </c>
      <c t="s" s="221" r="F629">
        <v>27030</v>
      </c>
      <c t="s" s="240" r="G629">
        <v>27031</v>
      </c>
      <c s="226" r="H629"/>
      <c t="s" s="221" r="I629">
        <v>27032</v>
      </c>
      <c t="s" s="221" r="J629">
        <v>27033</v>
      </c>
      <c s="10" r="K629"/>
      <c s="10" r="L629"/>
      <c s="10" r="M629"/>
      <c s="10" r="N629"/>
      <c s="10" r="O629"/>
      <c s="10" r="P629"/>
      <c s="10" r="Q629"/>
      <c s="10" r="R629"/>
      <c s="10" r="S629"/>
      <c s="10" r="T629"/>
      <c s="10" r="U629"/>
      <c s="10" r="V629"/>
      <c t="s" s="221" r="W629">
        <v>27034</v>
      </c>
      <c t="s" s="1" r="X629">
        <v>27035</v>
      </c>
      <c t="s" s="240" r="Y629">
        <v>27036</v>
      </c>
      <c t="s" s="6" r="Z629">
        <v>27037</v>
      </c>
      <c s="246" r="AA629"/>
      <c s="246" r="AB629"/>
      <c t="s" s="229" r="AC629">
        <v>27038</v>
      </c>
      <c s="230" r="AD629">
        <v>-10.77826</v>
      </c>
      <c s="231" r="AE629"/>
      <c s="226" r="AF629"/>
      <c s="10" r="AG629"/>
      <c t="s" s="15" r="AH629">
        <v>27039</v>
      </c>
      <c s="225" r="AI629"/>
      <c s="211" r="AJ629"/>
      <c s="211" r="AK629"/>
    </row>
    <row r="630">
      <c t="s" s="16" r="A630">
        <v>27040</v>
      </c>
      <c s="10" r="B630"/>
      <c s="246" r="C630"/>
      <c s="220" r="D630">
        <v>41870.0</v>
      </c>
      <c t="s" s="221" r="E630">
        <v>27041</v>
      </c>
      <c t="s" s="221" r="F630">
        <v>27042</v>
      </c>
      <c t="s" s="240" r="G630">
        <v>27043</v>
      </c>
      <c s="226" r="H630"/>
      <c t="s" s="221" r="I630">
        <v>27044</v>
      </c>
      <c t="s" s="221" r="J630">
        <v>27045</v>
      </c>
      <c s="10" r="K630"/>
      <c s="10" r="L630"/>
      <c s="10" r="M630"/>
      <c s="10" r="N630"/>
      <c s="10" r="O630"/>
      <c s="10" r="P630"/>
      <c s="10" r="Q630"/>
      <c s="10" r="R630"/>
      <c s="10" r="S630"/>
      <c s="10" r="T630"/>
      <c s="10" r="U630"/>
      <c s="10" r="V630"/>
      <c t="s" s="221" r="W630">
        <v>27046</v>
      </c>
      <c t="s" s="1" r="X630">
        <v>27047</v>
      </c>
      <c t="s" s="240" r="Y630">
        <v>27048</v>
      </c>
      <c t="s" s="6" r="Z630">
        <v>27049</v>
      </c>
      <c s="246" r="AA630"/>
      <c s="246" r="AB630"/>
      <c t="s" s="229" r="AC630">
        <v>27050</v>
      </c>
      <c s="230" r="AD630">
        <v>-10.78191</v>
      </c>
      <c s="231" r="AE630"/>
      <c s="226" r="AF630"/>
      <c s="10" r="AG630"/>
      <c s="10" r="AH630"/>
      <c s="225" r="AI630"/>
      <c s="211" r="AJ630"/>
      <c s="211" r="AK630"/>
    </row>
    <row r="631">
      <c t="s" s="16" r="A631">
        <v>27051</v>
      </c>
      <c s="10" r="B631"/>
      <c s="246" r="C631"/>
      <c s="220" r="D631">
        <v>41870.0</v>
      </c>
      <c t="s" s="221" r="E631">
        <v>27052</v>
      </c>
      <c t="s" s="317" r="F631">
        <v>27053</v>
      </c>
      <c t="s" s="240" r="G631">
        <v>27054</v>
      </c>
      <c s="226" r="H631"/>
      <c t="s" s="221" r="I631">
        <v>27055</v>
      </c>
      <c t="s" s="221" r="J631">
        <v>27056</v>
      </c>
      <c s="10" r="K631"/>
      <c s="10" r="L631"/>
      <c s="10" r="M631"/>
      <c s="10" r="N631"/>
      <c s="10" r="O631"/>
      <c s="10" r="P631"/>
      <c s="10" r="Q631"/>
      <c s="10" r="R631"/>
      <c s="10" r="S631"/>
      <c s="10" r="T631"/>
      <c s="10" r="U631"/>
      <c s="10" r="V631"/>
      <c t="s" s="221" r="W631">
        <v>27057</v>
      </c>
      <c t="s" s="1" r="X631">
        <v>27058</v>
      </c>
      <c t="s" s="221" r="Y631">
        <v>27059</v>
      </c>
      <c t="s" s="1" r="Z631">
        <v>27060</v>
      </c>
      <c s="228" r="AA631"/>
      <c t="s" s="228" r="AB631">
        <v>27061</v>
      </c>
      <c t="s" s="229" r="AC631">
        <v>27062</v>
      </c>
      <c s="230" r="AD631">
        <v>-10.44154</v>
      </c>
      <c t="s" s="323" r="AE631">
        <v>27063</v>
      </c>
      <c s="226" r="AF631"/>
      <c s="10" r="AG631"/>
      <c s="10" r="AH631"/>
      <c s="225" r="AI631"/>
      <c s="318" r="AJ631">
        <v>3.0</v>
      </c>
      <c t="s" s="317" r="AK631">
        <v>27064</v>
      </c>
    </row>
    <row r="632">
      <c t="s" s="16" r="A632">
        <v>27065</v>
      </c>
      <c s="10" r="B632"/>
      <c s="246" r="C632"/>
      <c s="220" r="D632">
        <v>41870.0</v>
      </c>
      <c t="s" s="221" r="E632">
        <v>27066</v>
      </c>
      <c t="s" s="221" r="F632">
        <v>27067</v>
      </c>
      <c t="s" s="240" r="G632">
        <v>27068</v>
      </c>
      <c s="226" r="H632"/>
      <c t="s" s="221" r="I632">
        <v>27069</v>
      </c>
      <c t="s" s="221" r="J632">
        <v>27070</v>
      </c>
      <c s="10" r="K632"/>
      <c s="10" r="L632"/>
      <c s="10" r="M632"/>
      <c s="10" r="N632"/>
      <c s="10" r="O632"/>
      <c s="10" r="P632"/>
      <c s="10" r="Q632"/>
      <c s="10" r="R632"/>
      <c s="10" r="S632"/>
      <c s="10" r="T632"/>
      <c s="10" r="U632"/>
      <c s="10" r="V632"/>
      <c t="s" s="221" r="W632">
        <v>27071</v>
      </c>
      <c t="s" s="1" r="X632">
        <v>27072</v>
      </c>
      <c t="s" s="221" r="Y632">
        <v>27073</v>
      </c>
      <c t="s" s="1" r="Z632">
        <v>27074</v>
      </c>
      <c s="228" r="AA632"/>
      <c t="s" s="228" r="AB632">
        <v>27075</v>
      </c>
      <c t="s" s="229" r="AC632">
        <v>27076</v>
      </c>
      <c s="230" r="AD632">
        <v>-10.7104</v>
      </c>
      <c s="231" r="AE632"/>
      <c s="226" r="AF632"/>
      <c s="10" r="AG632"/>
      <c s="10" r="AH632"/>
      <c s="225" r="AI632"/>
      <c s="211" r="AJ632"/>
      <c s="211" r="AK632"/>
    </row>
    <row r="633">
      <c t="s" s="16" r="A633">
        <v>27077</v>
      </c>
      <c s="10" r="B633"/>
      <c t="s" s="228" r="C633">
        <v>27078</v>
      </c>
      <c s="220" r="D633">
        <v>41870.0</v>
      </c>
      <c t="s" s="221" r="E633">
        <v>27079</v>
      </c>
      <c t="s" s="221" r="F633">
        <v>27080</v>
      </c>
      <c t="s" s="240" r="G633">
        <v>27081</v>
      </c>
      <c s="226" r="H633"/>
      <c t="s" s="221" r="I633">
        <v>27082</v>
      </c>
      <c t="s" s="221" r="J633">
        <v>27083</v>
      </c>
      <c s="10" r="K633"/>
      <c s="10" r="L633"/>
      <c s="10" r="M633"/>
      <c s="10" r="N633"/>
      <c s="10" r="O633"/>
      <c s="10" r="P633"/>
      <c s="10" r="Q633"/>
      <c s="10" r="R633"/>
      <c s="10" r="S633"/>
      <c s="10" r="T633"/>
      <c s="10" r="U633"/>
      <c s="10" r="V633"/>
      <c t="s" s="221" r="W633">
        <v>27084</v>
      </c>
      <c t="s" s="1" r="X633">
        <v>27085</v>
      </c>
      <c t="s" s="221" r="Y633">
        <v>27086</v>
      </c>
      <c t="s" s="1" r="Z633">
        <v>27087</v>
      </c>
      <c s="221" r="AA633"/>
      <c t="s" s="221" r="AB633">
        <v>27088</v>
      </c>
      <c t="s" s="267" r="AC633">
        <v>27089</v>
      </c>
      <c s="268" r="AD633">
        <v>-10.539404</v>
      </c>
      <c s="231" r="AE633"/>
      <c s="226" r="AF633"/>
      <c t="s" s="16" r="AG633">
        <v>27090</v>
      </c>
      <c s="10" r="AH633"/>
      <c s="225" r="AI633"/>
      <c s="211" r="AJ633"/>
      <c s="211" r="AK633"/>
    </row>
    <row r="634">
      <c t="s" s="16" r="A634">
        <v>27091</v>
      </c>
      <c s="10" r="B634"/>
      <c s="246" r="C634"/>
      <c s="220" r="D634">
        <v>41870.0</v>
      </c>
      <c t="s" s="221" r="E634">
        <v>27092</v>
      </c>
      <c t="s" s="221" r="F634">
        <v>27093</v>
      </c>
      <c t="s" s="240" r="G634">
        <v>27094</v>
      </c>
      <c s="226" r="H634"/>
      <c t="s" s="221" r="I634">
        <v>27095</v>
      </c>
      <c t="s" s="221" r="J634">
        <v>27096</v>
      </c>
      <c s="10" r="K634"/>
      <c s="10" r="L634"/>
      <c s="10" r="M634"/>
      <c s="10" r="N634"/>
      <c s="10" r="O634"/>
      <c s="10" r="P634"/>
      <c s="10" r="Q634"/>
      <c s="10" r="R634"/>
      <c s="10" r="S634"/>
      <c s="10" r="T634"/>
      <c s="10" r="U634"/>
      <c s="10" r="V634"/>
      <c t="s" s="221" r="W634">
        <v>27097</v>
      </c>
      <c t="s" s="1" r="X634">
        <v>27098</v>
      </c>
      <c t="s" s="221" r="Y634">
        <v>27099</v>
      </c>
      <c t="s" s="1" r="Z634">
        <v>27100</v>
      </c>
      <c s="16" r="AA634"/>
      <c t="s" s="16" r="AB634">
        <v>27101</v>
      </c>
      <c t="s" s="229" r="AC634">
        <v>27102</v>
      </c>
      <c s="230" r="AD634">
        <v>-10.68528</v>
      </c>
      <c t="s" s="317" r="AE634">
        <v>27103</v>
      </c>
      <c s="226" r="AF634"/>
      <c s="10" r="AG634"/>
      <c s="10" r="AH634"/>
      <c s="225" r="AI634"/>
      <c s="211" r="AJ634"/>
      <c s="211" r="AK634"/>
    </row>
    <row r="635">
      <c t="s" s="116" r="A635">
        <v>27104</v>
      </c>
      <c s="276" r="B635"/>
      <c t="s" s="293" r="C635">
        <v>27105</v>
      </c>
      <c s="277" r="D635">
        <v>41870.0</v>
      </c>
      <c t="s" s="278" r="E635">
        <v>27106</v>
      </c>
      <c t="s" s="278" r="F635">
        <v>27107</v>
      </c>
      <c t="s" s="279" r="G635">
        <v>27108</v>
      </c>
      <c s="294" r="H635"/>
      <c t="s" s="278" r="I635">
        <v>27109</v>
      </c>
      <c t="s" s="278" r="J635">
        <v>27110</v>
      </c>
      <c s="276" r="K635"/>
      <c s="276" r="L635"/>
      <c s="276" r="M635"/>
      <c s="276" r="N635"/>
      <c s="276" r="O635"/>
      <c s="276" r="P635"/>
      <c s="276" r="Q635"/>
      <c s="276" r="R635"/>
      <c s="276" r="S635"/>
      <c s="276" r="T635"/>
      <c s="276" r="U635"/>
      <c s="276" r="V635"/>
      <c t="s" s="278" r="W635">
        <v>27111</v>
      </c>
      <c t="s" s="1" r="X635">
        <v>27112</v>
      </c>
      <c t="s" s="278" r="Y635">
        <v>27113</v>
      </c>
      <c t="s" s="1" r="Z635">
        <v>27114</v>
      </c>
      <c s="116" r="AA635"/>
      <c t="s" s="116" r="AB635">
        <v>27115</v>
      </c>
      <c t="s" s="280" r="AC635">
        <v>27116</v>
      </c>
      <c s="281" r="AD635">
        <v>-10.48939</v>
      </c>
      <c t="s" s="331" r="AE635">
        <v>27117</v>
      </c>
      <c s="294" r="AF635"/>
      <c s="276" r="AG635"/>
      <c t="s" s="208" r="AH635">
        <v>27118</v>
      </c>
      <c s="282" r="AI635"/>
      <c t="s" s="287" r="AJ635">
        <v>27119</v>
      </c>
      <c t="s" s="331" r="AK635">
        <v>27120</v>
      </c>
      <c s="149" r="AL635"/>
      <c s="149" r="AM635"/>
      <c s="149" r="AN635"/>
      <c s="149" r="AO635"/>
      <c s="149" r="AP635"/>
      <c s="149" r="AQ635"/>
      <c s="149" r="AR635"/>
    </row>
    <row r="636">
      <c t="s" s="16" r="A636">
        <v>27121</v>
      </c>
      <c s="10" r="B636"/>
      <c s="10" r="C636"/>
      <c s="10" r="D636"/>
      <c t="s" s="116" r="E636">
        <v>27122</v>
      </c>
      <c t="s" s="221" r="F636">
        <v>27123</v>
      </c>
      <c t="s" s="240" r="G636">
        <v>27124</v>
      </c>
      <c s="10" r="H636"/>
      <c t="s" s="221" r="I636">
        <v>27125</v>
      </c>
      <c s="10" r="J636"/>
      <c s="10" r="K636"/>
      <c s="10" r="L636"/>
      <c s="10" r="M636"/>
      <c s="10" r="N636"/>
      <c s="10" r="O636"/>
      <c s="10" r="P636"/>
      <c s="10" r="Q636"/>
      <c s="10" r="R636"/>
      <c s="10" r="S636"/>
      <c s="10" r="T636"/>
      <c s="10" r="U636"/>
      <c s="10" r="V636"/>
      <c t="s" s="221" r="W636">
        <v>27126</v>
      </c>
      <c t="s" s="1" r="X636">
        <v>27127</v>
      </c>
      <c t="s" s="16" r="Y636">
        <v>27128</v>
      </c>
      <c t="s" s="1" r="Z636">
        <v>27129</v>
      </c>
      <c s="97" r="AA636"/>
      <c t="s" s="97" r="AB636">
        <v>27130</v>
      </c>
      <c t="s" s="222" r="AC636">
        <v>27131</v>
      </c>
      <c s="239" r="AD636">
        <v>-10.3837</v>
      </c>
      <c s="10" r="AE636"/>
      <c s="10" r="AF636"/>
      <c s="10" r="AG636"/>
      <c t="s" s="15" r="AH636">
        <v>27132</v>
      </c>
      <c s="225" r="AI636"/>
      <c s="211" r="AJ636"/>
      <c s="211" r="AK636"/>
    </row>
    <row r="637">
      <c t="s" s="116" r="A637">
        <v>27133</v>
      </c>
      <c s="276" r="B637"/>
      <c t="s" s="300" r="C637">
        <v>27134</v>
      </c>
      <c s="277" r="D637">
        <v>41870.0</v>
      </c>
      <c t="s" s="278" r="E637">
        <v>27135</v>
      </c>
      <c t="s" s="278" r="F637">
        <v>27136</v>
      </c>
      <c t="s" s="279" r="G637">
        <v>27137</v>
      </c>
      <c s="294" r="H637"/>
      <c t="s" s="278" r="I637">
        <v>27138</v>
      </c>
      <c t="s" s="278" r="J637">
        <v>27139</v>
      </c>
      <c s="276" r="K637"/>
      <c s="276" r="L637"/>
      <c s="276" r="M637"/>
      <c s="276" r="N637"/>
      <c s="276" r="O637"/>
      <c s="276" r="P637"/>
      <c s="276" r="Q637"/>
      <c s="276" r="R637"/>
      <c s="276" r="S637"/>
      <c s="276" r="T637"/>
      <c s="276" r="U637"/>
      <c s="276" r="V637"/>
      <c t="s" s="278" r="W637">
        <v>27140</v>
      </c>
      <c t="s" s="1" r="X637">
        <v>27141</v>
      </c>
      <c t="s" s="278" r="Y637">
        <v>27142</v>
      </c>
      <c t="s" s="1" r="Z637">
        <v>27143</v>
      </c>
      <c s="278" r="AA637"/>
      <c t="s" s="278" r="AB637">
        <v>27144</v>
      </c>
      <c t="s" s="280" r="AC637">
        <v>27145</v>
      </c>
      <c s="281" r="AD637">
        <v>-10.41221</v>
      </c>
      <c s="298" r="AE637"/>
      <c s="294" r="AF637"/>
      <c t="s" s="116" r="AG637">
        <v>27146</v>
      </c>
      <c s="276" r="AH637"/>
      <c s="282" r="AI637"/>
      <c s="332" r="AJ637">
        <v>3.0</v>
      </c>
      <c t="s" s="331" r="AK637">
        <v>27147</v>
      </c>
      <c s="149" r="AL637"/>
      <c s="149" r="AM637"/>
      <c s="149" r="AN637"/>
      <c s="149" r="AO637"/>
      <c s="149" r="AP637"/>
      <c s="149" r="AQ637"/>
      <c s="149" r="AR637"/>
    </row>
    <row r="638">
      <c t="s" s="16" r="A638">
        <v>27148</v>
      </c>
      <c s="10" r="B638"/>
      <c t="s" s="228" r="C638">
        <v>27149</v>
      </c>
      <c s="220" r="D638">
        <v>41870.0</v>
      </c>
      <c t="s" s="221" r="E638">
        <v>27150</v>
      </c>
      <c t="s" s="221" r="F638">
        <v>27151</v>
      </c>
      <c t="s" s="240" r="G638">
        <v>27152</v>
      </c>
      <c s="226" r="H638"/>
      <c t="s" s="221" r="I638">
        <v>27153</v>
      </c>
      <c t="s" s="221" r="J638">
        <v>27154</v>
      </c>
      <c s="10" r="K638"/>
      <c s="10" r="L638"/>
      <c s="10" r="M638"/>
      <c s="10" r="N638"/>
      <c s="10" r="O638"/>
      <c s="10" r="P638"/>
      <c s="10" r="Q638"/>
      <c s="10" r="R638"/>
      <c s="10" r="S638"/>
      <c s="10" r="T638"/>
      <c s="10" r="U638"/>
      <c s="10" r="V638"/>
      <c t="s" s="221" r="W638">
        <v>27155</v>
      </c>
      <c t="s" s="1" r="X638">
        <v>27156</v>
      </c>
      <c t="s" s="226" r="Y638">
        <v>27157</v>
      </c>
      <c t="s" s="6" r="Z638">
        <v>27158</v>
      </c>
      <c s="221" r="AA638"/>
      <c t="s" s="221" r="AB638">
        <v>27159</v>
      </c>
      <c t="s" s="229" r="AC638">
        <v>27160</v>
      </c>
      <c s="230" r="AD638">
        <v>-8.54772</v>
      </c>
      <c s="231" r="AE638"/>
      <c s="226" r="AF638"/>
      <c s="10" r="AG638"/>
      <c s="10" r="AH638"/>
      <c s="225" r="AI638"/>
      <c s="211" r="AJ638"/>
      <c s="211" r="AK638"/>
    </row>
    <row r="639">
      <c t="s" s="16" r="A639">
        <v>27161</v>
      </c>
      <c t="s" s="5" r="B639">
        <v>27162</v>
      </c>
      <c t="s" s="16" r="C639">
        <v>27163</v>
      </c>
      <c s="10" r="D639"/>
      <c t="s" s="236" r="E639">
        <v>27164</v>
      </c>
      <c t="s" s="221" r="F639">
        <v>27165</v>
      </c>
      <c t="s" s="240" r="G639">
        <v>27166</v>
      </c>
      <c t="s" s="97" r="I639">
        <v>27167</v>
      </c>
      <c s="334" r="J639">
        <v>0.0</v>
      </c>
      <c s="10" r="L639"/>
      <c s="134" r="M639">
        <v>0.0</v>
      </c>
      <c s="227" r="N639">
        <v>2.0</v>
      </c>
      <c t="s" s="6" r="O639">
        <v>27168</v>
      </c>
      <c s="10" r="R639"/>
      <c s="10" r="S639"/>
      <c s="10" r="T639"/>
      <c s="10" r="U639"/>
      <c s="10" r="V639"/>
      <c t="s" s="221" r="W639">
        <v>27169</v>
      </c>
      <c t="s" s="1" r="X639">
        <v>27170</v>
      </c>
      <c t="s" s="1" r="Y639">
        <v>27171</v>
      </c>
      <c t="s" s="1" r="Z639">
        <v>27172</v>
      </c>
      <c s="221" r="AA639"/>
      <c t="s" s="221" r="AB639">
        <v>27173</v>
      </c>
      <c t="s" s="234" r="AC639">
        <v>27174</v>
      </c>
      <c s="235" r="AD639">
        <v>-8.667319238</v>
      </c>
      <c s="10" r="AG639"/>
      <c s="225" r="AI639"/>
      <c s="211" r="AJ639"/>
      <c t="s" s="6" r="AL639">
        <v>27175</v>
      </c>
      <c s="134" r="AM639">
        <v>8.0</v>
      </c>
      <c t="s" s="6" r="AN639">
        <v>27176</v>
      </c>
      <c t="s" s="6" r="AO639">
        <v>27177</v>
      </c>
      <c t="s" s="73" r="AP639">
        <v>27178</v>
      </c>
      <c t="s" s="6" r="AQ639">
        <v>27179</v>
      </c>
      <c t="s" s="6" r="AR639">
        <v>27180</v>
      </c>
    </row>
    <row r="640">
      <c t="s" s="116" r="A640">
        <v>27181</v>
      </c>
      <c t="s" s="140" r="B640">
        <v>27182</v>
      </c>
      <c t="s" s="116" r="C640">
        <v>27183</v>
      </c>
      <c s="277" r="D640">
        <v>41870.0</v>
      </c>
      <c t="s" s="236" r="E640">
        <v>27184</v>
      </c>
      <c t="s" s="236" r="F640">
        <v>27185</v>
      </c>
      <c s="163" r="G640"/>
      <c s="149" r="H640"/>
      <c s="276" r="I640"/>
      <c s="335" r="J640">
        <v>0.0</v>
      </c>
      <c s="149" r="K640"/>
      <c s="276" r="L640"/>
      <c s="164" r="M640">
        <v>0.0</v>
      </c>
      <c t="s" s="286" r="N640">
        <v>27186</v>
      </c>
      <c t="s" s="163" r="O640">
        <v>27187</v>
      </c>
      <c s="149" r="P640"/>
      <c s="149" r="Q640"/>
      <c s="276" r="R640"/>
      <c s="276" r="S640"/>
      <c s="276" r="T640"/>
      <c s="276" r="U640"/>
      <c s="276" r="V640"/>
      <c t="s" s="278" r="W640">
        <v>27188</v>
      </c>
      <c t="s" s="1" r="X640">
        <v>27189</v>
      </c>
      <c t="s" s="1" r="Y640">
        <v>27190</v>
      </c>
      <c t="s" s="1" r="Z640">
        <v>27191</v>
      </c>
      <c s="276" r="AA640"/>
      <c s="276" r="AB640"/>
      <c t="s" s="288" r="AC640">
        <v>27192</v>
      </c>
      <c s="289" r="AD640">
        <v>-8.486444127</v>
      </c>
      <c s="149" r="AE640"/>
      <c s="149" r="AF640"/>
      <c s="276" r="AG640"/>
      <c s="149" r="AH640"/>
      <c s="282" r="AI640"/>
      <c s="236" r="AJ640"/>
      <c s="149" r="AK640"/>
      <c t="s" s="163" r="AL640">
        <v>27193</v>
      </c>
      <c s="164" r="AM640">
        <v>8.0</v>
      </c>
      <c t="s" s="163" r="AN640">
        <v>27194</v>
      </c>
      <c t="s" s="163" r="AO640">
        <v>27195</v>
      </c>
      <c t="s" s="290" r="AP640">
        <v>27196</v>
      </c>
      <c t="s" s="163" r="AQ640">
        <v>27197</v>
      </c>
      <c t="s" s="163" r="AR640">
        <v>27198</v>
      </c>
    </row>
    <row r="641">
      <c t="s" s="16" r="A641">
        <v>27199</v>
      </c>
      <c s="10" r="B641"/>
      <c t="s" s="228" r="C641">
        <v>27200</v>
      </c>
      <c s="220" r="D641">
        <v>41870.0</v>
      </c>
      <c t="s" s="221" r="E641">
        <v>27201</v>
      </c>
      <c t="s" s="221" r="F641">
        <v>27202</v>
      </c>
      <c t="s" s="240" r="G641">
        <v>27203</v>
      </c>
      <c s="226" r="H641"/>
      <c t="s" s="221" r="I641">
        <v>27204</v>
      </c>
      <c t="s" s="221" r="J641">
        <v>27205</v>
      </c>
      <c s="10" r="K641"/>
      <c s="10" r="L641"/>
      <c s="10" r="M641"/>
      <c s="10" r="N641"/>
      <c s="10" r="O641"/>
      <c s="10" r="P641"/>
      <c s="10" r="Q641"/>
      <c s="10" r="R641"/>
      <c s="10" r="S641"/>
      <c s="10" r="T641"/>
      <c s="10" r="U641"/>
      <c s="10" r="V641"/>
      <c t="s" s="221" r="W641">
        <v>27206</v>
      </c>
      <c t="s" s="1" r="X641">
        <v>27207</v>
      </c>
      <c t="s" s="226" r="Y641">
        <v>27208</v>
      </c>
      <c t="s" s="6" r="Z641">
        <v>27209</v>
      </c>
      <c s="228" r="AA641"/>
      <c t="s" s="228" r="AB641">
        <v>27210</v>
      </c>
      <c t="s" s="229" r="AC641">
        <v>27211</v>
      </c>
      <c s="230" r="AD641">
        <v>-8.54702</v>
      </c>
      <c s="231" r="AE641"/>
      <c s="226" r="AF641"/>
      <c s="10" r="AG641"/>
      <c s="10" r="AH641"/>
      <c s="225" r="AI641"/>
      <c s="211" r="AJ641"/>
      <c s="211" r="AK641"/>
    </row>
    <row r="642">
      <c t="s" s="16" r="A642">
        <v>27212</v>
      </c>
      <c t="s" s="5" r="B642">
        <v>27213</v>
      </c>
      <c s="10" r="C642"/>
      <c s="220" r="D642">
        <v>41870.0</v>
      </c>
      <c t="s" s="236" r="E642">
        <v>27214</v>
      </c>
      <c t="s" s="221" r="F642">
        <v>27215</v>
      </c>
      <c t="s" s="240" r="G642">
        <v>27216</v>
      </c>
      <c t="s" s="221" r="I642">
        <v>27217</v>
      </c>
      <c s="334" r="J642">
        <v>0.0</v>
      </c>
      <c s="10" r="L642"/>
      <c s="134" r="M642">
        <v>0.0</v>
      </c>
      <c s="227" r="N642">
        <v>2.0</v>
      </c>
      <c t="s" s="6" r="O642">
        <v>27218</v>
      </c>
      <c s="10" r="R642"/>
      <c s="10" r="S642"/>
      <c s="10" r="T642"/>
      <c s="10" r="U642"/>
      <c s="10" r="V642"/>
      <c t="s" s="221" r="W642">
        <v>27219</v>
      </c>
      <c t="s" s="1" r="X642">
        <v>27220</v>
      </c>
      <c t="s" s="226" r="Y642">
        <v>27221</v>
      </c>
      <c t="s" s="6" r="Z642">
        <v>27222</v>
      </c>
      <c s="221" r="AA642"/>
      <c t="s" s="221" r="AB642">
        <v>27223</v>
      </c>
      <c t="s" s="234" r="AC642">
        <v>27224</v>
      </c>
      <c s="235" r="AD642">
        <v>-8.698507763</v>
      </c>
      <c s="231" r="AE642"/>
      <c s="10" r="AG642"/>
      <c s="225" r="AI642"/>
      <c s="211" r="AJ642"/>
      <c t="s" s="6" r="AL642">
        <v>27225</v>
      </c>
      <c s="134" r="AM642">
        <v>8.0</v>
      </c>
      <c t="s" s="6" r="AN642">
        <v>27226</v>
      </c>
      <c t="s" s="6" r="AO642">
        <v>27227</v>
      </c>
      <c t="s" s="73" r="AP642">
        <v>27228</v>
      </c>
      <c t="s" s="6" r="AQ642">
        <v>27229</v>
      </c>
      <c t="s" s="6" r="AR642">
        <v>27230</v>
      </c>
    </row>
    <row r="643">
      <c t="s" s="16" r="A643">
        <v>27231</v>
      </c>
      <c s="10" r="B643"/>
      <c s="246" r="C643"/>
      <c s="220" r="D643">
        <v>41870.0</v>
      </c>
      <c t="s" s="221" r="E643">
        <v>27232</v>
      </c>
      <c t="s" s="221" r="F643">
        <v>27233</v>
      </c>
      <c t="s" s="240" r="G643">
        <v>27234</v>
      </c>
      <c s="226" r="H643"/>
      <c t="s" s="97" r="I643">
        <v>27235</v>
      </c>
      <c t="s" s="221" r="J643">
        <v>27236</v>
      </c>
      <c s="10" r="K643"/>
      <c s="10" r="L643"/>
      <c s="10" r="M643"/>
      <c s="10" r="N643"/>
      <c s="10" r="O643"/>
      <c s="10" r="P643"/>
      <c s="10" r="Q643"/>
      <c s="10" r="R643"/>
      <c s="10" r="S643"/>
      <c s="10" r="T643"/>
      <c s="10" r="U643"/>
      <c s="10" r="V643"/>
      <c t="s" s="221" r="W643">
        <v>27237</v>
      </c>
      <c t="s" s="1" r="X643">
        <v>27238</v>
      </c>
      <c t="s" s="226" r="Y643">
        <v>27239</v>
      </c>
      <c t="s" s="6" r="Z643">
        <v>27240</v>
      </c>
      <c s="228" r="AA643"/>
      <c t="s" s="228" r="AB643">
        <v>27241</v>
      </c>
      <c t="s" s="229" r="AC643">
        <v>27242</v>
      </c>
      <c s="230" r="AD643">
        <v>-8.77111</v>
      </c>
      <c s="231" r="AE643"/>
      <c s="226" r="AF643"/>
      <c s="10" r="AG643"/>
      <c s="10" r="AH643"/>
      <c s="225" r="AI643"/>
      <c s="211" r="AJ643"/>
      <c s="211" r="AK643"/>
    </row>
    <row r="644">
      <c t="s" s="16" r="A644">
        <v>27243</v>
      </c>
      <c t="s" s="5" r="B644">
        <v>27244</v>
      </c>
      <c t="s" s="16" r="C644">
        <v>27245</v>
      </c>
      <c s="10" r="D644"/>
      <c t="s" s="236" r="E644">
        <v>27246</v>
      </c>
      <c t="s" s="221" r="F644">
        <v>27247</v>
      </c>
      <c t="s" s="70" r="G644">
        <v>27248</v>
      </c>
      <c t="s" s="16" r="I644">
        <v>27249</v>
      </c>
      <c s="334" r="J644">
        <v>0.0</v>
      </c>
      <c s="10" r="L644"/>
      <c s="134" r="M644">
        <v>0.0</v>
      </c>
      <c s="227" r="N644">
        <v>1.0</v>
      </c>
      <c t="s" s="6" r="O644">
        <v>27250</v>
      </c>
      <c s="10" r="R644"/>
      <c s="10" r="S644"/>
      <c s="10" r="T644"/>
      <c s="10" r="U644"/>
      <c s="10" r="V644"/>
      <c t="s" s="221" r="W644">
        <v>27251</v>
      </c>
      <c t="s" s="1" r="X644">
        <v>27252</v>
      </c>
      <c t="s" s="226" r="Y644">
        <v>27253</v>
      </c>
      <c t="s" s="6" r="Z644">
        <v>27254</v>
      </c>
      <c s="16" r="AA644"/>
      <c t="s" s="16" r="AB644">
        <v>27255</v>
      </c>
      <c t="s" s="234" r="AC644">
        <v>27256</v>
      </c>
      <c s="235" r="AD644">
        <v>-8.948930267</v>
      </c>
      <c s="10" r="AG644"/>
      <c s="225" r="AI644"/>
      <c s="211" r="AJ644"/>
      <c t="s" s="6" r="AL644">
        <v>27257</v>
      </c>
      <c s="134" r="AM644">
        <v>8.0</v>
      </c>
      <c t="s" s="6" r="AN644">
        <v>27258</v>
      </c>
      <c t="s" s="6" r="AO644">
        <v>27259</v>
      </c>
      <c t="s" s="73" r="AP644">
        <v>27260</v>
      </c>
      <c t="s" s="6" r="AQ644">
        <v>27261</v>
      </c>
      <c t="s" s="6" r="AR644">
        <v>27262</v>
      </c>
    </row>
    <row r="645">
      <c t="s" s="16" r="A645">
        <v>27263</v>
      </c>
      <c t="s" s="5" r="B645">
        <v>27264</v>
      </c>
      <c s="246" r="C645"/>
      <c s="220" r="D645">
        <v>41870.0</v>
      </c>
      <c t="s" s="221" r="E645">
        <v>27265</v>
      </c>
      <c t="s" s="221" r="F645">
        <v>27266</v>
      </c>
      <c t="s" s="240" r="G645">
        <v>27267</v>
      </c>
      <c s="226" r="H645"/>
      <c t="s" s="97" r="I645">
        <v>27268</v>
      </c>
      <c s="334" r="J645">
        <v>0.0</v>
      </c>
      <c s="10" r="K645"/>
      <c s="10" r="L645"/>
      <c s="134" r="M645">
        <v>0.0</v>
      </c>
      <c t="s" s="227" r="N645">
        <v>27269</v>
      </c>
      <c t="s" s="6" r="O645">
        <v>27270</v>
      </c>
      <c s="10" r="P645"/>
      <c s="10" r="Q645"/>
      <c s="10" r="R645"/>
      <c s="10" r="S645"/>
      <c s="10" r="T645"/>
      <c s="10" r="U645"/>
      <c s="10" r="V645"/>
      <c t="s" s="221" r="W645">
        <v>27271</v>
      </c>
      <c t="s" s="1" r="X645">
        <v>27272</v>
      </c>
      <c t="s" s="226" r="Y645">
        <v>27273</v>
      </c>
      <c t="s" s="6" r="Z645">
        <v>27274</v>
      </c>
      <c s="228" r="AA645"/>
      <c t="s" s="228" r="AB645">
        <v>27275</v>
      </c>
      <c t="s" s="229" r="AC645">
        <v>27276</v>
      </c>
      <c s="230" r="AD645">
        <v>-8.86372</v>
      </c>
      <c s="231" r="AE645"/>
      <c s="226" r="AF645"/>
      <c s="10" r="AG645"/>
      <c s="10" r="AH645"/>
      <c s="225" r="AI645"/>
      <c s="211" r="AJ645"/>
      <c s="211" r="AK645"/>
      <c t="s" s="6" r="AL645">
        <v>27277</v>
      </c>
      <c s="134" r="AM645">
        <v>8.0</v>
      </c>
      <c t="s" s="6" r="AN645">
        <v>27278</v>
      </c>
      <c t="s" s="6" r="AO645">
        <v>27279</v>
      </c>
      <c t="s" s="73" r="AP645">
        <v>27280</v>
      </c>
      <c t="s" s="6" r="AQ645">
        <v>27281</v>
      </c>
      <c t="s" s="6" r="AR645">
        <v>27282</v>
      </c>
    </row>
    <row r="646">
      <c t="s" s="16" r="A646">
        <v>27283</v>
      </c>
      <c t="s" s="5" r="B646">
        <v>27284</v>
      </c>
      <c t="s" s="16" r="C646">
        <v>27285</v>
      </c>
      <c s="10" r="D646"/>
      <c t="s" s="236" r="E646">
        <v>27286</v>
      </c>
      <c t="s" s="211" r="F646">
        <v>27287</v>
      </c>
      <c t="s" s="240" r="G646">
        <v>27288</v>
      </c>
      <c t="s" s="221" r="I646">
        <v>27289</v>
      </c>
      <c s="334" r="J646">
        <v>200.0</v>
      </c>
      <c s="10" r="L646"/>
      <c t="s" s="6" r="M646">
        <v>27290</v>
      </c>
      <c t="s" s="227" r="N646">
        <v>27291</v>
      </c>
      <c t="s" s="6" r="O646">
        <v>27292</v>
      </c>
      <c s="10" r="R646"/>
      <c s="10" r="S646"/>
      <c s="10" r="T646"/>
      <c s="10" r="U646"/>
      <c s="10" r="V646"/>
      <c t="s" s="221" r="W646">
        <v>27293</v>
      </c>
      <c t="s" s="1" r="X646">
        <v>27294</v>
      </c>
      <c t="s" s="226" r="Y646">
        <v>27295</v>
      </c>
      <c t="s" s="6" r="Z646">
        <v>27296</v>
      </c>
      <c s="97" r="AA646"/>
      <c t="s" s="97" r="AB646">
        <v>27297</v>
      </c>
      <c t="s" s="234" r="AC646">
        <v>27298</v>
      </c>
      <c s="235" r="AD646">
        <v>-8.860278388</v>
      </c>
      <c s="10" r="AG646"/>
      <c s="225" r="AI646"/>
      <c s="211" r="AJ646"/>
      <c t="s" s="6" r="AL646">
        <v>27299</v>
      </c>
      <c s="134" r="AM646">
        <v>8.0</v>
      </c>
      <c t="s" s="6" r="AN646">
        <v>27300</v>
      </c>
      <c t="s" s="6" r="AO646">
        <v>27301</v>
      </c>
      <c t="s" s="73" r="AP646">
        <v>27302</v>
      </c>
      <c t="s" s="6" r="AQ646">
        <v>27303</v>
      </c>
      <c t="s" s="6" r="AR646">
        <v>27304</v>
      </c>
    </row>
    <row r="647">
      <c t="s" s="16" r="A647">
        <v>27305</v>
      </c>
      <c t="s" s="5" r="B647">
        <v>27306</v>
      </c>
      <c t="s" s="16" r="C647">
        <v>27307</v>
      </c>
      <c s="220" r="D647">
        <v>41870.0</v>
      </c>
      <c t="s" s="211" r="E647">
        <v>27308</v>
      </c>
      <c t="s" s="221" r="F647">
        <v>27309</v>
      </c>
      <c t="s" s="70" r="G647">
        <v>27310</v>
      </c>
      <c t="s" s="97" r="I647">
        <v>27311</v>
      </c>
      <c s="334" r="J647">
        <v>0.0</v>
      </c>
      <c s="10" r="L647"/>
      <c s="134" r="M647">
        <v>0.0</v>
      </c>
      <c t="s" s="227" r="N647">
        <v>27312</v>
      </c>
      <c t="s" s="6" r="O647">
        <v>27313</v>
      </c>
      <c s="10" r="R647"/>
      <c s="10" r="S647"/>
      <c s="10" r="T647"/>
      <c s="10" r="U647"/>
      <c s="10" r="V647"/>
      <c t="s" s="221" r="W647">
        <v>27314</v>
      </c>
      <c t="s" s="1" r="X647">
        <v>27315</v>
      </c>
      <c t="s" s="226" r="Y647">
        <v>27316</v>
      </c>
      <c t="s" s="6" r="Z647">
        <v>27317</v>
      </c>
      <c s="16" r="AA647"/>
      <c t="s" s="16" r="AB647">
        <v>27318</v>
      </c>
      <c t="s" s="234" r="AC647">
        <v>27319</v>
      </c>
      <c s="235" r="AD647">
        <v>-8.869073238</v>
      </c>
      <c s="10" r="AG647"/>
      <c t="s" s="15" r="AH647">
        <v>27320</v>
      </c>
      <c s="225" r="AI647"/>
      <c s="211" r="AJ647"/>
      <c t="s" s="6" r="AL647">
        <v>27321</v>
      </c>
      <c s="134" r="AM647">
        <v>8.0</v>
      </c>
      <c t="s" s="6" r="AN647">
        <v>27322</v>
      </c>
      <c t="s" s="6" r="AO647">
        <v>27323</v>
      </c>
      <c t="s" s="73" r="AP647">
        <v>27324</v>
      </c>
      <c t="s" s="6" r="AQ647">
        <v>27325</v>
      </c>
      <c t="s" s="6" r="AR647">
        <v>27326</v>
      </c>
    </row>
    <row r="648">
      <c t="s" s="16" r="A648">
        <v>27327</v>
      </c>
      <c s="10" r="B648"/>
      <c t="s" s="228" r="C648">
        <v>27328</v>
      </c>
      <c s="220" r="D648">
        <v>41870.0</v>
      </c>
      <c t="s" s="221" r="E648">
        <v>27329</v>
      </c>
      <c t="s" s="221" r="F648">
        <v>27330</v>
      </c>
      <c t="s" s="240" r="G648">
        <v>27331</v>
      </c>
      <c s="226" r="H648"/>
      <c t="s" s="221" r="I648">
        <v>27332</v>
      </c>
      <c t="s" s="221" r="J648">
        <v>27333</v>
      </c>
      <c s="10" r="K648"/>
      <c s="10" r="L648"/>
      <c s="10" r="M648"/>
      <c s="10" r="N648"/>
      <c s="10" r="O648"/>
      <c s="10" r="P648"/>
      <c s="10" r="Q648"/>
      <c s="10" r="R648"/>
      <c s="10" r="S648"/>
      <c s="10" r="T648"/>
      <c s="10" r="U648"/>
      <c s="10" r="V648"/>
      <c t="s" s="221" r="W648">
        <v>27334</v>
      </c>
      <c t="s" s="1" r="X648">
        <v>27335</v>
      </c>
      <c t="s" s="226" r="Y648">
        <v>27336</v>
      </c>
      <c t="s" s="6" r="Z648">
        <v>27337</v>
      </c>
      <c s="228" r="AA648"/>
      <c t="s" s="228" r="AB648">
        <v>27338</v>
      </c>
      <c t="s" s="229" r="AC648">
        <v>27339</v>
      </c>
      <c s="230" r="AD648">
        <v>-8.87481</v>
      </c>
      <c s="231" r="AE648"/>
      <c s="226" r="AF648"/>
      <c s="10" r="AG648"/>
      <c s="10" r="AH648"/>
      <c s="225" r="AI648"/>
      <c s="211" r="AJ648"/>
      <c s="211" r="AK648"/>
    </row>
    <row r="649">
      <c t="s" s="16" r="A649">
        <v>27340</v>
      </c>
      <c s="10" r="B649"/>
      <c t="s" s="228" r="C649">
        <v>27341</v>
      </c>
      <c s="220" r="D649">
        <v>41870.0</v>
      </c>
      <c t="s" s="221" r="E649">
        <v>27342</v>
      </c>
      <c t="s" s="221" r="F649">
        <v>27343</v>
      </c>
      <c t="s" s="240" r="G649">
        <v>27344</v>
      </c>
      <c s="226" r="H649"/>
      <c t="s" s="221" r="I649">
        <v>27345</v>
      </c>
      <c t="s" s="221" r="J649">
        <v>27346</v>
      </c>
      <c s="10" r="K649"/>
      <c s="10" r="L649"/>
      <c s="10" r="M649"/>
      <c s="10" r="N649"/>
      <c s="10" r="O649"/>
      <c s="10" r="P649"/>
      <c s="10" r="Q649"/>
      <c s="10" r="R649"/>
      <c s="10" r="S649"/>
      <c s="10" r="T649"/>
      <c s="10" r="U649"/>
      <c s="10" r="V649"/>
      <c t="s" s="221" r="W649">
        <v>27347</v>
      </c>
      <c t="s" s="1" r="X649">
        <v>27348</v>
      </c>
      <c t="s" s="226" r="Y649">
        <v>27349</v>
      </c>
      <c t="s" s="6" r="Z649">
        <v>27350</v>
      </c>
      <c s="221" r="AA649"/>
      <c t="s" s="221" r="AB649">
        <v>27351</v>
      </c>
      <c t="s" s="229" r="AC649">
        <v>27352</v>
      </c>
      <c s="230" r="AD649">
        <v>-8.78746</v>
      </c>
      <c s="231" r="AE649"/>
      <c s="226" r="AF649"/>
      <c s="10" r="AG649"/>
      <c s="10" r="AH649"/>
      <c s="225" r="AI649"/>
      <c s="211" r="AJ649"/>
      <c s="211" r="AK649"/>
    </row>
    <row r="650">
      <c t="s" s="16" r="A650">
        <v>27353</v>
      </c>
      <c t="s" s="6" r="B650">
        <v>27354</v>
      </c>
      <c s="10" r="C650"/>
      <c s="10" r="D650"/>
      <c t="s" s="236" r="E650">
        <v>27355</v>
      </c>
      <c t="s" s="211" r="F650">
        <v>27356</v>
      </c>
      <c s="6" r="G650"/>
      <c t="s" s="16" r="I650">
        <v>27357</v>
      </c>
      <c s="16" r="J650">
        <v>177.0</v>
      </c>
      <c s="10" r="L650"/>
      <c s="134" r="M650">
        <v>1.0</v>
      </c>
      <c s="227" r="N650">
        <v>5.0</v>
      </c>
      <c t="s" s="6" r="O650">
        <v>27358</v>
      </c>
      <c t="s" s="6" r="P650">
        <v>27359</v>
      </c>
      <c s="10" r="R650"/>
      <c s="10" r="S650"/>
      <c s="10" r="T650"/>
      <c s="10" r="U650"/>
      <c s="10" r="V650"/>
      <c t="s" s="211" r="W650">
        <v>27360</v>
      </c>
      <c t="s" s="1" r="X650">
        <v>27361</v>
      </c>
      <c t="s" s="1" r="Y650">
        <v>27362</v>
      </c>
      <c t="s" s="1" r="Z650">
        <v>27363</v>
      </c>
      <c s="10" r="AA650"/>
      <c s="10" r="AB650"/>
      <c t="s" s="234" r="AC650">
        <v>27364</v>
      </c>
      <c s="235" r="AD650">
        <v>-8.969807975</v>
      </c>
      <c s="10" r="AG650"/>
      <c t="s" s="9" r="AH650">
        <v>27365</v>
      </c>
      <c s="225" r="AI650"/>
      <c s="211" r="AJ650"/>
      <c t="s" s="6" r="AL650">
        <v>27366</v>
      </c>
      <c s="134" r="AM650">
        <v>9.0</v>
      </c>
      <c t="s" s="6" r="AN650">
        <v>27367</v>
      </c>
      <c t="s" s="6" r="AO650">
        <v>27368</v>
      </c>
      <c t="s" s="73" r="AP650">
        <v>27369</v>
      </c>
      <c t="s" s="6" r="AQ650">
        <v>27370</v>
      </c>
      <c t="s" s="6" r="AR650">
        <v>27371</v>
      </c>
    </row>
    <row r="651">
      <c t="s" s="16" r="A651">
        <v>27372</v>
      </c>
      <c t="s" s="6" r="B651">
        <v>27373</v>
      </c>
      <c s="10" r="C651"/>
      <c s="10" r="D651"/>
      <c t="s" s="236" r="E651">
        <v>27374</v>
      </c>
      <c t="s" s="211" r="F651">
        <v>27375</v>
      </c>
      <c s="6" r="G651"/>
      <c s="10" r="I651"/>
      <c s="10" r="J651"/>
      <c s="10" r="L651"/>
      <c s="134" r="M651">
        <v>5.0</v>
      </c>
      <c s="227" r="N651">
        <v>40.0</v>
      </c>
      <c t="s" s="6" r="O651">
        <v>27376</v>
      </c>
      <c t="s" s="6" r="P651">
        <v>27377</v>
      </c>
      <c s="10" r="R651"/>
      <c s="10" r="S651"/>
      <c s="10" r="T651"/>
      <c s="10" r="U651"/>
      <c s="10" r="V651"/>
      <c t="s" s="211" r="W651">
        <v>27378</v>
      </c>
      <c t="s" s="1" r="X651">
        <v>27379</v>
      </c>
      <c t="s" s="1" r="Y651">
        <v>27380</v>
      </c>
      <c t="s" s="1" r="Z651">
        <v>27381</v>
      </c>
      <c s="10" r="AA651"/>
      <c s="10" r="AB651"/>
      <c t="s" s="234" r="AC651">
        <v>27382</v>
      </c>
      <c s="235" r="AD651">
        <v>-8.977979038</v>
      </c>
      <c s="10" r="AG651"/>
      <c s="225" r="AI651"/>
      <c s="211" r="AJ651"/>
      <c t="s" s="6" r="AL651">
        <v>27383</v>
      </c>
      <c s="134" r="AM651">
        <v>9.0</v>
      </c>
      <c t="s" s="6" r="AN651">
        <v>27384</v>
      </c>
      <c t="s" s="6" r="AO651">
        <v>27385</v>
      </c>
      <c t="s" s="73" r="AP651">
        <v>27386</v>
      </c>
      <c t="s" s="6" r="AQ651">
        <v>27387</v>
      </c>
      <c t="s" s="6" r="AR651">
        <v>27388</v>
      </c>
    </row>
    <row r="652">
      <c t="s" s="16" r="A652">
        <v>27389</v>
      </c>
      <c t="s" s="6" r="B652">
        <v>27390</v>
      </c>
      <c s="10" r="C652"/>
      <c s="10" r="D652"/>
      <c t="s" s="236" r="E652">
        <v>27391</v>
      </c>
      <c t="s" s="211" r="F652">
        <v>27392</v>
      </c>
      <c s="6" r="G652"/>
      <c s="10" r="I652"/>
      <c s="10" r="J652"/>
      <c s="10" r="L652"/>
      <c t="s" s="6" r="M652">
        <v>27393</v>
      </c>
      <c s="227" r="N652">
        <v>6.0</v>
      </c>
      <c t="s" s="6" r="O652">
        <v>27394</v>
      </c>
      <c s="10" r="R652"/>
      <c s="10" r="S652"/>
      <c s="10" r="T652"/>
      <c s="10" r="U652"/>
      <c s="10" r="V652"/>
      <c t="s" s="211" r="W652">
        <v>27395</v>
      </c>
      <c t="s" s="1" r="X652">
        <v>27396</v>
      </c>
      <c t="s" s="1" r="Y652">
        <v>27397</v>
      </c>
      <c t="s" s="1" r="Z652">
        <v>27398</v>
      </c>
      <c s="10" r="AA652"/>
      <c s="10" r="AB652"/>
      <c t="s" s="234" r="AC652">
        <v>27399</v>
      </c>
      <c s="235" r="AD652">
        <v>-8.976920238</v>
      </c>
      <c s="10" r="AG652"/>
      <c s="225" r="AI652"/>
      <c s="211" r="AJ652"/>
      <c t="s" s="6" r="AL652">
        <v>27400</v>
      </c>
      <c s="134" r="AM652">
        <v>9.0</v>
      </c>
      <c t="s" s="6" r="AN652">
        <v>27401</v>
      </c>
      <c t="s" s="6" r="AO652">
        <v>27402</v>
      </c>
      <c t="s" s="73" r="AP652">
        <v>27403</v>
      </c>
      <c t="s" s="6" r="AQ652">
        <v>27404</v>
      </c>
      <c t="s" s="6" r="AR652">
        <v>27405</v>
      </c>
    </row>
    <row r="653">
      <c t="s" s="16" r="A653">
        <v>27406</v>
      </c>
      <c t="s" s="6" r="B653">
        <v>27407</v>
      </c>
      <c s="10" r="C653"/>
      <c s="10" r="D653"/>
      <c t="s" s="236" r="E653">
        <v>27408</v>
      </c>
      <c t="s" s="211" r="F653">
        <v>27409</v>
      </c>
      <c s="6" r="G653"/>
      <c s="10" r="I653"/>
      <c s="10" r="J653"/>
      <c s="10" r="L653"/>
      <c s="134" r="M653">
        <v>1.0</v>
      </c>
      <c s="227" r="N653">
        <v>3.0</v>
      </c>
      <c t="s" s="6" r="O653">
        <v>27410</v>
      </c>
      <c s="10" r="R653"/>
      <c s="10" r="S653"/>
      <c s="10" r="T653"/>
      <c s="10" r="U653"/>
      <c s="10" r="V653"/>
      <c t="s" s="211" r="W653">
        <v>27411</v>
      </c>
      <c t="s" s="1" r="X653">
        <v>27412</v>
      </c>
      <c t="s" s="1" r="Y653">
        <v>27413</v>
      </c>
      <c t="s" s="1" r="Z653">
        <v>27414</v>
      </c>
      <c s="10" r="AA653"/>
      <c s="10" r="AB653"/>
      <c t="s" s="234" r="AC653">
        <v>27415</v>
      </c>
      <c s="235" r="AD653">
        <v>-8.994728064</v>
      </c>
      <c s="10" r="AG653"/>
      <c s="225" r="AI653"/>
      <c s="211" r="AJ653"/>
      <c t="s" s="6" r="AL653">
        <v>27416</v>
      </c>
      <c s="134" r="AM653">
        <v>9.0</v>
      </c>
      <c t="s" s="6" r="AN653">
        <v>27417</v>
      </c>
      <c t="s" s="6" r="AO653">
        <v>27418</v>
      </c>
      <c t="s" s="73" r="AP653">
        <v>27419</v>
      </c>
      <c t="s" s="6" r="AQ653">
        <v>27420</v>
      </c>
      <c t="s" s="6" r="AR653">
        <v>27421</v>
      </c>
    </row>
    <row r="654">
      <c t="s" s="16" r="A654">
        <v>27422</v>
      </c>
      <c s="10" r="B654"/>
      <c s="246" r="C654"/>
      <c s="220" r="D654">
        <v>41870.0</v>
      </c>
      <c t="s" s="221" r="E654">
        <v>27423</v>
      </c>
      <c t="s" s="221" r="F654">
        <v>27424</v>
      </c>
      <c t="s" s="240" r="G654">
        <v>27425</v>
      </c>
      <c s="226" r="H654"/>
      <c t="s" s="221" r="I654">
        <v>27426</v>
      </c>
      <c t="s" s="221" r="J654">
        <v>27427</v>
      </c>
      <c s="10" r="K654"/>
      <c s="10" r="L654"/>
      <c s="10" r="M654"/>
      <c s="10" r="N654"/>
      <c s="10" r="O654"/>
      <c s="10" r="P654"/>
      <c s="10" r="Q654"/>
      <c s="10" r="R654"/>
      <c s="10" r="S654"/>
      <c s="10" r="T654"/>
      <c s="10" r="U654"/>
      <c s="10" r="V654"/>
      <c t="s" s="221" r="W654">
        <v>27428</v>
      </c>
      <c t="s" s="1" r="X654">
        <v>27429</v>
      </c>
      <c t="s" s="226" r="Y654">
        <v>27430</v>
      </c>
      <c t="s" s="6" r="Z654">
        <v>27431</v>
      </c>
      <c s="221" r="AA654"/>
      <c t="s" s="221" r="AB654">
        <v>27432</v>
      </c>
      <c t="s" s="229" r="AC654">
        <v>27433</v>
      </c>
      <c s="230" r="AD654">
        <v>-8.32137</v>
      </c>
      <c s="231" r="AE654"/>
      <c s="226" r="AF654"/>
      <c s="10" r="AG654"/>
      <c s="10" r="AH654"/>
      <c s="225" r="AI654"/>
      <c s="211" r="AJ654"/>
      <c s="211" r="AK654"/>
    </row>
    <row r="655">
      <c t="s" s="16" r="A655">
        <v>27434</v>
      </c>
      <c s="10" r="B655"/>
      <c s="246" r="C655"/>
      <c s="220" r="D655">
        <v>41870.0</v>
      </c>
      <c t="s" s="221" r="E655">
        <v>27435</v>
      </c>
      <c t="s" s="221" r="F655">
        <v>27436</v>
      </c>
      <c t="s" s="240" r="G655">
        <v>27437</v>
      </c>
      <c s="226" r="H655"/>
      <c t="s" s="97" r="I655">
        <v>27438</v>
      </c>
      <c t="s" s="221" r="J655">
        <v>27439</v>
      </c>
      <c s="10" r="K655"/>
      <c s="10" r="L655"/>
      <c s="10" r="M655"/>
      <c s="10" r="N655"/>
      <c s="10" r="O655"/>
      <c s="10" r="P655"/>
      <c s="10" r="Q655"/>
      <c s="10" r="R655"/>
      <c s="10" r="S655"/>
      <c s="10" r="T655"/>
      <c s="10" r="U655"/>
      <c s="10" r="V655"/>
      <c t="s" s="221" r="W655">
        <v>27440</v>
      </c>
      <c t="s" s="1" r="X655">
        <v>27441</v>
      </c>
      <c t="s" s="226" r="Y655">
        <v>27442</v>
      </c>
      <c t="s" s="6" r="Z655">
        <v>27443</v>
      </c>
      <c s="221" r="AA655"/>
      <c t="s" s="221" r="AB655">
        <v>27444</v>
      </c>
      <c t="s" s="229" r="AC655">
        <v>27445</v>
      </c>
      <c s="230" r="AD655">
        <v>-8.4208</v>
      </c>
      <c s="231" r="AE655"/>
      <c s="226" r="AF655"/>
      <c s="10" r="AG655"/>
      <c s="10" r="AH655"/>
      <c s="225" r="AI655"/>
      <c s="211" r="AJ655"/>
      <c s="211" r="AK655"/>
    </row>
    <row r="656">
      <c t="s" s="16" r="A656">
        <v>27446</v>
      </c>
      <c s="10" r="B656"/>
      <c s="246" r="C656"/>
      <c s="220" r="D656">
        <v>41870.0</v>
      </c>
      <c t="s" s="221" r="E656">
        <v>27447</v>
      </c>
      <c t="s" s="221" r="F656">
        <v>27448</v>
      </c>
      <c t="s" s="240" r="G656">
        <v>27449</v>
      </c>
      <c s="226" r="H656"/>
      <c t="s" s="221" r="I656">
        <v>27450</v>
      </c>
      <c t="s" s="221" r="J656">
        <v>27451</v>
      </c>
      <c s="10" r="K656"/>
      <c s="10" r="L656"/>
      <c s="10" r="M656"/>
      <c s="10" r="N656"/>
      <c s="10" r="O656"/>
      <c s="10" r="P656"/>
      <c s="10" r="Q656"/>
      <c s="10" r="R656"/>
      <c s="10" r="S656"/>
      <c s="10" r="T656"/>
      <c s="10" r="U656"/>
      <c s="10" r="V656"/>
      <c t="s" s="221" r="W656">
        <v>27452</v>
      </c>
      <c t="s" s="1" r="X656">
        <v>27453</v>
      </c>
      <c t="s" s="226" r="Y656">
        <v>27454</v>
      </c>
      <c t="s" s="6" r="Z656">
        <v>27455</v>
      </c>
      <c s="228" r="AA656"/>
      <c t="s" s="228" r="AB656">
        <v>27456</v>
      </c>
      <c t="s" s="229" r="AC656">
        <v>27457</v>
      </c>
      <c s="230" r="AD656">
        <v>-8.4168</v>
      </c>
      <c s="231" r="AE656"/>
      <c s="226" r="AF656"/>
      <c s="10" r="AG656"/>
      <c s="10" r="AH656"/>
      <c s="225" r="AI656"/>
      <c s="211" r="AJ656"/>
      <c s="211" r="AK656"/>
    </row>
    <row r="657">
      <c t="s" s="16" r="A657">
        <v>27458</v>
      </c>
      <c s="10" r="B657"/>
      <c s="246" r="C657"/>
      <c s="220" r="D657">
        <v>41870.0</v>
      </c>
      <c t="s" s="221" r="E657">
        <v>27459</v>
      </c>
      <c t="s" s="221" r="F657">
        <v>27460</v>
      </c>
      <c t="s" s="240" r="G657">
        <v>27461</v>
      </c>
      <c s="226" r="H657"/>
      <c t="s" s="97" r="I657">
        <v>27462</v>
      </c>
      <c t="s" s="221" r="J657">
        <v>27463</v>
      </c>
      <c s="10" r="K657"/>
      <c s="10" r="L657"/>
      <c s="10" r="M657"/>
      <c s="10" r="N657"/>
      <c s="10" r="O657"/>
      <c s="10" r="P657"/>
      <c s="10" r="Q657"/>
      <c s="10" r="R657"/>
      <c s="10" r="S657"/>
      <c s="10" r="T657"/>
      <c s="10" r="U657"/>
      <c s="10" r="V657"/>
      <c t="s" s="221" r="W657">
        <v>27464</v>
      </c>
      <c t="s" s="1" r="X657">
        <v>27465</v>
      </c>
      <c t="s" s="226" r="Y657">
        <v>27466</v>
      </c>
      <c t="s" s="6" r="Z657">
        <v>27467</v>
      </c>
      <c s="221" r="AA657"/>
      <c t="s" s="221" r="AB657">
        <v>27468</v>
      </c>
      <c t="s" s="229" r="AC657">
        <v>27469</v>
      </c>
      <c s="230" r="AD657">
        <v>-8.4537</v>
      </c>
      <c s="231" r="AE657"/>
      <c s="226" r="AF657"/>
      <c s="10" r="AG657"/>
      <c s="10" r="AH657"/>
      <c s="225" r="AI657"/>
      <c s="211" r="AJ657"/>
      <c s="211" r="AK657"/>
    </row>
    <row r="658">
      <c t="s" s="16" r="A658">
        <v>27470</v>
      </c>
      <c s="16" r="B658"/>
      <c t="s" s="228" r="C658">
        <v>27471</v>
      </c>
      <c s="220" r="D658">
        <v>41870.0</v>
      </c>
      <c t="s" s="221" r="E658">
        <v>27472</v>
      </c>
      <c t="s" s="221" r="F658">
        <v>27473</v>
      </c>
      <c t="s" s="240" r="G658">
        <v>27474</v>
      </c>
      <c s="226" r="H658"/>
      <c t="s" s="221" r="I658">
        <v>27475</v>
      </c>
      <c t="s" s="221" r="J658">
        <v>27476</v>
      </c>
      <c s="10" r="K658"/>
      <c s="10" r="L658"/>
      <c s="10" r="M658"/>
      <c s="10" r="N658"/>
      <c s="10" r="O658"/>
      <c s="10" r="P658"/>
      <c s="10" r="Q658"/>
      <c s="10" r="R658"/>
      <c s="10" r="S658"/>
      <c s="10" r="T658"/>
      <c s="10" r="U658"/>
      <c s="10" r="V658"/>
      <c t="s" s="221" r="W658">
        <v>27477</v>
      </c>
      <c t="s" s="1" r="X658">
        <v>27478</v>
      </c>
      <c t="s" s="226" r="Y658">
        <v>27479</v>
      </c>
      <c t="s" s="6" r="Z658">
        <v>27480</v>
      </c>
      <c s="228" r="AA658"/>
      <c t="s" s="228" r="AB658">
        <v>27481</v>
      </c>
      <c t="s" s="229" r="AC658">
        <v>27482</v>
      </c>
      <c s="230" r="AD658">
        <v>-8.50416</v>
      </c>
      <c s="231" r="AE658"/>
      <c s="226" r="AF658"/>
      <c t="s" s="16" r="AG658">
        <v>27483</v>
      </c>
      <c s="10" r="AH658"/>
      <c s="225" r="AI658"/>
      <c s="211" r="AJ658"/>
      <c s="211" r="AK658"/>
    </row>
    <row r="659">
      <c t="s" s="16" r="A659">
        <v>27484</v>
      </c>
      <c s="10" r="B659"/>
      <c t="s" s="228" r="C659">
        <v>27485</v>
      </c>
      <c s="220" r="D659">
        <v>41870.0</v>
      </c>
      <c t="s" s="221" r="E659">
        <v>27486</v>
      </c>
      <c t="s" s="221" r="F659">
        <v>27487</v>
      </c>
      <c t="s" s="240" r="G659">
        <v>27488</v>
      </c>
      <c s="226" r="H659"/>
      <c t="s" s="221" r="I659">
        <v>27489</v>
      </c>
      <c t="s" s="221" r="J659">
        <v>27490</v>
      </c>
      <c s="10" r="K659"/>
      <c s="10" r="L659"/>
      <c s="10" r="M659"/>
      <c s="10" r="N659"/>
      <c s="10" r="O659"/>
      <c s="10" r="P659"/>
      <c s="10" r="Q659"/>
      <c s="10" r="R659"/>
      <c s="10" r="S659"/>
      <c s="10" r="T659"/>
      <c s="10" r="U659"/>
      <c s="10" r="V659"/>
      <c t="s" s="221" r="W659">
        <v>27491</v>
      </c>
      <c t="s" s="1" r="X659">
        <v>27492</v>
      </c>
      <c t="s" s="226" r="Y659">
        <v>27493</v>
      </c>
      <c t="s" s="6" r="Z659">
        <v>27494</v>
      </c>
      <c s="228" r="AA659"/>
      <c t="s" s="228" r="AB659">
        <v>27495</v>
      </c>
      <c t="s" s="229" r="AC659">
        <v>27496</v>
      </c>
      <c s="230" r="AD659">
        <v>-8.57848</v>
      </c>
      <c s="231" r="AE659"/>
      <c s="226" r="AF659"/>
      <c s="10" r="AG659"/>
      <c s="10" r="AH659"/>
      <c s="225" r="AI659"/>
      <c s="211" r="AJ659"/>
      <c s="211" r="AK659"/>
    </row>
    <row r="660">
      <c t="s" s="16" r="A660">
        <v>27497</v>
      </c>
      <c s="10" r="B660"/>
      <c s="246" r="C660"/>
      <c s="220" r="D660">
        <v>41870.0</v>
      </c>
      <c t="s" s="221" r="E660">
        <v>27498</v>
      </c>
      <c t="s" s="221" r="F660">
        <v>27499</v>
      </c>
      <c t="s" s="240" r="G660">
        <v>27500</v>
      </c>
      <c s="226" r="H660"/>
      <c t="s" s="221" r="I660">
        <v>27501</v>
      </c>
      <c t="s" s="221" r="J660">
        <v>27502</v>
      </c>
      <c s="10" r="K660"/>
      <c s="10" r="L660"/>
      <c s="10" r="M660"/>
      <c s="10" r="N660"/>
      <c s="10" r="O660"/>
      <c s="10" r="P660"/>
      <c s="10" r="Q660"/>
      <c s="10" r="R660"/>
      <c s="10" r="S660"/>
      <c s="10" r="T660"/>
      <c s="10" r="U660"/>
      <c s="10" r="V660"/>
      <c t="s" s="221" r="W660">
        <v>27503</v>
      </c>
      <c t="s" s="1" r="X660">
        <v>27504</v>
      </c>
      <c t="s" s="226" r="Y660">
        <v>27505</v>
      </c>
      <c t="s" s="6" r="Z660">
        <v>27506</v>
      </c>
      <c s="228" r="AA660"/>
      <c t="s" s="228" r="AB660">
        <v>27507</v>
      </c>
      <c t="s" s="229" r="AC660">
        <v>27508</v>
      </c>
      <c s="230" r="AD660">
        <v>-8.46228</v>
      </c>
      <c s="231" r="AE660"/>
      <c s="226" r="AF660"/>
      <c s="10" r="AG660"/>
      <c s="10" r="AH660"/>
      <c s="225" r="AI660"/>
      <c s="211" r="AJ660"/>
      <c s="211" r="AK660"/>
    </row>
    <row r="661">
      <c t="s" s="16" r="A661">
        <v>27509</v>
      </c>
      <c s="10" r="B661"/>
      <c s="246" r="C661"/>
      <c s="220" r="D661">
        <v>41870.0</v>
      </c>
      <c t="s" s="221" r="E661">
        <v>27510</v>
      </c>
      <c t="s" s="221" r="F661">
        <v>27511</v>
      </c>
      <c t="s" s="240" r="G661">
        <v>27512</v>
      </c>
      <c s="226" r="H661"/>
      <c t="s" s="221" r="I661">
        <v>27513</v>
      </c>
      <c t="s" s="221" r="J661">
        <v>27514</v>
      </c>
      <c s="10" r="K661"/>
      <c s="10" r="L661"/>
      <c s="10" r="M661"/>
      <c s="10" r="N661"/>
      <c s="10" r="O661"/>
      <c s="10" r="P661"/>
      <c s="10" r="Q661"/>
      <c s="10" r="R661"/>
      <c s="10" r="S661"/>
      <c s="10" r="T661"/>
      <c s="10" r="U661"/>
      <c s="10" r="V661"/>
      <c t="s" s="221" r="W661">
        <v>27515</v>
      </c>
      <c t="s" s="1" r="X661">
        <v>27516</v>
      </c>
      <c t="s" s="226" r="Y661">
        <v>27517</v>
      </c>
      <c t="s" s="6" r="Z661">
        <v>27518</v>
      </c>
      <c s="221" r="AA661"/>
      <c t="s" s="221" r="AB661">
        <v>27519</v>
      </c>
      <c t="s" s="229" r="AC661">
        <v>27520</v>
      </c>
      <c s="230" r="AD661">
        <v>-8.56287</v>
      </c>
      <c s="231" r="AE661"/>
      <c s="226" r="AF661"/>
      <c s="10" r="AG661"/>
      <c s="10" r="AH661"/>
      <c s="225" r="AI661"/>
      <c s="211" r="AJ661"/>
      <c s="211" r="AK661"/>
    </row>
    <row r="662">
      <c t="s" s="16" r="A662">
        <v>27521</v>
      </c>
      <c s="10" r="B662"/>
      <c t="s" s="228" r="C662">
        <v>27522</v>
      </c>
      <c s="220" r="D662">
        <v>41870.0</v>
      </c>
      <c t="s" s="221" r="E662">
        <v>27523</v>
      </c>
      <c t="s" s="221" r="F662">
        <v>27524</v>
      </c>
      <c t="s" s="240" r="G662">
        <v>27525</v>
      </c>
      <c s="226" r="H662"/>
      <c t="s" s="221" r="I662">
        <v>27526</v>
      </c>
      <c t="s" s="221" r="J662">
        <v>27527</v>
      </c>
      <c s="10" r="K662"/>
      <c s="10" r="L662"/>
      <c s="10" r="M662"/>
      <c s="10" r="N662"/>
      <c s="10" r="O662"/>
      <c s="10" r="P662"/>
      <c s="10" r="Q662"/>
      <c s="10" r="R662"/>
      <c s="10" r="S662"/>
      <c s="10" r="T662"/>
      <c s="10" r="U662"/>
      <c s="10" r="V662"/>
      <c t="s" s="221" r="W662">
        <v>27528</v>
      </c>
      <c t="s" s="1" r="X662">
        <v>27529</v>
      </c>
      <c t="s" s="226" r="Y662">
        <v>27530</v>
      </c>
      <c t="s" s="6" r="Z662">
        <v>27531</v>
      </c>
      <c s="221" r="AA662"/>
      <c t="s" s="221" r="AB662">
        <v>27532</v>
      </c>
      <c t="s" s="229" r="AC662">
        <v>27533</v>
      </c>
      <c s="230" r="AD662">
        <v>-8.4474</v>
      </c>
      <c s="231" r="AE662"/>
      <c s="226" r="AF662"/>
      <c t="s" s="16" r="AG662">
        <v>27534</v>
      </c>
      <c s="10" r="AH662"/>
      <c s="225" r="AI662"/>
      <c s="211" r="AJ662"/>
      <c s="211" r="AK662"/>
    </row>
    <row r="663">
      <c t="s" s="16" r="A663">
        <v>27535</v>
      </c>
      <c s="10" r="B663"/>
      <c t="s" s="228" r="C663">
        <v>27536</v>
      </c>
      <c s="220" r="D663">
        <v>41870.0</v>
      </c>
      <c t="s" s="221" r="E663">
        <v>27537</v>
      </c>
      <c t="s" s="221" r="F663">
        <v>27538</v>
      </c>
      <c t="s" s="240" r="G663">
        <v>27539</v>
      </c>
      <c s="226" r="H663"/>
      <c t="s" s="221" r="I663">
        <v>27540</v>
      </c>
      <c t="s" s="221" r="J663">
        <v>27541</v>
      </c>
      <c s="10" r="K663"/>
      <c s="10" r="L663"/>
      <c s="10" r="M663"/>
      <c s="10" r="N663"/>
      <c s="10" r="O663"/>
      <c s="10" r="P663"/>
      <c s="10" r="Q663"/>
      <c s="10" r="R663"/>
      <c s="10" r="S663"/>
      <c s="10" r="T663"/>
      <c s="10" r="U663"/>
      <c s="10" r="V663"/>
      <c t="s" s="221" r="W663">
        <v>27542</v>
      </c>
      <c t="s" s="1" r="X663">
        <v>27543</v>
      </c>
      <c t="s" s="226" r="Y663">
        <v>27544</v>
      </c>
      <c t="s" s="6" r="Z663">
        <v>27545</v>
      </c>
      <c s="228" r="AA663"/>
      <c t="s" s="228" r="AB663">
        <v>27546</v>
      </c>
      <c t="s" s="229" r="AC663">
        <v>27547</v>
      </c>
      <c s="230" r="AD663">
        <v>-8.57114</v>
      </c>
      <c s="231" r="AE663"/>
      <c s="226" r="AF663"/>
      <c s="10" r="AG663"/>
      <c s="10" r="AH663"/>
      <c s="225" r="AI663"/>
      <c s="211" r="AJ663"/>
      <c s="211" r="AK663"/>
    </row>
    <row r="664">
      <c t="s" s="16" r="A664">
        <v>27548</v>
      </c>
      <c s="10" r="B664"/>
      <c t="s" s="228" r="C664">
        <v>27549</v>
      </c>
      <c s="220" r="D664">
        <v>41870.0</v>
      </c>
      <c t="s" s="221" r="E664">
        <v>27550</v>
      </c>
      <c t="s" s="221" r="F664">
        <v>27551</v>
      </c>
      <c t="s" s="240" r="G664">
        <v>27552</v>
      </c>
      <c s="226" r="H664"/>
      <c t="s" s="221" r="I664">
        <v>27553</v>
      </c>
      <c t="s" s="221" r="J664">
        <v>27554</v>
      </c>
      <c s="10" r="K664"/>
      <c s="10" r="L664"/>
      <c s="10" r="M664"/>
      <c s="10" r="N664"/>
      <c s="10" r="O664"/>
      <c s="10" r="P664"/>
      <c s="10" r="Q664"/>
      <c s="10" r="R664"/>
      <c s="10" r="S664"/>
      <c s="10" r="T664"/>
      <c s="10" r="U664"/>
      <c s="10" r="V664"/>
      <c t="s" s="221" r="W664">
        <v>27555</v>
      </c>
      <c t="s" s="1" r="X664">
        <v>27556</v>
      </c>
      <c t="s" s="226" r="Y664">
        <v>27557</v>
      </c>
      <c t="s" s="6" r="Z664">
        <v>27558</v>
      </c>
      <c s="246" r="AA664"/>
      <c s="246" r="AB664"/>
      <c t="s" s="267" r="AC664">
        <v>27559</v>
      </c>
      <c s="230" r="AD664">
        <v>-8.3658</v>
      </c>
      <c s="231" r="AE664"/>
      <c s="226" r="AF664"/>
      <c s="10" r="AG664"/>
      <c t="s" s="15" r="AH664">
        <v>27560</v>
      </c>
      <c s="225" r="AI664"/>
      <c s="211" r="AJ664"/>
      <c s="211" r="AK664"/>
    </row>
    <row r="665">
      <c t="s" s="16" r="A665">
        <v>27561</v>
      </c>
      <c s="10" r="B665"/>
      <c s="246" r="C665"/>
      <c s="220" r="D665">
        <v>41870.0</v>
      </c>
      <c t="s" s="221" r="E665">
        <v>27562</v>
      </c>
      <c t="s" s="221" r="F665">
        <v>27563</v>
      </c>
      <c t="s" s="240" r="G665">
        <v>27564</v>
      </c>
      <c s="226" r="H665"/>
      <c t="s" s="221" r="I665">
        <v>27565</v>
      </c>
      <c t="s" s="221" r="J665">
        <v>27566</v>
      </c>
      <c s="10" r="K665"/>
      <c s="10" r="L665"/>
      <c s="10" r="M665"/>
      <c s="10" r="N665"/>
      <c s="10" r="O665"/>
      <c s="10" r="P665"/>
      <c s="10" r="Q665"/>
      <c s="10" r="R665"/>
      <c s="10" r="S665"/>
      <c s="10" r="T665"/>
      <c s="10" r="U665"/>
      <c s="10" r="V665"/>
      <c t="s" s="221" r="W665">
        <v>27567</v>
      </c>
      <c t="s" s="1" r="X665">
        <v>27568</v>
      </c>
      <c t="s" s="304" r="Y665">
        <v>27569</v>
      </c>
      <c t="s" s="1" r="Z665">
        <v>27570</v>
      </c>
      <c s="228" r="AA665"/>
      <c t="s" s="228" r="AB665">
        <v>27571</v>
      </c>
      <c t="s" s="229" r="AC665">
        <v>27572</v>
      </c>
      <c s="230" r="AD665">
        <v>-8.86516</v>
      </c>
      <c s="231" r="AE665"/>
      <c s="226" r="AF665"/>
      <c s="10" r="AG665"/>
      <c s="10" r="AH665"/>
      <c s="225" r="AI665"/>
      <c s="211" r="AJ665"/>
      <c s="211" r="AK665"/>
    </row>
    <row r="666">
      <c t="s" s="16" r="A666">
        <v>27573</v>
      </c>
      <c s="10" r="B666"/>
      <c t="s" s="228" r="C666">
        <v>27574</v>
      </c>
      <c s="220" r="D666">
        <v>41870.0</v>
      </c>
      <c t="s" s="221" r="E666">
        <v>27575</v>
      </c>
      <c t="s" s="97" r="F666">
        <v>27576</v>
      </c>
      <c t="s" s="240" r="G666">
        <v>27577</v>
      </c>
      <c s="226" r="H666"/>
      <c t="s" s="221" r="I666">
        <v>27578</v>
      </c>
      <c t="s" s="221" r="J666">
        <v>27579</v>
      </c>
      <c s="10" r="K666"/>
      <c s="10" r="L666"/>
      <c s="10" r="M666"/>
      <c s="10" r="N666"/>
      <c s="10" r="O666"/>
      <c s="10" r="P666"/>
      <c s="10" r="Q666"/>
      <c s="10" r="R666"/>
      <c s="10" r="S666"/>
      <c s="10" r="T666"/>
      <c s="10" r="U666"/>
      <c s="10" r="V666"/>
      <c t="s" s="221" r="W666">
        <v>27580</v>
      </c>
      <c t="s" s="1" r="X666">
        <v>27581</v>
      </c>
      <c t="s" s="304" r="Y666">
        <v>27582</v>
      </c>
      <c t="s" s="1" r="Z666">
        <v>27583</v>
      </c>
      <c s="228" r="AA666"/>
      <c t="s" s="228" r="AB666">
        <v>27584</v>
      </c>
      <c t="s" s="267" r="AC666">
        <v>27585</v>
      </c>
      <c s="268" r="AD666">
        <v>-9.118078</v>
      </c>
      <c s="231" r="AE666"/>
      <c s="226" r="AF666"/>
      <c s="10" r="AG666"/>
      <c s="10" r="AH666"/>
      <c s="225" r="AI666"/>
      <c s="211" r="AJ666"/>
      <c s="211" r="AK666"/>
    </row>
    <row r="667">
      <c t="s" s="16" r="A667">
        <v>27586</v>
      </c>
      <c s="10" r="B667"/>
      <c s="246" r="C667"/>
      <c s="220" r="D667">
        <v>41870.0</v>
      </c>
      <c t="s" s="221" r="E667">
        <v>27587</v>
      </c>
      <c t="s" s="221" r="F667">
        <v>27588</v>
      </c>
      <c t="s" s="240" r="G667">
        <v>27589</v>
      </c>
      <c s="226" r="H667"/>
      <c t="s" s="97" r="I667">
        <v>27590</v>
      </c>
      <c t="s" s="221" r="J667">
        <v>27591</v>
      </c>
      <c s="10" r="K667"/>
      <c s="10" r="L667"/>
      <c s="10" r="M667"/>
      <c s="10" r="N667"/>
      <c s="10" r="O667"/>
      <c s="10" r="P667"/>
      <c s="10" r="Q667"/>
      <c s="10" r="R667"/>
      <c s="10" r="S667"/>
      <c s="10" r="T667"/>
      <c s="10" r="U667"/>
      <c s="10" r="V667"/>
      <c t="s" s="221" r="W667">
        <v>27592</v>
      </c>
      <c t="s" s="1" r="X667">
        <v>27593</v>
      </c>
      <c t="s" s="304" r="Y667">
        <v>27594</v>
      </c>
      <c t="s" s="1" r="Z667">
        <v>27595</v>
      </c>
      <c s="221" r="AA667"/>
      <c t="s" s="221" r="AB667">
        <v>27596</v>
      </c>
      <c t="s" s="229" r="AC667">
        <v>27597</v>
      </c>
      <c s="230" r="AD667">
        <v>-8.91159</v>
      </c>
      <c s="231" r="AE667"/>
      <c s="226" r="AF667"/>
      <c s="10" r="AG667"/>
      <c s="10" r="AH667"/>
      <c s="225" r="AI667"/>
      <c s="211" r="AJ667"/>
      <c s="211" r="AK667"/>
    </row>
    <row r="668">
      <c t="s" s="16" r="A668">
        <v>27598</v>
      </c>
      <c s="10" r="B668"/>
      <c s="246" r="C668"/>
      <c s="220" r="D668">
        <v>41870.0</v>
      </c>
      <c t="s" s="221" r="E668">
        <v>27599</v>
      </c>
      <c t="s" s="221" r="F668">
        <v>27600</v>
      </c>
      <c t="s" s="240" r="G668">
        <v>27601</v>
      </c>
      <c s="226" r="H668"/>
      <c t="s" s="221" r="I668">
        <v>27602</v>
      </c>
      <c t="s" s="221" r="J668">
        <v>27603</v>
      </c>
      <c s="10" r="K668"/>
      <c s="10" r="L668"/>
      <c s="10" r="M668"/>
      <c s="10" r="N668"/>
      <c s="10" r="O668"/>
      <c s="10" r="P668"/>
      <c s="10" r="Q668"/>
      <c s="10" r="R668"/>
      <c s="10" r="S668"/>
      <c s="10" r="T668"/>
      <c s="10" r="U668"/>
      <c s="10" r="V668"/>
      <c t="s" s="221" r="W668">
        <v>27604</v>
      </c>
      <c t="s" s="1" r="X668">
        <v>27605</v>
      </c>
      <c t="s" s="304" r="Y668">
        <v>27606</v>
      </c>
      <c t="s" s="1" r="Z668">
        <v>27607</v>
      </c>
      <c s="221" r="AA668"/>
      <c t="s" s="221" r="AB668">
        <v>27608</v>
      </c>
      <c t="s" s="229" r="AC668">
        <v>27609</v>
      </c>
      <c s="230" r="AD668">
        <v>-8.92041</v>
      </c>
      <c s="231" r="AE668"/>
      <c s="226" r="AF668"/>
      <c s="10" r="AG668"/>
      <c s="10" r="AH668"/>
      <c s="225" r="AI668"/>
      <c s="211" r="AJ668"/>
      <c s="211" r="AK668"/>
    </row>
    <row r="669">
      <c t="s" s="16" r="A669">
        <v>27610</v>
      </c>
      <c s="10" r="B669"/>
      <c s="246" r="C669"/>
      <c s="220" r="D669">
        <v>41870.0</v>
      </c>
      <c t="s" s="221" r="E669">
        <v>27611</v>
      </c>
      <c t="s" s="221" r="F669">
        <v>27612</v>
      </c>
      <c t="s" s="240" r="G669">
        <v>27613</v>
      </c>
      <c s="226" r="H669"/>
      <c t="s" s="221" r="I669">
        <v>27614</v>
      </c>
      <c t="s" s="221" r="J669">
        <v>27615</v>
      </c>
      <c s="10" r="K669"/>
      <c s="10" r="L669"/>
      <c s="10" r="M669"/>
      <c s="10" r="N669"/>
      <c s="10" r="O669"/>
      <c s="10" r="P669"/>
      <c s="10" r="Q669"/>
      <c s="10" r="R669"/>
      <c s="10" r="S669"/>
      <c s="10" r="T669"/>
      <c s="10" r="U669"/>
      <c s="10" r="V669"/>
      <c t="s" s="221" r="W669">
        <v>27616</v>
      </c>
      <c t="s" s="1" r="X669">
        <v>27617</v>
      </c>
      <c t="s" s="304" r="Y669">
        <v>27618</v>
      </c>
      <c t="s" s="1" r="Z669">
        <v>27619</v>
      </c>
      <c s="228" r="AA669"/>
      <c t="s" s="228" r="AB669">
        <v>27620</v>
      </c>
      <c t="s" s="229" r="AC669">
        <v>27621</v>
      </c>
      <c s="230" r="AD669">
        <v>-8.85126</v>
      </c>
      <c s="231" r="AE669"/>
      <c s="226" r="AF669"/>
      <c s="10" r="AG669"/>
      <c s="10" r="AH669"/>
      <c s="225" r="AI669"/>
      <c s="211" r="AJ669"/>
      <c s="211" r="AK669"/>
    </row>
    <row customHeight="1" r="670" ht="15.0">
      <c t="s" s="16" r="A670">
        <v>27622</v>
      </c>
      <c s="10" r="B670"/>
      <c s="246" r="C670"/>
      <c s="220" r="D670">
        <v>41870.0</v>
      </c>
      <c t="s" s="221" r="E670">
        <v>27623</v>
      </c>
      <c t="s" s="221" r="F670">
        <v>27624</v>
      </c>
      <c t="s" s="240" r="G670">
        <v>27625</v>
      </c>
      <c s="226" r="H670"/>
      <c t="s" s="221" r="I670">
        <v>27626</v>
      </c>
      <c t="s" s="221" r="J670">
        <v>27627</v>
      </c>
      <c s="10" r="K670"/>
      <c s="10" r="L670"/>
      <c s="10" r="M670"/>
      <c s="10" r="N670"/>
      <c s="10" r="O670"/>
      <c s="10" r="P670"/>
      <c s="10" r="Q670"/>
      <c s="10" r="R670"/>
      <c s="10" r="S670"/>
      <c s="10" r="T670"/>
      <c s="10" r="U670"/>
      <c s="10" r="V670"/>
      <c t="s" s="221" r="W670">
        <v>27628</v>
      </c>
      <c t="s" s="1" r="X670">
        <v>27629</v>
      </c>
      <c t="s" s="304" r="Y670">
        <v>27630</v>
      </c>
      <c t="s" s="1" r="Z670">
        <v>27631</v>
      </c>
      <c s="228" r="AA670"/>
      <c t="s" s="228" r="AB670">
        <v>27632</v>
      </c>
      <c t="s" s="229" r="AC670">
        <v>27633</v>
      </c>
      <c s="230" r="AD670">
        <v>-8.81569</v>
      </c>
      <c s="231" r="AE670"/>
      <c s="226" r="AF670"/>
      <c s="10" r="AG670"/>
      <c s="10" r="AH670"/>
      <c s="225" r="AI670"/>
      <c s="211" r="AJ670"/>
      <c s="211" r="AK670"/>
    </row>
    <row r="671">
      <c t="s" s="16" r="A671">
        <v>27634</v>
      </c>
      <c s="10" r="B671"/>
      <c s="246" r="C671"/>
      <c s="220" r="D671">
        <v>41870.0</v>
      </c>
      <c t="s" s="221" r="E671">
        <v>27635</v>
      </c>
      <c t="s" s="221" r="F671">
        <v>27636</v>
      </c>
      <c t="s" s="240" r="G671">
        <v>27637</v>
      </c>
      <c s="226" r="H671"/>
      <c t="s" s="221" r="I671">
        <v>27638</v>
      </c>
      <c t="s" s="221" r="J671">
        <v>27639</v>
      </c>
      <c s="10" r="K671"/>
      <c s="10" r="L671"/>
      <c s="10" r="M671"/>
      <c s="10" r="N671"/>
      <c s="10" r="O671"/>
      <c s="10" r="P671"/>
      <c s="10" r="Q671"/>
      <c s="10" r="R671"/>
      <c s="10" r="S671"/>
      <c s="10" r="T671"/>
      <c s="10" r="U671"/>
      <c s="10" r="V671"/>
      <c t="s" s="221" r="W671">
        <v>27640</v>
      </c>
      <c t="s" s="1" r="X671">
        <v>27641</v>
      </c>
      <c t="s" s="304" r="Y671">
        <v>27642</v>
      </c>
      <c t="s" s="1" r="Z671">
        <v>27643</v>
      </c>
      <c s="228" r="AA671"/>
      <c t="s" s="228" r="AB671">
        <v>27644</v>
      </c>
      <c t="s" s="229" r="AC671">
        <v>27645</v>
      </c>
      <c s="230" r="AD671">
        <v>-8.84509</v>
      </c>
      <c s="231" r="AE671"/>
      <c s="226" r="AF671"/>
      <c s="10" r="AG671"/>
      <c s="10" r="AH671"/>
      <c s="225" r="AI671"/>
      <c s="211" r="AJ671"/>
      <c s="211" r="AK671"/>
    </row>
    <row r="672">
      <c t="s" s="16" r="A672">
        <v>27646</v>
      </c>
      <c s="10" r="B672"/>
      <c s="246" r="C672"/>
      <c s="220" r="D672">
        <v>41870.0</v>
      </c>
      <c t="s" s="221" r="E672">
        <v>27647</v>
      </c>
      <c t="s" s="221" r="F672">
        <v>27648</v>
      </c>
      <c t="s" s="240" r="G672">
        <v>27649</v>
      </c>
      <c s="226" r="H672"/>
      <c t="s" s="221" r="I672">
        <v>27650</v>
      </c>
      <c t="s" s="221" r="J672">
        <v>27651</v>
      </c>
      <c s="10" r="K672"/>
      <c s="10" r="L672"/>
      <c s="10" r="M672"/>
      <c s="10" r="N672"/>
      <c s="10" r="O672"/>
      <c s="10" r="P672"/>
      <c s="10" r="Q672"/>
      <c s="10" r="R672"/>
      <c s="10" r="S672"/>
      <c s="10" r="T672"/>
      <c s="10" r="U672"/>
      <c s="10" r="V672"/>
      <c t="s" s="221" r="W672">
        <v>27652</v>
      </c>
      <c t="s" s="1" r="X672">
        <v>27653</v>
      </c>
      <c t="s" s="304" r="Y672">
        <v>27654</v>
      </c>
      <c t="s" s="1" r="Z672">
        <v>27655</v>
      </c>
      <c s="228" r="AA672"/>
      <c t="s" s="228" r="AB672">
        <v>27656</v>
      </c>
      <c t="s" s="229" r="AC672">
        <v>27657</v>
      </c>
      <c s="230" r="AD672">
        <v>-8.84182</v>
      </c>
      <c s="231" r="AE672"/>
      <c s="226" r="AF672"/>
      <c s="10" r="AG672"/>
      <c s="10" r="AH672"/>
      <c s="225" r="AI672"/>
      <c s="211" r="AJ672"/>
      <c s="211" r="AK672"/>
    </row>
    <row r="673">
      <c t="s" s="16" r="A673">
        <v>27658</v>
      </c>
      <c s="10" r="B673"/>
      <c s="246" r="C673"/>
      <c s="220" r="D673">
        <v>41870.0</v>
      </c>
      <c t="s" s="221" r="E673">
        <v>27659</v>
      </c>
      <c t="s" s="221" r="F673">
        <v>27660</v>
      </c>
      <c t="s" s="240" r="G673">
        <v>27661</v>
      </c>
      <c s="226" r="H673"/>
      <c t="s" s="221" r="I673">
        <v>27662</v>
      </c>
      <c t="s" s="221" r="J673">
        <v>27663</v>
      </c>
      <c s="10" r="K673"/>
      <c s="10" r="L673"/>
      <c s="10" r="M673"/>
      <c s="10" r="N673"/>
      <c s="10" r="O673"/>
      <c s="10" r="P673"/>
      <c s="10" r="Q673"/>
      <c s="10" r="R673"/>
      <c s="10" r="S673"/>
      <c s="10" r="T673"/>
      <c s="10" r="U673"/>
      <c s="10" r="V673"/>
      <c t="s" s="221" r="W673">
        <v>27664</v>
      </c>
      <c t="s" s="1" r="X673">
        <v>27665</v>
      </c>
      <c t="s" s="304" r="Y673">
        <v>27666</v>
      </c>
      <c t="s" s="1" r="Z673">
        <v>27667</v>
      </c>
      <c s="228" r="AA673"/>
      <c t="s" s="228" r="AB673">
        <v>27668</v>
      </c>
      <c t="s" s="229" r="AC673">
        <v>27669</v>
      </c>
      <c s="230" r="AD673">
        <v>-8.95296</v>
      </c>
      <c s="231" r="AE673"/>
      <c s="226" r="AF673"/>
      <c s="10" r="AG673"/>
      <c s="10" r="AH673"/>
      <c s="225" r="AI673"/>
      <c s="211" r="AJ673"/>
      <c s="211" r="AK673"/>
    </row>
    <row r="674">
      <c t="s" s="16" r="A674">
        <v>27670</v>
      </c>
      <c s="10" r="B674"/>
      <c s="246" r="C674"/>
      <c s="220" r="D674">
        <v>41870.0</v>
      </c>
      <c t="s" s="221" r="E674">
        <v>27671</v>
      </c>
      <c t="s" s="221" r="F674">
        <v>27672</v>
      </c>
      <c t="s" s="240" r="G674">
        <v>27673</v>
      </c>
      <c s="226" r="H674"/>
      <c t="s" s="221" r="I674">
        <v>27674</v>
      </c>
      <c t="s" s="221" r="J674">
        <v>27675</v>
      </c>
      <c s="10" r="K674"/>
      <c s="10" r="L674"/>
      <c s="10" r="M674"/>
      <c s="10" r="N674"/>
      <c s="10" r="O674"/>
      <c s="10" r="P674"/>
      <c s="10" r="Q674"/>
      <c s="10" r="R674"/>
      <c s="10" r="S674"/>
      <c s="10" r="T674"/>
      <c s="10" r="U674"/>
      <c s="10" r="V674"/>
      <c t="s" s="221" r="W674">
        <v>27676</v>
      </c>
      <c t="s" s="1" r="X674">
        <v>27677</v>
      </c>
      <c t="s" s="304" r="Y674">
        <v>27678</v>
      </c>
      <c t="s" s="1" r="Z674">
        <v>27679</v>
      </c>
      <c s="228" r="AA674"/>
      <c t="s" s="228" r="AB674">
        <v>27680</v>
      </c>
      <c t="s" s="229" r="AC674">
        <v>27681</v>
      </c>
      <c s="230" r="AD674">
        <v>-9.07631</v>
      </c>
      <c s="231" r="AE674"/>
      <c s="226" r="AF674"/>
      <c s="10" r="AG674"/>
      <c s="10" r="AH674"/>
      <c s="225" r="AI674"/>
      <c s="211" r="AJ674"/>
      <c s="211" r="AK674"/>
    </row>
    <row r="675">
      <c t="s" s="16" r="A675">
        <v>27682</v>
      </c>
      <c s="10" r="B675"/>
      <c s="246" r="C675"/>
      <c s="220" r="D675">
        <v>41870.0</v>
      </c>
      <c t="s" s="221" r="E675">
        <v>27683</v>
      </c>
      <c t="s" s="221" r="F675">
        <v>27684</v>
      </c>
      <c t="s" s="240" r="G675">
        <v>27685</v>
      </c>
      <c s="226" r="H675"/>
      <c t="s" s="97" r="I675">
        <v>27686</v>
      </c>
      <c t="s" s="221" r="J675">
        <v>27687</v>
      </c>
      <c s="10" r="K675"/>
      <c s="10" r="L675"/>
      <c s="10" r="M675"/>
      <c s="10" r="N675"/>
      <c s="10" r="O675"/>
      <c s="10" r="P675"/>
      <c s="10" r="Q675"/>
      <c s="10" r="R675"/>
      <c s="10" r="S675"/>
      <c s="10" r="T675"/>
      <c s="10" r="U675"/>
      <c s="10" r="V675"/>
      <c t="s" s="221" r="W675">
        <v>27688</v>
      </c>
      <c t="s" s="1" r="X675">
        <v>27689</v>
      </c>
      <c t="s" s="304" r="Y675">
        <v>27690</v>
      </c>
      <c t="s" s="1" r="Z675">
        <v>27691</v>
      </c>
      <c s="221" r="AA675"/>
      <c t="s" s="221" r="AB675">
        <v>27692</v>
      </c>
      <c t="s" s="229" r="AC675">
        <v>27693</v>
      </c>
      <c s="230" r="AD675">
        <v>-9.07411</v>
      </c>
      <c s="231" r="AE675"/>
      <c s="226" r="AF675"/>
      <c s="10" r="AG675"/>
      <c s="10" r="AH675"/>
      <c s="225" r="AI675"/>
      <c s="211" r="AJ675"/>
      <c s="211" r="AK675"/>
    </row>
    <row r="676">
      <c t="s" s="16" r="A676">
        <v>27694</v>
      </c>
      <c s="16" r="B676"/>
      <c s="246" r="C676"/>
      <c s="220" r="D676">
        <v>41870.0</v>
      </c>
      <c t="s" s="221" r="E676">
        <v>27695</v>
      </c>
      <c t="s" s="221" r="F676">
        <v>27696</v>
      </c>
      <c t="s" s="240" r="G676">
        <v>27697</v>
      </c>
      <c s="226" r="H676"/>
      <c t="s" s="221" r="I676">
        <v>27698</v>
      </c>
      <c t="s" s="221" r="J676">
        <v>27699</v>
      </c>
      <c s="10" r="K676"/>
      <c s="10" r="L676"/>
      <c s="10" r="M676"/>
      <c s="10" r="N676"/>
      <c s="10" r="O676"/>
      <c s="10" r="P676"/>
      <c s="10" r="Q676"/>
      <c s="10" r="R676"/>
      <c s="10" r="S676"/>
      <c s="10" r="T676"/>
      <c s="10" r="U676"/>
      <c s="10" r="V676"/>
      <c t="s" s="221" r="W676">
        <v>27700</v>
      </c>
      <c t="s" s="1" r="X676">
        <v>27701</v>
      </c>
      <c t="s" s="1" r="Y676">
        <v>27702</v>
      </c>
      <c t="s" s="1" r="Z676">
        <v>27703</v>
      </c>
      <c s="228" r="AA676"/>
      <c t="s" s="228" r="AB676">
        <v>27704</v>
      </c>
      <c t="s" s="229" r="AC676">
        <v>27705</v>
      </c>
      <c s="230" r="AD676">
        <v>-8.98617</v>
      </c>
      <c s="231" r="AE676"/>
      <c s="226" r="AF676"/>
      <c s="10" r="AG676"/>
      <c s="10" r="AH676"/>
      <c s="225" r="AI676"/>
      <c s="211" r="AJ676"/>
      <c s="211" r="AK676"/>
    </row>
    <row r="677">
      <c t="s" s="16" r="A677">
        <v>27706</v>
      </c>
      <c s="10" r="B677"/>
      <c s="10" r="C677"/>
      <c s="10" r="D677"/>
      <c t="s" s="116" r="E677">
        <v>27707</v>
      </c>
      <c t="s" s="221" r="F677">
        <v>27708</v>
      </c>
      <c t="s" s="240" r="G677">
        <v>27709</v>
      </c>
      <c s="10" r="H677"/>
      <c t="s" s="221" r="I677">
        <v>27710</v>
      </c>
      <c s="10" r="J677"/>
      <c s="10" r="K677"/>
      <c s="10" r="L677"/>
      <c s="10" r="M677"/>
      <c s="10" r="N677"/>
      <c s="10" r="O677"/>
      <c s="10" r="P677"/>
      <c s="10" r="Q677"/>
      <c s="10" r="R677"/>
      <c s="10" r="S677"/>
      <c s="10" r="T677"/>
      <c s="10" r="U677"/>
      <c s="10" r="V677"/>
      <c t="s" s="221" r="W677">
        <v>27711</v>
      </c>
      <c t="s" s="1" r="X677">
        <v>27712</v>
      </c>
      <c t="s" s="1" r="Y677">
        <v>27713</v>
      </c>
      <c t="s" s="1" r="Z677">
        <v>27714</v>
      </c>
      <c s="221" r="AA677"/>
      <c t="s" s="221" r="AB677">
        <v>27715</v>
      </c>
      <c t="s" s="222" r="AC677">
        <v>27716</v>
      </c>
      <c s="223" r="AD677">
        <v>-8.96912</v>
      </c>
      <c s="10" r="AE677"/>
      <c s="10" r="AF677"/>
      <c s="10" r="AG677"/>
      <c t="s" s="15" r="AH677">
        <v>27717</v>
      </c>
      <c s="225" r="AI677"/>
      <c s="211" r="AJ677"/>
      <c s="211" r="AK677"/>
    </row>
    <row r="678">
      <c t="s" s="16" r="A678">
        <v>27718</v>
      </c>
      <c s="10" r="B678"/>
      <c s="246" r="C678"/>
      <c s="220" r="D678">
        <v>41870.0</v>
      </c>
      <c t="s" s="221" r="E678">
        <v>27719</v>
      </c>
      <c t="s" s="97" r="F678">
        <v>27720</v>
      </c>
      <c t="s" s="240" r="G678">
        <v>27721</v>
      </c>
      <c s="226" r="H678"/>
      <c t="s" s="221" r="I678">
        <v>27722</v>
      </c>
      <c t="s" s="221" r="J678">
        <v>27723</v>
      </c>
      <c s="10" r="K678"/>
      <c s="10" r="L678"/>
      <c s="10" r="M678"/>
      <c s="10" r="N678"/>
      <c s="10" r="O678"/>
      <c s="10" r="P678"/>
      <c s="10" r="Q678"/>
      <c s="10" r="R678"/>
      <c s="10" r="S678"/>
      <c s="10" r="T678"/>
      <c s="10" r="U678"/>
      <c s="10" r="V678"/>
      <c t="s" s="221" r="W678">
        <v>27724</v>
      </c>
      <c t="s" s="1" r="X678">
        <v>27725</v>
      </c>
      <c t="s" s="1" r="Y678">
        <v>27726</v>
      </c>
      <c t="s" s="1" r="Z678">
        <v>27727</v>
      </c>
      <c s="228" r="AA678"/>
      <c t="s" s="228" r="AB678">
        <v>27728</v>
      </c>
      <c t="s" s="229" r="AC678">
        <v>27729</v>
      </c>
      <c s="230" r="AD678">
        <v>-9.00128</v>
      </c>
      <c s="231" r="AE678"/>
      <c s="226" r="AF678"/>
      <c s="10" r="AG678"/>
      <c s="10" r="AH678"/>
      <c s="225" r="AI678"/>
      <c s="211" r="AJ678"/>
      <c s="211" r="AK678"/>
    </row>
    <row r="679">
      <c t="s" s="16" r="A679">
        <v>27730</v>
      </c>
      <c s="10" r="B679"/>
      <c s="246" r="C679"/>
      <c s="220" r="D679">
        <v>41870.0</v>
      </c>
      <c t="s" s="221" r="E679">
        <v>27731</v>
      </c>
      <c t="s" s="221" r="F679">
        <v>27732</v>
      </c>
      <c t="s" s="240" r="G679">
        <v>27733</v>
      </c>
      <c s="226" r="H679"/>
      <c t="s" s="221" r="I679">
        <v>27734</v>
      </c>
      <c t="s" s="221" r="J679">
        <v>27735</v>
      </c>
      <c s="10" r="K679"/>
      <c s="10" r="L679"/>
      <c s="10" r="M679"/>
      <c s="10" r="N679"/>
      <c s="10" r="O679"/>
      <c s="10" r="P679"/>
      <c s="10" r="Q679"/>
      <c s="10" r="R679"/>
      <c s="10" r="S679"/>
      <c s="10" r="T679"/>
      <c s="10" r="U679"/>
      <c s="10" r="V679"/>
      <c t="s" s="221" r="W679">
        <v>27736</v>
      </c>
      <c t="s" s="1" r="X679">
        <v>27737</v>
      </c>
      <c t="s" s="1" r="Y679">
        <v>27738</v>
      </c>
      <c t="s" s="1" r="Z679">
        <v>27739</v>
      </c>
      <c s="228" r="AA679"/>
      <c t="s" s="228" r="AB679">
        <v>27740</v>
      </c>
      <c t="s" s="229" r="AC679">
        <v>27741</v>
      </c>
      <c s="230" r="AD679">
        <v>-8.9777</v>
      </c>
      <c s="231" r="AE679"/>
      <c s="226" r="AF679"/>
      <c s="10" r="AG679"/>
      <c s="10" r="AH679"/>
      <c s="225" r="AI679"/>
      <c s="211" r="AJ679"/>
      <c s="211" r="AK679"/>
    </row>
    <row r="680">
      <c t="s" s="16" r="A680">
        <v>27742</v>
      </c>
      <c s="10" r="B680"/>
      <c s="246" r="C680"/>
      <c s="220" r="D680">
        <v>41870.0</v>
      </c>
      <c t="s" s="221" r="E680">
        <v>27743</v>
      </c>
      <c t="s" s="221" r="F680">
        <v>27744</v>
      </c>
      <c t="s" s="240" r="G680">
        <v>27745</v>
      </c>
      <c s="226" r="H680"/>
      <c t="s" s="221" r="I680">
        <v>27746</v>
      </c>
      <c t="s" s="221" r="J680">
        <v>27747</v>
      </c>
      <c s="10" r="K680"/>
      <c s="10" r="L680"/>
      <c s="10" r="M680"/>
      <c s="10" r="N680"/>
      <c s="10" r="O680"/>
      <c s="10" r="P680"/>
      <c s="10" r="Q680"/>
      <c s="10" r="R680"/>
      <c s="10" r="S680"/>
      <c s="10" r="T680"/>
      <c s="10" r="U680"/>
      <c s="10" r="V680"/>
      <c t="s" s="221" r="W680">
        <v>27748</v>
      </c>
      <c t="s" s="1" r="X680">
        <v>27749</v>
      </c>
      <c t="s" s="1" r="Y680">
        <v>27750</v>
      </c>
      <c t="s" s="1" r="Z680">
        <v>27751</v>
      </c>
      <c s="228" r="AA680"/>
      <c t="s" s="228" r="AB680">
        <v>27752</v>
      </c>
      <c t="s" s="229" r="AC680">
        <v>27753</v>
      </c>
      <c s="230" r="AD680">
        <v>-8.96991</v>
      </c>
      <c s="231" r="AE680"/>
      <c s="226" r="AF680"/>
      <c s="10" r="AG680"/>
      <c s="10" r="AH680"/>
      <c s="225" r="AI680"/>
      <c s="211" r="AJ680"/>
      <c s="211" r="AK680"/>
    </row>
    <row r="681">
      <c t="s" s="16" r="A681">
        <v>27754</v>
      </c>
      <c s="10" r="B681"/>
      <c s="246" r="C681"/>
      <c s="220" r="D681">
        <v>41870.0</v>
      </c>
      <c t="s" s="221" r="E681">
        <v>27755</v>
      </c>
      <c t="s" s="221" r="F681">
        <v>27756</v>
      </c>
      <c t="s" s="240" r="G681">
        <v>27757</v>
      </c>
      <c s="226" r="H681"/>
      <c t="s" s="221" r="I681">
        <v>27758</v>
      </c>
      <c t="s" s="221" r="J681">
        <v>27759</v>
      </c>
      <c s="10" r="K681"/>
      <c s="10" r="L681"/>
      <c s="10" r="M681"/>
      <c s="10" r="N681"/>
      <c s="10" r="O681"/>
      <c s="10" r="P681"/>
      <c s="10" r="Q681"/>
      <c s="10" r="R681"/>
      <c s="10" r="S681"/>
      <c s="10" r="T681"/>
      <c s="10" r="U681"/>
      <c s="10" r="V681"/>
      <c t="s" s="221" r="W681">
        <v>27760</v>
      </c>
      <c t="s" s="1" r="X681">
        <v>27761</v>
      </c>
      <c t="s" s="1" r="Y681">
        <v>27762</v>
      </c>
      <c t="s" s="1" r="Z681">
        <v>27763</v>
      </c>
      <c s="228" r="AA681"/>
      <c t="s" s="228" r="AB681">
        <v>27764</v>
      </c>
      <c t="s" s="229" r="AC681">
        <v>27765</v>
      </c>
      <c s="230" r="AD681">
        <v>-8.96908</v>
      </c>
      <c s="231" r="AE681"/>
      <c s="226" r="AF681"/>
      <c s="10" r="AG681"/>
      <c s="10" r="AH681"/>
      <c s="225" r="AI681"/>
      <c s="211" r="AJ681"/>
      <c s="211" r="AK681"/>
    </row>
    <row r="682">
      <c t="s" s="16" r="A682">
        <v>27766</v>
      </c>
      <c s="10" r="B682"/>
      <c t="s" s="228" r="C682">
        <v>27767</v>
      </c>
      <c s="220" r="D682">
        <v>41870.0</v>
      </c>
      <c t="s" s="221" r="E682">
        <v>27768</v>
      </c>
      <c t="s" s="221" r="F682">
        <v>27769</v>
      </c>
      <c t="s" s="240" r="G682">
        <v>27770</v>
      </c>
      <c s="226" r="H682"/>
      <c t="s" s="221" r="I682">
        <v>27771</v>
      </c>
      <c t="s" s="221" r="J682">
        <v>27772</v>
      </c>
      <c s="10" r="K682"/>
      <c s="10" r="L682"/>
      <c s="10" r="M682"/>
      <c s="10" r="N682"/>
      <c s="10" r="O682"/>
      <c s="10" r="P682"/>
      <c s="10" r="Q682"/>
      <c s="10" r="R682"/>
      <c s="10" r="S682"/>
      <c s="10" r="T682"/>
      <c s="10" r="U682"/>
      <c s="10" r="V682"/>
      <c t="s" s="221" r="W682">
        <v>27773</v>
      </c>
      <c t="s" s="1" r="X682">
        <v>27774</v>
      </c>
      <c t="s" s="1" r="Y682">
        <v>27775</v>
      </c>
      <c t="s" s="1" r="Z682">
        <v>27776</v>
      </c>
      <c s="228" r="AA682"/>
      <c t="s" s="228" r="AB682">
        <v>27777</v>
      </c>
      <c t="s" s="229" r="AC682">
        <v>27778</v>
      </c>
      <c s="230" r="AD682">
        <v>-8.97925</v>
      </c>
      <c s="231" r="AE682"/>
      <c s="226" r="AF682"/>
      <c s="10" r="AG682"/>
      <c s="10" r="AH682"/>
      <c s="225" r="AI682"/>
      <c s="211" r="AJ682"/>
      <c s="211" r="AK682"/>
    </row>
    <row r="683">
      <c t="s" s="16" r="A683">
        <v>27779</v>
      </c>
      <c s="10" r="B683"/>
      <c t="s" s="228" r="C683">
        <v>27780</v>
      </c>
      <c s="220" r="D683">
        <v>41870.0</v>
      </c>
      <c t="s" s="221" r="E683">
        <v>27781</v>
      </c>
      <c t="s" s="221" r="F683">
        <v>27782</v>
      </c>
      <c t="s" s="240" r="G683">
        <v>27783</v>
      </c>
      <c s="226" r="H683"/>
      <c t="s" s="221" r="I683">
        <v>27784</v>
      </c>
      <c t="s" s="221" r="J683">
        <v>27785</v>
      </c>
      <c s="10" r="K683"/>
      <c s="10" r="L683"/>
      <c s="10" r="M683"/>
      <c s="10" r="N683"/>
      <c s="10" r="O683"/>
      <c s="10" r="P683"/>
      <c s="10" r="Q683"/>
      <c s="10" r="R683"/>
      <c s="10" r="S683"/>
      <c s="10" r="T683"/>
      <c s="10" r="U683"/>
      <c s="10" r="V683"/>
      <c t="s" s="221" r="W683">
        <v>27786</v>
      </c>
      <c t="s" s="1" r="X683">
        <v>27787</v>
      </c>
      <c t="s" s="1" r="Y683">
        <v>27788</v>
      </c>
      <c t="s" s="1" r="Z683">
        <v>27789</v>
      </c>
      <c s="228" r="AA683"/>
      <c t="s" s="228" r="AB683">
        <v>27790</v>
      </c>
      <c t="s" s="229" r="AC683">
        <v>27791</v>
      </c>
      <c s="230" r="AD683">
        <v>-8.99311</v>
      </c>
      <c s="231" r="AE683"/>
      <c s="226" r="AF683"/>
      <c s="10" r="AG683"/>
      <c s="10" r="AH683"/>
      <c s="225" r="AI683"/>
      <c s="211" r="AJ683"/>
      <c s="211" r="AK683"/>
    </row>
    <row r="684">
      <c t="s" s="16" r="A684">
        <v>27792</v>
      </c>
      <c s="10" r="B684"/>
      <c s="246" r="C684"/>
      <c s="220" r="D684">
        <v>41870.0</v>
      </c>
      <c t="s" s="221" r="E684">
        <v>27793</v>
      </c>
      <c t="s" s="221" r="F684">
        <v>27794</v>
      </c>
      <c t="s" s="240" r="G684">
        <v>27795</v>
      </c>
      <c s="226" r="H684"/>
      <c t="s" s="221" r="I684">
        <v>27796</v>
      </c>
      <c t="s" s="221" r="J684">
        <v>27797</v>
      </c>
      <c s="10" r="K684"/>
      <c s="10" r="L684"/>
      <c s="10" r="M684"/>
      <c s="10" r="N684"/>
      <c s="10" r="O684"/>
      <c s="10" r="P684"/>
      <c s="10" r="Q684"/>
      <c s="10" r="R684"/>
      <c s="10" r="S684"/>
      <c s="10" r="T684"/>
      <c s="10" r="U684"/>
      <c s="10" r="V684"/>
      <c t="s" s="221" r="W684">
        <v>27798</v>
      </c>
      <c t="s" s="1" r="X684">
        <v>27799</v>
      </c>
      <c t="s" s="1" r="Y684">
        <v>27800</v>
      </c>
      <c t="s" s="1" r="Z684">
        <v>27801</v>
      </c>
      <c s="228" r="AA684"/>
      <c t="s" s="228" r="AB684">
        <v>27802</v>
      </c>
      <c t="s" s="229" r="AC684">
        <v>27803</v>
      </c>
      <c s="230" r="AD684">
        <v>-8.98508</v>
      </c>
      <c s="231" r="AE684"/>
      <c s="226" r="AF684"/>
      <c s="10" r="AG684"/>
      <c s="10" r="AH684"/>
      <c s="225" r="AI684"/>
      <c s="211" r="AJ684"/>
      <c s="211" r="AK684"/>
    </row>
    <row r="685">
      <c t="s" s="247" r="A685">
        <v>27804</v>
      </c>
      <c t="s" s="248" r="B685">
        <v>27805</v>
      </c>
      <c s="253" r="C685"/>
      <c s="250" r="D685">
        <v>41900.0</v>
      </c>
      <c t="s" s="247" r="E685">
        <v>27806</v>
      </c>
      <c t="s" s="247" r="F685">
        <v>27807</v>
      </c>
      <c s="6" r="G685"/>
      <c t="s" s="247" r="H685">
        <v>27808</v>
      </c>
      <c t="s" s="247" r="I685">
        <v>27809</v>
      </c>
      <c s="252" r="J685">
        <v>50.0</v>
      </c>
      <c s="253" r="K685"/>
      <c s="253" r="L685"/>
      <c s="253" r="M685"/>
      <c s="253" r="N685"/>
      <c s="253" r="O685"/>
      <c s="253" r="P685"/>
      <c s="253" r="Q685"/>
      <c s="10" r="R685"/>
      <c s="10" r="S685"/>
      <c s="10" r="T685"/>
      <c s="254" r="U685">
        <v>41900.0</v>
      </c>
      <c t="s" s="255" r="V685">
        <v>27810</v>
      </c>
      <c t="s" s="247" r="W685">
        <v>27811</v>
      </c>
      <c t="s" s="1" r="X685">
        <v>27812</v>
      </c>
      <c t="s" s="1" r="Y685">
        <v>27813</v>
      </c>
      <c t="s" s="1" r="Z685">
        <v>27814</v>
      </c>
      <c s="247" r="AA685"/>
      <c t="s" s="247" r="AB685">
        <v>27815</v>
      </c>
      <c t="s" s="262" r="AC685">
        <v>27816</v>
      </c>
      <c s="263" r="AD685">
        <v>-8.9813</v>
      </c>
      <c s="253" r="AE685"/>
      <c s="253" r="AF685"/>
      <c t="s" s="247" r="AG685">
        <v>27817</v>
      </c>
      <c t="s" s="247" r="AH685">
        <v>27818</v>
      </c>
      <c t="s" s="256" r="AI685">
        <v>27819</v>
      </c>
      <c s="247" r="AJ685"/>
      <c s="247" r="AK685"/>
    </row>
    <row r="686">
      <c t="s" s="16" r="A686">
        <v>27820</v>
      </c>
      <c s="10" r="B686"/>
      <c s="10" r="C686"/>
      <c s="10" r="D686"/>
      <c t="s" s="116" r="E686">
        <v>27821</v>
      </c>
      <c t="s" s="221" r="F686">
        <v>27822</v>
      </c>
      <c t="s" s="240" r="G686">
        <v>27823</v>
      </c>
      <c s="10" r="H686"/>
      <c t="s" s="221" r="I686">
        <v>27824</v>
      </c>
      <c s="10" r="J686"/>
      <c s="10" r="K686"/>
      <c s="10" r="L686"/>
      <c s="10" r="M686"/>
      <c s="10" r="N686"/>
      <c s="10" r="O686"/>
      <c s="10" r="P686"/>
      <c s="10" r="Q686"/>
      <c s="10" r="R686"/>
      <c s="10" r="S686"/>
      <c s="10" r="T686"/>
      <c s="10" r="U686"/>
      <c s="10" r="V686"/>
      <c t="s" s="221" r="W686">
        <v>27825</v>
      </c>
      <c t="s" s="1" r="X686">
        <v>27826</v>
      </c>
      <c t="s" s="1" r="Y686">
        <v>27827</v>
      </c>
      <c t="s" s="1" r="Z686">
        <v>27828</v>
      </c>
      <c s="97" r="AA686"/>
      <c t="s" s="97" r="AB686">
        <v>27829</v>
      </c>
      <c t="s" s="222" r="AC686">
        <v>27830</v>
      </c>
      <c s="223" r="AD686">
        <v>-8.5453</v>
      </c>
      <c s="10" r="AE686"/>
      <c s="10" r="AF686"/>
      <c s="10" r="AG686"/>
      <c t="s" s="15" r="AH686">
        <v>27831</v>
      </c>
      <c s="225" r="AI686"/>
      <c s="211" r="AJ686"/>
      <c s="211" r="AK686"/>
    </row>
    <row r="687">
      <c t="s" s="16" r="A687">
        <v>27832</v>
      </c>
      <c s="10" r="B687"/>
      <c s="246" r="C687"/>
      <c s="220" r="D687">
        <v>41870.0</v>
      </c>
      <c t="s" s="221" r="E687">
        <v>27833</v>
      </c>
      <c t="s" s="221" r="F687">
        <v>27834</v>
      </c>
      <c t="s" s="240" r="G687">
        <v>27835</v>
      </c>
      <c s="226" r="H687"/>
      <c t="s" s="221" r="I687">
        <v>27836</v>
      </c>
      <c t="s" s="221" r="J687">
        <v>27837</v>
      </c>
      <c s="10" r="K687"/>
      <c s="10" r="L687"/>
      <c s="10" r="M687"/>
      <c s="10" r="N687"/>
      <c s="10" r="O687"/>
      <c s="10" r="P687"/>
      <c s="10" r="Q687"/>
      <c s="10" r="R687"/>
      <c s="10" r="S687"/>
      <c s="10" r="T687"/>
      <c s="10" r="U687"/>
      <c s="10" r="V687"/>
      <c t="s" s="221" r="W687">
        <v>27838</v>
      </c>
      <c t="s" s="1" r="X687">
        <v>27839</v>
      </c>
      <c t="s" s="1" r="Y687">
        <v>27840</v>
      </c>
      <c t="s" s="1" r="Z687">
        <v>27841</v>
      </c>
      <c s="228" r="AA687"/>
      <c t="s" s="228" r="AB687">
        <v>27842</v>
      </c>
      <c t="s" s="229" r="AC687">
        <v>27843</v>
      </c>
      <c s="230" r="AD687">
        <v>-8.6201</v>
      </c>
      <c s="231" r="AE687"/>
      <c s="226" r="AF687"/>
      <c s="10" r="AG687"/>
      <c s="10" r="AH687"/>
      <c s="225" r="AI687"/>
      <c s="211" r="AJ687"/>
      <c s="211" r="AK687"/>
    </row>
    <row r="688">
      <c t="s" s="16" r="A688">
        <v>27844</v>
      </c>
      <c t="s" s="16" r="B688">
        <v>27845</v>
      </c>
      <c s="10" r="C688"/>
      <c s="10" r="D688"/>
      <c t="s" s="116" r="E688">
        <v>27846</v>
      </c>
      <c t="s" s="221" r="F688">
        <v>27847</v>
      </c>
      <c t="s" s="240" r="G688">
        <v>27848</v>
      </c>
      <c s="10" r="H688"/>
      <c t="s" s="221" r="I688">
        <v>27849</v>
      </c>
      <c s="16" r="J688">
        <v>35.0</v>
      </c>
      <c s="10" r="K688"/>
      <c s="10" r="L688"/>
      <c s="10" r="M688"/>
      <c s="10" r="N688"/>
      <c s="10" r="O688"/>
      <c s="10" r="P688"/>
      <c s="10" r="Q688"/>
      <c s="10" r="R688"/>
      <c s="10" r="S688"/>
      <c s="10" r="T688"/>
      <c s="10" r="U688"/>
      <c s="10" r="V688"/>
      <c t="s" s="221" r="W688">
        <v>27850</v>
      </c>
      <c t="s" s="1" r="X688">
        <v>27851</v>
      </c>
      <c t="s" s="1" r="Y688">
        <v>27852</v>
      </c>
      <c t="s" s="1" r="Z688">
        <v>27853</v>
      </c>
      <c s="97" r="AA688"/>
      <c t="s" s="97" r="AB688">
        <v>27854</v>
      </c>
      <c t="s" s="222" r="AC688">
        <v>27855</v>
      </c>
      <c s="223" r="AD688">
        <v>-8.53793</v>
      </c>
      <c s="10" r="AE688"/>
      <c s="10" r="AF688"/>
      <c s="10" r="AG688"/>
      <c t="s" s="15" r="AH688">
        <v>27856</v>
      </c>
      <c s="225" r="AI688"/>
      <c s="211" r="AJ688"/>
      <c s="211" r="AK688"/>
    </row>
    <row r="689">
      <c t="s" s="16" r="A689">
        <v>27857</v>
      </c>
      <c t="s" s="248" r="B689">
        <v>27858</v>
      </c>
      <c t="s" s="16" r="C689">
        <v>27859</v>
      </c>
      <c s="336" r="D689">
        <v>41899.0</v>
      </c>
      <c t="s" s="247" r="E689">
        <v>27860</v>
      </c>
      <c t="s" s="248" r="F689">
        <v>27861</v>
      </c>
      <c t="s" s="70" r="G689">
        <v>27862</v>
      </c>
      <c t="s" s="1" r="H689">
        <v>27863</v>
      </c>
      <c s="10" r="I689"/>
      <c s="16" r="J689">
        <v>48.0</v>
      </c>
      <c s="10" r="L689"/>
      <c s="134" r="M689">
        <v>3.0</v>
      </c>
      <c t="s" s="227" r="N689">
        <v>27864</v>
      </c>
      <c t="s" s="6" r="O689">
        <v>27865</v>
      </c>
      <c s="10" r="R689"/>
      <c s="10" r="S689"/>
      <c s="10" r="T689"/>
      <c t="s" s="337" r="U689">
        <v>27866</v>
      </c>
      <c t="s" s="337" r="V689">
        <v>27867</v>
      </c>
      <c t="s" s="211" r="W689">
        <v>27868</v>
      </c>
      <c t="s" s="1" r="X689">
        <v>27869</v>
      </c>
      <c t="s" s="1" r="Y689">
        <v>27870</v>
      </c>
      <c t="s" s="1" r="Z689">
        <v>27871</v>
      </c>
      <c s="16" r="AA689"/>
      <c t="s" s="16" r="AB689">
        <v>27872</v>
      </c>
      <c t="s" s="264" r="AC689">
        <v>27873</v>
      </c>
      <c s="302" r="AD689">
        <v>-8.71733</v>
      </c>
      <c t="s" s="1" r="AE689">
        <v>27874</v>
      </c>
      <c t="s" s="338" r="AG689">
        <v>27875</v>
      </c>
      <c t="s" s="338" r="AH689">
        <v>27876</v>
      </c>
      <c t="s" s="339" r="AI689">
        <v>27877</v>
      </c>
      <c s="211" r="AJ689"/>
      <c t="s" s="6" r="AL689">
        <v>27878</v>
      </c>
      <c s="134" r="AM689">
        <v>9.0</v>
      </c>
      <c t="s" s="6" r="AN689">
        <v>27879</v>
      </c>
      <c t="s" s="6" r="AO689">
        <v>27880</v>
      </c>
      <c t="s" s="73" r="AP689">
        <v>27881</v>
      </c>
      <c t="s" s="6" r="AQ689">
        <v>27882</v>
      </c>
      <c t="s" s="6" r="AR689">
        <v>27883</v>
      </c>
    </row>
    <row r="690">
      <c t="s" s="16" r="A690">
        <v>27884</v>
      </c>
      <c t="s" s="16" r="B690">
        <v>27885</v>
      </c>
      <c t="s" s="16" r="C690">
        <v>27886</v>
      </c>
      <c s="336" r="D690">
        <v>41899.0</v>
      </c>
      <c t="s" s="16" r="E690">
        <v>27887</v>
      </c>
      <c t="s" s="221" r="F690">
        <v>27888</v>
      </c>
      <c t="s" s="70" r="G690">
        <v>27889</v>
      </c>
      <c t="s" s="1" r="H690">
        <v>27890</v>
      </c>
      <c s="10" r="I690"/>
      <c s="16" r="J690">
        <v>48.0</v>
      </c>
      <c s="10" r="L690"/>
      <c s="134" r="M690">
        <v>3.0</v>
      </c>
      <c t="s" s="227" r="N690">
        <v>27891</v>
      </c>
      <c t="s" s="6" r="O690">
        <v>27892</v>
      </c>
      <c s="10" r="R690"/>
      <c s="10" r="S690"/>
      <c s="10" r="T690"/>
      <c t="s" s="337" r="U690">
        <v>27893</v>
      </c>
      <c t="s" s="337" r="V690">
        <v>27894</v>
      </c>
      <c t="s" s="211" r="W690">
        <v>27895</v>
      </c>
      <c t="s" s="1" r="X690">
        <v>27896</v>
      </c>
      <c t="s" s="1" r="Y690">
        <v>27897</v>
      </c>
      <c t="s" s="1" r="Z690">
        <v>27898</v>
      </c>
      <c s="16" r="AA690"/>
      <c t="s" s="16" r="AB690">
        <v>27899</v>
      </c>
      <c t="s" s="264" r="AC690">
        <v>27900</v>
      </c>
      <c s="302" r="AD690">
        <v>-8.71733</v>
      </c>
      <c t="s" s="1" r="AE690">
        <v>27901</v>
      </c>
      <c t="s" s="338" r="AG690">
        <v>27902</v>
      </c>
      <c t="s" s="338" r="AH690">
        <v>27903</v>
      </c>
      <c t="s" s="339" r="AI690">
        <v>27904</v>
      </c>
      <c s="211" r="AJ690"/>
      <c t="s" s="6" r="AL690">
        <v>27905</v>
      </c>
      <c s="134" r="AM690">
        <v>9.0</v>
      </c>
      <c t="s" s="6" r="AN690">
        <v>27906</v>
      </c>
      <c t="s" s="6" r="AO690">
        <v>27907</v>
      </c>
      <c t="s" s="73" r="AP690">
        <v>27908</v>
      </c>
      <c t="s" s="6" r="AQ690">
        <v>27909</v>
      </c>
      <c t="s" s="6" r="AR690">
        <v>27910</v>
      </c>
    </row>
    <row r="691">
      <c t="s" s="16" r="A691">
        <v>27911</v>
      </c>
      <c t="s" s="6" r="B691">
        <v>27912</v>
      </c>
      <c s="10" r="C691"/>
      <c s="220" r="D691">
        <v>41870.0</v>
      </c>
      <c t="s" s="236" r="E691">
        <v>27913</v>
      </c>
      <c t="s" s="211" r="F691">
        <v>27914</v>
      </c>
      <c t="s" s="5" r="G691">
        <v>27915</v>
      </c>
      <c t="s" s="16" r="I691">
        <v>27916</v>
      </c>
      <c s="10" r="J691"/>
      <c s="10" r="L691"/>
      <c t="s" s="6" r="M691">
        <v>27917</v>
      </c>
      <c t="s" s="227" r="N691">
        <v>27918</v>
      </c>
      <c s="10" r="R691"/>
      <c s="10" r="S691"/>
      <c s="10" r="T691"/>
      <c s="10" r="U691"/>
      <c s="10" r="V691"/>
      <c t="s" s="211" r="W691">
        <v>27919</v>
      </c>
      <c t="s" s="1" r="X691">
        <v>27920</v>
      </c>
      <c t="s" s="1" r="Y691">
        <v>27921</v>
      </c>
      <c t="s" s="1" r="Z691">
        <v>27922</v>
      </c>
      <c s="97" r="AA691"/>
      <c t="s" s="97" r="AB691">
        <v>27923</v>
      </c>
      <c t="s" s="234" r="AC691">
        <v>27924</v>
      </c>
      <c s="235" r="AD691">
        <v>-8.706923892</v>
      </c>
      <c s="231" r="AE691"/>
      <c s="226" r="AF691"/>
      <c s="10" r="AG691"/>
      <c s="225" r="AI691"/>
      <c s="211" r="AJ691"/>
      <c t="s" s="6" r="AL691">
        <v>27925</v>
      </c>
      <c s="134" r="AM691">
        <v>9.0</v>
      </c>
      <c t="s" s="6" r="AN691">
        <v>27926</v>
      </c>
      <c t="s" s="6" r="AO691">
        <v>27927</v>
      </c>
      <c t="s" s="73" r="AP691">
        <v>27928</v>
      </c>
      <c t="s" s="6" r="AQ691">
        <v>27929</v>
      </c>
      <c t="s" s="6" r="AR691">
        <v>27930</v>
      </c>
    </row>
    <row r="692">
      <c t="s" s="16" r="A692">
        <v>27931</v>
      </c>
      <c s="10" r="B692"/>
      <c t="s" s="228" r="C692">
        <v>27932</v>
      </c>
      <c s="220" r="D692">
        <v>41870.0</v>
      </c>
      <c t="s" s="221" r="E692">
        <v>27933</v>
      </c>
      <c t="s" s="221" r="F692">
        <v>27934</v>
      </c>
      <c t="s" s="240" r="G692">
        <v>27935</v>
      </c>
      <c s="226" r="H692"/>
      <c t="s" s="221" r="I692">
        <v>27936</v>
      </c>
      <c t="s" s="221" r="J692">
        <v>27937</v>
      </c>
      <c s="10" r="K692"/>
      <c s="10" r="L692"/>
      <c s="10" r="M692"/>
      <c s="10" r="N692"/>
      <c s="10" r="O692"/>
      <c s="10" r="P692"/>
      <c s="10" r="Q692"/>
      <c s="10" r="R692"/>
      <c s="10" r="S692"/>
      <c s="10" r="T692"/>
      <c s="10" r="U692"/>
      <c s="10" r="V692"/>
      <c t="s" s="221" r="W692">
        <v>27938</v>
      </c>
      <c t="s" s="1" r="X692">
        <v>27939</v>
      </c>
      <c t="s" s="1" r="Y692">
        <v>27940</v>
      </c>
      <c t="s" s="1" r="Z692">
        <v>27941</v>
      </c>
      <c s="228" r="AA692"/>
      <c t="s" s="228" r="AB692">
        <v>27942</v>
      </c>
      <c t="s" s="229" r="AC692">
        <v>27943</v>
      </c>
      <c s="230" r="AD692">
        <v>-8.65889</v>
      </c>
      <c s="226" r="AF692"/>
      <c s="10" r="AG692"/>
      <c s="10" r="AH692"/>
      <c s="225" r="AI692"/>
      <c s="211" r="AJ692"/>
      <c s="211" r="AK692"/>
    </row>
    <row r="693">
      <c t="s" s="16" r="A693">
        <v>27944</v>
      </c>
      <c s="10" r="B693"/>
      <c s="246" r="C693"/>
      <c s="220" r="D693">
        <v>41870.0</v>
      </c>
      <c t="s" s="221" r="E693">
        <v>27945</v>
      </c>
      <c t="s" s="221" r="F693">
        <v>27946</v>
      </c>
      <c t="s" s="240" r="G693">
        <v>27947</v>
      </c>
      <c s="226" r="H693"/>
      <c t="s" s="221" r="I693">
        <v>27948</v>
      </c>
      <c t="s" s="221" r="J693">
        <v>27949</v>
      </c>
      <c s="10" r="K693"/>
      <c s="10" r="L693"/>
      <c s="10" r="M693"/>
      <c s="10" r="N693"/>
      <c s="10" r="O693"/>
      <c s="10" r="P693"/>
      <c s="10" r="Q693"/>
      <c s="10" r="R693"/>
      <c s="10" r="S693"/>
      <c s="10" r="T693"/>
      <c s="10" r="U693"/>
      <c s="10" r="V693"/>
      <c t="s" s="221" r="W693">
        <v>27950</v>
      </c>
      <c t="s" s="1" r="X693">
        <v>27951</v>
      </c>
      <c t="s" s="1" r="Y693">
        <v>27952</v>
      </c>
      <c t="s" s="1" r="Z693">
        <v>27953</v>
      </c>
      <c s="228" r="AA693"/>
      <c t="s" s="228" r="AB693">
        <v>27954</v>
      </c>
      <c t="s" s="229" r="AC693">
        <v>27955</v>
      </c>
      <c s="230" r="AD693">
        <v>-8.5443</v>
      </c>
      <c s="231" r="AE693"/>
      <c s="226" r="AF693"/>
      <c s="10" r="AG693"/>
      <c s="10" r="AH693"/>
      <c s="225" r="AI693"/>
      <c s="211" r="AJ693"/>
      <c s="211" r="AK693"/>
    </row>
    <row r="694">
      <c t="s" s="16" r="A694">
        <v>27956</v>
      </c>
      <c t="s" s="6" r="B694">
        <v>27957</v>
      </c>
      <c s="10" r="C694"/>
      <c s="10" r="D694"/>
      <c t="s" s="236" r="E694">
        <v>27958</v>
      </c>
      <c t="s" s="211" r="F694">
        <v>27959</v>
      </c>
      <c s="6" r="G694"/>
      <c s="10" r="I694"/>
      <c s="10" r="J694"/>
      <c s="10" r="L694"/>
      <c s="134" r="M694">
        <v>1.0</v>
      </c>
      <c t="s" s="227" r="N694">
        <v>27960</v>
      </c>
      <c t="s" s="6" r="O694">
        <v>27961</v>
      </c>
      <c s="10" r="R694"/>
      <c s="10" r="S694"/>
      <c s="10" r="T694"/>
      <c s="10" r="U694"/>
      <c s="10" r="V694"/>
      <c t="s" s="211" r="W694">
        <v>27962</v>
      </c>
      <c t="s" s="1" r="X694">
        <v>27963</v>
      </c>
      <c t="s" s="1" r="Y694">
        <v>27964</v>
      </c>
      <c t="s" s="1" r="Z694">
        <v>27965</v>
      </c>
      <c s="16" r="AA694"/>
      <c t="s" s="16" r="AB694">
        <v>27966</v>
      </c>
      <c t="s" s="234" r="AC694">
        <v>27967</v>
      </c>
      <c s="235" r="AD694">
        <v>-8.844783251</v>
      </c>
      <c s="10" r="AG694"/>
      <c s="225" r="AI694"/>
      <c s="211" r="AJ694"/>
      <c t="s" s="6" r="AL694">
        <v>27968</v>
      </c>
      <c s="134" r="AM694">
        <v>9.0</v>
      </c>
      <c t="s" s="6" r="AN694">
        <v>27969</v>
      </c>
      <c t="s" s="6" r="AO694">
        <v>27970</v>
      </c>
      <c t="s" s="73" r="AP694">
        <v>27971</v>
      </c>
      <c t="s" s="6" r="AQ694">
        <v>27972</v>
      </c>
      <c t="s" s="6" r="AR694">
        <v>27973</v>
      </c>
    </row>
    <row r="695">
      <c t="s" s="16" r="A695">
        <v>27974</v>
      </c>
      <c t="s" s="5" r="B695">
        <v>27975</v>
      </c>
      <c s="10" r="C695"/>
      <c s="10" r="D695"/>
      <c t="s" s="236" r="E695">
        <v>27976</v>
      </c>
      <c t="s" s="211" r="F695">
        <v>27977</v>
      </c>
      <c s="6" r="G695"/>
      <c s="10" r="I695"/>
      <c s="334" r="J695">
        <v>0.0</v>
      </c>
      <c s="10" r="L695"/>
      <c s="134" r="M695">
        <v>0.0</v>
      </c>
      <c s="227" r="N695">
        <v>0.0</v>
      </c>
      <c t="s" s="6" r="O695">
        <v>27978</v>
      </c>
      <c s="10" r="R695"/>
      <c s="10" r="S695"/>
      <c s="10" r="T695"/>
      <c s="10" r="U695"/>
      <c s="10" r="V695"/>
      <c t="s" s="221" r="W695">
        <v>27979</v>
      </c>
      <c t="s" s="1" r="X695">
        <v>27980</v>
      </c>
      <c t="s" s="1" r="Y695">
        <v>27981</v>
      </c>
      <c t="s" s="1" r="Z695">
        <v>27982</v>
      </c>
      <c s="16" r="AA695"/>
      <c t="s" s="16" r="AB695">
        <v>27983</v>
      </c>
      <c t="s" s="234" r="AC695">
        <v>27984</v>
      </c>
      <c s="235" r="AD695">
        <v>-9.013556386</v>
      </c>
      <c s="10" r="AG695"/>
      <c s="225" r="AI695"/>
      <c s="211" r="AJ695"/>
      <c t="s" s="6" r="AL695">
        <v>27985</v>
      </c>
      <c s="134" r="AM695">
        <v>8.0</v>
      </c>
      <c t="s" s="6" r="AN695">
        <v>27986</v>
      </c>
      <c t="s" s="6" r="AO695">
        <v>27987</v>
      </c>
      <c t="s" s="73" r="AP695">
        <v>27988</v>
      </c>
      <c t="s" s="6" r="AQ695">
        <v>27989</v>
      </c>
      <c t="s" s="6" r="AR695">
        <v>27990</v>
      </c>
    </row>
    <row r="696">
      <c t="s" s="16" r="A696">
        <v>27991</v>
      </c>
      <c s="10" r="B696"/>
      <c s="246" r="C696"/>
      <c s="220" r="D696">
        <v>41870.0</v>
      </c>
      <c t="s" s="221" r="E696">
        <v>27992</v>
      </c>
      <c t="s" s="221" r="F696">
        <v>27993</v>
      </c>
      <c t="s" s="240" r="G696">
        <v>27994</v>
      </c>
      <c s="226" r="H696"/>
      <c t="s" s="221" r="I696">
        <v>27995</v>
      </c>
      <c t="s" s="221" r="J696">
        <v>27996</v>
      </c>
      <c s="10" r="K696"/>
      <c s="10" r="L696"/>
      <c s="10" r="M696"/>
      <c s="10" r="N696"/>
      <c s="10" r="O696"/>
      <c s="10" r="P696"/>
      <c s="10" r="Q696"/>
      <c s="10" r="R696"/>
      <c s="10" r="S696"/>
      <c s="10" r="T696"/>
      <c s="10" r="U696"/>
      <c s="10" r="V696"/>
      <c t="s" s="221" r="W696">
        <v>27997</v>
      </c>
      <c t="s" s="1" r="X696">
        <v>27998</v>
      </c>
      <c t="s" s="1" r="Y696">
        <v>27999</v>
      </c>
      <c t="s" s="1" r="Z696">
        <v>28000</v>
      </c>
      <c s="228" r="AA696"/>
      <c t="s" s="228" r="AB696">
        <v>28001</v>
      </c>
      <c t="s" s="229" r="AC696">
        <v>28002</v>
      </c>
      <c s="230" r="AD696">
        <v>-8.97828</v>
      </c>
      <c s="231" r="AE696"/>
      <c s="226" r="AF696"/>
      <c s="10" r="AG696"/>
      <c s="10" r="AH696"/>
      <c s="225" r="AI696"/>
      <c s="211" r="AJ696"/>
      <c s="211" r="AK696"/>
    </row>
    <row r="697">
      <c t="s" s="16" r="A697">
        <v>28003</v>
      </c>
      <c t="s" s="6" r="B697">
        <v>28004</v>
      </c>
      <c s="10" r="C697"/>
      <c s="10" r="D697"/>
      <c t="s" s="236" r="E697">
        <v>28005</v>
      </c>
      <c t="s" s="211" r="F697">
        <v>28006</v>
      </c>
      <c t="s" s="240" r="G697">
        <v>28007</v>
      </c>
      <c t="s" s="221" r="I697">
        <v>28008</v>
      </c>
      <c s="10" r="J697"/>
      <c s="10" r="L697"/>
      <c s="134" r="M697">
        <v>3.0</v>
      </c>
      <c s="227" r="N697">
        <v>12.0</v>
      </c>
      <c t="s" s="6" r="O697">
        <v>28009</v>
      </c>
      <c s="10" r="R697"/>
      <c s="10" r="S697"/>
      <c s="10" r="T697"/>
      <c s="10" r="U697"/>
      <c s="10" r="V697"/>
      <c t="s" s="211" r="W697">
        <v>28010</v>
      </c>
      <c t="s" s="1" r="X697">
        <v>28011</v>
      </c>
      <c t="s" s="1" r="Y697">
        <v>28012</v>
      </c>
      <c t="s" s="1" r="Z697">
        <v>28013</v>
      </c>
      <c s="16" r="AA697"/>
      <c t="s" s="16" r="AB697">
        <v>28014</v>
      </c>
      <c t="s" s="234" r="AC697">
        <v>28015</v>
      </c>
      <c s="235" r="AD697">
        <v>-8.537762083</v>
      </c>
      <c s="231" r="AE697"/>
      <c s="10" r="AG697"/>
      <c s="225" r="AI697"/>
      <c s="211" r="AJ697"/>
      <c t="s" s="6" r="AL697">
        <v>28016</v>
      </c>
      <c s="134" r="AM697">
        <v>9.0</v>
      </c>
      <c t="s" s="6" r="AN697">
        <v>28017</v>
      </c>
      <c t="s" s="6" r="AO697">
        <v>28018</v>
      </c>
      <c t="s" s="73" r="AP697">
        <v>28019</v>
      </c>
      <c t="s" s="6" r="AQ697">
        <v>28020</v>
      </c>
      <c t="s" s="6" r="AR697">
        <v>28021</v>
      </c>
    </row>
    <row r="698">
      <c t="s" s="16" r="A698">
        <v>28022</v>
      </c>
      <c t="s" s="5" r="B698">
        <v>28023</v>
      </c>
      <c t="s" s="243" r="C698">
        <v>28024</v>
      </c>
      <c s="10" r="D698"/>
      <c t="s" s="236" r="E698">
        <v>28025</v>
      </c>
      <c t="s" s="232" r="F698">
        <v>28026</v>
      </c>
      <c s="6" r="G698"/>
      <c s="10" r="I698"/>
      <c s="334" r="J698">
        <v>0.0</v>
      </c>
      <c s="10" r="L698"/>
      <c s="134" r="M698">
        <v>0.0</v>
      </c>
      <c t="s" s="227" r="N698">
        <v>28027</v>
      </c>
      <c t="s" s="6" r="O698">
        <v>28028</v>
      </c>
      <c s="10" r="R698"/>
      <c s="10" r="S698"/>
      <c s="10" r="T698"/>
      <c s="10" r="U698"/>
      <c s="10" r="V698"/>
      <c t="s" s="221" r="W698">
        <v>28029</v>
      </c>
      <c t="s" s="1" r="X698">
        <v>28030</v>
      </c>
      <c t="s" s="1" r="Y698">
        <v>28031</v>
      </c>
      <c t="s" s="1" r="Z698">
        <v>28032</v>
      </c>
      <c s="16" r="AA698"/>
      <c t="s" s="16" r="AB698">
        <v>28033</v>
      </c>
      <c t="s" s="234" r="AC698">
        <v>28034</v>
      </c>
      <c s="235" r="AD698">
        <v>-9.117432643</v>
      </c>
      <c t="s" s="16" r="AG698">
        <v>28035</v>
      </c>
      <c s="225" r="AI698"/>
      <c s="211" r="AJ698"/>
      <c t="s" s="6" r="AL698">
        <v>28036</v>
      </c>
      <c s="134" r="AM698">
        <v>8.0</v>
      </c>
      <c t="s" s="6" r="AN698">
        <v>28037</v>
      </c>
      <c t="s" s="6" r="AO698">
        <v>28038</v>
      </c>
      <c t="s" s="73" r="AP698">
        <v>28039</v>
      </c>
      <c t="s" s="6" r="AQ698">
        <v>28040</v>
      </c>
      <c t="s" s="6" r="AR698">
        <v>28041</v>
      </c>
    </row>
    <row r="699">
      <c t="s" s="16" r="A699">
        <v>28042</v>
      </c>
      <c t="s" s="1" r="B699">
        <v>28043</v>
      </c>
      <c s="246" r="C699"/>
      <c s="220" r="D699">
        <v>41870.0</v>
      </c>
      <c t="s" s="221" r="E699">
        <v>28044</v>
      </c>
      <c t="s" s="221" r="F699">
        <v>28045</v>
      </c>
      <c t="s" s="240" r="G699">
        <v>28046</v>
      </c>
      <c s="226" r="H699"/>
      <c t="s" s="221" r="I699">
        <v>28047</v>
      </c>
      <c t="s" s="221" r="J699">
        <v>28048</v>
      </c>
      <c s="10" r="K699"/>
      <c s="10" r="L699"/>
      <c s="10" r="M699"/>
      <c s="10" r="N699"/>
      <c s="10" r="O699"/>
      <c s="10" r="P699"/>
      <c s="10" r="Q699"/>
      <c s="10" r="R699"/>
      <c s="10" r="S699"/>
      <c s="10" r="T699"/>
      <c s="10" r="U699"/>
      <c s="10" r="V699"/>
      <c t="s" s="221" r="W699">
        <v>28049</v>
      </c>
      <c t="s" s="1" r="X699">
        <v>28050</v>
      </c>
      <c t="s" s="226" r="Y699">
        <v>28051</v>
      </c>
      <c t="s" s="6" r="Z699">
        <v>28052</v>
      </c>
      <c s="221" r="AA699"/>
      <c t="s" s="221" r="AB699">
        <v>28053</v>
      </c>
      <c t="s" s="229" r="AC699">
        <v>28054</v>
      </c>
      <c s="230" r="AD699">
        <v>-8.73021</v>
      </c>
      <c s="231" r="AE699"/>
      <c s="226" r="AF699"/>
      <c s="10" r="AG699"/>
      <c s="10" r="AH699"/>
      <c s="225" r="AI699"/>
      <c s="211" r="AJ699"/>
      <c s="211" r="AK699"/>
    </row>
    <row r="700">
      <c t="s" s="16" r="A700">
        <v>28055</v>
      </c>
      <c s="10" r="B700"/>
      <c s="246" r="C700"/>
      <c s="220" r="D700">
        <v>41870.0</v>
      </c>
      <c t="s" s="221" r="E700">
        <v>28056</v>
      </c>
      <c t="s" s="221" r="F700">
        <v>28057</v>
      </c>
      <c t="s" s="240" r="G700">
        <v>28058</v>
      </c>
      <c s="226" r="H700"/>
      <c t="s" s="221" r="I700">
        <v>28059</v>
      </c>
      <c t="s" s="221" r="J700">
        <v>28060</v>
      </c>
      <c s="10" r="K700"/>
      <c s="10" r="L700"/>
      <c s="10" r="M700"/>
      <c s="10" r="N700"/>
      <c s="10" r="O700"/>
      <c s="10" r="P700"/>
      <c s="10" r="Q700"/>
      <c s="10" r="R700"/>
      <c s="10" r="S700"/>
      <c s="10" r="T700"/>
      <c s="10" r="U700"/>
      <c s="10" r="V700"/>
      <c t="s" s="221" r="W700">
        <v>28061</v>
      </c>
      <c t="s" s="1" r="X700">
        <v>28062</v>
      </c>
      <c t="s" s="226" r="Y700">
        <v>28063</v>
      </c>
      <c t="s" s="6" r="Z700">
        <v>28064</v>
      </c>
      <c s="221" r="AA700"/>
      <c t="s" s="221" r="AB700">
        <v>28065</v>
      </c>
      <c t="s" s="229" r="AC700">
        <v>28066</v>
      </c>
      <c s="230" r="AD700">
        <v>-8.72441</v>
      </c>
      <c s="231" r="AE700"/>
      <c s="226" r="AF700"/>
      <c s="10" r="AG700"/>
      <c s="10" r="AH700"/>
      <c s="225" r="AI700"/>
      <c s="211" r="AJ700"/>
      <c s="211" r="AK700"/>
    </row>
    <row r="701">
      <c t="s" s="16" r="A701">
        <v>28067</v>
      </c>
      <c s="16" r="B701"/>
      <c s="246" r="C701"/>
      <c s="220" r="D701">
        <v>41870.0</v>
      </c>
      <c t="s" s="221" r="E701">
        <v>28068</v>
      </c>
      <c t="s" s="221" r="F701">
        <v>28069</v>
      </c>
      <c t="s" s="240" r="G701">
        <v>28070</v>
      </c>
      <c s="226" r="H701"/>
      <c t="s" s="221" r="I701">
        <v>28071</v>
      </c>
      <c t="s" s="221" r="J701">
        <v>28072</v>
      </c>
      <c s="10" r="K701"/>
      <c s="10" r="L701"/>
      <c s="10" r="M701"/>
      <c s="10" r="N701"/>
      <c s="10" r="O701"/>
      <c s="10" r="P701"/>
      <c s="10" r="Q701"/>
      <c s="10" r="R701"/>
      <c s="10" r="S701"/>
      <c s="10" r="T701"/>
      <c s="10" r="U701"/>
      <c s="10" r="V701"/>
      <c t="s" s="221" r="W701">
        <v>28073</v>
      </c>
      <c t="s" s="1" r="X701">
        <v>28074</v>
      </c>
      <c t="s" s="226" r="Y701">
        <v>28075</v>
      </c>
      <c t="s" s="6" r="Z701">
        <v>28076</v>
      </c>
      <c s="221" r="AA701"/>
      <c t="s" s="221" r="AB701">
        <v>28077</v>
      </c>
      <c t="s" s="229" r="AC701">
        <v>28078</v>
      </c>
      <c s="230" r="AD701">
        <v>-8.59757</v>
      </c>
      <c s="231" r="AE701"/>
      <c s="226" r="AF701"/>
      <c s="10" r="AG701"/>
      <c s="10" r="AH701"/>
      <c s="225" r="AI701"/>
      <c s="211" r="AJ701"/>
      <c s="211" r="AK701"/>
    </row>
    <row r="702">
      <c t="s" s="16" r="A702">
        <v>28079</v>
      </c>
      <c s="10" r="B702"/>
      <c s="246" r="C702"/>
      <c s="220" r="D702">
        <v>41870.0</v>
      </c>
      <c t="s" s="221" r="E702">
        <v>28080</v>
      </c>
      <c t="s" s="221" r="F702">
        <v>28081</v>
      </c>
      <c t="s" s="240" r="G702">
        <v>28082</v>
      </c>
      <c s="226" r="H702"/>
      <c t="s" s="221" r="I702">
        <v>28083</v>
      </c>
      <c t="s" s="221" r="J702">
        <v>28084</v>
      </c>
      <c s="10" r="K702"/>
      <c s="10" r="L702"/>
      <c s="10" r="M702"/>
      <c s="10" r="N702"/>
      <c s="10" r="O702"/>
      <c s="10" r="P702"/>
      <c s="10" r="Q702"/>
      <c s="10" r="R702"/>
      <c s="10" r="S702"/>
      <c s="10" r="T702"/>
      <c s="10" r="U702"/>
      <c s="10" r="V702"/>
      <c t="s" s="221" r="W702">
        <v>28085</v>
      </c>
      <c t="s" s="1" r="X702">
        <v>28086</v>
      </c>
      <c t="s" s="226" r="Y702">
        <v>28087</v>
      </c>
      <c t="s" s="6" r="Z702">
        <v>28088</v>
      </c>
      <c s="221" r="AA702"/>
      <c t="s" s="221" r="AB702">
        <v>28089</v>
      </c>
      <c t="s" s="229" r="AC702">
        <v>28090</v>
      </c>
      <c s="230" r="AD702">
        <v>-8.34343</v>
      </c>
      <c s="231" r="AE702"/>
      <c s="226" r="AF702"/>
      <c s="10" r="AG702"/>
      <c s="10" r="AH702"/>
      <c s="225" r="AI702"/>
      <c s="211" r="AJ702"/>
      <c s="211" r="AK702"/>
    </row>
    <row r="703">
      <c t="s" s="16" r="A703">
        <v>28091</v>
      </c>
      <c s="10" r="B703"/>
      <c s="246" r="C703"/>
      <c s="220" r="D703">
        <v>41870.0</v>
      </c>
      <c t="s" s="221" r="E703">
        <v>28092</v>
      </c>
      <c t="s" s="221" r="F703">
        <v>28093</v>
      </c>
      <c t="s" s="240" r="G703">
        <v>28094</v>
      </c>
      <c s="226" r="H703"/>
      <c t="s" s="221" r="I703">
        <v>28095</v>
      </c>
      <c t="s" s="221" r="J703">
        <v>28096</v>
      </c>
      <c s="10" r="K703"/>
      <c s="10" r="L703"/>
      <c s="10" r="M703"/>
      <c s="10" r="N703"/>
      <c s="10" r="O703"/>
      <c s="10" r="P703"/>
      <c s="10" r="Q703"/>
      <c s="10" r="R703"/>
      <c s="10" r="S703"/>
      <c s="10" r="T703"/>
      <c s="10" r="U703"/>
      <c s="10" r="V703"/>
      <c t="s" s="221" r="W703">
        <v>28097</v>
      </c>
      <c t="s" s="1" r="X703">
        <v>28098</v>
      </c>
      <c t="s" s="226" r="Y703">
        <v>28099</v>
      </c>
      <c t="s" s="6" r="Z703">
        <v>28100</v>
      </c>
      <c s="228" r="AA703"/>
      <c t="s" s="228" r="AB703">
        <v>28101</v>
      </c>
      <c t="s" s="229" r="AC703">
        <v>28102</v>
      </c>
      <c s="230" r="AD703">
        <v>-8.4286</v>
      </c>
      <c s="231" r="AE703"/>
      <c s="226" r="AF703"/>
      <c s="10" r="AG703"/>
      <c s="10" r="AH703"/>
      <c s="225" r="AI703"/>
      <c s="211" r="AJ703"/>
      <c s="211" r="AK703"/>
    </row>
    <row r="704">
      <c t="s" s="16" r="A704">
        <v>28103</v>
      </c>
      <c s="10" r="B704"/>
      <c s="246" r="C704"/>
      <c s="220" r="D704">
        <v>41870.0</v>
      </c>
      <c t="s" s="221" r="E704">
        <v>28104</v>
      </c>
      <c t="s" s="221" r="F704">
        <v>28105</v>
      </c>
      <c t="s" s="240" r="G704">
        <v>28106</v>
      </c>
      <c s="226" r="H704"/>
      <c t="s" s="97" r="I704">
        <v>28107</v>
      </c>
      <c t="s" s="221" r="J704">
        <v>28108</v>
      </c>
      <c s="10" r="K704"/>
      <c s="10" r="L704"/>
      <c s="10" r="M704"/>
      <c s="10" r="N704"/>
      <c s="10" r="O704"/>
      <c s="10" r="P704"/>
      <c s="10" r="Q704"/>
      <c s="10" r="R704"/>
      <c s="10" r="S704"/>
      <c s="10" r="T704"/>
      <c s="10" r="U704"/>
      <c s="10" r="V704"/>
      <c t="s" s="221" r="W704">
        <v>28109</v>
      </c>
      <c t="s" s="1" r="X704">
        <v>28110</v>
      </c>
      <c t="s" s="226" r="Y704">
        <v>28111</v>
      </c>
      <c t="s" s="6" r="Z704">
        <v>28112</v>
      </c>
      <c s="221" r="AA704"/>
      <c t="s" s="221" r="AB704">
        <v>28113</v>
      </c>
      <c t="s" s="229" r="AC704">
        <v>28114</v>
      </c>
      <c s="230" r="AD704">
        <v>-8.59508</v>
      </c>
      <c s="231" r="AE704"/>
      <c s="226" r="AF704"/>
      <c s="10" r="AG704"/>
      <c s="10" r="AH704"/>
      <c s="225" r="AI704"/>
      <c s="211" r="AJ704"/>
      <c s="211" r="AK704"/>
    </row>
    <row r="705">
      <c t="s" s="16" r="A705">
        <v>28115</v>
      </c>
      <c s="10" r="B705"/>
      <c t="s" s="228" r="C705">
        <v>28116</v>
      </c>
      <c s="220" r="D705">
        <v>41870.0</v>
      </c>
      <c t="s" s="221" r="E705">
        <v>28117</v>
      </c>
      <c t="s" s="221" r="F705">
        <v>28118</v>
      </c>
      <c t="s" s="240" r="G705">
        <v>28119</v>
      </c>
      <c s="226" r="H705"/>
      <c t="s" s="221" r="I705">
        <v>28120</v>
      </c>
      <c t="s" s="221" r="J705">
        <v>28121</v>
      </c>
      <c s="10" r="K705"/>
      <c s="10" r="L705"/>
      <c s="10" r="M705"/>
      <c s="10" r="N705"/>
      <c s="10" r="O705"/>
      <c s="10" r="P705"/>
      <c s="10" r="Q705"/>
      <c s="10" r="R705"/>
      <c s="10" r="S705"/>
      <c s="10" r="T705"/>
      <c s="10" r="U705"/>
      <c s="10" r="V705"/>
      <c t="s" s="221" r="W705">
        <v>28122</v>
      </c>
      <c t="s" s="1" r="X705">
        <v>28123</v>
      </c>
      <c t="s" s="226" r="Y705">
        <v>28124</v>
      </c>
      <c t="s" s="6" r="Z705">
        <v>28125</v>
      </c>
      <c s="228" r="AA705"/>
      <c t="s" s="228" r="AB705">
        <v>28126</v>
      </c>
      <c t="s" s="229" r="AC705">
        <v>28127</v>
      </c>
      <c s="230" r="AD705">
        <v>-8.41772</v>
      </c>
      <c s="231" r="AE705"/>
      <c s="226" r="AF705"/>
      <c s="10" r="AG705"/>
      <c s="10" r="AH705"/>
      <c s="225" r="AI705"/>
      <c s="211" r="AJ705"/>
      <c s="211" r="AK705"/>
    </row>
    <row r="706">
      <c t="s" s="16" r="A706">
        <v>28128</v>
      </c>
      <c s="10" r="B706"/>
      <c s="246" r="C706"/>
      <c s="220" r="D706">
        <v>41870.0</v>
      </c>
      <c t="s" s="221" r="E706">
        <v>28129</v>
      </c>
      <c t="s" s="221" r="F706">
        <v>28130</v>
      </c>
      <c t="s" s="240" r="G706">
        <v>28131</v>
      </c>
      <c s="226" r="H706"/>
      <c t="s" s="221" r="I706">
        <v>28132</v>
      </c>
      <c t="s" s="221" r="J706">
        <v>28133</v>
      </c>
      <c s="10" r="K706"/>
      <c s="10" r="L706"/>
      <c s="10" r="M706"/>
      <c s="10" r="N706"/>
      <c s="10" r="O706"/>
      <c s="10" r="P706"/>
      <c s="10" r="Q706"/>
      <c s="10" r="R706"/>
      <c s="10" r="S706"/>
      <c s="10" r="T706"/>
      <c s="10" r="U706"/>
      <c s="10" r="V706"/>
      <c t="s" s="221" r="W706">
        <v>28134</v>
      </c>
      <c t="s" s="1" r="X706">
        <v>28135</v>
      </c>
      <c t="s" s="226" r="Y706">
        <v>28136</v>
      </c>
      <c t="s" s="6" r="Z706">
        <v>28137</v>
      </c>
      <c s="228" r="AA706"/>
      <c t="s" s="228" r="AB706">
        <v>28138</v>
      </c>
      <c t="s" s="229" r="AC706">
        <v>28139</v>
      </c>
      <c s="230" r="AD706">
        <v>-8.7349</v>
      </c>
      <c s="231" r="AE706"/>
      <c s="226" r="AF706"/>
      <c s="10" r="AG706"/>
      <c s="10" r="AH706"/>
      <c s="225" r="AI706"/>
      <c s="211" r="AJ706"/>
      <c s="211" r="AK706"/>
    </row>
    <row r="707">
      <c t="s" s="16" r="A707">
        <v>28140</v>
      </c>
      <c s="10" r="B707"/>
      <c s="246" r="C707"/>
      <c s="220" r="D707">
        <v>41870.0</v>
      </c>
      <c t="s" s="221" r="E707">
        <v>28141</v>
      </c>
      <c t="s" s="221" r="F707">
        <v>28142</v>
      </c>
      <c t="s" s="240" r="G707">
        <v>28143</v>
      </c>
      <c s="226" r="H707"/>
      <c t="s" s="221" r="I707">
        <v>28144</v>
      </c>
      <c t="s" s="221" r="J707">
        <v>28145</v>
      </c>
      <c s="10" r="K707"/>
      <c s="10" r="L707"/>
      <c s="10" r="M707"/>
      <c s="10" r="N707"/>
      <c s="10" r="O707"/>
      <c s="10" r="P707"/>
      <c s="10" r="Q707"/>
      <c s="10" r="R707"/>
      <c s="10" r="S707"/>
      <c s="10" r="T707"/>
      <c s="10" r="U707"/>
      <c s="10" r="V707"/>
      <c t="s" s="221" r="W707">
        <v>28146</v>
      </c>
      <c t="s" s="1" r="X707">
        <v>28147</v>
      </c>
      <c t="s" s="226" r="Y707">
        <v>28148</v>
      </c>
      <c t="s" s="6" r="Z707">
        <v>28149</v>
      </c>
      <c s="221" r="AA707"/>
      <c t="s" s="221" r="AB707">
        <v>28150</v>
      </c>
      <c t="s" s="229" r="AC707">
        <v>28151</v>
      </c>
      <c s="230" r="AD707">
        <v>-8.6281</v>
      </c>
      <c s="231" r="AE707"/>
      <c s="226" r="AF707"/>
      <c s="10" r="AG707"/>
      <c s="10" r="AH707"/>
      <c s="225" r="AI707"/>
      <c s="211" r="AJ707"/>
      <c s="211" r="AK707"/>
    </row>
    <row r="708">
      <c t="s" s="16" r="A708">
        <v>28152</v>
      </c>
      <c s="10" r="B708"/>
      <c s="246" r="C708"/>
      <c s="220" r="D708">
        <v>41870.0</v>
      </c>
      <c t="s" s="221" r="E708">
        <v>28153</v>
      </c>
      <c t="s" s="221" r="F708">
        <v>28154</v>
      </c>
      <c t="s" s="240" r="G708">
        <v>28155</v>
      </c>
      <c s="226" r="H708"/>
      <c t="s" s="97" r="I708">
        <v>28156</v>
      </c>
      <c t="s" s="221" r="J708">
        <v>28157</v>
      </c>
      <c s="10" r="K708"/>
      <c s="10" r="L708"/>
      <c s="10" r="M708"/>
      <c s="10" r="N708"/>
      <c s="10" r="O708"/>
      <c s="10" r="P708"/>
      <c s="10" r="Q708"/>
      <c s="10" r="R708"/>
      <c s="10" r="S708"/>
      <c s="10" r="T708"/>
      <c s="10" r="U708"/>
      <c s="10" r="V708"/>
      <c t="s" s="221" r="W708">
        <v>28158</v>
      </c>
      <c t="s" s="1" r="X708">
        <v>28159</v>
      </c>
      <c t="s" s="304" r="Y708">
        <v>28160</v>
      </c>
      <c t="s" s="1" r="Z708">
        <v>28161</v>
      </c>
      <c s="246" r="AA708"/>
      <c s="246" r="AB708"/>
      <c s="267" r="AC708">
        <v>5.61584</v>
      </c>
      <c s="268" r="AD708">
        <v>-9.32318</v>
      </c>
      <c s="231" r="AE708"/>
      <c s="226" r="AF708"/>
      <c s="10" r="AG708"/>
      <c s="10" r="AH708"/>
      <c s="225" r="AI708"/>
      <c s="211" r="AJ708"/>
      <c s="211" r="AK708"/>
    </row>
    <row r="709">
      <c t="s" s="16" r="A709">
        <v>28162</v>
      </c>
      <c s="10" r="C709"/>
      <c s="10" r="D709"/>
      <c t="s" s="116" r="E709">
        <v>28163</v>
      </c>
      <c t="s" s="221" r="F709">
        <v>28164</v>
      </c>
      <c t="s" s="240" r="G709">
        <v>28165</v>
      </c>
      <c s="10" r="H709"/>
      <c t="s" s="221" r="I709">
        <v>28166</v>
      </c>
      <c s="10" r="J709"/>
      <c s="10" r="K709"/>
      <c s="10" r="L709"/>
      <c s="10" r="M709"/>
      <c s="10" r="N709"/>
      <c s="10" r="O709"/>
      <c s="10" r="P709"/>
      <c s="10" r="Q709"/>
      <c s="10" r="R709"/>
      <c s="10" r="S709"/>
      <c s="10" r="T709"/>
      <c s="10" r="U709"/>
      <c s="10" r="V709"/>
      <c t="s" s="221" r="W709">
        <v>28167</v>
      </c>
      <c t="s" s="1" r="X709">
        <v>28168</v>
      </c>
      <c t="s" s="226" r="Y709">
        <v>28169</v>
      </c>
      <c t="s" s="6" r="Z709">
        <v>28170</v>
      </c>
      <c s="97" r="AA709"/>
      <c t="s" s="97" r="AB709">
        <v>28171</v>
      </c>
      <c t="s" s="274" r="AC709">
        <v>28172</v>
      </c>
      <c s="271" r="AD709">
        <v>-9.994233</v>
      </c>
      <c s="10" r="AE709"/>
      <c s="10" r="AF709"/>
      <c s="10" r="AG709"/>
      <c t="s" s="15" r="AH709">
        <v>28173</v>
      </c>
      <c s="225" r="AI709"/>
      <c s="211" r="AJ709"/>
      <c s="211" r="AK709"/>
    </row>
    <row r="710">
      <c t="s" s="16" r="A710">
        <v>28174</v>
      </c>
      <c s="10" r="B710"/>
      <c t="s" s="260" r="C710">
        <v>28175</v>
      </c>
      <c s="220" r="D710">
        <v>41870.0</v>
      </c>
      <c t="s" s="221" r="E710">
        <v>28176</v>
      </c>
      <c t="s" s="273" r="F710">
        <v>28177</v>
      </c>
      <c t="s" s="240" r="G710">
        <v>28178</v>
      </c>
      <c s="226" r="H710"/>
      <c t="s" s="221" r="I710">
        <v>28179</v>
      </c>
      <c t="s" s="221" r="J710">
        <v>28180</v>
      </c>
      <c s="10" r="K710"/>
      <c s="10" r="L710"/>
      <c s="10" r="M710"/>
      <c s="10" r="N710"/>
      <c s="10" r="O710"/>
      <c s="10" r="P710"/>
      <c s="10" r="Q710"/>
      <c s="10" r="R710"/>
      <c s="10" r="S710"/>
      <c s="10" r="T710"/>
      <c s="10" r="U710"/>
      <c s="10" r="V710"/>
      <c t="s" s="221" r="W710">
        <v>28181</v>
      </c>
      <c t="s" s="1" r="X710">
        <v>28182</v>
      </c>
      <c t="s" s="226" r="Y710">
        <v>28183</v>
      </c>
      <c t="s" s="6" r="Z710">
        <v>28184</v>
      </c>
      <c s="228" r="AA710"/>
      <c t="s" s="228" r="AB710">
        <v>28185</v>
      </c>
      <c t="s" s="229" r="AC710">
        <v>28186</v>
      </c>
      <c s="230" r="AD710">
        <v>-9.22857</v>
      </c>
      <c s="231" r="AE710"/>
      <c s="226" r="AF710"/>
      <c t="s" s="16" r="AG710">
        <v>28187</v>
      </c>
      <c s="10" r="AH710"/>
      <c s="225" r="AI710"/>
      <c s="211" r="AJ710"/>
      <c s="211" r="AK710"/>
    </row>
    <row r="711">
      <c t="s" s="16" r="A711">
        <v>28188</v>
      </c>
      <c t="s" s="1" r="B711">
        <v>28189</v>
      </c>
      <c t="s" s="16" r="C711">
        <v>28190</v>
      </c>
      <c s="10" r="D711"/>
      <c t="s" s="236" r="E711">
        <v>28191</v>
      </c>
      <c t="s" s="211" r="F711">
        <v>28192</v>
      </c>
      <c s="6" r="G711"/>
      <c s="10" r="I711"/>
      <c t="s" s="16" r="J711">
        <v>28193</v>
      </c>
      <c s="10" r="L711"/>
      <c t="s" s="1" r="M711">
        <v>28194</v>
      </c>
      <c s="304" r="N711">
        <v>7.0</v>
      </c>
      <c t="s" s="1" r="O711">
        <v>28195</v>
      </c>
      <c s="10" r="R711"/>
      <c s="10" r="S711"/>
      <c s="10" r="T711"/>
      <c s="10" r="U711"/>
      <c s="10" r="V711"/>
      <c t="s" s="221" r="W711">
        <v>28196</v>
      </c>
      <c t="s" s="1" r="X711">
        <v>28197</v>
      </c>
      <c t="s" s="226" r="Y711">
        <v>28198</v>
      </c>
      <c t="s" s="6" r="Z711">
        <v>28199</v>
      </c>
      <c s="16" r="AA711"/>
      <c t="s" s="16" r="AB711">
        <v>28200</v>
      </c>
      <c t="s" s="234" r="AC711">
        <v>28201</v>
      </c>
      <c s="235" r="AD711">
        <v>-9.500306225</v>
      </c>
      <c t="s" s="6" r="AE711">
        <v>28202</v>
      </c>
      <c s="10" r="AG711"/>
      <c t="s" s="15" r="AH711">
        <v>28203</v>
      </c>
      <c s="225" r="AI711"/>
      <c s="211" r="AJ711"/>
      <c t="s" s="6" r="AL711">
        <v>28204</v>
      </c>
      <c s="134" r="AM711">
        <v>4.0</v>
      </c>
      <c t="s" s="6" r="AN711">
        <v>28205</v>
      </c>
      <c t="s" s="6" r="AO711">
        <v>28206</v>
      </c>
      <c t="s" s="73" r="AP711">
        <v>28207</v>
      </c>
      <c t="s" s="6" r="AQ711">
        <v>28208</v>
      </c>
      <c t="s" s="6" r="AR711">
        <v>28209</v>
      </c>
    </row>
    <row r="712">
      <c t="s" s="16" r="A712">
        <v>28210</v>
      </c>
      <c s="10" r="B712"/>
      <c t="s" s="228" r="C712">
        <v>28211</v>
      </c>
      <c s="220" r="D712">
        <v>41870.0</v>
      </c>
      <c t="s" s="221" r="E712">
        <v>28212</v>
      </c>
      <c t="s" s="97" r="F712">
        <v>28213</v>
      </c>
      <c t="s" s="240" r="G712">
        <v>28214</v>
      </c>
      <c s="226" r="H712"/>
      <c t="s" s="221" r="I712">
        <v>28215</v>
      </c>
      <c t="s" s="221" r="J712">
        <v>28216</v>
      </c>
      <c s="10" r="K712"/>
      <c s="10" r="L712"/>
      <c s="10" r="M712"/>
      <c s="10" r="N712"/>
      <c s="10" r="O712"/>
      <c s="10" r="P712"/>
      <c s="10" r="Q712"/>
      <c s="10" r="R712"/>
      <c s="10" r="S712"/>
      <c s="10" r="T712"/>
      <c s="10" r="U712"/>
      <c s="10" r="V712"/>
      <c t="s" s="221" r="W712">
        <v>28217</v>
      </c>
      <c t="s" s="1" r="X712">
        <v>28218</v>
      </c>
      <c t="s" s="226" r="Y712">
        <v>28219</v>
      </c>
      <c t="s" s="6" r="Z712">
        <v>28220</v>
      </c>
      <c s="246" r="AA712"/>
      <c s="246" r="AB712"/>
      <c t="s" s="229" r="AC712">
        <v>28221</v>
      </c>
      <c s="230" r="AD712">
        <v>-9.61853</v>
      </c>
      <c s="231" r="AE712"/>
      <c s="226" r="AF712"/>
      <c s="10" r="AG712"/>
      <c t="s" s="15" r="AH712">
        <v>28222</v>
      </c>
      <c s="225" r="AI712"/>
      <c s="211" r="AJ712"/>
      <c s="211" r="AK712"/>
    </row>
    <row r="713">
      <c t="s" s="16" r="A713">
        <v>28223</v>
      </c>
      <c s="10" r="B713"/>
      <c s="246" r="C713"/>
      <c s="220" r="D713">
        <v>41870.0</v>
      </c>
      <c t="s" s="221" r="E713">
        <v>28224</v>
      </c>
      <c t="s" s="221" r="F713">
        <v>28225</v>
      </c>
      <c t="s" s="240" r="G713">
        <v>28226</v>
      </c>
      <c s="226" r="H713"/>
      <c t="s" s="221" r="I713">
        <v>28227</v>
      </c>
      <c t="s" s="221" r="J713">
        <v>28228</v>
      </c>
      <c s="10" r="K713"/>
      <c s="10" r="L713"/>
      <c s="10" r="M713"/>
      <c s="10" r="N713"/>
      <c s="10" r="O713"/>
      <c s="10" r="P713"/>
      <c s="10" r="Q713"/>
      <c s="10" r="R713"/>
      <c s="10" r="S713"/>
      <c s="10" r="T713"/>
      <c s="10" r="U713"/>
      <c s="10" r="V713"/>
      <c t="s" s="221" r="W713">
        <v>28229</v>
      </c>
      <c t="s" s="1" r="X713">
        <v>28230</v>
      </c>
      <c t="s" s="226" r="Y713">
        <v>28231</v>
      </c>
      <c t="s" s="6" r="Z713">
        <v>28232</v>
      </c>
      <c s="246" r="AA713"/>
      <c s="246" r="AB713"/>
      <c t="s" s="229" r="AC713">
        <v>28233</v>
      </c>
      <c s="230" r="AD713">
        <v>-9.71894</v>
      </c>
      <c s="231" r="AE713"/>
      <c s="226" r="AF713"/>
      <c s="10" r="AG713"/>
      <c s="10" r="AH713"/>
      <c s="225" r="AI713"/>
      <c s="211" r="AJ713"/>
      <c s="211" r="AK713"/>
    </row>
    <row r="714">
      <c t="s" s="16" r="A714">
        <v>28234</v>
      </c>
      <c s="10" r="B714"/>
      <c s="246" r="C714"/>
      <c s="220" r="D714">
        <v>41870.0</v>
      </c>
      <c t="s" s="221" r="E714">
        <v>28235</v>
      </c>
      <c t="s" s="221" r="F714">
        <v>28236</v>
      </c>
      <c t="s" s="240" r="G714">
        <v>28237</v>
      </c>
      <c s="226" r="H714"/>
      <c t="s" s="221" r="I714">
        <v>28238</v>
      </c>
      <c t="s" s="221" r="J714">
        <v>28239</v>
      </c>
      <c s="10" r="K714"/>
      <c s="10" r="L714"/>
      <c s="10" r="M714"/>
      <c s="10" r="N714"/>
      <c s="10" r="O714"/>
      <c s="10" r="P714"/>
      <c s="10" r="Q714"/>
      <c s="10" r="R714"/>
      <c s="10" r="S714"/>
      <c s="10" r="T714"/>
      <c s="10" r="U714"/>
      <c s="10" r="V714"/>
      <c t="s" s="221" r="W714">
        <v>28240</v>
      </c>
      <c t="s" s="1" r="X714">
        <v>28241</v>
      </c>
      <c t="s" s="304" r="Y714">
        <v>28242</v>
      </c>
      <c t="s" s="1" r="Z714">
        <v>28243</v>
      </c>
      <c s="228" r="AA714"/>
      <c t="s" s="228" r="AB714">
        <v>28244</v>
      </c>
      <c t="s" s="229" r="AC714">
        <v>28245</v>
      </c>
      <c s="230" r="AD714">
        <v>-9.32163</v>
      </c>
      <c s="231" r="AE714"/>
      <c s="226" r="AF714"/>
      <c s="10" r="AG714"/>
      <c s="10" r="AH714"/>
      <c s="225" r="AI714"/>
      <c s="211" r="AJ714"/>
      <c s="211" r="AK714"/>
    </row>
    <row r="715">
      <c t="s" s="16" r="A715">
        <v>28246</v>
      </c>
      <c s="10" r="B715"/>
      <c s="10" r="C715"/>
      <c s="10" r="D715"/>
      <c t="s" s="116" r="E715">
        <v>28247</v>
      </c>
      <c t="s" s="221" r="F715">
        <v>28248</v>
      </c>
      <c t="s" s="240" r="G715">
        <v>28249</v>
      </c>
      <c s="10" r="H715"/>
      <c t="s" s="221" r="I715">
        <v>28250</v>
      </c>
      <c s="10" r="J715"/>
      <c s="10" r="K715"/>
      <c s="10" r="L715"/>
      <c s="10" r="M715"/>
      <c s="10" r="N715"/>
      <c s="10" r="O715"/>
      <c s="10" r="P715"/>
      <c s="10" r="Q715"/>
      <c s="10" r="R715"/>
      <c s="10" r="S715"/>
      <c s="10" r="T715"/>
      <c s="10" r="U715"/>
      <c s="10" r="V715"/>
      <c t="s" s="221" r="W715">
        <v>28251</v>
      </c>
      <c t="s" s="1" r="X715">
        <v>28252</v>
      </c>
      <c t="s" s="304" r="Y715">
        <v>28253</v>
      </c>
      <c t="s" s="1" r="Z715">
        <v>28254</v>
      </c>
      <c s="221" r="AA715"/>
      <c t="s" s="221" r="AB715">
        <v>28255</v>
      </c>
      <c t="s" s="274" r="AC715">
        <v>28256</v>
      </c>
      <c s="271" r="AD715">
        <v>-9.743114</v>
      </c>
      <c s="10" r="AE715"/>
      <c s="10" r="AF715"/>
      <c s="10" r="AG715"/>
      <c t="s" s="15" r="AH715">
        <v>28257</v>
      </c>
      <c s="225" r="AI715"/>
      <c s="211" r="AJ715"/>
      <c s="211" r="AK715"/>
    </row>
    <row r="716">
      <c t="s" s="16" r="A716">
        <v>28258</v>
      </c>
      <c s="10" r="B716"/>
      <c s="246" r="C716"/>
      <c s="220" r="D716">
        <v>41870.0</v>
      </c>
      <c t="s" s="221" r="E716">
        <v>28259</v>
      </c>
      <c t="s" s="97" r="F716">
        <v>28260</v>
      </c>
      <c t="s" s="240" r="G716">
        <v>28261</v>
      </c>
      <c s="226" r="H716"/>
      <c t="s" s="221" r="I716">
        <v>28262</v>
      </c>
      <c t="s" s="221" r="J716">
        <v>28263</v>
      </c>
      <c s="10" r="K716"/>
      <c s="10" r="L716"/>
      <c s="10" r="M716"/>
      <c s="10" r="N716"/>
      <c s="10" r="O716"/>
      <c s="10" r="P716"/>
      <c s="10" r="Q716"/>
      <c s="10" r="R716"/>
      <c s="10" r="S716"/>
      <c s="10" r="T716"/>
      <c s="10" r="U716"/>
      <c s="10" r="V716"/>
      <c t="s" s="221" r="W716">
        <v>28264</v>
      </c>
      <c t="s" s="1" r="X716">
        <v>28265</v>
      </c>
      <c t="s" s="304" r="Y716">
        <v>28266</v>
      </c>
      <c t="s" s="1" r="Z716">
        <v>28267</v>
      </c>
      <c s="221" r="AA716"/>
      <c t="s" s="221" r="AB716">
        <v>28268</v>
      </c>
      <c t="s" s="229" r="AC716">
        <v>28269</v>
      </c>
      <c s="230" r="AD716">
        <v>-9.20287</v>
      </c>
      <c s="231" r="AE716"/>
      <c s="226" r="AF716"/>
      <c s="10" r="AG716"/>
      <c s="10" r="AH716"/>
      <c s="225" r="AI716"/>
      <c s="211" r="AJ716"/>
      <c s="211" r="AK716"/>
    </row>
    <row r="717">
      <c t="s" s="16" r="A717">
        <v>28270</v>
      </c>
      <c s="10" r="B717"/>
      <c s="246" r="C717"/>
      <c s="220" r="D717">
        <v>41870.0</v>
      </c>
      <c t="s" s="221" r="E717">
        <v>28271</v>
      </c>
      <c t="s" s="221" r="F717">
        <v>28272</v>
      </c>
      <c t="s" s="240" r="G717">
        <v>28273</v>
      </c>
      <c s="226" r="H717"/>
      <c t="s" s="221" r="I717">
        <v>28274</v>
      </c>
      <c t="s" s="221" r="J717">
        <v>28275</v>
      </c>
      <c s="10" r="K717"/>
      <c s="10" r="L717"/>
      <c s="10" r="M717"/>
      <c s="10" r="N717"/>
      <c s="10" r="O717"/>
      <c s="10" r="P717"/>
      <c s="10" r="Q717"/>
      <c s="10" r="R717"/>
      <c s="10" r="S717"/>
      <c s="10" r="T717"/>
      <c s="10" r="U717"/>
      <c s="10" r="V717"/>
      <c t="s" s="221" r="W717">
        <v>28276</v>
      </c>
      <c t="s" s="1" r="X717">
        <v>28277</v>
      </c>
      <c t="s" s="304" r="Y717">
        <v>28278</v>
      </c>
      <c t="s" s="1" r="Z717">
        <v>28279</v>
      </c>
      <c s="246" r="AA717"/>
      <c s="246" r="AB717"/>
      <c t="s" s="229" r="AC717">
        <v>28280</v>
      </c>
      <c s="230" r="AD717">
        <v>-9.27653</v>
      </c>
      <c s="231" r="AE717"/>
      <c s="226" r="AF717"/>
      <c s="10" r="AG717"/>
      <c s="10" r="AH717"/>
      <c s="225" r="AI717"/>
      <c s="211" r="AJ717"/>
      <c s="211" r="AK717"/>
    </row>
    <row r="718">
      <c t="s" s="16" r="A718">
        <v>28281</v>
      </c>
      <c s="10" r="C718"/>
      <c s="220" r="D718">
        <v>41870.0</v>
      </c>
      <c t="s" s="236" r="E718">
        <v>28282</v>
      </c>
      <c t="s" s="221" r="F718">
        <v>28283</v>
      </c>
      <c t="s" s="240" r="G718">
        <v>28284</v>
      </c>
      <c s="226" r="H718"/>
      <c t="s" s="221" r="I718">
        <v>28285</v>
      </c>
      <c s="10" r="J718"/>
      <c s="10" r="L718"/>
      <c s="227" r="N718"/>
      <c s="10" r="R718"/>
      <c s="10" r="S718"/>
      <c s="10" r="T718"/>
      <c s="10" r="U718"/>
      <c s="10" r="V718"/>
      <c t="s" s="221" r="W718">
        <v>28286</v>
      </c>
      <c t="s" s="1" r="X718">
        <v>28287</v>
      </c>
      <c t="s" s="1" r="Y718">
        <v>28288</v>
      </c>
      <c t="s" s="1" r="Z718">
        <v>28289</v>
      </c>
      <c s="1" r="AA718"/>
      <c t="s" s="1" r="AB718">
        <v>28290</v>
      </c>
      <c t="s" s="234" r="AC718">
        <v>28291</v>
      </c>
      <c s="235" r="AD718">
        <v>-9.621288423</v>
      </c>
      <c t="s" s="6" r="AE718">
        <v>28292</v>
      </c>
      <c s="10" r="AG718"/>
      <c s="225" r="AI718"/>
      <c s="211" r="AJ718"/>
      <c t="s" s="6" r="AL718">
        <v>28293</v>
      </c>
      <c s="134" r="AM718">
        <v>4.0</v>
      </c>
      <c t="s" s="6" r="AN718">
        <v>28294</v>
      </c>
      <c t="s" s="6" r="AO718">
        <v>28295</v>
      </c>
      <c t="s" s="73" r="AP718">
        <v>28296</v>
      </c>
      <c t="s" s="6" r="AQ718">
        <v>28297</v>
      </c>
      <c t="s" s="6" r="AR718">
        <v>28298</v>
      </c>
    </row>
    <row r="719">
      <c t="s" s="16" r="A719">
        <v>28299</v>
      </c>
      <c s="10" r="B719"/>
      <c s="246" r="C719"/>
      <c s="220" r="D719">
        <v>41870.0</v>
      </c>
      <c t="s" s="221" r="E719">
        <v>28300</v>
      </c>
      <c t="s" s="221" r="F719">
        <v>28301</v>
      </c>
      <c t="s" s="240" r="G719">
        <v>28302</v>
      </c>
      <c s="226" r="H719"/>
      <c t="s" s="221" r="I719">
        <v>28303</v>
      </c>
      <c t="s" s="221" r="J719">
        <v>28304</v>
      </c>
      <c s="10" r="K719"/>
      <c s="10" r="L719"/>
      <c s="10" r="M719"/>
      <c s="10" r="N719"/>
      <c s="10" r="O719"/>
      <c s="10" r="P719"/>
      <c s="10" r="Q719"/>
      <c s="10" r="R719"/>
      <c s="10" r="S719"/>
      <c s="10" r="T719"/>
      <c s="10" r="U719"/>
      <c s="10" r="V719"/>
      <c t="s" s="221" r="W719">
        <v>28305</v>
      </c>
      <c t="s" s="1" r="X719">
        <v>28306</v>
      </c>
      <c t="s" s="304" r="Y719">
        <v>28307</v>
      </c>
      <c t="s" s="1" r="Z719">
        <v>28308</v>
      </c>
      <c s="246" r="AA719"/>
      <c s="246" r="AB719"/>
      <c t="s" s="229" r="AC719">
        <v>28309</v>
      </c>
      <c s="230" r="AD719">
        <v>-9.40138</v>
      </c>
      <c s="231" r="AE719"/>
      <c s="226" r="AF719"/>
      <c s="10" r="AG719"/>
      <c s="10" r="AH719"/>
      <c s="225" r="AI719"/>
      <c s="211" r="AJ719"/>
      <c s="211" r="AK719"/>
    </row>
    <row r="720">
      <c t="s" s="16" r="A720">
        <v>28310</v>
      </c>
      <c s="10" r="B720"/>
      <c s="246" r="C720"/>
      <c s="220" r="D720">
        <v>41870.0</v>
      </c>
      <c t="s" s="221" r="E720">
        <v>28311</v>
      </c>
      <c t="s" s="221" r="F720">
        <v>28312</v>
      </c>
      <c t="s" s="240" r="G720">
        <v>28313</v>
      </c>
      <c s="226" r="H720"/>
      <c t="s" s="221" r="I720">
        <v>28314</v>
      </c>
      <c t="s" s="221" r="J720">
        <v>28315</v>
      </c>
      <c s="10" r="K720"/>
      <c s="10" r="L720"/>
      <c s="10" r="M720"/>
      <c s="10" r="N720"/>
      <c s="10" r="O720"/>
      <c s="10" r="P720"/>
      <c s="10" r="Q720"/>
      <c s="10" r="R720"/>
      <c s="10" r="S720"/>
      <c s="10" r="T720"/>
      <c s="10" r="U720"/>
      <c s="10" r="V720"/>
      <c t="s" s="221" r="W720">
        <v>28316</v>
      </c>
      <c t="s" s="1" r="X720">
        <v>28317</v>
      </c>
      <c t="s" s="304" r="Y720">
        <v>28318</v>
      </c>
      <c t="s" s="1" r="Z720">
        <v>28319</v>
      </c>
      <c s="246" r="AA720"/>
      <c s="246" r="AB720"/>
      <c t="s" s="229" r="AC720">
        <v>28320</v>
      </c>
      <c s="230" r="AD720">
        <v>-9.41303</v>
      </c>
      <c s="231" r="AE720"/>
      <c s="226" r="AF720"/>
      <c s="10" r="AG720"/>
      <c s="10" r="AH720"/>
      <c s="225" r="AI720"/>
      <c s="211" r="AJ720"/>
      <c s="211" r="AK720"/>
    </row>
    <row r="721">
      <c t="s" s="16" r="A721">
        <v>28321</v>
      </c>
      <c s="10" r="B721"/>
      <c s="246" r="C721"/>
      <c s="220" r="D721">
        <v>41870.0</v>
      </c>
      <c t="s" s="221" r="E721">
        <v>28322</v>
      </c>
      <c t="s" s="221" r="F721">
        <v>28323</v>
      </c>
      <c t="s" s="240" r="G721">
        <v>28324</v>
      </c>
      <c s="226" r="H721"/>
      <c t="s" s="221" r="I721">
        <v>28325</v>
      </c>
      <c t="s" s="221" r="J721">
        <v>28326</v>
      </c>
      <c s="10" r="K721"/>
      <c s="10" r="L721"/>
      <c s="10" r="M721"/>
      <c s="10" r="N721"/>
      <c s="10" r="O721"/>
      <c s="10" r="P721"/>
      <c s="10" r="Q721"/>
      <c s="10" r="R721"/>
      <c s="10" r="S721"/>
      <c s="10" r="T721"/>
      <c s="10" r="U721"/>
      <c s="10" r="V721"/>
      <c t="s" s="221" r="W721">
        <v>28327</v>
      </c>
      <c t="s" s="1" r="X721">
        <v>28328</v>
      </c>
      <c t="s" s="97" r="Y721">
        <v>28329</v>
      </c>
      <c t="s" s="1" r="Z721">
        <v>28330</v>
      </c>
      <c s="228" r="AA721"/>
      <c t="s" s="228" r="AB721">
        <v>28331</v>
      </c>
      <c t="s" s="229" r="AC721">
        <v>28332</v>
      </c>
      <c s="230" r="AD721">
        <v>-9.62345</v>
      </c>
      <c s="231" r="AE721"/>
      <c s="226" r="AF721"/>
      <c s="10" r="AG721"/>
      <c s="10" r="AH721"/>
      <c s="225" r="AI721"/>
      <c s="211" r="AJ721"/>
      <c s="211" r="AK721"/>
    </row>
    <row r="722">
      <c t="s" s="16" r="A722">
        <v>28333</v>
      </c>
      <c s="10" r="B722"/>
      <c s="246" r="C722"/>
      <c s="220" r="D722">
        <v>41870.0</v>
      </c>
      <c t="s" s="221" r="E722">
        <v>28334</v>
      </c>
      <c t="s" s="221" r="F722">
        <v>28335</v>
      </c>
      <c t="s" s="240" r="G722">
        <v>28336</v>
      </c>
      <c s="226" r="H722"/>
      <c t="s" s="221" r="I722">
        <v>28337</v>
      </c>
      <c t="s" s="221" r="J722">
        <v>28338</v>
      </c>
      <c s="10" r="K722"/>
      <c s="10" r="L722"/>
      <c s="10" r="M722"/>
      <c s="10" r="N722"/>
      <c s="10" r="O722"/>
      <c s="10" r="P722"/>
      <c s="10" r="Q722"/>
      <c s="10" r="R722"/>
      <c s="10" r="S722"/>
      <c s="10" r="T722"/>
      <c s="10" r="U722"/>
      <c s="10" r="V722"/>
      <c t="s" s="221" r="W722">
        <v>28339</v>
      </c>
      <c t="s" s="1" r="X722">
        <v>28340</v>
      </c>
      <c t="s" s="97" r="Y722">
        <v>28341</v>
      </c>
      <c t="s" s="1" r="Z722">
        <v>28342</v>
      </c>
      <c s="304" r="AA722"/>
      <c t="s" s="304" r="AB722">
        <v>28343</v>
      </c>
      <c t="s" s="229" r="AC722">
        <v>28344</v>
      </c>
      <c s="230" r="AD722">
        <v>-9.58461</v>
      </c>
      <c s="231" r="AE722"/>
      <c s="226" r="AF722"/>
      <c s="10" r="AG722"/>
      <c s="10" r="AH722"/>
      <c s="225" r="AI722"/>
      <c s="211" r="AJ722"/>
      <c s="211" r="AK722"/>
    </row>
    <row r="723">
      <c t="s" s="16" r="A723">
        <v>28345</v>
      </c>
      <c t="s" s="6" r="B723">
        <v>28346</v>
      </c>
      <c s="10" r="C723"/>
      <c s="220" r="D723">
        <v>41870.0</v>
      </c>
      <c t="s" s="236" r="E723">
        <v>28347</v>
      </c>
      <c t="s" s="211" r="F723">
        <v>28348</v>
      </c>
      <c t="s" s="5" r="G723">
        <v>28349</v>
      </c>
      <c s="226" r="H723"/>
      <c t="s" s="221" r="I723">
        <v>28350</v>
      </c>
      <c s="10" r="J723"/>
      <c s="10" r="L723"/>
      <c t="s" s="6" r="M723">
        <v>28351</v>
      </c>
      <c s="227" r="N723">
        <v>1.0</v>
      </c>
      <c t="s" s="6" r="O723">
        <v>28352</v>
      </c>
      <c s="10" r="R723"/>
      <c s="10" r="S723"/>
      <c s="10" r="T723"/>
      <c s="10" r="U723"/>
      <c s="10" r="V723"/>
      <c t="s" s="221" r="W723">
        <v>28353</v>
      </c>
      <c t="s" s="1" r="X723">
        <v>28354</v>
      </c>
      <c t="s" s="97" r="Y723">
        <v>28355</v>
      </c>
      <c t="s" s="1" r="Z723">
        <v>28356</v>
      </c>
      <c s="16" r="AA723"/>
      <c t="s" s="16" r="AB723">
        <v>28357</v>
      </c>
      <c t="s" s="234" r="AC723">
        <v>28358</v>
      </c>
      <c s="235" r="AD723">
        <v>-9.641593906</v>
      </c>
      <c t="s" s="5" r="AE723">
        <v>28359</v>
      </c>
      <c s="226" r="AF723"/>
      <c s="10" r="AG723"/>
      <c s="225" r="AI723"/>
      <c s="211" r="AJ723"/>
      <c t="s" s="6" r="AL723">
        <v>28360</v>
      </c>
      <c s="134" r="AM723">
        <v>4.0</v>
      </c>
      <c t="s" s="6" r="AN723">
        <v>28361</v>
      </c>
      <c t="s" s="6" r="AO723">
        <v>28362</v>
      </c>
      <c t="s" s="73" r="AP723">
        <v>28363</v>
      </c>
      <c t="s" s="6" r="AQ723">
        <v>28364</v>
      </c>
      <c t="s" s="6" r="AR723">
        <v>28365</v>
      </c>
    </row>
    <row r="724">
      <c t="s" s="16" r="A724">
        <v>28366</v>
      </c>
      <c s="10" r="C724"/>
      <c s="10" r="D724"/>
      <c t="s" s="236" r="E724">
        <v>28367</v>
      </c>
      <c t="s" s="211" r="F724">
        <v>28368</v>
      </c>
      <c s="6" r="G724"/>
      <c s="10" r="I724"/>
      <c s="10" r="J724"/>
      <c s="10" r="L724"/>
      <c s="227" r="N724"/>
      <c s="10" r="R724"/>
      <c s="10" r="S724"/>
      <c s="10" r="T724"/>
      <c s="10" r="U724"/>
      <c s="10" r="V724"/>
      <c t="s" s="221" r="W724">
        <v>28369</v>
      </c>
      <c t="s" s="1" r="X724">
        <v>28370</v>
      </c>
      <c t="s" s="97" r="Y724">
        <v>28371</v>
      </c>
      <c t="s" s="1" r="Z724">
        <v>28372</v>
      </c>
      <c s="16" r="AA724"/>
      <c t="s" s="16" r="AB724">
        <v>28373</v>
      </c>
      <c t="s" s="234" r="AC724">
        <v>28374</v>
      </c>
      <c s="235" r="AD724">
        <v>-9.618635486</v>
      </c>
      <c t="s" s="6" r="AE724">
        <v>28375</v>
      </c>
      <c s="10" r="AG724"/>
      <c s="225" r="AI724"/>
      <c s="211" r="AJ724"/>
      <c t="s" s="6" r="AL724">
        <v>28376</v>
      </c>
      <c s="134" r="AM724">
        <v>4.0</v>
      </c>
      <c t="s" s="6" r="AN724">
        <v>28377</v>
      </c>
      <c t="s" s="6" r="AO724">
        <v>28378</v>
      </c>
      <c t="s" s="73" r="AP724">
        <v>28379</v>
      </c>
      <c t="s" s="6" r="AQ724">
        <v>28380</v>
      </c>
      <c t="s" s="6" r="AR724">
        <v>28381</v>
      </c>
    </row>
    <row r="725">
      <c t="s" s="16" r="A725">
        <v>28382</v>
      </c>
      <c s="10" r="B725"/>
      <c s="246" r="C725"/>
      <c s="220" r="D725">
        <v>41870.0</v>
      </c>
      <c t="s" s="221" r="E725">
        <v>28383</v>
      </c>
      <c t="s" s="221" r="F725">
        <v>28384</v>
      </c>
      <c t="s" s="240" r="G725">
        <v>28385</v>
      </c>
      <c s="226" r="H725"/>
      <c t="s" s="221" r="I725">
        <v>28386</v>
      </c>
      <c t="s" s="221" r="J725">
        <v>28387</v>
      </c>
      <c s="10" r="K725"/>
      <c s="10" r="L725"/>
      <c s="10" r="M725"/>
      <c s="10" r="N725"/>
      <c s="10" r="O725"/>
      <c s="10" r="P725"/>
      <c s="10" r="Q725"/>
      <c s="10" r="R725"/>
      <c s="10" r="S725"/>
      <c s="10" r="T725"/>
      <c s="10" r="U725"/>
      <c s="10" r="V725"/>
      <c t="s" s="221" r="W725">
        <v>28388</v>
      </c>
      <c t="s" s="1" r="X725">
        <v>28389</v>
      </c>
      <c t="s" s="97" r="Y725">
        <v>28390</v>
      </c>
      <c t="s" s="1" r="Z725">
        <v>28391</v>
      </c>
      <c s="227" r="AA725"/>
      <c t="s" s="227" r="AB725">
        <v>28392</v>
      </c>
      <c t="s" s="229" r="AC725">
        <v>28393</v>
      </c>
      <c s="230" r="AD725">
        <v>-9.54236</v>
      </c>
      <c s="231" r="AE725"/>
      <c s="226" r="AF725"/>
      <c s="10" r="AG725"/>
      <c s="10" r="AH725"/>
      <c s="225" r="AI725"/>
      <c s="211" r="AJ725"/>
      <c s="211" r="AK725"/>
    </row>
    <row r="726">
      <c t="s" s="16" r="A726">
        <v>28394</v>
      </c>
      <c s="10" r="B726"/>
      <c t="s" s="228" r="C726">
        <v>28395</v>
      </c>
      <c s="220" r="D726">
        <v>41870.0</v>
      </c>
      <c t="s" s="221" r="E726">
        <v>28396</v>
      </c>
      <c t="s" s="221" r="F726">
        <v>28397</v>
      </c>
      <c t="s" s="240" r="G726">
        <v>28398</v>
      </c>
      <c s="226" r="H726"/>
      <c t="s" s="221" r="I726">
        <v>28399</v>
      </c>
      <c t="s" s="221" r="J726">
        <v>28400</v>
      </c>
      <c s="10" r="K726"/>
      <c s="10" r="L726"/>
      <c s="10" r="M726"/>
      <c s="10" r="N726"/>
      <c s="10" r="O726"/>
      <c s="10" r="P726"/>
      <c s="10" r="Q726"/>
      <c s="10" r="R726"/>
      <c s="10" r="S726"/>
      <c s="10" r="T726"/>
      <c s="10" r="U726"/>
      <c s="10" r="V726"/>
      <c t="s" s="221" r="W726">
        <v>28401</v>
      </c>
      <c t="s" s="1" r="X726">
        <v>28402</v>
      </c>
      <c t="s" s="240" r="Y726">
        <v>28403</v>
      </c>
      <c t="s" s="6" r="Z726">
        <v>28404</v>
      </c>
      <c s="228" r="AA726"/>
      <c t="s" s="228" r="AB726">
        <v>28405</v>
      </c>
      <c t="s" s="229" r="AC726">
        <v>28406</v>
      </c>
      <c s="230" r="AD726">
        <v>-9.5801</v>
      </c>
      <c s="231" r="AE726"/>
      <c s="226" r="AF726"/>
      <c s="10" r="AG726"/>
      <c s="10" r="AH726"/>
      <c s="225" r="AI726"/>
      <c s="211" r="AJ726"/>
      <c s="211" r="AK726"/>
    </row>
    <row r="727">
      <c t="s" s="16" r="A727">
        <v>28407</v>
      </c>
      <c t="s" s="16" r="B727">
        <v>28408</v>
      </c>
      <c t="s" s="16" r="C727">
        <v>28409</v>
      </c>
      <c s="10" r="D727"/>
      <c t="s" s="211" r="E727">
        <v>28410</v>
      </c>
      <c t="s" s="211" r="F727">
        <v>28411</v>
      </c>
      <c t="s" s="70" r="G727">
        <v>28412</v>
      </c>
      <c s="10" r="I727"/>
      <c s="10" r="J727"/>
      <c s="10" r="L727"/>
      <c s="134" r="M727">
        <v>3.0</v>
      </c>
      <c s="227" r="N727">
        <v>19.0</v>
      </c>
      <c t="s" s="6" r="O727">
        <v>28413</v>
      </c>
      <c s="10" r="R727"/>
      <c s="10" r="S727"/>
      <c s="10" r="T727"/>
      <c s="10" r="U727"/>
      <c s="10" r="V727"/>
      <c t="s" s="221" r="W727">
        <v>28414</v>
      </c>
      <c t="s" s="1" r="X727">
        <v>28415</v>
      </c>
      <c t="s" s="240" r="Y727">
        <v>28416</v>
      </c>
      <c t="s" s="6" r="Z727">
        <v>28417</v>
      </c>
      <c s="16" r="AA727"/>
      <c t="s" s="16" r="AB727">
        <v>28418</v>
      </c>
      <c t="s" s="234" r="AC727">
        <v>28419</v>
      </c>
      <c s="235" r="AD727">
        <v>-9.582268806</v>
      </c>
      <c t="s" s="1" r="AE727">
        <v>28420</v>
      </c>
      <c t="s" s="16" r="AG727">
        <v>28421</v>
      </c>
      <c t="s" s="9" r="AH727">
        <v>28422</v>
      </c>
      <c s="225" r="AI727"/>
      <c s="211" r="AJ727"/>
      <c t="s" s="6" r="AL727">
        <v>28423</v>
      </c>
      <c s="134" r="AM727">
        <v>4.0</v>
      </c>
      <c t="s" s="6" r="AN727">
        <v>28424</v>
      </c>
      <c t="s" s="6" r="AO727">
        <v>28425</v>
      </c>
      <c t="s" s="73" r="AP727">
        <v>28426</v>
      </c>
      <c t="s" s="6" r="AQ727">
        <v>28427</v>
      </c>
      <c t="s" s="6" r="AR727">
        <v>28428</v>
      </c>
    </row>
    <row r="728">
      <c t="s" s="16" r="A728">
        <v>28429</v>
      </c>
      <c s="10" r="B728"/>
      <c s="246" r="C728"/>
      <c s="220" r="D728">
        <v>41870.0</v>
      </c>
      <c t="s" s="221" r="E728">
        <v>28430</v>
      </c>
      <c t="s" s="221" r="F728">
        <v>28431</v>
      </c>
      <c t="s" s="240" r="G728">
        <v>28432</v>
      </c>
      <c s="226" r="H728"/>
      <c t="s" s="221" r="I728">
        <v>28433</v>
      </c>
      <c t="s" s="221" r="J728">
        <v>28434</v>
      </c>
      <c s="10" r="K728"/>
      <c s="10" r="L728"/>
      <c s="10" r="M728"/>
      <c s="10" r="N728"/>
      <c s="10" r="O728"/>
      <c s="10" r="P728"/>
      <c s="10" r="Q728"/>
      <c s="10" r="R728"/>
      <c s="10" r="S728"/>
      <c s="10" r="T728"/>
      <c s="10" r="U728"/>
      <c s="10" r="V728"/>
      <c t="s" s="221" r="W728">
        <v>28435</v>
      </c>
      <c t="s" s="6" r="X728">
        <v>28436</v>
      </c>
      <c t="s" s="304" r="Y728">
        <v>28437</v>
      </c>
      <c t="s" s="1" r="Z728">
        <v>28438</v>
      </c>
      <c s="221" r="AA728"/>
      <c t="s" s="221" r="AB728">
        <v>28439</v>
      </c>
      <c t="s" s="229" r="AC728">
        <v>28440</v>
      </c>
      <c s="230" r="AD728">
        <v>-8.07687</v>
      </c>
      <c s="231" r="AE728"/>
      <c s="226" r="AF728"/>
      <c s="10" r="AG728"/>
      <c s="10" r="AH728"/>
      <c s="225" r="AI728"/>
      <c s="211" r="AJ728"/>
      <c s="211" r="AK728"/>
    </row>
    <row r="729">
      <c t="s" s="16" r="A729">
        <v>28441</v>
      </c>
      <c s="10" r="B729"/>
      <c s="246" r="C729"/>
      <c s="220" r="D729">
        <v>41870.0</v>
      </c>
      <c t="s" s="221" r="E729">
        <v>28442</v>
      </c>
      <c t="s" s="221" r="F729">
        <v>28443</v>
      </c>
      <c t="s" s="240" r="G729">
        <v>28444</v>
      </c>
      <c s="226" r="H729"/>
      <c t="s" s="221" r="I729">
        <v>28445</v>
      </c>
      <c t="s" s="221" r="J729">
        <v>28446</v>
      </c>
      <c s="10" r="K729"/>
      <c s="10" r="L729"/>
      <c s="10" r="M729"/>
      <c s="10" r="N729"/>
      <c s="10" r="O729"/>
      <c s="10" r="P729"/>
      <c s="10" r="Q729"/>
      <c s="10" r="R729"/>
      <c s="10" r="S729"/>
      <c s="10" r="T729"/>
      <c s="10" r="U729"/>
      <c s="10" r="V729"/>
      <c t="s" s="221" r="W729">
        <v>28447</v>
      </c>
      <c t="s" s="6" r="X729">
        <v>28448</v>
      </c>
      <c t="s" s="304" r="Y729">
        <v>28449</v>
      </c>
      <c t="s" s="1" r="Z729">
        <v>28450</v>
      </c>
      <c s="228" r="AA729"/>
      <c t="s" s="228" r="AB729">
        <v>28451</v>
      </c>
      <c t="s" s="229" r="AC729">
        <v>28452</v>
      </c>
      <c s="230" r="AD729">
        <v>-8.03451</v>
      </c>
      <c s="231" r="AE729"/>
      <c s="226" r="AF729"/>
      <c s="10" r="AG729"/>
      <c s="10" r="AH729"/>
      <c s="225" r="AI729"/>
      <c s="211" r="AJ729"/>
      <c s="211" r="AK729"/>
    </row>
    <row r="730">
      <c t="s" s="16" r="A730">
        <v>28453</v>
      </c>
      <c s="10" r="B730"/>
      <c s="246" r="C730"/>
      <c s="220" r="D730">
        <v>41870.0</v>
      </c>
      <c t="s" s="221" r="E730">
        <v>28454</v>
      </c>
      <c t="s" s="221" r="F730">
        <v>28455</v>
      </c>
      <c t="s" s="240" r="G730">
        <v>28456</v>
      </c>
      <c s="226" r="H730"/>
      <c t="s" s="221" r="I730">
        <v>28457</v>
      </c>
      <c t="s" s="221" r="J730">
        <v>28458</v>
      </c>
      <c s="10" r="K730"/>
      <c s="10" r="L730"/>
      <c s="10" r="M730"/>
      <c s="10" r="N730"/>
      <c s="10" r="O730"/>
      <c s="10" r="P730"/>
      <c s="10" r="Q730"/>
      <c s="10" r="R730"/>
      <c s="10" r="S730"/>
      <c s="10" r="T730"/>
      <c s="10" r="U730"/>
      <c s="10" r="V730"/>
      <c t="s" s="221" r="W730">
        <v>28459</v>
      </c>
      <c t="s" s="6" r="X730">
        <v>28460</v>
      </c>
      <c t="s" s="304" r="Y730">
        <v>28461</v>
      </c>
      <c t="s" s="1" r="Z730">
        <v>28462</v>
      </c>
      <c s="246" r="AA730"/>
      <c s="246" r="AB730"/>
      <c t="s" s="229" r="AC730">
        <v>28463</v>
      </c>
      <c s="230" r="AD730">
        <v>-7.99596</v>
      </c>
      <c s="231" r="AE730"/>
      <c s="226" r="AF730"/>
      <c s="10" r="AG730"/>
      <c s="10" r="AH730"/>
      <c s="225" r="AI730"/>
      <c s="211" r="AJ730"/>
      <c s="211" r="AK730"/>
    </row>
    <row r="731">
      <c t="s" s="16" r="A731">
        <v>28464</v>
      </c>
      <c t="s" s="16" r="B731">
        <v>28465</v>
      </c>
      <c s="246" r="C731"/>
      <c s="220" r="D731">
        <v>41870.0</v>
      </c>
      <c t="s" s="221" r="E731">
        <v>28466</v>
      </c>
      <c t="s" s="221" r="F731">
        <v>28467</v>
      </c>
      <c t="s" s="240" r="G731">
        <v>28468</v>
      </c>
      <c s="226" r="H731"/>
      <c t="s" s="221" r="I731">
        <v>28469</v>
      </c>
      <c t="s" s="221" r="J731">
        <v>28470</v>
      </c>
      <c s="10" r="K731"/>
      <c s="10" r="L731"/>
      <c s="10" r="M731"/>
      <c s="10" r="N731"/>
      <c s="10" r="O731"/>
      <c s="10" r="P731"/>
      <c s="10" r="Q731"/>
      <c s="10" r="R731"/>
      <c s="10" r="S731"/>
      <c s="10" r="T731"/>
      <c s="10" r="U731"/>
      <c s="10" r="V731"/>
      <c t="s" s="221" r="W731">
        <v>28471</v>
      </c>
      <c t="s" s="6" r="X731">
        <v>28472</v>
      </c>
      <c t="s" s="304" r="Y731">
        <v>28473</v>
      </c>
      <c t="s" s="1" r="Z731">
        <v>28474</v>
      </c>
      <c s="221" r="AA731"/>
      <c t="s" s="221" r="AB731">
        <v>28475</v>
      </c>
      <c t="s" s="229" r="AC731">
        <v>28476</v>
      </c>
      <c s="230" r="AD731">
        <v>-8.01386</v>
      </c>
      <c s="231" r="AE731"/>
      <c s="226" r="AF731"/>
      <c s="10" r="AG731"/>
      <c s="10" r="AH731"/>
      <c s="225" r="AI731"/>
      <c s="211" r="AJ731"/>
      <c s="211" r="AK731"/>
    </row>
    <row r="732">
      <c t="s" s="16" r="A732">
        <v>28477</v>
      </c>
      <c s="10" r="B732"/>
      <c s="10" r="C732"/>
      <c s="10" r="D732"/>
      <c t="s" s="116" r="E732">
        <v>28478</v>
      </c>
      <c t="s" s="221" r="F732">
        <v>28479</v>
      </c>
      <c t="s" s="240" r="G732">
        <v>28480</v>
      </c>
      <c s="10" r="H732"/>
      <c t="s" s="221" r="I732">
        <v>28481</v>
      </c>
      <c s="10" r="J732"/>
      <c s="10" r="K732"/>
      <c s="10" r="L732"/>
      <c s="10" r="M732"/>
      <c s="10" r="N732"/>
      <c s="10" r="O732"/>
      <c s="10" r="P732"/>
      <c s="10" r="Q732"/>
      <c s="10" r="R732"/>
      <c s="10" r="S732"/>
      <c s="10" r="T732"/>
      <c s="10" r="U732"/>
      <c s="10" r="V732"/>
      <c t="s" s="221" r="W732">
        <v>28482</v>
      </c>
      <c t="s" s="6" r="X732">
        <v>28483</v>
      </c>
      <c t="s" s="304" r="Y732">
        <v>28484</v>
      </c>
      <c t="s" s="1" r="Z732">
        <v>28485</v>
      </c>
      <c s="221" r="AA732"/>
      <c t="s" s="221" r="AB732">
        <v>28486</v>
      </c>
      <c t="s" s="222" r="AC732">
        <v>28487</v>
      </c>
      <c s="239" r="AD732">
        <v>-8.0916</v>
      </c>
      <c s="10" r="AE732"/>
      <c s="10" r="AF732"/>
      <c s="10" r="AG732"/>
      <c t="s" s="15" r="AH732">
        <v>28488</v>
      </c>
      <c s="225" r="AI732"/>
      <c s="211" r="AJ732"/>
      <c s="211" r="AK732"/>
    </row>
    <row r="733">
      <c t="s" s="16" r="A733">
        <v>28489</v>
      </c>
      <c s="10" r="B733"/>
      <c s="246" r="C733"/>
      <c s="220" r="D733">
        <v>41870.0</v>
      </c>
      <c t="s" s="221" r="E733">
        <v>28490</v>
      </c>
      <c t="s" s="97" r="F733">
        <v>28491</v>
      </c>
      <c t="s" s="240" r="G733">
        <v>28492</v>
      </c>
      <c s="226" r="H733"/>
      <c t="s" s="221" r="I733">
        <v>28493</v>
      </c>
      <c t="s" s="221" r="J733">
        <v>28494</v>
      </c>
      <c s="10" r="K733"/>
      <c s="10" r="L733"/>
      <c s="10" r="M733"/>
      <c s="10" r="N733"/>
      <c s="10" r="O733"/>
      <c s="10" r="P733"/>
      <c s="10" r="Q733"/>
      <c s="10" r="R733"/>
      <c s="10" r="S733"/>
      <c s="10" r="T733"/>
      <c s="10" r="U733"/>
      <c s="10" r="V733"/>
      <c t="s" s="221" r="W733">
        <v>28495</v>
      </c>
      <c t="s" s="6" r="X733">
        <v>28496</v>
      </c>
      <c t="s" s="304" r="Y733">
        <v>28497</v>
      </c>
      <c t="s" s="1" r="Z733">
        <v>28498</v>
      </c>
      <c s="221" r="AA733"/>
      <c t="s" s="221" r="AB733">
        <v>28499</v>
      </c>
      <c t="s" s="229" r="AC733">
        <v>28500</v>
      </c>
      <c s="230" r="AD733">
        <v>-8.09328</v>
      </c>
      <c s="231" r="AE733"/>
      <c s="226" r="AF733"/>
      <c s="10" r="AG733"/>
      <c s="10" r="AH733"/>
      <c s="225" r="AI733"/>
      <c s="211" r="AJ733"/>
      <c s="211" r="AK733"/>
    </row>
    <row r="734">
      <c t="s" s="16" r="A734">
        <v>28501</v>
      </c>
      <c s="10" r="B734"/>
      <c s="246" r="C734"/>
      <c s="220" r="D734">
        <v>41870.0</v>
      </c>
      <c t="s" s="221" r="E734">
        <v>28502</v>
      </c>
      <c t="s" s="221" r="F734">
        <v>28503</v>
      </c>
      <c t="s" s="240" r="G734">
        <v>28504</v>
      </c>
      <c s="226" r="H734"/>
      <c t="s" s="221" r="I734">
        <v>28505</v>
      </c>
      <c t="s" s="221" r="J734">
        <v>28506</v>
      </c>
      <c s="10" r="K734"/>
      <c s="10" r="L734"/>
      <c s="10" r="M734"/>
      <c s="10" r="N734"/>
      <c s="10" r="O734"/>
      <c s="10" r="P734"/>
      <c s="10" r="Q734"/>
      <c s="10" r="R734"/>
      <c s="10" r="S734"/>
      <c s="10" r="T734"/>
      <c s="10" r="U734"/>
      <c s="10" r="V734"/>
      <c t="s" s="221" r="W734">
        <v>28507</v>
      </c>
      <c t="s" s="6" r="X734">
        <v>28508</v>
      </c>
      <c t="s" s="304" r="Y734">
        <v>28509</v>
      </c>
      <c t="s" s="1" r="Z734">
        <v>28510</v>
      </c>
      <c s="221" r="AA734"/>
      <c t="s" s="221" r="AB734">
        <v>28511</v>
      </c>
      <c t="s" s="229" r="AC734">
        <v>28512</v>
      </c>
      <c s="230" r="AD734">
        <v>-7.96763</v>
      </c>
      <c s="231" r="AE734"/>
      <c s="226" r="AF734"/>
      <c s="10" r="AG734"/>
      <c s="10" r="AH734"/>
      <c s="225" r="AI734"/>
      <c s="211" r="AJ734"/>
      <c s="211" r="AK734"/>
    </row>
    <row r="735">
      <c t="s" s="16" r="A735">
        <v>28513</v>
      </c>
      <c s="10" r="B735"/>
      <c s="246" r="C735"/>
      <c s="220" r="D735">
        <v>41870.0</v>
      </c>
      <c t="s" s="221" r="E735">
        <v>28514</v>
      </c>
      <c t="s" s="221" r="F735">
        <v>28515</v>
      </c>
      <c t="s" s="240" r="G735">
        <v>28516</v>
      </c>
      <c s="226" r="H735"/>
      <c t="s" s="221" r="I735">
        <v>28517</v>
      </c>
      <c t="s" s="221" r="J735">
        <v>28518</v>
      </c>
      <c s="10" r="K735"/>
      <c s="10" r="L735"/>
      <c s="10" r="M735"/>
      <c s="10" r="N735"/>
      <c s="10" r="O735"/>
      <c s="10" r="P735"/>
      <c s="10" r="Q735"/>
      <c s="10" r="R735"/>
      <c s="10" r="S735"/>
      <c s="10" r="T735"/>
      <c s="10" r="U735"/>
      <c s="10" r="V735"/>
      <c t="s" s="221" r="W735">
        <v>28519</v>
      </c>
      <c t="s" s="6" r="X735">
        <v>28520</v>
      </c>
      <c t="s" s="304" r="Y735">
        <v>28521</v>
      </c>
      <c t="s" s="1" r="Z735">
        <v>28522</v>
      </c>
      <c s="246" r="AA735"/>
      <c s="246" r="AB735"/>
      <c t="s" s="229" r="AC735">
        <v>28523</v>
      </c>
      <c s="230" r="AD735">
        <v>-8.01336</v>
      </c>
      <c s="231" r="AE735"/>
      <c s="226" r="AF735"/>
      <c s="10" r="AG735"/>
      <c s="10" r="AH735"/>
      <c s="225" r="AI735"/>
      <c s="211" r="AJ735"/>
      <c s="211" r="AK735"/>
    </row>
    <row r="736">
      <c t="s" s="16" r="A736">
        <v>28524</v>
      </c>
      <c s="10" r="B736"/>
      <c s="246" r="C736"/>
      <c s="220" r="D736">
        <v>41870.0</v>
      </c>
      <c t="s" s="221" r="E736">
        <v>28525</v>
      </c>
      <c t="s" s="221" r="F736">
        <v>28526</v>
      </c>
      <c t="s" s="240" r="G736">
        <v>28527</v>
      </c>
      <c s="226" r="H736"/>
      <c t="s" s="221" r="I736">
        <v>28528</v>
      </c>
      <c t="s" s="221" r="J736">
        <v>28529</v>
      </c>
      <c s="10" r="K736"/>
      <c s="10" r="L736"/>
      <c s="10" r="M736"/>
      <c s="10" r="N736"/>
      <c s="10" r="O736"/>
      <c s="10" r="P736"/>
      <c s="10" r="Q736"/>
      <c s="10" r="R736"/>
      <c s="10" r="S736"/>
      <c s="10" r="T736"/>
      <c s="10" r="U736"/>
      <c s="10" r="V736"/>
      <c t="s" s="221" r="W736">
        <v>28530</v>
      </c>
      <c t="s" s="6" r="X736">
        <v>28531</v>
      </c>
      <c t="s" s="304" r="Y736">
        <v>28532</v>
      </c>
      <c t="s" s="1" r="Z736">
        <v>28533</v>
      </c>
      <c s="246" r="AA736"/>
      <c s="246" r="AB736"/>
      <c t="s" s="229" r="AC736">
        <v>28534</v>
      </c>
      <c s="230" r="AD736">
        <v>-7.5085</v>
      </c>
      <c s="231" r="AE736"/>
      <c s="226" r="AF736"/>
      <c s="10" r="AG736"/>
      <c s="10" r="AH736"/>
      <c s="225" r="AI736"/>
      <c s="211" r="AJ736"/>
      <c s="211" r="AK736"/>
    </row>
    <row r="737">
      <c t="s" s="16" r="A737">
        <v>28535</v>
      </c>
      <c s="10" r="C737"/>
      <c s="310" r="D737">
        <v>41887.0</v>
      </c>
      <c t="s" s="236" r="E737">
        <v>28536</v>
      </c>
      <c t="s" s="211" r="F737">
        <v>28537</v>
      </c>
      <c s="6" r="G737"/>
      <c s="10" r="I737"/>
      <c s="10" r="J737"/>
      <c s="10" r="L737"/>
      <c t="s" s="6" r="M737">
        <v>28538</v>
      </c>
      <c t="s" s="227" r="N737">
        <v>28539</v>
      </c>
      <c t="s" s="6" r="P737">
        <v>28540</v>
      </c>
      <c t="s" s="6" r="Q737">
        <v>28541</v>
      </c>
      <c s="10" r="R737"/>
      <c s="10" r="S737"/>
      <c s="10" r="T737"/>
      <c s="10" r="U737"/>
      <c s="10" r="V737"/>
      <c t="s" s="211" r="W737">
        <v>28542</v>
      </c>
      <c t="s" s="6" r="X737">
        <v>28543</v>
      </c>
      <c t="s" s="211" r="Y737">
        <v>28544</v>
      </c>
      <c t="s" s="6" r="Z737">
        <v>28545</v>
      </c>
      <c s="16" r="AA737"/>
      <c t="s" s="16" r="AB737">
        <v>28546</v>
      </c>
      <c t="s" s="234" r="AC737">
        <v>28547</v>
      </c>
      <c s="235" r="AD737">
        <v>-7.619479092</v>
      </c>
      <c s="10" r="AG737"/>
      <c s="225" r="AI737"/>
      <c s="211" r="AJ737"/>
      <c t="s" s="6" r="AL737">
        <v>28548</v>
      </c>
      <c s="134" r="AM737">
        <v>6.0</v>
      </c>
      <c t="s" s="6" r="AN737">
        <v>28549</v>
      </c>
      <c t="s" s="6" r="AO737">
        <v>28550</v>
      </c>
      <c t="s" s="73" r="AP737">
        <v>28551</v>
      </c>
      <c t="s" s="6" r="AQ737">
        <v>28552</v>
      </c>
      <c t="s" s="6" r="AR737">
        <v>28553</v>
      </c>
    </row>
    <row r="738">
      <c t="s" s="16" r="A738">
        <v>28554</v>
      </c>
      <c s="10" r="B738"/>
      <c t="s" s="228" r="C738">
        <v>28555</v>
      </c>
      <c s="220" r="D738">
        <v>41870.0</v>
      </c>
      <c t="s" s="221" r="E738">
        <v>28556</v>
      </c>
      <c t="s" s="221" r="F738">
        <v>28557</v>
      </c>
      <c t="s" s="240" r="G738">
        <v>28558</v>
      </c>
      <c s="226" r="H738"/>
      <c t="s" s="221" r="I738">
        <v>28559</v>
      </c>
      <c t="s" s="221" r="J738">
        <v>28560</v>
      </c>
      <c s="10" r="K738"/>
      <c s="10" r="L738"/>
      <c s="10" r="M738"/>
      <c s="10" r="N738"/>
      <c s="10" r="O738"/>
      <c s="10" r="P738"/>
      <c s="10" r="Q738"/>
      <c s="10" r="R738"/>
      <c s="10" r="S738"/>
      <c s="10" r="T738"/>
      <c s="10" r="U738"/>
      <c s="10" r="V738"/>
      <c t="s" s="221" r="W738">
        <v>28561</v>
      </c>
      <c t="s" s="6" r="X738">
        <v>28562</v>
      </c>
      <c t="s" s="304" r="Y738">
        <v>28563</v>
      </c>
      <c t="s" s="1" r="Z738">
        <v>28564</v>
      </c>
      <c s="221" r="AA738"/>
      <c t="s" s="221" r="AB738">
        <v>28565</v>
      </c>
      <c t="s" s="229" r="AC738">
        <v>28566</v>
      </c>
      <c s="230" r="AD738">
        <v>-7.62165</v>
      </c>
      <c s="231" r="AE738"/>
      <c s="226" r="AF738"/>
      <c s="10" r="AG738"/>
      <c s="10" r="AH738"/>
      <c s="225" r="AI738"/>
      <c s="211" r="AJ738"/>
      <c s="211" r="AK738"/>
    </row>
    <row r="739">
      <c t="s" s="116" r="A739">
        <v>28567</v>
      </c>
      <c s="149" r="B739"/>
      <c t="s" s="116" r="C739">
        <v>28568</v>
      </c>
      <c s="340" r="D739">
        <v>41892.0</v>
      </c>
      <c t="s" s="236" r="E739">
        <v>28569</v>
      </c>
      <c t="s" s="236" r="F739">
        <v>28570</v>
      </c>
      <c s="163" r="G739"/>
      <c s="149" r="H739"/>
      <c s="276" r="I739"/>
      <c t="s" s="116" r="J739">
        <v>28571</v>
      </c>
      <c s="149" r="K739"/>
      <c s="276" r="L739"/>
      <c t="s" s="163" r="M739">
        <v>28572</v>
      </c>
      <c s="286" r="N739">
        <v>1.0</v>
      </c>
      <c s="149" r="O739"/>
      <c t="s" s="163" r="P739">
        <v>28573</v>
      </c>
      <c t="s" s="163" r="Q739">
        <v>28574</v>
      </c>
      <c s="276" r="R739"/>
      <c s="276" r="S739"/>
      <c s="276" r="T739"/>
      <c s="276" r="U739"/>
      <c s="276" r="V739"/>
      <c t="s" s="236" r="W739">
        <v>28575</v>
      </c>
      <c t="s" s="6" r="X739">
        <v>28576</v>
      </c>
      <c t="s" s="236" r="Y739">
        <v>28577</v>
      </c>
      <c t="s" s="6" r="Z739">
        <v>28578</v>
      </c>
      <c s="278" r="AA739"/>
      <c t="s" s="278" r="AB739">
        <v>28579</v>
      </c>
      <c t="s" s="288" r="AC739">
        <v>28580</v>
      </c>
      <c s="289" r="AD739">
        <v>-7.599060085</v>
      </c>
      <c s="149" r="AE739"/>
      <c s="149" r="AF739"/>
      <c s="276" r="AG739"/>
      <c s="149" r="AH739"/>
      <c s="282" r="AI739"/>
      <c s="236" r="AJ739"/>
      <c s="149" r="AK739"/>
      <c t="s" s="163" r="AL739">
        <v>28581</v>
      </c>
      <c s="164" r="AM739">
        <v>6.0</v>
      </c>
      <c t="s" s="163" r="AN739">
        <v>28582</v>
      </c>
      <c t="s" s="163" r="AO739">
        <v>28583</v>
      </c>
      <c t="s" s="290" r="AP739">
        <v>28584</v>
      </c>
      <c t="s" s="163" r="AQ739">
        <v>28585</v>
      </c>
      <c t="s" s="163" r="AR739">
        <v>28586</v>
      </c>
    </row>
    <row r="740">
      <c t="s" s="16" r="A740">
        <v>28587</v>
      </c>
      <c s="10" r="B740"/>
      <c s="10" r="C740"/>
      <c s="10" r="D740"/>
      <c t="s" s="116" r="E740">
        <v>28588</v>
      </c>
      <c t="s" s="221" r="F740">
        <v>28589</v>
      </c>
      <c t="s" s="240" r="G740">
        <v>28590</v>
      </c>
      <c s="10" r="H740"/>
      <c t="s" s="221" r="I740">
        <v>28591</v>
      </c>
      <c s="10" r="J740"/>
      <c s="10" r="K740"/>
      <c s="10" r="L740"/>
      <c s="10" r="M740"/>
      <c s="10" r="N740"/>
      <c s="10" r="O740"/>
      <c s="10" r="P740"/>
      <c s="10" r="Q740"/>
      <c s="10" r="R740"/>
      <c s="10" r="S740"/>
      <c s="10" r="T740"/>
      <c s="10" r="U740"/>
      <c s="10" r="V740"/>
      <c t="s" s="221" r="W740">
        <v>28592</v>
      </c>
      <c t="s" s="6" r="X740">
        <v>28593</v>
      </c>
      <c t="s" s="304" r="Y740">
        <v>28594</v>
      </c>
      <c t="s" s="1" r="Z740">
        <v>28595</v>
      </c>
      <c s="257" r="AA740"/>
      <c t="s" s="257" r="AB740">
        <v>28596</v>
      </c>
      <c t="s" s="274" r="AC740">
        <v>28597</v>
      </c>
      <c s="271" r="AD740">
        <v>-7.6253</v>
      </c>
      <c s="10" r="AE740"/>
      <c s="10" r="AF740"/>
      <c s="10" r="AG740"/>
      <c t="s" s="15" r="AH740">
        <v>28598</v>
      </c>
      <c s="225" r="AI740"/>
      <c s="211" r="AJ740"/>
      <c s="211" r="AK740"/>
    </row>
    <row r="741">
      <c t="s" s="116" r="A741">
        <v>28599</v>
      </c>
      <c s="276" r="B741"/>
      <c t="s" s="293" r="C741">
        <v>28600</v>
      </c>
      <c s="277" r="D741">
        <v>41870.0</v>
      </c>
      <c t="s" s="278" r="E741">
        <v>28601</v>
      </c>
      <c t="s" s="278" r="F741">
        <v>28602</v>
      </c>
      <c t="s" s="279" r="G741">
        <v>28603</v>
      </c>
      <c s="294" r="H741"/>
      <c t="s" s="278" r="I741">
        <v>28604</v>
      </c>
      <c t="s" s="278" r="J741">
        <v>28605</v>
      </c>
      <c s="276" r="K741"/>
      <c s="276" r="L741"/>
      <c s="276" r="M741"/>
      <c s="276" r="N741"/>
      <c s="276" r="O741"/>
      <c s="276" r="P741"/>
      <c s="276" r="Q741"/>
      <c s="276" r="R741"/>
      <c s="276" r="S741"/>
      <c s="276" r="T741"/>
      <c s="276" r="U741"/>
      <c s="276" r="V741"/>
      <c t="s" s="278" r="W741">
        <v>28606</v>
      </c>
      <c t="s" s="6" r="X741">
        <v>28607</v>
      </c>
      <c t="s" s="304" r="Y741">
        <v>28608</v>
      </c>
      <c t="s" s="1" r="Z741">
        <v>28609</v>
      </c>
      <c s="278" r="AA741"/>
      <c t="s" s="278" r="AB741">
        <v>28610</v>
      </c>
      <c t="s" s="280" r="AC741">
        <v>28611</v>
      </c>
      <c s="281" r="AD741">
        <v>-7.81728</v>
      </c>
      <c s="298" r="AE741"/>
      <c s="294" r="AF741"/>
      <c s="276" r="AG741"/>
      <c t="s" s="208" r="AH741">
        <v>28612</v>
      </c>
      <c s="282" r="AI741"/>
      <c s="236" r="AJ741"/>
      <c s="236" r="AK741"/>
      <c s="149" r="AL741"/>
      <c s="149" r="AM741"/>
      <c s="149" r="AN741"/>
      <c s="149" r="AO741"/>
      <c s="149" r="AP741"/>
      <c s="149" r="AQ741"/>
      <c s="149" r="AR741"/>
    </row>
    <row r="742">
      <c t="s" s="16" r="A742">
        <v>28613</v>
      </c>
      <c t="s" s="1" r="B742">
        <v>28614</v>
      </c>
      <c s="10" r="C742"/>
      <c s="310" r="D742">
        <v>41873.0</v>
      </c>
      <c t="s" s="236" r="E742">
        <v>28615</v>
      </c>
      <c t="s" s="211" r="F742">
        <v>28616</v>
      </c>
      <c s="6" r="G742"/>
      <c s="10" r="I742"/>
      <c s="10" r="J742"/>
      <c s="10" r="L742"/>
      <c s="227" r="N742"/>
      <c s="10" r="R742"/>
      <c s="10" r="S742"/>
      <c s="10" r="T742"/>
      <c s="10" r="U742"/>
      <c s="10" r="V742"/>
      <c t="s" s="211" r="W742">
        <v>28617</v>
      </c>
      <c t="s" s="6" r="X742">
        <v>28618</v>
      </c>
      <c t="s" s="211" r="Y742">
        <v>28619</v>
      </c>
      <c t="s" s="6" r="Z742">
        <v>28620</v>
      </c>
      <c s="10" r="AA742"/>
      <c s="10" r="AB742"/>
      <c t="s" s="234" r="AC742">
        <v>28621</v>
      </c>
      <c s="235" r="AD742">
        <v>-7.623637133</v>
      </c>
      <c t="s" s="6" r="AG742">
        <v>28622</v>
      </c>
      <c s="225" r="AI742"/>
      <c s="211" r="AJ742"/>
      <c t="s" s="6" r="AL742">
        <v>28623</v>
      </c>
      <c s="134" r="AM742">
        <v>6.0</v>
      </c>
      <c t="s" s="6" r="AN742">
        <v>28624</v>
      </c>
      <c t="s" s="6" r="AO742">
        <v>28625</v>
      </c>
      <c t="s" s="73" r="AP742">
        <v>28626</v>
      </c>
      <c t="s" s="6" r="AQ742">
        <v>28627</v>
      </c>
      <c t="s" s="6" r="AR742">
        <v>28628</v>
      </c>
    </row>
    <row r="743">
      <c t="s" s="16" r="A743">
        <v>28629</v>
      </c>
      <c t="s" s="1" r="B743">
        <v>28630</v>
      </c>
      <c s="10" r="C743"/>
      <c s="310" r="D743">
        <v>41855.0</v>
      </c>
      <c t="s" s="236" r="E743">
        <v>28631</v>
      </c>
      <c t="s" s="211" r="F743">
        <v>28632</v>
      </c>
      <c s="6" r="G743"/>
      <c s="10" r="I743"/>
      <c s="10" r="J743"/>
      <c s="10" r="L743"/>
      <c s="227" r="N743"/>
      <c s="10" r="R743"/>
      <c s="10" r="S743"/>
      <c s="10" r="T743"/>
      <c s="10" r="U743"/>
      <c s="10" r="V743"/>
      <c t="s" s="211" r="W743">
        <v>28633</v>
      </c>
      <c t="s" s="6" r="X743">
        <v>28634</v>
      </c>
      <c t="s" s="211" r="Y743">
        <v>28635</v>
      </c>
      <c t="s" s="6" r="Z743">
        <v>28636</v>
      </c>
      <c s="10" r="AA743"/>
      <c s="10" r="AB743"/>
      <c t="s" s="234" r="AC743">
        <v>28637</v>
      </c>
      <c s="235" r="AD743">
        <v>-7.618381386</v>
      </c>
      <c t="s" s="6" r="AG743">
        <v>28638</v>
      </c>
      <c s="225" r="AI743"/>
      <c s="211" r="AJ743"/>
      <c t="s" s="6" r="AL743">
        <v>28639</v>
      </c>
      <c s="134" r="AM743">
        <v>6.0</v>
      </c>
      <c t="s" s="6" r="AN743">
        <v>28640</v>
      </c>
      <c t="s" s="6" r="AO743">
        <v>28641</v>
      </c>
      <c t="s" s="73" r="AP743">
        <v>28642</v>
      </c>
      <c t="s" s="6" r="AQ743">
        <v>28643</v>
      </c>
      <c t="s" s="6" r="AR743">
        <v>28644</v>
      </c>
    </row>
    <row r="744">
      <c t="s" s="16" r="A744">
        <v>28645</v>
      </c>
      <c t="s" s="16" r="B744">
        <v>28646</v>
      </c>
      <c t="s" s="16" r="C744">
        <v>28647</v>
      </c>
      <c s="220" r="D744">
        <v>41870.0</v>
      </c>
      <c t="s" s="211" r="E744">
        <v>28648</v>
      </c>
      <c t="s" s="211" r="F744">
        <v>28649</v>
      </c>
      <c t="s" s="240" r="G744">
        <v>28650</v>
      </c>
      <c s="226" r="H744"/>
      <c t="s" s="221" r="I744">
        <v>28651</v>
      </c>
      <c t="s" s="221" r="J744">
        <v>28652</v>
      </c>
      <c s="10" r="L744"/>
      <c t="s" s="6" r="M744">
        <v>28653</v>
      </c>
      <c t="s" s="227" r="N744">
        <v>28654</v>
      </c>
      <c t="s" s="6" r="P744">
        <v>28655</v>
      </c>
      <c t="s" s="6" r="Q744">
        <v>28656</v>
      </c>
      <c s="10" r="R744"/>
      <c s="10" r="S744"/>
      <c s="10" r="T744"/>
      <c s="10" r="U744"/>
      <c s="10" r="V744"/>
      <c t="s" s="211" r="W744">
        <v>28657</v>
      </c>
      <c t="s" s="6" r="X744">
        <v>28658</v>
      </c>
      <c t="s" s="211" r="Y744">
        <v>28659</v>
      </c>
      <c t="s" s="1" r="Z744">
        <v>28660</v>
      </c>
      <c s="16" r="AA744"/>
      <c t="s" s="16" r="AB744">
        <v>28661</v>
      </c>
      <c t="s" s="341" r="AC744">
        <v>28662</v>
      </c>
      <c s="342" r="AD744">
        <v>-7.8755193</v>
      </c>
      <c s="231" r="AE744"/>
      <c t="s" s="16" r="AG744">
        <v>28663</v>
      </c>
      <c t="s" s="9" r="AH744">
        <v>28664</v>
      </c>
      <c s="225" r="AI744"/>
      <c s="211" r="AJ744"/>
      <c t="s" s="6" r="AL744">
        <v>28665</v>
      </c>
      <c s="134" r="AM744">
        <v>6.0</v>
      </c>
      <c t="s" s="6" r="AN744">
        <v>28666</v>
      </c>
      <c t="s" s="6" r="AO744">
        <v>28667</v>
      </c>
      <c t="s" s="73" r="AP744">
        <v>28668</v>
      </c>
      <c t="s" s="6" r="AQ744">
        <v>28669</v>
      </c>
      <c t="s" s="6" r="AR744">
        <v>28670</v>
      </c>
    </row>
    <row r="745">
      <c t="s" s="16" r="A745">
        <v>28671</v>
      </c>
      <c s="10" r="B745"/>
      <c s="10" r="C745"/>
      <c s="10" r="D745"/>
      <c t="s" s="116" r="E745">
        <v>28672</v>
      </c>
      <c t="s" s="221" r="F745">
        <v>28673</v>
      </c>
      <c t="s" s="240" r="G745">
        <v>28674</v>
      </c>
      <c s="10" r="H745"/>
      <c t="s" s="221" r="I745">
        <v>28675</v>
      </c>
      <c s="10" r="J745"/>
      <c s="10" r="K745"/>
      <c s="10" r="L745"/>
      <c s="10" r="M745"/>
      <c s="10" r="N745"/>
      <c s="10" r="O745"/>
      <c s="10" r="P745"/>
      <c s="10" r="Q745"/>
      <c s="10" r="R745"/>
      <c s="10" r="S745"/>
      <c s="10" r="T745"/>
      <c s="10" r="U745"/>
      <c s="10" r="V745"/>
      <c t="s" s="221" r="W745">
        <v>28676</v>
      </c>
      <c t="s" s="6" r="X745">
        <v>28677</v>
      </c>
      <c t="s" s="304" r="Y745">
        <v>28678</v>
      </c>
      <c t="s" s="1" r="Z745">
        <v>28679</v>
      </c>
      <c s="221" r="AA745"/>
      <c t="s" s="221" r="AB745">
        <v>28680</v>
      </c>
      <c t="s" s="274" r="AC745">
        <v>28681</v>
      </c>
      <c s="271" r="AD745">
        <v>-7.848468</v>
      </c>
      <c s="10" r="AE745"/>
      <c s="10" r="AF745"/>
      <c s="10" r="AG745"/>
      <c t="s" s="15" r="AH745">
        <v>28682</v>
      </c>
      <c s="225" r="AI745"/>
      <c s="211" r="AJ745"/>
      <c s="211" r="AK745"/>
    </row>
    <row r="746">
      <c t="s" s="16" r="A746">
        <v>28683</v>
      </c>
      <c s="10" r="B746"/>
      <c s="246" r="C746"/>
      <c s="220" r="D746">
        <v>41870.0</v>
      </c>
      <c t="s" s="221" r="E746">
        <v>28684</v>
      </c>
      <c t="s" s="221" r="F746">
        <v>28685</v>
      </c>
      <c t="s" s="240" r="G746">
        <v>28686</v>
      </c>
      <c s="226" r="H746"/>
      <c t="s" s="221" r="I746">
        <v>28687</v>
      </c>
      <c t="s" s="221" r="J746">
        <v>28688</v>
      </c>
      <c s="10" r="K746"/>
      <c s="10" r="L746"/>
      <c s="10" r="M746"/>
      <c s="10" r="N746"/>
      <c s="10" r="O746"/>
      <c s="10" r="P746"/>
      <c s="10" r="Q746"/>
      <c s="10" r="R746"/>
      <c s="10" r="S746"/>
      <c s="10" r="T746"/>
      <c s="10" r="U746"/>
      <c s="10" r="V746"/>
      <c t="s" s="221" r="W746">
        <v>28689</v>
      </c>
      <c t="s" s="6" r="X746">
        <v>28690</v>
      </c>
      <c t="s" s="304" r="Y746">
        <v>28691</v>
      </c>
      <c t="s" s="1" r="Z746">
        <v>28692</v>
      </c>
      <c s="221" r="AA746"/>
      <c t="s" s="221" r="AB746">
        <v>28693</v>
      </c>
      <c t="s" s="229" r="AC746">
        <v>28694</v>
      </c>
      <c s="230" r="AD746">
        <v>-7.82522</v>
      </c>
      <c s="231" r="AE746"/>
      <c s="226" r="AF746"/>
      <c s="10" r="AG746"/>
      <c s="10" r="AH746"/>
      <c s="225" r="AI746"/>
      <c s="211" r="AJ746"/>
      <c s="211" r="AK746"/>
    </row>
    <row r="747">
      <c t="s" s="16" r="A747">
        <v>28695</v>
      </c>
      <c s="10" r="B747"/>
      <c s="246" r="C747"/>
      <c s="220" r="D747">
        <v>41870.0</v>
      </c>
      <c t="s" s="221" r="E747">
        <v>28696</v>
      </c>
      <c t="s" s="221" r="F747">
        <v>28697</v>
      </c>
      <c t="s" s="240" r="G747">
        <v>28698</v>
      </c>
      <c s="226" r="H747"/>
      <c t="s" s="221" r="I747">
        <v>28699</v>
      </c>
      <c t="s" s="221" r="J747">
        <v>28700</v>
      </c>
      <c s="10" r="K747"/>
      <c s="10" r="L747"/>
      <c s="10" r="M747"/>
      <c s="10" r="N747"/>
      <c s="10" r="O747"/>
      <c s="10" r="P747"/>
      <c s="10" r="Q747"/>
      <c s="10" r="R747"/>
      <c s="10" r="S747"/>
      <c s="10" r="T747"/>
      <c s="10" r="U747"/>
      <c s="10" r="V747"/>
      <c t="s" s="221" r="W747">
        <v>28701</v>
      </c>
      <c t="s" s="6" r="X747">
        <v>28702</v>
      </c>
      <c t="s" s="304" r="Y747">
        <v>28703</v>
      </c>
      <c t="s" s="1" r="Z747">
        <v>28704</v>
      </c>
      <c s="246" r="AA747"/>
      <c s="246" r="AB747"/>
      <c t="s" s="229" r="AC747">
        <v>28705</v>
      </c>
      <c s="230" r="AD747">
        <v>-7.84706</v>
      </c>
      <c s="231" r="AE747"/>
      <c s="226" r="AF747"/>
      <c s="10" r="AG747"/>
      <c s="10" r="AH747"/>
      <c s="225" r="AI747"/>
      <c s="211" r="AJ747"/>
      <c s="211" r="AK747"/>
    </row>
    <row r="748">
      <c t="s" s="16" r="A748">
        <v>28706</v>
      </c>
      <c s="10" r="B748"/>
      <c s="246" r="C748"/>
      <c s="220" r="D748">
        <v>41870.0</v>
      </c>
      <c t="s" s="221" r="E748">
        <v>28707</v>
      </c>
      <c t="s" s="221" r="F748">
        <v>28708</v>
      </c>
      <c t="s" s="240" r="G748">
        <v>28709</v>
      </c>
      <c s="226" r="H748"/>
      <c t="s" s="221" r="I748">
        <v>28710</v>
      </c>
      <c t="s" s="221" r="J748">
        <v>28711</v>
      </c>
      <c s="10" r="K748"/>
      <c s="10" r="L748"/>
      <c s="10" r="M748"/>
      <c s="10" r="N748"/>
      <c s="10" r="O748"/>
      <c s="10" r="P748"/>
      <c s="10" r="Q748"/>
      <c s="10" r="R748"/>
      <c s="10" r="S748"/>
      <c s="10" r="T748"/>
      <c s="10" r="U748"/>
      <c s="10" r="V748"/>
      <c t="s" s="221" r="W748">
        <v>28712</v>
      </c>
      <c t="s" s="6" r="X748">
        <v>28713</v>
      </c>
      <c t="s" s="97" r="Y748">
        <v>28714</v>
      </c>
      <c t="s" s="6" r="Z748">
        <v>28715</v>
      </c>
      <c s="97" r="AA748"/>
      <c t="s" s="97" r="AB748">
        <v>28716</v>
      </c>
      <c t="s" s="229" r="AC748">
        <v>28717</v>
      </c>
      <c s="230" r="AD748">
        <v>-7.66451</v>
      </c>
      <c s="231" r="AE748"/>
      <c s="226" r="AF748"/>
      <c s="10" r="AG748"/>
      <c s="10" r="AH748"/>
      <c s="225" r="AI748"/>
      <c s="211" r="AJ748"/>
      <c s="211" r="AK748"/>
    </row>
    <row r="749">
      <c t="s" s="16" r="A749">
        <v>28718</v>
      </c>
      <c s="10" r="B749"/>
      <c s="246" r="C749"/>
      <c s="220" r="D749">
        <v>41870.0</v>
      </c>
      <c t="s" s="221" r="E749">
        <v>28719</v>
      </c>
      <c t="s" s="211" r="F749">
        <v>28720</v>
      </c>
      <c t="s" s="240" r="G749">
        <v>28721</v>
      </c>
      <c s="226" r="H749"/>
      <c t="s" s="221" r="I749">
        <v>28722</v>
      </c>
      <c t="s" s="221" r="J749">
        <v>28723</v>
      </c>
      <c s="10" r="K749"/>
      <c s="10" r="L749"/>
      <c s="10" r="M749"/>
      <c s="10" r="N749"/>
      <c s="10" r="O749"/>
      <c s="10" r="P749"/>
      <c s="10" r="Q749"/>
      <c s="10" r="R749"/>
      <c s="10" r="S749"/>
      <c s="10" r="T749"/>
      <c s="10" r="U749"/>
      <c s="10" r="V749"/>
      <c t="s" s="221" r="W749">
        <v>28724</v>
      </c>
      <c t="s" s="6" r="X749">
        <v>28725</v>
      </c>
      <c t="s" s="97" r="Y749">
        <v>28726</v>
      </c>
      <c t="s" s="6" r="Z749">
        <v>28727</v>
      </c>
      <c s="228" r="AA749"/>
      <c t="s" s="228" r="AB749">
        <v>28728</v>
      </c>
      <c t="s" s="229" r="AC749">
        <v>28729</v>
      </c>
      <c s="230" r="AD749">
        <v>-7.73245</v>
      </c>
      <c s="231" r="AE749"/>
      <c s="226" r="AF749"/>
      <c s="10" r="AG749"/>
      <c s="10" r="AH749"/>
      <c s="225" r="AI749"/>
      <c s="211" r="AJ749"/>
      <c s="211" r="AK749"/>
      <c t="s" s="6" r="AL749">
        <v>28730</v>
      </c>
      <c s="134" r="AM749">
        <v>6.0</v>
      </c>
      <c t="s" s="6" r="AN749">
        <v>28731</v>
      </c>
      <c t="s" s="6" r="AO749">
        <v>28732</v>
      </c>
      <c t="s" s="73" r="AP749">
        <v>28733</v>
      </c>
      <c t="s" s="6" r="AQ749">
        <v>28734</v>
      </c>
      <c t="s" s="6" r="AR749">
        <v>28735</v>
      </c>
    </row>
    <row r="750">
      <c t="s" s="16" r="A750">
        <v>28736</v>
      </c>
      <c s="10" r="C750"/>
      <c s="10" r="D750"/>
      <c t="s" s="236" r="E750">
        <v>28737</v>
      </c>
      <c t="s" s="211" r="F750">
        <v>28738</v>
      </c>
      <c s="6" r="G750"/>
      <c s="10" r="I750"/>
      <c s="10" r="J750"/>
      <c s="10" r="L750"/>
      <c t="s" s="6" r="M750">
        <v>28739</v>
      </c>
      <c t="s" s="227" r="N750">
        <v>28740</v>
      </c>
      <c t="s" s="6" r="P750">
        <v>28741</v>
      </c>
      <c t="s" s="6" r="Q750">
        <v>28742</v>
      </c>
      <c s="10" r="R750"/>
      <c s="10" r="S750"/>
      <c s="10" r="T750"/>
      <c s="10" r="U750"/>
      <c s="10" r="V750"/>
      <c t="s" s="211" r="W750">
        <v>28743</v>
      </c>
      <c t="s" s="6" r="X750">
        <v>28744</v>
      </c>
      <c t="s" s="211" r="Y750">
        <v>28745</v>
      </c>
      <c t="s" s="6" r="Z750">
        <v>28746</v>
      </c>
      <c s="10" r="AA750"/>
      <c s="10" r="AB750"/>
      <c t="s" s="234" r="AC750">
        <v>28747</v>
      </c>
      <c s="235" r="AD750">
        <v>-7.66460084</v>
      </c>
      <c s="10" r="AG750"/>
      <c s="225" r="AI750"/>
      <c s="211" r="AJ750"/>
      <c t="s" s="6" r="AL750">
        <v>28748</v>
      </c>
      <c s="134" r="AM750">
        <v>6.0</v>
      </c>
      <c t="s" s="6" r="AN750">
        <v>28749</v>
      </c>
      <c t="s" s="6" r="AO750">
        <v>28750</v>
      </c>
      <c t="s" s="73" r="AP750">
        <v>28751</v>
      </c>
      <c t="s" s="6" r="AQ750">
        <v>28752</v>
      </c>
      <c t="s" s="6" r="AR750">
        <v>28753</v>
      </c>
    </row>
    <row r="751">
      <c t="s" s="16" r="A751">
        <v>28754</v>
      </c>
      <c s="10" r="B751"/>
      <c s="246" r="C751"/>
      <c s="220" r="D751">
        <v>41870.0</v>
      </c>
      <c t="s" s="221" r="E751">
        <v>28755</v>
      </c>
      <c t="s" s="221" r="F751">
        <v>28756</v>
      </c>
      <c t="s" s="240" r="G751">
        <v>28757</v>
      </c>
      <c s="226" r="H751"/>
      <c t="s" s="221" r="I751">
        <v>28758</v>
      </c>
      <c t="s" s="221" r="J751">
        <v>28759</v>
      </c>
      <c s="10" r="K751"/>
      <c s="10" r="L751"/>
      <c s="10" r="M751"/>
      <c s="10" r="N751"/>
      <c s="10" r="O751"/>
      <c s="10" r="P751"/>
      <c s="10" r="Q751"/>
      <c s="10" r="R751"/>
      <c s="10" r="S751"/>
      <c s="10" r="T751"/>
      <c s="10" r="U751"/>
      <c s="10" r="V751"/>
      <c t="s" s="221" r="W751">
        <v>28760</v>
      </c>
      <c t="s" s="6" r="X751">
        <v>28761</v>
      </c>
      <c t="s" s="304" r="Y751">
        <v>28762</v>
      </c>
      <c t="s" s="1" r="Z751">
        <v>28763</v>
      </c>
      <c s="246" r="AA751"/>
      <c s="246" r="AB751"/>
      <c t="s" s="229" r="AC751">
        <v>28764</v>
      </c>
      <c s="230" r="AD751">
        <v>-7.65973</v>
      </c>
      <c s="231" r="AE751"/>
      <c s="226" r="AF751"/>
      <c s="10" r="AG751"/>
      <c s="10" r="AH751"/>
      <c s="225" r="AI751"/>
      <c s="211" r="AJ751"/>
      <c s="211" r="AK751"/>
    </row>
    <row r="752">
      <c t="s" s="16" r="A752">
        <v>28765</v>
      </c>
      <c s="10" r="B752"/>
      <c s="246" r="C752"/>
      <c s="220" r="D752">
        <v>41870.0</v>
      </c>
      <c t="s" s="221" r="E752">
        <v>28766</v>
      </c>
      <c t="s" s="221" r="F752">
        <v>28767</v>
      </c>
      <c t="s" s="240" r="G752">
        <v>28768</v>
      </c>
      <c s="226" r="H752"/>
      <c t="s" s="221" r="I752">
        <v>28769</v>
      </c>
      <c t="s" s="221" r="J752">
        <v>28770</v>
      </c>
      <c s="10" r="K752"/>
      <c s="10" r="L752"/>
      <c s="10" r="M752"/>
      <c s="10" r="N752"/>
      <c t="s" s="6" r="O752">
        <v>28771</v>
      </c>
      <c s="10" r="P752"/>
      <c s="10" r="Q752"/>
      <c s="10" r="R752"/>
      <c s="10" r="S752"/>
      <c s="10" r="T752"/>
      <c s="10" r="U752"/>
      <c s="10" r="V752"/>
      <c t="s" s="221" r="W752">
        <v>28772</v>
      </c>
      <c t="s" s="16" r="X752">
        <v>28773</v>
      </c>
      <c t="s" s="304" r="Y752">
        <v>28774</v>
      </c>
      <c t="s" s="1" r="Z752">
        <v>28775</v>
      </c>
      <c s="228" r="AA752"/>
      <c t="s" s="228" r="AB752">
        <v>28776</v>
      </c>
      <c t="s" s="267" r="AC752">
        <v>28777</v>
      </c>
      <c s="268" r="AD752">
        <v>-8.53072</v>
      </c>
      <c s="231" r="AE752"/>
      <c s="226" r="AF752"/>
      <c s="10" r="AG752"/>
      <c s="10" r="AH752"/>
      <c s="225" r="AI752"/>
      <c s="211" r="AJ752"/>
      <c s="211" r="AK752"/>
      <c t="s" s="6" r="AL752">
        <v>28778</v>
      </c>
      <c s="134" r="AM752">
        <v>5.0</v>
      </c>
      <c t="s" s="6" r="AN752">
        <v>28779</v>
      </c>
      <c t="s" s="6" r="AO752">
        <v>28780</v>
      </c>
      <c t="s" s="73" r="AP752">
        <v>28781</v>
      </c>
      <c t="s" s="6" r="AQ752">
        <v>28782</v>
      </c>
      <c t="s" s="6" r="AR752">
        <v>28783</v>
      </c>
    </row>
    <row r="753">
      <c t="s" s="16" r="A753">
        <v>28784</v>
      </c>
      <c s="10" r="C753"/>
      <c s="220" r="D753">
        <v>41870.0</v>
      </c>
      <c t="s" s="236" r="E753">
        <v>28785</v>
      </c>
      <c t="s" s="232" r="F753">
        <v>28786</v>
      </c>
      <c t="s" s="5" r="G753">
        <v>28787</v>
      </c>
      <c t="s" s="211" r="I753">
        <v>28788</v>
      </c>
      <c s="10" r="J753"/>
      <c s="10" r="L753"/>
      <c s="227" r="N753"/>
      <c t="s" s="6" r="O753">
        <v>28789</v>
      </c>
      <c s="10" r="R753"/>
      <c s="10" r="S753"/>
      <c s="10" r="T753"/>
      <c s="10" r="U753"/>
      <c s="10" r="V753"/>
      <c t="s" s="221" r="W753">
        <v>28790</v>
      </c>
      <c t="s" s="16" r="X753">
        <v>28791</v>
      </c>
      <c t="s" s="304" r="Y753">
        <v>28792</v>
      </c>
      <c t="s" s="1" r="Z753">
        <v>28793</v>
      </c>
      <c s="221" r="AA753"/>
      <c t="s" s="221" r="AB753">
        <v>28794</v>
      </c>
      <c t="s" s="234" r="AC753">
        <v>28795</v>
      </c>
      <c s="235" r="AD753">
        <v>-8.439788792</v>
      </c>
      <c s="231" r="AE753"/>
      <c s="226" r="AF753"/>
      <c s="10" r="AG753"/>
      <c s="225" r="AI753"/>
      <c s="211" r="AJ753"/>
      <c t="s" s="6" r="AL753">
        <v>28796</v>
      </c>
      <c s="134" r="AM753">
        <v>5.0</v>
      </c>
      <c t="s" s="6" r="AN753">
        <v>28797</v>
      </c>
      <c t="s" s="6" r="AO753">
        <v>28798</v>
      </c>
      <c t="s" s="73" r="AP753">
        <v>28799</v>
      </c>
      <c t="s" s="6" r="AQ753">
        <v>28800</v>
      </c>
      <c t="s" s="6" r="AR753">
        <v>28801</v>
      </c>
    </row>
    <row r="754">
      <c t="s" s="16" r="A754">
        <v>28802</v>
      </c>
      <c s="10" r="B754"/>
      <c s="10" r="C754"/>
      <c s="10" r="D754"/>
      <c t="s" s="116" r="E754">
        <v>28803</v>
      </c>
      <c t="s" s="221" r="F754">
        <v>28804</v>
      </c>
      <c t="s" s="240" r="G754">
        <v>28805</v>
      </c>
      <c s="10" r="H754"/>
      <c t="s" s="221" r="I754">
        <v>28806</v>
      </c>
      <c s="10" r="J754"/>
      <c s="10" r="K754"/>
      <c s="10" r="L754"/>
      <c s="10" r="M754"/>
      <c s="10" r="N754"/>
      <c s="10" r="O754"/>
      <c s="10" r="P754"/>
      <c s="10" r="Q754"/>
      <c s="10" r="R754"/>
      <c s="10" r="S754"/>
      <c s="10" r="T754"/>
      <c s="10" r="U754"/>
      <c s="10" r="V754"/>
      <c t="s" s="221" r="W754">
        <v>28807</v>
      </c>
      <c t="s" s="16" r="X754">
        <v>28808</v>
      </c>
      <c t="s" s="221" r="Y754">
        <v>28809</v>
      </c>
      <c t="s" s="1" r="Z754">
        <v>28810</v>
      </c>
      <c s="221" r="AA754"/>
      <c t="s" s="221" r="AB754">
        <v>28811</v>
      </c>
      <c t="s" s="222" r="AC754">
        <v>28812</v>
      </c>
      <c s="223" r="AD754">
        <v>-9.001917</v>
      </c>
      <c s="10" r="AE754"/>
      <c s="10" r="AF754"/>
      <c s="10" r="AG754"/>
      <c t="s" s="15" r="AH754">
        <v>28813</v>
      </c>
      <c s="225" r="AI754"/>
      <c s="211" r="AJ754"/>
      <c s="211" r="AK754"/>
    </row>
    <row r="755">
      <c t="s" s="16" r="A755">
        <v>28814</v>
      </c>
      <c s="10" r="B755"/>
      <c s="246" r="C755"/>
      <c s="220" r="D755">
        <v>41870.0</v>
      </c>
      <c t="s" s="221" r="E755">
        <v>28815</v>
      </c>
      <c t="s" s="221" r="F755">
        <v>28816</v>
      </c>
      <c t="s" s="240" r="G755">
        <v>28817</v>
      </c>
      <c s="226" r="H755"/>
      <c t="s" s="221" r="I755">
        <v>28818</v>
      </c>
      <c t="s" s="221" r="J755">
        <v>28819</v>
      </c>
      <c s="10" r="K755"/>
      <c s="10" r="L755"/>
      <c s="10" r="M755"/>
      <c s="10" r="N755"/>
      <c s="10" r="O755"/>
      <c s="10" r="P755"/>
      <c s="10" r="Q755"/>
      <c s="10" r="R755"/>
      <c s="10" r="S755"/>
      <c s="10" r="T755"/>
      <c s="10" r="U755"/>
      <c s="10" r="V755"/>
      <c t="s" s="221" r="W755">
        <v>28820</v>
      </c>
      <c t="s" s="16" r="X755">
        <v>28821</v>
      </c>
      <c t="s" s="221" r="Y755">
        <v>28822</v>
      </c>
      <c t="s" s="1" r="Z755">
        <v>28823</v>
      </c>
      <c s="246" r="AA755"/>
      <c s="246" r="AB755"/>
      <c t="s" s="267" r="AC755">
        <v>28824</v>
      </c>
      <c s="268" r="AD755">
        <v>-9.17141</v>
      </c>
      <c s="231" r="AE755"/>
      <c s="226" r="AF755"/>
      <c s="10" r="AG755"/>
      <c s="10" r="AH755"/>
      <c s="225" r="AI755"/>
      <c s="211" r="AJ755"/>
      <c s="211" r="AK755"/>
    </row>
    <row r="756">
      <c t="s" s="16" r="A756">
        <v>28825</v>
      </c>
      <c s="10" r="B756"/>
      <c s="246" r="C756"/>
      <c s="220" r="D756">
        <v>41870.0</v>
      </c>
      <c t="s" s="221" r="E756">
        <v>28826</v>
      </c>
      <c t="s" s="221" r="F756">
        <v>28827</v>
      </c>
      <c t="s" s="240" r="G756">
        <v>28828</v>
      </c>
      <c s="226" r="H756"/>
      <c t="s" s="221" r="I756">
        <v>28829</v>
      </c>
      <c t="s" s="221" r="J756">
        <v>28830</v>
      </c>
      <c s="10" r="K756"/>
      <c s="10" r="L756"/>
      <c s="10" r="M756"/>
      <c s="10" r="N756"/>
      <c s="10" r="O756"/>
      <c s="10" r="P756"/>
      <c s="10" r="Q756"/>
      <c s="10" r="R756"/>
      <c s="10" r="S756"/>
      <c s="10" r="T756"/>
      <c s="10" r="U756"/>
      <c s="10" r="V756"/>
      <c t="s" s="221" r="W756">
        <v>28831</v>
      </c>
      <c t="s" s="16" r="X756">
        <v>28832</v>
      </c>
      <c t="s" s="221" r="Y756">
        <v>28833</v>
      </c>
      <c t="s" s="1" r="Z756">
        <v>28834</v>
      </c>
      <c s="246" r="AA756"/>
      <c s="246" r="AB756"/>
      <c t="s" s="267" r="AC756">
        <v>28835</v>
      </c>
      <c s="268" r="AD756">
        <v>-9.07004</v>
      </c>
      <c s="231" r="AE756"/>
      <c s="226" r="AF756"/>
      <c s="10" r="AG756"/>
      <c s="10" r="AH756"/>
      <c s="225" r="AI756"/>
      <c s="211" r="AJ756"/>
      <c s="211" r="AK756"/>
    </row>
    <row r="757">
      <c t="s" s="16" r="A757">
        <v>28836</v>
      </c>
      <c t="s" s="1" r="B757">
        <v>28837</v>
      </c>
      <c t="s" s="16" r="C757">
        <v>28838</v>
      </c>
      <c s="220" r="D757">
        <v>41870.0</v>
      </c>
      <c t="s" s="236" r="E757">
        <v>28839</v>
      </c>
      <c t="s" s="232" r="F757">
        <v>28840</v>
      </c>
      <c t="s" s="5" r="G757">
        <v>28841</v>
      </c>
      <c t="s" s="232" r="I757">
        <v>28842</v>
      </c>
      <c s="10" r="J757"/>
      <c s="10" r="L757"/>
      <c s="227" r="N757"/>
      <c t="s" s="6" r="O757">
        <v>28843</v>
      </c>
      <c s="10" r="R757"/>
      <c s="10" r="S757"/>
      <c s="10" r="T757"/>
      <c s="10" r="U757"/>
      <c s="10" r="V757"/>
      <c t="s" s="221" r="W757">
        <v>28844</v>
      </c>
      <c t="s" s="16" r="X757">
        <v>28845</v>
      </c>
      <c t="s" s="304" r="Y757">
        <v>28846</v>
      </c>
      <c t="s" s="1" r="Z757">
        <v>28847</v>
      </c>
      <c s="97" r="AA757"/>
      <c t="s" s="97" r="AB757">
        <v>28848</v>
      </c>
      <c t="s" s="234" r="AC757">
        <v>28849</v>
      </c>
      <c s="235" r="AD757">
        <v>-8.649099314</v>
      </c>
      <c s="231" r="AE757"/>
      <c s="226" r="AF757"/>
      <c s="10" r="AG757"/>
      <c s="225" r="AI757"/>
      <c s="211" r="AJ757"/>
      <c t="s" s="6" r="AL757">
        <v>28850</v>
      </c>
      <c s="134" r="AM757">
        <v>5.0</v>
      </c>
      <c t="s" s="6" r="AN757">
        <v>28851</v>
      </c>
      <c t="s" s="6" r="AO757">
        <v>28852</v>
      </c>
      <c t="s" s="73" r="AP757">
        <v>28853</v>
      </c>
      <c t="s" s="6" r="AQ757">
        <v>28854</v>
      </c>
      <c t="s" s="6" r="AR757">
        <v>28855</v>
      </c>
    </row>
    <row r="758">
      <c t="s" s="16" r="A758">
        <v>28856</v>
      </c>
      <c s="10" r="C758"/>
      <c s="10" r="D758"/>
      <c t="s" s="236" r="E758">
        <v>28857</v>
      </c>
      <c t="s" s="211" r="F758">
        <v>28858</v>
      </c>
      <c t="s" s="343" r="G758">
        <v>28859</v>
      </c>
      <c t="s" s="211" r="I758">
        <v>28860</v>
      </c>
      <c s="10" r="J758"/>
      <c s="10" r="L758"/>
      <c s="227" r="N758"/>
      <c t="s" s="6" r="O758">
        <v>28861</v>
      </c>
      <c s="10" r="R758"/>
      <c s="10" r="S758"/>
      <c s="10" r="T758"/>
      <c s="10" r="U758"/>
      <c s="10" r="V758"/>
      <c t="s" s="221" r="W758">
        <v>28862</v>
      </c>
      <c t="s" s="16" r="X758">
        <v>28863</v>
      </c>
      <c t="s" s="304" r="Y758">
        <v>28864</v>
      </c>
      <c t="s" s="1" r="Z758">
        <v>28865</v>
      </c>
      <c s="221" r="AA758"/>
      <c t="s" s="221" r="AB758">
        <v>28866</v>
      </c>
      <c t="s" s="234" r="AC758">
        <v>28867</v>
      </c>
      <c s="235" r="AD758">
        <v>-8.667988149</v>
      </c>
      <c s="10" r="AG758"/>
      <c s="225" r="AI758"/>
      <c s="211" r="AJ758"/>
      <c t="s" s="6" r="AL758">
        <v>28868</v>
      </c>
      <c s="134" r="AM758">
        <v>5.0</v>
      </c>
      <c t="s" s="6" r="AN758">
        <v>28869</v>
      </c>
      <c t="s" s="6" r="AO758">
        <v>28870</v>
      </c>
      <c t="s" s="73" r="AP758">
        <v>28871</v>
      </c>
      <c t="s" s="6" r="AQ758">
        <v>28872</v>
      </c>
      <c t="s" s="6" r="AR758">
        <v>28873</v>
      </c>
    </row>
    <row r="759">
      <c t="s" s="16" r="A759">
        <v>28874</v>
      </c>
      <c s="10" r="B759"/>
      <c s="246" r="C759"/>
      <c s="220" r="D759">
        <v>41870.0</v>
      </c>
      <c t="s" s="221" r="E759">
        <v>28875</v>
      </c>
      <c t="s" s="221" r="F759">
        <v>28876</v>
      </c>
      <c t="s" s="240" r="G759">
        <v>28877</v>
      </c>
      <c s="226" r="H759"/>
      <c t="s" s="221" r="I759">
        <v>28878</v>
      </c>
      <c t="s" s="221" r="J759">
        <v>28879</v>
      </c>
      <c s="10" r="K759"/>
      <c s="10" r="L759"/>
      <c s="10" r="M759"/>
      <c s="10" r="N759"/>
      <c s="10" r="O759"/>
      <c s="10" r="P759"/>
      <c s="10" r="Q759"/>
      <c s="10" r="R759"/>
      <c s="10" r="S759"/>
      <c s="10" r="T759"/>
      <c s="10" r="U759"/>
      <c s="10" r="V759"/>
      <c t="s" s="221" r="W759">
        <v>28880</v>
      </c>
      <c t="s" s="16" r="X759">
        <v>28881</v>
      </c>
      <c t="s" s="304" r="Y759">
        <v>28882</v>
      </c>
      <c t="s" s="1" r="Z759">
        <v>28883</v>
      </c>
      <c s="221" r="AA759"/>
      <c t="s" s="221" r="AB759">
        <v>28884</v>
      </c>
      <c t="s" s="267" r="AC759">
        <v>28885</v>
      </c>
      <c s="268" r="AD759">
        <v>-8.72355</v>
      </c>
      <c s="231" r="AE759"/>
      <c s="226" r="AF759"/>
      <c s="10" r="AG759"/>
      <c s="10" r="AH759"/>
      <c s="225" r="AI759"/>
      <c s="211" r="AJ759"/>
      <c s="211" r="AK759"/>
    </row>
    <row r="760">
      <c t="s" s="16" r="A760">
        <v>28886</v>
      </c>
      <c s="10" r="B760"/>
      <c s="10" r="C760"/>
      <c s="10" r="D760"/>
      <c t="s" s="116" r="E760">
        <v>28887</v>
      </c>
      <c t="s" s="221" r="F760">
        <v>28888</v>
      </c>
      <c t="s" s="240" r="G760">
        <v>28889</v>
      </c>
      <c s="10" r="H760"/>
      <c t="s" s="221" r="I760">
        <v>28890</v>
      </c>
      <c s="10" r="J760"/>
      <c s="10" r="K760"/>
      <c s="10" r="L760"/>
      <c s="10" r="M760"/>
      <c s="10" r="N760"/>
      <c s="10" r="O760"/>
      <c s="10" r="P760"/>
      <c s="10" r="Q760"/>
      <c s="10" r="R760"/>
      <c s="10" r="S760"/>
      <c s="10" r="T760"/>
      <c s="10" r="U760"/>
      <c s="10" r="V760"/>
      <c t="s" s="221" r="W760">
        <v>28891</v>
      </c>
      <c t="s" s="16" r="X760">
        <v>28892</v>
      </c>
      <c t="s" s="304" r="Y760">
        <v>28893</v>
      </c>
      <c t="s" s="1" r="Z760">
        <v>28894</v>
      </c>
      <c s="221" r="AA760"/>
      <c t="s" s="221" r="AB760">
        <v>28895</v>
      </c>
      <c t="s" s="238" r="AC760">
        <v>28896</v>
      </c>
      <c s="239" r="AD760">
        <v>-8.8458</v>
      </c>
      <c s="10" r="AE760"/>
      <c s="10" r="AF760"/>
      <c s="10" r="AG760"/>
      <c t="s" s="15" r="AH760">
        <v>28897</v>
      </c>
      <c s="225" r="AI760"/>
      <c s="211" r="AJ760"/>
      <c s="211" r="AK760"/>
    </row>
    <row r="761">
      <c t="s" s="16" r="A761">
        <v>28898</v>
      </c>
      <c s="10" r="B761"/>
      <c s="246" r="C761"/>
      <c s="220" r="D761">
        <v>41870.0</v>
      </c>
      <c t="s" s="221" r="E761">
        <v>28899</v>
      </c>
      <c t="s" s="221" r="F761">
        <v>28900</v>
      </c>
      <c t="s" s="240" r="G761">
        <v>28901</v>
      </c>
      <c s="226" r="H761"/>
      <c t="s" s="221" r="I761">
        <v>28902</v>
      </c>
      <c t="s" s="221" r="J761">
        <v>28903</v>
      </c>
      <c s="10" r="K761"/>
      <c s="10" r="L761"/>
      <c s="10" r="M761"/>
      <c s="10" r="N761"/>
      <c s="10" r="O761"/>
      <c s="10" r="P761"/>
      <c s="10" r="Q761"/>
      <c s="10" r="R761"/>
      <c s="10" r="S761"/>
      <c s="10" r="T761"/>
      <c s="10" r="U761"/>
      <c s="10" r="V761"/>
      <c t="s" s="221" r="W761">
        <v>28904</v>
      </c>
      <c t="s" s="16" r="X761">
        <v>28905</v>
      </c>
      <c t="s" s="304" r="Y761">
        <v>28906</v>
      </c>
      <c t="s" s="1" r="Z761">
        <v>28907</v>
      </c>
      <c s="246" r="AA761"/>
      <c s="246" r="AB761"/>
      <c t="s" s="267" r="AC761">
        <v>28908</v>
      </c>
      <c s="268" r="AD761">
        <v>-8.8432</v>
      </c>
      <c s="231" r="AE761"/>
      <c s="226" r="AF761"/>
      <c s="10" r="AG761"/>
      <c s="10" r="AH761"/>
      <c s="225" r="AI761"/>
      <c s="211" r="AJ761"/>
      <c s="211" r="AK761"/>
    </row>
    <row r="762">
      <c t="s" s="16" r="A762">
        <v>28909</v>
      </c>
      <c t="s" s="16" r="C762">
        <v>28910</v>
      </c>
      <c s="220" r="D762">
        <v>41870.0</v>
      </c>
      <c t="s" s="211" r="E762">
        <v>28911</v>
      </c>
      <c t="s" s="97" r="F762">
        <v>28912</v>
      </c>
      <c t="s" s="240" r="G762">
        <v>28913</v>
      </c>
      <c t="s" s="211" r="I762">
        <v>28914</v>
      </c>
      <c s="10" r="J762"/>
      <c s="10" r="L762"/>
      <c s="227" r="N762"/>
      <c t="s" s="6" r="O762">
        <v>28915</v>
      </c>
      <c s="10" r="R762"/>
      <c s="10" r="S762"/>
      <c s="10" r="T762"/>
      <c s="10" r="U762"/>
      <c s="10" r="V762"/>
      <c t="s" s="221" r="W762">
        <v>28916</v>
      </c>
      <c t="s" s="16" r="X762">
        <v>28917</v>
      </c>
      <c t="s" s="304" r="Y762">
        <v>28918</v>
      </c>
      <c t="s" s="1" r="Z762">
        <v>28919</v>
      </c>
      <c s="10" r="AA762"/>
      <c s="10" r="AB762"/>
      <c t="s" s="234" r="AC762">
        <v>28920</v>
      </c>
      <c s="235" r="AD762">
        <v>-8.788915187</v>
      </c>
      <c s="231" r="AE762"/>
      <c t="s" s="344" r="AG762">
        <v>28921</v>
      </c>
      <c s="225" r="AI762"/>
      <c s="211" r="AJ762"/>
      <c t="s" s="6" r="AL762">
        <v>28922</v>
      </c>
      <c s="134" r="AM762">
        <v>5.0</v>
      </c>
      <c t="s" s="6" r="AN762">
        <v>28923</v>
      </c>
      <c t="s" s="6" r="AO762">
        <v>28924</v>
      </c>
      <c t="s" s="73" r="AP762">
        <v>28925</v>
      </c>
      <c t="s" s="6" r="AQ762">
        <v>28926</v>
      </c>
      <c t="s" s="6" r="AR762">
        <v>28927</v>
      </c>
    </row>
    <row r="763">
      <c t="s" s="16" r="A763">
        <v>28928</v>
      </c>
      <c s="10" r="C763"/>
      <c s="10" r="D763"/>
      <c t="s" s="236" r="E763">
        <v>28929</v>
      </c>
      <c t="s" s="211" r="F763">
        <v>28930</v>
      </c>
      <c s="6" r="G763"/>
      <c t="s" s="211" r="I763">
        <v>28931</v>
      </c>
      <c s="10" r="J763"/>
      <c s="10" r="L763"/>
      <c s="227" r="N763"/>
      <c t="s" s="6" r="O763">
        <v>28932</v>
      </c>
      <c s="10" r="R763"/>
      <c s="10" r="S763"/>
      <c s="10" r="T763"/>
      <c s="10" r="U763"/>
      <c s="10" r="V763"/>
      <c t="s" s="221" r="W763">
        <v>28933</v>
      </c>
      <c t="s" s="16" r="X763">
        <v>28934</v>
      </c>
      <c t="s" s="304" r="Y763">
        <v>28935</v>
      </c>
      <c t="s" s="1" r="Z763">
        <v>28936</v>
      </c>
      <c s="10" r="AA763"/>
      <c s="10" r="AB763"/>
      <c t="s" s="234" r="AC763">
        <v>28937</v>
      </c>
      <c s="235" r="AD763">
        <v>-8.498369334</v>
      </c>
      <c s="10" r="AG763"/>
      <c s="225" r="AI763"/>
      <c s="211" r="AJ763"/>
      <c t="s" s="6" r="AL763">
        <v>28938</v>
      </c>
      <c s="134" r="AM763">
        <v>5.0</v>
      </c>
      <c t="s" s="6" r="AN763">
        <v>28939</v>
      </c>
      <c t="s" s="6" r="AO763">
        <v>28940</v>
      </c>
      <c t="s" s="73" r="AP763">
        <v>28941</v>
      </c>
      <c t="s" s="6" r="AQ763">
        <v>28942</v>
      </c>
      <c t="s" s="6" r="AR763">
        <v>28943</v>
      </c>
    </row>
    <row r="764">
      <c t="s" s="16" r="A764">
        <v>28944</v>
      </c>
      <c s="10" r="C764"/>
      <c s="220" r="D764">
        <v>41870.0</v>
      </c>
      <c t="s" s="236" r="E764">
        <v>28945</v>
      </c>
      <c t="s" s="232" r="F764">
        <v>28946</v>
      </c>
      <c t="s" s="5" r="G764">
        <v>28947</v>
      </c>
      <c t="s" s="211" r="I764">
        <v>28948</v>
      </c>
      <c s="10" r="J764"/>
      <c s="10" r="L764"/>
      <c s="227" r="N764"/>
      <c t="s" s="6" r="O764">
        <v>28949</v>
      </c>
      <c s="10" r="R764"/>
      <c s="10" r="S764"/>
      <c s="10" r="T764"/>
      <c s="10" r="U764"/>
      <c s="10" r="V764"/>
      <c t="s" s="221" r="W764">
        <v>28950</v>
      </c>
      <c t="s" s="16" r="X764">
        <v>28951</v>
      </c>
      <c t="s" s="70" r="Y764">
        <v>28952</v>
      </c>
      <c t="s" s="6" r="Z764">
        <v>28953</v>
      </c>
      <c s="16" r="AA764"/>
      <c t="s" s="16" r="AB764">
        <v>28954</v>
      </c>
      <c t="s" s="234" r="AC764">
        <v>28955</v>
      </c>
      <c s="235" r="AD764">
        <v>-9.039694475</v>
      </c>
      <c s="231" r="AE764"/>
      <c s="226" r="AF764"/>
      <c t="s" s="16" r="AG764">
        <v>28956</v>
      </c>
      <c s="225" r="AI764"/>
      <c s="211" r="AJ764"/>
      <c t="s" s="6" r="AL764">
        <v>28957</v>
      </c>
      <c s="134" r="AM764">
        <v>5.0</v>
      </c>
      <c t="s" s="6" r="AN764">
        <v>28958</v>
      </c>
      <c t="s" s="6" r="AO764">
        <v>28959</v>
      </c>
      <c t="s" s="73" r="AP764">
        <v>28960</v>
      </c>
      <c t="s" s="6" r="AQ764">
        <v>28961</v>
      </c>
      <c t="s" s="6" r="AR764">
        <v>28962</v>
      </c>
    </row>
    <row r="765">
      <c t="s" s="16" r="A765">
        <v>28963</v>
      </c>
      <c t="s" s="345" r="B765">
        <v>28964</v>
      </c>
      <c t="s" s="16" r="C765">
        <v>28965</v>
      </c>
      <c s="10" r="D765"/>
      <c t="s" s="16" r="E765">
        <v>28966</v>
      </c>
      <c t="s" s="221" r="F765">
        <v>28967</v>
      </c>
      <c t="s" s="240" r="G765">
        <v>28968</v>
      </c>
      <c s="10" r="H765"/>
      <c t="s" s="211" r="I765">
        <v>28969</v>
      </c>
      <c t="s" s="221" r="J765">
        <v>28970</v>
      </c>
      <c s="10" r="K765"/>
      <c s="10" r="L765"/>
      <c s="10" r="M765"/>
      <c s="10" r="N765"/>
      <c t="s" s="6" r="O765">
        <v>28971</v>
      </c>
      <c s="10" r="P765"/>
      <c s="10" r="Q765"/>
      <c s="10" r="R765"/>
      <c s="10" r="S765"/>
      <c s="10" r="T765"/>
      <c s="10" r="U765"/>
      <c s="10" r="V765"/>
      <c t="s" s="221" r="W765">
        <v>28972</v>
      </c>
      <c t="s" s="16" r="X765">
        <v>28973</v>
      </c>
      <c t="s" s="226" r="Y765">
        <v>28974</v>
      </c>
      <c t="s" s="6" r="Z765">
        <v>28975</v>
      </c>
      <c s="221" r="AA765"/>
      <c t="s" s="221" r="AB765">
        <v>28976</v>
      </c>
      <c t="str" s="341" r="AC765">
        <f>5.0085839</f>
        <v>5.008584</v>
      </c>
      <c s="346" r="AD765">
        <v>-9.0367031</v>
      </c>
      <c s="10" r="AE765"/>
      <c s="10" r="AG765"/>
      <c t="s" s="347" r="AH765">
        <v>28977</v>
      </c>
      <c s="225" r="AI765"/>
      <c s="211" r="AJ765"/>
      <c s="211" r="AK765"/>
      <c t="s" s="6" r="AL765">
        <v>28978</v>
      </c>
      <c s="134" r="AM765">
        <v>5.0</v>
      </c>
      <c t="s" s="6" r="AN765">
        <v>28979</v>
      </c>
      <c t="s" s="6" r="AO765">
        <v>28980</v>
      </c>
      <c t="s" s="73" r="AP765">
        <v>28981</v>
      </c>
      <c t="s" s="6" r="AQ765">
        <v>28982</v>
      </c>
      <c t="s" s="6" r="AR765">
        <v>28983</v>
      </c>
    </row>
    <row r="766">
      <c t="s" s="16" r="A766">
        <v>28984</v>
      </c>
      <c t="s" s="345" r="B766">
        <v>28985</v>
      </c>
      <c t="s" s="16" r="C766">
        <v>28986</v>
      </c>
      <c s="10" r="D766"/>
      <c t="s" s="211" r="E766">
        <v>28987</v>
      </c>
      <c t="s" s="211" r="F766">
        <v>28988</v>
      </c>
      <c t="s" s="70" r="G766">
        <v>28989</v>
      </c>
      <c t="s" s="211" r="I766">
        <v>28990</v>
      </c>
      <c t="s" s="221" r="J766">
        <v>28991</v>
      </c>
      <c s="10" r="L766"/>
      <c s="227" r="N766"/>
      <c t="s" s="6" r="O766">
        <v>28992</v>
      </c>
      <c s="10" r="R766"/>
      <c s="10" r="S766"/>
      <c s="10" r="T766"/>
      <c s="10" r="U766"/>
      <c s="10" r="V766"/>
      <c t="s" s="221" r="W766">
        <v>28993</v>
      </c>
      <c t="s" s="16" r="X766">
        <v>28994</v>
      </c>
      <c t="s" s="6" r="Y766">
        <v>28995</v>
      </c>
      <c t="s" s="6" r="Z766">
        <v>28996</v>
      </c>
      <c s="221" r="AA766"/>
      <c t="s" s="221" r="AB766">
        <v>28997</v>
      </c>
      <c t="s" s="234" r="AC766">
        <v>28998</v>
      </c>
      <c s="235" r="AD766">
        <v>-9.037888194</v>
      </c>
      <c s="10" r="AG766"/>
      <c t="s" s="347" r="AH766">
        <v>28999</v>
      </c>
      <c s="225" r="AI766"/>
      <c s="211" r="AJ766"/>
      <c t="s" s="6" r="AL766">
        <v>29000</v>
      </c>
      <c s="134" r="AM766">
        <v>5.0</v>
      </c>
      <c t="s" s="6" r="AN766">
        <v>29001</v>
      </c>
      <c t="s" s="6" r="AO766">
        <v>29002</v>
      </c>
      <c t="s" s="73" r="AP766">
        <v>29003</v>
      </c>
      <c t="s" s="6" r="AQ766">
        <v>29004</v>
      </c>
      <c t="s" s="6" r="AR766">
        <v>29005</v>
      </c>
    </row>
    <row r="767">
      <c t="s" s="16" r="A767">
        <v>29006</v>
      </c>
      <c s="10" r="B767"/>
      <c s="246" r="C767"/>
      <c s="220" r="D767">
        <v>41870.0</v>
      </c>
      <c t="s" s="221" r="E767">
        <v>29007</v>
      </c>
      <c t="s" s="221" r="F767">
        <v>29008</v>
      </c>
      <c t="s" s="240" r="G767">
        <v>29009</v>
      </c>
      <c s="226" r="H767"/>
      <c t="s" s="221" r="I767">
        <v>29010</v>
      </c>
      <c t="s" s="221" r="J767">
        <v>29011</v>
      </c>
      <c s="10" r="K767"/>
      <c s="10" r="L767"/>
      <c s="10" r="M767"/>
      <c s="10" r="N767"/>
      <c s="10" r="O767"/>
      <c s="10" r="P767"/>
      <c s="10" r="Q767"/>
      <c s="10" r="R767"/>
      <c s="10" r="S767"/>
      <c s="10" r="T767"/>
      <c s="10" r="U767"/>
      <c s="10" r="V767"/>
      <c t="s" s="221" r="W767">
        <v>29012</v>
      </c>
      <c t="s" s="16" r="X767">
        <v>29013</v>
      </c>
      <c t="s" s="226" r="Y767">
        <v>29014</v>
      </c>
      <c t="s" s="6" r="Z767">
        <v>29015</v>
      </c>
      <c s="221" r="AA767"/>
      <c t="s" s="221" r="AB767">
        <v>29016</v>
      </c>
      <c t="s" s="267" r="AC767">
        <v>29017</v>
      </c>
      <c s="268" r="AD767">
        <v>-9.04379</v>
      </c>
      <c s="231" r="AE767"/>
      <c s="226" r="AF767"/>
      <c s="10" r="AG767"/>
      <c s="10" r="AH767"/>
      <c s="225" r="AI767"/>
      <c s="211" r="AJ767"/>
      <c s="211" r="AK767"/>
    </row>
    <row r="768">
      <c t="s" s="16" r="A768">
        <v>29018</v>
      </c>
      <c s="10" r="B768"/>
      <c s="246" r="C768"/>
      <c s="220" r="D768">
        <v>41870.0</v>
      </c>
      <c t="s" s="221" r="E768">
        <v>29019</v>
      </c>
      <c t="s" s="221" r="F768">
        <v>29020</v>
      </c>
      <c t="s" s="240" r="G768">
        <v>29021</v>
      </c>
      <c s="226" r="H768"/>
      <c t="s" s="97" r="I768">
        <v>29022</v>
      </c>
      <c t="s" s="221" r="J768">
        <v>29023</v>
      </c>
      <c s="10" r="K768"/>
      <c s="10" r="L768"/>
      <c s="10" r="M768"/>
      <c s="10" r="N768"/>
      <c s="10" r="O768"/>
      <c s="10" r="P768"/>
      <c s="10" r="Q768"/>
      <c s="10" r="R768"/>
      <c s="10" r="S768"/>
      <c s="10" r="T768"/>
      <c s="10" r="U768"/>
      <c s="10" r="V768"/>
      <c t="s" s="221" r="W768">
        <v>29024</v>
      </c>
      <c t="s" s="16" r="X768">
        <v>29025</v>
      </c>
      <c t="s" s="304" r="Y768">
        <v>29026</v>
      </c>
      <c t="s" s="1" r="Z768">
        <v>29027</v>
      </c>
      <c s="278" r="AA768"/>
      <c t="s" s="278" r="AB768">
        <v>29028</v>
      </c>
      <c t="s" s="229" r="AC768">
        <v>29029</v>
      </c>
      <c s="230" r="AD768">
        <v>-8.12892</v>
      </c>
      <c s="231" r="AE768"/>
      <c s="226" r="AF768"/>
      <c s="10" r="AG768"/>
      <c s="10" r="AH768"/>
      <c s="225" r="AI768"/>
      <c s="211" r="AJ768"/>
      <c s="211" r="AK768"/>
    </row>
    <row r="769">
      <c t="s" s="116" r="A769">
        <v>29030</v>
      </c>
      <c s="276" r="B769"/>
      <c t="s" s="293" r="C769">
        <v>29031</v>
      </c>
      <c s="277" r="D769">
        <v>41870.0</v>
      </c>
      <c t="s" s="278" r="E769">
        <v>29032</v>
      </c>
      <c t="s" s="278" r="F769">
        <v>29033</v>
      </c>
      <c t="s" s="279" r="G769">
        <v>29034</v>
      </c>
      <c s="294" r="H769"/>
      <c t="s" s="278" r="I769">
        <v>29035</v>
      </c>
      <c t="s" s="278" r="J769">
        <v>29036</v>
      </c>
      <c s="276" r="K769"/>
      <c s="276" r="L769"/>
      <c s="276" r="M769"/>
      <c s="276" r="N769"/>
      <c s="276" r="O769"/>
      <c s="276" r="P769"/>
      <c s="276" r="Q769"/>
      <c s="276" r="R769"/>
      <c s="276" r="S769"/>
      <c s="276" r="T769"/>
      <c s="276" r="U769"/>
      <c s="276" r="V769"/>
      <c t="s" s="278" r="W769">
        <v>29037</v>
      </c>
      <c t="s" s="16" r="X769">
        <v>29038</v>
      </c>
      <c t="s" s="304" r="Y769">
        <v>29039</v>
      </c>
      <c t="s" s="1" r="Z769">
        <v>29040</v>
      </c>
      <c s="278" r="AA769"/>
      <c t="s" s="278" r="AB769">
        <v>29041</v>
      </c>
      <c t="s" s="280" r="AC769">
        <v>29042</v>
      </c>
      <c s="281" r="AD769">
        <v>-8.18969</v>
      </c>
      <c s="298" r="AE769"/>
      <c s="294" r="AF769"/>
      <c s="276" r="AG769"/>
      <c t="s" s="208" r="AH769">
        <v>29043</v>
      </c>
      <c s="282" r="AI769"/>
      <c s="236" r="AJ769"/>
      <c s="236" r="AK769"/>
      <c s="149" r="AL769"/>
      <c s="149" r="AM769"/>
      <c s="149" r="AN769"/>
      <c s="149" r="AO769"/>
      <c s="149" r="AP769"/>
      <c s="149" r="AQ769"/>
      <c s="149" r="AR769"/>
    </row>
    <row r="770">
      <c t="s" s="16" r="A770">
        <v>29044</v>
      </c>
      <c s="10" r="C770"/>
      <c s="10" r="D770"/>
      <c t="s" s="236" r="E770">
        <v>29045</v>
      </c>
      <c t="s" s="232" r="F770">
        <v>29046</v>
      </c>
      <c s="6" r="G770"/>
      <c t="s" s="211" r="I770">
        <v>29047</v>
      </c>
      <c s="10" r="J770"/>
      <c s="10" r="L770"/>
      <c s="227" r="N770"/>
      <c t="s" s="6" r="O770">
        <v>29048</v>
      </c>
      <c s="10" r="R770"/>
      <c s="10" r="S770"/>
      <c s="10" r="T770"/>
      <c s="10" r="U770"/>
      <c s="10" r="V770"/>
      <c t="s" s="221" r="W770">
        <v>29049</v>
      </c>
      <c t="s" s="16" r="X770">
        <v>29050</v>
      </c>
      <c t="s" s="304" r="Y770">
        <v>29051</v>
      </c>
      <c t="s" s="1" r="Z770">
        <v>29052</v>
      </c>
      <c s="10" r="AA770"/>
      <c s="10" r="AB770"/>
      <c t="s" s="234" r="AC770">
        <v>29053</v>
      </c>
      <c s="235" r="AD770">
        <v>-8.565983116</v>
      </c>
      <c s="10" r="AG770"/>
      <c s="225" r="AI770"/>
      <c s="211" r="AJ770"/>
      <c t="s" s="6" r="AL770">
        <v>29054</v>
      </c>
      <c s="134" r="AM770">
        <v>5.0</v>
      </c>
      <c t="s" s="6" r="AN770">
        <v>29055</v>
      </c>
      <c t="s" s="6" r="AO770">
        <v>29056</v>
      </c>
      <c t="s" s="73" r="AP770">
        <v>29057</v>
      </c>
      <c t="s" s="6" r="AQ770">
        <v>29058</v>
      </c>
      <c t="s" s="6" r="AR770">
        <v>29059</v>
      </c>
    </row>
    <row r="771">
      <c t="s" s="16" r="A771">
        <v>29060</v>
      </c>
      <c s="10" r="B771"/>
      <c s="246" r="C771"/>
      <c s="220" r="D771">
        <v>41870.0</v>
      </c>
      <c t="s" s="221" r="E771">
        <v>29061</v>
      </c>
      <c t="s" s="221" r="F771">
        <v>29062</v>
      </c>
      <c t="s" s="240" r="G771">
        <v>29063</v>
      </c>
      <c s="226" r="H771"/>
      <c t="s" s="221" r="I771">
        <v>29064</v>
      </c>
      <c t="s" s="221" r="J771">
        <v>29065</v>
      </c>
      <c s="10" r="K771"/>
      <c s="10" r="M771"/>
      <c s="10" r="N771"/>
      <c s="10" r="O771"/>
      <c s="10" r="P771"/>
      <c s="10" r="Q771"/>
      <c s="10" r="R771"/>
      <c s="10" r="S771"/>
      <c s="10" r="T771"/>
      <c s="10" r="U771"/>
      <c s="10" r="V771"/>
      <c t="s" s="221" r="W771">
        <v>29066</v>
      </c>
      <c t="s" s="16" r="X771">
        <v>29067</v>
      </c>
      <c t="s" s="304" r="Y771">
        <v>29068</v>
      </c>
      <c t="s" s="1" r="Z771">
        <v>29069</v>
      </c>
      <c s="246" r="AA771"/>
      <c s="246" r="AB771"/>
      <c t="s" s="267" r="AC771">
        <v>29070</v>
      </c>
      <c s="268" r="AD771">
        <v>-8.37327</v>
      </c>
      <c s="231" r="AE771"/>
      <c s="226" r="AF771"/>
      <c s="10" r="AG771"/>
      <c s="10" r="AH771"/>
      <c s="225" r="AI771"/>
      <c s="211" r="AJ771"/>
      <c s="211" r="AK771"/>
    </row>
    <row r="772">
      <c t="s" s="16" r="A772">
        <v>29071</v>
      </c>
      <c s="10" r="C772"/>
      <c s="10" r="D772"/>
      <c t="s" s="236" r="E772">
        <v>29072</v>
      </c>
      <c t="s" s="211" r="F772">
        <v>29073</v>
      </c>
      <c s="6" r="G772"/>
      <c t="s" s="211" r="I772">
        <v>29074</v>
      </c>
      <c s="10" r="J772"/>
      <c s="10" r="L772"/>
      <c s="227" r="N772"/>
      <c t="s" s="6" r="O772">
        <v>29075</v>
      </c>
      <c s="10" r="R772"/>
      <c s="10" r="S772"/>
      <c s="10" r="T772"/>
      <c s="10" r="U772"/>
      <c s="10" r="V772"/>
      <c t="s" s="221" r="W772">
        <v>29076</v>
      </c>
      <c t="s" s="16" r="X772">
        <v>29077</v>
      </c>
      <c t="s" s="304" r="Y772">
        <v>29078</v>
      </c>
      <c t="s" s="1" r="Z772">
        <v>29079</v>
      </c>
      <c s="10" r="AA772"/>
      <c s="10" r="AB772"/>
      <c t="s" s="234" r="AC772">
        <v>29080</v>
      </c>
      <c s="235" r="AD772">
        <v>-8.29694428</v>
      </c>
      <c s="10" r="AG772"/>
      <c s="225" r="AI772"/>
      <c s="211" r="AJ772"/>
      <c t="s" s="6" r="AL772">
        <v>29081</v>
      </c>
      <c s="134" r="AM772">
        <v>5.0</v>
      </c>
      <c t="s" s="6" r="AN772">
        <v>29082</v>
      </c>
      <c t="s" s="6" r="AO772">
        <v>29083</v>
      </c>
      <c t="s" s="73" r="AP772">
        <v>29084</v>
      </c>
      <c t="s" s="6" r="AQ772">
        <v>29085</v>
      </c>
      <c t="s" s="6" r="AR772">
        <v>29086</v>
      </c>
    </row>
    <row r="773">
      <c t="s" s="16" r="A773">
        <v>29087</v>
      </c>
      <c s="10" r="C773"/>
      <c s="10" r="D773"/>
      <c t="s" s="236" r="E773">
        <v>29088</v>
      </c>
      <c t="s" s="211" r="F773">
        <v>29089</v>
      </c>
      <c s="6" r="G773"/>
      <c t="s" s="211" r="I773">
        <v>29090</v>
      </c>
      <c s="10" r="J773"/>
      <c s="10" r="L773"/>
      <c s="227" r="N773"/>
      <c t="s" s="6" r="O773">
        <v>29091</v>
      </c>
      <c s="10" r="R773"/>
      <c s="10" r="S773"/>
      <c s="10" r="T773"/>
      <c s="10" r="U773"/>
      <c s="10" r="V773"/>
      <c t="s" s="221" r="W773">
        <v>29092</v>
      </c>
      <c t="s" s="16" r="X773">
        <v>29093</v>
      </c>
      <c t="s" s="304" r="Y773">
        <v>29094</v>
      </c>
      <c t="s" s="1" r="Z773">
        <v>29095</v>
      </c>
      <c s="10" r="AA773"/>
      <c s="10" r="AB773"/>
      <c t="s" s="234" r="AC773">
        <v>29096</v>
      </c>
      <c s="235" r="AD773">
        <v>-8.563258161</v>
      </c>
      <c s="10" r="AG773"/>
      <c s="225" r="AI773"/>
      <c s="211" r="AJ773"/>
      <c t="s" s="6" r="AL773">
        <v>29097</v>
      </c>
      <c s="134" r="AM773">
        <v>5.0</v>
      </c>
      <c t="s" s="6" r="AN773">
        <v>29098</v>
      </c>
      <c t="s" s="6" r="AO773">
        <v>29099</v>
      </c>
      <c t="s" s="73" r="AP773">
        <v>29100</v>
      </c>
      <c t="s" s="6" r="AQ773">
        <v>29101</v>
      </c>
      <c t="s" s="6" r="AR773">
        <v>29102</v>
      </c>
    </row>
    <row r="774">
      <c t="s" s="16" r="A774">
        <v>29103</v>
      </c>
      <c s="10" r="B774"/>
      <c s="246" r="C774"/>
      <c s="220" r="D774">
        <v>41870.0</v>
      </c>
      <c t="s" s="221" r="E774">
        <v>29104</v>
      </c>
      <c t="s" s="221" r="F774">
        <v>29105</v>
      </c>
      <c t="s" s="240" r="G774">
        <v>29106</v>
      </c>
      <c s="226" r="H774"/>
      <c t="s" s="97" r="I774">
        <v>29107</v>
      </c>
      <c t="s" s="221" r="J774">
        <v>29108</v>
      </c>
      <c s="10" r="K774"/>
      <c s="10" r="M774"/>
      <c s="10" r="N774"/>
      <c s="10" r="O774"/>
      <c s="10" r="P774"/>
      <c s="10" r="Q774"/>
      <c s="10" r="R774"/>
      <c s="10" r="S774"/>
      <c s="10" r="T774"/>
      <c s="10" r="U774"/>
      <c s="10" r="V774"/>
      <c t="s" s="221" r="W774">
        <v>29109</v>
      </c>
      <c t="s" s="16" r="X774">
        <v>29110</v>
      </c>
      <c t="s" s="221" r="Y774">
        <v>29111</v>
      </c>
      <c t="s" s="6" r="Z774">
        <v>29112</v>
      </c>
      <c s="221" r="AA774"/>
      <c t="s" s="221" r="AB774">
        <v>29113</v>
      </c>
      <c t="str" s="348" r="AC774">
        <f>5.3797358</f>
        <v>5.379736</v>
      </c>
      <c s="223" r="AD774">
        <v>-8.8496735</v>
      </c>
      <c s="231" r="AE774"/>
      <c s="226" r="AF774"/>
      <c s="10" r="AG774"/>
      <c s="10" r="AH774"/>
      <c s="225" r="AI774"/>
      <c s="211" r="AJ774"/>
      <c s="211" r="AK774"/>
    </row>
    <row r="775">
      <c t="s" s="16" r="A775">
        <v>29114</v>
      </c>
      <c s="10" r="B775"/>
      <c s="246" r="C775"/>
      <c s="220" r="D775">
        <v>41870.0</v>
      </c>
      <c t="s" s="221" r="E775">
        <v>29115</v>
      </c>
      <c t="s" s="221" r="F775">
        <v>29116</v>
      </c>
      <c t="s" s="240" r="G775">
        <v>29117</v>
      </c>
      <c s="226" r="H775"/>
      <c t="s" s="97" r="I775">
        <v>29118</v>
      </c>
      <c t="s" s="221" r="J775">
        <v>29119</v>
      </c>
      <c s="10" r="K775"/>
      <c s="10" r="L775"/>
      <c s="10" r="M775"/>
      <c s="10" r="N775"/>
      <c s="10" r="O775"/>
      <c s="10" r="P775"/>
      <c s="10" r="Q775"/>
      <c s="10" r="R775"/>
      <c s="10" r="S775"/>
      <c s="10" r="T775"/>
      <c s="10" r="U775"/>
      <c s="10" r="V775"/>
      <c t="s" s="221" r="W775">
        <v>29120</v>
      </c>
      <c t="s" s="16" r="X775">
        <v>29121</v>
      </c>
      <c t="s" s="221" r="Y775">
        <v>29122</v>
      </c>
      <c t="s" s="6" r="Z775">
        <v>29123</v>
      </c>
      <c s="221" r="AA775"/>
      <c t="s" s="221" r="AB775">
        <v>29124</v>
      </c>
      <c t="s" s="267" r="AC775">
        <v>29125</v>
      </c>
      <c s="268" r="AD775">
        <v>-9.08578</v>
      </c>
      <c s="231" r="AE775"/>
      <c s="226" r="AF775"/>
      <c s="10" r="AG775"/>
      <c s="10" r="AH775"/>
      <c s="225" r="AI775"/>
      <c s="211" r="AJ775"/>
      <c s="211" r="AK775"/>
    </row>
    <row r="776">
      <c t="s" s="16" r="A776">
        <v>29126</v>
      </c>
      <c s="10" r="B776"/>
      <c s="246" r="C776"/>
      <c s="220" r="D776">
        <v>41870.0</v>
      </c>
      <c t="s" s="221" r="E776">
        <v>29127</v>
      </c>
      <c t="s" s="221" r="F776">
        <v>29128</v>
      </c>
      <c t="s" s="240" r="G776">
        <v>29129</v>
      </c>
      <c s="226" r="H776"/>
      <c t="s" s="221" r="I776">
        <v>29130</v>
      </c>
      <c t="s" s="221" r="J776">
        <v>29131</v>
      </c>
      <c s="10" r="K776"/>
      <c s="10" r="L776"/>
      <c s="10" r="M776"/>
      <c s="10" r="N776"/>
      <c s="10" r="O776"/>
      <c s="10" r="P776"/>
      <c s="10" r="Q776"/>
      <c s="10" r="R776"/>
      <c s="10" r="S776"/>
      <c s="10" r="T776"/>
      <c s="10" r="U776"/>
      <c s="10" r="V776"/>
      <c t="s" s="221" r="W776">
        <v>29132</v>
      </c>
      <c t="s" s="16" r="X776">
        <v>29133</v>
      </c>
      <c t="s" s="221" r="Y776">
        <v>29134</v>
      </c>
      <c t="s" s="6" r="Z776">
        <v>29135</v>
      </c>
      <c s="246" r="AA776"/>
      <c s="246" r="AB776"/>
      <c t="s" s="267" r="AC776">
        <v>29136</v>
      </c>
      <c s="268" r="AD776">
        <v>-8.9317</v>
      </c>
      <c s="231" r="AE776"/>
      <c s="226" r="AF776"/>
      <c s="10" r="AG776"/>
      <c s="10" r="AH776"/>
      <c s="225" r="AI776"/>
      <c s="211" r="AJ776"/>
      <c s="211" r="AK776"/>
    </row>
    <row r="777">
      <c t="s" s="16" r="A777">
        <v>29137</v>
      </c>
      <c s="10" r="B777"/>
      <c s="246" r="C777"/>
      <c s="220" r="D777">
        <v>41870.0</v>
      </c>
      <c t="s" s="221" r="E777">
        <v>29138</v>
      </c>
      <c t="s" s="221" r="F777">
        <v>29139</v>
      </c>
      <c t="s" s="240" r="G777">
        <v>29140</v>
      </c>
      <c s="226" r="H777"/>
      <c t="s" s="221" r="I777">
        <v>29141</v>
      </c>
      <c t="s" s="221" r="J777">
        <v>29142</v>
      </c>
      <c s="10" r="K777"/>
      <c s="10" r="M777"/>
      <c s="10" r="N777"/>
      <c s="10" r="O777"/>
      <c s="10" r="P777"/>
      <c s="10" r="Q777"/>
      <c s="10" r="R777"/>
      <c s="10" r="S777"/>
      <c s="10" r="T777"/>
      <c s="10" r="U777"/>
      <c s="10" r="V777"/>
      <c t="s" s="221" r="W777">
        <v>29143</v>
      </c>
      <c t="s" s="16" r="X777">
        <v>29144</v>
      </c>
      <c t="s" s="221" r="Y777">
        <v>29145</v>
      </c>
      <c t="s" s="6" r="Z777">
        <v>29146</v>
      </c>
      <c s="246" r="AA777"/>
      <c s="246" r="AB777"/>
      <c t="s" s="267" r="AC777">
        <v>29147</v>
      </c>
      <c s="268" r="AD777">
        <v>-8.96184</v>
      </c>
      <c s="231" r="AE777"/>
      <c s="226" r="AF777"/>
      <c s="10" r="AG777"/>
      <c s="10" r="AH777"/>
      <c s="225" r="AI777"/>
      <c s="211" r="AJ777"/>
      <c s="211" r="AK777"/>
    </row>
    <row r="778">
      <c t="s" s="16" r="A778">
        <v>29148</v>
      </c>
      <c s="10" r="B778"/>
      <c s="246" r="C778"/>
      <c s="220" r="D778">
        <v>41870.0</v>
      </c>
      <c t="s" s="221" r="E778">
        <v>29149</v>
      </c>
      <c t="s" s="221" r="F778">
        <v>29150</v>
      </c>
      <c t="s" s="240" r="G778">
        <v>29151</v>
      </c>
      <c s="226" r="H778"/>
      <c t="s" s="221" r="I778">
        <v>29152</v>
      </c>
      <c t="s" s="221" r="J778">
        <v>29153</v>
      </c>
      <c s="10" r="K778"/>
      <c s="10" r="L778"/>
      <c s="10" r="M778"/>
      <c s="10" r="N778"/>
      <c s="10" r="O778"/>
      <c s="10" r="P778"/>
      <c s="10" r="Q778"/>
      <c s="10" r="R778"/>
      <c s="10" r="S778"/>
      <c s="10" r="T778"/>
      <c s="10" r="U778"/>
      <c s="10" r="V778"/>
      <c t="s" s="221" r="W778">
        <v>29154</v>
      </c>
      <c t="s" s="16" r="X778">
        <v>29155</v>
      </c>
      <c t="s" s="221" r="Y778">
        <v>29156</v>
      </c>
      <c t="s" s="6" r="Z778">
        <v>29157</v>
      </c>
      <c s="246" r="AA778"/>
      <c s="246" r="AB778"/>
      <c t="str" s="267" r="AC778">
        <f>5.2941368</f>
        <v>5.294137</v>
      </c>
      <c s="268" r="AD778">
        <v>-9.001917</v>
      </c>
      <c s="231" r="AE778"/>
      <c s="226" r="AF778"/>
      <c s="10" r="AG778"/>
      <c t="s" s="15" r="AH778">
        <v>29158</v>
      </c>
      <c s="225" r="AI778"/>
      <c s="211" r="AJ778"/>
      <c s="211" r="AK778"/>
    </row>
    <row r="779">
      <c t="s" s="16" r="A779">
        <v>29159</v>
      </c>
      <c s="10" r="C779"/>
      <c s="10" r="D779"/>
      <c t="s" s="236" r="E779">
        <v>29160</v>
      </c>
      <c t="s" s="232" r="F779">
        <v>29161</v>
      </c>
      <c s="6" r="G779"/>
      <c t="s" s="211" r="I779">
        <v>29162</v>
      </c>
      <c s="10" r="J779"/>
      <c s="10" r="L779"/>
      <c s="227" r="N779"/>
      <c t="s" s="6" r="O779">
        <v>29163</v>
      </c>
      <c s="10" r="R779"/>
      <c s="10" r="S779"/>
      <c s="10" r="T779"/>
      <c s="10" r="U779"/>
      <c s="10" r="V779"/>
      <c t="s" s="221" r="W779">
        <v>29164</v>
      </c>
      <c t="s" s="16" r="X779">
        <v>29165</v>
      </c>
      <c t="s" s="1" r="Y779">
        <v>29166</v>
      </c>
      <c t="s" s="1" r="Z779">
        <v>29167</v>
      </c>
      <c s="16" r="AA779"/>
      <c t="s" s="16" r="AB779">
        <v>29168</v>
      </c>
      <c t="s" s="234" r="AC779">
        <v>29169</v>
      </c>
      <c s="235" r="AD779">
        <v>-8.908884303</v>
      </c>
      <c s="231" r="AE779"/>
      <c s="10" r="AG779"/>
      <c s="225" r="AI779"/>
      <c s="211" r="AJ779"/>
      <c t="s" s="6" r="AL779">
        <v>29170</v>
      </c>
      <c s="134" r="AM779">
        <v>5.0</v>
      </c>
      <c t="s" s="6" r="AN779">
        <v>29171</v>
      </c>
      <c t="s" s="6" r="AO779">
        <v>29172</v>
      </c>
      <c t="s" s="73" r="AP779">
        <v>29173</v>
      </c>
      <c t="s" s="6" r="AQ779">
        <v>29174</v>
      </c>
      <c t="s" s="6" r="AR779">
        <v>29175</v>
      </c>
    </row>
    <row r="780">
      <c t="s" s="16" r="A780">
        <v>29176</v>
      </c>
      <c s="10" r="C780"/>
      <c s="10" r="D780"/>
      <c t="s" s="236" r="E780">
        <v>29177</v>
      </c>
      <c t="s" s="211" r="F780">
        <v>29178</v>
      </c>
      <c t="s" s="5" r="G780">
        <v>29179</v>
      </c>
      <c t="s" s="211" r="I780">
        <v>29180</v>
      </c>
      <c s="10" r="J780"/>
      <c s="10" r="L780"/>
      <c s="227" r="N780"/>
      <c t="s" s="6" r="O780">
        <v>29181</v>
      </c>
      <c s="10" r="R780"/>
      <c s="10" r="S780"/>
      <c s="10" r="T780"/>
      <c s="10" r="U780"/>
      <c s="10" r="V780"/>
      <c t="s" s="221" r="W780">
        <v>29182</v>
      </c>
      <c t="s" s="16" r="X780">
        <v>29183</v>
      </c>
      <c t="s" s="1" r="Y780">
        <v>29184</v>
      </c>
      <c t="s" s="1" r="Z780">
        <v>29185</v>
      </c>
      <c s="16" r="AA780"/>
      <c t="s" s="16" r="AB780">
        <v>29186</v>
      </c>
      <c t="s" s="234" r="AC780">
        <v>29187</v>
      </c>
      <c s="235" r="AD780">
        <v>-8.97022728</v>
      </c>
      <c s="10" r="AG780"/>
      <c s="225" r="AI780"/>
      <c s="211" r="AJ780"/>
      <c t="s" s="6" r="AL780">
        <v>29188</v>
      </c>
      <c s="134" r="AM780">
        <v>5.0</v>
      </c>
      <c t="s" s="6" r="AN780">
        <v>29189</v>
      </c>
      <c t="s" s="6" r="AO780">
        <v>29190</v>
      </c>
      <c t="s" s="73" r="AP780">
        <v>29191</v>
      </c>
      <c t="s" s="6" r="AQ780">
        <v>29192</v>
      </c>
      <c t="s" s="6" r="AR780">
        <v>29193</v>
      </c>
    </row>
    <row r="781">
      <c t="s" s="16" r="A781">
        <v>29194</v>
      </c>
      <c s="10" r="C781"/>
      <c s="220" r="D781">
        <v>41870.0</v>
      </c>
      <c t="s" s="236" r="E781">
        <v>29195</v>
      </c>
      <c t="s" s="211" r="F781">
        <v>29196</v>
      </c>
      <c t="s" s="240" r="G781">
        <v>29197</v>
      </c>
      <c t="s" s="211" r="I781">
        <v>29198</v>
      </c>
      <c s="10" r="J781"/>
      <c s="10" r="L781"/>
      <c s="227" r="N781"/>
      <c t="s" s="6" r="O781">
        <v>29199</v>
      </c>
      <c s="10" r="R781"/>
      <c s="10" r="S781"/>
      <c s="10" r="T781"/>
      <c s="10" r="U781"/>
      <c s="10" r="V781"/>
      <c t="s" s="221" r="W781">
        <v>29200</v>
      </c>
      <c t="s" s="16" r="X781">
        <v>29201</v>
      </c>
      <c t="s" s="1" r="Y781">
        <v>29202</v>
      </c>
      <c t="s" s="1" r="Z781">
        <v>29203</v>
      </c>
      <c s="221" r="AA781"/>
      <c t="s" s="221" r="AB781">
        <v>29204</v>
      </c>
      <c t="s" s="234" r="AC781">
        <v>29205</v>
      </c>
      <c s="235" r="AD781">
        <v>-8.833101151</v>
      </c>
      <c s="231" r="AE781"/>
      <c s="226" r="AF781"/>
      <c s="10" r="AG781"/>
      <c s="225" r="AI781"/>
      <c s="211" r="AJ781"/>
      <c t="s" s="6" r="AL781">
        <v>29206</v>
      </c>
      <c s="134" r="AM781">
        <v>5.0</v>
      </c>
      <c t="s" s="6" r="AN781">
        <v>29207</v>
      </c>
      <c t="s" s="6" r="AO781">
        <v>29208</v>
      </c>
      <c t="s" s="73" r="AP781">
        <v>29209</v>
      </c>
      <c t="s" s="6" r="AQ781">
        <v>29210</v>
      </c>
      <c t="s" s="6" r="AR781">
        <v>29211</v>
      </c>
    </row>
    <row r="782">
      <c t="s" s="16" r="A782">
        <v>29212</v>
      </c>
      <c t="s" s="16" r="C782">
        <v>29213</v>
      </c>
      <c s="220" r="D782">
        <v>41870.0</v>
      </c>
      <c t="s" s="211" r="E782">
        <v>29214</v>
      </c>
      <c t="s" s="211" r="F782">
        <v>29215</v>
      </c>
      <c t="s" s="240" r="G782">
        <v>29216</v>
      </c>
      <c t="s" s="211" r="I782">
        <v>29217</v>
      </c>
      <c s="10" r="J782"/>
      <c s="10" r="L782"/>
      <c s="227" r="N782"/>
      <c t="s" s="6" r="O782">
        <v>29218</v>
      </c>
      <c s="10" r="R782"/>
      <c s="10" r="S782"/>
      <c s="10" r="T782"/>
      <c s="10" r="U782"/>
      <c s="10" r="V782"/>
      <c t="s" s="221" r="W782">
        <v>29219</v>
      </c>
      <c t="s" s="16" r="X782">
        <v>29220</v>
      </c>
      <c t="s" s="1" r="Y782">
        <v>29221</v>
      </c>
      <c t="s" s="1" r="Z782">
        <v>29222</v>
      </c>
      <c s="10" r="AA782"/>
      <c s="10" r="AB782"/>
      <c t="s" s="234" r="AC782">
        <v>29223</v>
      </c>
      <c s="235" r="AD782">
        <v>-8.841235849</v>
      </c>
      <c s="231" r="AE782"/>
      <c t="s" s="16" r="AG782">
        <v>29224</v>
      </c>
      <c s="225" r="AI782"/>
      <c s="211" r="AJ782"/>
      <c t="s" s="6" r="AL782">
        <v>29225</v>
      </c>
      <c s="134" r="AM782">
        <v>5.0</v>
      </c>
      <c t="s" s="6" r="AN782">
        <v>29226</v>
      </c>
      <c t="s" s="6" r="AO782">
        <v>29227</v>
      </c>
      <c t="s" s="73" r="AP782">
        <v>29228</v>
      </c>
      <c t="s" s="6" r="AQ782">
        <v>29229</v>
      </c>
      <c t="s" s="6" r="AR782">
        <v>29230</v>
      </c>
    </row>
    <row r="783">
      <c t="s" s="16" r="A783">
        <v>29231</v>
      </c>
      <c s="10" r="B783"/>
      <c s="246" r="C783"/>
      <c s="220" r="D783">
        <v>41870.0</v>
      </c>
      <c t="s" s="221" r="E783">
        <v>29232</v>
      </c>
      <c t="s" s="221" r="F783">
        <v>29233</v>
      </c>
      <c t="s" s="240" r="G783">
        <v>29234</v>
      </c>
      <c s="226" r="H783"/>
      <c t="s" s="221" r="I783">
        <v>29235</v>
      </c>
      <c t="s" s="221" r="J783">
        <v>29236</v>
      </c>
      <c s="10" r="K783"/>
      <c s="10" r="L783"/>
      <c s="10" r="M783"/>
      <c s="10" r="N783"/>
      <c s="10" r="O783"/>
      <c s="10" r="P783"/>
      <c s="10" r="Q783"/>
      <c s="10" r="R783"/>
      <c s="10" r="S783"/>
      <c s="10" r="T783"/>
      <c s="10" r="U783"/>
      <c s="10" r="V783"/>
      <c t="s" s="221" r="W783">
        <v>29237</v>
      </c>
      <c t="s" s="16" r="X783">
        <v>29238</v>
      </c>
      <c t="s" s="1" r="Y783">
        <v>29239</v>
      </c>
      <c t="s" s="1" r="Z783">
        <v>29240</v>
      </c>
      <c s="246" r="AA783"/>
      <c s="246" r="AB783"/>
      <c t="s" s="267" r="AC783">
        <v>29241</v>
      </c>
      <c s="268" r="AD783">
        <v>-8.97223</v>
      </c>
      <c s="231" r="AE783"/>
      <c s="226" r="AF783"/>
      <c s="10" r="AG783"/>
      <c s="10" r="AH783"/>
      <c s="225" r="AI783"/>
      <c s="211" r="AJ783"/>
      <c s="211" r="AK783"/>
    </row>
    <row r="784">
      <c t="s" s="16" r="A784">
        <v>29242</v>
      </c>
      <c t="s" s="16" r="C784">
        <v>29243</v>
      </c>
      <c s="10" r="D784"/>
      <c t="s" s="236" r="E784">
        <v>29244</v>
      </c>
      <c t="s" s="211" r="F784">
        <v>29245</v>
      </c>
      <c s="6" r="G784"/>
      <c t="s" s="232" r="I784">
        <v>29246</v>
      </c>
      <c s="10" r="J784"/>
      <c s="10" r="L784"/>
      <c s="227" r="N784"/>
      <c t="s" s="6" r="O784">
        <v>29247</v>
      </c>
      <c s="10" r="R784"/>
      <c s="10" r="S784"/>
      <c s="10" r="T784"/>
      <c s="10" r="U784"/>
      <c s="10" r="V784"/>
      <c t="s" s="221" r="W784">
        <v>29248</v>
      </c>
      <c t="s" s="16" r="X784">
        <v>29249</v>
      </c>
      <c t="s" s="1" r="Y784">
        <v>29250</v>
      </c>
      <c t="s" s="1" r="Z784">
        <v>29251</v>
      </c>
      <c s="10" r="AA784"/>
      <c s="10" r="AB784"/>
      <c t="s" s="234" r="AC784">
        <v>29252</v>
      </c>
      <c s="235" r="AD784">
        <v>-8.939561142</v>
      </c>
      <c s="10" r="AG784"/>
      <c s="225" r="AI784"/>
      <c s="211" r="AJ784"/>
      <c t="s" s="6" r="AL784">
        <v>29253</v>
      </c>
      <c s="134" r="AM784">
        <v>5.0</v>
      </c>
      <c t="s" s="6" r="AN784">
        <v>29254</v>
      </c>
      <c t="s" s="6" r="AO784">
        <v>29255</v>
      </c>
      <c t="s" s="73" r="AP784">
        <v>29256</v>
      </c>
      <c t="s" s="6" r="AQ784">
        <v>29257</v>
      </c>
      <c t="s" s="6" r="AR784">
        <v>29258</v>
      </c>
    </row>
    <row r="785">
      <c t="s" s="16" r="A785">
        <v>29259</v>
      </c>
      <c s="10" r="C785"/>
      <c s="10" r="D785"/>
      <c t="s" s="236" r="E785">
        <v>29260</v>
      </c>
      <c t="s" s="211" r="F785">
        <v>29261</v>
      </c>
      <c s="6" r="G785"/>
      <c t="s" s="211" r="I785">
        <v>29262</v>
      </c>
      <c s="10" r="J785"/>
      <c s="10" r="L785"/>
      <c s="227" r="N785"/>
      <c t="s" s="6" r="O785">
        <v>29263</v>
      </c>
      <c s="10" r="R785"/>
      <c s="10" r="S785"/>
      <c s="10" r="T785"/>
      <c s="10" r="U785"/>
      <c s="10" r="V785"/>
      <c t="s" s="221" r="W785">
        <v>29264</v>
      </c>
      <c t="s" s="16" r="X785">
        <v>29265</v>
      </c>
      <c t="s" s="1" r="Y785">
        <v>29266</v>
      </c>
      <c t="s" s="1" r="Z785">
        <v>29267</v>
      </c>
      <c s="10" r="AA785"/>
      <c s="10" r="AB785"/>
      <c t="s" s="234" r="AC785">
        <v>29268</v>
      </c>
      <c s="235" r="AD785">
        <v>-8.966614569</v>
      </c>
      <c s="10" r="AG785"/>
      <c s="225" r="AI785"/>
      <c s="211" r="AJ785"/>
      <c t="s" s="6" r="AL785">
        <v>29269</v>
      </c>
      <c s="134" r="AM785">
        <v>5.0</v>
      </c>
      <c t="s" s="6" r="AN785">
        <v>29270</v>
      </c>
      <c t="s" s="6" r="AO785">
        <v>29271</v>
      </c>
      <c t="s" s="73" r="AP785">
        <v>29272</v>
      </c>
      <c t="s" s="6" r="AQ785">
        <v>29273</v>
      </c>
      <c t="s" s="6" r="AR785">
        <v>29274</v>
      </c>
    </row>
    <row r="786">
      <c t="s" s="16" r="A786">
        <v>29275</v>
      </c>
      <c s="10" r="B786"/>
      <c s="246" r="C786"/>
      <c s="220" r="D786">
        <v>41870.0</v>
      </c>
      <c t="s" s="221" r="E786">
        <v>29276</v>
      </c>
      <c t="s" s="221" r="F786">
        <v>29277</v>
      </c>
      <c t="s" s="240" r="G786">
        <v>29278</v>
      </c>
      <c s="226" r="H786"/>
      <c t="s" s="221" r="I786">
        <v>29279</v>
      </c>
      <c t="s" s="221" r="J786">
        <v>29280</v>
      </c>
      <c s="10" r="K786"/>
      <c s="10" r="L786"/>
      <c s="10" r="M786"/>
      <c s="10" r="N786"/>
      <c s="10" r="O786"/>
      <c s="10" r="P786"/>
      <c s="10" r="Q786"/>
      <c s="10" r="R786"/>
      <c s="10" r="S786"/>
      <c s="10" r="T786"/>
      <c s="10" r="U786"/>
      <c s="10" r="V786"/>
      <c t="s" s="221" r="W786">
        <v>29281</v>
      </c>
      <c t="s" s="16" r="X786">
        <v>29282</v>
      </c>
      <c t="s" s="1" r="Y786">
        <v>29283</v>
      </c>
      <c t="s" s="1" r="Z786">
        <v>29284</v>
      </c>
      <c s="246" r="AA786"/>
      <c s="246" r="AB786"/>
      <c t="s" s="267" r="AC786">
        <v>29285</v>
      </c>
      <c s="268" r="AD786">
        <v>-8.99635</v>
      </c>
      <c s="231" r="AE786"/>
      <c s="226" r="AF786"/>
      <c s="10" r="AG786"/>
      <c s="10" r="AH786"/>
      <c s="225" r="AI786"/>
      <c s="211" r="AJ786"/>
      <c s="211" r="AK786"/>
    </row>
    <row r="787">
      <c t="s" s="16" r="A787">
        <v>29286</v>
      </c>
      <c t="s" s="16" r="C787">
        <v>29287</v>
      </c>
      <c s="10" r="D787"/>
      <c t="s" s="236" r="E787">
        <v>29288</v>
      </c>
      <c t="s" s="211" r="F787">
        <v>29289</v>
      </c>
      <c t="s" s="70" r="G787">
        <v>29290</v>
      </c>
      <c t="s" s="211" r="I787">
        <v>29291</v>
      </c>
      <c s="10" r="J787"/>
      <c s="10" r="L787"/>
      <c s="227" r="N787"/>
      <c t="s" s="6" r="O787">
        <v>29292</v>
      </c>
      <c s="10" r="R787"/>
      <c s="10" r="S787"/>
      <c s="10" r="T787"/>
      <c s="10" r="U787"/>
      <c s="10" r="V787"/>
      <c t="s" s="221" r="W787">
        <v>29293</v>
      </c>
      <c t="s" s="16" r="X787">
        <v>29294</v>
      </c>
      <c t="s" s="1" r="Y787">
        <v>29295</v>
      </c>
      <c t="s" s="1" r="Z787">
        <v>29296</v>
      </c>
      <c s="10" r="AA787"/>
      <c s="10" r="AB787"/>
      <c t="str" s="234" r="AC787">
        <f>4.9972821</f>
        <v>4.997282</v>
      </c>
      <c s="302" r="AD787">
        <v>-8.8877499</v>
      </c>
      <c t="s" s="15" r="AH787">
        <v>29297</v>
      </c>
      <c s="225" r="AI787"/>
      <c s="211" r="AJ787"/>
      <c t="s" s="6" r="AL787">
        <v>29298</v>
      </c>
      <c s="134" r="AM787">
        <v>5.0</v>
      </c>
      <c t="s" s="6" r="AN787">
        <v>29299</v>
      </c>
      <c t="s" s="6" r="AO787">
        <v>29300</v>
      </c>
      <c t="s" s="73" r="AP787">
        <v>29301</v>
      </c>
      <c t="s" s="6" r="AQ787">
        <v>29302</v>
      </c>
      <c t="s" s="6" r="AR787">
        <v>29303</v>
      </c>
    </row>
    <row r="788">
      <c t="s" s="16" r="A788">
        <v>29304</v>
      </c>
      <c s="10" r="B788"/>
      <c s="246" r="C788"/>
      <c s="220" r="D788">
        <v>41870.0</v>
      </c>
      <c t="s" s="221" r="E788">
        <v>29305</v>
      </c>
      <c t="s" s="221" r="F788">
        <v>29306</v>
      </c>
      <c t="s" s="240" r="G788">
        <v>29307</v>
      </c>
      <c s="226" r="H788"/>
      <c t="s" s="221" r="I788">
        <v>29308</v>
      </c>
      <c t="s" s="221" r="J788">
        <v>29309</v>
      </c>
      <c s="10" r="K788"/>
      <c s="10" r="L788"/>
      <c s="10" r="M788"/>
      <c s="10" r="N788"/>
      <c s="10" r="O788"/>
      <c s="10" r="P788"/>
      <c s="10" r="Q788"/>
      <c s="10" r="R788"/>
      <c s="10" r="S788"/>
      <c s="10" r="T788"/>
      <c s="10" r="U788"/>
      <c s="10" r="V788"/>
      <c t="s" s="221" r="W788">
        <v>29310</v>
      </c>
      <c t="s" s="16" r="X788">
        <v>29311</v>
      </c>
      <c t="s" s="226" r="Y788">
        <v>29312</v>
      </c>
      <c t="s" s="6" r="Z788">
        <v>29313</v>
      </c>
      <c s="221" r="AA788"/>
      <c t="s" s="221" r="AB788">
        <v>29314</v>
      </c>
      <c t="str" s="267" r="AC788">
        <f>5.5288576</f>
        <v>5.528858</v>
      </c>
      <c s="268" r="AD788">
        <v>-8.6330781</v>
      </c>
      <c s="231" r="AE788"/>
      <c s="226" r="AF788"/>
      <c s="10" r="AG788"/>
      <c s="10" r="AH788"/>
      <c s="225" r="AI788"/>
      <c s="211" r="AJ788"/>
      <c s="211" r="AK788"/>
    </row>
    <row r="789">
      <c t="s" s="16" r="A789">
        <v>29315</v>
      </c>
      <c s="10" r="B789"/>
      <c s="246" r="C789"/>
      <c s="220" r="D789">
        <v>41870.0</v>
      </c>
      <c t="s" s="221" r="E789">
        <v>29316</v>
      </c>
      <c t="s" s="221" r="F789">
        <v>29317</v>
      </c>
      <c t="s" s="240" r="G789">
        <v>29318</v>
      </c>
      <c s="226" r="H789"/>
      <c t="s" s="221" r="I789">
        <v>29319</v>
      </c>
      <c t="s" s="221" r="J789">
        <v>29320</v>
      </c>
      <c s="10" r="K789"/>
      <c s="10" r="L789"/>
      <c s="10" r="M789"/>
      <c s="10" r="N789"/>
      <c s="10" r="O789"/>
      <c s="10" r="P789"/>
      <c s="10" r="Q789"/>
      <c s="10" r="R789"/>
      <c s="10" r="S789"/>
      <c s="10" r="T789"/>
      <c s="10" r="U789"/>
      <c s="10" r="V789"/>
      <c t="s" s="221" r="W789">
        <v>29321</v>
      </c>
      <c t="s" s="16" r="X789">
        <v>29322</v>
      </c>
      <c t="s" s="226" r="Y789">
        <v>29323</v>
      </c>
      <c t="s" s="6" r="Z789">
        <v>29324</v>
      </c>
      <c s="221" r="AA789"/>
      <c t="s" s="221" r="AB789">
        <v>29325</v>
      </c>
      <c t="s" s="267" r="AC789">
        <v>29326</v>
      </c>
      <c s="268" r="AD789">
        <v>-8.40083</v>
      </c>
      <c s="231" r="AE789"/>
      <c s="226" r="AF789"/>
      <c s="10" r="AG789"/>
      <c s="10" r="AH789"/>
      <c s="225" r="AI789"/>
      <c s="211" r="AJ789"/>
      <c s="211" r="AK789"/>
    </row>
    <row r="790">
      <c t="s" s="16" r="A790">
        <v>29327</v>
      </c>
      <c s="10" r="B790"/>
      <c s="246" r="C790"/>
      <c s="220" r="D790">
        <v>41870.0</v>
      </c>
      <c t="s" s="221" r="E790">
        <v>29328</v>
      </c>
      <c t="s" s="221" r="F790">
        <v>29329</v>
      </c>
      <c t="s" s="240" r="G790">
        <v>29330</v>
      </c>
      <c s="226" r="H790"/>
      <c t="s" s="221" r="I790">
        <v>29331</v>
      </c>
      <c t="s" s="221" r="J790">
        <v>29332</v>
      </c>
      <c s="10" r="K790"/>
      <c s="10" r="L790"/>
      <c s="10" r="M790"/>
      <c s="10" r="N790"/>
      <c s="10" r="O790"/>
      <c s="10" r="P790"/>
      <c s="10" r="Q790"/>
      <c s="10" r="R790"/>
      <c s="10" r="S790"/>
      <c s="10" r="T790"/>
      <c s="10" r="U790"/>
      <c s="10" r="V790"/>
      <c t="s" s="221" r="W790">
        <v>29333</v>
      </c>
      <c t="s" s="16" r="X790">
        <v>29334</v>
      </c>
      <c t="s" s="226" r="Y790">
        <v>29335</v>
      </c>
      <c t="s" s="6" r="Z790">
        <v>29336</v>
      </c>
      <c s="246" r="AA790"/>
      <c s="246" r="AB790"/>
      <c t="s" s="267" r="AC790">
        <v>29337</v>
      </c>
      <c s="268" r="AD790">
        <v>-8.59069</v>
      </c>
      <c s="231" r="AE790"/>
      <c s="226" r="AF790"/>
      <c s="10" r="AG790"/>
      <c s="10" r="AH790"/>
      <c s="225" r="AI790"/>
      <c s="211" r="AJ790"/>
      <c s="211" r="AK790"/>
    </row>
    <row r="791">
      <c t="s" s="16" r="A791">
        <v>29338</v>
      </c>
      <c s="10" r="B791"/>
      <c s="246" r="C791"/>
      <c s="220" r="D791">
        <v>41870.0</v>
      </c>
      <c t="s" s="221" r="E791">
        <v>29339</v>
      </c>
      <c t="s" s="221" r="F791">
        <v>29340</v>
      </c>
      <c t="s" s="240" r="G791">
        <v>29341</v>
      </c>
      <c s="226" r="H791"/>
      <c t="s" s="221" r="I791">
        <v>29342</v>
      </c>
      <c t="s" s="221" r="J791">
        <v>29343</v>
      </c>
      <c s="10" r="K791"/>
      <c s="10" r="L791"/>
      <c s="10" r="M791"/>
      <c s="10" r="N791"/>
      <c s="10" r="O791"/>
      <c s="10" r="P791"/>
      <c s="10" r="Q791"/>
      <c s="10" r="R791"/>
      <c s="10" r="S791"/>
      <c s="10" r="T791"/>
      <c s="10" r="U791"/>
      <c s="10" r="V791"/>
      <c t="s" s="221" r="W791">
        <v>29344</v>
      </c>
      <c t="s" s="16" r="X791">
        <v>29345</v>
      </c>
      <c t="s" s="226" r="Y791">
        <v>29346</v>
      </c>
      <c t="s" s="6" r="Z791">
        <v>29347</v>
      </c>
      <c s="246" r="AA791"/>
      <c s="246" r="AB791"/>
      <c t="s" s="267" r="AC791">
        <v>29348</v>
      </c>
      <c s="268" r="AD791">
        <v>-8.54031</v>
      </c>
      <c s="231" r="AE791"/>
      <c s="226" r="AF791"/>
      <c s="10" r="AG791"/>
      <c s="10" r="AH791"/>
      <c s="225" r="AI791"/>
      <c s="211" r="AJ791"/>
      <c s="211" r="AK791"/>
    </row>
    <row r="792">
      <c s="349" r="AC792"/>
      <c s="314" r="AD792"/>
    </row>
    <row r="793">
      <c s="6" r="G793"/>
      <c s="313" r="AC793"/>
      <c s="314" r="AD793"/>
    </row>
    <row r="794">
      <c s="313" r="AC794"/>
      <c s="314" r="AD794"/>
    </row>
  </sheetData>
  <dataValidations>
    <dataValidation showErrorMessage="1" sqref="E287" type="list">
      <formula1>"Hospital,Health Center,Docotor,other"</formula1>
    </dataValidation>
  </dataValidations>
  <hyperlinks>
    <hyperlink ref="AH9" r:id="rId1"/>
    <hyperlink ref="AH11" r:id="rId2"/>
    <hyperlink ref="AH18" r:id="rId3"/>
    <hyperlink ref="AH19" r:id="rId4"/>
    <hyperlink ref="AH26" r:id="rId5"/>
    <hyperlink ref="AH27" r:id="rId6"/>
    <hyperlink ref="AH41" r:id="rId7"/>
    <hyperlink ref="AH45" r:id="rId8"/>
    <hyperlink ref="AH57" r:id="rId9"/>
    <hyperlink ref="AH82" r:id="rId10"/>
    <hyperlink ref="AH86" r:id="rId11"/>
    <hyperlink ref="AH92" r:id="rId12"/>
    <hyperlink ref="AH93" r:id="rId13"/>
    <hyperlink ref="AH94" r:id="rId14"/>
    <hyperlink ref="AH98" r:id="rId15"/>
    <hyperlink ref="AH99" r:id="rId16"/>
    <hyperlink ref="AH129" r:id="rId17"/>
    <hyperlink ref="AH142" r:id="rId18"/>
    <hyperlink ref="AH154" r:id="rId19"/>
    <hyperlink ref="AH182" r:id="rId20"/>
    <hyperlink ref="AH190" r:id="rId21"/>
    <hyperlink ref="AH191" r:id="rId22"/>
    <hyperlink ref="AH193" r:id="rId23"/>
    <hyperlink ref="AH194" r:id="rId24"/>
    <hyperlink ref="AH195" r:id="rId25"/>
    <hyperlink ref="AH201" r:id="rId26"/>
    <hyperlink ref="AH202" r:id="rId27"/>
    <hyperlink ref="AH203" r:id="rId28"/>
    <hyperlink ref="AH204" r:id="rId29"/>
    <hyperlink ref="AH205" r:id="rId30"/>
    <hyperlink ref="AH206" r:id="rId31"/>
    <hyperlink ref="AH208" r:id="rId32"/>
    <hyperlink ref="AH209" r:id="rId33"/>
    <hyperlink ref="AH210" r:id="rId34"/>
    <hyperlink ref="AH211" r:id="rId35"/>
    <hyperlink ref="AH212" r:id="rId36"/>
    <hyperlink ref="AH219" r:id="rId37"/>
    <hyperlink ref="AH252" r:id="rId38"/>
    <hyperlink ref="AH265" r:id="rId39"/>
    <hyperlink ref="AH271" r:id="rId40"/>
    <hyperlink ref="AH273" r:id="rId41"/>
    <hyperlink ref="AH299" r:id="rId42"/>
    <hyperlink ref="AH304" r:id="rId43"/>
    <hyperlink ref="AH309" r:id="rId44"/>
    <hyperlink ref="AH351" r:id="rId45"/>
    <hyperlink ref="AH356" r:id="rId46"/>
    <hyperlink ref="AH358" r:id="rId47"/>
    <hyperlink ref="AH368" r:id="rId48"/>
    <hyperlink ref="AH380" r:id="rId49"/>
    <hyperlink ref="AH381" r:id="rId50"/>
    <hyperlink ref="AH400" r:id="rId51"/>
    <hyperlink ref="AH402" r:id="rId52"/>
    <hyperlink ref="AH417" r:id="rId53"/>
    <hyperlink ref="AH420" r:id="rId54"/>
    <hyperlink ref="AH422" r:id="rId55"/>
    <hyperlink ref="AH423" r:id="rId56"/>
    <hyperlink ref="AH443" r:id="rId57"/>
    <hyperlink ref="AH444" r:id="rId58"/>
    <hyperlink ref="AH467" r:id="rId59"/>
    <hyperlink ref="AH508" r:id="rId60"/>
    <hyperlink ref="AH509" r:id="rId61"/>
    <hyperlink ref="AG528" r:id="rId62"/>
    <hyperlink ref="AH548" r:id="rId63"/>
    <hyperlink ref="AH558" r:id="rId64"/>
    <hyperlink ref="AH565" r:id="rId65"/>
    <hyperlink ref="AH596" r:id="rId66"/>
    <hyperlink ref="AH616" r:id="rId67"/>
    <hyperlink ref="AH619" r:id="rId68"/>
    <hyperlink ref="AH629" r:id="rId69"/>
    <hyperlink ref="AH635" r:id="rId70"/>
    <hyperlink ref="AH636" r:id="rId71"/>
    <hyperlink ref="AH647" r:id="rId72"/>
    <hyperlink ref="AH650" r:id="rId73"/>
    <hyperlink ref="AH664" r:id="rId74"/>
    <hyperlink ref="AH677" r:id="rId75"/>
    <hyperlink ref="AH686" r:id="rId76"/>
    <hyperlink ref="AH688" r:id="rId77"/>
    <hyperlink ref="AH709" r:id="rId78"/>
    <hyperlink ref="AH711" r:id="rId79"/>
    <hyperlink ref="AH712" r:id="rId80"/>
    <hyperlink ref="AH715" r:id="rId81"/>
    <hyperlink ref="AH727" r:id="rId82"/>
    <hyperlink ref="AH732" r:id="rId83"/>
    <hyperlink ref="AH740" r:id="rId84"/>
    <hyperlink ref="AH741" r:id="rId85"/>
    <hyperlink ref="AH744" r:id="rId86"/>
    <hyperlink ref="AH745" r:id="rId87"/>
    <hyperlink ref="AH754" r:id="rId88"/>
    <hyperlink ref="AH760" r:id="rId89"/>
    <hyperlink ref="AH769" r:id="rId90"/>
    <hyperlink ref="AH778" r:id="rId91"/>
    <hyperlink ref="AH787" r:id="rId92"/>
  </hyperlinks>
  <drawing r:id="rId9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F3" ySplit="2.0" xSplit="5.0" activePane="bottomRight" state="frozen"/>
      <selection sqref="F1" activeCell="F1" pane="topRight"/>
      <selection sqref="A3" activeCell="A3" pane="bottomLeft"/>
      <selection sqref="F3" activeCell="F3" pane="bottomRight"/>
    </sheetView>
  </sheetViews>
  <sheetFormatPr customHeight="1" defaultColWidth="14.43" defaultRowHeight="15.75"/>
  <cols>
    <col min="2" customWidth="1" max="2" width="10.29"/>
    <col min="3" customWidth="1" max="3" width="8.57"/>
    <col min="4" customWidth="1" max="4" width="10.71"/>
    <col min="5" customWidth="1" max="5" width="11.14"/>
    <col min="6" customWidth="1" max="6" width="40.0"/>
    <col min="7" customWidth="1" max="7" width="21.86"/>
    <col min="8" customWidth="1" max="8" width="17.14"/>
    <col min="9" customWidth="1" max="9" width="13.43"/>
    <col min="10" customWidth="1" max="10" width="12.29"/>
    <col min="11" customWidth="1" max="11" width="11.43"/>
    <col min="12" customWidth="1" max="20" width="10.0"/>
    <col min="23" customWidth="1" max="23" width="15.43"/>
    <col min="24" customWidth="1" max="24" width="9.71"/>
    <col min="25" customWidth="1" max="25" width="16.0"/>
    <col min="26" customWidth="1" max="26" width="9.86"/>
    <col min="27" customWidth="1" max="27" width="9.71"/>
    <col min="28" customWidth="1" max="28" width="15.86"/>
    <col min="29" customWidth="1" max="30" width="13.43"/>
    <col min="31" customWidth="1" max="31" width="36.86"/>
    <col min="33" customWidth="1" max="33" width="28.0"/>
    <col min="34" customWidth="1" max="35" width="40.14"/>
    <col min="37" customWidth="1" max="37" width="65.14"/>
  </cols>
  <sheetData>
    <row customHeight="1" r="1" ht="24.0">
      <c t="s" s="27" r="A1">
        <v>29349</v>
      </c>
      <c t="s" s="27" r="B1">
        <v>29350</v>
      </c>
      <c t="s" s="24" r="C1">
        <v>29351</v>
      </c>
      <c t="s" s="27" r="D1">
        <v>29352</v>
      </c>
      <c t="s" s="27" r="E1">
        <v>29353</v>
      </c>
      <c t="s" s="27" r="F1">
        <v>29354</v>
      </c>
      <c t="s" s="27" r="G1">
        <v>29355</v>
      </c>
      <c t="s" s="27" r="H1">
        <v>29356</v>
      </c>
      <c t="s" s="27" r="I1">
        <v>29357</v>
      </c>
      <c t="s" s="100" r="J1">
        <v>29358</v>
      </c>
      <c t="s" s="27" r="K1">
        <v>29359</v>
      </c>
      <c t="s" s="100" r="L1">
        <v>29360</v>
      </c>
      <c t="s" s="24" r="M1">
        <v>29361</v>
      </c>
      <c t="s" s="24" r="N1">
        <v>29362</v>
      </c>
      <c t="s" s="24" r="O1">
        <v>29363</v>
      </c>
      <c t="s" s="85" r="P1">
        <v>29364</v>
      </c>
      <c t="s" s="85" r="Q1">
        <v>29365</v>
      </c>
      <c t="s" s="100" r="R1">
        <v>29366</v>
      </c>
      <c t="s" s="100" r="S1">
        <v>29367</v>
      </c>
      <c t="s" s="100" r="T1">
        <v>29368</v>
      </c>
      <c t="s" s="24" r="U1">
        <v>29369</v>
      </c>
      <c t="s" s="24" r="V1">
        <v>29370</v>
      </c>
      <c t="s" s="27" r="W1">
        <v>29371</v>
      </c>
      <c t="s" s="99" r="X1">
        <v>29372</v>
      </c>
      <c t="s" s="27" r="Y1">
        <v>29373</v>
      </c>
      <c t="s" s="99" r="Z1">
        <v>29374</v>
      </c>
      <c t="s" s="27" r="AA1">
        <v>29375</v>
      </c>
      <c t="s" s="27" r="AB1">
        <v>29376</v>
      </c>
      <c t="s" s="27" r="AC1">
        <v>29377</v>
      </c>
      <c t="s" s="71" r="AD1">
        <v>29378</v>
      </c>
      <c t="s" s="71" r="AE1">
        <v>29379</v>
      </c>
      <c t="s" s="24" r="AF1">
        <v>29380</v>
      </c>
      <c t="s" s="27" r="AG1">
        <v>29381</v>
      </c>
      <c t="s" s="99" r="AH1">
        <v>29382</v>
      </c>
      <c t="s" s="27" r="AI1">
        <v>29383</v>
      </c>
      <c t="s" s="27" r="AJ1">
        <v>29384</v>
      </c>
      <c t="s" s="22" r="AK1">
        <v>29385</v>
      </c>
      <c s="22" r="AL1"/>
      <c s="22" r="AM1"/>
      <c s="22" r="AN1"/>
      <c s="22" r="AO1"/>
      <c s="22" r="AP1"/>
      <c s="22" r="AQ1"/>
      <c s="22" r="AR1"/>
      <c s="22" r="AS1"/>
      <c s="22" r="AT1"/>
      <c s="22" r="AU1"/>
      <c s="22" r="AV1"/>
      <c s="22" r="AW1"/>
      <c s="22" r="AX1"/>
      <c s="22" r="AY1"/>
      <c s="22" r="AZ1"/>
    </row>
    <row customHeight="1" r="2" ht="1.5">
      <c t="s" s="78" r="A2">
        <v>29386</v>
      </c>
      <c t="s" s="78" r="B2">
        <v>29387</v>
      </c>
      <c t="s" s="78" r="C2">
        <v>29388</v>
      </c>
      <c t="s" s="52" r="D2">
        <v>29389</v>
      </c>
      <c t="s" s="78" r="E2">
        <v>29390</v>
      </c>
      <c t="s" s="78" r="F2">
        <v>29391</v>
      </c>
      <c t="s" s="78" r="G2">
        <v>29392</v>
      </c>
      <c t="s" s="78" r="H2">
        <v>29393</v>
      </c>
      <c t="s" s="78" r="I2">
        <v>29394</v>
      </c>
      <c t="s" s="78" r="J2">
        <v>29395</v>
      </c>
      <c t="s" s="78" r="K2">
        <v>29396</v>
      </c>
      <c t="s" s="78" r="L2">
        <v>29397</v>
      </c>
      <c t="s" s="78" r="M2">
        <v>29398</v>
      </c>
      <c t="s" s="78" r="N2">
        <v>29399</v>
      </c>
      <c t="s" s="78" r="O2">
        <v>29400</v>
      </c>
      <c t="s" s="78" r="P2">
        <v>29401</v>
      </c>
      <c t="s" s="78" r="Q2">
        <v>29402</v>
      </c>
      <c t="s" s="78" r="R2">
        <v>29403</v>
      </c>
      <c t="s" s="78" r="S2">
        <v>29404</v>
      </c>
      <c t="s" s="78" r="T2">
        <v>29405</v>
      </c>
      <c t="s" s="78" r="U2">
        <v>29406</v>
      </c>
      <c t="s" s="78" r="V2">
        <v>29407</v>
      </c>
      <c t="s" s="78" r="W2">
        <v>29408</v>
      </c>
      <c t="s" s="78" r="X2">
        <v>29409</v>
      </c>
      <c t="s" s="78" r="Y2">
        <v>29410</v>
      </c>
      <c t="s" s="78" r="Z2">
        <v>29411</v>
      </c>
      <c t="s" s="78" r="AA2">
        <v>29412</v>
      </c>
      <c t="s" s="78" r="AB2">
        <v>29413</v>
      </c>
      <c t="s" s="78" r="AC2">
        <v>29414</v>
      </c>
      <c t="s" s="71" r="AD2">
        <v>29415</v>
      </c>
      <c t="s" s="71" r="AE2">
        <v>29416</v>
      </c>
      <c t="s" s="78" r="AF2">
        <v>29417</v>
      </c>
      <c t="s" s="96" r="AG2">
        <v>29418</v>
      </c>
      <c t="s" s="78" r="AH2">
        <v>29419</v>
      </c>
      <c t="s" s="78" r="AI2">
        <v>29420</v>
      </c>
      <c s="78" r="AJ2"/>
      <c s="52" r="AK2"/>
      <c s="52" r="AL2"/>
      <c s="52" r="AM2"/>
      <c s="52" r="AN2"/>
      <c s="52" r="AO2"/>
      <c s="52" r="AP2"/>
      <c s="52" r="AQ2"/>
      <c s="52" r="AR2"/>
      <c s="52" r="AS2"/>
      <c s="52" r="AT2"/>
      <c s="52" r="AU2"/>
      <c s="52" r="AV2"/>
      <c s="52" r="AW2"/>
      <c s="52" r="AX2"/>
      <c s="52" r="AY2"/>
      <c s="52" r="AZ2"/>
    </row>
    <row r="3">
      <c t="s" s="6" r="A3">
        <v>29421</v>
      </c>
      <c t="s" s="6" r="B3">
        <v>29422</v>
      </c>
      <c t="s" s="6" r="C3">
        <v>29423</v>
      </c>
      <c s="133" r="D3">
        <v>2012.0</v>
      </c>
      <c t="s" s="6" r="E3">
        <v>29424</v>
      </c>
      <c t="s" s="6" r="F3">
        <v>29425</v>
      </c>
      <c t="s" s="6" r="G3">
        <v>29426</v>
      </c>
      <c t="s" s="350" r="H3">
        <v>29427</v>
      </c>
      <c s="6" r="I3"/>
      <c s="6" r="J3"/>
      <c s="6" r="K3"/>
      <c s="6" r="L3"/>
      <c s="6" r="M3"/>
      <c s="6" r="N3"/>
      <c s="6" r="O3"/>
      <c s="6" r="P3"/>
      <c s="6" r="Q3"/>
      <c s="6" r="R3"/>
      <c s="6" r="S3"/>
      <c s="6" r="T3"/>
      <c s="6" r="U3"/>
      <c s="6" r="V3"/>
      <c t="s" s="6" r="W3">
        <v>29428</v>
      </c>
      <c t="s" s="6" r="X3">
        <v>29429</v>
      </c>
      <c t="s" s="6" r="Y3">
        <v>29430</v>
      </c>
      <c t="s" s="6" r="Z3">
        <v>29431</v>
      </c>
      <c t="s" s="6" r="AA3">
        <v>29432</v>
      </c>
      <c t="s" s="350" r="AB3">
        <v>29433</v>
      </c>
      <c t="s" s="350" r="AC3">
        <v>29434</v>
      </c>
      <c t="s" r="AD3">
        <v>29435</v>
      </c>
      <c s="6" r="AF3"/>
      <c s="6" r="AG3"/>
      <c t="s" s="6" r="AH3">
        <v>29436</v>
      </c>
      <c s="6" r="AI3"/>
      <c s="6" r="AJ3"/>
    </row>
    <row r="4">
      <c t="s" s="6" r="A4">
        <v>29437</v>
      </c>
      <c t="s" s="6" r="B4">
        <v>29438</v>
      </c>
      <c t="s" s="6" r="C4">
        <v>29439</v>
      </c>
      <c s="133" r="D4">
        <v>2012.0</v>
      </c>
      <c t="s" s="6" r="E4">
        <v>29440</v>
      </c>
      <c t="s" s="6" r="F4">
        <v>29441</v>
      </c>
      <c t="s" s="6" r="G4">
        <v>29442</v>
      </c>
      <c t="s" s="350" r="H4">
        <v>29443</v>
      </c>
      <c t="s" s="6" r="W4">
        <v>29444</v>
      </c>
      <c t="s" s="6" r="X4">
        <v>29445</v>
      </c>
      <c t="s" s="6" r="Y4">
        <v>29446</v>
      </c>
      <c t="s" s="6" r="Z4">
        <v>29447</v>
      </c>
      <c t="s" s="6" r="AA4">
        <v>29448</v>
      </c>
      <c t="s" s="350" r="AB4">
        <v>29449</v>
      </c>
      <c t="s" s="350" r="AC4">
        <v>29450</v>
      </c>
      <c t="s" r="AD4">
        <v>29451</v>
      </c>
      <c t="s" s="6" r="AH4">
        <v>29452</v>
      </c>
      <c t="s" s="6" r="AI4">
        <v>29453</v>
      </c>
    </row>
    <row r="5">
      <c t="s" s="6" r="A5">
        <v>29454</v>
      </c>
      <c t="s" s="6" r="B5">
        <v>29455</v>
      </c>
      <c t="s" s="6" r="C5">
        <v>29456</v>
      </c>
      <c s="133" r="D5">
        <v>2012.0</v>
      </c>
      <c t="s" s="6" r="E5">
        <v>29457</v>
      </c>
      <c t="s" s="6" r="F5">
        <v>29458</v>
      </c>
      <c t="s" s="6" r="G5">
        <v>29459</v>
      </c>
      <c t="s" s="350" r="H5">
        <v>29460</v>
      </c>
      <c t="s" s="6" r="W5">
        <v>29461</v>
      </c>
      <c t="s" s="6" r="X5">
        <v>29462</v>
      </c>
      <c t="s" s="6" r="Y5">
        <v>29463</v>
      </c>
      <c t="s" s="6" r="Z5">
        <v>29464</v>
      </c>
      <c t="s" s="6" r="AA5">
        <v>29465</v>
      </c>
      <c t="s" s="350" r="AB5">
        <v>29466</v>
      </c>
      <c t="s" s="351" r="AC5">
        <v>29467</v>
      </c>
      <c t="s" r="AD5">
        <v>29468</v>
      </c>
      <c t="s" s="6" r="AH5">
        <v>29469</v>
      </c>
      <c t="s" s="6" r="AI5">
        <v>29470</v>
      </c>
    </row>
    <row r="6">
      <c t="s" s="6" r="A6">
        <v>29471</v>
      </c>
      <c t="s" s="6" r="B6">
        <v>29472</v>
      </c>
      <c t="s" s="6" r="C6">
        <v>29473</v>
      </c>
      <c s="133" r="D6">
        <v>2012.0</v>
      </c>
      <c t="s" s="6" r="E6">
        <v>29474</v>
      </c>
      <c t="s" s="6" r="F6">
        <v>29475</v>
      </c>
      <c t="s" s="6" r="G6">
        <v>29476</v>
      </c>
      <c t="s" s="350" r="H6">
        <v>29477</v>
      </c>
      <c t="s" s="6" r="W6">
        <v>29478</v>
      </c>
      <c t="s" s="6" r="X6">
        <v>29479</v>
      </c>
      <c t="s" s="6" r="Y6">
        <v>29480</v>
      </c>
      <c t="s" s="6" r="Z6">
        <v>29481</v>
      </c>
      <c t="s" s="6" r="AA6">
        <v>29482</v>
      </c>
      <c t="s" s="350" r="AB6">
        <v>29483</v>
      </c>
      <c t="s" s="351" r="AC6">
        <v>29484</v>
      </c>
      <c t="s" r="AD6">
        <v>29485</v>
      </c>
      <c t="s" s="6" r="AH6">
        <v>29486</v>
      </c>
      <c t="s" s="6" r="AI6">
        <v>29487</v>
      </c>
    </row>
    <row r="7">
      <c t="s" s="6" r="A7">
        <v>29488</v>
      </c>
      <c t="s" s="6" r="B7">
        <v>29489</v>
      </c>
      <c t="s" s="6" r="C7">
        <v>29490</v>
      </c>
      <c s="133" r="D7">
        <v>2012.0</v>
      </c>
      <c t="s" s="6" r="E7">
        <v>29491</v>
      </c>
      <c t="s" s="6" r="F7">
        <v>29492</v>
      </c>
      <c t="s" s="6" r="G7">
        <v>29493</v>
      </c>
      <c t="s" s="350" r="H7">
        <v>29494</v>
      </c>
      <c t="s" s="6" r="W7">
        <v>29495</v>
      </c>
      <c t="s" s="6" r="X7">
        <v>29496</v>
      </c>
      <c t="s" s="6" r="Y7">
        <v>29497</v>
      </c>
      <c t="s" s="6" r="Z7">
        <v>29498</v>
      </c>
      <c t="s" s="6" r="AA7">
        <v>29499</v>
      </c>
      <c t="s" s="350" r="AB7">
        <v>29500</v>
      </c>
      <c t="s" s="350" r="AC7">
        <v>29501</v>
      </c>
      <c t="s" r="AD7">
        <v>29502</v>
      </c>
      <c t="s" s="6" r="AI7">
        <v>29503</v>
      </c>
    </row>
    <row r="8">
      <c t="s" s="6" r="A8">
        <v>29504</v>
      </c>
      <c t="s" s="6" r="B8">
        <v>29505</v>
      </c>
      <c t="s" s="6" r="C8">
        <v>29506</v>
      </c>
      <c s="133" r="D8">
        <v>2012.0</v>
      </c>
      <c t="s" s="6" r="E8">
        <v>29507</v>
      </c>
      <c t="s" s="6" r="F8">
        <v>29508</v>
      </c>
      <c t="s" s="6" r="G8">
        <v>29509</v>
      </c>
      <c t="s" s="350" r="H8">
        <v>29510</v>
      </c>
      <c t="s" s="6" r="W8">
        <v>29511</v>
      </c>
      <c t="s" s="6" r="X8">
        <v>29512</v>
      </c>
      <c t="s" s="6" r="Y8">
        <v>29513</v>
      </c>
      <c t="s" s="6" r="Z8">
        <v>29514</v>
      </c>
      <c t="s" s="6" r="AA8">
        <v>29515</v>
      </c>
      <c t="s" s="350" r="AB8">
        <v>29516</v>
      </c>
      <c t="s" s="350" r="AC8">
        <v>29517</v>
      </c>
      <c t="s" r="AD8">
        <v>29518</v>
      </c>
      <c t="s" s="6" r="AH8">
        <v>29519</v>
      </c>
      <c t="s" s="6" r="AI8">
        <v>29520</v>
      </c>
    </row>
    <row r="9">
      <c t="s" s="6" r="A9">
        <v>29521</v>
      </c>
      <c t="s" s="6" r="B9">
        <v>29522</v>
      </c>
      <c t="s" s="6" r="C9">
        <v>29523</v>
      </c>
      <c s="133" r="D9">
        <v>2012.0</v>
      </c>
      <c t="s" s="6" r="E9">
        <v>29524</v>
      </c>
      <c t="s" s="6" r="F9">
        <v>29525</v>
      </c>
      <c t="s" s="6" r="G9">
        <v>29526</v>
      </c>
      <c t="s" s="350" r="H9">
        <v>29527</v>
      </c>
      <c t="s" s="6" r="W9">
        <v>29528</v>
      </c>
      <c t="s" s="6" r="X9">
        <v>29529</v>
      </c>
      <c t="s" s="6" r="Y9">
        <v>29530</v>
      </c>
      <c t="s" s="6" r="Z9">
        <v>29531</v>
      </c>
      <c t="s" s="6" r="AA9">
        <v>29532</v>
      </c>
      <c t="s" s="350" r="AB9">
        <v>29533</v>
      </c>
      <c t="s" s="351" r="AC9">
        <v>29534</v>
      </c>
      <c t="s" r="AD9">
        <v>29535</v>
      </c>
      <c t="s" s="6" r="AH9">
        <v>29536</v>
      </c>
      <c t="s" s="6" r="AI9">
        <v>29537</v>
      </c>
    </row>
    <row r="10">
      <c t="s" s="6" r="A10">
        <v>29538</v>
      </c>
      <c t="s" s="6" r="B10">
        <v>29539</v>
      </c>
      <c t="s" s="6" r="C10">
        <v>29540</v>
      </c>
      <c s="133" r="D10">
        <v>2012.0</v>
      </c>
      <c t="s" s="6" r="E10">
        <v>29541</v>
      </c>
      <c t="s" s="6" r="F10">
        <v>29542</v>
      </c>
      <c t="s" s="6" r="G10">
        <v>29543</v>
      </c>
      <c t="s" s="350" r="H10">
        <v>29544</v>
      </c>
      <c t="s" s="6" r="W10">
        <v>29545</v>
      </c>
      <c t="s" s="6" r="X10">
        <v>29546</v>
      </c>
      <c t="s" s="6" r="Y10">
        <v>29547</v>
      </c>
      <c t="s" s="6" r="Z10">
        <v>29548</v>
      </c>
      <c t="s" s="6" r="AA10">
        <v>29549</v>
      </c>
      <c t="s" s="350" r="AB10">
        <v>29550</v>
      </c>
      <c t="s" s="350" r="AC10">
        <v>29551</v>
      </c>
      <c t="s" r="AD10">
        <v>29552</v>
      </c>
      <c t="s" s="6" r="AI10">
        <v>29553</v>
      </c>
    </row>
    <row r="11">
      <c t="s" s="6" r="A11">
        <v>29554</v>
      </c>
      <c t="s" s="6" r="B11">
        <v>29555</v>
      </c>
      <c t="s" s="6" r="C11">
        <v>29556</v>
      </c>
      <c s="133" r="D11">
        <v>2012.0</v>
      </c>
      <c t="s" s="6" r="E11">
        <v>29557</v>
      </c>
      <c t="s" s="6" r="F11">
        <v>29558</v>
      </c>
      <c t="s" s="6" r="G11">
        <v>29559</v>
      </c>
      <c t="s" s="350" r="H11">
        <v>29560</v>
      </c>
      <c t="s" s="6" r="W11">
        <v>29561</v>
      </c>
      <c t="s" s="6" r="X11">
        <v>29562</v>
      </c>
      <c t="s" s="6" r="Y11">
        <v>29563</v>
      </c>
      <c t="s" s="6" r="Z11">
        <v>29564</v>
      </c>
      <c t="s" s="6" r="AA11">
        <v>29565</v>
      </c>
      <c t="s" s="350" r="AB11">
        <v>29566</v>
      </c>
      <c t="s" s="350" r="AC11">
        <v>29567</v>
      </c>
      <c t="s" r="AD11">
        <v>29568</v>
      </c>
      <c t="s" s="6" r="AH11">
        <v>29569</v>
      </c>
      <c t="s" s="6" r="AI11">
        <v>29570</v>
      </c>
    </row>
    <row r="12">
      <c t="s" s="6" r="A12">
        <v>29571</v>
      </c>
      <c t="s" s="6" r="B12">
        <v>29572</v>
      </c>
      <c t="s" s="6" r="C12">
        <v>29573</v>
      </c>
      <c s="133" r="D12">
        <v>2012.0</v>
      </c>
      <c t="s" s="6" r="E12">
        <v>29574</v>
      </c>
      <c t="s" s="6" r="F12">
        <v>29575</v>
      </c>
      <c t="s" s="6" r="G12">
        <v>29576</v>
      </c>
      <c t="s" s="350" r="H12">
        <v>29577</v>
      </c>
      <c t="s" s="6" r="W12">
        <v>29578</v>
      </c>
      <c t="s" s="6" r="X12">
        <v>29579</v>
      </c>
      <c t="s" s="6" r="Y12">
        <v>29580</v>
      </c>
      <c t="s" s="6" r="Z12">
        <v>29581</v>
      </c>
      <c t="s" s="6" r="AA12">
        <v>29582</v>
      </c>
      <c t="s" s="350" r="AB12">
        <v>29583</v>
      </c>
      <c t="s" s="350" r="AC12">
        <v>29584</v>
      </c>
      <c t="s" r="AD12">
        <v>29585</v>
      </c>
      <c t="s" s="6" r="AH12">
        <v>29586</v>
      </c>
      <c t="s" s="6" r="AI12">
        <v>29587</v>
      </c>
    </row>
    <row r="13">
      <c t="s" s="6" r="A13">
        <v>29588</v>
      </c>
      <c t="s" s="6" r="B13">
        <v>29589</v>
      </c>
      <c t="s" s="6" r="C13">
        <v>29590</v>
      </c>
      <c s="133" r="D13">
        <v>2012.0</v>
      </c>
      <c t="s" s="6" r="E13">
        <v>29591</v>
      </c>
      <c t="s" s="6" r="F13">
        <v>29592</v>
      </c>
      <c t="s" s="6" r="G13">
        <v>29593</v>
      </c>
      <c t="s" s="350" r="H13">
        <v>29594</v>
      </c>
      <c t="s" s="6" r="W13">
        <v>29595</v>
      </c>
      <c t="s" s="6" r="X13">
        <v>29596</v>
      </c>
      <c t="s" s="6" r="Y13">
        <v>29597</v>
      </c>
      <c t="s" s="6" r="Z13">
        <v>29598</v>
      </c>
      <c t="s" s="6" r="AA13">
        <v>29599</v>
      </c>
      <c t="s" s="350" r="AB13">
        <v>29600</v>
      </c>
      <c t="s" s="350" r="AC13">
        <v>29601</v>
      </c>
      <c t="s" r="AD13">
        <v>29602</v>
      </c>
      <c t="s" s="6" r="AH13">
        <v>29603</v>
      </c>
      <c t="s" s="6" r="AI13">
        <v>29604</v>
      </c>
    </row>
    <row r="14">
      <c t="s" s="6" r="A14">
        <v>29605</v>
      </c>
      <c t="s" s="6" r="B14">
        <v>29606</v>
      </c>
      <c t="s" s="6" r="C14">
        <v>29607</v>
      </c>
      <c s="133" r="D14">
        <v>2012.0</v>
      </c>
      <c t="s" s="6" r="E14">
        <v>29608</v>
      </c>
      <c t="s" s="6" r="F14">
        <v>29609</v>
      </c>
      <c t="s" s="6" r="G14">
        <v>29610</v>
      </c>
      <c t="s" s="350" r="H14">
        <v>29611</v>
      </c>
      <c t="s" s="6" r="W14">
        <v>29612</v>
      </c>
      <c t="s" s="6" r="X14">
        <v>29613</v>
      </c>
      <c t="s" s="6" r="Y14">
        <v>29614</v>
      </c>
      <c t="s" s="6" r="Z14">
        <v>29615</v>
      </c>
      <c t="s" s="6" r="AA14">
        <v>29616</v>
      </c>
      <c t="s" s="350" r="AB14">
        <v>29617</v>
      </c>
      <c t="s" s="350" r="AC14">
        <v>29618</v>
      </c>
      <c t="s" r="AD14">
        <v>29619</v>
      </c>
      <c t="s" s="6" r="AH14">
        <v>29620</v>
      </c>
      <c t="s" s="6" r="AI14">
        <v>29621</v>
      </c>
    </row>
    <row r="15">
      <c t="s" s="6" r="A15">
        <v>29622</v>
      </c>
      <c t="s" s="6" r="B15">
        <v>29623</v>
      </c>
      <c t="s" s="6" r="C15">
        <v>29624</v>
      </c>
      <c s="133" r="D15">
        <v>2012.0</v>
      </c>
      <c t="s" s="6" r="E15">
        <v>29625</v>
      </c>
      <c t="s" s="6" r="F15">
        <v>29626</v>
      </c>
      <c t="s" s="6" r="G15">
        <v>29627</v>
      </c>
      <c t="s" s="350" r="H15">
        <v>29628</v>
      </c>
      <c t="s" s="6" r="W15">
        <v>29629</v>
      </c>
      <c t="s" s="6" r="X15">
        <v>29630</v>
      </c>
      <c t="s" s="6" r="Y15">
        <v>29631</v>
      </c>
      <c t="s" s="6" r="Z15">
        <v>29632</v>
      </c>
      <c t="s" s="6" r="AA15">
        <v>29633</v>
      </c>
      <c t="s" s="350" r="AB15">
        <v>29634</v>
      </c>
      <c t="s" s="351" r="AC15">
        <v>29635</v>
      </c>
      <c s="71" r="AD15">
        <v>-10.851883</v>
      </c>
      <c t="s" s="6" r="AI15">
        <v>29636</v>
      </c>
    </row>
    <row r="16">
      <c t="s" s="6" r="A16">
        <v>29637</v>
      </c>
      <c t="s" s="6" r="B16">
        <v>29638</v>
      </c>
      <c t="s" s="6" r="C16">
        <v>29639</v>
      </c>
      <c s="133" r="D16">
        <v>2012.0</v>
      </c>
      <c t="s" s="6" r="E16">
        <v>29640</v>
      </c>
      <c t="s" s="6" r="F16">
        <v>29641</v>
      </c>
      <c t="s" s="6" r="G16">
        <v>29642</v>
      </c>
      <c t="s" s="350" r="H16">
        <v>29643</v>
      </c>
      <c t="s" s="6" r="W16">
        <v>29644</v>
      </c>
      <c t="s" s="6" r="X16">
        <v>29645</v>
      </c>
      <c t="s" s="6" r="Y16">
        <v>29646</v>
      </c>
      <c t="s" s="6" r="Z16">
        <v>29647</v>
      </c>
      <c t="s" s="6" r="AA16">
        <v>29648</v>
      </c>
      <c t="s" s="350" r="AB16">
        <v>29649</v>
      </c>
      <c t="s" s="350" r="AC16">
        <v>29650</v>
      </c>
      <c t="s" r="AD16">
        <v>29651</v>
      </c>
      <c t="s" s="6" r="AI16">
        <v>29652</v>
      </c>
    </row>
    <row r="17">
      <c t="s" s="6" r="A17">
        <v>29653</v>
      </c>
      <c t="s" s="6" r="B17">
        <v>29654</v>
      </c>
      <c t="s" s="6" r="C17">
        <v>29655</v>
      </c>
      <c s="133" r="D17">
        <v>2012.0</v>
      </c>
      <c t="s" s="6" r="E17">
        <v>29656</v>
      </c>
      <c t="s" s="6" r="F17">
        <v>29657</v>
      </c>
      <c t="s" s="6" r="G17">
        <v>29658</v>
      </c>
      <c t="s" s="350" r="H17">
        <v>29659</v>
      </c>
      <c t="s" s="6" r="W17">
        <v>29660</v>
      </c>
      <c t="s" s="6" r="X17">
        <v>29661</v>
      </c>
      <c t="s" s="6" r="Y17">
        <v>29662</v>
      </c>
      <c t="s" s="6" r="Z17">
        <v>29663</v>
      </c>
      <c t="s" s="6" r="AA17">
        <v>29664</v>
      </c>
      <c t="s" s="350" r="AB17">
        <v>29665</v>
      </c>
      <c t="s" s="350" r="AC17">
        <v>29666</v>
      </c>
      <c t="s" r="AD17">
        <v>29667</v>
      </c>
      <c t="s" s="6" r="AH17">
        <v>29668</v>
      </c>
      <c t="s" s="6" r="AI17">
        <v>29669</v>
      </c>
    </row>
    <row r="18">
      <c t="s" s="6" r="A18">
        <v>29670</v>
      </c>
      <c t="s" s="6" r="B18">
        <v>29671</v>
      </c>
      <c t="s" s="6" r="C18">
        <v>29672</v>
      </c>
      <c s="133" r="D18">
        <v>2012.0</v>
      </c>
      <c t="s" s="6" r="E18">
        <v>29673</v>
      </c>
      <c t="s" s="6" r="F18">
        <v>29674</v>
      </c>
      <c t="s" s="6" r="G18">
        <v>29675</v>
      </c>
      <c t="s" s="350" r="H18">
        <v>29676</v>
      </c>
      <c t="s" s="6" r="W18">
        <v>29677</v>
      </c>
      <c t="s" s="6" r="X18">
        <v>29678</v>
      </c>
      <c t="s" s="6" r="Y18">
        <v>29679</v>
      </c>
      <c t="s" s="6" r="Z18">
        <v>29680</v>
      </c>
      <c t="s" s="6" r="AA18">
        <v>29681</v>
      </c>
      <c t="s" s="350" r="AB18">
        <v>29682</v>
      </c>
      <c t="s" s="350" r="AC18">
        <v>29683</v>
      </c>
      <c t="s" r="AD18">
        <v>29684</v>
      </c>
      <c t="s" s="6" r="AH18">
        <v>29685</v>
      </c>
      <c t="s" s="6" r="AI18">
        <v>29686</v>
      </c>
    </row>
    <row r="19">
      <c t="s" s="6" r="A19">
        <v>29687</v>
      </c>
      <c t="s" s="6" r="B19">
        <v>29688</v>
      </c>
      <c t="s" s="6" r="C19">
        <v>29689</v>
      </c>
      <c s="133" r="D19">
        <v>2012.0</v>
      </c>
      <c t="s" s="6" r="E19">
        <v>29690</v>
      </c>
      <c t="s" s="6" r="F19">
        <v>29691</v>
      </c>
      <c t="s" s="6" r="G19">
        <v>29692</v>
      </c>
      <c t="s" s="350" r="H19">
        <v>29693</v>
      </c>
      <c t="s" s="6" r="W19">
        <v>29694</v>
      </c>
      <c t="s" s="6" r="X19">
        <v>29695</v>
      </c>
      <c t="s" s="6" r="Y19">
        <v>29696</v>
      </c>
      <c t="s" s="6" r="Z19">
        <v>29697</v>
      </c>
      <c t="s" s="6" r="AA19">
        <v>29698</v>
      </c>
      <c t="s" s="350" r="AB19">
        <v>29699</v>
      </c>
      <c t="s" s="350" r="AC19">
        <v>29700</v>
      </c>
      <c t="s" r="AD19">
        <v>29701</v>
      </c>
      <c t="s" s="6" r="AI19">
        <v>29702</v>
      </c>
    </row>
    <row r="20">
      <c t="s" s="6" r="A20">
        <v>29703</v>
      </c>
      <c t="s" s="6" r="B20">
        <v>29704</v>
      </c>
      <c t="s" s="6" r="C20">
        <v>29705</v>
      </c>
      <c s="133" r="D20">
        <v>2012.0</v>
      </c>
      <c t="s" s="6" r="E20">
        <v>29706</v>
      </c>
      <c t="s" s="6" r="F20">
        <v>29707</v>
      </c>
      <c t="s" s="6" r="G20">
        <v>29708</v>
      </c>
      <c t="s" s="350" r="H20">
        <v>29709</v>
      </c>
      <c t="s" s="6" r="W20">
        <v>29710</v>
      </c>
      <c t="s" s="6" r="X20">
        <v>29711</v>
      </c>
      <c t="s" s="6" r="Y20">
        <v>29712</v>
      </c>
      <c t="s" s="6" r="Z20">
        <v>29713</v>
      </c>
      <c t="s" s="6" r="AA20">
        <v>29714</v>
      </c>
      <c t="s" s="350" r="AB20">
        <v>29715</v>
      </c>
      <c s="350" r="AC20"/>
      <c t="s" s="6" r="AI20">
        <v>29716</v>
      </c>
    </row>
    <row r="21">
      <c t="s" s="6" r="A21">
        <v>29717</v>
      </c>
      <c t="s" s="6" r="B21">
        <v>29718</v>
      </c>
      <c t="s" s="6" r="C21">
        <v>29719</v>
      </c>
      <c s="133" r="D21">
        <v>2012.0</v>
      </c>
      <c t="s" s="6" r="E21">
        <v>29720</v>
      </c>
      <c t="s" s="6" r="F21">
        <v>29721</v>
      </c>
      <c t="s" s="6" r="G21">
        <v>29722</v>
      </c>
      <c t="s" s="350" r="H21">
        <v>29723</v>
      </c>
      <c t="s" s="6" r="W21">
        <v>29724</v>
      </c>
      <c t="s" s="6" r="X21">
        <v>29725</v>
      </c>
      <c t="s" s="6" r="Y21">
        <v>29726</v>
      </c>
      <c t="s" s="6" r="Z21">
        <v>29727</v>
      </c>
      <c t="s" s="6" r="AA21">
        <v>29728</v>
      </c>
      <c t="s" s="350" r="AB21">
        <v>29729</v>
      </c>
      <c t="s" s="350" r="AC21">
        <v>29730</v>
      </c>
      <c t="s" r="AD21">
        <v>29731</v>
      </c>
      <c t="s" s="6" r="AI21">
        <v>29732</v>
      </c>
    </row>
    <row r="22">
      <c t="s" s="6" r="A22">
        <v>29733</v>
      </c>
      <c t="s" s="6" r="B22">
        <v>29734</v>
      </c>
      <c t="s" s="6" r="C22">
        <v>29735</v>
      </c>
      <c s="133" r="D22">
        <v>2012.0</v>
      </c>
      <c t="s" s="6" r="E22">
        <v>29736</v>
      </c>
      <c t="s" s="6" r="F22">
        <v>29737</v>
      </c>
      <c t="s" s="6" r="G22">
        <v>29738</v>
      </c>
      <c t="s" s="350" r="H22">
        <v>29739</v>
      </c>
      <c t="s" s="6" r="W22">
        <v>29740</v>
      </c>
      <c t="s" s="6" r="X22">
        <v>29741</v>
      </c>
      <c t="s" s="6" r="Y22">
        <v>29742</v>
      </c>
      <c t="s" s="6" r="Z22">
        <v>29743</v>
      </c>
      <c t="s" s="6" r="AA22">
        <v>29744</v>
      </c>
      <c t="s" s="350" r="AB22">
        <v>29745</v>
      </c>
      <c t="s" s="350" r="AC22">
        <v>29746</v>
      </c>
      <c t="s" r="AD22">
        <v>29747</v>
      </c>
      <c t="s" s="6" r="AI22">
        <v>29748</v>
      </c>
    </row>
    <row r="23">
      <c t="s" s="6" r="A23">
        <v>29749</v>
      </c>
      <c t="s" s="6" r="B23">
        <v>29750</v>
      </c>
      <c t="s" s="6" r="C23">
        <v>29751</v>
      </c>
      <c s="133" r="D23">
        <v>2012.0</v>
      </c>
      <c t="s" s="6" r="E23">
        <v>29752</v>
      </c>
      <c t="s" s="6" r="F23">
        <v>29753</v>
      </c>
      <c t="s" s="6" r="G23">
        <v>29754</v>
      </c>
      <c t="s" s="350" r="H23">
        <v>29755</v>
      </c>
      <c t="s" s="6" r="W23">
        <v>29756</v>
      </c>
      <c t="s" s="6" r="X23">
        <v>29757</v>
      </c>
      <c t="s" s="6" r="Y23">
        <v>29758</v>
      </c>
      <c t="s" s="6" r="Z23">
        <v>29759</v>
      </c>
      <c t="s" s="6" r="AA23">
        <v>29760</v>
      </c>
      <c t="s" s="352" r="AB23">
        <v>29761</v>
      </c>
      <c t="s" s="350" r="AC23">
        <v>29762</v>
      </c>
      <c t="s" r="AD23">
        <v>29763</v>
      </c>
      <c t="s" r="AH23">
        <v>29764</v>
      </c>
      <c t="s" s="6" r="AI23">
        <v>29765</v>
      </c>
    </row>
    <row r="24">
      <c t="s" s="6" r="A24">
        <v>29766</v>
      </c>
      <c t="s" s="6" r="B24">
        <v>29767</v>
      </c>
      <c t="s" s="6" r="C24">
        <v>29768</v>
      </c>
      <c s="133" r="D24">
        <v>2012.0</v>
      </c>
      <c t="s" s="6" r="E24">
        <v>29769</v>
      </c>
      <c t="s" s="6" r="F24">
        <v>29770</v>
      </c>
      <c t="s" s="6" r="G24">
        <v>29771</v>
      </c>
      <c t="s" s="350" r="H24">
        <v>29772</v>
      </c>
      <c t="s" s="6" r="W24">
        <v>29773</v>
      </c>
      <c t="s" s="6" r="X24">
        <v>29774</v>
      </c>
      <c t="s" s="6" r="Y24">
        <v>29775</v>
      </c>
      <c t="s" s="6" r="Z24">
        <v>29776</v>
      </c>
      <c t="s" s="6" r="AA24">
        <v>29777</v>
      </c>
      <c t="s" s="350" r="AB24">
        <v>29778</v>
      </c>
      <c t="s" s="350" r="AC24">
        <v>29779</v>
      </c>
      <c t="s" r="AD24">
        <v>29780</v>
      </c>
      <c t="s" s="6" r="AI24">
        <v>29781</v>
      </c>
    </row>
    <row r="25">
      <c t="s" s="6" r="A25">
        <v>29782</v>
      </c>
      <c t="s" s="6" r="B25">
        <v>29783</v>
      </c>
      <c t="s" s="6" r="C25">
        <v>29784</v>
      </c>
      <c s="133" r="D25">
        <v>2012.0</v>
      </c>
      <c t="s" s="6" r="E25">
        <v>29785</v>
      </c>
      <c t="s" s="6" r="F25">
        <v>29786</v>
      </c>
      <c t="s" s="6" r="G25">
        <v>29787</v>
      </c>
      <c t="s" s="350" r="H25">
        <v>29788</v>
      </c>
      <c t="s" s="6" r="W25">
        <v>29789</v>
      </c>
      <c t="s" s="6" r="X25">
        <v>29790</v>
      </c>
      <c t="s" s="6" r="Y25">
        <v>29791</v>
      </c>
      <c t="s" s="6" r="Z25">
        <v>29792</v>
      </c>
      <c t="s" s="6" r="AA25">
        <v>29793</v>
      </c>
      <c t="s" s="350" r="AB25">
        <v>29794</v>
      </c>
      <c t="s" s="350" r="AC25">
        <v>29795</v>
      </c>
      <c t="s" r="AD25">
        <v>29796</v>
      </c>
      <c t="s" s="6" r="AI25">
        <v>29797</v>
      </c>
    </row>
    <row r="26">
      <c t="s" s="6" r="A26">
        <v>29798</v>
      </c>
      <c t="s" s="6" r="B26">
        <v>29799</v>
      </c>
      <c t="s" s="6" r="C26">
        <v>29800</v>
      </c>
      <c s="133" r="D26">
        <v>2012.0</v>
      </c>
      <c t="s" s="6" r="E26">
        <v>29801</v>
      </c>
      <c t="s" s="6" r="F26">
        <v>29802</v>
      </c>
      <c t="s" s="6" r="G26">
        <v>29803</v>
      </c>
      <c t="s" s="350" r="H26">
        <v>29804</v>
      </c>
      <c t="s" s="6" r="W26">
        <v>29805</v>
      </c>
      <c t="s" s="6" r="X26">
        <v>29806</v>
      </c>
      <c t="s" s="6" r="Y26">
        <v>29807</v>
      </c>
      <c t="s" s="6" r="Z26">
        <v>29808</v>
      </c>
      <c t="s" s="6" r="AA26">
        <v>29809</v>
      </c>
      <c t="s" s="350" r="AB26">
        <v>29810</v>
      </c>
      <c t="s" s="350" r="AC26">
        <v>29811</v>
      </c>
      <c t="s" r="AD26">
        <v>29812</v>
      </c>
      <c t="s" s="6" r="AI26">
        <v>29813</v>
      </c>
    </row>
    <row r="27">
      <c t="s" s="6" r="A27">
        <v>29814</v>
      </c>
      <c t="s" s="6" r="B27">
        <v>29815</v>
      </c>
      <c t="s" s="6" r="C27">
        <v>29816</v>
      </c>
      <c s="133" r="D27">
        <v>2012.0</v>
      </c>
      <c t="s" s="6" r="E27">
        <v>29817</v>
      </c>
      <c t="s" s="6" r="F27">
        <v>29818</v>
      </c>
      <c t="s" s="6" r="G27">
        <v>29819</v>
      </c>
      <c t="s" s="350" r="H27">
        <v>29820</v>
      </c>
      <c t="s" s="6" r="W27">
        <v>29821</v>
      </c>
      <c t="s" s="6" r="X27">
        <v>29822</v>
      </c>
      <c t="s" s="6" r="Y27">
        <v>29823</v>
      </c>
      <c t="s" s="6" r="Z27">
        <v>29824</v>
      </c>
      <c t="s" s="6" r="AA27">
        <v>29825</v>
      </c>
      <c t="s" s="350" r="AB27">
        <v>29826</v>
      </c>
      <c t="s" s="350" r="AC27">
        <v>29827</v>
      </c>
      <c t="s" r="AD27">
        <v>29828</v>
      </c>
      <c t="s" s="6" r="AI27">
        <v>29829</v>
      </c>
    </row>
    <row r="28">
      <c t="s" s="6" r="A28">
        <v>29830</v>
      </c>
      <c t="s" s="6" r="B28">
        <v>29831</v>
      </c>
      <c t="s" s="6" r="C28">
        <v>29832</v>
      </c>
      <c s="133" r="D28">
        <v>2012.0</v>
      </c>
      <c t="s" s="6" r="E28">
        <v>29833</v>
      </c>
      <c t="s" s="6" r="F28">
        <v>29834</v>
      </c>
      <c t="s" s="6" r="G28">
        <v>29835</v>
      </c>
      <c t="s" s="350" r="H28">
        <v>29836</v>
      </c>
      <c t="s" s="6" r="W28">
        <v>29837</v>
      </c>
      <c t="s" s="6" r="X28">
        <v>29838</v>
      </c>
      <c t="s" s="6" r="Y28">
        <v>29839</v>
      </c>
      <c t="s" s="6" r="Z28">
        <v>29840</v>
      </c>
      <c t="s" s="6" r="AA28">
        <v>29841</v>
      </c>
      <c t="s" s="350" r="AB28">
        <v>29842</v>
      </c>
      <c t="s" s="350" r="AC28">
        <v>29843</v>
      </c>
      <c t="s" r="AD28">
        <v>29844</v>
      </c>
      <c t="s" s="6" r="AI28">
        <v>29845</v>
      </c>
    </row>
    <row r="29">
      <c t="s" s="6" r="A29">
        <v>29846</v>
      </c>
      <c t="s" s="6" r="B29">
        <v>29847</v>
      </c>
      <c t="s" s="6" r="C29">
        <v>29848</v>
      </c>
      <c s="133" r="D29">
        <v>2012.0</v>
      </c>
      <c t="s" s="6" r="E29">
        <v>29849</v>
      </c>
      <c t="s" s="6" r="F29">
        <v>29850</v>
      </c>
      <c t="s" s="6" r="G29">
        <v>29851</v>
      </c>
      <c t="s" s="350" r="H29">
        <v>29852</v>
      </c>
      <c t="s" s="6" r="W29">
        <v>29853</v>
      </c>
      <c t="s" s="6" r="X29">
        <v>29854</v>
      </c>
      <c t="s" s="6" r="Y29">
        <v>29855</v>
      </c>
      <c t="s" s="6" r="Z29">
        <v>29856</v>
      </c>
      <c t="s" s="6" r="AA29">
        <v>29857</v>
      </c>
      <c t="s" s="350" r="AB29">
        <v>29858</v>
      </c>
      <c t="s" s="350" r="AC29">
        <v>29859</v>
      </c>
      <c t="s" r="AD29">
        <v>29860</v>
      </c>
      <c t="s" s="6" r="AH29">
        <v>29861</v>
      </c>
      <c t="s" s="6" r="AI29">
        <v>29862</v>
      </c>
    </row>
    <row r="30">
      <c t="s" s="6" r="A30">
        <v>29863</v>
      </c>
      <c t="s" s="6" r="B30">
        <v>29864</v>
      </c>
      <c t="s" s="6" r="C30">
        <v>29865</v>
      </c>
      <c s="133" r="D30">
        <v>2012.0</v>
      </c>
      <c t="s" s="6" r="E30">
        <v>29866</v>
      </c>
      <c t="s" s="6" r="F30">
        <v>29867</v>
      </c>
      <c t="s" s="6" r="G30">
        <v>29868</v>
      </c>
      <c t="s" s="350" r="H30">
        <v>29869</v>
      </c>
      <c t="s" s="6" r="W30">
        <v>29870</v>
      </c>
      <c t="s" s="6" r="X30">
        <v>29871</v>
      </c>
      <c t="s" s="6" r="Y30">
        <v>29872</v>
      </c>
      <c t="s" s="6" r="Z30">
        <v>29873</v>
      </c>
      <c t="s" s="6" r="AA30">
        <v>29874</v>
      </c>
      <c t="s" s="350" r="AB30">
        <v>29875</v>
      </c>
      <c t="s" s="350" r="AC30">
        <v>29876</v>
      </c>
      <c t="s" r="AD30">
        <v>29877</v>
      </c>
      <c t="s" s="6" r="AI30">
        <v>29878</v>
      </c>
    </row>
    <row r="31">
      <c t="s" s="6" r="A31">
        <v>29879</v>
      </c>
      <c t="s" s="6" r="B31">
        <v>29880</v>
      </c>
      <c t="s" s="6" r="C31">
        <v>29881</v>
      </c>
      <c s="133" r="D31">
        <v>2012.0</v>
      </c>
      <c t="s" s="6" r="E31">
        <v>29882</v>
      </c>
      <c t="s" s="6" r="F31">
        <v>29883</v>
      </c>
      <c t="s" s="6" r="G31">
        <v>29884</v>
      </c>
      <c t="s" s="350" r="H31">
        <v>29885</v>
      </c>
      <c t="s" s="6" r="W31">
        <v>29886</v>
      </c>
      <c t="s" s="6" r="X31">
        <v>29887</v>
      </c>
      <c t="s" s="6" r="Y31">
        <v>29888</v>
      </c>
      <c t="s" s="6" r="Z31">
        <v>29889</v>
      </c>
      <c t="s" s="6" r="AA31">
        <v>29890</v>
      </c>
      <c t="s" s="350" r="AB31">
        <v>29891</v>
      </c>
      <c t="s" s="350" r="AC31">
        <v>29892</v>
      </c>
      <c t="s" r="AD31">
        <v>29893</v>
      </c>
      <c t="s" s="6" r="AI31">
        <v>29894</v>
      </c>
    </row>
    <row r="32">
      <c t="s" s="6" r="A32">
        <v>29895</v>
      </c>
      <c t="s" s="6" r="B32">
        <v>29896</v>
      </c>
      <c t="s" s="6" r="C32">
        <v>29897</v>
      </c>
      <c s="133" r="D32">
        <v>2012.0</v>
      </c>
      <c t="s" s="6" r="E32">
        <v>29898</v>
      </c>
      <c t="s" s="6" r="F32">
        <v>29899</v>
      </c>
      <c t="s" s="6" r="G32">
        <v>29900</v>
      </c>
      <c t="s" s="350" r="H32">
        <v>29901</v>
      </c>
      <c t="s" s="6" r="W32">
        <v>29902</v>
      </c>
      <c t="s" s="6" r="X32">
        <v>29903</v>
      </c>
      <c t="s" s="6" r="Y32">
        <v>29904</v>
      </c>
      <c t="s" s="6" r="Z32">
        <v>29905</v>
      </c>
      <c t="s" s="6" r="AA32">
        <v>29906</v>
      </c>
      <c t="s" s="350" r="AB32">
        <v>29907</v>
      </c>
      <c t="s" s="350" r="AC32">
        <v>29908</v>
      </c>
      <c t="s" r="AD32">
        <v>29909</v>
      </c>
      <c t="s" s="6" r="AI32">
        <v>29910</v>
      </c>
    </row>
    <row r="33">
      <c t="s" s="6" r="A33">
        <v>29911</v>
      </c>
      <c t="s" s="6" r="B33">
        <v>29912</v>
      </c>
      <c t="s" s="6" r="C33">
        <v>29913</v>
      </c>
      <c s="133" r="D33">
        <v>2012.0</v>
      </c>
      <c t="s" s="6" r="E33">
        <v>29914</v>
      </c>
      <c t="s" s="6" r="F33">
        <v>29915</v>
      </c>
      <c t="s" s="6" r="G33">
        <v>29916</v>
      </c>
      <c t="s" s="350" r="H33">
        <v>29917</v>
      </c>
      <c t="s" s="6" r="W33">
        <v>29918</v>
      </c>
      <c t="s" s="6" r="X33">
        <v>29919</v>
      </c>
      <c t="s" s="6" r="Y33">
        <v>29920</v>
      </c>
      <c t="s" s="6" r="Z33">
        <v>29921</v>
      </c>
      <c t="s" s="6" r="AA33">
        <v>29922</v>
      </c>
      <c t="s" s="350" r="AB33">
        <v>29923</v>
      </c>
      <c t="s" s="350" r="AC33">
        <v>29924</v>
      </c>
      <c t="s" r="AD33">
        <v>29925</v>
      </c>
      <c t="s" s="6" r="AH33">
        <v>29926</v>
      </c>
      <c t="s" s="6" r="AI33">
        <v>29927</v>
      </c>
    </row>
    <row r="34">
      <c t="s" s="6" r="A34">
        <v>29928</v>
      </c>
      <c t="s" s="6" r="B34">
        <v>29929</v>
      </c>
      <c t="s" s="6" r="C34">
        <v>29930</v>
      </c>
      <c s="133" r="D34">
        <v>2012.0</v>
      </c>
      <c t="s" s="6" r="E34">
        <v>29931</v>
      </c>
      <c t="s" s="6" r="F34">
        <v>29932</v>
      </c>
      <c t="s" s="6" r="G34">
        <v>29933</v>
      </c>
      <c t="s" s="350" r="H34">
        <v>29934</v>
      </c>
      <c t="s" s="6" r="W34">
        <v>29935</v>
      </c>
      <c t="s" s="6" r="X34">
        <v>29936</v>
      </c>
      <c t="s" s="6" r="Y34">
        <v>29937</v>
      </c>
      <c t="s" s="6" r="Z34">
        <v>29938</v>
      </c>
      <c t="s" s="6" r="AA34">
        <v>29939</v>
      </c>
      <c t="s" s="350" r="AB34">
        <v>29940</v>
      </c>
      <c t="s" s="350" r="AC34">
        <v>29941</v>
      </c>
      <c t="s" r="AD34">
        <v>29942</v>
      </c>
      <c t="s" s="6" r="AH34">
        <v>29943</v>
      </c>
      <c t="s" s="6" r="AI34">
        <v>29944</v>
      </c>
    </row>
    <row r="35">
      <c t="s" s="6" r="A35">
        <v>29945</v>
      </c>
      <c t="s" s="6" r="B35">
        <v>29946</v>
      </c>
      <c t="s" s="6" r="C35">
        <v>29947</v>
      </c>
      <c s="133" r="D35">
        <v>2012.0</v>
      </c>
      <c t="s" s="6" r="E35">
        <v>29948</v>
      </c>
      <c t="s" s="6" r="F35">
        <v>29949</v>
      </c>
      <c t="s" s="6" r="G35">
        <v>29950</v>
      </c>
      <c t="s" s="350" r="H35">
        <v>29951</v>
      </c>
      <c t="s" s="6" r="W35">
        <v>29952</v>
      </c>
      <c t="s" s="6" r="X35">
        <v>29953</v>
      </c>
      <c t="s" s="6" r="Y35">
        <v>29954</v>
      </c>
      <c t="s" s="6" r="Z35">
        <v>29955</v>
      </c>
      <c t="s" s="6" r="AA35">
        <v>29956</v>
      </c>
      <c t="s" s="350" r="AB35">
        <v>29957</v>
      </c>
      <c t="s" s="350" r="AC35">
        <v>29958</v>
      </c>
      <c t="s" r="AD35">
        <v>29959</v>
      </c>
      <c t="s" s="6" r="AH35">
        <v>29960</v>
      </c>
      <c t="s" s="6" r="AI35">
        <v>29961</v>
      </c>
    </row>
    <row r="36">
      <c t="s" s="6" r="A36">
        <v>29962</v>
      </c>
      <c t="s" s="6" r="B36">
        <v>29963</v>
      </c>
      <c t="s" s="6" r="C36">
        <v>29964</v>
      </c>
      <c s="133" r="D36">
        <v>2012.0</v>
      </c>
      <c t="s" s="6" r="E36">
        <v>29965</v>
      </c>
      <c t="s" s="6" r="F36">
        <v>29966</v>
      </c>
      <c t="s" s="6" r="G36">
        <v>29967</v>
      </c>
      <c t="s" s="350" r="H36">
        <v>29968</v>
      </c>
      <c t="s" s="6" r="W36">
        <v>29969</v>
      </c>
      <c t="s" s="6" r="X36">
        <v>29970</v>
      </c>
      <c t="s" s="6" r="Y36">
        <v>29971</v>
      </c>
      <c t="s" s="6" r="Z36">
        <v>29972</v>
      </c>
      <c t="s" s="6" r="AA36">
        <v>29973</v>
      </c>
      <c t="s" s="350" r="AB36">
        <v>29974</v>
      </c>
      <c t="s" s="350" r="AC36">
        <v>29975</v>
      </c>
      <c t="s" r="AD36">
        <v>29976</v>
      </c>
      <c t="s" s="6" r="AH36">
        <v>29977</v>
      </c>
      <c t="s" s="6" r="AI36">
        <v>29978</v>
      </c>
    </row>
    <row r="37">
      <c t="s" s="6" r="A37">
        <v>29979</v>
      </c>
      <c t="s" s="6" r="B37">
        <v>29980</v>
      </c>
      <c t="s" s="6" r="C37">
        <v>29981</v>
      </c>
      <c s="133" r="D37">
        <v>2012.0</v>
      </c>
      <c t="s" s="6" r="E37">
        <v>29982</v>
      </c>
      <c t="s" s="6" r="F37">
        <v>29983</v>
      </c>
      <c t="s" s="6" r="G37">
        <v>29984</v>
      </c>
      <c t="s" s="350" r="H37">
        <v>29985</v>
      </c>
      <c t="s" s="6" r="W37">
        <v>29986</v>
      </c>
      <c t="s" s="6" r="X37">
        <v>29987</v>
      </c>
      <c t="s" s="6" r="Y37">
        <v>29988</v>
      </c>
      <c t="s" s="6" r="Z37">
        <v>29989</v>
      </c>
      <c t="s" s="6" r="AA37">
        <v>29990</v>
      </c>
      <c t="s" s="350" r="AB37">
        <v>29991</v>
      </c>
      <c t="s" s="350" r="AC37">
        <v>29992</v>
      </c>
      <c t="s" r="AD37">
        <v>29993</v>
      </c>
      <c t="s" s="6" r="AI37">
        <v>29994</v>
      </c>
    </row>
    <row r="38">
      <c t="s" s="6" r="A38">
        <v>29995</v>
      </c>
      <c t="s" s="6" r="B38">
        <v>29996</v>
      </c>
      <c t="s" s="6" r="C38">
        <v>29997</v>
      </c>
      <c s="133" r="D38">
        <v>2012.0</v>
      </c>
      <c t="s" s="6" r="E38">
        <v>29998</v>
      </c>
      <c t="s" s="6" r="F38">
        <v>29999</v>
      </c>
      <c t="s" s="6" r="G38">
        <v>30000</v>
      </c>
      <c t="s" s="350" r="H38">
        <v>30001</v>
      </c>
      <c t="s" s="6" r="W38">
        <v>30002</v>
      </c>
      <c t="s" s="6" r="X38">
        <v>30003</v>
      </c>
      <c t="s" s="6" r="Y38">
        <v>30004</v>
      </c>
      <c t="s" s="6" r="Z38">
        <v>30005</v>
      </c>
      <c t="s" s="6" r="AA38">
        <v>30006</v>
      </c>
      <c t="s" s="350" r="AB38">
        <v>30007</v>
      </c>
      <c t="s" s="350" r="AC38">
        <v>30008</v>
      </c>
      <c t="s" r="AD38">
        <v>30009</v>
      </c>
      <c t="s" s="6" r="AI38">
        <v>30010</v>
      </c>
    </row>
    <row r="39">
      <c t="s" s="6" r="A39">
        <v>30011</v>
      </c>
      <c t="s" s="6" r="B39">
        <v>30012</v>
      </c>
      <c t="s" s="6" r="C39">
        <v>30013</v>
      </c>
      <c s="133" r="D39">
        <v>2012.0</v>
      </c>
      <c t="s" s="6" r="E39">
        <v>30014</v>
      </c>
      <c t="s" s="6" r="F39">
        <v>30015</v>
      </c>
      <c t="s" s="6" r="G39">
        <v>30016</v>
      </c>
      <c t="s" s="350" r="H39">
        <v>30017</v>
      </c>
      <c t="s" s="6" r="W39">
        <v>30018</v>
      </c>
      <c t="s" s="6" r="X39">
        <v>30019</v>
      </c>
      <c t="s" s="6" r="Y39">
        <v>30020</v>
      </c>
      <c t="s" s="6" r="Z39">
        <v>30021</v>
      </c>
      <c t="s" s="6" r="AA39">
        <v>30022</v>
      </c>
      <c t="s" s="350" r="AB39">
        <v>30023</v>
      </c>
      <c t="s" s="350" r="AC39">
        <v>30024</v>
      </c>
      <c t="s" r="AD39">
        <v>30025</v>
      </c>
      <c t="s" s="6" r="AH39">
        <v>30026</v>
      </c>
      <c t="s" s="6" r="AI39">
        <v>30027</v>
      </c>
    </row>
    <row r="40">
      <c t="s" s="6" r="A40">
        <v>30028</v>
      </c>
      <c t="s" s="6" r="B40">
        <v>30029</v>
      </c>
      <c t="s" s="6" r="C40">
        <v>30030</v>
      </c>
      <c s="133" r="D40">
        <v>2012.0</v>
      </c>
      <c t="s" s="6" r="E40">
        <v>30031</v>
      </c>
      <c t="s" s="6" r="F40">
        <v>30032</v>
      </c>
      <c t="s" s="6" r="G40">
        <v>30033</v>
      </c>
      <c t="s" s="350" r="H40">
        <v>30034</v>
      </c>
      <c t="s" s="6" r="W40">
        <v>30035</v>
      </c>
      <c t="s" s="6" r="X40">
        <v>30036</v>
      </c>
      <c t="s" s="6" r="Y40">
        <v>30037</v>
      </c>
      <c t="s" s="6" r="Z40">
        <v>30038</v>
      </c>
      <c t="s" s="6" r="AA40">
        <v>30039</v>
      </c>
      <c t="s" s="350" r="AB40">
        <v>30040</v>
      </c>
      <c t="s" s="350" r="AC40">
        <v>30041</v>
      </c>
      <c t="s" r="AD40">
        <v>30042</v>
      </c>
      <c t="s" s="6" r="AH40">
        <v>30043</v>
      </c>
      <c t="s" s="6" r="AI40">
        <v>30044</v>
      </c>
    </row>
    <row r="41">
      <c t="s" s="6" r="A41">
        <v>30045</v>
      </c>
      <c t="s" s="6" r="B41">
        <v>30046</v>
      </c>
      <c t="s" s="6" r="C41">
        <v>30047</v>
      </c>
      <c s="133" r="D41">
        <v>2012.0</v>
      </c>
      <c t="s" s="6" r="E41">
        <v>30048</v>
      </c>
      <c t="s" s="6" r="F41">
        <v>30049</v>
      </c>
      <c t="s" s="6" r="G41">
        <v>30050</v>
      </c>
      <c t="s" s="350" r="H41">
        <v>30051</v>
      </c>
      <c t="s" s="6" r="W41">
        <v>30052</v>
      </c>
      <c t="s" s="6" r="X41">
        <v>30053</v>
      </c>
      <c t="s" s="6" r="Y41">
        <v>30054</v>
      </c>
      <c t="s" s="6" r="Z41">
        <v>30055</v>
      </c>
      <c t="s" s="6" r="AA41">
        <v>30056</v>
      </c>
      <c t="s" s="350" r="AB41">
        <v>30057</v>
      </c>
      <c t="s" s="350" r="AC41">
        <v>30058</v>
      </c>
      <c t="s" r="AD41">
        <v>30059</v>
      </c>
      <c t="s" s="6" r="AH41">
        <v>30060</v>
      </c>
      <c t="s" s="6" r="AI41">
        <v>30061</v>
      </c>
    </row>
    <row r="42">
      <c t="s" s="6" r="A42">
        <v>30062</v>
      </c>
      <c t="s" s="6" r="B42">
        <v>30063</v>
      </c>
      <c t="s" s="6" r="C42">
        <v>30064</v>
      </c>
      <c s="133" r="D42">
        <v>2012.0</v>
      </c>
      <c t="s" s="6" r="E42">
        <v>30065</v>
      </c>
      <c t="s" s="6" r="F42">
        <v>30066</v>
      </c>
      <c t="s" s="6" r="G42">
        <v>30067</v>
      </c>
      <c t="s" s="350" r="H42">
        <v>30068</v>
      </c>
      <c t="s" s="6" r="W42">
        <v>30069</v>
      </c>
      <c t="s" s="6" r="X42">
        <v>30070</v>
      </c>
      <c t="s" s="6" r="Y42">
        <v>30071</v>
      </c>
      <c t="s" s="6" r="Z42">
        <v>30072</v>
      </c>
      <c t="s" s="6" r="AA42">
        <v>30073</v>
      </c>
      <c t="s" s="350" r="AB42">
        <v>30074</v>
      </c>
      <c t="s" s="350" r="AC42">
        <v>30075</v>
      </c>
      <c t="s" r="AD42">
        <v>30076</v>
      </c>
      <c t="s" s="6" r="AH42">
        <v>30077</v>
      </c>
      <c t="s" s="6" r="AI42">
        <v>30078</v>
      </c>
    </row>
    <row r="43">
      <c t="s" s="6" r="A43">
        <v>30079</v>
      </c>
      <c t="s" s="6" r="B43">
        <v>30080</v>
      </c>
      <c t="s" s="6" r="C43">
        <v>30081</v>
      </c>
      <c s="133" r="D43">
        <v>2012.0</v>
      </c>
      <c t="s" s="6" r="E43">
        <v>30082</v>
      </c>
      <c t="s" s="6" r="F43">
        <v>30083</v>
      </c>
      <c t="s" s="6" r="G43">
        <v>30084</v>
      </c>
      <c t="s" s="350" r="H43">
        <v>30085</v>
      </c>
      <c t="s" s="6" r="W43">
        <v>30086</v>
      </c>
      <c t="s" s="6" r="X43">
        <v>30087</v>
      </c>
      <c t="s" s="6" r="Y43">
        <v>30088</v>
      </c>
      <c t="s" s="6" r="Z43">
        <v>30089</v>
      </c>
      <c t="s" s="6" r="AA43">
        <v>30090</v>
      </c>
      <c t="s" s="350" r="AB43">
        <v>30091</v>
      </c>
      <c t="s" s="350" r="AC43">
        <v>30092</v>
      </c>
      <c t="s" r="AD43">
        <v>30093</v>
      </c>
      <c t="s" s="6" r="AH43">
        <v>30094</v>
      </c>
      <c t="s" s="6" r="AI43">
        <v>30095</v>
      </c>
    </row>
    <row r="44">
      <c t="s" s="6" r="A44">
        <v>30096</v>
      </c>
      <c t="s" s="6" r="B44">
        <v>30097</v>
      </c>
      <c t="s" s="6" r="C44">
        <v>30098</v>
      </c>
      <c s="133" r="D44">
        <v>2012.0</v>
      </c>
      <c t="s" s="6" r="E44">
        <v>30099</v>
      </c>
      <c t="s" s="6" r="F44">
        <v>30100</v>
      </c>
      <c t="s" s="6" r="G44">
        <v>30101</v>
      </c>
      <c t="s" s="350" r="H44">
        <v>30102</v>
      </c>
      <c t="s" s="6" r="W44">
        <v>30103</v>
      </c>
      <c t="s" s="6" r="X44">
        <v>30104</v>
      </c>
      <c t="s" s="6" r="Y44">
        <v>30105</v>
      </c>
      <c t="s" s="6" r="Z44">
        <v>30106</v>
      </c>
      <c t="s" s="6" r="AA44">
        <v>30107</v>
      </c>
      <c t="s" s="350" r="AB44">
        <v>30108</v>
      </c>
      <c t="s" s="350" r="AC44">
        <v>30109</v>
      </c>
      <c t="s" r="AD44">
        <v>30110</v>
      </c>
      <c t="s" s="6" r="AH44">
        <v>30111</v>
      </c>
      <c t="s" s="6" r="AI44">
        <v>30112</v>
      </c>
    </row>
    <row r="45">
      <c t="s" s="6" r="A45">
        <v>30113</v>
      </c>
      <c t="s" s="6" r="B45">
        <v>30114</v>
      </c>
      <c t="s" s="6" r="C45">
        <v>30115</v>
      </c>
      <c s="133" r="D45">
        <v>2012.0</v>
      </c>
      <c t="s" s="6" r="E45">
        <v>30116</v>
      </c>
      <c t="s" s="6" r="F45">
        <v>30117</v>
      </c>
      <c t="s" s="6" r="G45">
        <v>30118</v>
      </c>
      <c t="s" s="350" r="H45">
        <v>30119</v>
      </c>
      <c t="s" s="6" r="W45">
        <v>30120</v>
      </c>
      <c t="s" s="6" r="X45">
        <v>30121</v>
      </c>
      <c t="s" s="6" r="Y45">
        <v>30122</v>
      </c>
      <c t="s" s="6" r="Z45">
        <v>30123</v>
      </c>
      <c t="s" s="6" r="AA45">
        <v>30124</v>
      </c>
      <c t="s" s="350" r="AB45">
        <v>30125</v>
      </c>
      <c t="s" s="350" r="AC45">
        <v>30126</v>
      </c>
      <c t="s" r="AD45">
        <v>30127</v>
      </c>
      <c t="s" s="6" r="AH45">
        <v>30128</v>
      </c>
      <c t="s" s="6" r="AI45">
        <v>30129</v>
      </c>
    </row>
    <row r="46">
      <c t="s" s="6" r="A46">
        <v>30130</v>
      </c>
      <c t="s" s="6" r="B46">
        <v>30131</v>
      </c>
      <c t="s" s="6" r="C46">
        <v>30132</v>
      </c>
      <c s="133" r="D46">
        <v>2012.0</v>
      </c>
      <c t="s" s="6" r="E46">
        <v>30133</v>
      </c>
      <c t="s" s="6" r="F46">
        <v>30134</v>
      </c>
      <c t="s" s="6" r="G46">
        <v>30135</v>
      </c>
      <c t="s" s="350" r="H46">
        <v>30136</v>
      </c>
      <c t="s" s="6" r="W46">
        <v>30137</v>
      </c>
      <c t="s" s="6" r="X46">
        <v>30138</v>
      </c>
      <c t="s" s="6" r="Y46">
        <v>30139</v>
      </c>
      <c t="s" s="6" r="Z46">
        <v>30140</v>
      </c>
      <c t="s" s="6" r="AA46">
        <v>30141</v>
      </c>
      <c t="s" s="350" r="AB46">
        <v>30142</v>
      </c>
      <c t="s" s="350" r="AC46">
        <v>30143</v>
      </c>
      <c t="s" r="AD46">
        <v>30144</v>
      </c>
      <c t="s" s="6" r="AI46">
        <v>30145</v>
      </c>
    </row>
    <row r="47">
      <c t="s" s="6" r="A47">
        <v>30146</v>
      </c>
      <c t="s" s="6" r="B47">
        <v>30147</v>
      </c>
      <c t="s" s="6" r="C47">
        <v>30148</v>
      </c>
      <c s="133" r="D47">
        <v>2012.0</v>
      </c>
      <c t="s" s="6" r="E47">
        <v>30149</v>
      </c>
      <c t="s" s="6" r="F47">
        <v>30150</v>
      </c>
      <c t="s" s="6" r="G47">
        <v>30151</v>
      </c>
      <c t="s" s="350" r="H47">
        <v>30152</v>
      </c>
      <c t="s" s="6" r="W47">
        <v>30153</v>
      </c>
      <c t="s" s="6" r="X47">
        <v>30154</v>
      </c>
      <c t="s" s="6" r="Y47">
        <v>30155</v>
      </c>
      <c t="s" s="6" r="Z47">
        <v>30156</v>
      </c>
      <c t="s" s="6" r="AA47">
        <v>30157</v>
      </c>
      <c t="s" s="350" r="AB47">
        <v>30158</v>
      </c>
      <c t="s" s="350" r="AC47">
        <v>30159</v>
      </c>
      <c t="s" r="AD47">
        <v>30160</v>
      </c>
      <c t="s" s="6" r="AI47">
        <v>30161</v>
      </c>
    </row>
    <row r="48">
      <c t="s" s="6" r="A48">
        <v>30162</v>
      </c>
      <c t="s" s="6" r="B48">
        <v>30163</v>
      </c>
      <c t="s" s="6" r="C48">
        <v>30164</v>
      </c>
      <c s="133" r="D48">
        <v>2012.0</v>
      </c>
      <c t="s" s="6" r="E48">
        <v>30165</v>
      </c>
      <c t="s" s="6" r="F48">
        <v>30166</v>
      </c>
      <c t="s" s="6" r="G48">
        <v>30167</v>
      </c>
      <c t="s" s="350" r="H48">
        <v>30168</v>
      </c>
      <c t="s" s="6" r="W48">
        <v>30169</v>
      </c>
      <c t="s" s="6" r="X48">
        <v>30170</v>
      </c>
      <c t="s" s="6" r="Y48">
        <v>30171</v>
      </c>
      <c t="s" s="6" r="Z48">
        <v>30172</v>
      </c>
      <c t="s" s="6" r="AA48">
        <v>30173</v>
      </c>
      <c t="s" s="350" r="AB48">
        <v>30174</v>
      </c>
      <c t="s" s="350" r="AC48">
        <v>30175</v>
      </c>
      <c t="s" r="AD48">
        <v>30176</v>
      </c>
      <c t="s" s="6" r="AH48">
        <v>30177</v>
      </c>
      <c t="s" s="6" r="AI48">
        <v>30178</v>
      </c>
    </row>
    <row r="49">
      <c t="s" s="6" r="A49">
        <v>30179</v>
      </c>
      <c t="s" s="6" r="B49">
        <v>30180</v>
      </c>
      <c t="s" s="6" r="C49">
        <v>30181</v>
      </c>
      <c s="133" r="D49">
        <v>2012.0</v>
      </c>
      <c t="s" s="6" r="E49">
        <v>30182</v>
      </c>
      <c t="s" s="6" r="F49">
        <v>30183</v>
      </c>
      <c t="s" s="6" r="G49">
        <v>30184</v>
      </c>
      <c t="s" s="350" r="H49">
        <v>30185</v>
      </c>
      <c t="s" s="6" r="W49">
        <v>30186</v>
      </c>
      <c t="s" s="6" r="X49">
        <v>30187</v>
      </c>
      <c t="s" s="6" r="Y49">
        <v>30188</v>
      </c>
      <c t="s" s="6" r="Z49">
        <v>30189</v>
      </c>
      <c t="s" s="6" r="AA49">
        <v>30190</v>
      </c>
      <c t="s" s="350" r="AB49">
        <v>30191</v>
      </c>
      <c t="s" s="350" r="AC49">
        <v>30192</v>
      </c>
      <c t="s" r="AD49">
        <v>30193</v>
      </c>
      <c t="s" s="6" r="AH49">
        <v>30194</v>
      </c>
      <c t="s" s="6" r="AI49">
        <v>30195</v>
      </c>
    </row>
    <row r="50">
      <c t="s" s="6" r="A50">
        <v>30196</v>
      </c>
      <c t="s" s="6" r="B50">
        <v>30197</v>
      </c>
      <c t="s" s="6" r="C50">
        <v>30198</v>
      </c>
      <c s="133" r="D50">
        <v>2012.0</v>
      </c>
      <c t="s" s="6" r="E50">
        <v>30199</v>
      </c>
      <c t="s" s="6" r="F50">
        <v>30200</v>
      </c>
      <c t="s" s="6" r="G50">
        <v>30201</v>
      </c>
      <c t="s" s="350" r="H50">
        <v>30202</v>
      </c>
      <c t="s" s="6" r="W50">
        <v>30203</v>
      </c>
      <c t="s" s="6" r="X50">
        <v>30204</v>
      </c>
      <c t="s" s="6" r="Y50">
        <v>30205</v>
      </c>
      <c t="s" s="6" r="Z50">
        <v>30206</v>
      </c>
      <c t="s" s="6" r="AA50">
        <v>30207</v>
      </c>
      <c t="s" s="350" r="AB50">
        <v>30208</v>
      </c>
      <c t="s" s="350" r="AC50">
        <v>30209</v>
      </c>
      <c t="s" r="AD50">
        <v>30210</v>
      </c>
      <c t="s" s="6" r="AH50">
        <v>30211</v>
      </c>
      <c t="s" s="6" r="AI50">
        <v>30212</v>
      </c>
    </row>
    <row r="51">
      <c t="s" s="6" r="A51">
        <v>30213</v>
      </c>
      <c t="s" s="6" r="B51">
        <v>30214</v>
      </c>
      <c t="s" s="6" r="C51">
        <v>30215</v>
      </c>
      <c s="133" r="D51">
        <v>2012.0</v>
      </c>
      <c t="s" s="6" r="E51">
        <v>30216</v>
      </c>
      <c t="s" s="6" r="F51">
        <v>30217</v>
      </c>
      <c t="s" s="6" r="G51">
        <v>30218</v>
      </c>
      <c t="s" s="350" r="H51">
        <v>30219</v>
      </c>
      <c t="s" s="6" r="W51">
        <v>30220</v>
      </c>
      <c t="s" s="6" r="X51">
        <v>30221</v>
      </c>
      <c t="s" s="6" r="Y51">
        <v>30222</v>
      </c>
      <c t="s" s="6" r="Z51">
        <v>30223</v>
      </c>
      <c t="s" s="6" r="AA51">
        <v>30224</v>
      </c>
      <c t="s" s="350" r="AB51">
        <v>30225</v>
      </c>
      <c t="s" s="350" r="AC51">
        <v>30226</v>
      </c>
      <c t="s" r="AD51">
        <v>30227</v>
      </c>
      <c t="s" s="6" r="AI51">
        <v>30228</v>
      </c>
    </row>
    <row r="52">
      <c t="s" s="6" r="A52">
        <v>30229</v>
      </c>
      <c t="s" s="6" r="B52">
        <v>30230</v>
      </c>
      <c t="s" s="6" r="C52">
        <v>30231</v>
      </c>
      <c s="133" r="D52">
        <v>2012.0</v>
      </c>
      <c t="s" s="6" r="E52">
        <v>30232</v>
      </c>
      <c t="s" s="6" r="F52">
        <v>30233</v>
      </c>
      <c t="s" s="6" r="G52">
        <v>30234</v>
      </c>
      <c t="s" s="350" r="H52">
        <v>30235</v>
      </c>
      <c t="s" s="6" r="W52">
        <v>30236</v>
      </c>
      <c t="s" s="6" r="X52">
        <v>30237</v>
      </c>
      <c t="s" s="6" r="Y52">
        <v>30238</v>
      </c>
      <c t="s" s="6" r="Z52">
        <v>30239</v>
      </c>
      <c t="s" s="6" r="AA52">
        <v>30240</v>
      </c>
      <c t="s" s="350" r="AB52">
        <v>30241</v>
      </c>
      <c t="s" s="350" r="AC52">
        <v>30242</v>
      </c>
      <c t="s" r="AD52">
        <v>30243</v>
      </c>
      <c t="s" s="6" r="AI52">
        <v>30244</v>
      </c>
    </row>
    <row r="53">
      <c t="s" s="6" r="A53">
        <v>30245</v>
      </c>
      <c t="s" s="6" r="B53">
        <v>30246</v>
      </c>
      <c t="s" s="6" r="C53">
        <v>30247</v>
      </c>
      <c s="133" r="D53">
        <v>2012.0</v>
      </c>
      <c t="s" s="6" r="E53">
        <v>30248</v>
      </c>
      <c t="s" s="6" r="F53">
        <v>30249</v>
      </c>
      <c t="s" s="6" r="G53">
        <v>30250</v>
      </c>
      <c t="s" s="350" r="H53">
        <v>30251</v>
      </c>
      <c t="s" s="6" r="W53">
        <v>30252</v>
      </c>
      <c t="s" s="6" r="X53">
        <v>30253</v>
      </c>
      <c t="s" s="6" r="Y53">
        <v>30254</v>
      </c>
      <c t="s" s="6" r="Z53">
        <v>30255</v>
      </c>
      <c t="s" s="6" r="AA53">
        <v>30256</v>
      </c>
      <c t="s" s="350" r="AB53">
        <v>30257</v>
      </c>
      <c t="s" s="350" r="AC53">
        <v>30258</v>
      </c>
      <c t="s" r="AD53">
        <v>30259</v>
      </c>
      <c t="s" s="6" r="AH53">
        <v>30260</v>
      </c>
      <c t="s" s="6" r="AI53">
        <v>30261</v>
      </c>
    </row>
    <row r="54">
      <c t="s" s="6" r="A54">
        <v>30262</v>
      </c>
      <c t="s" s="6" r="B54">
        <v>30263</v>
      </c>
      <c t="s" s="6" r="C54">
        <v>30264</v>
      </c>
      <c s="133" r="D54">
        <v>2012.0</v>
      </c>
      <c t="s" s="6" r="E54">
        <v>30265</v>
      </c>
      <c t="s" s="6" r="F54">
        <v>30266</v>
      </c>
      <c t="s" s="6" r="G54">
        <v>30267</v>
      </c>
      <c t="s" s="350" r="H54">
        <v>30268</v>
      </c>
      <c t="s" s="6" r="W54">
        <v>30269</v>
      </c>
      <c t="s" s="6" r="X54">
        <v>30270</v>
      </c>
      <c t="s" s="6" r="Y54">
        <v>30271</v>
      </c>
      <c t="s" s="6" r="Z54">
        <v>30272</v>
      </c>
      <c t="s" s="6" r="AA54">
        <v>30273</v>
      </c>
      <c t="s" s="350" r="AB54">
        <v>30274</v>
      </c>
      <c t="s" s="350" r="AC54">
        <v>30275</v>
      </c>
      <c t="s" r="AD54">
        <v>30276</v>
      </c>
      <c t="s" s="6" r="AH54">
        <v>30277</v>
      </c>
      <c t="s" s="6" r="AI54">
        <v>30278</v>
      </c>
    </row>
    <row r="55">
      <c t="s" s="6" r="A55">
        <v>30279</v>
      </c>
      <c t="s" s="6" r="B55">
        <v>30280</v>
      </c>
      <c t="s" s="6" r="C55">
        <v>30281</v>
      </c>
      <c s="133" r="D55">
        <v>2012.0</v>
      </c>
      <c t="s" s="6" r="E55">
        <v>30282</v>
      </c>
      <c t="s" s="6" r="F55">
        <v>30283</v>
      </c>
      <c t="s" s="6" r="G55">
        <v>30284</v>
      </c>
      <c t="s" s="350" r="H55">
        <v>30285</v>
      </c>
      <c t="s" s="6" r="W55">
        <v>30286</v>
      </c>
      <c t="s" s="6" r="X55">
        <v>30287</v>
      </c>
      <c t="s" s="6" r="Y55">
        <v>30288</v>
      </c>
      <c t="s" s="6" r="Z55">
        <v>30289</v>
      </c>
      <c t="s" s="6" r="AA55">
        <v>30290</v>
      </c>
      <c t="s" s="350" r="AB55">
        <v>30291</v>
      </c>
      <c t="s" s="350" r="AC55">
        <v>30292</v>
      </c>
      <c t="s" r="AD55">
        <v>30293</v>
      </c>
      <c t="s" s="6" r="AI55">
        <v>30294</v>
      </c>
    </row>
    <row r="56">
      <c t="s" s="6" r="A56">
        <v>30295</v>
      </c>
      <c t="s" s="6" r="B56">
        <v>30296</v>
      </c>
      <c t="s" s="6" r="C56">
        <v>30297</v>
      </c>
      <c s="133" r="D56">
        <v>2012.0</v>
      </c>
      <c t="s" s="6" r="E56">
        <v>30298</v>
      </c>
      <c t="s" s="6" r="F56">
        <v>30299</v>
      </c>
      <c t="s" s="6" r="G56">
        <v>30300</v>
      </c>
      <c t="s" s="350" r="H56">
        <v>30301</v>
      </c>
      <c t="s" s="6" r="W56">
        <v>30302</v>
      </c>
      <c t="s" s="6" r="X56">
        <v>30303</v>
      </c>
      <c t="s" s="6" r="Y56">
        <v>30304</v>
      </c>
      <c t="s" s="6" r="Z56">
        <v>30305</v>
      </c>
      <c t="s" s="6" r="AA56">
        <v>30306</v>
      </c>
      <c t="s" s="350" r="AB56">
        <v>30307</v>
      </c>
      <c t="s" s="350" r="AC56">
        <v>30308</v>
      </c>
      <c t="s" r="AD56">
        <v>30309</v>
      </c>
      <c t="s" s="6" r="AH56">
        <v>30310</v>
      </c>
      <c t="s" s="6" r="AI56">
        <v>30311</v>
      </c>
    </row>
    <row r="57">
      <c t="s" s="6" r="A57">
        <v>30312</v>
      </c>
      <c t="s" s="6" r="B57">
        <v>30313</v>
      </c>
      <c t="s" s="6" r="C57">
        <v>30314</v>
      </c>
      <c s="133" r="D57">
        <v>2012.0</v>
      </c>
      <c t="s" s="6" r="E57">
        <v>30315</v>
      </c>
      <c t="s" s="6" r="F57">
        <v>30316</v>
      </c>
      <c t="s" s="6" r="G57">
        <v>30317</v>
      </c>
      <c t="s" s="350" r="H57">
        <v>30318</v>
      </c>
      <c t="s" s="6" r="W57">
        <v>30319</v>
      </c>
      <c t="s" s="6" r="X57">
        <v>30320</v>
      </c>
      <c t="s" s="6" r="Y57">
        <v>30321</v>
      </c>
      <c t="s" s="6" r="Z57">
        <v>30322</v>
      </c>
      <c t="s" s="6" r="AA57">
        <v>30323</v>
      </c>
      <c t="s" s="350" r="AB57">
        <v>30324</v>
      </c>
      <c t="s" s="350" r="AC57">
        <v>30325</v>
      </c>
      <c t="s" r="AD57">
        <v>30326</v>
      </c>
      <c t="s" s="6" r="AI57">
        <v>30327</v>
      </c>
    </row>
    <row r="58">
      <c t="s" s="6" r="A58">
        <v>30328</v>
      </c>
      <c t="s" s="6" r="B58">
        <v>30329</v>
      </c>
      <c t="s" s="6" r="C58">
        <v>30330</v>
      </c>
      <c s="133" r="D58">
        <v>2012.0</v>
      </c>
      <c t="s" s="6" r="E58">
        <v>30331</v>
      </c>
      <c t="s" s="6" r="F58">
        <v>30332</v>
      </c>
      <c t="s" s="6" r="G58">
        <v>30333</v>
      </c>
      <c t="s" s="350" r="H58">
        <v>30334</v>
      </c>
      <c t="s" s="6" r="W58">
        <v>30335</v>
      </c>
      <c t="s" s="6" r="X58">
        <v>30336</v>
      </c>
      <c t="s" s="6" r="Y58">
        <v>30337</v>
      </c>
      <c t="s" s="6" r="Z58">
        <v>30338</v>
      </c>
      <c t="s" s="6" r="AA58">
        <v>30339</v>
      </c>
      <c t="s" s="350" r="AB58">
        <v>30340</v>
      </c>
      <c t="s" s="350" r="AC58">
        <v>30341</v>
      </c>
      <c t="s" r="AD58">
        <v>30342</v>
      </c>
      <c t="s" s="6" r="AI58">
        <v>30343</v>
      </c>
    </row>
    <row r="59">
      <c t="s" s="6" r="A59">
        <v>30344</v>
      </c>
      <c t="s" s="6" r="B59">
        <v>30345</v>
      </c>
      <c t="s" s="6" r="C59">
        <v>30346</v>
      </c>
      <c s="133" r="D59">
        <v>2012.0</v>
      </c>
      <c t="s" s="6" r="E59">
        <v>30347</v>
      </c>
      <c t="s" s="6" r="F59">
        <v>30348</v>
      </c>
      <c t="s" s="6" r="G59">
        <v>30349</v>
      </c>
      <c t="s" s="350" r="H59">
        <v>30350</v>
      </c>
      <c t="s" s="6" r="W59">
        <v>30351</v>
      </c>
      <c t="s" s="6" r="X59">
        <v>30352</v>
      </c>
      <c t="s" s="6" r="Y59">
        <v>30353</v>
      </c>
      <c t="s" s="6" r="Z59">
        <v>30354</v>
      </c>
      <c t="s" s="6" r="AA59">
        <v>30355</v>
      </c>
      <c t="s" s="350" r="AB59">
        <v>30356</v>
      </c>
      <c t="s" s="350" r="AC59">
        <v>30357</v>
      </c>
      <c t="s" r="AD59">
        <v>30358</v>
      </c>
      <c t="s" s="6" r="AI59">
        <v>30359</v>
      </c>
    </row>
    <row r="60">
      <c t="s" s="6" r="A60">
        <v>30360</v>
      </c>
      <c t="s" s="6" r="B60">
        <v>30361</v>
      </c>
      <c t="s" s="6" r="C60">
        <v>30362</v>
      </c>
      <c s="133" r="D60">
        <v>2012.0</v>
      </c>
      <c t="s" s="6" r="E60">
        <v>30363</v>
      </c>
      <c t="s" s="6" r="F60">
        <v>30364</v>
      </c>
      <c t="s" s="6" r="G60">
        <v>30365</v>
      </c>
      <c t="s" s="350" r="H60">
        <v>30366</v>
      </c>
      <c t="s" s="6" r="W60">
        <v>30367</v>
      </c>
      <c t="s" s="6" r="X60">
        <v>30368</v>
      </c>
      <c t="s" s="6" r="Y60">
        <v>30369</v>
      </c>
      <c t="s" s="6" r="Z60">
        <v>30370</v>
      </c>
      <c t="s" s="6" r="AA60">
        <v>30371</v>
      </c>
      <c t="s" s="350" r="AB60">
        <v>30372</v>
      </c>
      <c t="s" s="350" r="AC60">
        <v>30373</v>
      </c>
      <c t="s" r="AD60">
        <v>30374</v>
      </c>
      <c t="s" s="6" r="AI60">
        <v>30375</v>
      </c>
    </row>
    <row r="61">
      <c t="s" s="6" r="A61">
        <v>30376</v>
      </c>
      <c t="s" s="6" r="B61">
        <v>30377</v>
      </c>
      <c t="s" s="6" r="C61">
        <v>30378</v>
      </c>
      <c s="133" r="D61">
        <v>2012.0</v>
      </c>
      <c t="s" s="6" r="E61">
        <v>30379</v>
      </c>
      <c t="s" s="6" r="F61">
        <v>30380</v>
      </c>
      <c t="s" s="6" r="G61">
        <v>30381</v>
      </c>
      <c t="s" s="350" r="H61">
        <v>30382</v>
      </c>
      <c t="s" s="6" r="W61">
        <v>30383</v>
      </c>
      <c t="s" s="6" r="X61">
        <v>30384</v>
      </c>
      <c t="s" s="6" r="Y61">
        <v>30385</v>
      </c>
      <c t="s" s="6" r="Z61">
        <v>30386</v>
      </c>
      <c t="s" s="6" r="AA61">
        <v>30387</v>
      </c>
      <c t="s" s="350" r="AB61">
        <v>30388</v>
      </c>
      <c t="s" s="350" r="AC61">
        <v>30389</v>
      </c>
      <c t="s" r="AD61">
        <v>30390</v>
      </c>
      <c t="s" s="6" r="AI61">
        <v>30391</v>
      </c>
    </row>
    <row r="62">
      <c t="s" s="6" r="A62">
        <v>30392</v>
      </c>
      <c t="s" s="6" r="B62">
        <v>30393</v>
      </c>
      <c t="s" s="6" r="C62">
        <v>30394</v>
      </c>
      <c s="133" r="D62">
        <v>2012.0</v>
      </c>
      <c t="s" s="6" r="E62">
        <v>30395</v>
      </c>
      <c t="s" s="6" r="F62">
        <v>30396</v>
      </c>
      <c t="s" s="6" r="G62">
        <v>30397</v>
      </c>
      <c t="s" s="350" r="H62">
        <v>30398</v>
      </c>
      <c t="s" s="6" r="W62">
        <v>30399</v>
      </c>
      <c t="s" s="6" r="X62">
        <v>30400</v>
      </c>
      <c t="s" s="6" r="Y62">
        <v>30401</v>
      </c>
      <c t="s" s="6" r="Z62">
        <v>30402</v>
      </c>
      <c t="s" s="6" r="AA62">
        <v>30403</v>
      </c>
      <c t="s" s="350" r="AB62">
        <v>30404</v>
      </c>
      <c t="s" s="350" r="AC62">
        <v>30405</v>
      </c>
      <c t="s" r="AD62">
        <v>30406</v>
      </c>
      <c t="s" s="6" r="AH62">
        <v>30407</v>
      </c>
      <c t="s" s="6" r="AI62">
        <v>30408</v>
      </c>
    </row>
    <row r="63">
      <c t="s" s="6" r="A63">
        <v>30409</v>
      </c>
      <c t="s" s="6" r="B63">
        <v>30410</v>
      </c>
      <c t="s" s="6" r="C63">
        <v>30411</v>
      </c>
      <c s="133" r="D63">
        <v>2012.0</v>
      </c>
      <c t="s" s="6" r="E63">
        <v>30412</v>
      </c>
      <c t="s" s="6" r="F63">
        <v>30413</v>
      </c>
      <c t="s" s="6" r="G63">
        <v>30414</v>
      </c>
      <c t="s" s="350" r="H63">
        <v>30415</v>
      </c>
      <c t="s" s="6" r="W63">
        <v>30416</v>
      </c>
      <c t="s" s="6" r="X63">
        <v>30417</v>
      </c>
      <c t="s" s="6" r="Y63">
        <v>30418</v>
      </c>
      <c t="s" s="6" r="Z63">
        <v>30419</v>
      </c>
      <c t="s" s="6" r="AA63">
        <v>30420</v>
      </c>
      <c t="s" s="350" r="AB63">
        <v>30421</v>
      </c>
      <c t="s" s="350" r="AC63">
        <v>30422</v>
      </c>
      <c t="s" s="74" r="AD63">
        <v>30423</v>
      </c>
      <c t="s" r="AE63">
        <v>30424</v>
      </c>
      <c t="s" s="6" r="AH63">
        <v>30425</v>
      </c>
      <c t="s" s="6" r="AI63">
        <v>30426</v>
      </c>
    </row>
    <row r="64">
      <c t="s" s="6" r="A64">
        <v>30427</v>
      </c>
      <c t="s" s="6" r="B64">
        <v>30428</v>
      </c>
      <c t="s" s="6" r="C64">
        <v>30429</v>
      </c>
      <c s="133" r="D64">
        <v>2012.0</v>
      </c>
      <c t="s" s="6" r="E64">
        <v>30430</v>
      </c>
      <c t="s" s="6" r="F64">
        <v>30431</v>
      </c>
      <c t="s" s="6" r="G64">
        <v>30432</v>
      </c>
      <c t="s" s="350" r="H64">
        <v>30433</v>
      </c>
      <c t="s" s="6" r="W64">
        <v>30434</v>
      </c>
      <c t="s" s="6" r="X64">
        <v>30435</v>
      </c>
      <c t="s" s="6" r="Y64">
        <v>30436</v>
      </c>
      <c t="s" s="6" r="Z64">
        <v>30437</v>
      </c>
      <c t="s" s="6" r="AA64">
        <v>30438</v>
      </c>
      <c t="s" s="350" r="AB64">
        <v>30439</v>
      </c>
      <c t="s" s="350" r="AC64">
        <v>30440</v>
      </c>
      <c t="s" s="74" r="AD64">
        <v>30441</v>
      </c>
      <c t="s" s="6" r="AH64">
        <v>30442</v>
      </c>
      <c t="s" s="6" r="AI64">
        <v>30443</v>
      </c>
    </row>
    <row r="65">
      <c t="s" s="6" r="A65">
        <v>30444</v>
      </c>
      <c t="s" s="6" r="B65">
        <v>30445</v>
      </c>
      <c t="s" s="6" r="C65">
        <v>30446</v>
      </c>
      <c s="133" r="D65">
        <v>2012.0</v>
      </c>
      <c t="s" s="6" r="E65">
        <v>30447</v>
      </c>
      <c t="s" s="6" r="F65">
        <v>30448</v>
      </c>
      <c t="s" s="6" r="G65">
        <v>30449</v>
      </c>
      <c t="s" s="350" r="H65">
        <v>30450</v>
      </c>
      <c t="s" s="6" r="W65">
        <v>30451</v>
      </c>
      <c t="s" s="6" r="X65">
        <v>30452</v>
      </c>
      <c t="s" s="6" r="Y65">
        <v>30453</v>
      </c>
      <c t="s" s="6" r="Z65">
        <v>30454</v>
      </c>
      <c t="s" s="6" r="AA65">
        <v>30455</v>
      </c>
      <c t="s" s="350" r="AB65">
        <v>30456</v>
      </c>
      <c t="s" s="350" r="AC65">
        <v>30457</v>
      </c>
      <c t="s" s="74" r="AD65">
        <v>30458</v>
      </c>
      <c t="s" s="6" r="AI65">
        <v>30459</v>
      </c>
    </row>
    <row r="66">
      <c t="s" s="6" r="A66">
        <v>30460</v>
      </c>
      <c t="s" s="6" r="B66">
        <v>30461</v>
      </c>
      <c t="s" s="6" r="C66">
        <v>30462</v>
      </c>
      <c s="133" r="D66">
        <v>2012.0</v>
      </c>
      <c t="s" s="6" r="E66">
        <v>30463</v>
      </c>
      <c t="s" s="6" r="F66">
        <v>30464</v>
      </c>
      <c t="s" s="6" r="G66">
        <v>30465</v>
      </c>
      <c t="s" s="350" r="H66">
        <v>30466</v>
      </c>
      <c t="s" s="6" r="W66">
        <v>30467</v>
      </c>
      <c t="s" s="6" r="X66">
        <v>30468</v>
      </c>
      <c t="s" s="6" r="Y66">
        <v>30469</v>
      </c>
      <c t="s" s="6" r="Z66">
        <v>30470</v>
      </c>
      <c t="s" s="6" r="AA66">
        <v>30471</v>
      </c>
      <c t="s" s="350" r="AB66">
        <v>30472</v>
      </c>
      <c t="s" s="350" r="AC66">
        <v>30473</v>
      </c>
      <c t="s" s="74" r="AD66">
        <v>30474</v>
      </c>
      <c t="s" s="6" r="AI66">
        <v>30475</v>
      </c>
    </row>
    <row customHeight="1" r="67" ht="37.5">
      <c t="s" s="6" r="A67">
        <v>30476</v>
      </c>
      <c t="s" s="6" r="B67">
        <v>30477</v>
      </c>
      <c t="s" s="6" r="C67">
        <v>30478</v>
      </c>
      <c s="133" r="D67">
        <v>2012.0</v>
      </c>
      <c t="s" s="6" r="E67">
        <v>30479</v>
      </c>
      <c t="s" s="6" r="F67">
        <v>30480</v>
      </c>
      <c t="s" s="6" r="G67">
        <v>30481</v>
      </c>
      <c t="s" s="350" r="H67">
        <v>30482</v>
      </c>
      <c t="s" s="6" r="W67">
        <v>30483</v>
      </c>
      <c t="s" s="6" r="X67">
        <v>30484</v>
      </c>
      <c t="s" s="6" r="Y67">
        <v>30485</v>
      </c>
      <c t="s" s="6" r="Z67">
        <v>30486</v>
      </c>
      <c t="s" s="6" r="AA67">
        <v>30487</v>
      </c>
      <c t="s" s="350" r="AB67">
        <v>30488</v>
      </c>
      <c t="s" s="350" r="AC67">
        <v>30489</v>
      </c>
      <c t="s" s="74" r="AD67">
        <v>30490</v>
      </c>
      <c t="s" s="6" r="AH67">
        <v>30491</v>
      </c>
      <c t="s" s="6" r="AI67">
        <v>30492</v>
      </c>
    </row>
    <row r="68">
      <c t="s" s="6" r="A68">
        <v>30493</v>
      </c>
      <c t="s" s="6" r="B68">
        <v>30494</v>
      </c>
      <c t="s" s="6" r="C68">
        <v>30495</v>
      </c>
      <c s="133" r="D68">
        <v>2012.0</v>
      </c>
      <c t="s" s="6" r="E68">
        <v>30496</v>
      </c>
      <c t="s" s="6" r="F68">
        <v>30497</v>
      </c>
      <c t="s" s="6" r="G68">
        <v>30498</v>
      </c>
      <c t="s" s="350" r="H68">
        <v>30499</v>
      </c>
      <c t="s" s="6" r="W68">
        <v>30500</v>
      </c>
      <c t="s" s="6" r="X68">
        <v>30501</v>
      </c>
      <c t="s" s="6" r="Y68">
        <v>30502</v>
      </c>
      <c t="s" s="6" r="Z68">
        <v>30503</v>
      </c>
      <c t="s" s="6" r="AA68">
        <v>30504</v>
      </c>
      <c t="s" s="350" r="AB68">
        <v>30505</v>
      </c>
      <c t="s" s="350" r="AC68">
        <v>30506</v>
      </c>
      <c t="s" s="74" r="AD68">
        <v>30507</v>
      </c>
      <c t="s" s="6" r="AH68">
        <v>30508</v>
      </c>
      <c t="s" s="6" r="AI68">
        <v>30509</v>
      </c>
    </row>
    <row r="69">
      <c t="s" s="6" r="A69">
        <v>30510</v>
      </c>
      <c t="s" s="6" r="B69">
        <v>30511</v>
      </c>
      <c t="s" s="6" r="C69">
        <v>30512</v>
      </c>
      <c s="133" r="D69">
        <v>2012.0</v>
      </c>
      <c t="s" s="6" r="E69">
        <v>30513</v>
      </c>
      <c t="s" s="6" r="F69">
        <v>30514</v>
      </c>
      <c t="s" s="6" r="G69">
        <v>30515</v>
      </c>
      <c t="s" s="350" r="H69">
        <v>30516</v>
      </c>
      <c t="s" s="6" r="W69">
        <v>30517</v>
      </c>
      <c t="s" s="6" r="X69">
        <v>30518</v>
      </c>
      <c t="s" s="6" r="Y69">
        <v>30519</v>
      </c>
      <c t="s" s="6" r="Z69">
        <v>30520</v>
      </c>
      <c t="s" s="6" r="AA69">
        <v>30521</v>
      </c>
      <c t="s" s="350" r="AB69">
        <v>30522</v>
      </c>
      <c t="s" s="350" r="AC69">
        <v>30523</v>
      </c>
      <c t="s" s="74" r="AD69">
        <v>30524</v>
      </c>
      <c t="s" s="6" r="AH69">
        <v>30525</v>
      </c>
      <c t="s" s="6" r="AI69">
        <v>30526</v>
      </c>
    </row>
    <row r="70">
      <c t="s" s="6" r="A70">
        <v>30527</v>
      </c>
      <c t="s" s="6" r="B70">
        <v>30528</v>
      </c>
      <c t="s" s="6" r="C70">
        <v>30529</v>
      </c>
      <c s="133" r="D70">
        <v>2012.0</v>
      </c>
      <c t="s" s="6" r="E70">
        <v>30530</v>
      </c>
      <c t="s" s="6" r="F70">
        <v>30531</v>
      </c>
      <c t="s" s="6" r="G70">
        <v>30532</v>
      </c>
      <c t="s" s="350" r="H70">
        <v>30533</v>
      </c>
      <c t="s" s="6" r="W70">
        <v>30534</v>
      </c>
      <c t="s" s="6" r="X70">
        <v>30535</v>
      </c>
      <c t="s" s="6" r="Y70">
        <v>30536</v>
      </c>
      <c t="s" s="6" r="Z70">
        <v>30537</v>
      </c>
      <c t="s" s="6" r="AA70">
        <v>30538</v>
      </c>
      <c t="s" s="350" r="AB70">
        <v>30539</v>
      </c>
      <c t="s" s="350" r="AC70">
        <v>30540</v>
      </c>
      <c t="s" s="74" r="AD70">
        <v>30541</v>
      </c>
      <c t="s" s="6" r="AI70">
        <v>30542</v>
      </c>
    </row>
    <row r="71">
      <c t="s" s="6" r="A71">
        <v>30543</v>
      </c>
      <c t="s" s="6" r="B71">
        <v>30544</v>
      </c>
      <c t="s" s="6" r="C71">
        <v>30545</v>
      </c>
      <c s="133" r="D71">
        <v>2012.0</v>
      </c>
      <c t="s" s="6" r="E71">
        <v>30546</v>
      </c>
      <c t="s" s="6" r="F71">
        <v>30547</v>
      </c>
      <c t="s" s="6" r="G71">
        <v>30548</v>
      </c>
      <c t="s" s="350" r="H71">
        <v>30549</v>
      </c>
      <c t="s" s="6" r="W71">
        <v>30550</v>
      </c>
      <c t="s" s="6" r="X71">
        <v>30551</v>
      </c>
      <c t="s" s="6" r="Y71">
        <v>30552</v>
      </c>
      <c t="s" s="6" r="Z71">
        <v>30553</v>
      </c>
      <c t="s" s="6" r="AA71">
        <v>30554</v>
      </c>
      <c t="s" s="350" r="AB71">
        <v>30555</v>
      </c>
      <c t="s" s="350" r="AC71">
        <v>30556</v>
      </c>
      <c t="s" s="74" r="AD71">
        <v>30557</v>
      </c>
      <c t="s" s="6" r="AI71">
        <v>30558</v>
      </c>
    </row>
    <row r="72">
      <c t="s" s="6" r="A72">
        <v>30559</v>
      </c>
      <c t="s" s="6" r="B72">
        <v>30560</v>
      </c>
      <c t="s" s="6" r="C72">
        <v>30561</v>
      </c>
      <c s="133" r="D72">
        <v>2012.0</v>
      </c>
      <c t="s" s="6" r="E72">
        <v>30562</v>
      </c>
      <c t="s" s="6" r="F72">
        <v>30563</v>
      </c>
      <c t="s" s="6" r="G72">
        <v>30564</v>
      </c>
      <c t="s" s="350" r="H72">
        <v>30565</v>
      </c>
      <c t="s" s="6" r="W72">
        <v>30566</v>
      </c>
      <c t="s" s="6" r="X72">
        <v>30567</v>
      </c>
      <c t="s" s="6" r="Y72">
        <v>30568</v>
      </c>
      <c t="s" s="6" r="Z72">
        <v>30569</v>
      </c>
      <c t="s" s="6" r="AA72">
        <v>30570</v>
      </c>
      <c t="s" s="350" r="AB72">
        <v>30571</v>
      </c>
      <c t="s" s="350" r="AC72">
        <v>30572</v>
      </c>
      <c t="s" s="74" r="AD72">
        <v>30573</v>
      </c>
      <c t="s" s="6" r="AH72">
        <v>30574</v>
      </c>
      <c t="s" s="6" r="AI72">
        <v>30575</v>
      </c>
    </row>
    <row r="73">
      <c t="s" s="6" r="A73">
        <v>30576</v>
      </c>
      <c t="s" s="6" r="B73">
        <v>30577</v>
      </c>
      <c t="s" s="6" r="C73">
        <v>30578</v>
      </c>
      <c s="133" r="D73">
        <v>2012.0</v>
      </c>
      <c t="s" s="6" r="E73">
        <v>30579</v>
      </c>
      <c t="s" s="6" r="F73">
        <v>30580</v>
      </c>
      <c t="s" s="6" r="G73">
        <v>30581</v>
      </c>
      <c t="s" s="350" r="H73">
        <v>30582</v>
      </c>
      <c t="s" s="6" r="W73">
        <v>30583</v>
      </c>
      <c t="s" s="6" r="X73">
        <v>30584</v>
      </c>
      <c t="s" s="6" r="Y73">
        <v>30585</v>
      </c>
      <c t="s" s="6" r="Z73">
        <v>30586</v>
      </c>
      <c t="s" s="6" r="AA73">
        <v>30587</v>
      </c>
      <c t="s" s="350" r="AB73">
        <v>30588</v>
      </c>
      <c t="s" s="350" r="AC73">
        <v>30589</v>
      </c>
      <c t="s" s="74" r="AD73">
        <v>30590</v>
      </c>
      <c t="s" s="6" r="AI73">
        <v>30591</v>
      </c>
    </row>
    <row r="74">
      <c t="s" s="6" r="A74">
        <v>30592</v>
      </c>
      <c t="s" s="6" r="B74">
        <v>30593</v>
      </c>
      <c t="s" s="6" r="C74">
        <v>30594</v>
      </c>
      <c s="133" r="D74">
        <v>2012.0</v>
      </c>
      <c t="s" s="6" r="E74">
        <v>30595</v>
      </c>
      <c t="s" s="6" r="F74">
        <v>30596</v>
      </c>
      <c t="s" s="6" r="G74">
        <v>30597</v>
      </c>
      <c t="s" s="350" r="H74">
        <v>30598</v>
      </c>
      <c t="s" s="6" r="W74">
        <v>30599</v>
      </c>
      <c t="s" s="6" r="X74">
        <v>30600</v>
      </c>
      <c t="s" s="6" r="Y74">
        <v>30601</v>
      </c>
      <c t="s" s="6" r="Z74">
        <v>30602</v>
      </c>
      <c t="s" s="6" r="AA74">
        <v>30603</v>
      </c>
      <c t="s" s="350" r="AB74">
        <v>30604</v>
      </c>
      <c t="s" s="350" r="AC74">
        <v>30605</v>
      </c>
      <c t="s" s="74" r="AD74">
        <v>30606</v>
      </c>
      <c t="s" s="6" r="AI74">
        <v>30607</v>
      </c>
    </row>
    <row r="75">
      <c t="s" s="6" r="A75">
        <v>30608</v>
      </c>
      <c t="s" s="6" r="B75">
        <v>30609</v>
      </c>
      <c t="s" s="6" r="C75">
        <v>30610</v>
      </c>
      <c s="133" r="D75">
        <v>2012.0</v>
      </c>
      <c t="s" s="6" r="E75">
        <v>30611</v>
      </c>
      <c t="s" s="6" r="F75">
        <v>30612</v>
      </c>
      <c t="s" s="6" r="G75">
        <v>30613</v>
      </c>
      <c t="s" s="350" r="H75">
        <v>30614</v>
      </c>
      <c t="s" s="6" r="W75">
        <v>30615</v>
      </c>
      <c t="s" s="6" r="X75">
        <v>30616</v>
      </c>
      <c t="s" s="6" r="Y75">
        <v>30617</v>
      </c>
      <c t="s" s="6" r="Z75">
        <v>30618</v>
      </c>
      <c t="s" s="6" r="AA75">
        <v>30619</v>
      </c>
      <c t="s" s="350" r="AB75">
        <v>30620</v>
      </c>
      <c t="s" s="350" r="AC75">
        <v>30621</v>
      </c>
      <c t="s" s="74" r="AD75">
        <v>30622</v>
      </c>
      <c t="s" s="6" r="AI75">
        <v>30623</v>
      </c>
    </row>
    <row r="76">
      <c t="s" s="6" r="A76">
        <v>30624</v>
      </c>
      <c t="s" s="6" r="B76">
        <v>30625</v>
      </c>
      <c t="s" s="6" r="C76">
        <v>30626</v>
      </c>
      <c s="133" r="D76">
        <v>2012.0</v>
      </c>
      <c t="s" s="6" r="E76">
        <v>30627</v>
      </c>
      <c t="s" s="6" r="F76">
        <v>30628</v>
      </c>
      <c t="s" s="6" r="G76">
        <v>30629</v>
      </c>
      <c t="s" s="350" r="H76">
        <v>30630</v>
      </c>
      <c t="s" s="6" r="W76">
        <v>30631</v>
      </c>
      <c t="s" s="6" r="X76">
        <v>30632</v>
      </c>
      <c t="s" s="6" r="Y76">
        <v>30633</v>
      </c>
      <c t="s" s="6" r="Z76">
        <v>30634</v>
      </c>
      <c t="s" s="6" r="AA76">
        <v>30635</v>
      </c>
      <c t="s" s="350" r="AB76">
        <v>30636</v>
      </c>
      <c t="s" s="350" r="AC76">
        <v>30637</v>
      </c>
      <c t="s" s="74" r="AD76">
        <v>30638</v>
      </c>
      <c t="s" s="6" r="AI76">
        <v>30639</v>
      </c>
    </row>
    <row r="77">
      <c t="s" s="6" r="A77">
        <v>30640</v>
      </c>
      <c t="s" s="6" r="B77">
        <v>30641</v>
      </c>
      <c t="s" s="6" r="C77">
        <v>30642</v>
      </c>
      <c s="133" r="D77">
        <v>2012.0</v>
      </c>
      <c t="s" s="6" r="E77">
        <v>30643</v>
      </c>
      <c t="s" s="6" r="F77">
        <v>30644</v>
      </c>
      <c t="s" s="6" r="G77">
        <v>30645</v>
      </c>
      <c t="s" s="350" r="H77">
        <v>30646</v>
      </c>
      <c t="s" s="6" r="W77">
        <v>30647</v>
      </c>
      <c t="s" s="6" r="X77">
        <v>30648</v>
      </c>
      <c t="s" s="6" r="Y77">
        <v>30649</v>
      </c>
      <c t="s" s="6" r="Z77">
        <v>30650</v>
      </c>
      <c t="s" s="6" r="AA77">
        <v>30651</v>
      </c>
      <c t="s" s="350" r="AB77">
        <v>30652</v>
      </c>
      <c t="s" s="350" r="AC77">
        <v>30653</v>
      </c>
      <c t="s" s="74" r="AD77">
        <v>30654</v>
      </c>
      <c t="s" s="6" r="AH77">
        <v>30655</v>
      </c>
      <c t="s" s="6" r="AI77">
        <v>30656</v>
      </c>
    </row>
    <row r="78">
      <c t="s" s="6" r="A78">
        <v>30657</v>
      </c>
      <c t="s" s="6" r="B78">
        <v>30658</v>
      </c>
      <c t="s" s="6" r="C78">
        <v>30659</v>
      </c>
      <c s="133" r="D78">
        <v>2012.0</v>
      </c>
      <c t="s" s="6" r="E78">
        <v>30660</v>
      </c>
      <c t="s" s="6" r="F78">
        <v>30661</v>
      </c>
      <c t="s" s="6" r="G78">
        <v>30662</v>
      </c>
      <c t="s" s="350" r="H78">
        <v>30663</v>
      </c>
      <c t="s" s="6" r="W78">
        <v>30664</v>
      </c>
      <c t="s" s="6" r="X78">
        <v>30665</v>
      </c>
      <c t="s" s="6" r="Y78">
        <v>30666</v>
      </c>
      <c t="s" s="6" r="Z78">
        <v>30667</v>
      </c>
      <c t="s" s="6" r="AA78">
        <v>30668</v>
      </c>
      <c t="s" s="350" r="AB78">
        <v>30669</v>
      </c>
      <c t="s" s="350" r="AC78">
        <v>30670</v>
      </c>
      <c t="s" s="74" r="AD78">
        <v>30671</v>
      </c>
      <c t="s" s="6" r="AI78">
        <v>30672</v>
      </c>
    </row>
    <row r="79">
      <c t="s" s="6" r="A79">
        <v>30673</v>
      </c>
      <c t="s" s="6" r="B79">
        <v>30674</v>
      </c>
      <c t="s" s="6" r="C79">
        <v>30675</v>
      </c>
      <c s="133" r="D79">
        <v>2012.0</v>
      </c>
      <c t="s" s="6" r="E79">
        <v>30676</v>
      </c>
      <c t="s" s="6" r="F79">
        <v>30677</v>
      </c>
      <c t="s" s="6" r="G79">
        <v>30678</v>
      </c>
      <c t="s" s="350" r="H79">
        <v>30679</v>
      </c>
      <c t="s" s="6" r="W79">
        <v>30680</v>
      </c>
      <c t="s" s="6" r="X79">
        <v>30681</v>
      </c>
      <c t="s" s="6" r="Y79">
        <v>30682</v>
      </c>
      <c t="s" s="6" r="Z79">
        <v>30683</v>
      </c>
      <c t="s" s="6" r="AA79">
        <v>30684</v>
      </c>
      <c t="s" s="350" r="AB79">
        <v>30685</v>
      </c>
      <c t="s" s="350" r="AC79">
        <v>30686</v>
      </c>
      <c t="s" s="74" r="AD79">
        <v>30687</v>
      </c>
      <c t="s" s="6" r="AH79">
        <v>30688</v>
      </c>
      <c t="s" s="6" r="AI79">
        <v>30689</v>
      </c>
    </row>
    <row r="80">
      <c t="s" s="6" r="A80">
        <v>30690</v>
      </c>
      <c t="s" s="6" r="B80">
        <v>30691</v>
      </c>
      <c t="s" s="6" r="C80">
        <v>30692</v>
      </c>
      <c s="133" r="D80">
        <v>2012.0</v>
      </c>
      <c t="s" s="6" r="E80">
        <v>30693</v>
      </c>
      <c t="s" s="6" r="F80">
        <v>30694</v>
      </c>
      <c t="s" s="6" r="G80">
        <v>30695</v>
      </c>
      <c t="s" s="350" r="H80">
        <v>30696</v>
      </c>
      <c t="s" s="6" r="W80">
        <v>30697</v>
      </c>
      <c t="s" s="6" r="X80">
        <v>30698</v>
      </c>
      <c t="s" s="6" r="Y80">
        <v>30699</v>
      </c>
      <c t="s" s="6" r="Z80">
        <v>30700</v>
      </c>
      <c t="s" s="6" r="AA80">
        <v>30701</v>
      </c>
      <c t="s" s="350" r="AB80">
        <v>30702</v>
      </c>
      <c t="s" s="350" r="AC80">
        <v>30703</v>
      </c>
      <c t="s" s="74" r="AD80">
        <v>30704</v>
      </c>
      <c t="s" s="6" r="AI80">
        <v>30705</v>
      </c>
    </row>
    <row r="81">
      <c t="s" s="6" r="A81">
        <v>30706</v>
      </c>
      <c t="s" s="6" r="B81">
        <v>30707</v>
      </c>
      <c t="s" s="6" r="C81">
        <v>30708</v>
      </c>
      <c s="133" r="D81">
        <v>2012.0</v>
      </c>
      <c t="s" s="6" r="E81">
        <v>30709</v>
      </c>
      <c t="s" s="6" r="F81">
        <v>30710</v>
      </c>
      <c t="s" s="6" r="G81">
        <v>30711</v>
      </c>
      <c t="s" s="350" r="H81">
        <v>30712</v>
      </c>
      <c t="s" s="6" r="W81">
        <v>30713</v>
      </c>
      <c t="s" s="6" r="X81">
        <v>30714</v>
      </c>
      <c t="s" s="6" r="Y81">
        <v>30715</v>
      </c>
      <c t="s" s="6" r="Z81">
        <v>30716</v>
      </c>
      <c t="s" s="6" r="AA81">
        <v>30717</v>
      </c>
      <c t="s" s="350" r="AB81">
        <v>30718</v>
      </c>
      <c t="s" s="350" r="AC81">
        <v>30719</v>
      </c>
      <c t="s" s="74" r="AD81">
        <v>30720</v>
      </c>
      <c t="s" s="6" r="AI81">
        <v>30721</v>
      </c>
    </row>
    <row r="82">
      <c t="s" s="6" r="A82">
        <v>30722</v>
      </c>
      <c t="s" s="6" r="B82">
        <v>30723</v>
      </c>
      <c t="s" s="6" r="C82">
        <v>30724</v>
      </c>
      <c s="133" r="D82">
        <v>2012.0</v>
      </c>
      <c t="s" s="6" r="E82">
        <v>30725</v>
      </c>
      <c t="s" s="6" r="F82">
        <v>30726</v>
      </c>
      <c t="s" s="6" r="G82">
        <v>30727</v>
      </c>
      <c t="s" s="350" r="H82">
        <v>30728</v>
      </c>
      <c t="s" s="6" r="W82">
        <v>30729</v>
      </c>
      <c t="s" s="6" r="X82">
        <v>30730</v>
      </c>
      <c t="s" s="6" r="Y82">
        <v>30731</v>
      </c>
      <c t="s" s="6" r="Z82">
        <v>30732</v>
      </c>
      <c t="s" s="6" r="AA82">
        <v>30733</v>
      </c>
      <c t="s" s="350" r="AB82">
        <v>30734</v>
      </c>
      <c t="s" s="350" r="AC82">
        <v>30735</v>
      </c>
      <c t="s" s="74" r="AD82">
        <v>30736</v>
      </c>
      <c t="s" s="6" r="AI82">
        <v>30737</v>
      </c>
    </row>
    <row r="83">
      <c t="s" s="6" r="A83">
        <v>30738</v>
      </c>
      <c t="s" s="6" r="B83">
        <v>30739</v>
      </c>
      <c t="s" s="6" r="C83">
        <v>30740</v>
      </c>
      <c s="133" r="D83">
        <v>2012.0</v>
      </c>
      <c t="s" s="6" r="E83">
        <v>30741</v>
      </c>
      <c t="s" s="6" r="F83">
        <v>30742</v>
      </c>
      <c t="s" s="6" r="G83">
        <v>30743</v>
      </c>
      <c t="s" s="350" r="H83">
        <v>30744</v>
      </c>
      <c t="s" s="6" r="W83">
        <v>30745</v>
      </c>
      <c t="s" s="6" r="X83">
        <v>30746</v>
      </c>
      <c t="s" s="6" r="Y83">
        <v>30747</v>
      </c>
      <c t="s" s="6" r="Z83">
        <v>30748</v>
      </c>
      <c t="s" s="6" r="AA83">
        <v>30749</v>
      </c>
      <c t="s" s="350" r="AB83">
        <v>30750</v>
      </c>
      <c t="s" s="350" r="AC83">
        <v>30751</v>
      </c>
      <c t="s" s="74" r="AD83">
        <v>30752</v>
      </c>
      <c t="s" s="6" r="AI83">
        <v>30753</v>
      </c>
    </row>
    <row r="84">
      <c t="s" s="6" r="A84">
        <v>30754</v>
      </c>
      <c t="s" s="6" r="B84">
        <v>30755</v>
      </c>
      <c t="s" s="6" r="C84">
        <v>30756</v>
      </c>
      <c s="133" r="D84">
        <v>2012.0</v>
      </c>
      <c t="s" s="6" r="E84">
        <v>30757</v>
      </c>
      <c t="s" s="6" r="F84">
        <v>30758</v>
      </c>
      <c t="s" s="6" r="G84">
        <v>30759</v>
      </c>
      <c t="s" s="350" r="H84">
        <v>30760</v>
      </c>
      <c t="s" s="6" r="W84">
        <v>30761</v>
      </c>
      <c t="s" s="6" r="X84">
        <v>30762</v>
      </c>
      <c t="s" s="6" r="Y84">
        <v>30763</v>
      </c>
      <c t="s" s="6" r="Z84">
        <v>30764</v>
      </c>
      <c t="s" s="6" r="AA84">
        <v>30765</v>
      </c>
      <c t="s" s="350" r="AB84">
        <v>30766</v>
      </c>
      <c t="s" s="350" r="AC84">
        <v>30767</v>
      </c>
      <c t="s" s="74" r="AD84">
        <v>30768</v>
      </c>
      <c t="s" s="6" r="AI84">
        <v>30769</v>
      </c>
    </row>
    <row r="85">
      <c t="s" s="6" r="A85">
        <v>30770</v>
      </c>
      <c t="s" s="6" r="B85">
        <v>30771</v>
      </c>
      <c t="s" s="6" r="C85">
        <v>30772</v>
      </c>
      <c s="133" r="D85">
        <v>2012.0</v>
      </c>
      <c t="s" s="6" r="E85">
        <v>30773</v>
      </c>
      <c t="s" s="6" r="F85">
        <v>30774</v>
      </c>
      <c t="s" s="6" r="G85">
        <v>30775</v>
      </c>
      <c t="s" s="350" r="H85">
        <v>30776</v>
      </c>
      <c t="s" s="6" r="W85">
        <v>30777</v>
      </c>
      <c t="s" s="6" r="X85">
        <v>30778</v>
      </c>
      <c t="s" s="6" r="Y85">
        <v>30779</v>
      </c>
      <c t="s" s="6" r="Z85">
        <v>30780</v>
      </c>
      <c t="s" s="6" r="AA85">
        <v>30781</v>
      </c>
      <c t="s" s="350" r="AB85">
        <v>30782</v>
      </c>
      <c t="s" s="350" r="AC85">
        <v>30783</v>
      </c>
      <c t="s" s="74" r="AD85">
        <v>30784</v>
      </c>
      <c t="s" s="6" r="AH85">
        <v>30785</v>
      </c>
      <c t="s" s="6" r="AI85">
        <v>30786</v>
      </c>
    </row>
    <row r="86">
      <c t="s" s="6" r="A86">
        <v>30787</v>
      </c>
      <c t="s" s="6" r="B86">
        <v>30788</v>
      </c>
      <c t="s" s="6" r="C86">
        <v>30789</v>
      </c>
      <c s="133" r="D86">
        <v>2012.0</v>
      </c>
      <c t="s" s="6" r="E86">
        <v>30790</v>
      </c>
      <c t="s" s="6" r="F86">
        <v>30791</v>
      </c>
      <c t="s" s="6" r="G86">
        <v>30792</v>
      </c>
      <c t="s" s="350" r="H86">
        <v>30793</v>
      </c>
      <c t="s" s="6" r="W86">
        <v>30794</v>
      </c>
      <c t="s" s="6" r="X86">
        <v>30795</v>
      </c>
      <c t="s" s="6" r="Y86">
        <v>30796</v>
      </c>
      <c t="s" s="6" r="Z86">
        <v>30797</v>
      </c>
      <c t="s" s="6" r="AA86">
        <v>30798</v>
      </c>
      <c t="s" s="350" r="AB86">
        <v>30799</v>
      </c>
      <c t="s" s="350" r="AC86">
        <v>30800</v>
      </c>
      <c t="s" s="74" r="AD86">
        <v>30801</v>
      </c>
      <c t="s" s="6" r="AI86">
        <v>30802</v>
      </c>
    </row>
    <row r="87">
      <c t="s" s="6" r="A87">
        <v>30803</v>
      </c>
      <c t="s" s="6" r="B87">
        <v>30804</v>
      </c>
      <c t="s" s="6" r="C87">
        <v>30805</v>
      </c>
      <c s="133" r="D87">
        <v>2012.0</v>
      </c>
      <c t="s" s="6" r="E87">
        <v>30806</v>
      </c>
      <c t="s" s="6" r="F87">
        <v>30807</v>
      </c>
      <c t="s" s="6" r="G87">
        <v>30808</v>
      </c>
      <c t="s" s="350" r="H87">
        <v>30809</v>
      </c>
      <c t="s" s="6" r="W87">
        <v>30810</v>
      </c>
      <c t="s" s="6" r="X87">
        <v>30811</v>
      </c>
      <c t="s" s="6" r="Y87">
        <v>30812</v>
      </c>
      <c t="s" s="6" r="Z87">
        <v>30813</v>
      </c>
      <c t="s" s="6" r="AA87">
        <v>30814</v>
      </c>
      <c t="s" s="350" r="AB87">
        <v>30815</v>
      </c>
      <c t="s" s="75" r="AC87">
        <v>30816</v>
      </c>
      <c t="s" s="74" r="AD87">
        <v>30817</v>
      </c>
      <c t="s" s="6" r="AH87">
        <v>30818</v>
      </c>
      <c t="s" s="6" r="AI87">
        <v>30819</v>
      </c>
    </row>
    <row r="88">
      <c t="s" s="6" r="A88">
        <v>30820</v>
      </c>
      <c t="s" s="6" r="B88">
        <v>30821</v>
      </c>
      <c t="s" s="6" r="C88">
        <v>30822</v>
      </c>
      <c s="133" r="D88">
        <v>2012.0</v>
      </c>
      <c t="s" s="6" r="E88">
        <v>30823</v>
      </c>
      <c t="s" s="6" r="F88">
        <v>30824</v>
      </c>
      <c t="s" s="6" r="G88">
        <v>30825</v>
      </c>
      <c t="s" s="350" r="H88">
        <v>30826</v>
      </c>
      <c t="s" s="6" r="W88">
        <v>30827</v>
      </c>
      <c t="s" s="6" r="X88">
        <v>30828</v>
      </c>
      <c t="s" s="6" r="Y88">
        <v>30829</v>
      </c>
      <c t="s" s="6" r="Z88">
        <v>30830</v>
      </c>
      <c t="s" s="6" r="AA88">
        <v>30831</v>
      </c>
      <c t="s" s="350" r="AB88">
        <v>30832</v>
      </c>
      <c t="s" s="350" r="AC88">
        <v>30833</v>
      </c>
      <c t="s" s="74" r="AD88">
        <v>30834</v>
      </c>
      <c t="s" s="6" r="AI88">
        <v>30835</v>
      </c>
    </row>
    <row r="89">
      <c t="s" s="6" r="A89">
        <v>30836</v>
      </c>
      <c t="s" s="6" r="B89">
        <v>30837</v>
      </c>
      <c t="s" s="6" r="C89">
        <v>30838</v>
      </c>
      <c s="133" r="D89">
        <v>2012.0</v>
      </c>
      <c t="s" s="6" r="E89">
        <v>30839</v>
      </c>
      <c t="s" s="6" r="F89">
        <v>30840</v>
      </c>
      <c t="s" s="6" r="G89">
        <v>30841</v>
      </c>
      <c t="s" s="350" r="H89">
        <v>30842</v>
      </c>
      <c t="s" s="6" r="W89">
        <v>30843</v>
      </c>
      <c t="s" s="6" r="X89">
        <v>30844</v>
      </c>
      <c t="s" s="6" r="Y89">
        <v>30845</v>
      </c>
      <c t="s" s="6" r="Z89">
        <v>30846</v>
      </c>
      <c t="s" s="6" r="AA89">
        <v>30847</v>
      </c>
      <c t="s" s="350" r="AB89">
        <v>30848</v>
      </c>
      <c t="s" s="350" r="AC89">
        <v>30849</v>
      </c>
      <c t="s" s="74" r="AD89">
        <v>30850</v>
      </c>
      <c t="s" s="6" r="AH89">
        <v>30851</v>
      </c>
      <c t="s" s="6" r="AI89">
        <v>30852</v>
      </c>
    </row>
    <row r="90">
      <c t="s" s="6" r="A90">
        <v>30853</v>
      </c>
      <c t="s" s="6" r="B90">
        <v>30854</v>
      </c>
      <c t="s" s="6" r="C90">
        <v>30855</v>
      </c>
      <c s="133" r="D90">
        <v>2012.0</v>
      </c>
      <c t="s" s="6" r="E90">
        <v>30856</v>
      </c>
      <c t="s" s="6" r="F90">
        <v>30857</v>
      </c>
      <c t="s" s="6" r="G90">
        <v>30858</v>
      </c>
      <c t="s" s="350" r="H90">
        <v>30859</v>
      </c>
      <c t="s" s="6" r="W90">
        <v>30860</v>
      </c>
      <c t="s" s="6" r="X90">
        <v>30861</v>
      </c>
      <c t="s" s="6" r="Y90">
        <v>30862</v>
      </c>
      <c t="s" s="6" r="Z90">
        <v>30863</v>
      </c>
      <c t="s" s="6" r="AA90">
        <v>30864</v>
      </c>
      <c t="s" s="350" r="AB90">
        <v>30865</v>
      </c>
      <c t="s" s="350" r="AC90">
        <v>30866</v>
      </c>
      <c t="s" s="74" r="AD90">
        <v>30867</v>
      </c>
      <c t="s" s="6" r="AI90">
        <v>30868</v>
      </c>
    </row>
    <row r="91">
      <c t="s" s="6" r="A91">
        <v>30869</v>
      </c>
      <c t="s" s="6" r="B91">
        <v>30870</v>
      </c>
      <c t="s" s="6" r="C91">
        <v>30871</v>
      </c>
      <c s="133" r="D91">
        <v>2012.0</v>
      </c>
      <c t="s" s="6" r="E91">
        <v>30872</v>
      </c>
      <c t="s" s="6" r="F91">
        <v>30873</v>
      </c>
      <c t="s" s="6" r="G91">
        <v>30874</v>
      </c>
      <c t="s" s="350" r="H91">
        <v>30875</v>
      </c>
      <c t="s" s="6" r="W91">
        <v>30876</v>
      </c>
      <c t="s" s="6" r="X91">
        <v>30877</v>
      </c>
      <c t="s" s="6" r="Y91">
        <v>30878</v>
      </c>
      <c t="s" s="6" r="Z91">
        <v>30879</v>
      </c>
      <c t="s" s="6" r="AA91">
        <v>30880</v>
      </c>
      <c t="s" s="350" r="AB91">
        <v>30881</v>
      </c>
      <c t="s" s="350" r="AC91">
        <v>30882</v>
      </c>
      <c t="s" s="74" r="AD91">
        <v>30883</v>
      </c>
      <c t="s" s="6" r="AH91">
        <v>30884</v>
      </c>
      <c t="s" s="6" r="AI91">
        <v>30885</v>
      </c>
    </row>
    <row r="92">
      <c t="s" s="6" r="A92">
        <v>30886</v>
      </c>
      <c t="s" s="6" r="B92">
        <v>30887</v>
      </c>
      <c t="s" s="6" r="C92">
        <v>30888</v>
      </c>
      <c s="133" r="D92">
        <v>2012.0</v>
      </c>
      <c t="s" s="6" r="E92">
        <v>30889</v>
      </c>
      <c t="s" s="6" r="F92">
        <v>30890</v>
      </c>
      <c t="s" s="6" r="G92">
        <v>30891</v>
      </c>
      <c t="s" s="350" r="H92">
        <v>30892</v>
      </c>
      <c t="s" s="6" r="W92">
        <v>30893</v>
      </c>
      <c t="s" s="6" r="X92">
        <v>30894</v>
      </c>
      <c t="s" s="6" r="Y92">
        <v>30895</v>
      </c>
      <c t="s" s="6" r="Z92">
        <v>30896</v>
      </c>
      <c t="s" s="6" r="AA92">
        <v>30897</v>
      </c>
      <c t="s" s="350" r="AB92">
        <v>30898</v>
      </c>
      <c t="s" s="350" r="AC92">
        <v>30899</v>
      </c>
      <c t="s" s="74" r="AD92">
        <v>30900</v>
      </c>
      <c t="s" s="6" r="AH92">
        <v>30901</v>
      </c>
      <c t="s" s="6" r="AI92">
        <v>30902</v>
      </c>
    </row>
    <row r="93">
      <c t="s" s="6" r="A93">
        <v>30903</v>
      </c>
      <c t="s" s="6" r="B93">
        <v>30904</v>
      </c>
      <c t="s" s="6" r="C93">
        <v>30905</v>
      </c>
      <c s="133" r="D93">
        <v>2012.0</v>
      </c>
      <c t="s" s="6" r="E93">
        <v>30906</v>
      </c>
      <c t="s" s="6" r="F93">
        <v>30907</v>
      </c>
      <c t="s" s="6" r="G93">
        <v>30908</v>
      </c>
      <c t="s" s="350" r="H93">
        <v>30909</v>
      </c>
      <c t="s" s="6" r="W93">
        <v>30910</v>
      </c>
      <c t="s" s="6" r="X93">
        <v>30911</v>
      </c>
      <c t="s" s="6" r="Y93">
        <v>30912</v>
      </c>
      <c t="s" s="6" r="Z93">
        <v>30913</v>
      </c>
      <c t="s" s="6" r="AA93">
        <v>30914</v>
      </c>
      <c t="s" s="350" r="AB93">
        <v>30915</v>
      </c>
      <c t="s" s="350" r="AC93">
        <v>30916</v>
      </c>
      <c t="s" s="74" r="AD93">
        <v>30917</v>
      </c>
      <c t="s" s="6" r="AI93">
        <v>30918</v>
      </c>
    </row>
    <row r="94">
      <c t="s" s="6" r="A94">
        <v>30919</v>
      </c>
      <c t="s" s="6" r="B94">
        <v>30920</v>
      </c>
      <c t="s" s="6" r="C94">
        <v>30921</v>
      </c>
      <c s="133" r="D94">
        <v>2012.0</v>
      </c>
      <c t="s" s="6" r="E94">
        <v>30922</v>
      </c>
      <c t="s" s="6" r="F94">
        <v>30923</v>
      </c>
      <c t="s" s="6" r="G94">
        <v>30924</v>
      </c>
      <c t="s" s="350" r="H94">
        <v>30925</v>
      </c>
      <c t="s" s="6" r="W94">
        <v>30926</v>
      </c>
      <c t="s" s="6" r="X94">
        <v>30927</v>
      </c>
      <c t="s" s="6" r="Y94">
        <v>30928</v>
      </c>
      <c t="s" s="6" r="Z94">
        <v>30929</v>
      </c>
      <c t="s" s="6" r="AA94">
        <v>30930</v>
      </c>
      <c t="s" s="350" r="AB94">
        <v>30931</v>
      </c>
      <c t="s" s="350" r="AC94">
        <v>30932</v>
      </c>
      <c t="s" s="74" r="AD94">
        <v>30933</v>
      </c>
      <c t="s" s="6" r="AI94">
        <v>30934</v>
      </c>
    </row>
    <row r="95">
      <c t="s" s="6" r="A95">
        <v>30935</v>
      </c>
      <c t="s" s="6" r="B95">
        <v>30936</v>
      </c>
      <c t="s" s="6" r="C95">
        <v>30937</v>
      </c>
      <c s="133" r="D95">
        <v>2012.0</v>
      </c>
      <c t="s" s="6" r="E95">
        <v>30938</v>
      </c>
      <c t="s" s="6" r="F95">
        <v>30939</v>
      </c>
      <c t="s" s="6" r="G95">
        <v>30940</v>
      </c>
      <c t="s" s="350" r="H95">
        <v>30941</v>
      </c>
      <c t="s" s="6" r="W95">
        <v>30942</v>
      </c>
      <c t="s" s="6" r="X95">
        <v>30943</v>
      </c>
      <c t="s" s="6" r="Y95">
        <v>30944</v>
      </c>
      <c t="s" s="6" r="Z95">
        <v>30945</v>
      </c>
      <c t="s" s="6" r="AA95">
        <v>30946</v>
      </c>
      <c t="s" s="350" r="AB95">
        <v>30947</v>
      </c>
      <c t="s" s="350" r="AC95">
        <v>30948</v>
      </c>
      <c t="s" s="74" r="AD95">
        <v>30949</v>
      </c>
      <c t="s" s="6" r="AI95">
        <v>30950</v>
      </c>
    </row>
    <row r="96">
      <c t="s" s="6" r="A96">
        <v>30951</v>
      </c>
      <c t="s" s="6" r="B96">
        <v>30952</v>
      </c>
      <c t="s" s="6" r="C96">
        <v>30953</v>
      </c>
      <c s="133" r="D96">
        <v>2012.0</v>
      </c>
      <c t="s" s="6" r="E96">
        <v>30954</v>
      </c>
      <c t="s" s="6" r="F96">
        <v>30955</v>
      </c>
      <c t="s" s="6" r="G96">
        <v>30956</v>
      </c>
      <c t="s" s="350" r="H96">
        <v>30957</v>
      </c>
      <c t="s" s="6" r="W96">
        <v>30958</v>
      </c>
      <c t="s" s="6" r="X96">
        <v>30959</v>
      </c>
      <c t="s" s="6" r="Y96">
        <v>30960</v>
      </c>
      <c t="s" s="6" r="Z96">
        <v>30961</v>
      </c>
      <c t="s" s="6" r="AA96">
        <v>30962</v>
      </c>
      <c t="s" s="350" r="AB96">
        <v>30963</v>
      </c>
      <c t="s" s="350" r="AC96">
        <v>30964</v>
      </c>
      <c t="s" s="74" r="AD96">
        <v>30965</v>
      </c>
      <c t="s" s="6" r="AI96">
        <v>30966</v>
      </c>
    </row>
    <row r="97">
      <c t="s" s="6" r="A97">
        <v>30967</v>
      </c>
      <c t="s" s="6" r="B97">
        <v>30968</v>
      </c>
      <c t="s" s="6" r="C97">
        <v>30969</v>
      </c>
      <c s="133" r="D97">
        <v>2012.0</v>
      </c>
      <c t="s" s="6" r="E97">
        <v>30970</v>
      </c>
      <c t="s" s="6" r="F97">
        <v>30971</v>
      </c>
      <c t="s" s="6" r="G97">
        <v>30972</v>
      </c>
      <c t="s" s="350" r="H97">
        <v>30973</v>
      </c>
      <c t="s" s="6" r="W97">
        <v>30974</v>
      </c>
      <c t="s" s="6" r="X97">
        <v>30975</v>
      </c>
      <c t="s" s="6" r="Y97">
        <v>30976</v>
      </c>
      <c t="s" s="6" r="Z97">
        <v>30977</v>
      </c>
      <c t="s" s="6" r="AA97">
        <v>30978</v>
      </c>
      <c t="s" s="350" r="AB97">
        <v>30979</v>
      </c>
      <c t="s" s="350" r="AC97">
        <v>30980</v>
      </c>
      <c t="s" s="74" r="AD97">
        <v>30981</v>
      </c>
      <c t="s" s="6" r="AH97">
        <v>30982</v>
      </c>
      <c t="s" s="6" r="AI97">
        <v>30983</v>
      </c>
    </row>
    <row r="98">
      <c t="s" s="6" r="A98">
        <v>30984</v>
      </c>
      <c t="s" s="6" r="B98">
        <v>30985</v>
      </c>
      <c t="s" s="6" r="C98">
        <v>30986</v>
      </c>
      <c s="133" r="D98">
        <v>2012.0</v>
      </c>
      <c t="s" s="6" r="E98">
        <v>30987</v>
      </c>
      <c t="s" s="6" r="F98">
        <v>30988</v>
      </c>
      <c t="s" s="6" r="G98">
        <v>30989</v>
      </c>
      <c t="s" s="350" r="H98">
        <v>30990</v>
      </c>
      <c t="s" s="6" r="W98">
        <v>30991</v>
      </c>
      <c t="s" s="6" r="X98">
        <v>30992</v>
      </c>
      <c t="s" s="6" r="Y98">
        <v>30993</v>
      </c>
      <c t="s" s="6" r="Z98">
        <v>30994</v>
      </c>
      <c t="s" s="6" r="AA98">
        <v>30995</v>
      </c>
      <c t="s" s="350" r="AB98">
        <v>30996</v>
      </c>
      <c t="s" s="350" r="AC98">
        <v>30997</v>
      </c>
      <c t="s" s="74" r="AD98">
        <v>30998</v>
      </c>
      <c t="s" s="6" r="AH98">
        <v>30999</v>
      </c>
      <c t="s" s="6" r="AI98">
        <v>31000</v>
      </c>
    </row>
    <row r="99">
      <c t="s" s="6" r="A99">
        <v>31001</v>
      </c>
      <c t="s" s="6" r="B99">
        <v>31002</v>
      </c>
      <c t="s" s="6" r="C99">
        <v>31003</v>
      </c>
      <c s="133" r="D99">
        <v>2012.0</v>
      </c>
      <c t="s" s="6" r="E99">
        <v>31004</v>
      </c>
      <c t="s" s="6" r="F99">
        <v>31005</v>
      </c>
      <c t="s" s="6" r="G99">
        <v>31006</v>
      </c>
      <c t="s" s="350" r="H99">
        <v>31007</v>
      </c>
      <c t="s" s="6" r="W99">
        <v>31008</v>
      </c>
      <c t="s" s="6" r="X99">
        <v>31009</v>
      </c>
      <c t="s" s="6" r="Y99">
        <v>31010</v>
      </c>
      <c t="s" s="6" r="Z99">
        <v>31011</v>
      </c>
      <c t="s" s="6" r="AA99">
        <v>31012</v>
      </c>
      <c t="s" s="350" r="AB99">
        <v>31013</v>
      </c>
      <c t="s" s="350" r="AC99">
        <v>31014</v>
      </c>
      <c t="s" s="74" r="AD99">
        <v>31015</v>
      </c>
      <c t="s" r="AE99">
        <v>31016</v>
      </c>
      <c t="s" s="6" r="AI99">
        <v>31017</v>
      </c>
    </row>
    <row r="100">
      <c t="s" s="6" r="A100">
        <v>31018</v>
      </c>
      <c t="s" s="6" r="B100">
        <v>31019</v>
      </c>
      <c t="s" s="6" r="C100">
        <v>31020</v>
      </c>
      <c s="133" r="D100">
        <v>2012.0</v>
      </c>
      <c t="s" s="6" r="E100">
        <v>31021</v>
      </c>
      <c t="s" s="6" r="F100">
        <v>31022</v>
      </c>
      <c t="s" s="6" r="G100">
        <v>31023</v>
      </c>
      <c t="s" s="350" r="H100">
        <v>31024</v>
      </c>
      <c t="s" s="6" r="W100">
        <v>31025</v>
      </c>
      <c t="s" s="6" r="X100">
        <v>31026</v>
      </c>
      <c t="s" s="6" r="Y100">
        <v>31027</v>
      </c>
      <c t="s" s="6" r="Z100">
        <v>31028</v>
      </c>
      <c t="s" s="6" r="AA100">
        <v>31029</v>
      </c>
      <c t="s" s="350" r="AB100">
        <v>31030</v>
      </c>
      <c t="s" s="350" r="AC100">
        <v>31031</v>
      </c>
      <c t="s" s="74" r="AD100">
        <v>31032</v>
      </c>
      <c t="s" s="6" r="AH100">
        <v>31033</v>
      </c>
      <c t="s" s="6" r="AI100">
        <v>31034</v>
      </c>
    </row>
    <row r="101">
      <c t="s" s="6" r="A101">
        <v>31035</v>
      </c>
      <c t="s" s="6" r="B101">
        <v>31036</v>
      </c>
      <c t="s" s="6" r="C101">
        <v>31037</v>
      </c>
      <c s="133" r="D101">
        <v>2012.0</v>
      </c>
      <c t="s" s="6" r="E101">
        <v>31038</v>
      </c>
      <c t="s" s="6" r="F101">
        <v>31039</v>
      </c>
      <c t="s" s="6" r="G101">
        <v>31040</v>
      </c>
      <c t="s" s="350" r="H101">
        <v>31041</v>
      </c>
      <c t="s" s="6" r="W101">
        <v>31042</v>
      </c>
      <c t="s" s="6" r="X101">
        <v>31043</v>
      </c>
      <c t="s" s="6" r="Y101">
        <v>31044</v>
      </c>
      <c t="s" s="6" r="Z101">
        <v>31045</v>
      </c>
      <c t="s" s="6" r="AA101">
        <v>31046</v>
      </c>
      <c t="s" s="350" r="AB101">
        <v>31047</v>
      </c>
      <c t="s" s="350" r="AC101">
        <v>31048</v>
      </c>
      <c t="s" s="74" r="AD101">
        <v>31049</v>
      </c>
      <c t="s" s="6" r="AH101">
        <v>31050</v>
      </c>
      <c t="s" s="6" r="AI101">
        <v>31051</v>
      </c>
    </row>
    <row r="102">
      <c t="s" s="6" r="A102">
        <v>31052</v>
      </c>
      <c t="s" s="6" r="B102">
        <v>31053</v>
      </c>
      <c t="s" s="6" r="C102">
        <v>31054</v>
      </c>
      <c s="133" r="D102">
        <v>2012.0</v>
      </c>
      <c t="s" s="6" r="E102">
        <v>31055</v>
      </c>
      <c t="s" s="6" r="F102">
        <v>31056</v>
      </c>
      <c t="s" s="6" r="G102">
        <v>31057</v>
      </c>
      <c t="s" s="350" r="H102">
        <v>31058</v>
      </c>
      <c t="s" s="6" r="W102">
        <v>31059</v>
      </c>
      <c t="s" s="6" r="X102">
        <v>31060</v>
      </c>
      <c t="s" s="6" r="Y102">
        <v>31061</v>
      </c>
      <c t="s" s="6" r="Z102">
        <v>31062</v>
      </c>
      <c t="s" s="6" r="AA102">
        <v>31063</v>
      </c>
      <c t="s" s="350" r="AB102">
        <v>31064</v>
      </c>
      <c t="s" s="350" r="AC102">
        <v>31065</v>
      </c>
      <c t="s" s="74" r="AD102">
        <v>31066</v>
      </c>
      <c t="s" s="6" r="AI102">
        <v>31067</v>
      </c>
    </row>
    <row r="103">
      <c t="s" s="6" r="A103">
        <v>31068</v>
      </c>
      <c t="s" s="6" r="B103">
        <v>31069</v>
      </c>
      <c t="s" s="6" r="C103">
        <v>31070</v>
      </c>
      <c s="133" r="D103">
        <v>2012.0</v>
      </c>
      <c t="s" s="6" r="E103">
        <v>31071</v>
      </c>
      <c t="s" s="6" r="F103">
        <v>31072</v>
      </c>
      <c t="s" s="6" r="G103">
        <v>31073</v>
      </c>
      <c t="s" s="350" r="H103">
        <v>31074</v>
      </c>
      <c t="s" s="6" r="W103">
        <v>31075</v>
      </c>
      <c t="s" s="6" r="X103">
        <v>31076</v>
      </c>
      <c t="s" s="6" r="Y103">
        <v>31077</v>
      </c>
      <c t="s" s="6" r="Z103">
        <v>31078</v>
      </c>
      <c t="s" s="6" r="AA103">
        <v>31079</v>
      </c>
      <c t="s" s="350" r="AB103">
        <v>31080</v>
      </c>
      <c t="s" s="350" r="AC103">
        <v>31081</v>
      </c>
      <c t="s" s="74" r="AD103">
        <v>31082</v>
      </c>
      <c t="s" s="6" r="AH103">
        <v>31083</v>
      </c>
      <c t="s" s="6" r="AI103">
        <v>31084</v>
      </c>
    </row>
    <row r="104">
      <c t="s" s="6" r="A104">
        <v>31085</v>
      </c>
      <c t="s" s="6" r="B104">
        <v>31086</v>
      </c>
      <c t="s" s="6" r="C104">
        <v>31087</v>
      </c>
      <c s="133" r="D104">
        <v>2012.0</v>
      </c>
      <c t="s" s="6" r="E104">
        <v>31088</v>
      </c>
      <c t="s" s="6" r="F104">
        <v>31089</v>
      </c>
      <c t="s" s="6" r="G104">
        <v>31090</v>
      </c>
      <c t="s" s="350" r="H104">
        <v>31091</v>
      </c>
      <c t="s" s="6" r="W104">
        <v>31092</v>
      </c>
      <c t="s" s="6" r="X104">
        <v>31093</v>
      </c>
      <c t="s" s="6" r="Y104">
        <v>31094</v>
      </c>
      <c t="s" s="6" r="Z104">
        <v>31095</v>
      </c>
      <c t="s" s="6" r="AA104">
        <v>31096</v>
      </c>
      <c t="s" s="350" r="AB104">
        <v>31097</v>
      </c>
      <c t="s" s="350" r="AC104">
        <v>31098</v>
      </c>
      <c t="s" s="74" r="AD104">
        <v>31099</v>
      </c>
      <c t="s" s="6" r="AI104">
        <v>31100</v>
      </c>
    </row>
    <row r="105">
      <c t="s" s="6" r="A105">
        <v>31101</v>
      </c>
      <c t="s" s="6" r="B105">
        <v>31102</v>
      </c>
      <c t="s" s="6" r="C105">
        <v>31103</v>
      </c>
      <c s="133" r="D105">
        <v>2012.0</v>
      </c>
      <c t="s" s="6" r="E105">
        <v>31104</v>
      </c>
      <c t="s" s="6" r="F105">
        <v>31105</v>
      </c>
      <c t="s" s="6" r="G105">
        <v>31106</v>
      </c>
      <c t="s" s="350" r="H105">
        <v>31107</v>
      </c>
      <c t="s" s="6" r="W105">
        <v>31108</v>
      </c>
      <c t="s" s="6" r="X105">
        <v>31109</v>
      </c>
      <c t="s" s="6" r="Y105">
        <v>31110</v>
      </c>
      <c t="s" s="6" r="Z105">
        <v>31111</v>
      </c>
      <c t="s" s="6" r="AA105">
        <v>31112</v>
      </c>
      <c t="s" s="350" r="AB105">
        <v>31113</v>
      </c>
      <c t="s" s="350" r="AC105">
        <v>31114</v>
      </c>
      <c t="s" s="74" r="AD105">
        <v>31115</v>
      </c>
      <c t="s" s="6" r="AH105">
        <v>31116</v>
      </c>
      <c t="s" s="6" r="AI105">
        <v>31117</v>
      </c>
    </row>
    <row r="106">
      <c t="s" s="6" r="A106">
        <v>31118</v>
      </c>
      <c t="s" s="6" r="B106">
        <v>31119</v>
      </c>
      <c t="s" s="6" r="C106">
        <v>31120</v>
      </c>
      <c s="133" r="D106">
        <v>2012.0</v>
      </c>
      <c t="s" s="6" r="E106">
        <v>31121</v>
      </c>
      <c t="s" s="6" r="F106">
        <v>31122</v>
      </c>
      <c t="s" s="6" r="G106">
        <v>31123</v>
      </c>
      <c t="s" s="350" r="H106">
        <v>31124</v>
      </c>
      <c t="s" s="6" r="W106">
        <v>31125</v>
      </c>
      <c t="s" s="6" r="X106">
        <v>31126</v>
      </c>
      <c t="s" s="6" r="Y106">
        <v>31127</v>
      </c>
      <c t="s" s="6" r="Z106">
        <v>31128</v>
      </c>
      <c t="s" s="6" r="AA106">
        <v>31129</v>
      </c>
      <c t="s" s="350" r="AB106">
        <v>31130</v>
      </c>
      <c s="350" r="AC106"/>
      <c s="74" r="AD106"/>
      <c t="s" s="6" r="AI106">
        <v>31131</v>
      </c>
    </row>
    <row r="107">
      <c t="s" s="6" r="A107">
        <v>31132</v>
      </c>
      <c t="s" s="6" r="B107">
        <v>31133</v>
      </c>
      <c t="s" s="6" r="C107">
        <v>31134</v>
      </c>
      <c s="133" r="D107">
        <v>2012.0</v>
      </c>
      <c t="s" s="6" r="E107">
        <v>31135</v>
      </c>
      <c t="s" s="6" r="F107">
        <v>31136</v>
      </c>
      <c t="s" s="6" r="G107">
        <v>31137</v>
      </c>
      <c t="s" s="350" r="H107">
        <v>31138</v>
      </c>
      <c t="s" s="6" r="W107">
        <v>31139</v>
      </c>
      <c t="s" s="6" r="X107">
        <v>31140</v>
      </c>
      <c t="s" s="6" r="Y107">
        <v>31141</v>
      </c>
      <c t="s" s="6" r="Z107">
        <v>31142</v>
      </c>
      <c t="s" s="6" r="AA107">
        <v>31143</v>
      </c>
      <c t="s" s="350" r="AB107">
        <v>31144</v>
      </c>
      <c t="s" s="350" r="AC107">
        <v>31145</v>
      </c>
      <c t="s" s="74" r="AD107">
        <v>31146</v>
      </c>
      <c t="s" s="6" r="AI107">
        <v>31147</v>
      </c>
    </row>
    <row r="108">
      <c t="s" s="6" r="A108">
        <v>31148</v>
      </c>
      <c t="s" s="6" r="B108">
        <v>31149</v>
      </c>
      <c t="s" s="6" r="C108">
        <v>31150</v>
      </c>
      <c s="133" r="D108">
        <v>2012.0</v>
      </c>
      <c t="s" s="6" r="E108">
        <v>31151</v>
      </c>
      <c t="s" s="6" r="F108">
        <v>31152</v>
      </c>
      <c t="s" s="6" r="G108">
        <v>31153</v>
      </c>
      <c t="s" s="350" r="H108">
        <v>31154</v>
      </c>
      <c t="s" s="6" r="W108">
        <v>31155</v>
      </c>
      <c t="s" s="6" r="X108">
        <v>31156</v>
      </c>
      <c t="s" s="6" r="Y108">
        <v>31157</v>
      </c>
      <c t="s" s="6" r="Z108">
        <v>31158</v>
      </c>
      <c t="s" s="6" r="AA108">
        <v>31159</v>
      </c>
      <c t="s" s="350" r="AB108">
        <v>31160</v>
      </c>
      <c t="s" s="350" r="AC108">
        <v>31161</v>
      </c>
      <c t="s" s="74" r="AD108">
        <v>31162</v>
      </c>
      <c t="s" s="6" r="AH108">
        <v>31163</v>
      </c>
      <c t="s" s="6" r="AI108">
        <v>31164</v>
      </c>
    </row>
    <row r="109">
      <c t="s" s="6" r="A109">
        <v>31165</v>
      </c>
      <c t="s" s="6" r="B109">
        <v>31166</v>
      </c>
      <c t="s" s="6" r="C109">
        <v>31167</v>
      </c>
      <c s="133" r="D109">
        <v>2012.0</v>
      </c>
      <c t="s" s="6" r="E109">
        <v>31168</v>
      </c>
      <c t="s" s="6" r="F109">
        <v>31169</v>
      </c>
      <c t="s" s="6" r="G109">
        <v>31170</v>
      </c>
      <c t="s" s="350" r="H109">
        <v>31171</v>
      </c>
      <c t="s" s="6" r="W109">
        <v>31172</v>
      </c>
      <c t="s" s="6" r="X109">
        <v>31173</v>
      </c>
      <c t="s" s="6" r="Y109">
        <v>31174</v>
      </c>
      <c t="s" s="6" r="Z109">
        <v>31175</v>
      </c>
      <c t="s" s="6" r="AA109">
        <v>31176</v>
      </c>
      <c t="s" s="350" r="AB109">
        <v>31177</v>
      </c>
      <c t="s" s="350" r="AC109">
        <v>31178</v>
      </c>
      <c t="s" s="130" r="AD109">
        <v>31179</v>
      </c>
      <c t="s" s="6" r="AI109">
        <v>31180</v>
      </c>
    </row>
    <row r="110">
      <c t="s" s="6" r="A110">
        <v>31181</v>
      </c>
      <c t="s" s="6" r="B110">
        <v>31182</v>
      </c>
      <c t="s" s="6" r="C110">
        <v>31183</v>
      </c>
      <c s="133" r="D110">
        <v>2012.0</v>
      </c>
      <c t="s" s="6" r="E110">
        <v>31184</v>
      </c>
      <c t="s" s="6" r="F110">
        <v>31185</v>
      </c>
      <c t="s" s="6" r="G110">
        <v>31186</v>
      </c>
      <c t="s" s="350" r="H110">
        <v>31187</v>
      </c>
      <c t="s" s="6" r="W110">
        <v>31188</v>
      </c>
      <c t="s" s="6" r="X110">
        <v>31189</v>
      </c>
      <c t="s" s="6" r="Y110">
        <v>31190</v>
      </c>
      <c t="s" s="6" r="Z110">
        <v>31191</v>
      </c>
      <c t="s" s="6" r="AA110">
        <v>31192</v>
      </c>
      <c t="s" s="350" r="AB110">
        <v>31193</v>
      </c>
      <c t="s" s="350" r="AC110">
        <v>31194</v>
      </c>
      <c t="s" s="74" r="AD110">
        <v>31195</v>
      </c>
      <c t="s" s="6" r="AH110">
        <v>31196</v>
      </c>
      <c t="s" s="6" r="AI110">
        <v>31197</v>
      </c>
    </row>
    <row r="111">
      <c t="s" s="6" r="A111">
        <v>31198</v>
      </c>
      <c t="s" s="6" r="B111">
        <v>31199</v>
      </c>
      <c t="s" s="6" r="C111">
        <v>31200</v>
      </c>
      <c s="133" r="D111">
        <v>2012.0</v>
      </c>
      <c t="s" s="6" r="E111">
        <v>31201</v>
      </c>
      <c t="s" s="6" r="F111">
        <v>31202</v>
      </c>
      <c t="s" s="6" r="G111">
        <v>31203</v>
      </c>
      <c t="s" s="350" r="H111">
        <v>31204</v>
      </c>
      <c t="s" s="6" r="W111">
        <v>31205</v>
      </c>
      <c t="s" s="6" r="X111">
        <v>31206</v>
      </c>
      <c t="s" s="6" r="Y111">
        <v>31207</v>
      </c>
      <c t="s" s="6" r="Z111">
        <v>31208</v>
      </c>
      <c t="s" s="6" r="AA111">
        <v>31209</v>
      </c>
      <c t="s" s="350" r="AB111">
        <v>31210</v>
      </c>
      <c t="s" s="350" r="AC111">
        <v>31211</v>
      </c>
      <c t="s" s="74" r="AD111">
        <v>31212</v>
      </c>
      <c t="s" s="6" r="AH111">
        <v>31213</v>
      </c>
      <c t="s" s="6" r="AI111">
        <v>31214</v>
      </c>
    </row>
    <row r="112">
      <c t="s" s="6" r="A112">
        <v>31215</v>
      </c>
      <c t="s" s="6" r="B112">
        <v>31216</v>
      </c>
      <c t="s" s="6" r="C112">
        <v>31217</v>
      </c>
      <c s="133" r="D112">
        <v>2012.0</v>
      </c>
      <c t="s" s="6" r="E112">
        <v>31218</v>
      </c>
      <c t="s" s="6" r="F112">
        <v>31219</v>
      </c>
      <c t="s" s="6" r="G112">
        <v>31220</v>
      </c>
      <c t="s" s="350" r="H112">
        <v>31221</v>
      </c>
      <c t="s" s="6" r="W112">
        <v>31222</v>
      </c>
      <c t="s" s="6" r="X112">
        <v>31223</v>
      </c>
      <c t="s" s="6" r="Y112">
        <v>31224</v>
      </c>
      <c t="s" s="6" r="Z112">
        <v>31225</v>
      </c>
      <c t="s" s="6" r="AA112">
        <v>31226</v>
      </c>
      <c t="s" s="350" r="AB112">
        <v>31227</v>
      </c>
      <c t="s" s="350" r="AC112">
        <v>31228</v>
      </c>
      <c t="s" s="74" r="AD112">
        <v>31229</v>
      </c>
      <c t="s" s="6" r="AH112">
        <v>31230</v>
      </c>
      <c t="s" s="6" r="AI112">
        <v>31231</v>
      </c>
    </row>
    <row r="113">
      <c t="s" s="6" r="A113">
        <v>31232</v>
      </c>
      <c t="s" s="6" r="B113">
        <v>31233</v>
      </c>
      <c t="s" s="6" r="C113">
        <v>31234</v>
      </c>
      <c s="133" r="D113">
        <v>2012.0</v>
      </c>
      <c t="s" s="6" r="E113">
        <v>31235</v>
      </c>
      <c t="s" s="6" r="F113">
        <v>31236</v>
      </c>
      <c t="s" s="6" r="G113">
        <v>31237</v>
      </c>
      <c t="s" s="350" r="H113">
        <v>31238</v>
      </c>
      <c t="s" s="6" r="W113">
        <v>31239</v>
      </c>
      <c t="s" s="6" r="X113">
        <v>31240</v>
      </c>
      <c t="s" s="6" r="Y113">
        <v>31241</v>
      </c>
      <c t="s" s="6" r="Z113">
        <v>31242</v>
      </c>
      <c t="s" s="6" r="AA113">
        <v>31243</v>
      </c>
      <c t="s" s="350" r="AB113">
        <v>31244</v>
      </c>
      <c t="s" s="350" r="AC113">
        <v>31245</v>
      </c>
      <c t="s" s="74" r="AD113">
        <v>31246</v>
      </c>
      <c t="s" s="6" r="AI113">
        <v>31247</v>
      </c>
    </row>
    <row r="114">
      <c t="s" s="6" r="A114">
        <v>31248</v>
      </c>
      <c t="s" s="6" r="B114">
        <v>31249</v>
      </c>
      <c t="s" s="6" r="C114">
        <v>31250</v>
      </c>
      <c s="133" r="D114">
        <v>2012.0</v>
      </c>
      <c t="s" s="6" r="E114">
        <v>31251</v>
      </c>
      <c t="s" s="6" r="F114">
        <v>31252</v>
      </c>
      <c t="s" s="6" r="G114">
        <v>31253</v>
      </c>
      <c t="s" s="350" r="H114">
        <v>31254</v>
      </c>
      <c t="s" s="6" r="W114">
        <v>31255</v>
      </c>
      <c t="s" s="6" r="X114">
        <v>31256</v>
      </c>
      <c t="s" s="6" r="Y114">
        <v>31257</v>
      </c>
      <c t="s" s="6" r="Z114">
        <v>31258</v>
      </c>
      <c t="s" s="6" r="AA114">
        <v>31259</v>
      </c>
      <c t="s" s="350" r="AB114">
        <v>31260</v>
      </c>
      <c t="s" s="350" r="AC114">
        <v>31261</v>
      </c>
      <c t="s" s="74" r="AD114">
        <v>31262</v>
      </c>
      <c t="s" s="6" r="AI114">
        <v>31263</v>
      </c>
    </row>
    <row r="115">
      <c t="s" s="6" r="A115">
        <v>31264</v>
      </c>
      <c t="s" s="6" r="B115">
        <v>31265</v>
      </c>
      <c t="s" s="6" r="C115">
        <v>31266</v>
      </c>
      <c s="133" r="D115">
        <v>2012.0</v>
      </c>
      <c t="s" s="6" r="E115">
        <v>31267</v>
      </c>
      <c t="s" s="6" r="F115">
        <v>31268</v>
      </c>
      <c t="s" s="6" r="G115">
        <v>31269</v>
      </c>
      <c t="s" s="350" r="H115">
        <v>31270</v>
      </c>
      <c t="s" s="6" r="W115">
        <v>31271</v>
      </c>
      <c t="s" s="6" r="X115">
        <v>31272</v>
      </c>
      <c t="s" s="6" r="Y115">
        <v>31273</v>
      </c>
      <c t="s" s="6" r="Z115">
        <v>31274</v>
      </c>
      <c t="s" s="6" r="AA115">
        <v>31275</v>
      </c>
      <c t="s" s="350" r="AB115">
        <v>31276</v>
      </c>
      <c t="s" s="350" r="AC115">
        <v>31277</v>
      </c>
      <c t="s" s="74" r="AD115">
        <v>31278</v>
      </c>
      <c t="s" s="6" r="AI115">
        <v>31279</v>
      </c>
    </row>
    <row r="116">
      <c t="s" s="6" r="A116">
        <v>31280</v>
      </c>
      <c t="s" s="6" r="B116">
        <v>31281</v>
      </c>
      <c t="s" s="6" r="C116">
        <v>31282</v>
      </c>
      <c s="133" r="D116">
        <v>2012.0</v>
      </c>
      <c t="s" s="6" r="E116">
        <v>31283</v>
      </c>
      <c t="s" s="6" r="F116">
        <v>31284</v>
      </c>
      <c t="s" s="6" r="G116">
        <v>31285</v>
      </c>
      <c t="s" s="350" r="H116">
        <v>31286</v>
      </c>
      <c t="s" s="6" r="W116">
        <v>31287</v>
      </c>
      <c t="s" s="6" r="X116">
        <v>31288</v>
      </c>
      <c t="s" s="6" r="Y116">
        <v>31289</v>
      </c>
      <c t="s" s="6" r="Z116">
        <v>31290</v>
      </c>
      <c t="s" s="6" r="AA116">
        <v>31291</v>
      </c>
      <c t="s" s="350" r="AB116">
        <v>31292</v>
      </c>
      <c t="s" s="353" r="AC116">
        <v>31293</v>
      </c>
      <c t="s" s="74" r="AD116">
        <v>31294</v>
      </c>
      <c t="s" s="6" r="AH116">
        <v>31295</v>
      </c>
      <c t="s" s="6" r="AI116">
        <v>31296</v>
      </c>
    </row>
    <row r="117">
      <c t="s" s="6" r="A117">
        <v>31297</v>
      </c>
      <c t="s" s="6" r="B117">
        <v>31298</v>
      </c>
      <c t="s" s="6" r="C117">
        <v>31299</v>
      </c>
      <c s="133" r="D117">
        <v>2012.0</v>
      </c>
      <c t="s" s="6" r="E117">
        <v>31300</v>
      </c>
      <c t="s" s="6" r="F117">
        <v>31301</v>
      </c>
      <c t="s" s="6" r="G117">
        <v>31302</v>
      </c>
      <c t="s" s="350" r="H117">
        <v>31303</v>
      </c>
      <c t="s" s="6" r="W117">
        <v>31304</v>
      </c>
      <c t="s" s="6" r="X117">
        <v>31305</v>
      </c>
      <c t="s" s="6" r="Y117">
        <v>31306</v>
      </c>
      <c t="s" s="6" r="Z117">
        <v>31307</v>
      </c>
      <c t="s" s="6" r="AA117">
        <v>31308</v>
      </c>
      <c t="s" s="350" r="AB117">
        <v>31309</v>
      </c>
      <c t="s" s="350" r="AC117">
        <v>31310</v>
      </c>
      <c t="s" s="74" r="AD117">
        <v>31311</v>
      </c>
      <c t="s" s="6" r="AH117">
        <v>31312</v>
      </c>
      <c t="s" s="6" r="AI117">
        <v>31313</v>
      </c>
    </row>
    <row r="118">
      <c t="s" s="6" r="A118">
        <v>31314</v>
      </c>
      <c t="s" s="6" r="B118">
        <v>31315</v>
      </c>
      <c t="s" s="6" r="C118">
        <v>31316</v>
      </c>
      <c s="133" r="D118">
        <v>2012.0</v>
      </c>
      <c t="s" s="6" r="E118">
        <v>31317</v>
      </c>
      <c t="s" s="6" r="F118">
        <v>31318</v>
      </c>
      <c t="s" s="6" r="G118">
        <v>31319</v>
      </c>
      <c t="s" s="350" r="H118">
        <v>31320</v>
      </c>
      <c t="s" s="6" r="W118">
        <v>31321</v>
      </c>
      <c t="s" s="6" r="X118">
        <v>31322</v>
      </c>
      <c t="s" s="6" r="Y118">
        <v>31323</v>
      </c>
      <c t="s" s="6" r="Z118">
        <v>31324</v>
      </c>
      <c t="s" s="6" r="AA118">
        <v>31325</v>
      </c>
      <c t="s" s="350" r="AB118">
        <v>31326</v>
      </c>
      <c t="s" s="350" r="AC118">
        <v>31327</v>
      </c>
      <c t="s" s="74" r="AD118">
        <v>31328</v>
      </c>
      <c t="s" s="6" r="AI118">
        <v>31329</v>
      </c>
    </row>
    <row r="119">
      <c t="s" s="6" r="A119">
        <v>31330</v>
      </c>
      <c t="s" s="6" r="B119">
        <v>31331</v>
      </c>
      <c t="s" s="6" r="C119">
        <v>31332</v>
      </c>
      <c s="133" r="D119">
        <v>2012.0</v>
      </c>
      <c t="s" s="6" r="E119">
        <v>31333</v>
      </c>
      <c t="s" s="6" r="F119">
        <v>31334</v>
      </c>
      <c t="s" s="6" r="G119">
        <v>31335</v>
      </c>
      <c t="s" s="350" r="H119">
        <v>31336</v>
      </c>
      <c t="s" s="6" r="W119">
        <v>31337</v>
      </c>
      <c t="s" s="6" r="X119">
        <v>31338</v>
      </c>
      <c t="s" s="6" r="Y119">
        <v>31339</v>
      </c>
      <c t="s" s="6" r="Z119">
        <v>31340</v>
      </c>
      <c t="s" s="6" r="AA119">
        <v>31341</v>
      </c>
      <c t="s" s="350" r="AB119">
        <v>31342</v>
      </c>
      <c t="s" s="350" r="AC119">
        <v>31343</v>
      </c>
      <c t="s" s="74" r="AD119">
        <v>31344</v>
      </c>
      <c t="s" s="6" r="AI119">
        <v>31345</v>
      </c>
    </row>
    <row r="120">
      <c t="s" s="6" r="A120">
        <v>31346</v>
      </c>
      <c t="s" s="6" r="B120">
        <v>31347</v>
      </c>
      <c t="s" s="6" r="C120">
        <v>31348</v>
      </c>
      <c s="133" r="D120">
        <v>2012.0</v>
      </c>
      <c t="s" s="6" r="E120">
        <v>31349</v>
      </c>
      <c t="s" s="6" r="F120">
        <v>31350</v>
      </c>
      <c t="s" s="6" r="G120">
        <v>31351</v>
      </c>
      <c t="s" s="350" r="H120">
        <v>31352</v>
      </c>
      <c t="s" s="6" r="W120">
        <v>31353</v>
      </c>
      <c t="s" s="6" r="X120">
        <v>31354</v>
      </c>
      <c t="s" s="6" r="Y120">
        <v>31355</v>
      </c>
      <c t="s" s="6" r="Z120">
        <v>31356</v>
      </c>
      <c t="s" s="6" r="AA120">
        <v>31357</v>
      </c>
      <c t="s" s="350" r="AB120">
        <v>31358</v>
      </c>
      <c t="s" s="350" r="AC120">
        <v>31359</v>
      </c>
      <c t="s" s="74" r="AD120">
        <v>31360</v>
      </c>
      <c t="s" s="6" r="AH120">
        <v>31361</v>
      </c>
      <c t="s" s="6" r="AI120">
        <v>31362</v>
      </c>
    </row>
    <row r="121">
      <c t="s" s="6" r="A121">
        <v>31363</v>
      </c>
      <c t="s" s="6" r="B121">
        <v>31364</v>
      </c>
      <c t="s" s="6" r="C121">
        <v>31365</v>
      </c>
      <c s="133" r="D121">
        <v>2012.0</v>
      </c>
      <c t="s" s="6" r="E121">
        <v>31366</v>
      </c>
      <c t="s" s="6" r="F121">
        <v>31367</v>
      </c>
      <c t="s" s="6" r="G121">
        <v>31368</v>
      </c>
      <c t="s" s="350" r="H121">
        <v>31369</v>
      </c>
      <c t="s" s="6" r="W121">
        <v>31370</v>
      </c>
      <c t="s" s="6" r="X121">
        <v>31371</v>
      </c>
      <c t="s" s="6" r="Y121">
        <v>31372</v>
      </c>
      <c t="s" s="6" r="Z121">
        <v>31373</v>
      </c>
      <c t="s" s="6" r="AA121">
        <v>31374</v>
      </c>
      <c t="s" s="350" r="AB121">
        <v>31375</v>
      </c>
      <c t="s" s="350" r="AC121">
        <v>31376</v>
      </c>
      <c t="s" s="74" r="AD121">
        <v>31377</v>
      </c>
      <c t="s" s="6" r="AI121">
        <v>31378</v>
      </c>
    </row>
    <row r="122">
      <c t="s" s="6" r="A122">
        <v>31379</v>
      </c>
      <c t="s" s="6" r="B122">
        <v>31380</v>
      </c>
      <c t="s" s="6" r="C122">
        <v>31381</v>
      </c>
      <c s="133" r="D122">
        <v>2012.0</v>
      </c>
      <c t="s" s="6" r="E122">
        <v>31382</v>
      </c>
      <c t="s" s="6" r="F122">
        <v>31383</v>
      </c>
      <c t="s" s="6" r="G122">
        <v>31384</v>
      </c>
      <c t="s" s="350" r="H122">
        <v>31385</v>
      </c>
      <c t="s" s="6" r="W122">
        <v>31386</v>
      </c>
      <c t="s" s="6" r="X122">
        <v>31387</v>
      </c>
      <c t="s" s="6" r="Y122">
        <v>31388</v>
      </c>
      <c t="s" s="6" r="Z122">
        <v>31389</v>
      </c>
      <c t="s" s="6" r="AA122">
        <v>31390</v>
      </c>
      <c t="s" s="350" r="AB122">
        <v>31391</v>
      </c>
      <c t="s" s="353" r="AC122">
        <v>31392</v>
      </c>
      <c t="s" s="74" r="AD122">
        <v>31393</v>
      </c>
      <c t="s" s="6" r="AH122">
        <v>31394</v>
      </c>
      <c t="s" s="6" r="AI122">
        <v>31395</v>
      </c>
    </row>
    <row r="123">
      <c t="s" s="6" r="A123">
        <v>31396</v>
      </c>
      <c t="s" s="6" r="B123">
        <v>31397</v>
      </c>
      <c t="s" s="6" r="C123">
        <v>31398</v>
      </c>
      <c s="133" r="D123">
        <v>2012.0</v>
      </c>
      <c t="s" s="6" r="E123">
        <v>31399</v>
      </c>
      <c t="s" s="6" r="F123">
        <v>31400</v>
      </c>
      <c t="s" s="6" r="G123">
        <v>31401</v>
      </c>
      <c t="s" s="350" r="H123">
        <v>31402</v>
      </c>
      <c t="s" s="6" r="W123">
        <v>31403</v>
      </c>
      <c t="s" s="6" r="X123">
        <v>31404</v>
      </c>
      <c t="s" s="6" r="Y123">
        <v>31405</v>
      </c>
      <c t="s" s="6" r="Z123">
        <v>31406</v>
      </c>
      <c t="s" s="6" r="AA123">
        <v>31407</v>
      </c>
      <c t="s" s="350" r="AB123">
        <v>31408</v>
      </c>
      <c t="s" s="350" r="AC123">
        <v>31409</v>
      </c>
      <c t="s" s="74" r="AD123">
        <v>31410</v>
      </c>
      <c t="s" s="6" r="AH123">
        <v>31411</v>
      </c>
      <c t="s" s="6" r="AI123">
        <v>31412</v>
      </c>
    </row>
    <row r="124">
      <c t="s" s="6" r="A124">
        <v>31413</v>
      </c>
      <c t="s" s="6" r="B124">
        <v>31414</v>
      </c>
      <c t="s" s="6" r="C124">
        <v>31415</v>
      </c>
      <c s="133" r="D124">
        <v>2014.0</v>
      </c>
      <c t="s" s="6" r="E124">
        <v>31416</v>
      </c>
      <c t="s" s="6" r="F124">
        <v>31417</v>
      </c>
      <c t="s" s="6" r="G124">
        <v>31418</v>
      </c>
      <c t="s" s="6" r="H124">
        <v>31419</v>
      </c>
      <c t="s" s="6" r="I124">
        <v>31420</v>
      </c>
      <c t="s" s="6" r="W124">
        <v>31421</v>
      </c>
      <c t="s" s="6" r="X124">
        <v>31422</v>
      </c>
      <c t="s" s="6" r="Y124">
        <v>31423</v>
      </c>
      <c t="s" s="6" r="Z124">
        <v>31424</v>
      </c>
      <c t="s" s="6" r="AA124">
        <v>31425</v>
      </c>
      <c t="s" s="350" r="AB124">
        <v>31426</v>
      </c>
      <c t="s" s="350" r="AC124">
        <v>31427</v>
      </c>
      <c t="s" s="74" r="AD124">
        <v>31428</v>
      </c>
      <c t="s" s="6" r="AH124">
        <v>31429</v>
      </c>
      <c t="s" s="6" r="AI124">
        <v>31430</v>
      </c>
    </row>
    <row r="125">
      <c t="s" s="6" r="A125">
        <v>31431</v>
      </c>
      <c t="s" s="6" r="B125">
        <v>31432</v>
      </c>
      <c t="s" s="6" r="C125">
        <v>31433</v>
      </c>
      <c s="133" r="D125">
        <v>2014.0</v>
      </c>
      <c t="s" s="6" r="E125">
        <v>31434</v>
      </c>
      <c t="s" s="6" r="F125">
        <v>31435</v>
      </c>
      <c t="s" s="6" r="G125">
        <v>31436</v>
      </c>
      <c t="s" s="6" r="H125">
        <v>31437</v>
      </c>
      <c t="s" s="6" r="I125">
        <v>31438</v>
      </c>
      <c t="s" s="6" r="W125">
        <v>31439</v>
      </c>
      <c t="s" s="6" r="X125">
        <v>31440</v>
      </c>
      <c t="s" s="6" r="Y125">
        <v>31441</v>
      </c>
      <c t="s" s="6" r="Z125">
        <v>31442</v>
      </c>
      <c t="s" s="6" r="AA125">
        <v>31443</v>
      </c>
      <c t="s" s="350" r="AB125">
        <v>31444</v>
      </c>
      <c t="s" s="350" r="AC125">
        <v>31445</v>
      </c>
      <c t="s" s="74" r="AD125">
        <v>31446</v>
      </c>
      <c t="s" s="6" r="AI125">
        <v>31447</v>
      </c>
    </row>
    <row r="126">
      <c t="s" s="6" r="A126">
        <v>31448</v>
      </c>
      <c t="s" s="6" r="B126">
        <v>31449</v>
      </c>
      <c t="s" s="6" r="C126">
        <v>31450</v>
      </c>
      <c s="133" r="D126">
        <v>2014.0</v>
      </c>
      <c t="s" s="6" r="E126">
        <v>31451</v>
      </c>
      <c t="s" s="6" r="F126">
        <v>31452</v>
      </c>
      <c t="s" s="6" r="G126">
        <v>31453</v>
      </c>
      <c t="s" s="6" r="H126">
        <v>31454</v>
      </c>
      <c t="s" s="6" r="I126">
        <v>31455</v>
      </c>
      <c t="s" s="6" r="W126">
        <v>31456</v>
      </c>
      <c t="s" s="6" r="X126">
        <v>31457</v>
      </c>
      <c t="s" s="6" r="Y126">
        <v>31458</v>
      </c>
      <c t="s" s="6" r="Z126">
        <v>31459</v>
      </c>
      <c t="s" s="6" r="AA126">
        <v>31460</v>
      </c>
      <c t="s" s="350" r="AB126">
        <v>31461</v>
      </c>
      <c t="s" s="350" r="AC126">
        <v>31462</v>
      </c>
      <c t="s" s="74" r="AD126">
        <v>31463</v>
      </c>
      <c t="s" s="6" r="AH126">
        <v>31464</v>
      </c>
      <c t="s" s="6" r="AI126">
        <v>31465</v>
      </c>
    </row>
    <row r="127">
      <c t="s" s="6" r="A127">
        <v>31466</v>
      </c>
      <c t="s" s="6" r="B127">
        <v>31467</v>
      </c>
      <c t="s" s="6" r="C127">
        <v>31468</v>
      </c>
      <c s="133" r="D127">
        <v>2014.0</v>
      </c>
      <c t="s" s="6" r="E127">
        <v>31469</v>
      </c>
      <c t="s" s="6" r="F127">
        <v>31470</v>
      </c>
      <c t="s" s="6" r="G127">
        <v>31471</v>
      </c>
      <c t="s" s="6" r="H127">
        <v>31472</v>
      </c>
      <c t="s" s="6" r="I127">
        <v>31473</v>
      </c>
      <c t="s" s="6" r="W127">
        <v>31474</v>
      </c>
      <c t="s" s="6" r="X127">
        <v>31475</v>
      </c>
      <c t="s" s="6" r="Y127">
        <v>31476</v>
      </c>
      <c t="s" s="6" r="Z127">
        <v>31477</v>
      </c>
      <c t="s" s="6" r="AA127">
        <v>31478</v>
      </c>
      <c t="s" s="350" r="AB127">
        <v>31479</v>
      </c>
      <c t="s" s="350" r="AC127">
        <v>31480</v>
      </c>
      <c t="s" s="74" r="AD127">
        <v>31481</v>
      </c>
      <c t="s" s="6" r="AI127">
        <v>31482</v>
      </c>
    </row>
    <row r="128">
      <c t="s" s="6" r="A128">
        <v>31483</v>
      </c>
      <c t="s" s="6" r="B128">
        <v>31484</v>
      </c>
      <c t="s" s="6" r="C128">
        <v>31485</v>
      </c>
      <c s="133" r="D128">
        <v>2014.0</v>
      </c>
      <c t="s" s="6" r="E128">
        <v>31486</v>
      </c>
      <c t="s" s="350" r="F128">
        <v>31487</v>
      </c>
      <c t="s" s="6" r="G128">
        <v>31488</v>
      </c>
      <c t="s" s="350" r="H128">
        <v>31489</v>
      </c>
      <c t="s" s="6" r="I128">
        <v>31490</v>
      </c>
      <c t="s" s="6" r="W128">
        <v>31491</v>
      </c>
      <c t="s" s="6" r="X128">
        <v>31492</v>
      </c>
      <c t="s" s="6" r="Y128">
        <v>31493</v>
      </c>
      <c t="s" s="6" r="Z128">
        <v>31494</v>
      </c>
      <c t="s" s="6" r="AA128">
        <v>31495</v>
      </c>
      <c t="s" s="350" r="AB128">
        <v>31496</v>
      </c>
      <c t="s" s="350" r="AC128">
        <v>31497</v>
      </c>
      <c t="s" s="74" r="AD128">
        <v>31498</v>
      </c>
      <c t="s" s="6" r="AI128">
        <v>31499</v>
      </c>
    </row>
    <row r="129">
      <c t="s" s="6" r="A129">
        <v>31500</v>
      </c>
      <c t="s" s="6" r="B129">
        <v>31501</v>
      </c>
      <c t="s" s="6" r="C129">
        <v>31502</v>
      </c>
      <c s="133" r="D129">
        <v>2014.0</v>
      </c>
      <c t="s" s="6" r="E129">
        <v>31503</v>
      </c>
      <c t="s" s="350" r="F129">
        <v>31504</v>
      </c>
      <c t="s" s="6" r="G129">
        <v>31505</v>
      </c>
      <c t="s" s="350" r="H129">
        <v>31506</v>
      </c>
      <c t="s" s="6" r="I129">
        <v>31507</v>
      </c>
      <c t="s" s="6" r="W129">
        <v>31508</v>
      </c>
      <c t="s" s="6" r="X129">
        <v>31509</v>
      </c>
      <c t="s" s="6" r="Y129">
        <v>31510</v>
      </c>
      <c t="s" s="6" r="Z129">
        <v>31511</v>
      </c>
      <c t="s" s="6" r="AA129">
        <v>31512</v>
      </c>
      <c t="s" s="350" r="AB129">
        <v>31513</v>
      </c>
      <c t="s" s="350" r="AC129">
        <v>31514</v>
      </c>
      <c t="s" s="74" r="AD129">
        <v>31515</v>
      </c>
      <c t="s" s="6" r="AH129">
        <v>31516</v>
      </c>
      <c t="s" s="6" r="AI129">
        <v>31517</v>
      </c>
    </row>
    <row r="130">
      <c t="s" s="6" r="A130">
        <v>31518</v>
      </c>
      <c t="s" s="6" r="B130">
        <v>31519</v>
      </c>
      <c t="s" s="6" r="C130">
        <v>31520</v>
      </c>
      <c s="133" r="D130">
        <v>2014.0</v>
      </c>
      <c t="s" s="6" r="E130">
        <v>31521</v>
      </c>
      <c t="s" s="350" r="F130">
        <v>31522</v>
      </c>
      <c t="s" s="6" r="G130">
        <v>31523</v>
      </c>
      <c t="s" s="350" r="H130">
        <v>31524</v>
      </c>
      <c t="s" s="6" r="I130">
        <v>31525</v>
      </c>
      <c t="s" s="6" r="W130">
        <v>31526</v>
      </c>
      <c t="s" s="6" r="X130">
        <v>31527</v>
      </c>
      <c t="s" s="6" r="Y130">
        <v>31528</v>
      </c>
      <c t="s" s="6" r="Z130">
        <v>31529</v>
      </c>
      <c t="s" s="6" r="AA130">
        <v>31530</v>
      </c>
      <c t="s" s="350" r="AB130">
        <v>31531</v>
      </c>
      <c t="s" s="350" r="AC130">
        <v>31532</v>
      </c>
      <c t="s" s="74" r="AD130">
        <v>31533</v>
      </c>
      <c t="s" s="6" r="AH130">
        <v>31534</v>
      </c>
      <c t="s" s="6" r="AI130">
        <v>31535</v>
      </c>
    </row>
    <row r="131">
      <c t="s" s="6" r="A131">
        <v>31536</v>
      </c>
      <c t="s" s="6" r="B131">
        <v>31537</v>
      </c>
      <c t="s" s="6" r="C131">
        <v>31538</v>
      </c>
      <c s="133" r="D131">
        <v>2014.0</v>
      </c>
      <c t="s" s="6" r="E131">
        <v>31539</v>
      </c>
      <c t="s" s="350" r="F131">
        <v>31540</v>
      </c>
      <c t="s" s="6" r="G131">
        <v>31541</v>
      </c>
      <c t="s" s="350" r="H131">
        <v>31542</v>
      </c>
      <c t="s" s="6" r="I131">
        <v>31543</v>
      </c>
      <c t="s" s="6" r="W131">
        <v>31544</v>
      </c>
      <c t="s" s="6" r="X131">
        <v>31545</v>
      </c>
      <c t="s" s="6" r="Y131">
        <v>31546</v>
      </c>
      <c t="s" s="6" r="Z131">
        <v>31547</v>
      </c>
      <c t="s" s="6" r="AA131">
        <v>31548</v>
      </c>
      <c t="s" s="350" r="AB131">
        <v>31549</v>
      </c>
      <c t="s" s="350" r="AC131">
        <v>31550</v>
      </c>
      <c t="s" s="74" r="AD131">
        <v>31551</v>
      </c>
      <c t="s" s="6" r="AI131">
        <v>31552</v>
      </c>
    </row>
    <row r="132">
      <c t="s" s="6" r="A132">
        <v>31553</v>
      </c>
      <c t="s" s="6" r="B132">
        <v>31554</v>
      </c>
      <c t="s" s="6" r="C132">
        <v>31555</v>
      </c>
      <c s="133" r="D132">
        <v>2014.0</v>
      </c>
      <c t="s" s="6" r="E132">
        <v>31556</v>
      </c>
      <c t="s" s="350" r="F132">
        <v>31557</v>
      </c>
      <c t="s" s="6" r="G132">
        <v>31558</v>
      </c>
      <c t="s" s="350" r="H132">
        <v>31559</v>
      </c>
      <c t="s" s="6" r="I132">
        <v>31560</v>
      </c>
      <c t="s" s="6" r="W132">
        <v>31561</v>
      </c>
      <c t="s" s="6" r="X132">
        <v>31562</v>
      </c>
      <c t="s" s="6" r="Y132">
        <v>31563</v>
      </c>
      <c t="s" s="6" r="Z132">
        <v>31564</v>
      </c>
      <c t="s" s="6" r="AA132">
        <v>31565</v>
      </c>
      <c t="s" s="350" r="AB132">
        <v>31566</v>
      </c>
      <c t="s" s="350" r="AC132">
        <v>31567</v>
      </c>
      <c t="s" s="74" r="AD132">
        <v>31568</v>
      </c>
      <c t="s" s="6" r="AI132">
        <v>31569</v>
      </c>
    </row>
    <row r="133">
      <c t="s" s="6" r="A133">
        <v>31570</v>
      </c>
      <c t="s" s="6" r="B133">
        <v>31571</v>
      </c>
      <c t="s" s="6" r="C133">
        <v>31572</v>
      </c>
      <c s="133" r="D133">
        <v>2014.0</v>
      </c>
      <c t="s" s="6" r="E133">
        <v>31573</v>
      </c>
      <c t="s" s="350" r="F133">
        <v>31574</v>
      </c>
      <c t="s" s="6" r="G133">
        <v>31575</v>
      </c>
      <c t="s" s="350" r="H133">
        <v>31576</v>
      </c>
      <c t="s" s="6" r="I133">
        <v>31577</v>
      </c>
      <c t="s" s="6" r="W133">
        <v>31578</v>
      </c>
      <c t="s" s="6" r="X133">
        <v>31579</v>
      </c>
      <c t="s" s="6" r="Y133">
        <v>31580</v>
      </c>
      <c t="s" s="6" r="Z133">
        <v>31581</v>
      </c>
      <c t="s" s="6" r="AA133">
        <v>31582</v>
      </c>
      <c t="s" s="350" r="AB133">
        <v>31583</v>
      </c>
      <c t="s" s="350" r="AC133">
        <v>31584</v>
      </c>
      <c t="s" s="74" r="AD133">
        <v>31585</v>
      </c>
      <c t="s" s="6" r="AI133">
        <v>31586</v>
      </c>
    </row>
    <row r="134">
      <c t="s" s="6" r="A134">
        <v>31587</v>
      </c>
      <c t="s" s="6" r="B134">
        <v>31588</v>
      </c>
      <c t="s" s="6" r="C134">
        <v>31589</v>
      </c>
      <c s="133" r="D134">
        <v>2014.0</v>
      </c>
      <c t="s" s="6" r="E134">
        <v>31590</v>
      </c>
      <c t="s" s="350" r="F134">
        <v>31591</v>
      </c>
      <c t="s" s="6" r="G134">
        <v>31592</v>
      </c>
      <c t="s" s="350" r="H134">
        <v>31593</v>
      </c>
      <c t="s" s="6" r="I134">
        <v>31594</v>
      </c>
      <c t="s" s="6" r="W134">
        <v>31595</v>
      </c>
      <c t="s" s="6" r="X134">
        <v>31596</v>
      </c>
      <c t="s" s="6" r="Y134">
        <v>31597</v>
      </c>
      <c t="s" s="6" r="Z134">
        <v>31598</v>
      </c>
      <c t="s" s="6" r="AA134">
        <v>31599</v>
      </c>
      <c t="s" s="350" r="AB134">
        <v>31600</v>
      </c>
      <c t="s" s="350" r="AC134">
        <v>31601</v>
      </c>
      <c t="s" s="74" r="AD134">
        <v>31602</v>
      </c>
      <c t="s" s="6" r="AI134">
        <v>31603</v>
      </c>
    </row>
    <row r="135">
      <c t="s" s="6" r="A135">
        <v>31604</v>
      </c>
      <c t="s" s="6" r="B135">
        <v>31605</v>
      </c>
      <c t="s" s="6" r="C135">
        <v>31606</v>
      </c>
      <c s="133" r="D135">
        <v>2014.0</v>
      </c>
      <c t="s" s="6" r="E135">
        <v>31607</v>
      </c>
      <c t="s" s="350" r="F135">
        <v>31608</v>
      </c>
      <c t="s" s="6" r="G135">
        <v>31609</v>
      </c>
      <c t="s" s="350" r="H135">
        <v>31610</v>
      </c>
      <c t="s" s="6" r="I135">
        <v>31611</v>
      </c>
      <c t="s" s="6" r="W135">
        <v>31612</v>
      </c>
      <c t="s" s="6" r="X135">
        <v>31613</v>
      </c>
      <c t="s" s="6" r="Y135">
        <v>31614</v>
      </c>
      <c t="s" s="6" r="Z135">
        <v>31615</v>
      </c>
      <c t="s" s="6" r="AA135">
        <v>31616</v>
      </c>
      <c t="s" s="350" r="AB135">
        <v>31617</v>
      </c>
      <c t="s" s="350" r="AC135">
        <v>31618</v>
      </c>
      <c t="s" s="74" r="AD135">
        <v>31619</v>
      </c>
      <c t="s" s="6" r="AH135">
        <v>31620</v>
      </c>
      <c t="s" s="6" r="AI135">
        <v>31621</v>
      </c>
    </row>
    <row r="136">
      <c t="s" s="6" r="A136">
        <v>31622</v>
      </c>
      <c t="s" s="6" r="B136">
        <v>31623</v>
      </c>
      <c t="s" s="6" r="C136">
        <v>31624</v>
      </c>
      <c s="133" r="D136">
        <v>2014.0</v>
      </c>
      <c t="s" s="6" r="E136">
        <v>31625</v>
      </c>
      <c t="s" s="350" r="F136">
        <v>31626</v>
      </c>
      <c t="s" s="6" r="G136">
        <v>31627</v>
      </c>
      <c t="s" s="350" r="H136">
        <v>31628</v>
      </c>
      <c t="s" s="6" r="I136">
        <v>31629</v>
      </c>
      <c t="s" s="6" r="W136">
        <v>31630</v>
      </c>
      <c t="s" s="6" r="X136">
        <v>31631</v>
      </c>
      <c t="s" s="6" r="Y136">
        <v>31632</v>
      </c>
      <c t="s" s="6" r="Z136">
        <v>31633</v>
      </c>
      <c t="s" s="6" r="AA136">
        <v>31634</v>
      </c>
      <c t="s" s="350" r="AB136">
        <v>31635</v>
      </c>
      <c t="s" s="350" r="AC136">
        <v>31636</v>
      </c>
      <c t="s" s="74" r="AD136">
        <v>31637</v>
      </c>
      <c t="s" s="6" r="AH136">
        <v>31638</v>
      </c>
      <c t="s" s="6" r="AI136">
        <v>31639</v>
      </c>
    </row>
    <row r="137">
      <c t="s" s="6" r="A137">
        <v>31640</v>
      </c>
      <c t="s" s="6" r="B137">
        <v>31641</v>
      </c>
      <c t="s" s="6" r="C137">
        <v>31642</v>
      </c>
      <c s="133" r="D137">
        <v>2014.0</v>
      </c>
      <c t="s" s="6" r="E137">
        <v>31643</v>
      </c>
      <c t="s" s="350" r="F137">
        <v>31644</v>
      </c>
      <c t="s" s="6" r="G137">
        <v>31645</v>
      </c>
      <c t="s" s="350" r="H137">
        <v>31646</v>
      </c>
      <c t="s" s="6" r="I137">
        <v>31647</v>
      </c>
      <c t="s" s="6" r="W137">
        <v>31648</v>
      </c>
      <c t="s" s="6" r="X137">
        <v>31649</v>
      </c>
      <c t="s" s="6" r="Y137">
        <v>31650</v>
      </c>
      <c t="s" s="6" r="Z137">
        <v>31651</v>
      </c>
      <c t="s" s="6" r="AA137">
        <v>31652</v>
      </c>
      <c t="s" s="350" r="AB137">
        <v>31653</v>
      </c>
      <c t="s" s="350" r="AC137">
        <v>31654</v>
      </c>
      <c t="s" s="74" r="AD137">
        <v>31655</v>
      </c>
      <c t="s" s="6" r="AH137">
        <v>31656</v>
      </c>
      <c t="s" s="6" r="AI137">
        <v>31657</v>
      </c>
    </row>
    <row r="138">
      <c t="s" s="6" r="A138">
        <v>31658</v>
      </c>
      <c t="s" s="6" r="B138">
        <v>31659</v>
      </c>
      <c t="s" s="6" r="C138">
        <v>31660</v>
      </c>
      <c s="133" r="D138">
        <v>2014.0</v>
      </c>
      <c t="s" s="6" r="E138">
        <v>31661</v>
      </c>
      <c t="s" s="350" r="F138">
        <v>31662</v>
      </c>
      <c t="s" s="6" r="G138">
        <v>31663</v>
      </c>
      <c t="s" s="350" r="H138">
        <v>31664</v>
      </c>
      <c t="s" s="6" r="I138">
        <v>31665</v>
      </c>
      <c t="s" s="6" r="W138">
        <v>31666</v>
      </c>
      <c t="s" s="6" r="X138">
        <v>31667</v>
      </c>
      <c t="s" s="6" r="Y138">
        <v>31668</v>
      </c>
      <c t="s" s="6" r="Z138">
        <v>31669</v>
      </c>
      <c t="s" s="6" r="AA138">
        <v>31670</v>
      </c>
      <c t="s" s="350" r="AB138">
        <v>31671</v>
      </c>
      <c t="s" s="350" r="AC138">
        <v>31672</v>
      </c>
      <c t="s" s="74" r="AD138">
        <v>31673</v>
      </c>
      <c t="s" s="6" r="AI138">
        <v>31674</v>
      </c>
    </row>
    <row r="139">
      <c t="s" s="6" r="A139">
        <v>31675</v>
      </c>
      <c t="s" s="6" r="B139">
        <v>31676</v>
      </c>
      <c t="s" s="6" r="C139">
        <v>31677</v>
      </c>
      <c s="133" r="D139">
        <v>2014.0</v>
      </c>
      <c t="s" s="6" r="E139">
        <v>31678</v>
      </c>
      <c t="s" s="350" r="F139">
        <v>31679</v>
      </c>
      <c t="s" s="6" r="G139">
        <v>31680</v>
      </c>
      <c t="s" s="350" r="H139">
        <v>31681</v>
      </c>
      <c t="s" s="6" r="I139">
        <v>31682</v>
      </c>
      <c t="s" s="6" r="W139">
        <v>31683</v>
      </c>
      <c t="s" s="6" r="X139">
        <v>31684</v>
      </c>
      <c t="s" s="6" r="Y139">
        <v>31685</v>
      </c>
      <c t="s" s="6" r="Z139">
        <v>31686</v>
      </c>
      <c t="s" s="6" r="AA139">
        <v>31687</v>
      </c>
      <c t="s" s="350" r="AB139">
        <v>31688</v>
      </c>
      <c t="s" s="350" r="AC139">
        <v>31689</v>
      </c>
      <c t="s" s="74" r="AD139">
        <v>31690</v>
      </c>
      <c t="s" s="6" r="AI139">
        <v>31691</v>
      </c>
    </row>
    <row r="140">
      <c t="s" s="6" r="A140">
        <v>31692</v>
      </c>
      <c t="s" s="6" r="B140">
        <v>31693</v>
      </c>
      <c t="s" s="6" r="C140">
        <v>31694</v>
      </c>
      <c s="133" r="D140">
        <v>2014.0</v>
      </c>
      <c t="s" s="6" r="E140">
        <v>31695</v>
      </c>
      <c t="s" s="350" r="F140">
        <v>31696</v>
      </c>
      <c t="s" s="6" r="G140">
        <v>31697</v>
      </c>
      <c t="s" s="350" r="H140">
        <v>31698</v>
      </c>
      <c t="s" s="6" r="I140">
        <v>31699</v>
      </c>
      <c t="s" s="6" r="W140">
        <v>31700</v>
      </c>
      <c t="s" s="6" r="X140">
        <v>31701</v>
      </c>
      <c t="s" s="6" r="Y140">
        <v>31702</v>
      </c>
      <c t="s" s="6" r="Z140">
        <v>31703</v>
      </c>
      <c t="s" s="6" r="AA140">
        <v>31704</v>
      </c>
      <c t="s" s="350" r="AB140">
        <v>31705</v>
      </c>
      <c t="s" s="350" r="AC140">
        <v>31706</v>
      </c>
      <c t="s" s="74" r="AD140">
        <v>31707</v>
      </c>
      <c t="s" s="6" r="AH140">
        <v>31708</v>
      </c>
      <c t="s" s="6" r="AI140">
        <v>31709</v>
      </c>
    </row>
    <row r="141">
      <c t="s" s="6" r="A141">
        <v>31710</v>
      </c>
      <c t="s" s="6" r="B141">
        <v>31711</v>
      </c>
      <c t="s" s="6" r="C141">
        <v>31712</v>
      </c>
      <c s="133" r="D141">
        <v>2014.0</v>
      </c>
      <c t="s" s="6" r="E141">
        <v>31713</v>
      </c>
      <c t="s" s="350" r="F141">
        <v>31714</v>
      </c>
      <c t="s" s="6" r="G141">
        <v>31715</v>
      </c>
      <c t="s" s="350" r="H141">
        <v>31716</v>
      </c>
      <c t="s" s="6" r="I141">
        <v>31717</v>
      </c>
      <c t="s" s="6" r="W141">
        <v>31718</v>
      </c>
      <c t="s" s="6" r="X141">
        <v>31719</v>
      </c>
      <c t="s" s="6" r="Y141">
        <v>31720</v>
      </c>
      <c t="s" s="6" r="Z141">
        <v>31721</v>
      </c>
      <c t="s" s="6" r="AA141">
        <v>31722</v>
      </c>
      <c t="s" s="350" r="AB141">
        <v>31723</v>
      </c>
      <c t="s" s="350" r="AC141">
        <v>31724</v>
      </c>
      <c t="s" s="74" r="AD141">
        <v>31725</v>
      </c>
      <c t="s" s="6" r="AI141">
        <v>31726</v>
      </c>
    </row>
    <row r="142">
      <c t="s" s="6" r="A142">
        <v>31727</v>
      </c>
      <c t="s" s="6" r="B142">
        <v>31728</v>
      </c>
      <c t="s" s="6" r="C142">
        <v>31729</v>
      </c>
      <c s="133" r="D142">
        <v>2014.0</v>
      </c>
      <c t="s" s="6" r="E142">
        <v>31730</v>
      </c>
      <c t="s" s="350" r="F142">
        <v>31731</v>
      </c>
      <c t="s" s="6" r="G142">
        <v>31732</v>
      </c>
      <c t="s" s="350" r="H142">
        <v>31733</v>
      </c>
      <c t="s" s="6" r="I142">
        <v>31734</v>
      </c>
      <c t="s" s="6" r="W142">
        <v>31735</v>
      </c>
      <c t="s" s="6" r="X142">
        <v>31736</v>
      </c>
      <c t="s" s="6" r="Y142">
        <v>31737</v>
      </c>
      <c t="s" s="6" r="Z142">
        <v>31738</v>
      </c>
      <c t="s" s="6" r="AA142">
        <v>31739</v>
      </c>
      <c t="s" s="350" r="AB142">
        <v>31740</v>
      </c>
      <c s="350" r="AC142"/>
      <c s="74" r="AD142"/>
      <c t="s" s="6" r="AI142">
        <v>31741</v>
      </c>
    </row>
    <row r="143">
      <c t="s" s="6" r="A143">
        <v>31742</v>
      </c>
      <c t="s" s="6" r="B143">
        <v>31743</v>
      </c>
      <c t="s" s="6" r="C143">
        <v>31744</v>
      </c>
      <c s="133" r="D143">
        <v>2014.0</v>
      </c>
      <c t="s" s="6" r="E143">
        <v>31745</v>
      </c>
      <c t="s" s="6" r="F143">
        <v>31746</v>
      </c>
      <c t="s" s="6" r="G143">
        <v>31747</v>
      </c>
      <c t="s" s="6" r="H143">
        <v>31748</v>
      </c>
      <c t="s" s="6" r="I143">
        <v>31749</v>
      </c>
      <c t="s" s="6" r="W143">
        <v>31750</v>
      </c>
      <c t="s" s="6" r="X143">
        <v>31751</v>
      </c>
      <c t="s" s="6" r="Y143">
        <v>31752</v>
      </c>
      <c t="s" s="6" r="Z143">
        <v>31753</v>
      </c>
      <c t="s" s="6" r="AA143">
        <v>31754</v>
      </c>
      <c t="s" s="350" r="AB143">
        <v>31755</v>
      </c>
      <c t="s" s="350" r="AC143">
        <v>31756</v>
      </c>
      <c t="s" s="74" r="AD143">
        <v>31757</v>
      </c>
      <c t="s" s="6" r="AI143">
        <v>31758</v>
      </c>
    </row>
    <row r="144">
      <c t="s" s="6" r="A144">
        <v>31759</v>
      </c>
      <c t="s" s="6" r="B144">
        <v>31760</v>
      </c>
      <c t="s" s="6" r="C144">
        <v>31761</v>
      </c>
      <c s="133" r="D144">
        <v>2014.0</v>
      </c>
      <c t="s" s="6" r="E144">
        <v>31762</v>
      </c>
      <c t="s" s="350" r="F144">
        <v>31763</v>
      </c>
      <c t="s" s="6" r="G144">
        <v>31764</v>
      </c>
      <c t="s" s="350" r="H144">
        <v>31765</v>
      </c>
      <c t="s" s="6" r="I144">
        <v>31766</v>
      </c>
      <c t="s" s="6" r="W144">
        <v>31767</v>
      </c>
      <c t="s" s="6" r="X144">
        <v>31768</v>
      </c>
      <c t="s" s="6" r="Y144">
        <v>31769</v>
      </c>
      <c t="s" s="6" r="Z144">
        <v>31770</v>
      </c>
      <c t="s" s="6" r="AA144">
        <v>31771</v>
      </c>
      <c t="s" s="350" r="AB144">
        <v>31772</v>
      </c>
      <c t="s" s="350" r="AC144">
        <v>31773</v>
      </c>
      <c t="s" s="74" r="AD144">
        <v>31774</v>
      </c>
      <c t="s" s="6" r="AI144">
        <v>31775</v>
      </c>
    </row>
    <row r="145">
      <c t="s" s="6" r="A145">
        <v>31776</v>
      </c>
      <c t="s" s="6" r="B145">
        <v>31777</v>
      </c>
      <c t="s" s="6" r="C145">
        <v>31778</v>
      </c>
      <c s="133" r="D145">
        <v>2014.0</v>
      </c>
      <c t="s" s="6" r="E145">
        <v>31779</v>
      </c>
      <c t="s" s="6" r="F145">
        <v>31780</v>
      </c>
      <c t="s" s="6" r="G145">
        <v>31781</v>
      </c>
      <c t="s" s="6" r="H145">
        <v>31782</v>
      </c>
      <c t="s" s="6" r="I145">
        <v>31783</v>
      </c>
      <c t="s" s="6" r="W145">
        <v>31784</v>
      </c>
      <c t="s" s="6" r="X145">
        <v>31785</v>
      </c>
      <c t="s" s="6" r="Y145">
        <v>31786</v>
      </c>
      <c t="s" s="6" r="Z145">
        <v>31787</v>
      </c>
      <c t="s" s="6" r="AA145">
        <v>31788</v>
      </c>
      <c t="s" s="350" r="AB145">
        <v>31789</v>
      </c>
      <c t="s" s="350" r="AC145">
        <v>31790</v>
      </c>
      <c t="s" s="74" r="AD145">
        <v>31791</v>
      </c>
      <c t="s" s="6" r="AI145">
        <v>31792</v>
      </c>
    </row>
    <row r="146">
      <c t="s" s="6" r="A146">
        <v>31793</v>
      </c>
      <c t="s" s="6" r="B146">
        <v>31794</v>
      </c>
      <c t="s" s="6" r="C146">
        <v>31795</v>
      </c>
      <c s="133" r="D146">
        <v>2014.0</v>
      </c>
      <c t="s" s="6" r="E146">
        <v>31796</v>
      </c>
      <c t="s" s="350" r="F146">
        <v>31797</v>
      </c>
      <c t="s" s="6" r="G146">
        <v>31798</v>
      </c>
      <c t="s" s="350" r="H146">
        <v>31799</v>
      </c>
      <c t="s" s="6" r="I146">
        <v>31800</v>
      </c>
      <c t="s" s="6" r="W146">
        <v>31801</v>
      </c>
      <c t="s" s="6" r="X146">
        <v>31802</v>
      </c>
      <c t="s" s="6" r="Y146">
        <v>31803</v>
      </c>
      <c t="s" s="6" r="Z146">
        <v>31804</v>
      </c>
      <c t="s" s="6" r="AA146">
        <v>31805</v>
      </c>
      <c t="s" s="350" r="AB146">
        <v>31806</v>
      </c>
      <c t="s" s="350" r="AC146">
        <v>31807</v>
      </c>
      <c t="s" s="74" r="AD146">
        <v>31808</v>
      </c>
      <c t="s" s="6" r="AH146">
        <v>31809</v>
      </c>
      <c t="s" s="6" r="AI146">
        <v>31810</v>
      </c>
    </row>
    <row r="147">
      <c t="s" s="6" r="A147">
        <v>31811</v>
      </c>
      <c t="s" s="6" r="B147">
        <v>31812</v>
      </c>
      <c t="s" s="6" r="C147">
        <v>31813</v>
      </c>
      <c s="133" r="D147">
        <v>2014.0</v>
      </c>
      <c t="s" s="6" r="E147">
        <v>31814</v>
      </c>
      <c t="s" s="6" r="F147">
        <v>31815</v>
      </c>
      <c t="s" s="6" r="G147">
        <v>31816</v>
      </c>
      <c t="s" s="6" r="H147">
        <v>31817</v>
      </c>
      <c t="s" s="6" r="I147">
        <v>31818</v>
      </c>
      <c t="s" s="6" r="W147">
        <v>31819</v>
      </c>
      <c t="s" s="6" r="X147">
        <v>31820</v>
      </c>
      <c t="s" s="6" r="Y147">
        <v>31821</v>
      </c>
      <c t="s" s="6" r="Z147">
        <v>31822</v>
      </c>
      <c t="s" s="6" r="AA147">
        <v>31823</v>
      </c>
      <c t="s" s="350" r="AB147">
        <v>31824</v>
      </c>
      <c t="s" s="350" r="AC147">
        <v>31825</v>
      </c>
      <c t="s" s="74" r="AD147">
        <v>31826</v>
      </c>
      <c t="s" s="6" r="AH147">
        <v>31827</v>
      </c>
      <c t="s" s="6" r="AI147">
        <v>31828</v>
      </c>
    </row>
    <row r="148">
      <c t="s" s="6" r="A148">
        <v>31829</v>
      </c>
      <c t="s" s="6" r="B148">
        <v>31830</v>
      </c>
      <c t="s" s="6" r="C148">
        <v>31831</v>
      </c>
      <c s="133" r="D148">
        <v>2014.0</v>
      </c>
      <c t="s" s="6" r="E148">
        <v>31832</v>
      </c>
      <c t="s" s="350" r="F148">
        <v>31833</v>
      </c>
      <c t="s" s="6" r="G148">
        <v>31834</v>
      </c>
      <c t="s" s="350" r="H148">
        <v>31835</v>
      </c>
      <c t="s" s="6" r="I148">
        <v>31836</v>
      </c>
      <c t="s" s="6" r="W148">
        <v>31837</v>
      </c>
      <c t="s" s="6" r="X148">
        <v>31838</v>
      </c>
      <c t="s" s="6" r="Y148">
        <v>31839</v>
      </c>
      <c t="s" s="6" r="Z148">
        <v>31840</v>
      </c>
      <c t="s" s="6" r="AA148">
        <v>31841</v>
      </c>
      <c t="s" s="350" r="AB148">
        <v>31842</v>
      </c>
      <c s="350" r="AC148"/>
      <c s="74" r="AD148"/>
      <c t="s" s="6" r="AI148">
        <v>31843</v>
      </c>
    </row>
    <row r="149">
      <c t="s" s="6" r="A149">
        <v>31844</v>
      </c>
      <c t="s" s="6" r="B149">
        <v>31845</v>
      </c>
      <c t="s" s="6" r="C149">
        <v>31846</v>
      </c>
      <c s="133" r="D149">
        <v>2014.0</v>
      </c>
      <c t="s" s="6" r="E149">
        <v>31847</v>
      </c>
      <c t="s" s="6" r="F149">
        <v>31848</v>
      </c>
      <c t="s" s="6" r="G149">
        <v>31849</v>
      </c>
      <c t="s" s="6" r="H149">
        <v>31850</v>
      </c>
      <c t="s" s="6" r="I149">
        <v>31851</v>
      </c>
      <c t="s" s="6" r="W149">
        <v>31852</v>
      </c>
      <c t="s" s="6" r="X149">
        <v>31853</v>
      </c>
      <c t="s" s="6" r="Y149">
        <v>31854</v>
      </c>
      <c t="s" s="6" r="Z149">
        <v>31855</v>
      </c>
      <c t="s" s="6" r="AA149">
        <v>31856</v>
      </c>
      <c t="s" s="350" r="AB149">
        <v>31857</v>
      </c>
      <c t="s" s="350" r="AC149">
        <v>31858</v>
      </c>
      <c t="s" s="74" r="AD149">
        <v>31859</v>
      </c>
      <c t="s" s="6" r="AI149">
        <v>31860</v>
      </c>
    </row>
    <row r="150">
      <c t="s" s="6" r="A150">
        <v>31861</v>
      </c>
      <c t="s" s="6" r="B150">
        <v>31862</v>
      </c>
      <c t="s" s="6" r="C150">
        <v>31863</v>
      </c>
      <c s="354" r="D150">
        <v>41958.0</v>
      </c>
      <c t="s" s="6" r="E150">
        <v>31864</v>
      </c>
      <c t="s" s="6" r="F150">
        <v>31865</v>
      </c>
      <c t="s" s="6" r="G150">
        <v>31866</v>
      </c>
      <c t="s" s="6" r="H150">
        <v>31867</v>
      </c>
      <c t="s" s="6" r="I150">
        <v>31868</v>
      </c>
      <c t="s" s="6" r="W150">
        <v>31869</v>
      </c>
      <c t="s" s="6" r="X150">
        <v>31870</v>
      </c>
      <c t="s" s="6" r="Y150">
        <v>31871</v>
      </c>
      <c t="s" s="6" r="Z150">
        <v>31872</v>
      </c>
      <c t="s" s="6" r="AA150">
        <v>31873</v>
      </c>
      <c t="s" s="350" r="AB150">
        <v>31874</v>
      </c>
      <c t="s" s="350" r="AC150">
        <v>31875</v>
      </c>
      <c t="s" s="74" r="AD150">
        <v>31876</v>
      </c>
      <c t="s" s="6" r="AI150">
        <v>31877</v>
      </c>
    </row>
    <row r="151">
      <c t="s" s="6" r="A151">
        <v>31878</v>
      </c>
      <c t="s" s="6" r="B151">
        <v>31879</v>
      </c>
      <c t="s" s="6" r="C151">
        <v>31880</v>
      </c>
      <c s="133" r="D151">
        <v>2014.0</v>
      </c>
      <c t="s" s="6" r="E151">
        <v>31881</v>
      </c>
      <c t="s" s="350" r="F151">
        <v>31882</v>
      </c>
      <c t="s" s="6" r="G151">
        <v>31883</v>
      </c>
      <c t="s" s="350" r="H151">
        <v>31884</v>
      </c>
      <c t="s" s="6" r="I151">
        <v>31885</v>
      </c>
      <c t="s" s="6" r="W151">
        <v>31886</v>
      </c>
      <c t="s" s="6" r="X151">
        <v>31887</v>
      </c>
      <c t="s" s="6" r="Y151">
        <v>31888</v>
      </c>
      <c t="s" s="6" r="Z151">
        <v>31889</v>
      </c>
      <c t="s" s="6" r="AA151">
        <v>31890</v>
      </c>
      <c t="s" s="350" r="AB151">
        <v>31891</v>
      </c>
      <c t="s" s="350" r="AC151">
        <v>31892</v>
      </c>
      <c t="s" s="74" r="AD151">
        <v>31893</v>
      </c>
      <c t="s" s="6" r="AI151">
        <v>31894</v>
      </c>
    </row>
    <row r="152">
      <c t="s" s="6" r="A152">
        <v>31895</v>
      </c>
      <c t="s" s="6" r="B152">
        <v>31896</v>
      </c>
      <c t="s" s="6" r="C152">
        <v>31897</v>
      </c>
      <c s="133" r="D152">
        <v>2014.0</v>
      </c>
      <c t="s" s="6" r="E152">
        <v>31898</v>
      </c>
      <c t="s" s="350" r="F152">
        <v>31899</v>
      </c>
      <c t="s" s="6" r="G152">
        <v>31900</v>
      </c>
      <c t="s" s="350" r="H152">
        <v>31901</v>
      </c>
      <c t="s" s="6" r="I152">
        <v>31902</v>
      </c>
      <c t="s" s="6" r="W152">
        <v>31903</v>
      </c>
      <c t="s" s="6" r="X152">
        <v>31904</v>
      </c>
      <c t="s" s="6" r="Y152">
        <v>31905</v>
      </c>
      <c t="s" s="6" r="Z152">
        <v>31906</v>
      </c>
      <c t="s" s="6" r="AA152">
        <v>31907</v>
      </c>
      <c t="s" s="350" r="AB152">
        <v>31908</v>
      </c>
      <c t="s" s="350" r="AC152">
        <v>31909</v>
      </c>
      <c t="s" s="74" r="AD152">
        <v>31910</v>
      </c>
      <c t="s" s="6" r="AH152">
        <v>31911</v>
      </c>
      <c t="s" s="6" r="AI152">
        <v>31912</v>
      </c>
    </row>
    <row r="153">
      <c t="s" s="6" r="A153">
        <v>31913</v>
      </c>
      <c t="s" s="6" r="B153">
        <v>31914</v>
      </c>
      <c t="s" s="6" r="C153">
        <v>31915</v>
      </c>
      <c s="133" r="D153">
        <v>2014.0</v>
      </c>
      <c t="s" s="6" r="E153">
        <v>31916</v>
      </c>
      <c t="s" s="6" r="F153">
        <v>31917</v>
      </c>
      <c t="s" s="70" r="G153">
        <v>31918</v>
      </c>
      <c t="s" s="6" r="H153">
        <v>31919</v>
      </c>
      <c t="s" s="6" r="I153">
        <v>31920</v>
      </c>
      <c t="s" s="6" r="W153">
        <v>31921</v>
      </c>
      <c t="s" s="6" r="X153">
        <v>31922</v>
      </c>
      <c t="s" s="6" r="Y153">
        <v>31923</v>
      </c>
      <c t="s" s="6" r="Z153">
        <v>31924</v>
      </c>
      <c t="s" s="6" r="AA153">
        <v>31925</v>
      </c>
      <c t="s" s="350" r="AB153">
        <v>31926</v>
      </c>
      <c t="s" s="350" r="AC153">
        <v>31927</v>
      </c>
      <c t="s" s="74" r="AD153">
        <v>31928</v>
      </c>
      <c t="s" s="6" r="AI153">
        <v>31929</v>
      </c>
    </row>
    <row r="154">
      <c t="s" s="6" r="A154">
        <v>31930</v>
      </c>
      <c t="s" s="6" r="B154">
        <v>31931</v>
      </c>
      <c t="s" s="6" r="C154">
        <v>31932</v>
      </c>
      <c s="133" r="D154">
        <v>2014.0</v>
      </c>
      <c t="s" s="6" r="E154">
        <v>31933</v>
      </c>
      <c t="s" s="6" r="F154">
        <v>31934</v>
      </c>
      <c t="s" s="6" r="G154">
        <v>31935</v>
      </c>
      <c t="s" s="6" r="H154">
        <v>31936</v>
      </c>
      <c t="s" s="6" r="I154">
        <v>31937</v>
      </c>
      <c t="s" s="6" r="W154">
        <v>31938</v>
      </c>
      <c t="s" s="6" r="X154">
        <v>31939</v>
      </c>
      <c t="s" s="6" r="Y154">
        <v>31940</v>
      </c>
      <c t="s" s="6" r="Z154">
        <v>31941</v>
      </c>
      <c t="s" s="6" r="AA154">
        <v>31942</v>
      </c>
      <c t="s" s="350" r="AB154">
        <v>31943</v>
      </c>
      <c t="s" s="350" r="AC154">
        <v>31944</v>
      </c>
      <c t="s" s="74" r="AD154">
        <v>31945</v>
      </c>
      <c t="s" s="6" r="AI154">
        <v>31946</v>
      </c>
    </row>
    <row r="155">
      <c t="s" s="6" r="A155">
        <v>31947</v>
      </c>
      <c t="s" s="6" r="B155">
        <v>31948</v>
      </c>
      <c t="s" s="6" r="C155">
        <v>31949</v>
      </c>
      <c s="133" r="D155">
        <v>2014.0</v>
      </c>
      <c t="s" s="6" r="E155">
        <v>31950</v>
      </c>
      <c t="s" s="350" r="F155">
        <v>31951</v>
      </c>
      <c t="s" s="6" r="G155">
        <v>31952</v>
      </c>
      <c t="s" s="350" r="H155">
        <v>31953</v>
      </c>
      <c t="s" s="6" r="I155">
        <v>31954</v>
      </c>
      <c t="s" s="6" r="W155">
        <v>31955</v>
      </c>
      <c t="s" s="6" r="X155">
        <v>31956</v>
      </c>
      <c t="s" s="6" r="Y155">
        <v>31957</v>
      </c>
      <c t="s" s="6" r="Z155">
        <v>31958</v>
      </c>
      <c t="s" s="6" r="AA155">
        <v>31959</v>
      </c>
      <c t="s" s="350" r="AB155">
        <v>31960</v>
      </c>
      <c t="s" s="350" r="AC155">
        <v>31961</v>
      </c>
      <c t="s" s="74" r="AD155">
        <v>31962</v>
      </c>
      <c t="s" s="6" r="AI155">
        <v>31963</v>
      </c>
    </row>
    <row r="156">
      <c t="s" s="6" r="A156">
        <v>31964</v>
      </c>
      <c t="s" s="6" r="B156">
        <v>31965</v>
      </c>
      <c t="s" s="6" r="C156">
        <v>31966</v>
      </c>
      <c s="133" r="D156">
        <v>2014.0</v>
      </c>
      <c t="s" s="6" r="E156">
        <v>31967</v>
      </c>
      <c t="s" s="6" r="F156">
        <v>31968</v>
      </c>
      <c t="s" s="6" r="G156">
        <v>31969</v>
      </c>
      <c t="s" s="6" r="H156">
        <v>31970</v>
      </c>
      <c t="s" s="6" r="I156">
        <v>31971</v>
      </c>
      <c t="s" s="6" r="W156">
        <v>31972</v>
      </c>
      <c t="s" s="6" r="X156">
        <v>31973</v>
      </c>
      <c t="s" s="6" r="Y156">
        <v>31974</v>
      </c>
      <c t="s" s="6" r="Z156">
        <v>31975</v>
      </c>
      <c t="s" s="6" r="AA156">
        <v>31976</v>
      </c>
      <c t="s" s="350" r="AB156">
        <v>31977</v>
      </c>
      <c s="350" r="AC156"/>
      <c s="74" r="AD156"/>
      <c t="s" s="6" r="AI156">
        <v>31978</v>
      </c>
    </row>
    <row r="157">
      <c t="s" s="6" r="A157">
        <v>31979</v>
      </c>
      <c t="s" s="6" r="B157">
        <v>31980</v>
      </c>
      <c t="s" s="6" r="C157">
        <v>31981</v>
      </c>
      <c s="133" r="D157">
        <v>2014.0</v>
      </c>
      <c t="s" s="6" r="E157">
        <v>31982</v>
      </c>
      <c t="s" s="350" r="F157">
        <v>31983</v>
      </c>
      <c t="s" s="6" r="G157">
        <v>31984</v>
      </c>
      <c t="s" s="350" r="H157">
        <v>31985</v>
      </c>
      <c t="s" s="6" r="I157">
        <v>31986</v>
      </c>
      <c t="s" s="6" r="W157">
        <v>31987</v>
      </c>
      <c t="s" s="6" r="X157">
        <v>31988</v>
      </c>
      <c t="s" s="6" r="Y157">
        <v>31989</v>
      </c>
      <c t="s" s="6" r="Z157">
        <v>31990</v>
      </c>
      <c t="s" s="6" r="AA157">
        <v>31991</v>
      </c>
      <c t="s" s="350" r="AB157">
        <v>31992</v>
      </c>
      <c t="s" s="350" r="AC157">
        <v>31993</v>
      </c>
      <c t="s" s="74" r="AD157">
        <v>31994</v>
      </c>
      <c t="s" s="6" r="AI157">
        <v>31995</v>
      </c>
    </row>
    <row r="158">
      <c t="s" s="6" r="A158">
        <v>31996</v>
      </c>
      <c t="s" s="6" r="B158">
        <v>31997</v>
      </c>
      <c t="s" s="6" r="C158">
        <v>31998</v>
      </c>
      <c s="133" r="D158">
        <v>2014.0</v>
      </c>
      <c t="s" s="6" r="E158">
        <v>31999</v>
      </c>
      <c t="s" s="350" r="F158">
        <v>32000</v>
      </c>
      <c t="s" s="6" r="G158">
        <v>32001</v>
      </c>
      <c t="s" s="350" r="H158">
        <v>32002</v>
      </c>
      <c t="s" s="6" r="I158">
        <v>32003</v>
      </c>
      <c t="s" s="6" r="W158">
        <v>32004</v>
      </c>
      <c t="s" s="6" r="X158">
        <v>32005</v>
      </c>
      <c t="s" s="6" r="Y158">
        <v>32006</v>
      </c>
      <c t="s" s="6" r="Z158">
        <v>32007</v>
      </c>
      <c t="s" s="6" r="AA158">
        <v>32008</v>
      </c>
      <c t="s" s="350" r="AB158">
        <v>32009</v>
      </c>
      <c t="s" s="350" r="AC158">
        <v>32010</v>
      </c>
      <c t="s" s="74" r="AD158">
        <v>32011</v>
      </c>
      <c t="s" s="6" r="AI158">
        <v>32012</v>
      </c>
    </row>
    <row r="159">
      <c t="s" s="6" r="A159">
        <v>32013</v>
      </c>
      <c t="s" s="6" r="B159">
        <v>32014</v>
      </c>
      <c t="s" s="6" r="C159">
        <v>32015</v>
      </c>
      <c s="133" r="D159">
        <v>2014.0</v>
      </c>
      <c t="s" s="6" r="E159">
        <v>32016</v>
      </c>
      <c t="s" s="350" r="F159">
        <v>32017</v>
      </c>
      <c t="s" s="6" r="G159">
        <v>32018</v>
      </c>
      <c t="s" s="350" r="H159">
        <v>32019</v>
      </c>
      <c t="s" s="6" r="I159">
        <v>32020</v>
      </c>
      <c t="s" s="6" r="W159">
        <v>32021</v>
      </c>
      <c t="s" s="6" r="X159">
        <v>32022</v>
      </c>
      <c t="s" s="6" r="Y159">
        <v>32023</v>
      </c>
      <c t="s" s="6" r="Z159">
        <v>32024</v>
      </c>
      <c t="s" s="6" r="AA159">
        <v>32025</v>
      </c>
      <c t="s" s="350" r="AB159">
        <v>32026</v>
      </c>
      <c t="s" s="350" r="AC159">
        <v>32027</v>
      </c>
      <c t="s" s="74" r="AD159">
        <v>32028</v>
      </c>
      <c t="s" s="6" r="AI159">
        <v>32029</v>
      </c>
    </row>
    <row r="160">
      <c t="s" s="6" r="A160">
        <v>32030</v>
      </c>
      <c t="s" s="6" r="B160">
        <v>32031</v>
      </c>
      <c t="s" s="6" r="C160">
        <v>32032</v>
      </c>
      <c s="133" r="D160">
        <v>2014.0</v>
      </c>
      <c t="s" s="6" r="E160">
        <v>32033</v>
      </c>
      <c t="s" s="350" r="F160">
        <v>32034</v>
      </c>
      <c t="s" s="6" r="G160">
        <v>32035</v>
      </c>
      <c t="s" s="350" r="H160">
        <v>32036</v>
      </c>
      <c t="s" s="6" r="I160">
        <v>32037</v>
      </c>
      <c t="s" s="6" r="W160">
        <v>32038</v>
      </c>
      <c t="s" s="6" r="X160">
        <v>32039</v>
      </c>
      <c t="s" s="6" r="Y160">
        <v>32040</v>
      </c>
      <c t="s" s="6" r="Z160">
        <v>32041</v>
      </c>
      <c t="s" s="6" r="AA160">
        <v>32042</v>
      </c>
      <c t="s" s="350" r="AB160">
        <v>32043</v>
      </c>
      <c t="s" s="350" r="AC160">
        <v>32044</v>
      </c>
      <c t="s" s="74" r="AD160">
        <v>32045</v>
      </c>
      <c t="s" s="6" r="AI160">
        <v>32046</v>
      </c>
    </row>
    <row r="161">
      <c t="s" s="6" r="A161">
        <v>32047</v>
      </c>
      <c t="s" s="6" r="B161">
        <v>32048</v>
      </c>
      <c t="s" s="6" r="C161">
        <v>32049</v>
      </c>
      <c s="133" r="D161">
        <v>2014.0</v>
      </c>
      <c t="s" s="6" r="E161">
        <v>32050</v>
      </c>
      <c t="s" s="350" r="F161">
        <v>32051</v>
      </c>
      <c t="s" s="6" r="G161">
        <v>32052</v>
      </c>
      <c t="s" s="350" r="H161">
        <v>32053</v>
      </c>
      <c t="s" s="6" r="I161">
        <v>32054</v>
      </c>
      <c t="s" s="6" r="W161">
        <v>32055</v>
      </c>
      <c t="s" s="6" r="X161">
        <v>32056</v>
      </c>
      <c t="s" s="6" r="Y161">
        <v>32057</v>
      </c>
      <c t="s" s="6" r="Z161">
        <v>32058</v>
      </c>
      <c t="s" s="6" r="AA161">
        <v>32059</v>
      </c>
      <c t="s" s="350" r="AB161">
        <v>32060</v>
      </c>
      <c t="s" s="350" r="AC161">
        <v>32061</v>
      </c>
      <c t="s" s="74" r="AD161">
        <v>32062</v>
      </c>
      <c t="s" s="6" r="AI161">
        <v>32063</v>
      </c>
    </row>
    <row r="162">
      <c t="s" s="6" r="A162">
        <v>32064</v>
      </c>
      <c t="s" s="6" r="B162">
        <v>32065</v>
      </c>
      <c t="s" s="6" r="C162">
        <v>32066</v>
      </c>
      <c s="133" r="D162">
        <v>2014.0</v>
      </c>
      <c t="s" s="6" r="E162">
        <v>32067</v>
      </c>
      <c t="s" s="350" r="F162">
        <v>32068</v>
      </c>
      <c t="s" s="6" r="G162">
        <v>32069</v>
      </c>
      <c t="s" s="350" r="H162">
        <v>32070</v>
      </c>
      <c t="s" s="6" r="I162">
        <v>32071</v>
      </c>
      <c t="s" s="6" r="W162">
        <v>32072</v>
      </c>
      <c t="s" s="6" r="X162">
        <v>32073</v>
      </c>
      <c t="s" s="6" r="Y162">
        <v>32074</v>
      </c>
      <c t="s" s="6" r="Z162">
        <v>32075</v>
      </c>
      <c t="s" s="6" r="AA162">
        <v>32076</v>
      </c>
      <c t="s" s="350" r="AB162">
        <v>32077</v>
      </c>
      <c t="s" s="350" r="AC162">
        <v>32078</v>
      </c>
      <c t="s" s="74" r="AD162">
        <v>32079</v>
      </c>
      <c t="s" s="6" r="AI162">
        <v>32080</v>
      </c>
    </row>
    <row r="163">
      <c t="s" s="6" r="A163">
        <v>32081</v>
      </c>
      <c t="s" s="6" r="B163">
        <v>32082</v>
      </c>
      <c t="s" s="6" r="C163">
        <v>32083</v>
      </c>
      <c s="133" r="D163">
        <v>2014.0</v>
      </c>
      <c t="s" s="6" r="E163">
        <v>32084</v>
      </c>
      <c t="s" s="6" r="F163">
        <v>32085</v>
      </c>
      <c t="s" s="6" r="G163">
        <v>32086</v>
      </c>
      <c t="s" s="6" r="H163">
        <v>32087</v>
      </c>
      <c t="s" s="6" r="I163">
        <v>32088</v>
      </c>
      <c t="s" s="6" r="W163">
        <v>32089</v>
      </c>
      <c t="s" s="6" r="X163">
        <v>32090</v>
      </c>
      <c t="s" s="6" r="Y163">
        <v>32091</v>
      </c>
      <c t="s" s="6" r="Z163">
        <v>32092</v>
      </c>
      <c t="s" s="6" r="AA163">
        <v>32093</v>
      </c>
      <c t="s" s="350" r="AB163">
        <v>32094</v>
      </c>
      <c t="s" s="350" r="AC163">
        <v>32095</v>
      </c>
      <c t="s" s="74" r="AD163">
        <v>32096</v>
      </c>
      <c t="s" s="6" r="AI163">
        <v>32097</v>
      </c>
    </row>
    <row r="164">
      <c t="s" s="6" r="A164">
        <v>32098</v>
      </c>
      <c t="s" s="6" r="B164">
        <v>32099</v>
      </c>
      <c t="s" s="6" r="C164">
        <v>32100</v>
      </c>
      <c s="133" r="D164">
        <v>2014.0</v>
      </c>
      <c t="s" s="6" r="E164">
        <v>32101</v>
      </c>
      <c t="s" s="6" r="F164">
        <v>32102</v>
      </c>
      <c t="s" s="6" r="G164">
        <v>32103</v>
      </c>
      <c t="s" s="6" r="H164">
        <v>32104</v>
      </c>
      <c t="s" s="6" r="I164">
        <v>32105</v>
      </c>
      <c t="s" s="6" r="W164">
        <v>32106</v>
      </c>
      <c t="s" s="6" r="X164">
        <v>32107</v>
      </c>
      <c t="s" s="6" r="Y164">
        <v>32108</v>
      </c>
      <c t="s" s="6" r="Z164">
        <v>32109</v>
      </c>
      <c t="s" s="6" r="AA164">
        <v>32110</v>
      </c>
      <c t="s" s="350" r="AB164">
        <v>32111</v>
      </c>
      <c t="s" s="350" r="AC164">
        <v>32112</v>
      </c>
      <c t="s" s="74" r="AD164">
        <v>32113</v>
      </c>
      <c t="s" s="6" r="AH164">
        <v>32114</v>
      </c>
      <c t="s" s="6" r="AI164">
        <v>32115</v>
      </c>
    </row>
    <row r="165">
      <c t="s" s="6" r="A165">
        <v>32116</v>
      </c>
      <c t="s" s="6" r="B165">
        <v>32117</v>
      </c>
      <c t="s" s="6" r="C165">
        <v>32118</v>
      </c>
      <c s="133" r="D165">
        <v>2014.0</v>
      </c>
      <c t="s" s="6" r="E165">
        <v>32119</v>
      </c>
      <c t="s" s="6" r="F165">
        <v>32120</v>
      </c>
      <c t="s" s="6" r="G165">
        <v>32121</v>
      </c>
      <c t="s" s="6" r="H165">
        <v>32122</v>
      </c>
      <c t="s" s="6" r="I165">
        <v>32123</v>
      </c>
      <c t="s" s="6" r="W165">
        <v>32124</v>
      </c>
      <c t="s" s="6" r="X165">
        <v>32125</v>
      </c>
      <c t="s" s="6" r="Y165">
        <v>32126</v>
      </c>
      <c t="s" s="6" r="Z165">
        <v>32127</v>
      </c>
      <c t="s" s="6" r="AA165">
        <v>32128</v>
      </c>
      <c t="s" s="350" r="AB165">
        <v>32129</v>
      </c>
      <c t="s" s="350" r="AC165">
        <v>32130</v>
      </c>
      <c t="s" s="74" r="AD165">
        <v>32131</v>
      </c>
      <c t="s" s="6" r="AI165">
        <v>32132</v>
      </c>
    </row>
    <row r="166">
      <c t="s" s="6" r="A166">
        <v>32133</v>
      </c>
      <c t="s" s="6" r="B166">
        <v>32134</v>
      </c>
      <c t="s" s="6" r="C166">
        <v>32135</v>
      </c>
      <c s="133" r="D166">
        <v>2014.0</v>
      </c>
      <c t="s" s="6" r="E166">
        <v>32136</v>
      </c>
      <c t="s" s="6" r="F166">
        <v>32137</v>
      </c>
      <c t="s" s="6" r="G166">
        <v>32138</v>
      </c>
      <c t="s" s="6" r="H166">
        <v>32139</v>
      </c>
      <c t="s" s="6" r="I166">
        <v>32140</v>
      </c>
      <c t="s" s="6" r="W166">
        <v>32141</v>
      </c>
      <c t="s" s="6" r="X166">
        <v>32142</v>
      </c>
      <c t="s" s="6" r="Y166">
        <v>32143</v>
      </c>
      <c t="s" s="6" r="Z166">
        <v>32144</v>
      </c>
      <c t="s" s="6" r="AA166">
        <v>32145</v>
      </c>
      <c t="s" s="350" r="AB166">
        <v>32146</v>
      </c>
      <c t="s" s="350" r="AC166">
        <v>32147</v>
      </c>
      <c t="s" s="74" r="AD166">
        <v>32148</v>
      </c>
      <c t="s" s="6" r="AI166">
        <v>32149</v>
      </c>
    </row>
    <row r="167">
      <c t="s" s="6" r="A167">
        <v>32150</v>
      </c>
      <c t="s" s="6" r="B167">
        <v>32151</v>
      </c>
      <c t="s" s="6" r="C167">
        <v>32152</v>
      </c>
      <c s="133" r="D167">
        <v>2014.0</v>
      </c>
      <c t="s" s="6" r="E167">
        <v>32153</v>
      </c>
      <c t="s" s="6" r="F167">
        <v>32154</v>
      </c>
      <c t="s" s="6" r="G167">
        <v>32155</v>
      </c>
      <c t="s" s="6" r="H167">
        <v>32156</v>
      </c>
      <c t="s" s="6" r="I167">
        <v>32157</v>
      </c>
      <c t="s" s="6" r="W167">
        <v>32158</v>
      </c>
      <c t="s" s="6" r="X167">
        <v>32159</v>
      </c>
      <c t="s" s="6" r="Y167">
        <v>32160</v>
      </c>
      <c t="s" s="6" r="Z167">
        <v>32161</v>
      </c>
      <c t="s" s="6" r="AA167">
        <v>32162</v>
      </c>
      <c t="s" s="350" r="AB167">
        <v>32163</v>
      </c>
      <c t="s" s="350" r="AC167">
        <v>32164</v>
      </c>
      <c t="s" s="74" r="AD167">
        <v>32165</v>
      </c>
      <c t="s" s="6" r="AH167">
        <v>32166</v>
      </c>
      <c t="s" s="6" r="AI167">
        <v>32167</v>
      </c>
    </row>
    <row r="168">
      <c t="s" s="6" r="A168">
        <v>32168</v>
      </c>
      <c t="s" s="6" r="B168">
        <v>32169</v>
      </c>
      <c t="s" s="6" r="C168">
        <v>32170</v>
      </c>
      <c s="133" r="D168">
        <v>2014.0</v>
      </c>
      <c t="s" s="6" r="E168">
        <v>32171</v>
      </c>
      <c t="s" s="6" r="F168">
        <v>32172</v>
      </c>
      <c t="s" s="6" r="G168">
        <v>32173</v>
      </c>
      <c t="s" s="6" r="H168">
        <v>32174</v>
      </c>
      <c t="s" s="6" r="I168">
        <v>32175</v>
      </c>
      <c t="s" s="6" r="W168">
        <v>32176</v>
      </c>
      <c t="s" s="6" r="X168">
        <v>32177</v>
      </c>
      <c t="s" s="6" r="Y168">
        <v>32178</v>
      </c>
      <c t="s" s="6" r="Z168">
        <v>32179</v>
      </c>
      <c t="s" s="6" r="AA168">
        <v>32180</v>
      </c>
      <c t="s" s="350" r="AB168">
        <v>32181</v>
      </c>
      <c t="s" s="350" r="AC168">
        <v>32182</v>
      </c>
      <c t="s" s="74" r="AD168">
        <v>32183</v>
      </c>
      <c t="s" s="6" r="AH168">
        <v>32184</v>
      </c>
      <c t="s" s="6" r="AI168">
        <v>32185</v>
      </c>
    </row>
    <row r="169">
      <c t="s" s="6" r="A169">
        <v>32186</v>
      </c>
      <c t="s" s="6" r="B169">
        <v>32187</v>
      </c>
      <c t="s" s="6" r="C169">
        <v>32188</v>
      </c>
      <c s="133" r="D169">
        <v>2014.0</v>
      </c>
      <c t="s" s="6" r="E169">
        <v>32189</v>
      </c>
      <c t="s" s="6" r="F169">
        <v>32190</v>
      </c>
      <c t="s" s="6" r="G169">
        <v>32191</v>
      </c>
      <c t="s" s="350" r="H169">
        <v>32192</v>
      </c>
      <c t="s" s="6" r="I169">
        <v>32193</v>
      </c>
      <c t="s" s="6" r="W169">
        <v>32194</v>
      </c>
      <c t="s" s="6" r="X169">
        <v>32195</v>
      </c>
      <c t="s" s="6" r="Y169">
        <v>32196</v>
      </c>
      <c t="s" s="6" r="Z169">
        <v>32197</v>
      </c>
      <c t="s" s="6" r="AA169">
        <v>32198</v>
      </c>
      <c t="s" s="350" r="AB169">
        <v>32199</v>
      </c>
      <c t="s" s="350" r="AC169">
        <v>32200</v>
      </c>
      <c t="s" s="74" r="AD169">
        <v>32201</v>
      </c>
      <c t="s" s="6" r="AI169">
        <v>32202</v>
      </c>
    </row>
    <row r="170">
      <c t="s" s="6" r="A170">
        <v>32203</v>
      </c>
      <c t="s" s="6" r="B170">
        <v>32204</v>
      </c>
      <c t="s" s="6" r="C170">
        <v>32205</v>
      </c>
      <c s="133" r="D170">
        <v>2014.0</v>
      </c>
      <c t="s" s="6" r="E170">
        <v>32206</v>
      </c>
      <c t="s" s="6" r="F170">
        <v>32207</v>
      </c>
      <c t="s" s="6" r="G170">
        <v>32208</v>
      </c>
      <c t="s" s="6" r="H170">
        <v>32209</v>
      </c>
      <c t="s" s="6" r="I170">
        <v>32210</v>
      </c>
      <c t="s" s="6" r="W170">
        <v>32211</v>
      </c>
      <c t="s" s="6" r="X170">
        <v>32212</v>
      </c>
      <c t="s" s="6" r="Y170">
        <v>32213</v>
      </c>
      <c t="s" s="6" r="Z170">
        <v>32214</v>
      </c>
      <c t="s" s="6" r="AA170">
        <v>32215</v>
      </c>
      <c t="s" s="350" r="AB170">
        <v>32216</v>
      </c>
      <c t="s" s="350" r="AC170">
        <v>32217</v>
      </c>
      <c t="s" s="74" r="AD170">
        <v>32218</v>
      </c>
      <c t="s" s="6" r="AI170">
        <v>32219</v>
      </c>
    </row>
    <row r="171">
      <c t="s" s="6" r="A171">
        <v>32220</v>
      </c>
      <c t="s" s="6" r="B171">
        <v>32221</v>
      </c>
      <c t="s" s="6" r="C171">
        <v>32222</v>
      </c>
      <c s="133" r="D171">
        <v>2014.0</v>
      </c>
      <c t="s" s="6" r="E171">
        <v>32223</v>
      </c>
      <c t="s" s="6" r="F171">
        <v>32224</v>
      </c>
      <c t="s" s="6" r="G171">
        <v>32225</v>
      </c>
      <c t="s" s="6" r="H171">
        <v>32226</v>
      </c>
      <c t="s" s="6" r="I171">
        <v>32227</v>
      </c>
      <c t="s" s="6" r="W171">
        <v>32228</v>
      </c>
      <c t="s" s="6" r="X171">
        <v>32229</v>
      </c>
      <c t="s" s="6" r="Y171">
        <v>32230</v>
      </c>
      <c t="s" s="6" r="Z171">
        <v>32231</v>
      </c>
      <c t="s" s="6" r="AA171">
        <v>32232</v>
      </c>
      <c t="s" s="350" r="AB171">
        <v>32233</v>
      </c>
      <c t="s" s="350" r="AC171">
        <v>32234</v>
      </c>
      <c t="s" s="74" r="AD171">
        <v>32235</v>
      </c>
      <c t="s" s="6" r="AH171">
        <v>32236</v>
      </c>
      <c t="s" s="6" r="AI171">
        <v>32237</v>
      </c>
    </row>
    <row r="172">
      <c t="s" s="6" r="A172">
        <v>32238</v>
      </c>
      <c t="s" s="6" r="B172">
        <v>32239</v>
      </c>
      <c t="s" s="6" r="C172">
        <v>32240</v>
      </c>
      <c s="133" r="D172">
        <v>2014.0</v>
      </c>
      <c t="s" s="6" r="E172">
        <v>32241</v>
      </c>
      <c t="s" s="6" r="F172">
        <v>32242</v>
      </c>
      <c t="s" s="6" r="G172">
        <v>32243</v>
      </c>
      <c t="s" s="6" r="H172">
        <v>32244</v>
      </c>
      <c t="s" s="6" r="I172">
        <v>32245</v>
      </c>
      <c t="s" s="6" r="W172">
        <v>32246</v>
      </c>
      <c t="s" s="6" r="X172">
        <v>32247</v>
      </c>
      <c t="s" s="6" r="Y172">
        <v>32248</v>
      </c>
      <c t="s" s="6" r="Z172">
        <v>32249</v>
      </c>
      <c t="s" s="6" r="AA172">
        <v>32250</v>
      </c>
      <c t="s" s="350" r="AB172">
        <v>32251</v>
      </c>
      <c t="s" s="350" r="AC172">
        <v>32252</v>
      </c>
      <c t="s" s="74" r="AD172">
        <v>32253</v>
      </c>
      <c t="s" s="6" r="AI172">
        <v>32254</v>
      </c>
    </row>
    <row r="173">
      <c t="s" s="6" r="A173">
        <v>32255</v>
      </c>
      <c t="s" s="6" r="B173">
        <v>32256</v>
      </c>
      <c t="s" s="6" r="C173">
        <v>32257</v>
      </c>
      <c s="133" r="D173">
        <v>2014.0</v>
      </c>
      <c t="s" s="6" r="E173">
        <v>32258</v>
      </c>
      <c t="s" s="6" r="F173">
        <v>32259</v>
      </c>
      <c t="s" s="6" r="G173">
        <v>32260</v>
      </c>
      <c t="s" s="6" r="H173">
        <v>32261</v>
      </c>
      <c t="s" s="6" r="I173">
        <v>32262</v>
      </c>
      <c t="s" s="6" r="W173">
        <v>32263</v>
      </c>
      <c t="s" s="6" r="X173">
        <v>32264</v>
      </c>
      <c t="s" s="6" r="Y173">
        <v>32265</v>
      </c>
      <c t="s" s="6" r="Z173">
        <v>32266</v>
      </c>
      <c t="s" s="6" r="AA173">
        <v>32267</v>
      </c>
      <c t="s" s="350" r="AB173">
        <v>32268</v>
      </c>
      <c t="s" s="350" r="AC173">
        <v>32269</v>
      </c>
      <c t="s" s="74" r="AD173">
        <v>32270</v>
      </c>
      <c t="s" s="6" r="AI173">
        <v>32271</v>
      </c>
    </row>
    <row r="174">
      <c t="s" s="6" r="A174">
        <v>32272</v>
      </c>
      <c t="s" s="6" r="B174">
        <v>32273</v>
      </c>
      <c t="s" s="6" r="C174">
        <v>32274</v>
      </c>
      <c s="133" r="D174">
        <v>2014.0</v>
      </c>
      <c t="s" s="6" r="E174">
        <v>32275</v>
      </c>
      <c t="s" s="6" r="F174">
        <v>32276</v>
      </c>
      <c t="s" s="6" r="G174">
        <v>32277</v>
      </c>
      <c t="s" s="6" r="H174">
        <v>32278</v>
      </c>
      <c t="s" s="6" r="I174">
        <v>32279</v>
      </c>
      <c t="s" s="6" r="W174">
        <v>32280</v>
      </c>
      <c t="s" s="6" r="X174">
        <v>32281</v>
      </c>
      <c t="s" s="6" r="Y174">
        <v>32282</v>
      </c>
      <c t="s" s="6" r="Z174">
        <v>32283</v>
      </c>
      <c t="s" s="6" r="AA174">
        <v>32284</v>
      </c>
      <c t="s" s="350" r="AB174">
        <v>32285</v>
      </c>
      <c t="s" s="350" r="AC174">
        <v>32286</v>
      </c>
      <c t="s" s="74" r="AD174">
        <v>32287</v>
      </c>
      <c t="s" s="6" r="AH174">
        <v>32288</v>
      </c>
      <c t="s" s="6" r="AI174">
        <v>32289</v>
      </c>
    </row>
    <row r="175">
      <c t="s" s="6" r="A175">
        <v>32290</v>
      </c>
      <c t="s" s="6" r="B175">
        <v>32291</v>
      </c>
      <c t="s" s="6" r="C175">
        <v>32292</v>
      </c>
      <c s="133" r="D175">
        <v>2014.0</v>
      </c>
      <c t="s" s="6" r="E175">
        <v>32293</v>
      </c>
      <c t="s" s="6" r="F175">
        <v>32294</v>
      </c>
      <c t="s" s="6" r="G175">
        <v>32295</v>
      </c>
      <c t="s" s="6" r="H175">
        <v>32296</v>
      </c>
      <c t="s" s="6" r="I175">
        <v>32297</v>
      </c>
      <c t="s" s="6" r="W175">
        <v>32298</v>
      </c>
      <c t="s" s="6" r="X175">
        <v>32299</v>
      </c>
      <c t="s" s="6" r="Y175">
        <v>32300</v>
      </c>
      <c t="s" s="6" r="Z175">
        <v>32301</v>
      </c>
      <c t="s" s="6" r="AA175">
        <v>32302</v>
      </c>
      <c t="s" s="350" r="AB175">
        <v>32303</v>
      </c>
      <c t="s" s="350" r="AC175">
        <v>32304</v>
      </c>
      <c t="s" s="74" r="AD175">
        <v>32305</v>
      </c>
      <c t="s" s="6" r="AH175">
        <v>32306</v>
      </c>
      <c t="s" s="6" r="AI175">
        <v>32307</v>
      </c>
    </row>
    <row r="176">
      <c t="s" s="6" r="A176">
        <v>32308</v>
      </c>
      <c t="s" s="6" r="B176">
        <v>32309</v>
      </c>
      <c t="s" s="6" r="C176">
        <v>32310</v>
      </c>
      <c s="133" r="D176">
        <v>2014.0</v>
      </c>
      <c t="s" s="6" r="E176">
        <v>32311</v>
      </c>
      <c t="s" s="6" r="F176">
        <v>32312</v>
      </c>
      <c t="s" s="6" r="G176">
        <v>32313</v>
      </c>
      <c t="s" s="6" r="H176">
        <v>32314</v>
      </c>
      <c t="s" s="6" r="I176">
        <v>32315</v>
      </c>
      <c t="s" s="6" r="W176">
        <v>32316</v>
      </c>
      <c t="s" s="6" r="X176">
        <v>32317</v>
      </c>
      <c t="s" s="6" r="Y176">
        <v>32318</v>
      </c>
      <c t="s" s="6" r="Z176">
        <v>32319</v>
      </c>
      <c t="s" s="6" r="AA176">
        <v>32320</v>
      </c>
      <c t="s" s="350" r="AB176">
        <v>32321</v>
      </c>
      <c t="s" s="350" r="AC176">
        <v>32322</v>
      </c>
      <c t="s" s="74" r="AD176">
        <v>32323</v>
      </c>
      <c t="s" s="6" r="AI176">
        <v>32324</v>
      </c>
    </row>
    <row r="177">
      <c t="s" s="6" r="A177">
        <v>32325</v>
      </c>
      <c t="s" s="6" r="B177">
        <v>32326</v>
      </c>
      <c t="s" s="6" r="C177">
        <v>32327</v>
      </c>
      <c s="133" r="D177">
        <v>2014.0</v>
      </c>
      <c t="s" s="6" r="E177">
        <v>32328</v>
      </c>
      <c t="s" s="6" r="F177">
        <v>32329</v>
      </c>
      <c t="s" s="6" r="G177">
        <v>32330</v>
      </c>
      <c t="s" s="6" r="H177">
        <v>32331</v>
      </c>
      <c t="s" s="6" r="I177">
        <v>32332</v>
      </c>
      <c t="s" s="6" r="W177">
        <v>32333</v>
      </c>
      <c t="s" s="6" r="X177">
        <v>32334</v>
      </c>
      <c t="s" s="6" r="Y177">
        <v>32335</v>
      </c>
      <c t="s" s="6" r="Z177">
        <v>32336</v>
      </c>
      <c t="s" s="6" r="AA177">
        <v>32337</v>
      </c>
      <c t="s" s="350" r="AB177">
        <v>32338</v>
      </c>
      <c t="s" s="350" r="AC177">
        <v>32339</v>
      </c>
      <c t="s" s="74" r="AD177">
        <v>32340</v>
      </c>
      <c t="s" s="6" r="AI177">
        <v>32341</v>
      </c>
    </row>
    <row r="178">
      <c t="s" s="6" r="A178">
        <v>32342</v>
      </c>
      <c t="s" s="6" r="B178">
        <v>32343</v>
      </c>
      <c t="s" s="6" r="C178">
        <v>32344</v>
      </c>
      <c s="133" r="D178">
        <v>2014.0</v>
      </c>
      <c t="s" s="6" r="E178">
        <v>32345</v>
      </c>
      <c t="s" s="6" r="F178">
        <v>32346</v>
      </c>
      <c t="s" s="6" r="G178">
        <v>32347</v>
      </c>
      <c t="s" s="6" r="H178">
        <v>32348</v>
      </c>
      <c t="s" s="6" r="I178">
        <v>32349</v>
      </c>
      <c t="s" s="6" r="W178">
        <v>32350</v>
      </c>
      <c t="s" s="6" r="X178">
        <v>32351</v>
      </c>
      <c t="s" s="6" r="Y178">
        <v>32352</v>
      </c>
      <c t="s" s="6" r="Z178">
        <v>32353</v>
      </c>
      <c t="s" s="6" r="AA178">
        <v>32354</v>
      </c>
      <c t="s" s="350" r="AB178">
        <v>32355</v>
      </c>
      <c t="s" s="350" r="AC178">
        <v>32356</v>
      </c>
      <c t="s" s="74" r="AD178">
        <v>32357</v>
      </c>
      <c t="s" s="6" r="AI178">
        <v>32358</v>
      </c>
    </row>
    <row r="179">
      <c t="s" s="6" r="A179">
        <v>32359</v>
      </c>
      <c t="s" s="6" r="B179">
        <v>32360</v>
      </c>
      <c t="s" s="6" r="C179">
        <v>32361</v>
      </c>
      <c s="133" r="D179">
        <v>2014.0</v>
      </c>
      <c t="s" s="6" r="E179">
        <v>32362</v>
      </c>
      <c t="s" s="6" r="F179">
        <v>32363</v>
      </c>
      <c t="s" s="6" r="G179">
        <v>32364</v>
      </c>
      <c t="s" s="6" r="H179">
        <v>32365</v>
      </c>
      <c t="s" s="6" r="I179">
        <v>32366</v>
      </c>
      <c t="s" s="6" r="W179">
        <v>32367</v>
      </c>
      <c t="s" s="6" r="X179">
        <v>32368</v>
      </c>
      <c t="s" s="6" r="Y179">
        <v>32369</v>
      </c>
      <c t="s" s="6" r="Z179">
        <v>32370</v>
      </c>
      <c t="s" s="6" r="AA179">
        <v>32371</v>
      </c>
      <c t="s" s="350" r="AB179">
        <v>32372</v>
      </c>
      <c t="s" s="350" r="AC179">
        <v>32373</v>
      </c>
      <c t="s" s="74" r="AD179">
        <v>32374</v>
      </c>
      <c t="s" s="6" r="AI179">
        <v>32375</v>
      </c>
    </row>
    <row r="180">
      <c t="s" s="6" r="A180">
        <v>32376</v>
      </c>
      <c t="s" s="6" r="B180">
        <v>32377</v>
      </c>
      <c t="s" s="6" r="C180">
        <v>32378</v>
      </c>
      <c s="133" r="D180">
        <v>2014.0</v>
      </c>
      <c t="s" s="6" r="E180">
        <v>32379</v>
      </c>
      <c t="s" s="6" r="F180">
        <v>32380</v>
      </c>
      <c t="s" s="6" r="G180">
        <v>32381</v>
      </c>
      <c t="s" s="6" r="H180">
        <v>32382</v>
      </c>
      <c t="s" s="6" r="I180">
        <v>32383</v>
      </c>
      <c t="s" s="6" r="W180">
        <v>32384</v>
      </c>
      <c t="s" s="6" r="X180">
        <v>32385</v>
      </c>
      <c t="s" s="6" r="Y180">
        <v>32386</v>
      </c>
      <c t="s" s="6" r="Z180">
        <v>32387</v>
      </c>
      <c t="s" s="6" r="AA180">
        <v>32388</v>
      </c>
      <c t="s" s="350" r="AB180">
        <v>32389</v>
      </c>
      <c t="s" s="350" r="AC180">
        <v>32390</v>
      </c>
      <c t="s" s="74" r="AD180">
        <v>32391</v>
      </c>
      <c t="s" s="6" r="AI180">
        <v>32392</v>
      </c>
    </row>
    <row r="181">
      <c t="s" s="6" r="A181">
        <v>32393</v>
      </c>
      <c t="s" s="6" r="B181">
        <v>32394</v>
      </c>
      <c t="s" s="6" r="C181">
        <v>32395</v>
      </c>
      <c s="133" r="D181">
        <v>2014.0</v>
      </c>
      <c t="s" s="6" r="E181">
        <v>32396</v>
      </c>
      <c t="s" s="6" r="F181">
        <v>32397</v>
      </c>
      <c t="s" s="6" r="G181">
        <v>32398</v>
      </c>
      <c t="s" s="350" r="H181">
        <v>32399</v>
      </c>
      <c t="s" s="6" r="I181">
        <v>32400</v>
      </c>
      <c t="s" s="6" r="W181">
        <v>32401</v>
      </c>
      <c t="s" s="6" r="X181">
        <v>32402</v>
      </c>
      <c t="s" s="6" r="Y181">
        <v>32403</v>
      </c>
      <c t="s" s="6" r="Z181">
        <v>32404</v>
      </c>
      <c t="s" s="6" r="AA181">
        <v>32405</v>
      </c>
      <c t="s" s="350" r="AB181">
        <v>32406</v>
      </c>
      <c s="350" r="AC181"/>
      <c s="74" r="AD181"/>
      <c t="s" s="6" r="AI181">
        <v>32407</v>
      </c>
    </row>
    <row r="182">
      <c t="s" s="6" r="A182">
        <v>32408</v>
      </c>
      <c t="s" s="6" r="B182">
        <v>32409</v>
      </c>
      <c t="s" s="6" r="C182">
        <v>32410</v>
      </c>
      <c s="133" r="D182">
        <v>2014.0</v>
      </c>
      <c t="s" s="6" r="E182">
        <v>32411</v>
      </c>
      <c t="s" s="6" r="F182">
        <v>32412</v>
      </c>
      <c t="s" s="6" r="G182">
        <v>32413</v>
      </c>
      <c t="s" s="350" r="H182">
        <v>32414</v>
      </c>
      <c t="s" s="6" r="I182">
        <v>32415</v>
      </c>
      <c t="s" s="6" r="W182">
        <v>32416</v>
      </c>
      <c t="s" s="6" r="X182">
        <v>32417</v>
      </c>
      <c t="s" s="6" r="Y182">
        <v>32418</v>
      </c>
      <c t="s" s="6" r="Z182">
        <v>32419</v>
      </c>
      <c t="s" s="6" r="AA182">
        <v>32420</v>
      </c>
      <c t="s" s="350" r="AB182">
        <v>32421</v>
      </c>
      <c t="s" s="350" r="AC182">
        <v>32422</v>
      </c>
      <c t="s" s="74" r="AD182">
        <v>32423</v>
      </c>
      <c t="s" s="6" r="AI182">
        <v>32424</v>
      </c>
    </row>
    <row r="183">
      <c t="s" s="6" r="A183">
        <v>32425</v>
      </c>
      <c t="s" s="6" r="B183">
        <v>32426</v>
      </c>
      <c t="s" s="6" r="C183">
        <v>32427</v>
      </c>
      <c s="133" r="D183">
        <v>2014.0</v>
      </c>
      <c t="s" s="6" r="E183">
        <v>32428</v>
      </c>
      <c t="s" s="6" r="F183">
        <v>32429</v>
      </c>
      <c t="s" s="6" r="G183">
        <v>32430</v>
      </c>
      <c t="s" s="6" r="H183">
        <v>32431</v>
      </c>
      <c t="s" s="6" r="I183">
        <v>32432</v>
      </c>
      <c t="s" s="6" r="W183">
        <v>32433</v>
      </c>
      <c t="s" s="6" r="X183">
        <v>32434</v>
      </c>
      <c t="s" s="6" r="Y183">
        <v>32435</v>
      </c>
      <c t="s" s="6" r="Z183">
        <v>32436</v>
      </c>
      <c t="s" s="6" r="AA183">
        <v>32437</v>
      </c>
      <c t="s" s="350" r="AB183">
        <v>32438</v>
      </c>
      <c t="s" s="350" r="AC183">
        <v>32439</v>
      </c>
      <c t="s" s="74" r="AD183">
        <v>32440</v>
      </c>
      <c t="s" s="6" r="AI183">
        <v>32441</v>
      </c>
    </row>
    <row r="184">
      <c t="s" s="6" r="A184">
        <v>32442</v>
      </c>
      <c t="s" s="6" r="B184">
        <v>32443</v>
      </c>
      <c t="s" s="6" r="C184">
        <v>32444</v>
      </c>
      <c s="133" r="D184">
        <v>2014.0</v>
      </c>
      <c t="s" s="6" r="E184">
        <v>32445</v>
      </c>
      <c t="s" s="6" r="F184">
        <v>32446</v>
      </c>
      <c t="s" s="6" r="G184">
        <v>32447</v>
      </c>
      <c t="s" s="6" r="H184">
        <v>32448</v>
      </c>
      <c t="s" s="6" r="I184">
        <v>32449</v>
      </c>
      <c t="s" s="6" r="W184">
        <v>32450</v>
      </c>
      <c t="s" s="6" r="X184">
        <v>32451</v>
      </c>
      <c t="s" s="6" r="Y184">
        <v>32452</v>
      </c>
      <c t="s" s="6" r="Z184">
        <v>32453</v>
      </c>
      <c t="s" s="6" r="AA184">
        <v>32454</v>
      </c>
      <c t="s" s="350" r="AB184">
        <v>32455</v>
      </c>
      <c t="s" s="350" r="AC184">
        <v>32456</v>
      </c>
      <c t="s" s="74" r="AD184">
        <v>32457</v>
      </c>
      <c t="s" s="6" r="AI184">
        <v>32458</v>
      </c>
    </row>
    <row r="185">
      <c t="s" s="6" r="A185">
        <v>32459</v>
      </c>
      <c t="s" s="6" r="B185">
        <v>32460</v>
      </c>
      <c t="s" s="6" r="C185">
        <v>32461</v>
      </c>
      <c s="133" r="D185">
        <v>2014.0</v>
      </c>
      <c t="s" s="6" r="E185">
        <v>32462</v>
      </c>
      <c t="s" s="6" r="F185">
        <v>32463</v>
      </c>
      <c t="s" s="6" r="G185">
        <v>32464</v>
      </c>
      <c t="s" s="350" r="H185">
        <v>32465</v>
      </c>
      <c t="s" s="6" r="I185">
        <v>32466</v>
      </c>
      <c t="s" s="6" r="W185">
        <v>32467</v>
      </c>
      <c t="s" s="6" r="X185">
        <v>32468</v>
      </c>
      <c t="s" s="6" r="Y185">
        <v>32469</v>
      </c>
      <c t="s" s="6" r="Z185">
        <v>32470</v>
      </c>
      <c t="s" s="6" r="AA185">
        <v>32471</v>
      </c>
      <c t="s" s="350" r="AB185">
        <v>32472</v>
      </c>
      <c t="s" s="350" r="AC185">
        <v>32473</v>
      </c>
      <c t="s" s="74" r="AD185">
        <v>32474</v>
      </c>
      <c t="s" s="6" r="AI185">
        <v>32475</v>
      </c>
    </row>
    <row r="186">
      <c t="s" s="6" r="A186">
        <v>32476</v>
      </c>
      <c t="s" s="6" r="B186">
        <v>32477</v>
      </c>
      <c t="s" s="6" r="C186">
        <v>32478</v>
      </c>
      <c s="133" r="D186">
        <v>2014.0</v>
      </c>
      <c t="s" s="6" r="E186">
        <v>32479</v>
      </c>
      <c t="s" s="6" r="F186">
        <v>32480</v>
      </c>
      <c t="s" s="6" r="G186">
        <v>32481</v>
      </c>
      <c t="s" s="350" r="H186">
        <v>32482</v>
      </c>
      <c t="s" s="6" r="I186">
        <v>32483</v>
      </c>
      <c t="s" s="6" r="W186">
        <v>32484</v>
      </c>
      <c t="s" s="6" r="X186">
        <v>32485</v>
      </c>
      <c t="s" s="6" r="Y186">
        <v>32486</v>
      </c>
      <c t="s" s="6" r="Z186">
        <v>32487</v>
      </c>
      <c t="s" s="6" r="AA186">
        <v>32488</v>
      </c>
      <c t="s" s="350" r="AB186">
        <v>32489</v>
      </c>
      <c t="s" s="350" r="AC186">
        <v>32490</v>
      </c>
      <c t="s" s="74" r="AD186">
        <v>32491</v>
      </c>
      <c t="s" s="6" r="AI186">
        <v>32492</v>
      </c>
    </row>
    <row r="187">
      <c t="s" s="6" r="A187">
        <v>32493</v>
      </c>
      <c t="s" s="6" r="B187">
        <v>32494</v>
      </c>
      <c t="s" s="6" r="C187">
        <v>32495</v>
      </c>
      <c s="133" r="D187">
        <v>2014.0</v>
      </c>
      <c t="s" s="6" r="E187">
        <v>32496</v>
      </c>
      <c t="s" s="6" r="F187">
        <v>32497</v>
      </c>
      <c t="s" s="6" r="G187">
        <v>32498</v>
      </c>
      <c t="s" s="6" r="H187">
        <v>32499</v>
      </c>
      <c t="s" s="6" r="I187">
        <v>32500</v>
      </c>
      <c t="s" s="6" r="W187">
        <v>32501</v>
      </c>
      <c t="s" s="6" r="X187">
        <v>32502</v>
      </c>
      <c t="s" s="6" r="Y187">
        <v>32503</v>
      </c>
      <c t="s" s="6" r="Z187">
        <v>32504</v>
      </c>
      <c t="s" s="6" r="AA187">
        <v>32505</v>
      </c>
      <c t="s" s="350" r="AB187">
        <v>32506</v>
      </c>
      <c s="350" r="AC187"/>
      <c s="74" r="AD187"/>
      <c t="s" s="6" r="AI187">
        <v>32507</v>
      </c>
    </row>
    <row r="188">
      <c t="s" s="6" r="A188">
        <v>32508</v>
      </c>
      <c t="s" s="6" r="B188">
        <v>32509</v>
      </c>
      <c t="s" s="6" r="C188">
        <v>32510</v>
      </c>
      <c s="133" r="D188">
        <v>2014.0</v>
      </c>
      <c t="s" s="6" r="E188">
        <v>32511</v>
      </c>
      <c t="s" s="6" r="F188">
        <v>32512</v>
      </c>
      <c t="s" s="6" r="G188">
        <v>32513</v>
      </c>
      <c t="s" s="6" r="H188">
        <v>32514</v>
      </c>
      <c t="s" s="6" r="I188">
        <v>32515</v>
      </c>
      <c t="s" s="6" r="W188">
        <v>32516</v>
      </c>
      <c t="s" s="6" r="X188">
        <v>32517</v>
      </c>
      <c t="s" s="6" r="Y188">
        <v>32518</v>
      </c>
      <c t="s" s="6" r="Z188">
        <v>32519</v>
      </c>
      <c t="s" s="6" r="AA188">
        <v>32520</v>
      </c>
      <c t="s" s="350" r="AB188">
        <v>32521</v>
      </c>
      <c t="s" s="350" r="AC188">
        <v>32522</v>
      </c>
      <c t="s" s="74" r="AD188">
        <v>32523</v>
      </c>
      <c t="s" s="6" r="AI188">
        <v>32524</v>
      </c>
    </row>
    <row r="189">
      <c t="s" s="6" r="A189">
        <v>32525</v>
      </c>
      <c t="s" s="6" r="B189">
        <v>32526</v>
      </c>
      <c t="s" s="6" r="C189">
        <v>32527</v>
      </c>
      <c s="133" r="D189">
        <v>2014.0</v>
      </c>
      <c t="s" s="6" r="E189">
        <v>32528</v>
      </c>
      <c t="s" s="6" r="F189">
        <v>32529</v>
      </c>
      <c t="s" s="6" r="G189">
        <v>32530</v>
      </c>
      <c t="s" s="6" r="H189">
        <v>32531</v>
      </c>
      <c t="s" s="6" r="I189">
        <v>32532</v>
      </c>
      <c t="s" s="6" r="W189">
        <v>32533</v>
      </c>
      <c t="s" s="6" r="X189">
        <v>32534</v>
      </c>
      <c t="s" s="6" r="Y189">
        <v>32535</v>
      </c>
      <c t="s" s="6" r="Z189">
        <v>32536</v>
      </c>
      <c t="s" s="6" r="AA189">
        <v>32537</v>
      </c>
      <c t="s" s="350" r="AB189">
        <v>32538</v>
      </c>
      <c t="s" s="350" r="AC189">
        <v>32539</v>
      </c>
      <c t="s" s="74" r="AD189">
        <v>32540</v>
      </c>
      <c t="s" s="6" r="AI189">
        <v>32541</v>
      </c>
    </row>
    <row r="190">
      <c t="s" s="6" r="A190">
        <v>32542</v>
      </c>
      <c t="s" s="6" r="B190">
        <v>32543</v>
      </c>
      <c t="s" s="6" r="C190">
        <v>32544</v>
      </c>
      <c s="133" r="D190">
        <v>2014.0</v>
      </c>
      <c t="s" s="6" r="E190">
        <v>32545</v>
      </c>
      <c t="s" s="6" r="F190">
        <v>32546</v>
      </c>
      <c t="s" s="6" r="G190">
        <v>32547</v>
      </c>
      <c t="s" s="6" r="H190">
        <v>32548</v>
      </c>
      <c t="s" s="6" r="I190">
        <v>32549</v>
      </c>
      <c t="s" s="6" r="W190">
        <v>32550</v>
      </c>
      <c t="s" s="6" r="X190">
        <v>32551</v>
      </c>
      <c t="s" s="6" r="Y190">
        <v>32552</v>
      </c>
      <c t="s" s="6" r="Z190">
        <v>32553</v>
      </c>
      <c t="s" s="6" r="AA190">
        <v>32554</v>
      </c>
      <c t="s" s="350" r="AB190">
        <v>32555</v>
      </c>
      <c t="s" s="350" r="AC190">
        <v>32556</v>
      </c>
      <c t="s" s="74" r="AD190">
        <v>32557</v>
      </c>
      <c t="s" s="6" r="AH190">
        <v>32558</v>
      </c>
      <c t="s" s="6" r="AI190">
        <v>32559</v>
      </c>
    </row>
    <row r="191">
      <c t="s" s="6" r="A191">
        <v>32560</v>
      </c>
      <c t="s" s="6" r="B191">
        <v>32561</v>
      </c>
      <c t="s" s="6" r="C191">
        <v>32562</v>
      </c>
      <c s="133" r="D191">
        <v>2014.0</v>
      </c>
      <c t="s" s="6" r="E191">
        <v>32563</v>
      </c>
      <c t="s" s="6" r="F191">
        <v>32564</v>
      </c>
      <c t="s" s="6" r="G191">
        <v>32565</v>
      </c>
      <c t="s" s="6" r="H191">
        <v>32566</v>
      </c>
      <c t="s" s="6" r="I191">
        <v>32567</v>
      </c>
      <c t="s" s="6" r="W191">
        <v>32568</v>
      </c>
      <c t="s" s="6" r="X191">
        <v>32569</v>
      </c>
      <c t="s" s="6" r="Y191">
        <v>32570</v>
      </c>
      <c t="s" s="6" r="Z191">
        <v>32571</v>
      </c>
      <c t="s" s="6" r="AA191">
        <v>32572</v>
      </c>
      <c t="s" s="350" r="AB191">
        <v>32573</v>
      </c>
      <c t="s" s="350" r="AC191">
        <v>32574</v>
      </c>
      <c t="s" s="74" r="AD191">
        <v>32575</v>
      </c>
      <c t="s" s="6" r="AI191">
        <v>32576</v>
      </c>
    </row>
    <row r="192">
      <c t="s" s="6" r="A192">
        <v>32577</v>
      </c>
      <c t="s" s="6" r="B192">
        <v>32578</v>
      </c>
      <c t="s" s="6" r="C192">
        <v>32579</v>
      </c>
      <c s="133" r="D192">
        <v>2014.0</v>
      </c>
      <c t="s" s="6" r="E192">
        <v>32580</v>
      </c>
      <c t="s" s="6" r="F192">
        <v>32581</v>
      </c>
      <c t="s" s="6" r="G192">
        <v>32582</v>
      </c>
      <c t="s" s="6" r="H192">
        <v>32583</v>
      </c>
      <c t="s" s="6" r="I192">
        <v>32584</v>
      </c>
      <c t="s" s="6" r="W192">
        <v>32585</v>
      </c>
      <c t="s" s="6" r="X192">
        <v>32586</v>
      </c>
      <c t="s" s="6" r="Y192">
        <v>32587</v>
      </c>
      <c t="s" s="6" r="Z192">
        <v>32588</v>
      </c>
      <c t="s" s="6" r="AA192">
        <v>32589</v>
      </c>
      <c t="s" s="350" r="AB192">
        <v>32590</v>
      </c>
      <c t="s" s="350" r="AC192">
        <v>32591</v>
      </c>
      <c t="s" s="74" r="AD192">
        <v>32592</v>
      </c>
      <c t="s" s="6" r="AI192">
        <v>32593</v>
      </c>
    </row>
    <row r="193">
      <c t="s" s="6" r="A193">
        <v>32594</v>
      </c>
      <c t="s" s="6" r="B193">
        <v>32595</v>
      </c>
      <c t="s" s="6" r="C193">
        <v>32596</v>
      </c>
      <c s="133" r="D193">
        <v>2014.0</v>
      </c>
      <c t="s" s="6" r="E193">
        <v>32597</v>
      </c>
      <c t="s" s="6" r="F193">
        <v>32598</v>
      </c>
      <c t="s" s="6" r="G193">
        <v>32599</v>
      </c>
      <c t="s" s="350" r="H193">
        <v>32600</v>
      </c>
      <c t="s" s="6" r="I193">
        <v>32601</v>
      </c>
      <c t="s" s="6" r="W193">
        <v>32602</v>
      </c>
      <c t="s" s="6" r="X193">
        <v>32603</v>
      </c>
      <c t="s" s="6" r="Y193">
        <v>32604</v>
      </c>
      <c t="s" s="6" r="Z193">
        <v>32605</v>
      </c>
      <c t="s" s="6" r="AA193">
        <v>32606</v>
      </c>
      <c t="s" s="350" r="AB193">
        <v>32607</v>
      </c>
      <c s="350" r="AC193"/>
      <c s="74" r="AD193"/>
      <c t="s" s="6" r="AI193">
        <v>32608</v>
      </c>
    </row>
    <row r="194">
      <c t="s" s="6" r="A194">
        <v>32609</v>
      </c>
      <c t="s" s="6" r="B194">
        <v>32610</v>
      </c>
      <c t="s" s="6" r="C194">
        <v>32611</v>
      </c>
      <c s="133" r="D194">
        <v>2014.0</v>
      </c>
      <c t="s" s="6" r="E194">
        <v>32612</v>
      </c>
      <c t="s" s="6" r="F194">
        <v>32613</v>
      </c>
      <c t="s" s="6" r="G194">
        <v>32614</v>
      </c>
      <c t="s" s="350" r="H194">
        <v>32615</v>
      </c>
      <c t="s" s="6" r="I194">
        <v>32616</v>
      </c>
      <c t="s" s="6" r="W194">
        <v>32617</v>
      </c>
      <c t="s" s="6" r="X194">
        <v>32618</v>
      </c>
      <c t="s" s="6" r="Y194">
        <v>32619</v>
      </c>
      <c t="s" s="6" r="Z194">
        <v>32620</v>
      </c>
      <c t="s" s="6" r="AA194">
        <v>32621</v>
      </c>
      <c t="s" s="350" r="AB194">
        <v>32622</v>
      </c>
      <c t="s" s="350" r="AC194">
        <v>32623</v>
      </c>
      <c t="s" s="74" r="AD194">
        <v>32624</v>
      </c>
      <c t="s" s="6" r="AI194">
        <v>32625</v>
      </c>
    </row>
    <row r="195">
      <c t="s" s="6" r="A195">
        <v>32626</v>
      </c>
      <c t="s" s="6" r="B195">
        <v>32627</v>
      </c>
      <c t="s" s="6" r="C195">
        <v>32628</v>
      </c>
      <c s="133" r="D195">
        <v>2014.0</v>
      </c>
      <c t="s" s="6" r="E195">
        <v>32629</v>
      </c>
      <c t="s" s="6" r="F195">
        <v>32630</v>
      </c>
      <c t="s" s="6" r="G195">
        <v>32631</v>
      </c>
      <c t="s" s="350" r="H195">
        <v>32632</v>
      </c>
      <c t="s" s="6" r="I195">
        <v>32633</v>
      </c>
      <c t="s" s="6" r="W195">
        <v>32634</v>
      </c>
      <c t="s" s="6" r="X195">
        <v>32635</v>
      </c>
      <c t="s" s="6" r="Y195">
        <v>32636</v>
      </c>
      <c t="s" s="6" r="Z195">
        <v>32637</v>
      </c>
      <c t="s" s="6" r="AA195">
        <v>32638</v>
      </c>
      <c t="s" s="350" r="AB195">
        <v>32639</v>
      </c>
      <c t="s" s="350" r="AC195">
        <v>32640</v>
      </c>
      <c t="s" s="74" r="AD195">
        <v>32641</v>
      </c>
      <c t="s" s="6" r="AI195">
        <v>32642</v>
      </c>
    </row>
    <row r="196">
      <c t="s" s="6" r="A196">
        <v>32643</v>
      </c>
      <c t="s" s="6" r="B196">
        <v>32644</v>
      </c>
      <c t="s" s="6" r="C196">
        <v>32645</v>
      </c>
      <c s="133" r="D196">
        <v>2014.0</v>
      </c>
      <c t="s" s="6" r="E196">
        <v>32646</v>
      </c>
      <c t="s" s="6" r="F196">
        <v>32647</v>
      </c>
      <c t="s" s="6" r="G196">
        <v>32648</v>
      </c>
      <c t="s" s="350" r="H196">
        <v>32649</v>
      </c>
      <c t="s" s="6" r="I196">
        <v>32650</v>
      </c>
      <c t="s" s="6" r="W196">
        <v>32651</v>
      </c>
      <c t="s" s="6" r="X196">
        <v>32652</v>
      </c>
      <c t="s" s="6" r="Y196">
        <v>32653</v>
      </c>
      <c t="s" s="6" r="Z196">
        <v>32654</v>
      </c>
      <c t="s" s="6" r="AA196">
        <v>32655</v>
      </c>
      <c t="s" s="350" r="AB196">
        <v>32656</v>
      </c>
      <c t="s" s="350" r="AC196">
        <v>32657</v>
      </c>
      <c t="s" s="74" r="AD196">
        <v>32658</v>
      </c>
      <c t="s" s="6" r="AI196">
        <v>32659</v>
      </c>
    </row>
    <row r="197">
      <c t="s" s="6" r="A197">
        <v>32660</v>
      </c>
      <c t="s" s="6" r="B197">
        <v>32661</v>
      </c>
      <c t="s" s="6" r="C197">
        <v>32662</v>
      </c>
      <c s="133" r="D197">
        <v>2014.0</v>
      </c>
      <c t="s" s="6" r="E197">
        <v>32663</v>
      </c>
      <c t="s" s="6" r="F197">
        <v>32664</v>
      </c>
      <c t="s" s="6" r="G197">
        <v>32665</v>
      </c>
      <c t="s" s="6" r="H197">
        <v>32666</v>
      </c>
      <c t="s" s="6" r="I197">
        <v>32667</v>
      </c>
      <c t="s" s="6" r="W197">
        <v>32668</v>
      </c>
      <c t="s" s="6" r="X197">
        <v>32669</v>
      </c>
      <c t="s" s="6" r="Y197">
        <v>32670</v>
      </c>
      <c t="s" s="6" r="Z197">
        <v>32671</v>
      </c>
      <c t="s" s="6" r="AA197">
        <v>32672</v>
      </c>
      <c t="s" s="350" r="AB197">
        <v>32673</v>
      </c>
      <c t="s" s="350" r="AC197">
        <v>32674</v>
      </c>
      <c t="s" s="74" r="AD197">
        <v>32675</v>
      </c>
      <c t="s" s="6" r="AH197">
        <v>32676</v>
      </c>
      <c t="s" s="6" r="AI197">
        <v>32677</v>
      </c>
    </row>
    <row r="198">
      <c t="s" s="6" r="A198">
        <v>32678</v>
      </c>
      <c t="s" s="6" r="B198">
        <v>32679</v>
      </c>
      <c t="s" s="6" r="C198">
        <v>32680</v>
      </c>
      <c s="133" r="D198">
        <v>2014.0</v>
      </c>
      <c t="s" s="6" r="E198">
        <v>32681</v>
      </c>
      <c t="s" s="6" r="F198">
        <v>32682</v>
      </c>
      <c t="s" s="6" r="G198">
        <v>32683</v>
      </c>
      <c t="s" s="6" r="H198">
        <v>32684</v>
      </c>
      <c t="s" s="6" r="I198">
        <v>32685</v>
      </c>
      <c t="s" s="6" r="W198">
        <v>32686</v>
      </c>
      <c t="s" s="6" r="X198">
        <v>32687</v>
      </c>
      <c t="s" s="6" r="Y198">
        <v>32688</v>
      </c>
      <c t="s" s="6" r="Z198">
        <v>32689</v>
      </c>
      <c t="s" s="6" r="AA198">
        <v>32690</v>
      </c>
      <c t="s" s="350" r="AB198">
        <v>32691</v>
      </c>
      <c t="s" s="350" r="AC198">
        <v>32692</v>
      </c>
      <c t="s" s="74" r="AD198">
        <v>32693</v>
      </c>
      <c t="s" s="6" r="AH198">
        <v>32694</v>
      </c>
      <c t="s" s="6" r="AI198">
        <v>32695</v>
      </c>
    </row>
    <row r="199">
      <c t="s" s="6" r="A199">
        <v>32696</v>
      </c>
      <c t="s" s="6" r="B199">
        <v>32697</v>
      </c>
      <c t="s" s="6" r="C199">
        <v>32698</v>
      </c>
      <c s="133" r="D199">
        <v>2014.0</v>
      </c>
      <c t="s" s="6" r="E199">
        <v>32699</v>
      </c>
      <c t="s" s="6" r="F199">
        <v>32700</v>
      </c>
      <c t="s" s="6" r="G199">
        <v>32701</v>
      </c>
      <c t="s" s="6" r="H199">
        <v>32702</v>
      </c>
      <c t="s" s="6" r="I199">
        <v>32703</v>
      </c>
      <c t="s" s="6" r="W199">
        <v>32704</v>
      </c>
      <c t="s" s="6" r="X199">
        <v>32705</v>
      </c>
      <c t="s" s="6" r="Y199">
        <v>32706</v>
      </c>
      <c t="s" s="6" r="Z199">
        <v>32707</v>
      </c>
      <c t="s" s="6" r="AA199">
        <v>32708</v>
      </c>
      <c t="s" s="350" r="AB199">
        <v>32709</v>
      </c>
      <c t="s" s="350" r="AC199">
        <v>32710</v>
      </c>
      <c t="s" s="74" r="AD199">
        <v>32711</v>
      </c>
      <c t="s" s="6" r="AH199">
        <v>32712</v>
      </c>
      <c t="s" s="6" r="AI199">
        <v>32713</v>
      </c>
    </row>
    <row r="200">
      <c t="s" s="6" r="A200">
        <v>32714</v>
      </c>
      <c t="s" s="6" r="B200">
        <v>32715</v>
      </c>
      <c t="s" s="6" r="C200">
        <v>32716</v>
      </c>
      <c s="133" r="D200">
        <v>2014.0</v>
      </c>
      <c t="s" s="6" r="E200">
        <v>32717</v>
      </c>
      <c t="s" s="6" r="F200">
        <v>32718</v>
      </c>
      <c t="s" s="6" r="G200">
        <v>32719</v>
      </c>
      <c t="s" s="6" r="H200">
        <v>32720</v>
      </c>
      <c t="s" s="6" r="I200">
        <v>32721</v>
      </c>
      <c t="s" s="6" r="W200">
        <v>32722</v>
      </c>
      <c t="s" s="6" r="X200">
        <v>32723</v>
      </c>
      <c t="s" s="6" r="Y200">
        <v>32724</v>
      </c>
      <c t="s" s="6" r="Z200">
        <v>32725</v>
      </c>
      <c t="s" s="6" r="AA200">
        <v>32726</v>
      </c>
      <c t="s" s="350" r="AB200">
        <v>32727</v>
      </c>
      <c t="s" s="350" r="AC200">
        <v>32728</v>
      </c>
      <c t="s" s="74" r="AD200">
        <v>32729</v>
      </c>
      <c t="s" s="6" r="AH200">
        <v>32730</v>
      </c>
      <c t="s" s="6" r="AI200">
        <v>32731</v>
      </c>
      <c s="6" r="AJ200"/>
    </row>
    <row r="201">
      <c t="s" s="6" r="A201">
        <v>32732</v>
      </c>
      <c t="s" s="6" r="B201">
        <v>32733</v>
      </c>
      <c t="s" s="6" r="C201">
        <v>32734</v>
      </c>
      <c s="133" r="D201">
        <v>2014.0</v>
      </c>
      <c t="s" s="6" r="E201">
        <v>32735</v>
      </c>
      <c t="s" s="6" r="F201">
        <v>32736</v>
      </c>
      <c t="s" s="6" r="G201">
        <v>32737</v>
      </c>
      <c t="s" s="6" r="H201">
        <v>32738</v>
      </c>
      <c t="s" s="6" r="I201">
        <v>32739</v>
      </c>
      <c s="6" r="J201"/>
      <c s="6" r="K201"/>
      <c s="6" r="L201"/>
      <c s="6" r="M201"/>
      <c s="6" r="N201"/>
      <c s="6" r="O201"/>
      <c s="6" r="P201"/>
      <c s="6" r="Q201"/>
      <c s="6" r="R201"/>
      <c s="6" r="S201"/>
      <c s="6" r="T201"/>
      <c s="6" r="U201"/>
      <c s="6" r="V201"/>
      <c t="s" s="6" r="W201">
        <v>32740</v>
      </c>
      <c t="s" s="6" r="X201">
        <v>32741</v>
      </c>
      <c t="s" s="6" r="Y201">
        <v>32742</v>
      </c>
      <c t="s" s="6" r="Z201">
        <v>32743</v>
      </c>
      <c t="s" s="6" r="AA201">
        <v>32744</v>
      </c>
      <c t="s" s="350" r="AB201">
        <v>32745</v>
      </c>
      <c t="s" s="350" r="AC201">
        <v>32746</v>
      </c>
      <c t="s" s="74" r="AD201">
        <v>32747</v>
      </c>
      <c s="6" r="AF201"/>
      <c s="6" r="AG201"/>
      <c s="6" r="AH201"/>
      <c t="s" s="6" r="AI201">
        <v>32748</v>
      </c>
    </row>
    <row r="202">
      <c t="s" s="6" r="A202">
        <v>32749</v>
      </c>
      <c t="s" s="6" r="B202">
        <v>32750</v>
      </c>
      <c t="s" s="6" r="C202">
        <v>32751</v>
      </c>
      <c s="133" r="D202">
        <v>2014.0</v>
      </c>
      <c t="s" s="6" r="E202">
        <v>32752</v>
      </c>
      <c t="s" s="6" r="F202">
        <v>32753</v>
      </c>
      <c t="s" s="6" r="G202">
        <v>32754</v>
      </c>
      <c t="s" s="6" r="H202">
        <v>32755</v>
      </c>
      <c t="s" s="6" r="I202">
        <v>32756</v>
      </c>
      <c t="s" s="6" r="W202">
        <v>32757</v>
      </c>
      <c t="s" s="6" r="X202">
        <v>32758</v>
      </c>
      <c t="s" s="6" r="Y202">
        <v>32759</v>
      </c>
      <c t="s" s="6" r="Z202">
        <v>32760</v>
      </c>
      <c t="s" s="6" r="AA202">
        <v>32761</v>
      </c>
      <c t="s" s="350" r="AB202">
        <v>32762</v>
      </c>
      <c s="350" r="AC202"/>
      <c s="74" r="AD202"/>
      <c t="s" s="6" r="AI202">
        <v>32763</v>
      </c>
    </row>
    <row r="203">
      <c t="s" s="6" r="A203">
        <v>32764</v>
      </c>
      <c t="s" s="6" r="B203">
        <v>32765</v>
      </c>
      <c t="s" s="6" r="C203">
        <v>32766</v>
      </c>
      <c s="133" r="D203">
        <v>2014.0</v>
      </c>
      <c t="s" s="6" r="E203">
        <v>32767</v>
      </c>
      <c t="s" s="6" r="F203">
        <v>32768</v>
      </c>
      <c t="s" s="6" r="G203">
        <v>32769</v>
      </c>
      <c t="s" s="6" r="H203">
        <v>32770</v>
      </c>
      <c t="s" s="6" r="I203">
        <v>32771</v>
      </c>
      <c t="s" s="6" r="W203">
        <v>32772</v>
      </c>
      <c t="s" s="6" r="X203">
        <v>32773</v>
      </c>
      <c t="s" s="6" r="Y203">
        <v>32774</v>
      </c>
      <c t="s" s="6" r="Z203">
        <v>32775</v>
      </c>
      <c t="s" s="6" r="AA203">
        <v>32776</v>
      </c>
      <c t="s" s="350" r="AB203">
        <v>32777</v>
      </c>
      <c t="s" s="350" r="AC203">
        <v>32778</v>
      </c>
      <c t="s" s="74" r="AD203">
        <v>32779</v>
      </c>
      <c t="s" s="6" r="AI203">
        <v>32780</v>
      </c>
    </row>
    <row r="204">
      <c t="s" s="6" r="A204">
        <v>32781</v>
      </c>
      <c t="s" s="6" r="B204">
        <v>32782</v>
      </c>
      <c t="s" s="6" r="C204">
        <v>32783</v>
      </c>
      <c s="133" r="D204">
        <v>2014.0</v>
      </c>
      <c t="s" s="6" r="E204">
        <v>32784</v>
      </c>
      <c t="s" s="6" r="F204">
        <v>32785</v>
      </c>
      <c t="s" s="6" r="G204">
        <v>32786</v>
      </c>
      <c t="s" s="6" r="H204">
        <v>32787</v>
      </c>
      <c t="s" s="6" r="I204">
        <v>32788</v>
      </c>
      <c t="s" s="6" r="W204">
        <v>32789</v>
      </c>
      <c t="s" s="6" r="X204">
        <v>32790</v>
      </c>
      <c t="s" s="6" r="Y204">
        <v>32791</v>
      </c>
      <c t="s" s="6" r="Z204">
        <v>32792</v>
      </c>
      <c t="s" s="6" r="AA204">
        <v>32793</v>
      </c>
      <c t="s" s="350" r="AB204">
        <v>32794</v>
      </c>
      <c t="s" s="350" r="AC204">
        <v>32795</v>
      </c>
      <c t="s" s="74" r="AD204">
        <v>32796</v>
      </c>
      <c t="s" s="6" r="AH204">
        <v>32797</v>
      </c>
      <c t="s" s="6" r="AI204">
        <v>32798</v>
      </c>
    </row>
    <row r="205">
      <c t="s" s="6" r="A205">
        <v>32799</v>
      </c>
      <c t="s" s="6" r="B205">
        <v>32800</v>
      </c>
      <c t="s" s="6" r="C205">
        <v>32801</v>
      </c>
      <c s="133" r="D205">
        <v>2014.0</v>
      </c>
      <c t="s" s="6" r="E205">
        <v>32802</v>
      </c>
      <c t="s" s="6" r="F205">
        <v>32803</v>
      </c>
      <c t="s" s="6" r="G205">
        <v>32804</v>
      </c>
      <c t="s" s="6" r="H205">
        <v>32805</v>
      </c>
      <c t="s" s="6" r="I205">
        <v>32806</v>
      </c>
      <c t="s" s="6" r="W205">
        <v>32807</v>
      </c>
      <c t="s" s="6" r="X205">
        <v>32808</v>
      </c>
      <c t="s" s="6" r="Y205">
        <v>32809</v>
      </c>
      <c t="s" s="6" r="Z205">
        <v>32810</v>
      </c>
      <c t="s" s="6" r="AA205">
        <v>32811</v>
      </c>
      <c t="s" s="350" r="AB205">
        <v>32812</v>
      </c>
      <c t="s" s="350" r="AC205">
        <v>32813</v>
      </c>
      <c t="s" s="74" r="AD205">
        <v>32814</v>
      </c>
      <c t="s" s="6" r="AH205">
        <v>32815</v>
      </c>
      <c t="s" s="6" r="AI205">
        <v>32816</v>
      </c>
    </row>
    <row r="206">
      <c t="s" s="6" r="A206">
        <v>32817</v>
      </c>
      <c t="s" s="6" r="B206">
        <v>32818</v>
      </c>
      <c t="s" s="6" r="C206">
        <v>32819</v>
      </c>
      <c s="133" r="D206">
        <v>2014.0</v>
      </c>
      <c t="s" s="6" r="E206">
        <v>32820</v>
      </c>
      <c t="s" s="6" r="F206">
        <v>32821</v>
      </c>
      <c t="s" s="6" r="G206">
        <v>32822</v>
      </c>
      <c t="s" s="6" r="H206">
        <v>32823</v>
      </c>
      <c t="s" s="6" r="I206">
        <v>32824</v>
      </c>
      <c t="s" s="6" r="W206">
        <v>32825</v>
      </c>
      <c t="s" s="6" r="X206">
        <v>32826</v>
      </c>
      <c t="s" s="6" r="Y206">
        <v>32827</v>
      </c>
      <c t="s" s="6" r="Z206">
        <v>32828</v>
      </c>
      <c t="s" s="6" r="AA206">
        <v>32829</v>
      </c>
      <c t="s" s="350" r="AB206">
        <v>32830</v>
      </c>
      <c s="350" r="AC206"/>
      <c s="74" r="AD206"/>
      <c t="s" s="6" r="AI206">
        <v>32831</v>
      </c>
    </row>
    <row r="207">
      <c t="s" s="6" r="A207">
        <v>32832</v>
      </c>
      <c t="s" s="6" r="B207">
        <v>32833</v>
      </c>
      <c t="s" s="6" r="C207">
        <v>32834</v>
      </c>
      <c s="133" r="D207">
        <v>2014.0</v>
      </c>
      <c t="s" s="6" r="E207">
        <v>32835</v>
      </c>
      <c t="s" s="6" r="F207">
        <v>32836</v>
      </c>
      <c t="s" s="6" r="G207">
        <v>32837</v>
      </c>
      <c t="s" s="6" r="H207">
        <v>32838</v>
      </c>
      <c t="s" s="6" r="I207">
        <v>32839</v>
      </c>
      <c t="s" s="6" r="W207">
        <v>32840</v>
      </c>
      <c t="s" s="6" r="X207">
        <v>32841</v>
      </c>
      <c t="s" s="6" r="Y207">
        <v>32842</v>
      </c>
      <c t="s" s="6" r="Z207">
        <v>32843</v>
      </c>
      <c t="s" s="6" r="AA207">
        <v>32844</v>
      </c>
      <c t="s" s="350" r="AB207">
        <v>32845</v>
      </c>
      <c t="s" s="350" r="AC207">
        <v>32846</v>
      </c>
      <c t="s" s="74" r="AD207">
        <v>32847</v>
      </c>
      <c t="s" s="6" r="AI207">
        <v>32848</v>
      </c>
    </row>
    <row r="208">
      <c t="s" s="6" r="A208">
        <v>32849</v>
      </c>
      <c t="s" s="6" r="B208">
        <v>32850</v>
      </c>
      <c t="s" s="6" r="C208">
        <v>32851</v>
      </c>
      <c s="133" r="D208">
        <v>2014.0</v>
      </c>
      <c t="s" s="6" r="E208">
        <v>32852</v>
      </c>
      <c t="s" s="6" r="F208">
        <v>32853</v>
      </c>
      <c t="s" s="6" r="G208">
        <v>32854</v>
      </c>
      <c t="s" s="6" r="H208">
        <v>32855</v>
      </c>
      <c t="s" s="6" r="I208">
        <v>32856</v>
      </c>
      <c t="s" s="6" r="W208">
        <v>32857</v>
      </c>
      <c t="s" s="6" r="X208">
        <v>32858</v>
      </c>
      <c t="s" s="6" r="Y208">
        <v>32859</v>
      </c>
      <c t="s" s="6" r="Z208">
        <v>32860</v>
      </c>
      <c t="s" s="6" r="AA208">
        <v>32861</v>
      </c>
      <c t="s" s="350" r="AB208">
        <v>32862</v>
      </c>
      <c t="s" s="350" r="AC208">
        <v>32863</v>
      </c>
      <c t="s" s="74" r="AD208">
        <v>32864</v>
      </c>
      <c t="s" s="6" r="AI208">
        <v>32865</v>
      </c>
    </row>
    <row r="209">
      <c t="s" s="6" r="A209">
        <v>32866</v>
      </c>
      <c t="s" s="6" r="B209">
        <v>32867</v>
      </c>
      <c t="s" s="6" r="C209">
        <v>32868</v>
      </c>
      <c s="133" r="D209">
        <v>2014.0</v>
      </c>
      <c t="s" s="6" r="E209">
        <v>32869</v>
      </c>
      <c t="s" s="6" r="F209">
        <v>32870</v>
      </c>
      <c t="s" s="6" r="G209">
        <v>32871</v>
      </c>
      <c t="s" s="6" r="H209">
        <v>32872</v>
      </c>
      <c t="s" s="6" r="I209">
        <v>32873</v>
      </c>
      <c t="s" s="6" r="W209">
        <v>32874</v>
      </c>
      <c t="s" s="6" r="X209">
        <v>32875</v>
      </c>
      <c t="s" s="6" r="Y209">
        <v>32876</v>
      </c>
      <c t="s" s="6" r="Z209">
        <v>32877</v>
      </c>
      <c t="s" s="6" r="AA209">
        <v>32878</v>
      </c>
      <c t="s" s="6" r="AB209">
        <v>32879</v>
      </c>
      <c t="s" s="350" r="AC209">
        <v>32880</v>
      </c>
      <c t="s" s="74" r="AD209">
        <v>32881</v>
      </c>
      <c t="s" s="6" r="AI209">
        <v>32882</v>
      </c>
    </row>
    <row r="210">
      <c t="s" s="6" r="A210">
        <v>32883</v>
      </c>
      <c t="s" s="6" r="B210">
        <v>32884</v>
      </c>
      <c t="s" s="6" r="C210">
        <v>32885</v>
      </c>
      <c s="133" r="D210">
        <v>2014.0</v>
      </c>
      <c t="s" s="6" r="E210">
        <v>32886</v>
      </c>
      <c t="s" s="6" r="F210">
        <v>32887</v>
      </c>
      <c t="s" s="6" r="G210">
        <v>32888</v>
      </c>
      <c t="s" s="6" r="H210">
        <v>32889</v>
      </c>
      <c t="s" s="6" r="I210">
        <v>32890</v>
      </c>
      <c t="s" s="6" r="W210">
        <v>32891</v>
      </c>
      <c t="s" s="6" r="X210">
        <v>32892</v>
      </c>
      <c t="s" s="6" r="Y210">
        <v>32893</v>
      </c>
      <c t="s" s="6" r="Z210">
        <v>32894</v>
      </c>
      <c t="s" s="6" r="AA210">
        <v>32895</v>
      </c>
      <c t="s" s="6" r="AB210">
        <v>32896</v>
      </c>
      <c t="s" s="350" r="AC210">
        <v>32897</v>
      </c>
      <c t="s" s="74" r="AD210">
        <v>32898</v>
      </c>
      <c t="s" s="6" r="AI210">
        <v>32899</v>
      </c>
    </row>
    <row r="211">
      <c t="s" s="6" r="A211">
        <v>32900</v>
      </c>
      <c t="s" s="6" r="B211">
        <v>32901</v>
      </c>
      <c t="s" s="6" r="C211">
        <v>32902</v>
      </c>
      <c s="133" r="D211">
        <v>2014.0</v>
      </c>
      <c t="s" s="6" r="E211">
        <v>32903</v>
      </c>
      <c t="s" s="6" r="F211">
        <v>32904</v>
      </c>
      <c t="s" s="6" r="G211">
        <v>32905</v>
      </c>
      <c t="s" s="6" r="H211">
        <v>32906</v>
      </c>
      <c t="s" s="6" r="I211">
        <v>32907</v>
      </c>
      <c t="s" s="6" r="W211">
        <v>32908</v>
      </c>
      <c t="s" s="6" r="X211">
        <v>32909</v>
      </c>
      <c t="s" s="6" r="Y211">
        <v>32910</v>
      </c>
      <c t="s" s="6" r="Z211">
        <v>32911</v>
      </c>
      <c t="s" s="6" r="AA211">
        <v>32912</v>
      </c>
      <c t="s" s="6" r="AB211">
        <v>32913</v>
      </c>
      <c t="s" s="350" r="AC211">
        <v>32914</v>
      </c>
      <c t="s" s="74" r="AD211">
        <v>32915</v>
      </c>
      <c t="s" s="6" r="AH211">
        <v>32916</v>
      </c>
      <c t="s" s="6" r="AI211">
        <v>32917</v>
      </c>
    </row>
    <row r="212">
      <c t="s" s="6" r="A212">
        <v>32918</v>
      </c>
      <c t="s" s="6" r="B212">
        <v>32919</v>
      </c>
      <c t="s" s="6" r="C212">
        <v>32920</v>
      </c>
      <c s="133" r="D212">
        <v>2014.0</v>
      </c>
      <c t="s" s="6" r="E212">
        <v>32921</v>
      </c>
      <c t="s" s="6" r="F212">
        <v>32922</v>
      </c>
      <c t="s" s="6" r="G212">
        <v>32923</v>
      </c>
      <c t="s" s="6" r="H212">
        <v>32924</v>
      </c>
      <c t="s" s="6" r="I212">
        <v>32925</v>
      </c>
      <c t="s" s="6" r="W212">
        <v>32926</v>
      </c>
      <c t="s" s="6" r="X212">
        <v>32927</v>
      </c>
      <c t="s" s="6" r="Y212">
        <v>32928</v>
      </c>
      <c t="s" s="6" r="Z212">
        <v>32929</v>
      </c>
      <c t="s" s="6" r="AA212">
        <v>32930</v>
      </c>
      <c t="s" s="6" r="AB212">
        <v>32931</v>
      </c>
      <c t="s" s="350" r="AC212">
        <v>32932</v>
      </c>
      <c t="s" s="74" r="AD212">
        <v>32933</v>
      </c>
      <c t="s" s="6" r="AI212">
        <v>32934</v>
      </c>
    </row>
    <row r="213">
      <c t="s" s="6" r="A213">
        <v>32935</v>
      </c>
      <c t="s" s="6" r="B213">
        <v>32936</v>
      </c>
      <c t="s" s="6" r="C213">
        <v>32937</v>
      </c>
      <c s="133" r="D213">
        <v>2014.0</v>
      </c>
      <c t="s" s="6" r="E213">
        <v>32938</v>
      </c>
      <c t="s" s="6" r="F213">
        <v>32939</v>
      </c>
      <c t="s" s="6" r="G213">
        <v>32940</v>
      </c>
      <c t="s" s="6" r="H213">
        <v>32941</v>
      </c>
      <c t="s" s="6" r="I213">
        <v>32942</v>
      </c>
      <c t="s" s="6" r="W213">
        <v>32943</v>
      </c>
      <c t="s" s="6" r="X213">
        <v>32944</v>
      </c>
      <c t="s" s="6" r="Y213">
        <v>32945</v>
      </c>
      <c t="s" s="6" r="Z213">
        <v>32946</v>
      </c>
      <c t="s" s="6" r="AA213">
        <v>32947</v>
      </c>
      <c t="s" s="6" r="AB213">
        <v>32948</v>
      </c>
      <c t="s" s="350" r="AC213">
        <v>32949</v>
      </c>
      <c t="s" s="74" r="AD213">
        <v>32950</v>
      </c>
      <c t="s" s="6" r="AI213">
        <v>32951</v>
      </c>
    </row>
    <row r="214">
      <c t="s" s="6" r="A214">
        <v>32952</v>
      </c>
      <c t="s" s="6" r="B214">
        <v>32953</v>
      </c>
      <c t="s" s="6" r="C214">
        <v>32954</v>
      </c>
      <c s="133" r="D214">
        <v>2014.0</v>
      </c>
      <c t="s" s="6" r="E214">
        <v>32955</v>
      </c>
      <c t="s" s="6" r="F214">
        <v>32956</v>
      </c>
      <c t="s" s="6" r="G214">
        <v>32957</v>
      </c>
      <c t="s" s="6" r="H214">
        <v>32958</v>
      </c>
      <c t="s" s="6" r="I214">
        <v>32959</v>
      </c>
      <c t="s" s="6" r="W214">
        <v>32960</v>
      </c>
      <c t="s" s="6" r="X214">
        <v>32961</v>
      </c>
      <c t="s" s="6" r="Y214">
        <v>32962</v>
      </c>
      <c t="s" s="6" r="Z214">
        <v>32963</v>
      </c>
      <c t="s" s="6" r="AA214">
        <v>32964</v>
      </c>
      <c t="s" s="6" r="AB214">
        <v>32965</v>
      </c>
      <c t="s" s="350" r="AC214">
        <v>32966</v>
      </c>
      <c t="s" s="74" r="AD214">
        <v>32967</v>
      </c>
      <c t="s" s="6" r="AH214">
        <v>32968</v>
      </c>
      <c t="s" s="6" r="AI214">
        <v>32969</v>
      </c>
    </row>
    <row r="215">
      <c t="s" s="6" r="A215">
        <v>32970</v>
      </c>
      <c t="s" s="6" r="B215">
        <v>32971</v>
      </c>
      <c t="s" s="6" r="C215">
        <v>32972</v>
      </c>
      <c s="133" r="D215">
        <v>2014.0</v>
      </c>
      <c t="s" s="6" r="E215">
        <v>32973</v>
      </c>
      <c t="s" s="6" r="F215">
        <v>32974</v>
      </c>
      <c t="s" s="6" r="G215">
        <v>32975</v>
      </c>
      <c t="s" s="6" r="H215">
        <v>32976</v>
      </c>
      <c t="s" s="6" r="I215">
        <v>32977</v>
      </c>
      <c t="s" s="6" r="W215">
        <v>32978</v>
      </c>
      <c t="s" s="6" r="X215">
        <v>32979</v>
      </c>
      <c t="s" s="6" r="Y215">
        <v>32980</v>
      </c>
      <c t="s" s="6" r="Z215">
        <v>32981</v>
      </c>
      <c t="s" s="6" r="AA215">
        <v>32982</v>
      </c>
      <c t="s" s="6" r="AB215">
        <v>32983</v>
      </c>
      <c t="s" s="350" r="AC215">
        <v>32984</v>
      </c>
      <c t="s" s="74" r="AD215">
        <v>32985</v>
      </c>
      <c t="s" s="6" r="AI215">
        <v>32986</v>
      </c>
    </row>
    <row r="216">
      <c t="s" s="6" r="A216">
        <v>32987</v>
      </c>
      <c t="s" s="6" r="B216">
        <v>32988</v>
      </c>
      <c t="s" s="6" r="C216">
        <v>32989</v>
      </c>
      <c s="133" r="D216">
        <v>2014.0</v>
      </c>
      <c t="s" s="6" r="E216">
        <v>32990</v>
      </c>
      <c t="s" s="6" r="F216">
        <v>32991</v>
      </c>
      <c t="s" s="6" r="G216">
        <v>32992</v>
      </c>
      <c t="s" s="6" r="H216">
        <v>32993</v>
      </c>
      <c t="s" s="6" r="I216">
        <v>32994</v>
      </c>
      <c t="s" s="6" r="W216">
        <v>32995</v>
      </c>
      <c t="s" s="6" r="X216">
        <v>32996</v>
      </c>
      <c t="s" s="6" r="Y216">
        <v>32997</v>
      </c>
      <c t="s" s="6" r="Z216">
        <v>32998</v>
      </c>
      <c t="s" s="6" r="AA216">
        <v>32999</v>
      </c>
      <c t="s" s="6" r="AB216">
        <v>33000</v>
      </c>
      <c t="s" s="350" r="AC216">
        <v>33001</v>
      </c>
      <c t="s" s="74" r="AD216">
        <v>33002</v>
      </c>
      <c t="s" s="6" r="AI216">
        <v>33003</v>
      </c>
    </row>
    <row r="217">
      <c t="s" s="6" r="A217">
        <v>33004</v>
      </c>
      <c t="s" s="6" r="B217">
        <v>33005</v>
      </c>
      <c t="s" s="6" r="C217">
        <v>33006</v>
      </c>
      <c s="133" r="D217">
        <v>2014.0</v>
      </c>
      <c t="s" s="6" r="E217">
        <v>33007</v>
      </c>
      <c t="s" s="6" r="F217">
        <v>33008</v>
      </c>
      <c t="s" s="6" r="G217">
        <v>33009</v>
      </c>
      <c t="s" s="6" r="H217">
        <v>33010</v>
      </c>
      <c t="s" s="6" r="I217">
        <v>33011</v>
      </c>
      <c t="s" s="6" r="W217">
        <v>33012</v>
      </c>
      <c t="s" s="6" r="X217">
        <v>33013</v>
      </c>
      <c t="s" s="6" r="Y217">
        <v>33014</v>
      </c>
      <c t="s" s="6" r="Z217">
        <v>33015</v>
      </c>
      <c t="s" s="6" r="AA217">
        <v>33016</v>
      </c>
      <c t="s" s="6" r="AB217">
        <v>33017</v>
      </c>
      <c t="s" s="350" r="AC217">
        <v>33018</v>
      </c>
      <c t="s" s="74" r="AD217">
        <v>33019</v>
      </c>
      <c t="s" s="6" r="AI217">
        <v>33020</v>
      </c>
    </row>
    <row r="218">
      <c t="s" s="6" r="A218">
        <v>33021</v>
      </c>
      <c t="s" s="6" r="B218">
        <v>33022</v>
      </c>
      <c t="s" s="6" r="C218">
        <v>33023</v>
      </c>
      <c s="133" r="D218">
        <v>2014.0</v>
      </c>
      <c t="s" s="6" r="E218">
        <v>33024</v>
      </c>
      <c t="s" s="6" r="F218">
        <v>33025</v>
      </c>
      <c t="s" s="6" r="G218">
        <v>33026</v>
      </c>
      <c t="s" s="6" r="H218">
        <v>33027</v>
      </c>
      <c t="s" s="6" r="I218">
        <v>33028</v>
      </c>
      <c t="s" s="6" r="W218">
        <v>33029</v>
      </c>
      <c t="s" s="6" r="X218">
        <v>33030</v>
      </c>
      <c t="s" s="6" r="Y218">
        <v>33031</v>
      </c>
      <c t="s" s="6" r="Z218">
        <v>33032</v>
      </c>
      <c t="s" s="6" r="AA218">
        <v>33033</v>
      </c>
      <c t="s" s="6" r="AB218">
        <v>33034</v>
      </c>
      <c t="s" s="350" r="AC218">
        <v>33035</v>
      </c>
      <c t="s" s="74" r="AD218">
        <v>33036</v>
      </c>
      <c t="s" s="6" r="AI218">
        <v>33037</v>
      </c>
    </row>
    <row r="219">
      <c t="s" s="6" r="A219">
        <v>33038</v>
      </c>
      <c t="s" s="6" r="B219">
        <v>33039</v>
      </c>
      <c t="s" s="6" r="C219">
        <v>33040</v>
      </c>
      <c s="133" r="D219">
        <v>2014.0</v>
      </c>
      <c t="s" s="6" r="E219">
        <v>33041</v>
      </c>
      <c t="s" s="350" r="F219">
        <v>33042</v>
      </c>
      <c t="s" s="6" r="G219">
        <v>33043</v>
      </c>
      <c t="s" s="350" r="H219">
        <v>33044</v>
      </c>
      <c t="s" s="6" r="I219">
        <v>33045</v>
      </c>
      <c t="s" s="6" r="W219">
        <v>33046</v>
      </c>
      <c t="s" s="6" r="X219">
        <v>33047</v>
      </c>
      <c t="s" s="6" r="Y219">
        <v>33048</v>
      </c>
      <c t="s" s="6" r="Z219">
        <v>33049</v>
      </c>
      <c t="s" s="6" r="AA219">
        <v>33050</v>
      </c>
      <c t="s" s="6" r="AB219">
        <v>33051</v>
      </c>
      <c t="s" s="350" r="AC219">
        <v>33052</v>
      </c>
      <c t="s" s="74" r="AD219">
        <v>33053</v>
      </c>
      <c t="s" s="6" r="AI219">
        <v>33054</v>
      </c>
    </row>
    <row r="220">
      <c t="s" s="6" r="A220">
        <v>33055</v>
      </c>
      <c t="s" s="6" r="B220">
        <v>33056</v>
      </c>
      <c t="s" s="6" r="C220">
        <v>33057</v>
      </c>
      <c s="133" r="D220">
        <v>2014.0</v>
      </c>
      <c t="s" s="6" r="E220">
        <v>33058</v>
      </c>
      <c t="s" s="6" r="F220">
        <v>33059</v>
      </c>
      <c t="s" s="6" r="G220">
        <v>33060</v>
      </c>
      <c t="s" s="6" r="H220">
        <v>33061</v>
      </c>
      <c t="s" s="6" r="I220">
        <v>33062</v>
      </c>
      <c t="s" s="6" r="W220">
        <v>33063</v>
      </c>
      <c t="s" s="6" r="X220">
        <v>33064</v>
      </c>
      <c t="s" s="6" r="Y220">
        <v>33065</v>
      </c>
      <c t="s" s="6" r="Z220">
        <v>33066</v>
      </c>
      <c t="s" s="6" r="AA220">
        <v>33067</v>
      </c>
      <c t="s" s="6" r="AB220">
        <v>33068</v>
      </c>
      <c t="s" s="350" r="AC220">
        <v>33069</v>
      </c>
      <c t="s" s="74" r="AD220">
        <v>33070</v>
      </c>
      <c t="s" s="6" r="AI220">
        <v>33071</v>
      </c>
    </row>
    <row r="221">
      <c t="s" s="6" r="A221">
        <v>33072</v>
      </c>
      <c t="s" s="6" r="B221">
        <v>33073</v>
      </c>
      <c t="s" s="6" r="C221">
        <v>33074</v>
      </c>
      <c s="133" r="D221">
        <v>2014.0</v>
      </c>
      <c t="s" s="6" r="E221">
        <v>33075</v>
      </c>
      <c t="s" s="6" r="F221">
        <v>33076</v>
      </c>
      <c t="s" s="6" r="G221">
        <v>33077</v>
      </c>
      <c t="s" s="6" r="H221">
        <v>33078</v>
      </c>
      <c t="s" s="6" r="I221">
        <v>33079</v>
      </c>
      <c t="s" s="6" r="W221">
        <v>33080</v>
      </c>
      <c t="s" s="6" r="X221">
        <v>33081</v>
      </c>
      <c t="s" s="6" r="Y221">
        <v>33082</v>
      </c>
      <c t="s" s="6" r="Z221">
        <v>33083</v>
      </c>
      <c t="s" s="6" r="AA221">
        <v>33084</v>
      </c>
      <c t="s" s="6" r="AB221">
        <v>33085</v>
      </c>
      <c t="s" s="350" r="AC221">
        <v>33086</v>
      </c>
      <c t="s" s="74" r="AD221">
        <v>33087</v>
      </c>
      <c t="s" s="74" r="AE221">
        <v>33088</v>
      </c>
      <c t="s" s="6" r="AI221">
        <v>33089</v>
      </c>
    </row>
    <row r="222">
      <c t="s" s="6" r="A222">
        <v>33090</v>
      </c>
      <c t="s" s="6" r="B222">
        <v>33091</v>
      </c>
      <c t="s" s="6" r="C222">
        <v>33092</v>
      </c>
      <c s="133" r="D222">
        <v>2014.0</v>
      </c>
      <c t="s" s="6" r="E222">
        <v>33093</v>
      </c>
      <c t="s" s="6" r="F222">
        <v>33094</v>
      </c>
      <c t="s" s="6" r="G222">
        <v>33095</v>
      </c>
      <c t="s" s="6" r="H222">
        <v>33096</v>
      </c>
      <c t="s" s="6" r="I222">
        <v>33097</v>
      </c>
      <c t="s" s="6" r="W222">
        <v>33098</v>
      </c>
      <c t="s" s="6" r="X222">
        <v>33099</v>
      </c>
      <c t="s" s="6" r="Y222">
        <v>33100</v>
      </c>
      <c t="s" s="6" r="Z222">
        <v>33101</v>
      </c>
      <c t="s" s="6" r="AA222">
        <v>33102</v>
      </c>
      <c t="s" s="6" r="AB222">
        <v>33103</v>
      </c>
      <c t="s" s="350" r="AC222">
        <v>33104</v>
      </c>
      <c t="s" s="74" r="AD222">
        <v>33105</v>
      </c>
      <c t="s" s="6" r="AI222">
        <v>33106</v>
      </c>
    </row>
    <row r="223">
      <c t="s" s="6" r="A223">
        <v>33107</v>
      </c>
      <c t="s" s="6" r="B223">
        <v>33108</v>
      </c>
      <c t="s" s="6" r="C223">
        <v>33109</v>
      </c>
      <c s="133" r="D223">
        <v>2014.0</v>
      </c>
      <c t="s" s="6" r="E223">
        <v>33110</v>
      </c>
      <c t="s" s="6" r="F223">
        <v>33111</v>
      </c>
      <c t="s" s="6" r="G223">
        <v>33112</v>
      </c>
      <c t="s" s="6" r="H223">
        <v>33113</v>
      </c>
      <c t="s" s="6" r="I223">
        <v>33114</v>
      </c>
      <c t="s" s="6" r="W223">
        <v>33115</v>
      </c>
      <c t="s" s="6" r="X223">
        <v>33116</v>
      </c>
      <c t="s" s="6" r="Y223">
        <v>33117</v>
      </c>
      <c t="s" s="6" r="Z223">
        <v>33118</v>
      </c>
      <c t="s" s="6" r="AA223">
        <v>33119</v>
      </c>
      <c t="s" s="6" r="AB223">
        <v>33120</v>
      </c>
      <c t="s" s="353" r="AC223">
        <v>33121</v>
      </c>
      <c t="s" s="74" r="AD223">
        <v>33122</v>
      </c>
      <c t="s" s="6" r="AI223">
        <v>33123</v>
      </c>
    </row>
    <row r="224">
      <c t="s" s="6" r="A224">
        <v>33124</v>
      </c>
      <c t="s" s="6" r="B224">
        <v>33125</v>
      </c>
      <c t="s" s="6" r="C224">
        <v>33126</v>
      </c>
      <c s="133" r="D224">
        <v>2014.0</v>
      </c>
      <c t="s" s="6" r="E224">
        <v>33127</v>
      </c>
      <c t="s" s="6" r="F224">
        <v>33128</v>
      </c>
      <c t="s" s="6" r="G224">
        <v>33129</v>
      </c>
      <c t="s" s="6" r="H224">
        <v>33130</v>
      </c>
      <c t="s" s="6" r="I224">
        <v>33131</v>
      </c>
      <c t="s" s="6" r="W224">
        <v>33132</v>
      </c>
      <c t="s" s="6" r="X224">
        <v>33133</v>
      </c>
      <c t="s" s="6" r="Y224">
        <v>33134</v>
      </c>
      <c t="s" s="6" r="Z224">
        <v>33135</v>
      </c>
      <c t="s" s="6" r="AA224">
        <v>33136</v>
      </c>
      <c t="s" s="6" r="AB224">
        <v>33137</v>
      </c>
      <c t="s" s="353" r="AC224">
        <v>33138</v>
      </c>
      <c t="s" s="74" r="AD224">
        <v>33139</v>
      </c>
      <c t="s" s="6" r="AI224">
        <v>33140</v>
      </c>
    </row>
    <row r="225">
      <c t="s" s="6" r="A225">
        <v>33141</v>
      </c>
      <c t="s" s="6" r="B225">
        <v>33142</v>
      </c>
      <c t="s" s="6" r="C225">
        <v>33143</v>
      </c>
      <c s="133" r="D225">
        <v>2014.0</v>
      </c>
      <c t="s" s="6" r="E225">
        <v>33144</v>
      </c>
      <c t="s" s="6" r="F225">
        <v>33145</v>
      </c>
      <c t="s" s="6" r="G225">
        <v>33146</v>
      </c>
      <c t="s" s="6" r="H225">
        <v>33147</v>
      </c>
      <c t="s" s="6" r="I225">
        <v>33148</v>
      </c>
      <c t="s" s="6" r="W225">
        <v>33149</v>
      </c>
      <c t="s" s="6" r="X225">
        <v>33150</v>
      </c>
      <c t="s" s="6" r="Y225">
        <v>33151</v>
      </c>
      <c t="s" s="6" r="Z225">
        <v>33152</v>
      </c>
      <c t="s" s="6" r="AA225">
        <v>33153</v>
      </c>
      <c t="s" s="6" r="AB225">
        <v>33154</v>
      </c>
      <c t="s" s="350" r="AC225">
        <v>33155</v>
      </c>
      <c t="s" s="74" r="AD225">
        <v>33156</v>
      </c>
      <c t="s" s="6" r="AH225">
        <v>33157</v>
      </c>
      <c t="s" s="6" r="AI225">
        <v>33158</v>
      </c>
    </row>
    <row r="226">
      <c t="s" s="6" r="A226">
        <v>33159</v>
      </c>
      <c t="s" s="6" r="B226">
        <v>33160</v>
      </c>
      <c t="s" s="6" r="C226">
        <v>33161</v>
      </c>
      <c s="133" r="D226">
        <v>2014.0</v>
      </c>
      <c t="s" s="6" r="E226">
        <v>33162</v>
      </c>
      <c t="s" s="6" r="F226">
        <v>33163</v>
      </c>
      <c t="s" s="6" r="G226">
        <v>33164</v>
      </c>
      <c t="s" s="6" r="H226">
        <v>33165</v>
      </c>
      <c t="s" s="6" r="I226">
        <v>33166</v>
      </c>
      <c t="s" s="6" r="W226">
        <v>33167</v>
      </c>
      <c t="s" s="6" r="X226">
        <v>33168</v>
      </c>
      <c t="s" s="6" r="Y226">
        <v>33169</v>
      </c>
      <c t="s" s="6" r="Z226">
        <v>33170</v>
      </c>
      <c t="s" s="6" r="AA226">
        <v>33171</v>
      </c>
      <c t="s" s="6" r="AB226">
        <v>33172</v>
      </c>
      <c t="s" s="350" r="AC226">
        <v>33173</v>
      </c>
      <c t="s" s="74" r="AD226">
        <v>33174</v>
      </c>
      <c t="s" s="6" r="AI226">
        <v>33175</v>
      </c>
    </row>
    <row r="227">
      <c t="s" s="6" r="A227">
        <v>33176</v>
      </c>
      <c t="s" s="6" r="B227">
        <v>33177</v>
      </c>
      <c t="s" s="6" r="C227">
        <v>33178</v>
      </c>
      <c s="133" r="D227">
        <v>2014.0</v>
      </c>
      <c t="s" s="6" r="E227">
        <v>33179</v>
      </c>
      <c t="s" s="6" r="F227">
        <v>33180</v>
      </c>
      <c t="s" s="6" r="G227">
        <v>33181</v>
      </c>
      <c t="s" s="6" r="H227">
        <v>33182</v>
      </c>
      <c t="s" s="6" r="I227">
        <v>33183</v>
      </c>
      <c t="s" s="6" r="W227">
        <v>33184</v>
      </c>
      <c t="s" s="6" r="X227">
        <v>33185</v>
      </c>
      <c t="s" s="6" r="Y227">
        <v>33186</v>
      </c>
      <c t="s" s="6" r="Z227">
        <v>33187</v>
      </c>
      <c t="s" s="355" r="AA227">
        <v>33188</v>
      </c>
      <c t="s" s="356" r="AB227">
        <v>33189</v>
      </c>
      <c t="s" s="350" r="AC227">
        <v>33190</v>
      </c>
      <c t="s" s="74" r="AD227">
        <v>33191</v>
      </c>
      <c t="s" s="6" r="AH227">
        <v>33192</v>
      </c>
      <c t="s" s="6" r="AI227">
        <v>33193</v>
      </c>
    </row>
    <row r="228">
      <c t="s" s="6" r="A228">
        <v>33194</v>
      </c>
      <c t="s" s="6" r="B228">
        <v>33195</v>
      </c>
      <c t="s" s="6" r="C228">
        <v>33196</v>
      </c>
      <c s="133" r="D228">
        <v>2014.0</v>
      </c>
      <c t="s" s="6" r="E228">
        <v>33197</v>
      </c>
      <c t="s" s="6" r="F228">
        <v>33198</v>
      </c>
      <c t="s" s="6" r="G228">
        <v>33199</v>
      </c>
      <c t="s" s="6" r="H228">
        <v>33200</v>
      </c>
      <c t="s" s="6" r="I228">
        <v>33201</v>
      </c>
      <c t="s" s="6" r="W228">
        <v>33202</v>
      </c>
      <c t="s" s="6" r="X228">
        <v>33203</v>
      </c>
      <c t="s" s="6" r="Y228">
        <v>33204</v>
      </c>
      <c t="s" s="6" r="Z228">
        <v>33205</v>
      </c>
      <c t="s" s="6" r="AA228">
        <v>33206</v>
      </c>
      <c t="s" s="6" r="AB228">
        <v>33207</v>
      </c>
      <c s="352" r="AC228"/>
      <c s="74" r="AD228"/>
      <c t="s" s="6" r="AI228">
        <v>33208</v>
      </c>
    </row>
    <row r="229">
      <c t="s" s="6" r="A229">
        <v>33209</v>
      </c>
      <c t="s" s="6" r="B229">
        <v>33210</v>
      </c>
      <c t="s" s="6" r="C229">
        <v>33211</v>
      </c>
      <c s="133" r="D229">
        <v>2014.0</v>
      </c>
      <c t="s" s="6" r="E229">
        <v>33212</v>
      </c>
      <c t="s" s="350" r="F229">
        <v>33213</v>
      </c>
      <c t="s" s="6" r="G229">
        <v>33214</v>
      </c>
      <c t="s" s="350" r="H229">
        <v>33215</v>
      </c>
      <c t="s" s="6" r="I229">
        <v>33216</v>
      </c>
      <c t="s" s="6" r="W229">
        <v>33217</v>
      </c>
      <c t="s" s="6" r="X229">
        <v>33218</v>
      </c>
      <c t="s" s="6" r="Y229">
        <v>33219</v>
      </c>
      <c t="s" s="6" r="Z229">
        <v>33220</v>
      </c>
      <c t="s" s="6" r="AA229">
        <v>33221</v>
      </c>
      <c t="s" s="6" r="AB229">
        <v>33222</v>
      </c>
      <c t="s" s="350" r="AC229">
        <v>33223</v>
      </c>
      <c t="s" s="74" r="AD229">
        <v>33224</v>
      </c>
      <c t="s" s="6" r="AI229">
        <v>33225</v>
      </c>
    </row>
    <row r="230">
      <c t="s" s="6" r="A230">
        <v>33226</v>
      </c>
      <c t="s" s="6" r="B230">
        <v>33227</v>
      </c>
      <c t="s" s="6" r="C230">
        <v>33228</v>
      </c>
      <c s="133" r="D230">
        <v>2014.0</v>
      </c>
      <c t="s" s="6" r="E230">
        <v>33229</v>
      </c>
      <c t="s" s="6" r="F230">
        <v>33230</v>
      </c>
      <c t="s" s="6" r="G230">
        <v>33231</v>
      </c>
      <c t="s" s="6" r="H230">
        <v>33232</v>
      </c>
      <c t="s" s="6" r="I230">
        <v>33233</v>
      </c>
      <c t="s" s="6" r="W230">
        <v>33234</v>
      </c>
      <c t="s" s="6" r="X230">
        <v>33235</v>
      </c>
      <c t="s" s="6" r="Y230">
        <v>33236</v>
      </c>
      <c t="s" s="6" r="Z230">
        <v>33237</v>
      </c>
      <c t="s" s="6" r="AA230">
        <v>33238</v>
      </c>
      <c t="s" s="6" r="AB230">
        <v>33239</v>
      </c>
      <c t="s" s="350" r="AC230">
        <v>33240</v>
      </c>
      <c t="s" s="74" r="AD230">
        <v>33241</v>
      </c>
      <c t="s" s="6" r="AI230">
        <v>33242</v>
      </c>
    </row>
    <row r="231">
      <c t="s" s="6" r="A231">
        <v>33243</v>
      </c>
      <c t="s" s="6" r="B231">
        <v>33244</v>
      </c>
      <c t="s" s="6" r="C231">
        <v>33245</v>
      </c>
      <c s="133" r="D231">
        <v>2014.0</v>
      </c>
      <c t="s" s="6" r="E231">
        <v>33246</v>
      </c>
      <c t="s" s="6" r="F231">
        <v>33247</v>
      </c>
      <c t="s" s="6" r="G231">
        <v>33248</v>
      </c>
      <c t="s" s="6" r="H231">
        <v>33249</v>
      </c>
      <c t="s" s="6" r="I231">
        <v>33250</v>
      </c>
      <c t="s" s="6" r="W231">
        <v>33251</v>
      </c>
      <c t="s" s="6" r="X231">
        <v>33252</v>
      </c>
      <c t="s" s="6" r="Y231">
        <v>33253</v>
      </c>
      <c t="s" s="6" r="Z231">
        <v>33254</v>
      </c>
      <c t="s" s="6" r="AA231">
        <v>33255</v>
      </c>
      <c t="s" s="6" r="AB231">
        <v>33256</v>
      </c>
      <c t="s" s="350" r="AC231">
        <v>33257</v>
      </c>
      <c t="s" s="74" r="AD231">
        <v>33258</v>
      </c>
      <c t="s" s="6" r="AI231">
        <v>33259</v>
      </c>
    </row>
    <row r="232">
      <c t="s" s="6" r="A232">
        <v>33260</v>
      </c>
      <c t="s" s="6" r="B232">
        <v>33261</v>
      </c>
      <c t="s" s="6" r="C232">
        <v>33262</v>
      </c>
      <c s="133" r="D232">
        <v>2014.0</v>
      </c>
      <c t="s" s="6" r="E232">
        <v>33263</v>
      </c>
      <c t="s" s="6" r="F232">
        <v>33264</v>
      </c>
      <c t="s" s="6" r="G232">
        <v>33265</v>
      </c>
      <c t="s" s="6" r="H232">
        <v>33266</v>
      </c>
      <c t="s" s="6" r="I232">
        <v>33267</v>
      </c>
      <c t="s" s="6" r="W232">
        <v>33268</v>
      </c>
      <c t="s" s="6" r="X232">
        <v>33269</v>
      </c>
      <c t="s" s="6" r="Y232">
        <v>33270</v>
      </c>
      <c t="s" s="6" r="Z232">
        <v>33271</v>
      </c>
      <c t="s" s="6" r="AA232">
        <v>33272</v>
      </c>
      <c t="s" s="6" r="AB232">
        <v>33273</v>
      </c>
      <c t="s" s="350" r="AC232">
        <v>33274</v>
      </c>
      <c t="s" s="74" r="AD232">
        <v>33275</v>
      </c>
      <c t="s" s="6" r="AI232">
        <v>33276</v>
      </c>
    </row>
    <row r="233">
      <c t="s" s="6" r="A233">
        <v>33277</v>
      </c>
      <c t="s" s="6" r="B233">
        <v>33278</v>
      </c>
      <c t="s" s="6" r="C233">
        <v>33279</v>
      </c>
      <c s="133" r="D233">
        <v>2014.0</v>
      </c>
      <c t="s" s="6" r="E233">
        <v>33280</v>
      </c>
      <c t="s" s="6" r="F233">
        <v>33281</v>
      </c>
      <c t="s" s="6" r="G233">
        <v>33282</v>
      </c>
      <c t="s" s="6" r="H233">
        <v>33283</v>
      </c>
      <c t="s" s="6" r="I233">
        <v>33284</v>
      </c>
      <c t="s" s="6" r="W233">
        <v>33285</v>
      </c>
      <c t="s" s="6" r="X233">
        <v>33286</v>
      </c>
      <c t="s" s="6" r="Y233">
        <v>33287</v>
      </c>
      <c t="s" s="6" r="Z233">
        <v>33288</v>
      </c>
      <c t="s" s="6" r="AA233">
        <v>33289</v>
      </c>
      <c t="s" s="6" r="AB233">
        <v>33290</v>
      </c>
      <c t="s" s="350" r="AC233">
        <v>33291</v>
      </c>
      <c t="s" s="74" r="AD233">
        <v>33292</v>
      </c>
      <c t="s" r="AE233">
        <v>33293</v>
      </c>
      <c t="s" s="6" r="AI233">
        <v>33294</v>
      </c>
    </row>
    <row r="234">
      <c t="s" s="6" r="A234">
        <v>33295</v>
      </c>
      <c t="s" s="6" r="B234">
        <v>33296</v>
      </c>
      <c t="s" s="6" r="C234">
        <v>33297</v>
      </c>
      <c s="133" r="D234">
        <v>2014.0</v>
      </c>
      <c t="s" s="6" r="E234">
        <v>33298</v>
      </c>
      <c t="s" s="350" r="F234">
        <v>33299</v>
      </c>
      <c t="s" s="6" r="G234">
        <v>33300</v>
      </c>
      <c t="s" s="350" r="H234">
        <v>33301</v>
      </c>
      <c t="s" s="6" r="I234">
        <v>33302</v>
      </c>
      <c t="s" s="6" r="W234">
        <v>33303</v>
      </c>
      <c t="s" s="6" r="X234">
        <v>33304</v>
      </c>
      <c t="s" s="6" r="Y234">
        <v>33305</v>
      </c>
      <c t="s" s="6" r="Z234">
        <v>33306</v>
      </c>
      <c t="s" s="6" r="AA234">
        <v>33307</v>
      </c>
      <c t="s" s="6" r="AB234">
        <v>33308</v>
      </c>
      <c t="s" s="6" r="AC234">
        <v>33309</v>
      </c>
      <c t="s" s="74" r="AD234">
        <v>33310</v>
      </c>
      <c t="s" s="6" r="AI234">
        <v>33311</v>
      </c>
    </row>
    <row r="235">
      <c t="s" s="6" r="A235">
        <v>33312</v>
      </c>
      <c t="s" s="6" r="B235">
        <v>33313</v>
      </c>
      <c t="s" s="6" r="C235">
        <v>33314</v>
      </c>
      <c s="133" r="D235">
        <v>2014.0</v>
      </c>
      <c t="s" s="6" r="E235">
        <v>33315</v>
      </c>
      <c t="s" s="350" r="F235">
        <v>33316</v>
      </c>
      <c t="s" s="6" r="G235">
        <v>33317</v>
      </c>
      <c t="s" s="350" r="H235">
        <v>33318</v>
      </c>
      <c t="s" s="6" r="I235">
        <v>33319</v>
      </c>
      <c t="s" s="6" r="W235">
        <v>33320</v>
      </c>
      <c t="s" s="6" r="X235">
        <v>33321</v>
      </c>
      <c t="s" s="6" r="Y235">
        <v>33322</v>
      </c>
      <c t="s" s="6" r="Z235">
        <v>33323</v>
      </c>
      <c t="s" s="6" r="AA235">
        <v>33324</v>
      </c>
      <c t="s" s="6" r="AB235">
        <v>33325</v>
      </c>
      <c t="s" s="6" r="AC235">
        <v>33326</v>
      </c>
      <c t="s" s="74" r="AD235">
        <v>33327</v>
      </c>
      <c t="s" s="6" r="AI235">
        <v>33328</v>
      </c>
    </row>
    <row r="236">
      <c t="s" s="6" r="A236">
        <v>33329</v>
      </c>
      <c t="s" s="6" r="B236">
        <v>33330</v>
      </c>
      <c t="s" s="6" r="C236">
        <v>33331</v>
      </c>
      <c s="133" r="D236">
        <v>2014.0</v>
      </c>
      <c t="s" s="6" r="E236">
        <v>33332</v>
      </c>
      <c t="s" s="6" r="F236">
        <v>33333</v>
      </c>
      <c t="s" s="6" r="G236">
        <v>33334</v>
      </c>
      <c t="s" s="6" r="H236">
        <v>33335</v>
      </c>
      <c t="s" s="6" r="I236">
        <v>33336</v>
      </c>
      <c t="s" s="6" r="W236">
        <v>33337</v>
      </c>
      <c t="s" s="6" r="X236">
        <v>33338</v>
      </c>
      <c t="s" s="6" r="Y236">
        <v>33339</v>
      </c>
      <c t="s" s="6" r="Z236">
        <v>33340</v>
      </c>
      <c t="s" s="6" r="AA236">
        <v>33341</v>
      </c>
      <c t="s" s="6" r="AB236">
        <v>33342</v>
      </c>
      <c t="s" s="350" r="AC236">
        <v>33343</v>
      </c>
      <c t="s" s="74" r="AD236">
        <v>33344</v>
      </c>
      <c t="s" s="6" r="AI236">
        <v>33345</v>
      </c>
    </row>
    <row r="237">
      <c t="s" s="6" r="A237">
        <v>33346</v>
      </c>
      <c t="s" s="6" r="B237">
        <v>33347</v>
      </c>
      <c t="s" s="6" r="C237">
        <v>33348</v>
      </c>
      <c s="133" r="D237">
        <v>2014.0</v>
      </c>
      <c t="s" s="6" r="E237">
        <v>33349</v>
      </c>
      <c t="s" s="350" r="F237">
        <v>33350</v>
      </c>
      <c t="s" s="6" r="G237">
        <v>33351</v>
      </c>
      <c t="s" s="350" r="H237">
        <v>33352</v>
      </c>
      <c t="s" s="6" r="I237">
        <v>33353</v>
      </c>
      <c t="s" s="6" r="W237">
        <v>33354</v>
      </c>
      <c t="s" s="6" r="X237">
        <v>33355</v>
      </c>
      <c t="s" s="6" r="Y237">
        <v>33356</v>
      </c>
      <c t="s" s="6" r="Z237">
        <v>33357</v>
      </c>
      <c t="s" s="6" r="AA237">
        <v>33358</v>
      </c>
      <c t="s" s="6" r="AB237">
        <v>33359</v>
      </c>
      <c t="s" s="350" r="AC237">
        <v>33360</v>
      </c>
      <c t="s" s="74" r="AD237">
        <v>33361</v>
      </c>
      <c t="s" s="6" r="AI237">
        <v>33362</v>
      </c>
    </row>
    <row r="238">
      <c t="s" s="6" r="A238">
        <v>33363</v>
      </c>
      <c t="s" s="6" r="B238">
        <v>33364</v>
      </c>
      <c t="s" s="6" r="C238">
        <v>33365</v>
      </c>
      <c s="133" r="D238">
        <v>2014.0</v>
      </c>
      <c t="s" s="6" r="E238">
        <v>33366</v>
      </c>
      <c t="s" s="350" r="F238">
        <v>33367</v>
      </c>
      <c t="s" s="6" r="G238">
        <v>33368</v>
      </c>
      <c t="s" s="350" r="H238">
        <v>33369</v>
      </c>
      <c t="s" s="6" r="I238">
        <v>33370</v>
      </c>
      <c t="s" s="6" r="W238">
        <v>33371</v>
      </c>
      <c t="s" s="6" r="X238">
        <v>33372</v>
      </c>
      <c t="s" s="6" r="Y238">
        <v>33373</v>
      </c>
      <c t="s" s="6" r="Z238">
        <v>33374</v>
      </c>
      <c t="s" s="6" r="AA238">
        <v>33375</v>
      </c>
      <c t="s" s="6" r="AB238">
        <v>33376</v>
      </c>
      <c t="s" s="350" r="AC238">
        <v>33377</v>
      </c>
      <c t="s" s="74" r="AD238">
        <v>33378</v>
      </c>
      <c t="s" s="6" r="AI238">
        <v>33379</v>
      </c>
    </row>
    <row r="239">
      <c t="s" s="6" r="A239">
        <v>33380</v>
      </c>
      <c t="s" s="6" r="B239">
        <v>33381</v>
      </c>
      <c t="s" s="6" r="C239">
        <v>33382</v>
      </c>
      <c s="133" r="D239">
        <v>2014.0</v>
      </c>
      <c t="s" s="6" r="E239">
        <v>33383</v>
      </c>
      <c t="s" s="6" r="F239">
        <v>33384</v>
      </c>
      <c t="s" s="6" r="G239">
        <v>33385</v>
      </c>
      <c t="s" s="6" r="H239">
        <v>33386</v>
      </c>
      <c t="s" s="6" r="I239">
        <v>33387</v>
      </c>
      <c t="s" s="6" r="W239">
        <v>33388</v>
      </c>
      <c t="s" s="6" r="X239">
        <v>33389</v>
      </c>
      <c t="s" s="6" r="Y239">
        <v>33390</v>
      </c>
      <c t="s" s="6" r="Z239">
        <v>33391</v>
      </c>
      <c t="s" s="6" r="AA239">
        <v>33392</v>
      </c>
      <c t="s" s="6" r="AB239">
        <v>33393</v>
      </c>
      <c t="s" s="350" r="AC239">
        <v>33394</v>
      </c>
      <c t="s" s="74" r="AD239">
        <v>33395</v>
      </c>
      <c t="s" s="6" r="AI239">
        <v>33396</v>
      </c>
    </row>
    <row r="240">
      <c t="s" s="6" r="A240">
        <v>33397</v>
      </c>
      <c t="s" s="6" r="B240">
        <v>33398</v>
      </c>
      <c t="s" s="6" r="C240">
        <v>33399</v>
      </c>
      <c s="133" r="D240">
        <v>2014.0</v>
      </c>
      <c t="s" s="6" r="E240">
        <v>33400</v>
      </c>
      <c t="s" s="6" r="F240">
        <v>33401</v>
      </c>
      <c t="s" s="6" r="G240">
        <v>33402</v>
      </c>
      <c t="s" s="6" r="H240">
        <v>33403</v>
      </c>
      <c t="s" s="6" r="I240">
        <v>33404</v>
      </c>
      <c t="s" s="6" r="W240">
        <v>33405</v>
      </c>
      <c t="s" s="6" r="X240">
        <v>33406</v>
      </c>
      <c t="s" s="6" r="Y240">
        <v>33407</v>
      </c>
      <c t="s" s="6" r="Z240">
        <v>33408</v>
      </c>
      <c t="s" s="6" r="AA240">
        <v>33409</v>
      </c>
      <c t="s" s="6" r="AB240">
        <v>33410</v>
      </c>
      <c t="s" s="350" r="AC240">
        <v>33411</v>
      </c>
      <c t="s" s="74" r="AD240">
        <v>33412</v>
      </c>
      <c t="s" s="6" r="AH240">
        <v>33413</v>
      </c>
      <c t="s" s="6" r="AI240">
        <v>33414</v>
      </c>
    </row>
    <row r="241">
      <c t="s" s="6" r="A241">
        <v>33415</v>
      </c>
      <c t="s" s="6" r="B241">
        <v>33416</v>
      </c>
      <c t="s" s="6" r="C241">
        <v>33417</v>
      </c>
      <c s="133" r="D241">
        <v>2014.0</v>
      </c>
      <c t="s" s="6" r="E241">
        <v>33418</v>
      </c>
      <c t="s" s="6" r="F241">
        <v>33419</v>
      </c>
      <c t="s" s="6" r="G241">
        <v>33420</v>
      </c>
      <c t="s" s="6" r="H241">
        <v>33421</v>
      </c>
      <c t="s" s="6" r="I241">
        <v>33422</v>
      </c>
      <c t="s" s="6" r="W241">
        <v>33423</v>
      </c>
      <c t="s" s="6" r="X241">
        <v>33424</v>
      </c>
      <c t="s" s="6" r="Y241">
        <v>33425</v>
      </c>
      <c t="s" s="6" r="Z241">
        <v>33426</v>
      </c>
      <c t="s" s="6" r="AA241">
        <v>33427</v>
      </c>
      <c t="s" s="6" r="AB241">
        <v>33428</v>
      </c>
      <c t="s" s="350" r="AC241">
        <v>33429</v>
      </c>
      <c t="s" s="74" r="AD241">
        <v>33430</v>
      </c>
      <c t="s" s="6" r="AH241">
        <v>33431</v>
      </c>
      <c t="s" s="6" r="AI241">
        <v>33432</v>
      </c>
    </row>
    <row r="242">
      <c t="s" s="6" r="A242">
        <v>33433</v>
      </c>
      <c t="s" s="6" r="B242">
        <v>33434</v>
      </c>
      <c t="s" s="6" r="C242">
        <v>33435</v>
      </c>
      <c s="133" r="D242">
        <v>2014.0</v>
      </c>
      <c t="s" s="6" r="E242">
        <v>33436</v>
      </c>
      <c t="s" s="6" r="F242">
        <v>33437</v>
      </c>
      <c t="s" s="6" r="G242">
        <v>33438</v>
      </c>
      <c t="s" s="6" r="H242">
        <v>33439</v>
      </c>
      <c t="s" s="6" r="I242">
        <v>33440</v>
      </c>
      <c t="s" s="6" r="W242">
        <v>33441</v>
      </c>
      <c t="s" s="6" r="X242">
        <v>33442</v>
      </c>
      <c t="s" s="6" r="Y242">
        <v>33443</v>
      </c>
      <c t="s" s="6" r="Z242">
        <v>33444</v>
      </c>
      <c t="s" s="6" r="AA242">
        <v>33445</v>
      </c>
      <c t="s" s="6" r="AB242">
        <v>33446</v>
      </c>
      <c t="s" s="350" r="AC242">
        <v>33447</v>
      </c>
      <c t="s" s="74" r="AD242">
        <v>33448</v>
      </c>
      <c t="s" s="6" r="AH242">
        <v>33449</v>
      </c>
      <c t="s" s="6" r="AI242">
        <v>33450</v>
      </c>
    </row>
    <row r="243">
      <c t="s" s="6" r="A243">
        <v>33451</v>
      </c>
      <c t="s" s="6" r="B243">
        <v>33452</v>
      </c>
      <c t="s" s="6" r="C243">
        <v>33453</v>
      </c>
      <c s="133" r="D243">
        <v>2014.0</v>
      </c>
      <c t="s" s="6" r="E243">
        <v>33454</v>
      </c>
      <c t="s" s="6" r="F243">
        <v>33455</v>
      </c>
      <c t="s" s="6" r="G243">
        <v>33456</v>
      </c>
      <c t="s" s="6" r="H243">
        <v>33457</v>
      </c>
      <c t="s" s="6" r="I243">
        <v>33458</v>
      </c>
      <c t="s" s="6" r="W243">
        <v>33459</v>
      </c>
      <c t="s" s="6" r="X243">
        <v>33460</v>
      </c>
      <c t="s" s="6" r="Y243">
        <v>33461</v>
      </c>
      <c t="s" s="6" r="Z243">
        <v>33462</v>
      </c>
      <c t="s" s="6" r="AA243">
        <v>33463</v>
      </c>
      <c t="s" s="6" r="AB243">
        <v>33464</v>
      </c>
      <c t="s" s="350" r="AC243">
        <v>33465</v>
      </c>
      <c t="s" s="74" r="AD243">
        <v>33466</v>
      </c>
      <c t="s" s="6" r="AI243">
        <v>33467</v>
      </c>
    </row>
    <row r="244">
      <c t="s" s="6" r="A244">
        <v>33468</v>
      </c>
      <c t="s" s="6" r="B244">
        <v>33469</v>
      </c>
      <c t="s" s="6" r="C244">
        <v>33470</v>
      </c>
      <c s="133" r="D244">
        <v>2014.0</v>
      </c>
      <c t="s" s="6" r="E244">
        <v>33471</v>
      </c>
      <c t="s" s="6" r="F244">
        <v>33472</v>
      </c>
      <c t="s" s="6" r="G244">
        <v>33473</v>
      </c>
      <c t="s" s="6" r="H244">
        <v>33474</v>
      </c>
      <c t="s" s="6" r="I244">
        <v>33475</v>
      </c>
      <c t="s" s="6" r="W244">
        <v>33476</v>
      </c>
      <c t="s" s="6" r="X244">
        <v>33477</v>
      </c>
      <c t="s" s="6" r="Y244">
        <v>33478</v>
      </c>
      <c t="s" s="6" r="Z244">
        <v>33479</v>
      </c>
      <c t="s" s="6" r="AA244">
        <v>33480</v>
      </c>
      <c t="s" s="6" r="AB244">
        <v>33481</v>
      </c>
      <c t="s" s="350" r="AC244">
        <v>33482</v>
      </c>
      <c t="s" s="74" r="AD244">
        <v>33483</v>
      </c>
      <c t="s" s="6" r="AI244">
        <v>33484</v>
      </c>
    </row>
    <row r="245">
      <c t="s" s="6" r="A245">
        <v>33485</v>
      </c>
      <c t="s" s="6" r="B245">
        <v>33486</v>
      </c>
      <c t="s" s="6" r="C245">
        <v>33487</v>
      </c>
      <c s="133" r="D245">
        <v>2014.0</v>
      </c>
      <c t="s" s="6" r="E245">
        <v>33488</v>
      </c>
      <c t="s" s="6" r="F245">
        <v>33489</v>
      </c>
      <c t="s" s="6" r="G245">
        <v>33490</v>
      </c>
      <c t="s" s="6" r="H245">
        <v>33491</v>
      </c>
      <c t="s" s="6" r="I245">
        <v>33492</v>
      </c>
      <c t="s" s="6" r="W245">
        <v>33493</v>
      </c>
      <c t="s" s="6" r="X245">
        <v>33494</v>
      </c>
      <c t="s" s="6" r="Y245">
        <v>33495</v>
      </c>
      <c t="s" s="6" r="Z245">
        <v>33496</v>
      </c>
      <c t="s" s="6" r="AA245">
        <v>33497</v>
      </c>
      <c t="s" s="6" r="AB245">
        <v>33498</v>
      </c>
      <c t="s" s="350" r="AC245">
        <v>33499</v>
      </c>
      <c t="s" s="74" r="AD245">
        <v>33500</v>
      </c>
      <c t="s" s="6" r="AI245">
        <v>33501</v>
      </c>
    </row>
    <row r="246">
      <c t="s" s="6" r="A246">
        <v>33502</v>
      </c>
      <c t="s" s="6" r="B246">
        <v>33503</v>
      </c>
      <c t="s" s="6" r="C246">
        <v>33504</v>
      </c>
      <c s="133" r="D246">
        <v>2014.0</v>
      </c>
      <c t="s" s="6" r="E246">
        <v>33505</v>
      </c>
      <c t="s" s="6" r="F246">
        <v>33506</v>
      </c>
      <c t="s" s="6" r="G246">
        <v>33507</v>
      </c>
      <c t="s" s="6" r="H246">
        <v>33508</v>
      </c>
      <c t="s" s="6" r="I246">
        <v>33509</v>
      </c>
      <c t="s" s="6" r="W246">
        <v>33510</v>
      </c>
      <c t="s" s="6" r="X246">
        <v>33511</v>
      </c>
      <c t="s" s="6" r="Y246">
        <v>33512</v>
      </c>
      <c t="s" s="6" r="Z246">
        <v>33513</v>
      </c>
      <c t="s" s="6" r="AA246">
        <v>33514</v>
      </c>
      <c t="s" s="6" r="AB246">
        <v>33515</v>
      </c>
      <c t="s" s="350" r="AC246">
        <v>33516</v>
      </c>
      <c t="s" s="74" r="AD246">
        <v>33517</v>
      </c>
      <c t="s" s="6" r="AI246">
        <v>33518</v>
      </c>
    </row>
    <row r="247">
      <c t="s" s="6" r="A247">
        <v>33519</v>
      </c>
      <c t="s" s="6" r="B247">
        <v>33520</v>
      </c>
      <c t="s" s="6" r="C247">
        <v>33521</v>
      </c>
      <c s="133" r="D247">
        <v>2014.0</v>
      </c>
      <c t="s" s="6" r="E247">
        <v>33522</v>
      </c>
      <c t="s" s="6" r="F247">
        <v>33523</v>
      </c>
      <c t="s" s="6" r="G247">
        <v>33524</v>
      </c>
      <c t="s" s="6" r="H247">
        <v>33525</v>
      </c>
      <c t="s" s="6" r="I247">
        <v>33526</v>
      </c>
      <c t="s" s="6" r="W247">
        <v>33527</v>
      </c>
      <c t="s" s="6" r="X247">
        <v>33528</v>
      </c>
      <c t="s" s="6" r="Y247">
        <v>33529</v>
      </c>
      <c t="s" s="6" r="Z247">
        <v>33530</v>
      </c>
      <c t="s" s="6" r="AA247">
        <v>33531</v>
      </c>
      <c t="s" s="6" r="AB247">
        <v>33532</v>
      </c>
      <c t="s" s="350" r="AC247">
        <v>33533</v>
      </c>
      <c t="s" s="74" r="AD247">
        <v>33534</v>
      </c>
      <c t="s" s="6" r="AI247">
        <v>33535</v>
      </c>
    </row>
    <row r="248">
      <c t="s" s="6" r="A248">
        <v>33536</v>
      </c>
      <c t="s" s="6" r="B248">
        <v>33537</v>
      </c>
      <c t="s" s="6" r="C248">
        <v>33538</v>
      </c>
      <c s="133" r="D248">
        <v>2014.0</v>
      </c>
      <c t="s" s="6" r="E248">
        <v>33539</v>
      </c>
      <c t="s" s="350" r="F248">
        <v>33540</v>
      </c>
      <c t="s" s="6" r="G248">
        <v>33541</v>
      </c>
      <c t="s" s="350" r="H248">
        <v>33542</v>
      </c>
      <c t="s" s="6" r="I248">
        <v>33543</v>
      </c>
      <c t="s" s="6" r="W248">
        <v>33544</v>
      </c>
      <c t="s" s="6" r="X248">
        <v>33545</v>
      </c>
      <c t="s" s="6" r="Y248">
        <v>33546</v>
      </c>
      <c t="s" s="6" r="Z248">
        <v>33547</v>
      </c>
      <c t="s" s="6" r="AA248">
        <v>33548</v>
      </c>
      <c t="s" s="6" r="AB248">
        <v>33549</v>
      </c>
      <c t="s" s="350" r="AC248">
        <v>33550</v>
      </c>
      <c t="s" s="74" r="AD248">
        <v>33551</v>
      </c>
      <c t="s" s="6" r="AH248">
        <v>33552</v>
      </c>
      <c t="s" s="6" r="AI248">
        <v>33553</v>
      </c>
    </row>
    <row r="249">
      <c t="s" s="6" r="A249">
        <v>33554</v>
      </c>
      <c t="s" s="6" r="B249">
        <v>33555</v>
      </c>
      <c t="s" s="6" r="C249">
        <v>33556</v>
      </c>
      <c s="133" r="D249">
        <v>2014.0</v>
      </c>
      <c t="s" s="6" r="E249">
        <v>33557</v>
      </c>
      <c t="s" s="6" r="F249">
        <v>33558</v>
      </c>
      <c t="s" s="6" r="G249">
        <v>33559</v>
      </c>
      <c t="s" s="6" r="H249">
        <v>33560</v>
      </c>
      <c t="s" s="6" r="I249">
        <v>33561</v>
      </c>
      <c t="s" s="6" r="W249">
        <v>33562</v>
      </c>
      <c t="s" s="6" r="X249">
        <v>33563</v>
      </c>
      <c t="s" s="6" r="Y249">
        <v>33564</v>
      </c>
      <c t="s" s="6" r="Z249">
        <v>33565</v>
      </c>
      <c t="s" s="6" r="AA249">
        <v>33566</v>
      </c>
      <c t="s" s="6" r="AB249">
        <v>33567</v>
      </c>
      <c t="s" s="350" r="AC249">
        <v>33568</v>
      </c>
      <c t="s" s="74" r="AD249">
        <v>33569</v>
      </c>
      <c t="s" s="6" r="AI249">
        <v>33570</v>
      </c>
    </row>
    <row r="250">
      <c t="s" s="6" r="A250">
        <v>33571</v>
      </c>
      <c t="s" s="6" r="B250">
        <v>33572</v>
      </c>
      <c t="s" s="6" r="C250">
        <v>33573</v>
      </c>
      <c s="133" r="D250">
        <v>2014.0</v>
      </c>
      <c t="s" s="6" r="E250">
        <v>33574</v>
      </c>
      <c t="s" s="6" r="F250">
        <v>33575</v>
      </c>
      <c t="s" s="6" r="G250">
        <v>33576</v>
      </c>
      <c t="s" s="350" r="H250">
        <v>33577</v>
      </c>
      <c t="s" s="6" r="I250">
        <v>33578</v>
      </c>
      <c t="s" s="6" r="W250">
        <v>33579</v>
      </c>
      <c t="s" s="6" r="X250">
        <v>33580</v>
      </c>
      <c t="s" s="6" r="Y250">
        <v>33581</v>
      </c>
      <c t="s" s="6" r="Z250">
        <v>33582</v>
      </c>
      <c t="s" s="6" r="AA250">
        <v>33583</v>
      </c>
      <c t="s" s="350" r="AB250">
        <v>33584</v>
      </c>
      <c t="s" s="350" r="AC250">
        <v>33585</v>
      </c>
      <c t="s" s="74" r="AD250">
        <v>33586</v>
      </c>
      <c t="s" s="6" r="AI250">
        <v>33587</v>
      </c>
    </row>
    <row r="251">
      <c t="s" s="6" r="A251">
        <v>33588</v>
      </c>
      <c s="133" r="D251">
        <v>2014.0</v>
      </c>
      <c t="s" s="6" r="E251">
        <v>33589</v>
      </c>
      <c t="s" s="6" r="F251">
        <v>33590</v>
      </c>
      <c t="s" s="6" r="G251">
        <v>33591</v>
      </c>
      <c t="s" s="350" r="H251">
        <v>33592</v>
      </c>
      <c t="s" s="6" r="I251">
        <v>33593</v>
      </c>
      <c t="s" s="6" r="W251">
        <v>33594</v>
      </c>
      <c t="s" s="6" r="X251">
        <v>33595</v>
      </c>
      <c t="s" s="6" r="Y251">
        <v>33596</v>
      </c>
      <c t="s" s="6" r="Z251">
        <v>33597</v>
      </c>
      <c t="s" s="6" r="AA251">
        <v>33598</v>
      </c>
      <c t="s" s="350" r="AB251">
        <v>33599</v>
      </c>
      <c t="s" s="350" r="AC251">
        <v>33600</v>
      </c>
      <c t="s" s="74" r="AD251">
        <v>33601</v>
      </c>
      <c t="s" s="6" r="AI251">
        <v>33602</v>
      </c>
    </row>
    <row r="252">
      <c t="s" s="6" r="A252">
        <v>33603</v>
      </c>
      <c s="133" r="D252">
        <v>2014.0</v>
      </c>
      <c t="s" s="6" r="E252">
        <v>33604</v>
      </c>
      <c t="s" s="6" r="F252">
        <v>33605</v>
      </c>
      <c t="s" s="6" r="G252">
        <v>33606</v>
      </c>
      <c t="s" s="350" r="H252">
        <v>33607</v>
      </c>
      <c t="s" s="6" r="I252">
        <v>33608</v>
      </c>
      <c t="s" s="6" r="W252">
        <v>33609</v>
      </c>
      <c t="s" s="6" r="X252">
        <v>33610</v>
      </c>
      <c t="s" s="6" r="Y252">
        <v>33611</v>
      </c>
      <c t="s" s="6" r="Z252">
        <v>33612</v>
      </c>
      <c t="s" s="6" r="AA252">
        <v>33613</v>
      </c>
      <c t="s" s="350" r="AB252">
        <v>33614</v>
      </c>
      <c t="s" s="350" r="AC252">
        <v>33615</v>
      </c>
      <c t="s" s="74" r="AD252">
        <v>33616</v>
      </c>
      <c t="s" s="6" r="AI252">
        <v>33617</v>
      </c>
    </row>
    <row r="253">
      <c t="s" s="6" r="A253">
        <v>33618</v>
      </c>
      <c s="133" r="D253">
        <v>2014.0</v>
      </c>
      <c t="s" s="6" r="E253">
        <v>33619</v>
      </c>
      <c t="s" s="6" r="F253">
        <v>33620</v>
      </c>
      <c t="s" s="6" r="G253">
        <v>33621</v>
      </c>
      <c t="s" s="350" r="H253">
        <v>33622</v>
      </c>
      <c t="s" s="6" r="I253">
        <v>33623</v>
      </c>
      <c t="s" s="6" r="W253">
        <v>33624</v>
      </c>
      <c t="s" s="6" r="X253">
        <v>33625</v>
      </c>
      <c t="s" s="6" r="Y253">
        <v>33626</v>
      </c>
      <c t="s" s="6" r="Z253">
        <v>33627</v>
      </c>
      <c t="s" s="6" r="AA253">
        <v>33628</v>
      </c>
      <c t="s" s="350" r="AB253">
        <v>33629</v>
      </c>
      <c t="s" s="350" r="AC253">
        <v>33630</v>
      </c>
      <c t="s" s="74" r="AD253">
        <v>33631</v>
      </c>
      <c t="s" s="6" r="AI253">
        <v>33632</v>
      </c>
    </row>
    <row r="254">
      <c t="s" s="6" r="A254">
        <v>33633</v>
      </c>
      <c s="133" r="D254">
        <v>2014.0</v>
      </c>
      <c t="s" s="6" r="E254">
        <v>33634</v>
      </c>
      <c t="s" s="6" r="F254">
        <v>33635</v>
      </c>
      <c t="s" s="6" r="G254">
        <v>33636</v>
      </c>
      <c t="s" s="6" r="H254">
        <v>33637</v>
      </c>
      <c t="s" s="6" r="I254">
        <v>33638</v>
      </c>
      <c t="s" s="6" r="W254">
        <v>33639</v>
      </c>
      <c t="s" s="6" r="X254">
        <v>33640</v>
      </c>
      <c t="s" s="6" r="Y254">
        <v>33641</v>
      </c>
      <c t="s" s="6" r="Z254">
        <v>33642</v>
      </c>
      <c t="s" s="6" r="AA254">
        <v>33643</v>
      </c>
      <c t="s" s="6" r="AB254">
        <v>33644</v>
      </c>
      <c t="s" s="350" r="AC254">
        <v>33645</v>
      </c>
      <c t="s" s="74" r="AD254">
        <v>33646</v>
      </c>
      <c t="s" s="6" r="AI254">
        <v>33647</v>
      </c>
    </row>
    <row r="255">
      <c t="s" s="6" r="A255">
        <v>33648</v>
      </c>
      <c s="133" r="D255">
        <v>2014.0</v>
      </c>
      <c t="s" s="6" r="E255">
        <v>33649</v>
      </c>
      <c t="s" s="6" r="F255">
        <v>33650</v>
      </c>
      <c t="s" s="6" r="G255">
        <v>33651</v>
      </c>
      <c t="s" s="6" r="H255">
        <v>33652</v>
      </c>
      <c t="s" s="6" r="I255">
        <v>33653</v>
      </c>
      <c t="s" s="6" r="W255">
        <v>33654</v>
      </c>
      <c t="s" s="6" r="X255">
        <v>33655</v>
      </c>
      <c t="s" s="6" r="Y255">
        <v>33656</v>
      </c>
      <c t="s" s="6" r="Z255">
        <v>33657</v>
      </c>
      <c t="s" s="6" r="AA255">
        <v>33658</v>
      </c>
      <c t="s" s="6" r="AB255">
        <v>33659</v>
      </c>
      <c t="s" s="350" r="AC255">
        <v>33660</v>
      </c>
      <c t="s" s="74" r="AD255">
        <v>33661</v>
      </c>
      <c t="s" s="6" r="AI255">
        <v>33662</v>
      </c>
    </row>
    <row r="256">
      <c t="s" s="6" r="A256">
        <v>33663</v>
      </c>
      <c s="133" r="D256">
        <v>2014.0</v>
      </c>
      <c t="s" s="6" r="E256">
        <v>33664</v>
      </c>
      <c t="s" s="6" r="F256">
        <v>33665</v>
      </c>
      <c t="s" s="6" r="G256">
        <v>33666</v>
      </c>
      <c t="s" s="350" r="H256">
        <v>33667</v>
      </c>
      <c t="s" s="6" r="I256">
        <v>33668</v>
      </c>
      <c t="s" s="6" r="W256">
        <v>33669</v>
      </c>
      <c t="s" s="6" r="X256">
        <v>33670</v>
      </c>
      <c t="s" s="6" r="Y256">
        <v>33671</v>
      </c>
      <c t="s" s="6" r="Z256">
        <v>33672</v>
      </c>
      <c t="s" s="6" r="AA256">
        <v>33673</v>
      </c>
      <c t="s" s="350" r="AB256">
        <v>33674</v>
      </c>
      <c s="350" r="AC256"/>
      <c s="74" r="AD256"/>
      <c t="s" s="6" r="AI256">
        <v>33675</v>
      </c>
    </row>
    <row r="257">
      <c t="s" s="6" r="A257">
        <v>33676</v>
      </c>
      <c s="133" r="D257">
        <v>2014.0</v>
      </c>
      <c t="s" s="6" r="E257">
        <v>33677</v>
      </c>
      <c t="s" s="6" r="F257">
        <v>33678</v>
      </c>
      <c t="s" s="6" r="G257">
        <v>33679</v>
      </c>
      <c t="s" s="350" r="H257">
        <v>33680</v>
      </c>
      <c t="s" s="6" r="I257">
        <v>33681</v>
      </c>
      <c t="s" s="6" r="W257">
        <v>33682</v>
      </c>
      <c t="s" s="6" r="X257">
        <v>33683</v>
      </c>
      <c t="s" s="6" r="Y257">
        <v>33684</v>
      </c>
      <c t="s" s="6" r="Z257">
        <v>33685</v>
      </c>
      <c t="s" s="6" r="AA257">
        <v>33686</v>
      </c>
      <c t="s" s="350" r="AB257">
        <v>33687</v>
      </c>
      <c t="s" s="350" r="AC257">
        <v>33688</v>
      </c>
      <c t="s" s="74" r="AD257">
        <v>33689</v>
      </c>
      <c t="s" s="6" r="AI257">
        <v>33690</v>
      </c>
    </row>
    <row r="258">
      <c t="s" s="6" r="A258">
        <v>33691</v>
      </c>
      <c s="133" r="D258">
        <v>2014.0</v>
      </c>
      <c t="s" s="6" r="E258">
        <v>33692</v>
      </c>
      <c t="s" s="6" r="F258">
        <v>33693</v>
      </c>
      <c t="s" s="6" r="G258">
        <v>33694</v>
      </c>
      <c t="s" s="350" r="H258">
        <v>33695</v>
      </c>
      <c t="s" s="6" r="I258">
        <v>33696</v>
      </c>
      <c t="s" s="6" r="W258">
        <v>33697</v>
      </c>
      <c t="s" s="6" r="X258">
        <v>33698</v>
      </c>
      <c t="s" s="6" r="Y258">
        <v>33699</v>
      </c>
      <c t="s" s="6" r="Z258">
        <v>33700</v>
      </c>
      <c t="s" s="6" r="AA258">
        <v>33701</v>
      </c>
      <c t="s" s="350" r="AB258">
        <v>33702</v>
      </c>
      <c s="350" r="AC258"/>
      <c s="74" r="AD258"/>
      <c t="s" s="6" r="AI258">
        <v>33703</v>
      </c>
    </row>
    <row r="259">
      <c t="s" s="6" r="A259">
        <v>33704</v>
      </c>
      <c s="133" r="D259">
        <v>2014.0</v>
      </c>
      <c t="s" s="6" r="E259">
        <v>33705</v>
      </c>
      <c t="s" s="6" r="F259">
        <v>33706</v>
      </c>
      <c t="s" s="6" r="G259">
        <v>33707</v>
      </c>
      <c t="s" s="6" r="H259">
        <v>33708</v>
      </c>
      <c t="s" s="6" r="I259">
        <v>33709</v>
      </c>
      <c t="s" s="6" r="W259">
        <v>33710</v>
      </c>
      <c t="s" s="6" r="X259">
        <v>33711</v>
      </c>
      <c t="s" s="6" r="Y259">
        <v>33712</v>
      </c>
      <c t="s" s="6" r="Z259">
        <v>33713</v>
      </c>
      <c t="s" s="6" r="AA259">
        <v>33714</v>
      </c>
      <c t="s" s="6" r="AB259">
        <v>33715</v>
      </c>
      <c t="s" s="350" r="AC259">
        <v>33716</v>
      </c>
      <c t="s" s="74" r="AD259">
        <v>33717</v>
      </c>
      <c t="s" s="6" r="AI259">
        <v>33718</v>
      </c>
    </row>
    <row r="260">
      <c t="s" s="6" r="A260">
        <v>33719</v>
      </c>
      <c s="133" r="D260">
        <v>2014.0</v>
      </c>
      <c t="s" s="6" r="E260">
        <v>33720</v>
      </c>
      <c t="s" s="6" r="F260">
        <v>33721</v>
      </c>
      <c t="s" s="6" r="G260">
        <v>33722</v>
      </c>
      <c t="s" s="6" r="H260">
        <v>33723</v>
      </c>
      <c t="s" s="6" r="I260">
        <v>33724</v>
      </c>
      <c t="s" s="6" r="W260">
        <v>33725</v>
      </c>
      <c t="s" s="6" r="X260">
        <v>33726</v>
      </c>
      <c t="s" s="6" r="Y260">
        <v>33727</v>
      </c>
      <c t="s" s="6" r="Z260">
        <v>33728</v>
      </c>
      <c t="s" s="6" r="AA260">
        <v>33729</v>
      </c>
      <c t="s" s="6" r="AB260">
        <v>33730</v>
      </c>
      <c t="s" s="350" r="AC260">
        <v>33731</v>
      </c>
      <c t="s" s="74" r="AD260">
        <v>33732</v>
      </c>
      <c t="s" s="6" r="AI260">
        <v>33733</v>
      </c>
    </row>
    <row r="261">
      <c t="s" s="6" r="A261">
        <v>33734</v>
      </c>
      <c s="133" r="D261">
        <v>2014.0</v>
      </c>
      <c t="s" s="6" r="E261">
        <v>33735</v>
      </c>
      <c t="s" s="6" r="F261">
        <v>33736</v>
      </c>
      <c t="s" s="6" r="G261">
        <v>33737</v>
      </c>
      <c t="s" s="6" r="H261">
        <v>33738</v>
      </c>
      <c t="s" s="6" r="I261">
        <v>33739</v>
      </c>
      <c t="s" s="6" r="W261">
        <v>33740</v>
      </c>
      <c t="s" s="6" r="X261">
        <v>33741</v>
      </c>
      <c t="s" s="6" r="Y261">
        <v>33742</v>
      </c>
      <c t="s" s="6" r="Z261">
        <v>33743</v>
      </c>
      <c t="s" s="6" r="AA261">
        <v>33744</v>
      </c>
      <c t="s" s="6" r="AB261">
        <v>33745</v>
      </c>
      <c t="s" s="350" r="AC261">
        <v>33746</v>
      </c>
      <c t="s" s="74" r="AD261">
        <v>33747</v>
      </c>
      <c t="s" s="6" r="AI261">
        <v>33748</v>
      </c>
    </row>
    <row r="262">
      <c t="s" s="6" r="A262">
        <v>33749</v>
      </c>
      <c s="133" r="D262">
        <v>2014.0</v>
      </c>
      <c t="s" s="6" r="E262">
        <v>33750</v>
      </c>
      <c t="s" s="6" r="F262">
        <v>33751</v>
      </c>
      <c t="s" s="6" r="G262">
        <v>33752</v>
      </c>
      <c t="s" s="6" r="H262">
        <v>33753</v>
      </c>
      <c t="s" s="6" r="I262">
        <v>33754</v>
      </c>
      <c t="s" s="6" r="W262">
        <v>33755</v>
      </c>
      <c t="s" s="6" r="X262">
        <v>33756</v>
      </c>
      <c t="s" s="6" r="Y262">
        <v>33757</v>
      </c>
      <c t="s" s="6" r="Z262">
        <v>33758</v>
      </c>
      <c t="s" s="6" r="AA262">
        <v>33759</v>
      </c>
      <c t="s" s="6" r="AB262">
        <v>33760</v>
      </c>
      <c s="350" r="AC262"/>
      <c s="74" r="AD262"/>
      <c t="s" s="6" r="AI262">
        <v>33761</v>
      </c>
    </row>
    <row r="263">
      <c t="s" s="6" r="A263">
        <v>33762</v>
      </c>
      <c t="s" s="6" r="C263">
        <v>33763</v>
      </c>
      <c s="133" r="D263">
        <v>2014.0</v>
      </c>
      <c t="s" s="6" r="E263">
        <v>33764</v>
      </c>
      <c t="s" s="6" r="F263">
        <v>33765</v>
      </c>
      <c t="s" s="6" r="G263">
        <v>33766</v>
      </c>
      <c t="s" s="6" r="H263">
        <v>33767</v>
      </c>
      <c t="s" s="6" r="I263">
        <v>33768</v>
      </c>
      <c t="s" s="6" r="W263">
        <v>33769</v>
      </c>
      <c t="s" s="6" r="X263">
        <v>33770</v>
      </c>
      <c t="s" s="6" r="Y263">
        <v>33771</v>
      </c>
      <c t="s" s="6" r="Z263">
        <v>33772</v>
      </c>
      <c t="s" s="6" r="AA263">
        <v>33773</v>
      </c>
      <c t="s" s="6" r="AB263">
        <v>33774</v>
      </c>
      <c t="s" s="350" r="AC263">
        <v>33775</v>
      </c>
      <c t="s" s="74" r="AD263">
        <v>33776</v>
      </c>
      <c t="s" s="6" r="AH263">
        <v>33777</v>
      </c>
      <c t="s" s="6" r="AI263">
        <v>33778</v>
      </c>
    </row>
    <row r="264">
      <c t="s" s="6" r="A264">
        <v>33779</v>
      </c>
      <c s="133" r="D264">
        <v>2014.0</v>
      </c>
      <c t="s" s="6" r="E264">
        <v>33780</v>
      </c>
      <c t="s" s="6" r="F264">
        <v>33781</v>
      </c>
      <c t="s" s="6" r="G264">
        <v>33782</v>
      </c>
      <c t="s" s="6" r="H264">
        <v>33783</v>
      </c>
      <c t="s" s="6" r="I264">
        <v>33784</v>
      </c>
      <c t="s" s="6" r="W264">
        <v>33785</v>
      </c>
      <c t="s" s="6" r="X264">
        <v>33786</v>
      </c>
      <c t="s" s="6" r="Y264">
        <v>33787</v>
      </c>
      <c t="s" s="6" r="Z264">
        <v>33788</v>
      </c>
      <c t="s" s="6" r="AA264">
        <v>33789</v>
      </c>
      <c t="s" s="6" r="AB264">
        <v>33790</v>
      </c>
      <c t="s" s="350" r="AC264">
        <v>33791</v>
      </c>
      <c t="s" s="74" r="AD264">
        <v>33792</v>
      </c>
      <c t="s" s="6" r="AI264">
        <v>33793</v>
      </c>
    </row>
    <row r="265">
      <c t="s" s="6" r="A265">
        <v>33794</v>
      </c>
      <c s="133" r="D265">
        <v>2014.0</v>
      </c>
      <c t="s" s="6" r="E265">
        <v>33795</v>
      </c>
      <c t="s" s="6" r="F265">
        <v>33796</v>
      </c>
      <c t="s" s="6" r="G265">
        <v>33797</v>
      </c>
      <c t="s" s="6" r="H265">
        <v>33798</v>
      </c>
      <c t="s" s="6" r="I265">
        <v>33799</v>
      </c>
      <c t="s" s="6" r="W265">
        <v>33800</v>
      </c>
      <c t="s" s="6" r="X265">
        <v>33801</v>
      </c>
      <c t="s" s="6" r="Y265">
        <v>33802</v>
      </c>
      <c t="s" s="6" r="Z265">
        <v>33803</v>
      </c>
      <c t="s" s="6" r="AA265">
        <v>33804</v>
      </c>
      <c t="s" s="6" r="AB265">
        <v>33805</v>
      </c>
      <c t="s" s="350" r="AC265">
        <v>33806</v>
      </c>
      <c t="s" s="74" r="AD265">
        <v>33807</v>
      </c>
      <c t="s" s="6" r="AI265">
        <v>33808</v>
      </c>
    </row>
    <row r="266">
      <c t="s" s="6" r="A266">
        <v>33809</v>
      </c>
      <c s="133" r="D266">
        <v>2014.0</v>
      </c>
      <c t="s" s="6" r="E266">
        <v>33810</v>
      </c>
      <c t="s" s="6" r="F266">
        <v>33811</v>
      </c>
      <c t="s" s="6" r="G266">
        <v>33812</v>
      </c>
      <c t="s" s="6" r="H266">
        <v>33813</v>
      </c>
      <c t="s" s="6" r="I266">
        <v>33814</v>
      </c>
      <c t="s" s="6" r="W266">
        <v>33815</v>
      </c>
      <c t="s" s="6" r="X266">
        <v>33816</v>
      </c>
      <c t="s" s="6" r="Y266">
        <v>33817</v>
      </c>
      <c t="s" s="6" r="Z266">
        <v>33818</v>
      </c>
      <c t="s" s="6" r="AA266">
        <v>33819</v>
      </c>
      <c t="s" s="6" r="AB266">
        <v>33820</v>
      </c>
      <c s="350" r="AC266"/>
      <c s="74" r="AD266"/>
      <c t="s" s="6" r="AI266">
        <v>33821</v>
      </c>
    </row>
    <row r="267">
      <c t="s" s="6" r="A267">
        <v>33822</v>
      </c>
      <c s="133" r="D267">
        <v>2014.0</v>
      </c>
      <c t="s" s="6" r="E267">
        <v>33823</v>
      </c>
      <c t="s" s="6" r="F267">
        <v>33824</v>
      </c>
      <c t="s" s="6" r="G267">
        <v>33825</v>
      </c>
      <c t="s" s="6" r="H267">
        <v>33826</v>
      </c>
      <c t="s" s="6" r="I267">
        <v>33827</v>
      </c>
      <c t="s" s="6" r="W267">
        <v>33828</v>
      </c>
      <c t="s" s="6" r="X267">
        <v>33829</v>
      </c>
      <c t="s" s="6" r="Y267">
        <v>33830</v>
      </c>
      <c t="s" s="6" r="Z267">
        <v>33831</v>
      </c>
      <c t="s" s="6" r="AA267">
        <v>33832</v>
      </c>
      <c t="s" s="6" r="AB267">
        <v>33833</v>
      </c>
      <c t="s" s="350" r="AC267">
        <v>33834</v>
      </c>
      <c t="s" s="74" r="AD267">
        <v>33835</v>
      </c>
      <c t="s" s="6" r="AI267">
        <v>33836</v>
      </c>
    </row>
    <row r="268">
      <c t="s" s="6" r="A268">
        <v>33837</v>
      </c>
      <c t="s" s="6" r="B268">
        <v>33838</v>
      </c>
      <c t="s" s="6" r="C268">
        <v>33839</v>
      </c>
      <c s="133" r="D268">
        <v>2014.0</v>
      </c>
      <c t="s" s="6" r="E268">
        <v>33840</v>
      </c>
      <c t="s" s="6" r="F268">
        <v>33841</v>
      </c>
      <c t="s" s="6" r="G268">
        <v>33842</v>
      </c>
      <c t="s" s="6" r="H268">
        <v>33843</v>
      </c>
      <c t="s" s="6" r="I268">
        <v>33844</v>
      </c>
      <c t="s" s="6" r="W268">
        <v>33845</v>
      </c>
      <c t="s" s="6" r="X268">
        <v>33846</v>
      </c>
      <c t="s" s="6" r="Y268">
        <v>33847</v>
      </c>
      <c t="s" s="6" r="Z268">
        <v>33848</v>
      </c>
      <c t="s" s="6" r="AA268">
        <v>33849</v>
      </c>
      <c t="s" s="6" r="AB268">
        <v>33850</v>
      </c>
      <c t="s" s="350" r="AC268">
        <v>33851</v>
      </c>
      <c t="s" s="74" r="AD268">
        <v>33852</v>
      </c>
      <c t="s" s="6" r="AI268">
        <v>33853</v>
      </c>
    </row>
    <row r="269">
      <c t="s" s="6" r="A269">
        <v>33854</v>
      </c>
      <c t="s" s="6" r="B269">
        <v>33855</v>
      </c>
      <c t="s" s="6" r="C269">
        <v>33856</v>
      </c>
      <c s="133" r="D269">
        <v>2014.0</v>
      </c>
      <c t="s" s="6" r="E269">
        <v>33857</v>
      </c>
      <c t="s" s="6" r="F269">
        <v>33858</v>
      </c>
      <c t="s" s="6" r="G269">
        <v>33859</v>
      </c>
      <c t="s" s="6" r="H269">
        <v>33860</v>
      </c>
      <c t="s" s="6" r="I269">
        <v>33861</v>
      </c>
      <c t="s" s="6" r="W269">
        <v>33862</v>
      </c>
      <c t="s" s="6" r="X269">
        <v>33863</v>
      </c>
      <c t="s" s="6" r="Y269">
        <v>33864</v>
      </c>
      <c t="s" s="6" r="Z269">
        <v>33865</v>
      </c>
      <c t="s" s="6" r="AA269">
        <v>33866</v>
      </c>
      <c t="s" s="6" r="AB269">
        <v>33867</v>
      </c>
      <c t="s" s="350" r="AC269">
        <v>33868</v>
      </c>
      <c t="s" s="74" r="AD269">
        <v>33869</v>
      </c>
      <c t="s" s="6" r="AI269">
        <v>33870</v>
      </c>
    </row>
    <row r="270">
      <c t="s" s="6" r="A270">
        <v>33871</v>
      </c>
      <c t="s" s="6" r="B270">
        <v>33872</v>
      </c>
      <c t="s" s="6" r="C270">
        <v>33873</v>
      </c>
      <c s="133" r="D270">
        <v>2014.0</v>
      </c>
      <c t="s" s="6" r="E270">
        <v>33874</v>
      </c>
      <c t="s" s="6" r="F270">
        <v>33875</v>
      </c>
      <c t="s" s="6" r="G270">
        <v>33876</v>
      </c>
      <c t="s" s="6" r="H270">
        <v>33877</v>
      </c>
      <c t="s" s="6" r="I270">
        <v>33878</v>
      </c>
      <c t="s" s="6" r="W270">
        <v>33879</v>
      </c>
      <c t="s" s="6" r="X270">
        <v>33880</v>
      </c>
      <c t="s" s="6" r="Y270">
        <v>33881</v>
      </c>
      <c t="s" s="6" r="Z270">
        <v>33882</v>
      </c>
      <c t="s" s="6" r="AA270">
        <v>33883</v>
      </c>
      <c t="s" s="6" r="AB270">
        <v>33884</v>
      </c>
      <c t="s" s="350" r="AC270">
        <v>33885</v>
      </c>
      <c t="s" s="74" r="AD270">
        <v>33886</v>
      </c>
      <c t="s" s="6" r="AI270">
        <v>33887</v>
      </c>
    </row>
    <row r="271">
      <c t="s" s="6" r="A271">
        <v>33888</v>
      </c>
      <c t="s" s="6" r="B271">
        <v>33889</v>
      </c>
      <c t="s" s="6" r="C271">
        <v>33890</v>
      </c>
      <c s="133" r="D271">
        <v>2014.0</v>
      </c>
      <c t="s" s="6" r="E271">
        <v>33891</v>
      </c>
      <c t="s" s="6" r="F271">
        <v>33892</v>
      </c>
      <c t="s" s="6" r="G271">
        <v>33893</v>
      </c>
      <c t="s" s="6" r="H271">
        <v>33894</v>
      </c>
      <c t="s" s="6" r="I271">
        <v>33895</v>
      </c>
      <c t="s" s="6" r="W271">
        <v>33896</v>
      </c>
      <c t="s" s="6" r="X271">
        <v>33897</v>
      </c>
      <c t="s" s="6" r="Y271">
        <v>33898</v>
      </c>
      <c t="s" s="6" r="Z271">
        <v>33899</v>
      </c>
      <c t="s" s="6" r="AA271">
        <v>33900</v>
      </c>
      <c t="s" s="6" r="AB271">
        <v>33901</v>
      </c>
      <c t="s" s="350" r="AC271">
        <v>33902</v>
      </c>
      <c t="s" s="74" r="AD271">
        <v>33903</v>
      </c>
      <c t="s" s="6" r="AI271">
        <v>33904</v>
      </c>
    </row>
    <row r="272">
      <c t="s" s="6" r="A272">
        <v>33905</v>
      </c>
      <c t="s" s="6" r="B272">
        <v>33906</v>
      </c>
      <c t="s" s="6" r="C272">
        <v>33907</v>
      </c>
      <c s="133" r="D272">
        <v>2014.0</v>
      </c>
      <c t="s" s="6" r="E272">
        <v>33908</v>
      </c>
      <c t="s" s="6" r="F272">
        <v>33909</v>
      </c>
      <c t="s" s="6" r="G272">
        <v>33910</v>
      </c>
      <c t="s" s="6" r="H272">
        <v>33911</v>
      </c>
      <c t="s" s="6" r="I272">
        <v>33912</v>
      </c>
      <c t="s" s="6" r="W272">
        <v>33913</v>
      </c>
      <c t="s" s="6" r="X272">
        <v>33914</v>
      </c>
      <c t="s" s="6" r="Y272">
        <v>33915</v>
      </c>
      <c t="s" s="6" r="Z272">
        <v>33916</v>
      </c>
      <c t="s" s="6" r="AA272">
        <v>33917</v>
      </c>
      <c t="s" s="6" r="AB272">
        <v>33918</v>
      </c>
      <c t="s" s="350" r="AC272">
        <v>33919</v>
      </c>
      <c t="s" s="74" r="AD272">
        <v>33920</v>
      </c>
      <c t="s" s="6" r="AI272">
        <v>33921</v>
      </c>
    </row>
    <row r="273">
      <c t="s" s="6" r="A273">
        <v>33922</v>
      </c>
      <c t="s" s="6" r="B273">
        <v>33923</v>
      </c>
      <c t="s" s="6" r="C273">
        <v>33924</v>
      </c>
      <c s="133" r="D273">
        <v>2014.0</v>
      </c>
      <c t="s" s="6" r="E273">
        <v>33925</v>
      </c>
      <c t="s" s="6" r="F273">
        <v>33926</v>
      </c>
      <c t="s" s="6" r="G273">
        <v>33927</v>
      </c>
      <c t="s" s="6" r="H273">
        <v>33928</v>
      </c>
      <c t="s" s="6" r="I273">
        <v>33929</v>
      </c>
      <c t="s" s="6" r="W273">
        <v>33930</v>
      </c>
      <c t="s" s="6" r="X273">
        <v>33931</v>
      </c>
      <c t="s" s="6" r="Y273">
        <v>33932</v>
      </c>
      <c t="s" s="6" r="Z273">
        <v>33933</v>
      </c>
      <c t="s" s="6" r="AA273">
        <v>33934</v>
      </c>
      <c t="s" s="6" r="AB273">
        <v>33935</v>
      </c>
      <c t="s" s="350" r="AC273">
        <v>33936</v>
      </c>
      <c t="s" s="74" r="AD273">
        <v>33937</v>
      </c>
      <c t="s" s="6" r="AI273">
        <v>33938</v>
      </c>
    </row>
    <row r="274">
      <c t="s" s="6" r="A274">
        <v>33939</v>
      </c>
      <c t="s" s="6" r="B274">
        <v>33940</v>
      </c>
      <c t="s" s="6" r="C274">
        <v>33941</v>
      </c>
      <c s="133" r="D274">
        <v>2014.0</v>
      </c>
      <c t="s" s="6" r="E274">
        <v>33942</v>
      </c>
      <c t="s" s="6" r="F274">
        <v>33943</v>
      </c>
      <c t="s" s="6" r="G274">
        <v>33944</v>
      </c>
      <c t="s" s="6" r="H274">
        <v>33945</v>
      </c>
      <c t="s" s="6" r="I274">
        <v>33946</v>
      </c>
      <c t="s" s="6" r="W274">
        <v>33947</v>
      </c>
      <c t="s" s="6" r="X274">
        <v>33948</v>
      </c>
      <c t="s" s="6" r="Y274">
        <v>33949</v>
      </c>
      <c t="s" s="6" r="Z274">
        <v>33950</v>
      </c>
      <c t="s" s="6" r="AA274">
        <v>33951</v>
      </c>
      <c t="s" s="6" r="AB274">
        <v>33952</v>
      </c>
      <c t="s" s="350" r="AC274">
        <v>33953</v>
      </c>
      <c t="s" s="74" r="AD274">
        <v>33954</v>
      </c>
      <c t="s" s="6" r="AI274">
        <v>33955</v>
      </c>
    </row>
    <row r="275">
      <c t="s" s="6" r="A275">
        <v>33956</v>
      </c>
      <c t="s" s="6" r="B275">
        <v>33957</v>
      </c>
      <c t="s" s="6" r="C275">
        <v>33958</v>
      </c>
      <c s="133" r="D275">
        <v>2014.0</v>
      </c>
      <c t="s" s="6" r="E275">
        <v>33959</v>
      </c>
      <c t="s" s="6" r="F275">
        <v>33960</v>
      </c>
      <c t="s" s="6" r="G275">
        <v>33961</v>
      </c>
      <c t="s" s="6" r="H275">
        <v>33962</v>
      </c>
      <c t="s" s="6" r="I275">
        <v>33963</v>
      </c>
      <c t="s" s="6" r="W275">
        <v>33964</v>
      </c>
      <c t="s" s="6" r="X275">
        <v>33965</v>
      </c>
      <c t="s" s="6" r="Y275">
        <v>33966</v>
      </c>
      <c t="s" s="6" r="Z275">
        <v>33967</v>
      </c>
      <c t="s" s="6" r="AA275">
        <v>33968</v>
      </c>
      <c t="s" s="6" r="AB275">
        <v>33969</v>
      </c>
      <c t="s" s="350" r="AC275">
        <v>33970</v>
      </c>
      <c t="s" s="74" r="AD275">
        <v>33971</v>
      </c>
      <c t="s" s="6" r="AI275">
        <v>33972</v>
      </c>
    </row>
    <row r="276">
      <c t="s" s="6" r="A276">
        <v>33973</v>
      </c>
      <c t="s" s="6" r="B276">
        <v>33974</v>
      </c>
      <c t="s" s="6" r="C276">
        <v>33975</v>
      </c>
      <c s="133" r="D276">
        <v>2014.0</v>
      </c>
      <c t="s" s="6" r="E276">
        <v>33976</v>
      </c>
      <c t="s" s="6" r="F276">
        <v>33977</v>
      </c>
      <c t="s" s="6" r="G276">
        <v>33978</v>
      </c>
      <c t="s" s="6" r="H276">
        <v>33979</v>
      </c>
      <c t="s" s="6" r="I276">
        <v>33980</v>
      </c>
      <c t="s" s="6" r="W276">
        <v>33981</v>
      </c>
      <c t="s" s="6" r="X276">
        <v>33982</v>
      </c>
      <c t="s" s="6" r="Y276">
        <v>33983</v>
      </c>
      <c t="s" s="6" r="Z276">
        <v>33984</v>
      </c>
      <c t="s" s="6" r="AA276">
        <v>33985</v>
      </c>
      <c t="s" s="6" r="AB276">
        <v>33986</v>
      </c>
      <c t="s" s="350" r="AC276">
        <v>33987</v>
      </c>
      <c t="s" s="74" r="AD276">
        <v>33988</v>
      </c>
      <c t="s" s="6" r="AI276">
        <v>33989</v>
      </c>
    </row>
    <row r="277">
      <c t="s" s="6" r="A277">
        <v>33990</v>
      </c>
      <c t="s" s="6" r="B277">
        <v>33991</v>
      </c>
      <c t="s" s="6" r="C277">
        <v>33992</v>
      </c>
      <c s="133" r="D277">
        <v>2014.0</v>
      </c>
      <c t="s" s="6" r="E277">
        <v>33993</v>
      </c>
      <c t="s" s="6" r="F277">
        <v>33994</v>
      </c>
      <c t="s" s="6" r="G277">
        <v>33995</v>
      </c>
      <c t="s" s="6" r="H277">
        <v>33996</v>
      </c>
      <c t="s" s="6" r="I277">
        <v>33997</v>
      </c>
      <c t="s" s="6" r="W277">
        <v>33998</v>
      </c>
      <c t="s" s="6" r="X277">
        <v>33999</v>
      </c>
      <c t="s" s="6" r="Y277">
        <v>34000</v>
      </c>
      <c t="s" s="6" r="Z277">
        <v>34001</v>
      </c>
      <c t="s" s="6" r="AA277">
        <v>34002</v>
      </c>
      <c t="s" s="6" r="AB277">
        <v>34003</v>
      </c>
      <c t="s" s="350" r="AC277">
        <v>34004</v>
      </c>
      <c t="s" s="74" r="AD277">
        <v>34005</v>
      </c>
      <c t="s" s="6" r="AI277">
        <v>34006</v>
      </c>
    </row>
    <row r="278">
      <c t="s" s="6" r="A278">
        <v>34007</v>
      </c>
      <c t="s" s="6" r="B278">
        <v>34008</v>
      </c>
      <c t="s" s="6" r="C278">
        <v>34009</v>
      </c>
      <c s="133" r="D278">
        <v>2014.0</v>
      </c>
      <c t="s" s="6" r="E278">
        <v>34010</v>
      </c>
      <c t="s" s="6" r="F278">
        <v>34011</v>
      </c>
      <c t="s" s="6" r="G278">
        <v>34012</v>
      </c>
      <c t="s" s="6" r="H278">
        <v>34013</v>
      </c>
      <c t="s" s="6" r="I278">
        <v>34014</v>
      </c>
      <c t="s" s="6" r="W278">
        <v>34015</v>
      </c>
      <c t="s" s="6" r="X278">
        <v>34016</v>
      </c>
      <c t="s" s="6" r="Y278">
        <v>34017</v>
      </c>
      <c t="s" s="6" r="Z278">
        <v>34018</v>
      </c>
      <c t="s" s="6" r="AA278">
        <v>34019</v>
      </c>
      <c t="s" s="6" r="AB278">
        <v>34020</v>
      </c>
      <c t="s" s="350" r="AC278">
        <v>34021</v>
      </c>
      <c t="s" s="74" r="AD278">
        <v>34022</v>
      </c>
      <c t="s" s="6" r="AI278">
        <v>34023</v>
      </c>
    </row>
    <row r="279">
      <c t="s" s="6" r="A279">
        <v>34024</v>
      </c>
      <c t="s" s="6" r="B279">
        <v>34025</v>
      </c>
      <c t="s" s="6" r="C279">
        <v>34026</v>
      </c>
      <c s="133" r="D279">
        <v>2014.0</v>
      </c>
      <c t="s" s="6" r="E279">
        <v>34027</v>
      </c>
      <c t="s" s="6" r="F279">
        <v>34028</v>
      </c>
      <c t="s" s="6" r="G279">
        <v>34029</v>
      </c>
      <c t="s" s="6" r="H279">
        <v>34030</v>
      </c>
      <c t="s" s="6" r="I279">
        <v>34031</v>
      </c>
      <c t="s" s="6" r="W279">
        <v>34032</v>
      </c>
      <c t="s" s="6" r="X279">
        <v>34033</v>
      </c>
      <c t="s" s="6" r="Y279">
        <v>34034</v>
      </c>
      <c t="s" s="6" r="Z279">
        <v>34035</v>
      </c>
      <c t="s" s="6" r="AA279">
        <v>34036</v>
      </c>
      <c t="s" s="6" r="AB279">
        <v>34037</v>
      </c>
      <c t="s" s="350" r="AC279">
        <v>34038</v>
      </c>
      <c t="s" s="74" r="AD279">
        <v>34039</v>
      </c>
      <c t="s" s="6" r="AI279">
        <v>34040</v>
      </c>
    </row>
    <row r="280">
      <c t="s" s="6" r="A280">
        <v>34041</v>
      </c>
      <c t="s" s="6" r="B280">
        <v>34042</v>
      </c>
      <c t="s" s="6" r="C280">
        <v>34043</v>
      </c>
      <c s="133" r="D280">
        <v>2014.0</v>
      </c>
      <c t="s" s="6" r="E280">
        <v>34044</v>
      </c>
      <c t="s" s="6" r="F280">
        <v>34045</v>
      </c>
      <c t="s" s="6" r="G280">
        <v>34046</v>
      </c>
      <c t="s" s="6" r="H280">
        <v>34047</v>
      </c>
      <c t="s" s="6" r="I280">
        <v>34048</v>
      </c>
      <c t="s" s="6" r="W280">
        <v>34049</v>
      </c>
      <c t="s" s="6" r="X280">
        <v>34050</v>
      </c>
      <c t="s" s="6" r="Y280">
        <v>34051</v>
      </c>
      <c t="s" s="6" r="Z280">
        <v>34052</v>
      </c>
      <c t="s" s="6" r="AA280">
        <v>34053</v>
      </c>
      <c t="s" s="6" r="AB280">
        <v>34054</v>
      </c>
      <c t="s" s="350" r="AC280">
        <v>34055</v>
      </c>
      <c t="s" s="74" r="AD280">
        <v>34056</v>
      </c>
      <c t="s" s="6" r="AI280">
        <v>34057</v>
      </c>
    </row>
    <row r="281">
      <c t="s" s="6" r="A281">
        <v>34058</v>
      </c>
      <c t="s" s="6" r="B281">
        <v>34059</v>
      </c>
      <c t="s" s="6" r="C281">
        <v>34060</v>
      </c>
      <c s="133" r="D281">
        <v>2014.0</v>
      </c>
      <c t="s" s="6" r="E281">
        <v>34061</v>
      </c>
      <c t="s" s="6" r="F281">
        <v>34062</v>
      </c>
      <c t="s" s="6" r="G281">
        <v>34063</v>
      </c>
      <c t="s" s="6" r="H281">
        <v>34064</v>
      </c>
      <c t="s" s="6" r="I281">
        <v>34065</v>
      </c>
      <c t="s" s="6" r="W281">
        <v>34066</v>
      </c>
      <c t="s" s="6" r="X281">
        <v>34067</v>
      </c>
      <c t="s" s="6" r="Y281">
        <v>34068</v>
      </c>
      <c t="s" s="6" r="Z281">
        <v>34069</v>
      </c>
      <c t="s" s="6" r="AA281">
        <v>34070</v>
      </c>
      <c t="s" s="6" r="AB281">
        <v>34071</v>
      </c>
      <c t="s" s="350" r="AC281">
        <v>34072</v>
      </c>
      <c t="s" s="74" r="AD281">
        <v>34073</v>
      </c>
      <c t="s" s="6" r="AI281">
        <v>34074</v>
      </c>
    </row>
    <row r="282">
      <c t="s" s="6" r="A282">
        <v>34075</v>
      </c>
      <c t="s" s="6" r="B282">
        <v>34076</v>
      </c>
      <c t="s" s="6" r="C282">
        <v>34077</v>
      </c>
      <c s="133" r="D282">
        <v>2014.0</v>
      </c>
      <c t="s" s="6" r="E282">
        <v>34078</v>
      </c>
      <c t="s" s="6" r="F282">
        <v>34079</v>
      </c>
      <c t="s" s="6" r="G282">
        <v>34080</v>
      </c>
      <c t="s" s="6" r="H282">
        <v>34081</v>
      </c>
      <c t="s" s="6" r="I282">
        <v>34082</v>
      </c>
      <c t="s" s="6" r="W282">
        <v>34083</v>
      </c>
      <c t="s" s="6" r="X282">
        <v>34084</v>
      </c>
      <c t="s" s="6" r="Y282">
        <v>34085</v>
      </c>
      <c t="s" s="6" r="Z282">
        <v>34086</v>
      </c>
      <c t="s" s="6" r="AA282">
        <v>34087</v>
      </c>
      <c t="s" s="6" r="AB282">
        <v>34088</v>
      </c>
      <c t="s" s="353" r="AC282">
        <v>34089</v>
      </c>
      <c t="s" s="74" r="AD282">
        <v>34090</v>
      </c>
      <c t="s" s="6" r="AI282">
        <v>34091</v>
      </c>
    </row>
    <row r="283">
      <c t="s" s="6" r="A283">
        <v>34092</v>
      </c>
      <c t="s" s="6" r="B283">
        <v>34093</v>
      </c>
      <c t="s" s="6" r="C283">
        <v>34094</v>
      </c>
      <c s="133" r="D283">
        <v>2014.0</v>
      </c>
      <c t="s" s="6" r="E283">
        <v>34095</v>
      </c>
      <c t="s" s="6" r="F283">
        <v>34096</v>
      </c>
      <c t="s" s="6" r="G283">
        <v>34097</v>
      </c>
      <c t="s" s="6" r="H283">
        <v>34098</v>
      </c>
      <c t="s" s="6" r="I283">
        <v>34099</v>
      </c>
      <c t="s" s="6" r="W283">
        <v>34100</v>
      </c>
      <c t="s" s="6" r="X283">
        <v>34101</v>
      </c>
      <c t="s" s="6" r="Y283">
        <v>34102</v>
      </c>
      <c t="s" s="6" r="Z283">
        <v>34103</v>
      </c>
      <c t="s" s="6" r="AA283">
        <v>34104</v>
      </c>
      <c t="s" s="6" r="AB283">
        <v>34105</v>
      </c>
      <c t="s" s="350" r="AC283">
        <v>34106</v>
      </c>
      <c t="s" s="74" r="AD283">
        <v>34107</v>
      </c>
      <c t="s" s="6" r="AI283">
        <v>34108</v>
      </c>
    </row>
    <row r="284">
      <c t="s" s="6" r="A284">
        <v>34109</v>
      </c>
      <c t="s" s="6" r="B284">
        <v>34110</v>
      </c>
      <c t="s" s="6" r="C284">
        <v>34111</v>
      </c>
      <c s="133" r="D284">
        <v>2014.0</v>
      </c>
      <c t="s" s="6" r="E284">
        <v>34112</v>
      </c>
      <c t="s" s="6" r="F284">
        <v>34113</v>
      </c>
      <c t="s" s="6" r="G284">
        <v>34114</v>
      </c>
      <c t="s" s="6" r="H284">
        <v>34115</v>
      </c>
      <c t="s" s="6" r="I284">
        <v>34116</v>
      </c>
      <c t="s" s="6" r="W284">
        <v>34117</v>
      </c>
      <c t="s" s="6" r="X284">
        <v>34118</v>
      </c>
      <c t="s" s="6" r="Y284">
        <v>34119</v>
      </c>
      <c t="s" s="6" r="Z284">
        <v>34120</v>
      </c>
      <c t="s" s="6" r="AA284">
        <v>34121</v>
      </c>
      <c t="s" s="6" r="AB284">
        <v>34122</v>
      </c>
      <c t="s" s="350" r="AC284">
        <v>34123</v>
      </c>
      <c t="s" s="74" r="AD284">
        <v>34124</v>
      </c>
      <c t="s" s="6" r="AI284">
        <v>34125</v>
      </c>
    </row>
    <row r="285">
      <c t="s" s="6" r="A285">
        <v>34126</v>
      </c>
      <c t="s" s="6" r="B285">
        <v>34127</v>
      </c>
      <c t="s" s="6" r="C285">
        <v>34128</v>
      </c>
      <c s="133" r="D285">
        <v>2014.0</v>
      </c>
      <c t="s" s="6" r="E285">
        <v>34129</v>
      </c>
      <c t="s" s="6" r="F285">
        <v>34130</v>
      </c>
      <c t="s" s="6" r="G285">
        <v>34131</v>
      </c>
      <c t="s" s="6" r="H285">
        <v>34132</v>
      </c>
      <c t="s" s="6" r="I285">
        <v>34133</v>
      </c>
      <c t="s" s="6" r="W285">
        <v>34134</v>
      </c>
      <c t="s" s="6" r="X285">
        <v>34135</v>
      </c>
      <c t="s" s="6" r="Y285">
        <v>34136</v>
      </c>
      <c t="s" s="6" r="Z285">
        <v>34137</v>
      </c>
      <c t="s" s="6" r="AA285">
        <v>34138</v>
      </c>
      <c t="s" s="6" r="AB285">
        <v>34139</v>
      </c>
      <c t="s" s="350" r="AC285">
        <v>34140</v>
      </c>
      <c t="s" s="74" r="AD285">
        <v>34141</v>
      </c>
      <c t="s" s="6" r="AH285">
        <v>34142</v>
      </c>
      <c t="s" s="6" r="AI285">
        <v>34143</v>
      </c>
    </row>
    <row r="286">
      <c t="s" s="6" r="A286">
        <v>34144</v>
      </c>
      <c t="s" s="6" r="B286">
        <v>34145</v>
      </c>
      <c t="s" s="6" r="C286">
        <v>34146</v>
      </c>
      <c s="133" r="D286">
        <v>2014.0</v>
      </c>
      <c t="s" s="6" r="E286">
        <v>34147</v>
      </c>
      <c t="s" s="6" r="F286">
        <v>34148</v>
      </c>
      <c t="s" s="6" r="G286">
        <v>34149</v>
      </c>
      <c t="s" s="6" r="H286">
        <v>34150</v>
      </c>
      <c t="s" s="6" r="I286">
        <v>34151</v>
      </c>
      <c t="s" s="6" r="W286">
        <v>34152</v>
      </c>
      <c t="s" s="6" r="X286">
        <v>34153</v>
      </c>
      <c t="s" s="6" r="Y286">
        <v>34154</v>
      </c>
      <c t="s" s="6" r="Z286">
        <v>34155</v>
      </c>
      <c t="s" s="6" r="AA286">
        <v>34156</v>
      </c>
      <c t="s" s="6" r="AB286">
        <v>34157</v>
      </c>
      <c t="s" s="350" r="AC286">
        <v>34158</v>
      </c>
      <c t="s" s="74" r="AD286">
        <v>34159</v>
      </c>
      <c t="s" s="6" r="AH286">
        <v>34160</v>
      </c>
      <c t="s" s="6" r="AI286">
        <v>34161</v>
      </c>
    </row>
    <row r="287">
      <c t="s" s="6" r="A287">
        <v>34162</v>
      </c>
      <c t="s" s="6" r="B287">
        <v>34163</v>
      </c>
      <c t="s" s="6" r="C287">
        <v>34164</v>
      </c>
      <c s="133" r="D287">
        <v>2014.0</v>
      </c>
      <c t="s" s="6" r="E287">
        <v>34165</v>
      </c>
      <c t="s" s="6" r="F287">
        <v>34166</v>
      </c>
      <c t="s" s="6" r="G287">
        <v>34167</v>
      </c>
      <c t="s" s="6" r="H287">
        <v>34168</v>
      </c>
      <c t="s" s="6" r="I287">
        <v>34169</v>
      </c>
      <c t="s" s="6" r="W287">
        <v>34170</v>
      </c>
      <c t="s" s="6" r="X287">
        <v>34171</v>
      </c>
      <c t="s" s="6" r="Y287">
        <v>34172</v>
      </c>
      <c t="s" s="6" r="Z287">
        <v>34173</v>
      </c>
      <c t="s" s="6" r="AA287">
        <v>34174</v>
      </c>
      <c t="s" s="6" r="AB287">
        <v>34175</v>
      </c>
      <c t="s" s="350" r="AC287">
        <v>34176</v>
      </c>
      <c t="s" s="74" r="AD287">
        <v>34177</v>
      </c>
      <c t="s" s="6" r="AI287">
        <v>34178</v>
      </c>
    </row>
    <row r="288">
      <c t="s" s="6" r="A288">
        <v>34179</v>
      </c>
      <c t="s" s="6" r="B288">
        <v>34180</v>
      </c>
      <c t="s" s="6" r="C288">
        <v>34181</v>
      </c>
      <c s="133" r="D288">
        <v>2014.0</v>
      </c>
      <c t="s" s="6" r="E288">
        <v>34182</v>
      </c>
      <c t="s" s="6" r="F288">
        <v>34183</v>
      </c>
      <c t="s" s="6" r="G288">
        <v>34184</v>
      </c>
      <c t="s" s="6" r="H288">
        <v>34185</v>
      </c>
      <c t="s" s="6" r="I288">
        <v>34186</v>
      </c>
      <c t="s" s="6" r="W288">
        <v>34187</v>
      </c>
      <c t="s" s="6" r="X288">
        <v>34188</v>
      </c>
      <c t="s" s="6" r="Y288">
        <v>34189</v>
      </c>
      <c t="s" s="6" r="Z288">
        <v>34190</v>
      </c>
      <c t="s" s="6" r="AA288">
        <v>34191</v>
      </c>
      <c t="s" s="6" r="AB288">
        <v>34192</v>
      </c>
      <c t="s" s="350" r="AC288">
        <v>34193</v>
      </c>
      <c t="s" s="74" r="AD288">
        <v>34194</v>
      </c>
      <c t="s" s="6" r="AI288">
        <v>34195</v>
      </c>
    </row>
    <row r="289">
      <c t="s" s="6" r="A289">
        <v>34196</v>
      </c>
      <c t="s" s="6" r="B289">
        <v>34197</v>
      </c>
      <c t="s" s="6" r="C289">
        <v>34198</v>
      </c>
      <c s="133" r="D289">
        <v>2014.0</v>
      </c>
      <c t="s" s="6" r="E289">
        <v>34199</v>
      </c>
      <c t="s" s="6" r="F289">
        <v>34200</v>
      </c>
      <c t="s" s="6" r="G289">
        <v>34201</v>
      </c>
      <c t="s" s="6" r="H289">
        <v>34202</v>
      </c>
      <c t="s" s="6" r="I289">
        <v>34203</v>
      </c>
      <c t="s" s="6" r="W289">
        <v>34204</v>
      </c>
      <c t="s" s="6" r="X289">
        <v>34205</v>
      </c>
      <c t="s" s="6" r="Y289">
        <v>34206</v>
      </c>
      <c t="s" s="6" r="Z289">
        <v>34207</v>
      </c>
      <c t="s" s="6" r="AA289">
        <v>34208</v>
      </c>
      <c t="s" s="6" r="AB289">
        <v>34209</v>
      </c>
      <c t="s" s="350" r="AC289">
        <v>34210</v>
      </c>
      <c t="s" s="74" r="AD289">
        <v>34211</v>
      </c>
      <c t="s" s="6" r="AI289">
        <v>34212</v>
      </c>
    </row>
    <row r="290">
      <c t="s" s="6" r="A290">
        <v>34213</v>
      </c>
      <c t="s" s="6" r="B290">
        <v>34214</v>
      </c>
      <c t="s" s="6" r="C290">
        <v>34215</v>
      </c>
      <c s="133" r="D290">
        <v>2014.0</v>
      </c>
      <c t="s" s="6" r="E290">
        <v>34216</v>
      </c>
      <c t="s" s="6" r="F290">
        <v>34217</v>
      </c>
      <c t="s" s="6" r="G290">
        <v>34218</v>
      </c>
      <c t="s" s="6" r="H290">
        <v>34219</v>
      </c>
      <c t="s" s="6" r="I290">
        <v>34220</v>
      </c>
      <c t="s" s="6" r="W290">
        <v>34221</v>
      </c>
      <c t="s" s="6" r="X290">
        <v>34222</v>
      </c>
      <c t="s" s="6" r="Y290">
        <v>34223</v>
      </c>
      <c t="s" s="6" r="Z290">
        <v>34224</v>
      </c>
      <c t="s" s="6" r="AA290">
        <v>34225</v>
      </c>
      <c t="s" s="6" r="AB290">
        <v>34226</v>
      </c>
      <c s="350" r="AC290"/>
      <c s="74" r="AD290"/>
      <c t="s" s="6" r="AI290">
        <v>34227</v>
      </c>
    </row>
    <row r="291">
      <c t="s" s="6" r="A291">
        <v>34228</v>
      </c>
      <c t="s" s="6" r="B291">
        <v>34229</v>
      </c>
      <c t="s" s="6" r="C291">
        <v>34230</v>
      </c>
      <c s="133" r="D291">
        <v>2014.0</v>
      </c>
      <c t="s" s="6" r="E291">
        <v>34231</v>
      </c>
      <c t="s" s="6" r="F291">
        <v>34232</v>
      </c>
      <c t="s" s="6" r="G291">
        <v>34233</v>
      </c>
      <c t="s" s="6" r="H291">
        <v>34234</v>
      </c>
      <c t="s" s="6" r="I291">
        <v>34235</v>
      </c>
      <c t="s" s="6" r="W291">
        <v>34236</v>
      </c>
      <c t="s" s="6" r="X291">
        <v>34237</v>
      </c>
      <c t="s" s="6" r="Y291">
        <v>34238</v>
      </c>
      <c t="s" s="6" r="Z291">
        <v>34239</v>
      </c>
      <c t="s" s="6" r="AA291">
        <v>34240</v>
      </c>
      <c t="s" s="6" r="AB291">
        <v>34241</v>
      </c>
      <c t="s" s="350" r="AC291">
        <v>34242</v>
      </c>
      <c t="s" s="74" r="AD291">
        <v>34243</v>
      </c>
      <c t="s" s="6" r="AI291">
        <v>34244</v>
      </c>
    </row>
    <row r="292">
      <c t="s" s="6" r="A292">
        <v>34245</v>
      </c>
      <c t="s" s="6" r="B292">
        <v>34246</v>
      </c>
      <c t="s" s="6" r="C292">
        <v>34247</v>
      </c>
      <c s="133" r="D292">
        <v>2014.0</v>
      </c>
      <c t="s" s="6" r="E292">
        <v>34248</v>
      </c>
      <c t="s" s="6" r="F292">
        <v>34249</v>
      </c>
      <c t="s" s="6" r="G292">
        <v>34250</v>
      </c>
      <c t="s" s="6" r="H292">
        <v>34251</v>
      </c>
      <c t="s" s="6" r="I292">
        <v>34252</v>
      </c>
      <c t="s" s="6" r="W292">
        <v>34253</v>
      </c>
      <c t="s" s="6" r="X292">
        <v>34254</v>
      </c>
      <c t="s" s="6" r="Y292">
        <v>34255</v>
      </c>
      <c t="s" s="6" r="Z292">
        <v>34256</v>
      </c>
      <c t="s" s="6" r="AA292">
        <v>34257</v>
      </c>
      <c t="s" s="6" r="AB292">
        <v>34258</v>
      </c>
      <c t="s" s="350" r="AC292">
        <v>34259</v>
      </c>
      <c t="s" s="74" r="AD292">
        <v>34260</v>
      </c>
      <c t="s" s="6" r="AI292">
        <v>34261</v>
      </c>
    </row>
    <row r="293">
      <c t="s" s="6" r="A293">
        <v>34262</v>
      </c>
      <c t="s" s="6" r="B293">
        <v>34263</v>
      </c>
      <c t="s" s="6" r="C293">
        <v>34264</v>
      </c>
      <c s="133" r="D293">
        <v>2014.0</v>
      </c>
      <c t="s" s="6" r="E293">
        <v>34265</v>
      </c>
      <c t="s" s="6" r="F293">
        <v>34266</v>
      </c>
      <c t="s" s="6" r="G293">
        <v>34267</v>
      </c>
      <c t="s" s="6" r="H293">
        <v>34268</v>
      </c>
      <c t="s" s="6" r="I293">
        <v>34269</v>
      </c>
      <c t="s" s="6" r="W293">
        <v>34270</v>
      </c>
      <c t="s" s="6" r="X293">
        <v>34271</v>
      </c>
      <c t="s" s="6" r="Y293">
        <v>34272</v>
      </c>
      <c t="s" s="6" r="Z293">
        <v>34273</v>
      </c>
      <c t="s" s="6" r="AA293">
        <v>34274</v>
      </c>
      <c t="s" s="6" r="AB293">
        <v>34275</v>
      </c>
      <c t="s" s="350" r="AC293">
        <v>34276</v>
      </c>
      <c t="s" s="74" r="AD293">
        <v>34277</v>
      </c>
      <c t="s" s="6" r="AI293">
        <v>34278</v>
      </c>
    </row>
    <row r="294">
      <c t="s" s="6" r="A294">
        <v>34279</v>
      </c>
      <c t="s" s="6" r="B294">
        <v>34280</v>
      </c>
      <c t="s" s="6" r="C294">
        <v>34281</v>
      </c>
      <c s="133" r="D294">
        <v>2014.0</v>
      </c>
      <c t="s" s="6" r="E294">
        <v>34282</v>
      </c>
      <c t="s" s="6" r="F294">
        <v>34283</v>
      </c>
      <c t="s" s="6" r="G294">
        <v>34284</v>
      </c>
      <c t="s" s="6" r="H294">
        <v>34285</v>
      </c>
      <c t="s" s="6" r="I294">
        <v>34286</v>
      </c>
      <c t="s" s="6" r="W294">
        <v>34287</v>
      </c>
      <c t="s" s="6" r="X294">
        <v>34288</v>
      </c>
      <c t="s" s="6" r="Y294">
        <v>34289</v>
      </c>
      <c t="s" s="6" r="Z294">
        <v>34290</v>
      </c>
      <c t="s" s="6" r="AA294">
        <v>34291</v>
      </c>
      <c t="s" s="6" r="AB294">
        <v>34292</v>
      </c>
      <c t="s" s="353" r="AC294">
        <v>34293</v>
      </c>
      <c t="s" s="74" r="AD294">
        <v>34294</v>
      </c>
      <c t="s" s="6" r="AI294">
        <v>34295</v>
      </c>
    </row>
    <row r="295">
      <c t="s" s="6" r="A295">
        <v>34296</v>
      </c>
      <c t="s" s="6" r="B295">
        <v>34297</v>
      </c>
      <c t="s" s="6" r="C295">
        <v>34298</v>
      </c>
      <c s="133" r="D295">
        <v>2014.0</v>
      </c>
      <c t="s" s="6" r="E295">
        <v>34299</v>
      </c>
      <c t="s" s="6" r="F295">
        <v>34300</v>
      </c>
      <c t="s" s="6" r="G295">
        <v>34301</v>
      </c>
      <c t="s" s="6" r="H295">
        <v>34302</v>
      </c>
      <c t="s" s="6" r="I295">
        <v>34303</v>
      </c>
      <c t="s" s="6" r="W295">
        <v>34304</v>
      </c>
      <c t="s" s="6" r="X295">
        <v>34305</v>
      </c>
      <c t="s" s="6" r="Y295">
        <v>34306</v>
      </c>
      <c t="s" s="6" r="Z295">
        <v>34307</v>
      </c>
      <c t="s" s="6" r="AA295">
        <v>34308</v>
      </c>
      <c t="s" s="6" r="AB295">
        <v>34309</v>
      </c>
      <c t="s" s="350" r="AC295">
        <v>34310</v>
      </c>
      <c t="s" s="74" r="AD295">
        <v>34311</v>
      </c>
      <c t="s" s="6" r="AI295">
        <v>34312</v>
      </c>
    </row>
    <row r="296">
      <c t="s" s="6" r="A296">
        <v>34313</v>
      </c>
      <c t="s" s="6" r="B296">
        <v>34314</v>
      </c>
      <c t="s" s="6" r="C296">
        <v>34315</v>
      </c>
      <c s="133" r="D296">
        <v>2014.0</v>
      </c>
      <c t="s" s="6" r="E296">
        <v>34316</v>
      </c>
      <c t="s" s="6" r="F296">
        <v>34317</v>
      </c>
      <c t="s" s="6" r="G296">
        <v>34318</v>
      </c>
      <c t="s" s="6" r="H296">
        <v>34319</v>
      </c>
      <c t="s" s="6" r="I296">
        <v>34320</v>
      </c>
      <c t="s" s="6" r="W296">
        <v>34321</v>
      </c>
      <c t="s" s="6" r="X296">
        <v>34322</v>
      </c>
      <c t="s" s="6" r="Y296">
        <v>34323</v>
      </c>
      <c t="s" s="6" r="Z296">
        <v>34324</v>
      </c>
      <c t="s" s="6" r="AA296">
        <v>34325</v>
      </c>
      <c t="s" s="6" r="AB296">
        <v>34326</v>
      </c>
      <c t="s" s="350" r="AC296">
        <v>34327</v>
      </c>
      <c t="s" s="74" r="AD296">
        <v>34328</v>
      </c>
      <c t="s" s="6" r="AI296">
        <v>34329</v>
      </c>
    </row>
    <row r="297">
      <c t="s" s="6" r="A297">
        <v>34330</v>
      </c>
      <c t="s" s="6" r="B297">
        <v>34331</v>
      </c>
      <c t="s" s="6" r="C297">
        <v>34332</v>
      </c>
      <c s="133" r="D297">
        <v>2014.0</v>
      </c>
      <c t="s" s="6" r="E297">
        <v>34333</v>
      </c>
      <c t="s" s="6" r="F297">
        <v>34334</v>
      </c>
      <c t="s" s="6" r="G297">
        <v>34335</v>
      </c>
      <c t="s" s="6" r="H297">
        <v>34336</v>
      </c>
      <c t="s" s="6" r="I297">
        <v>34337</v>
      </c>
      <c t="s" s="6" r="W297">
        <v>34338</v>
      </c>
      <c t="s" s="6" r="X297">
        <v>34339</v>
      </c>
      <c t="s" s="6" r="Y297">
        <v>34340</v>
      </c>
      <c t="s" s="6" r="Z297">
        <v>34341</v>
      </c>
      <c t="s" s="6" r="AA297">
        <v>34342</v>
      </c>
      <c t="s" s="6" r="AB297">
        <v>34343</v>
      </c>
      <c t="s" s="353" r="AC297">
        <v>34344</v>
      </c>
      <c t="s" s="74" r="AD297">
        <v>34345</v>
      </c>
      <c t="s" s="6" r="AI297">
        <v>34346</v>
      </c>
    </row>
    <row r="298">
      <c t="s" s="6" r="A298">
        <v>34347</v>
      </c>
      <c t="s" s="6" r="B298">
        <v>34348</v>
      </c>
      <c t="s" s="6" r="C298">
        <v>34349</v>
      </c>
      <c s="133" r="D298">
        <v>2014.0</v>
      </c>
      <c t="s" s="6" r="E298">
        <v>34350</v>
      </c>
      <c t="s" s="6" r="F298">
        <v>34351</v>
      </c>
      <c t="s" s="6" r="G298">
        <v>34352</v>
      </c>
      <c t="s" s="6" r="H298">
        <v>34353</v>
      </c>
      <c t="s" s="6" r="I298">
        <v>34354</v>
      </c>
      <c t="s" s="6" r="W298">
        <v>34355</v>
      </c>
      <c t="s" s="6" r="X298">
        <v>34356</v>
      </c>
      <c t="s" s="6" r="Y298">
        <v>34357</v>
      </c>
      <c t="s" s="6" r="Z298">
        <v>34358</v>
      </c>
      <c t="s" s="6" r="AA298">
        <v>34359</v>
      </c>
      <c t="s" s="6" r="AB298">
        <v>34360</v>
      </c>
      <c t="s" s="350" r="AC298">
        <v>34361</v>
      </c>
      <c t="s" s="74" r="AD298">
        <v>34362</v>
      </c>
      <c t="s" s="6" r="AH298">
        <v>34363</v>
      </c>
      <c t="s" s="6" r="AI298">
        <v>34364</v>
      </c>
    </row>
    <row r="299">
      <c t="s" s="6" r="A299">
        <v>34365</v>
      </c>
      <c t="s" s="6" r="B299">
        <v>34366</v>
      </c>
      <c t="s" s="6" r="C299">
        <v>34367</v>
      </c>
      <c s="133" r="D299">
        <v>2014.0</v>
      </c>
      <c t="s" s="6" r="E299">
        <v>34368</v>
      </c>
      <c t="s" s="6" r="F299">
        <v>34369</v>
      </c>
      <c t="s" s="6" r="G299">
        <v>34370</v>
      </c>
      <c t="s" s="6" r="H299">
        <v>34371</v>
      </c>
      <c t="s" s="6" r="I299">
        <v>34372</v>
      </c>
      <c t="s" s="6" r="W299">
        <v>34373</v>
      </c>
      <c t="s" s="6" r="X299">
        <v>34374</v>
      </c>
      <c t="s" s="6" r="Y299">
        <v>34375</v>
      </c>
      <c t="s" s="6" r="Z299">
        <v>34376</v>
      </c>
      <c t="s" s="6" r="AA299">
        <v>34377</v>
      </c>
      <c t="s" s="6" r="AB299">
        <v>34378</v>
      </c>
      <c t="s" s="353" r="AC299">
        <v>34379</v>
      </c>
      <c t="s" s="74" r="AD299">
        <v>34380</v>
      </c>
      <c t="s" s="6" r="AI299">
        <v>34381</v>
      </c>
    </row>
    <row r="300">
      <c t="s" s="6" r="A300">
        <v>34382</v>
      </c>
      <c t="s" s="6" r="B300">
        <v>34383</v>
      </c>
      <c t="s" s="6" r="C300">
        <v>34384</v>
      </c>
      <c s="133" r="D300">
        <v>2014.0</v>
      </c>
      <c t="s" s="6" r="E300">
        <v>34385</v>
      </c>
      <c t="s" s="6" r="F300">
        <v>34386</v>
      </c>
      <c t="s" s="6" r="G300">
        <v>34387</v>
      </c>
      <c t="s" s="6" r="H300">
        <v>34388</v>
      </c>
      <c t="s" s="6" r="I300">
        <v>34389</v>
      </c>
      <c t="s" s="6" r="W300">
        <v>34390</v>
      </c>
      <c t="s" s="6" r="X300">
        <v>34391</v>
      </c>
      <c t="s" s="6" r="Y300">
        <v>34392</v>
      </c>
      <c t="s" s="6" r="Z300">
        <v>34393</v>
      </c>
      <c t="s" s="6" r="AA300">
        <v>34394</v>
      </c>
      <c t="s" s="6" r="AB300">
        <v>34395</v>
      </c>
      <c t="s" s="350" r="AC300">
        <v>34396</v>
      </c>
      <c t="s" s="74" r="AD300">
        <v>34397</v>
      </c>
      <c t="s" s="6" r="AI300">
        <v>34398</v>
      </c>
    </row>
    <row r="301">
      <c t="s" s="6" r="A301">
        <v>34399</v>
      </c>
      <c t="s" s="6" r="B301">
        <v>34400</v>
      </c>
      <c t="s" s="6" r="C301">
        <v>34401</v>
      </c>
      <c s="133" r="D301">
        <v>2014.0</v>
      </c>
      <c t="s" s="6" r="E301">
        <v>34402</v>
      </c>
      <c t="s" s="6" r="F301">
        <v>34403</v>
      </c>
      <c t="s" s="6" r="G301">
        <v>34404</v>
      </c>
      <c t="s" s="6" r="H301">
        <v>34405</v>
      </c>
      <c t="s" s="6" r="I301">
        <v>34406</v>
      </c>
      <c t="s" s="6" r="W301">
        <v>34407</v>
      </c>
      <c t="s" s="6" r="X301">
        <v>34408</v>
      </c>
      <c t="s" s="6" r="Y301">
        <v>34409</v>
      </c>
      <c t="s" s="6" r="Z301">
        <v>34410</v>
      </c>
      <c t="s" s="6" r="AA301">
        <v>34411</v>
      </c>
      <c t="s" s="6" r="AB301">
        <v>34412</v>
      </c>
      <c t="s" s="350" r="AC301">
        <v>34413</v>
      </c>
      <c t="s" s="74" r="AD301">
        <v>34414</v>
      </c>
      <c t="s" s="6" r="AI301">
        <v>34415</v>
      </c>
    </row>
    <row r="302">
      <c t="s" s="6" r="A302">
        <v>34416</v>
      </c>
      <c t="s" s="6" r="B302">
        <v>34417</v>
      </c>
      <c t="s" s="6" r="C302">
        <v>34418</v>
      </c>
      <c s="133" r="D302">
        <v>2014.0</v>
      </c>
      <c t="s" s="6" r="E302">
        <v>34419</v>
      </c>
      <c t="s" s="6" r="F302">
        <v>34420</v>
      </c>
      <c t="s" s="6" r="G302">
        <v>34421</v>
      </c>
      <c t="s" s="6" r="H302">
        <v>34422</v>
      </c>
      <c t="s" s="6" r="I302">
        <v>34423</v>
      </c>
      <c t="s" s="6" r="W302">
        <v>34424</v>
      </c>
      <c t="s" s="6" r="X302">
        <v>34425</v>
      </c>
      <c t="s" s="6" r="Y302">
        <v>34426</v>
      </c>
      <c t="s" s="6" r="Z302">
        <v>34427</v>
      </c>
      <c t="s" s="6" r="AA302">
        <v>34428</v>
      </c>
      <c t="s" s="6" r="AB302">
        <v>34429</v>
      </c>
      <c t="s" s="350" r="AC302">
        <v>34430</v>
      </c>
      <c t="s" s="74" r="AD302">
        <v>34431</v>
      </c>
      <c t="s" s="6" r="AI302">
        <v>34432</v>
      </c>
    </row>
    <row r="303">
      <c t="s" s="6" r="A303">
        <v>34433</v>
      </c>
      <c t="s" s="6" r="B303">
        <v>34434</v>
      </c>
      <c t="s" s="6" r="C303">
        <v>34435</v>
      </c>
      <c s="133" r="D303">
        <v>2014.0</v>
      </c>
      <c t="s" s="6" r="E303">
        <v>34436</v>
      </c>
      <c t="s" s="6" r="F303">
        <v>34437</v>
      </c>
      <c t="s" s="6" r="G303">
        <v>34438</v>
      </c>
      <c t="s" s="6" r="H303">
        <v>34439</v>
      </c>
      <c t="s" s="6" r="I303">
        <v>34440</v>
      </c>
      <c t="s" s="6" r="W303">
        <v>34441</v>
      </c>
      <c t="s" s="6" r="X303">
        <v>34442</v>
      </c>
      <c t="s" s="6" r="Y303">
        <v>34443</v>
      </c>
      <c t="s" s="6" r="Z303">
        <v>34444</v>
      </c>
      <c t="s" s="6" r="AA303">
        <v>34445</v>
      </c>
      <c t="s" s="6" r="AB303">
        <v>34446</v>
      </c>
      <c t="s" s="350" r="AC303">
        <v>34447</v>
      </c>
      <c t="s" s="74" r="AD303">
        <v>34448</v>
      </c>
      <c t="s" s="6" r="AI303">
        <v>34449</v>
      </c>
    </row>
    <row r="304">
      <c t="s" s="6" r="A304">
        <v>34450</v>
      </c>
      <c t="s" s="6" r="B304">
        <v>34451</v>
      </c>
      <c t="s" s="6" r="C304">
        <v>34452</v>
      </c>
      <c s="133" r="D304">
        <v>2014.0</v>
      </c>
      <c t="s" s="6" r="E304">
        <v>34453</v>
      </c>
      <c t="s" s="6" r="F304">
        <v>34454</v>
      </c>
      <c t="s" s="6" r="G304">
        <v>34455</v>
      </c>
      <c t="s" s="6" r="H304">
        <v>34456</v>
      </c>
      <c t="s" s="6" r="I304">
        <v>34457</v>
      </c>
      <c t="s" s="6" r="W304">
        <v>34458</v>
      </c>
      <c t="s" s="6" r="X304">
        <v>34459</v>
      </c>
      <c t="s" s="6" r="Y304">
        <v>34460</v>
      </c>
      <c t="s" s="6" r="Z304">
        <v>34461</v>
      </c>
      <c t="s" s="6" r="AA304">
        <v>34462</v>
      </c>
      <c t="s" s="6" r="AB304">
        <v>34463</v>
      </c>
      <c t="s" s="350" r="AC304">
        <v>34464</v>
      </c>
      <c t="s" s="74" r="AD304">
        <v>34465</v>
      </c>
      <c t="s" s="6" r="AI304">
        <v>34466</v>
      </c>
    </row>
    <row r="305">
      <c t="s" s="6" r="A305">
        <v>34467</v>
      </c>
      <c t="s" s="6" r="B305">
        <v>34468</v>
      </c>
      <c t="s" s="6" r="C305">
        <v>34469</v>
      </c>
      <c s="133" r="D305">
        <v>2014.0</v>
      </c>
      <c t="s" s="6" r="E305">
        <v>34470</v>
      </c>
      <c t="s" s="6" r="F305">
        <v>34471</v>
      </c>
      <c t="s" s="6" r="G305">
        <v>34472</v>
      </c>
      <c t="s" s="6" r="H305">
        <v>34473</v>
      </c>
      <c t="s" s="6" r="I305">
        <v>34474</v>
      </c>
      <c t="s" s="6" r="W305">
        <v>34475</v>
      </c>
      <c t="s" s="6" r="X305">
        <v>34476</v>
      </c>
      <c t="s" s="6" r="Y305">
        <v>34477</v>
      </c>
      <c t="s" s="6" r="Z305">
        <v>34478</v>
      </c>
      <c t="s" s="6" r="AA305">
        <v>34479</v>
      </c>
      <c t="s" s="6" r="AB305">
        <v>34480</v>
      </c>
      <c t="s" s="353" r="AC305">
        <v>34481</v>
      </c>
      <c t="s" s="74" r="AD305">
        <v>34482</v>
      </c>
      <c t="s" s="6" r="AI305">
        <v>34483</v>
      </c>
    </row>
    <row r="306">
      <c t="s" s="6" r="A306">
        <v>34484</v>
      </c>
      <c t="s" s="6" r="B306">
        <v>34485</v>
      </c>
      <c t="s" s="6" r="C306">
        <v>34486</v>
      </c>
      <c s="133" r="D306">
        <v>2014.0</v>
      </c>
      <c t="s" s="6" r="E306">
        <v>34487</v>
      </c>
      <c t="s" s="6" r="F306">
        <v>34488</v>
      </c>
      <c t="s" s="6" r="G306">
        <v>34489</v>
      </c>
      <c t="s" s="6" r="H306">
        <v>34490</v>
      </c>
      <c t="s" s="6" r="I306">
        <v>34491</v>
      </c>
      <c t="s" s="6" r="W306">
        <v>34492</v>
      </c>
      <c t="s" s="6" r="X306">
        <v>34493</v>
      </c>
      <c t="s" s="6" r="Y306">
        <v>34494</v>
      </c>
      <c t="s" s="6" r="Z306">
        <v>34495</v>
      </c>
      <c t="s" s="6" r="AA306">
        <v>34496</v>
      </c>
      <c t="s" s="6" r="AB306">
        <v>34497</v>
      </c>
      <c t="s" s="350" r="AC306">
        <v>34498</v>
      </c>
      <c t="s" s="74" r="AD306">
        <v>34499</v>
      </c>
      <c t="s" s="6" r="AI306">
        <v>34500</v>
      </c>
    </row>
    <row r="307">
      <c t="s" s="6" r="A307">
        <v>34501</v>
      </c>
      <c t="s" s="6" r="B307">
        <v>34502</v>
      </c>
      <c t="s" s="6" r="C307">
        <v>34503</v>
      </c>
      <c s="133" r="D307">
        <v>2014.0</v>
      </c>
      <c t="s" s="6" r="E307">
        <v>34504</v>
      </c>
      <c t="s" s="6" r="F307">
        <v>34505</v>
      </c>
      <c t="s" s="6" r="G307">
        <v>34506</v>
      </c>
      <c t="s" s="6" r="H307">
        <v>34507</v>
      </c>
      <c t="s" s="6" r="I307">
        <v>34508</v>
      </c>
      <c t="s" s="6" r="W307">
        <v>34509</v>
      </c>
      <c t="s" s="6" r="X307">
        <v>34510</v>
      </c>
      <c t="s" s="6" r="Y307">
        <v>34511</v>
      </c>
      <c t="s" s="6" r="Z307">
        <v>34512</v>
      </c>
      <c t="s" s="6" r="AA307">
        <v>34513</v>
      </c>
      <c t="s" s="6" r="AB307">
        <v>34514</v>
      </c>
      <c t="s" s="350" r="AC307">
        <v>34515</v>
      </c>
      <c t="s" s="74" r="AD307">
        <v>34516</v>
      </c>
      <c t="s" s="6" r="AH307">
        <v>34517</v>
      </c>
      <c t="s" s="6" r="AI307">
        <v>34518</v>
      </c>
    </row>
    <row r="308">
      <c t="s" s="6" r="A308">
        <v>34519</v>
      </c>
      <c t="s" s="6" r="B308">
        <v>34520</v>
      </c>
      <c t="s" s="6" r="C308">
        <v>34521</v>
      </c>
      <c s="133" r="D308">
        <v>2014.0</v>
      </c>
      <c t="s" s="6" r="E308">
        <v>34522</v>
      </c>
      <c t="s" s="6" r="F308">
        <v>34523</v>
      </c>
      <c t="s" s="6" r="G308">
        <v>34524</v>
      </c>
      <c t="s" s="6" r="H308">
        <v>34525</v>
      </c>
      <c t="s" s="6" r="I308">
        <v>34526</v>
      </c>
      <c t="s" s="6" r="W308">
        <v>34527</v>
      </c>
      <c t="s" s="6" r="X308">
        <v>34528</v>
      </c>
      <c t="s" s="6" r="Y308">
        <v>34529</v>
      </c>
      <c t="s" s="6" r="Z308">
        <v>34530</v>
      </c>
      <c t="s" s="6" r="AA308">
        <v>34531</v>
      </c>
      <c t="s" s="6" r="AB308">
        <v>34532</v>
      </c>
      <c t="s" s="350" r="AC308">
        <v>34533</v>
      </c>
      <c t="s" s="74" r="AD308">
        <v>34534</v>
      </c>
      <c t="s" s="6" r="AI308">
        <v>34535</v>
      </c>
    </row>
    <row r="309">
      <c t="s" s="6" r="A309">
        <v>34536</v>
      </c>
      <c t="s" s="6" r="B309">
        <v>34537</v>
      </c>
      <c t="s" s="6" r="C309">
        <v>34538</v>
      </c>
      <c s="133" r="D309">
        <v>2014.0</v>
      </c>
      <c t="s" s="6" r="E309">
        <v>34539</v>
      </c>
      <c t="s" s="6" r="F309">
        <v>34540</v>
      </c>
      <c t="s" s="6" r="G309">
        <v>34541</v>
      </c>
      <c t="s" s="6" r="H309">
        <v>34542</v>
      </c>
      <c t="s" s="6" r="I309">
        <v>34543</v>
      </c>
      <c t="s" s="6" r="W309">
        <v>34544</v>
      </c>
      <c t="s" s="6" r="X309">
        <v>34545</v>
      </c>
      <c t="s" s="6" r="Y309">
        <v>34546</v>
      </c>
      <c t="s" s="6" r="Z309">
        <v>34547</v>
      </c>
      <c t="s" s="6" r="AA309">
        <v>34548</v>
      </c>
      <c t="s" s="6" r="AB309">
        <v>34549</v>
      </c>
      <c s="350" r="AC309"/>
      <c s="74" r="AD309"/>
      <c t="s" s="6" r="AI309">
        <v>34550</v>
      </c>
    </row>
    <row r="310">
      <c t="s" s="6" r="A310">
        <v>34551</v>
      </c>
      <c t="s" s="6" r="B310">
        <v>34552</v>
      </c>
      <c t="s" s="6" r="C310">
        <v>34553</v>
      </c>
      <c s="133" r="D310">
        <v>2014.0</v>
      </c>
      <c t="s" s="6" r="E310">
        <v>34554</v>
      </c>
      <c t="s" s="6" r="F310">
        <v>34555</v>
      </c>
      <c t="s" s="6" r="G310">
        <v>34556</v>
      </c>
      <c t="s" s="6" r="H310">
        <v>34557</v>
      </c>
      <c t="s" s="6" r="I310">
        <v>34558</v>
      </c>
      <c t="s" s="6" r="W310">
        <v>34559</v>
      </c>
      <c t="s" s="6" r="X310">
        <v>34560</v>
      </c>
      <c t="s" s="6" r="Y310">
        <v>34561</v>
      </c>
      <c t="s" s="6" r="Z310">
        <v>34562</v>
      </c>
      <c t="s" s="6" r="AA310">
        <v>34563</v>
      </c>
      <c t="s" s="6" r="AB310">
        <v>34564</v>
      </c>
      <c t="s" s="350" r="AC310">
        <v>34565</v>
      </c>
      <c t="s" s="74" r="AD310">
        <v>34566</v>
      </c>
      <c t="s" s="6" r="AI310">
        <v>34567</v>
      </c>
    </row>
    <row r="311">
      <c t="s" s="6" r="A311">
        <v>34568</v>
      </c>
      <c t="s" s="6" r="B311">
        <v>34569</v>
      </c>
      <c t="s" s="6" r="C311">
        <v>34570</v>
      </c>
      <c s="133" r="D311">
        <v>2014.0</v>
      </c>
      <c t="s" s="6" r="E311">
        <v>34571</v>
      </c>
      <c t="s" s="6" r="F311">
        <v>34572</v>
      </c>
      <c t="s" s="6" r="G311">
        <v>34573</v>
      </c>
      <c t="s" s="6" r="H311">
        <v>34574</v>
      </c>
      <c t="s" s="6" r="I311">
        <v>34575</v>
      </c>
      <c t="s" s="6" r="W311">
        <v>34576</v>
      </c>
      <c t="s" s="6" r="X311">
        <v>34577</v>
      </c>
      <c t="s" s="6" r="Y311">
        <v>34578</v>
      </c>
      <c t="s" s="6" r="Z311">
        <v>34579</v>
      </c>
      <c t="s" s="6" r="AA311">
        <v>34580</v>
      </c>
      <c t="s" s="6" r="AB311">
        <v>34581</v>
      </c>
      <c t="s" s="350" r="AC311">
        <v>34582</v>
      </c>
      <c t="s" s="74" r="AD311">
        <v>34583</v>
      </c>
      <c t="s" s="6" r="AI311">
        <v>34584</v>
      </c>
    </row>
    <row r="312">
      <c t="s" s="6" r="A312">
        <v>34585</v>
      </c>
      <c t="s" s="6" r="B312">
        <v>34586</v>
      </c>
      <c t="s" s="6" r="C312">
        <v>34587</v>
      </c>
      <c s="133" r="D312">
        <v>2014.0</v>
      </c>
      <c t="s" s="6" r="E312">
        <v>34588</v>
      </c>
      <c t="s" s="6" r="F312">
        <v>34589</v>
      </c>
      <c t="s" s="6" r="G312">
        <v>34590</v>
      </c>
      <c t="s" s="6" r="H312">
        <v>34591</v>
      </c>
      <c t="s" s="6" r="I312">
        <v>34592</v>
      </c>
      <c t="s" s="6" r="W312">
        <v>34593</v>
      </c>
      <c t="s" s="6" r="X312">
        <v>34594</v>
      </c>
      <c t="s" s="6" r="Y312">
        <v>34595</v>
      </c>
      <c t="s" s="6" r="Z312">
        <v>34596</v>
      </c>
      <c t="s" s="6" r="AA312">
        <v>34597</v>
      </c>
      <c t="s" s="6" r="AB312">
        <v>34598</v>
      </c>
      <c t="s" s="350" r="AC312">
        <v>34599</v>
      </c>
      <c t="s" s="74" r="AD312">
        <v>34600</v>
      </c>
      <c t="s" s="6" r="AI312">
        <v>34601</v>
      </c>
    </row>
    <row r="313">
      <c t="s" s="6" r="A313">
        <v>34602</v>
      </c>
      <c t="s" s="6" r="B313">
        <v>34603</v>
      </c>
      <c t="s" s="6" r="C313">
        <v>34604</v>
      </c>
      <c s="133" r="D313">
        <v>2014.0</v>
      </c>
      <c t="s" s="6" r="E313">
        <v>34605</v>
      </c>
      <c t="s" s="6" r="F313">
        <v>34606</v>
      </c>
      <c t="s" s="6" r="G313">
        <v>34607</v>
      </c>
      <c t="s" s="6" r="H313">
        <v>34608</v>
      </c>
      <c t="s" s="6" r="I313">
        <v>34609</v>
      </c>
      <c t="s" s="6" r="W313">
        <v>34610</v>
      </c>
      <c t="s" s="6" r="X313">
        <v>34611</v>
      </c>
      <c t="s" s="6" r="Y313">
        <v>34612</v>
      </c>
      <c t="s" s="6" r="Z313">
        <v>34613</v>
      </c>
      <c t="s" s="6" r="AA313">
        <v>34614</v>
      </c>
      <c t="s" s="6" r="AB313">
        <v>34615</v>
      </c>
      <c t="s" s="350" r="AC313">
        <v>34616</v>
      </c>
      <c t="s" s="74" r="AD313">
        <v>34617</v>
      </c>
      <c t="s" s="6" r="AI313">
        <v>34618</v>
      </c>
    </row>
    <row r="314">
      <c t="s" s="6" r="A314">
        <v>34619</v>
      </c>
      <c t="s" s="6" r="B314">
        <v>34620</v>
      </c>
      <c t="s" s="6" r="C314">
        <v>34621</v>
      </c>
      <c s="133" r="D314">
        <v>2014.0</v>
      </c>
      <c t="s" s="6" r="E314">
        <v>34622</v>
      </c>
      <c t="s" s="6" r="F314">
        <v>34623</v>
      </c>
      <c t="s" s="6" r="G314">
        <v>34624</v>
      </c>
      <c t="s" s="6" r="H314">
        <v>34625</v>
      </c>
      <c t="s" s="6" r="I314">
        <v>34626</v>
      </c>
      <c t="s" s="6" r="W314">
        <v>34627</v>
      </c>
      <c t="s" s="6" r="X314">
        <v>34628</v>
      </c>
      <c t="s" s="6" r="Y314">
        <v>34629</v>
      </c>
      <c t="s" s="6" r="Z314">
        <v>34630</v>
      </c>
      <c t="s" s="6" r="AA314">
        <v>34631</v>
      </c>
      <c t="s" s="6" r="AB314">
        <v>34632</v>
      </c>
      <c t="s" s="350" r="AC314">
        <v>34633</v>
      </c>
      <c t="s" s="74" r="AD314">
        <v>34634</v>
      </c>
      <c t="s" s="6" r="AI314">
        <v>34635</v>
      </c>
    </row>
    <row r="315">
      <c t="s" s="6" r="A315">
        <v>34636</v>
      </c>
      <c t="s" s="6" r="B315">
        <v>34637</v>
      </c>
      <c t="s" s="6" r="C315">
        <v>34638</v>
      </c>
      <c s="133" r="D315">
        <v>2014.0</v>
      </c>
      <c t="s" s="6" r="E315">
        <v>34639</v>
      </c>
      <c t="s" s="6" r="F315">
        <v>34640</v>
      </c>
      <c t="s" s="6" r="G315">
        <v>34641</v>
      </c>
      <c t="s" s="6" r="H315">
        <v>34642</v>
      </c>
      <c t="s" s="6" r="I315">
        <v>34643</v>
      </c>
      <c t="s" s="6" r="W315">
        <v>34644</v>
      </c>
      <c t="s" s="6" r="X315">
        <v>34645</v>
      </c>
      <c t="s" s="6" r="Y315">
        <v>34646</v>
      </c>
      <c t="s" s="6" r="Z315">
        <v>34647</v>
      </c>
      <c t="s" s="6" r="AA315">
        <v>34648</v>
      </c>
      <c t="s" s="6" r="AB315">
        <v>34649</v>
      </c>
      <c t="s" s="353" r="AC315">
        <v>34650</v>
      </c>
      <c t="s" s="74" r="AD315">
        <v>34651</v>
      </c>
      <c t="s" s="6" r="AI315">
        <v>34652</v>
      </c>
    </row>
    <row r="316">
      <c t="s" s="6" r="A316">
        <v>34653</v>
      </c>
      <c t="s" s="6" r="B316">
        <v>34654</v>
      </c>
      <c t="s" s="6" r="C316">
        <v>34655</v>
      </c>
      <c s="133" r="D316">
        <v>2014.0</v>
      </c>
      <c t="s" s="6" r="E316">
        <v>34656</v>
      </c>
      <c t="s" s="6" r="F316">
        <v>34657</v>
      </c>
      <c t="s" s="6" r="G316">
        <v>34658</v>
      </c>
      <c t="s" s="6" r="H316">
        <v>34659</v>
      </c>
      <c t="s" s="6" r="I316">
        <v>34660</v>
      </c>
      <c t="s" s="6" r="W316">
        <v>34661</v>
      </c>
      <c t="s" s="6" r="X316">
        <v>34662</v>
      </c>
      <c t="s" s="6" r="Y316">
        <v>34663</v>
      </c>
      <c t="s" s="6" r="Z316">
        <v>34664</v>
      </c>
      <c t="s" s="6" r="AA316">
        <v>34665</v>
      </c>
      <c t="s" s="6" r="AB316">
        <v>34666</v>
      </c>
      <c t="s" s="350" r="AC316">
        <v>34667</v>
      </c>
      <c t="s" s="74" r="AD316">
        <v>34668</v>
      </c>
      <c t="s" s="6" r="AI316">
        <v>34669</v>
      </c>
    </row>
    <row r="317">
      <c t="s" s="6" r="A317">
        <v>34670</v>
      </c>
      <c t="s" s="6" r="B317">
        <v>34671</v>
      </c>
      <c t="s" s="6" r="C317">
        <v>34672</v>
      </c>
      <c s="133" r="D317">
        <v>2014.0</v>
      </c>
      <c t="s" s="6" r="E317">
        <v>34673</v>
      </c>
      <c t="s" s="357" r="F317">
        <v>34674</v>
      </c>
      <c t="s" s="6" r="G317">
        <v>34675</v>
      </c>
      <c t="s" s="350" r="H317">
        <v>34676</v>
      </c>
      <c t="s" s="6" r="I317">
        <v>34677</v>
      </c>
      <c t="s" s="6" r="W317">
        <v>34678</v>
      </c>
      <c t="s" s="6" r="X317">
        <v>34679</v>
      </c>
      <c t="s" s="6" r="Y317">
        <v>34680</v>
      </c>
      <c t="s" s="6" r="Z317">
        <v>34681</v>
      </c>
      <c t="s" s="6" r="AA317">
        <v>34682</v>
      </c>
      <c t="s" s="350" r="AB317">
        <v>34683</v>
      </c>
      <c t="s" s="350" r="AC317">
        <v>34684</v>
      </c>
      <c t="s" s="74" r="AD317">
        <v>34685</v>
      </c>
      <c t="s" s="6" r="AI317">
        <v>34686</v>
      </c>
    </row>
    <row r="318">
      <c t="s" s="6" r="A318">
        <v>34687</v>
      </c>
      <c t="s" s="6" r="B318">
        <v>34688</v>
      </c>
      <c t="s" s="6" r="C318">
        <v>34689</v>
      </c>
      <c s="133" r="D318">
        <v>2014.0</v>
      </c>
      <c t="s" s="6" r="E318">
        <v>34690</v>
      </c>
      <c t="s" s="357" r="F318">
        <v>34691</v>
      </c>
      <c t="s" s="6" r="G318">
        <v>34692</v>
      </c>
      <c t="s" s="350" r="H318">
        <v>34693</v>
      </c>
      <c t="s" s="6" r="I318">
        <v>34694</v>
      </c>
      <c t="s" s="6" r="W318">
        <v>34695</v>
      </c>
      <c t="s" s="6" r="X318">
        <v>34696</v>
      </c>
      <c t="s" s="6" r="Y318">
        <v>34697</v>
      </c>
      <c t="s" s="6" r="Z318">
        <v>34698</v>
      </c>
      <c t="s" s="6" r="AA318">
        <v>34699</v>
      </c>
      <c t="s" s="350" r="AB318">
        <v>34700</v>
      </c>
      <c t="s" s="350" r="AC318">
        <v>34701</v>
      </c>
      <c t="s" s="74" r="AD318">
        <v>34702</v>
      </c>
      <c t="s" s="6" r="AI318">
        <v>34703</v>
      </c>
    </row>
    <row r="319">
      <c t="s" s="6" r="A319">
        <v>34704</v>
      </c>
      <c t="s" s="6" r="B319">
        <v>34705</v>
      </c>
      <c t="s" s="6" r="C319">
        <v>34706</v>
      </c>
      <c s="133" r="D319">
        <v>2014.0</v>
      </c>
      <c t="s" s="6" r="E319">
        <v>34707</v>
      </c>
      <c t="s" s="357" r="F319">
        <v>34708</v>
      </c>
      <c t="s" s="6" r="G319">
        <v>34709</v>
      </c>
      <c t="s" s="350" r="H319">
        <v>34710</v>
      </c>
      <c t="s" s="6" r="I319">
        <v>34711</v>
      </c>
      <c t="s" s="6" r="W319">
        <v>34712</v>
      </c>
      <c t="s" s="6" r="X319">
        <v>34713</v>
      </c>
      <c t="s" s="6" r="Y319">
        <v>34714</v>
      </c>
      <c t="s" s="6" r="Z319">
        <v>34715</v>
      </c>
      <c t="s" s="6" r="AA319">
        <v>34716</v>
      </c>
      <c t="s" s="350" r="AB319">
        <v>34717</v>
      </c>
      <c t="s" s="350" r="AC319">
        <v>34718</v>
      </c>
      <c t="s" s="74" r="AD319">
        <v>34719</v>
      </c>
      <c t="s" s="6" r="AH319">
        <v>34720</v>
      </c>
      <c t="s" s="6" r="AI319">
        <v>34721</v>
      </c>
    </row>
    <row r="320">
      <c t="s" s="6" r="A320">
        <v>34722</v>
      </c>
      <c t="s" s="6" r="B320">
        <v>34723</v>
      </c>
      <c t="s" s="6" r="C320">
        <v>34724</v>
      </c>
      <c s="133" r="D320">
        <v>2014.0</v>
      </c>
      <c t="s" s="6" r="E320">
        <v>34725</v>
      </c>
      <c t="s" s="357" r="F320">
        <v>34726</v>
      </c>
      <c t="s" s="6" r="G320">
        <v>34727</v>
      </c>
      <c t="s" s="350" r="H320">
        <v>34728</v>
      </c>
      <c t="s" s="6" r="I320">
        <v>34729</v>
      </c>
      <c t="s" s="6" r="W320">
        <v>34730</v>
      </c>
      <c t="s" s="6" r="X320">
        <v>34731</v>
      </c>
      <c t="s" s="6" r="Y320">
        <v>34732</v>
      </c>
      <c t="s" s="6" r="Z320">
        <v>34733</v>
      </c>
      <c t="s" s="6" r="AA320">
        <v>34734</v>
      </c>
      <c t="s" s="350" r="AB320">
        <v>34735</v>
      </c>
      <c t="s" s="350" r="AC320">
        <v>34736</v>
      </c>
      <c t="s" s="74" r="AD320">
        <v>34737</v>
      </c>
      <c t="s" s="6" r="AI320">
        <v>34738</v>
      </c>
    </row>
    <row r="321">
      <c t="s" s="6" r="A321">
        <v>34739</v>
      </c>
      <c t="s" s="6" r="B321">
        <v>34740</v>
      </c>
      <c t="s" s="6" r="C321">
        <v>34741</v>
      </c>
      <c s="133" r="D321">
        <v>2014.0</v>
      </c>
      <c t="s" s="6" r="E321">
        <v>34742</v>
      </c>
      <c t="s" s="6" r="F321">
        <v>34743</v>
      </c>
      <c t="s" s="6" r="G321">
        <v>34744</v>
      </c>
      <c t="s" s="6" r="H321">
        <v>34745</v>
      </c>
      <c t="s" s="6" r="I321">
        <v>34746</v>
      </c>
      <c t="s" s="6" r="W321">
        <v>34747</v>
      </c>
      <c t="s" s="6" r="X321">
        <v>34748</v>
      </c>
      <c t="s" s="6" r="Y321">
        <v>34749</v>
      </c>
      <c t="s" s="6" r="Z321">
        <v>34750</v>
      </c>
      <c t="s" s="6" r="AA321">
        <v>34751</v>
      </c>
      <c t="s" s="6" r="AB321">
        <v>34752</v>
      </c>
      <c t="s" s="350" r="AC321">
        <v>34753</v>
      </c>
      <c t="s" s="74" r="AD321">
        <v>34754</v>
      </c>
      <c t="s" s="6" r="AH321">
        <v>34755</v>
      </c>
      <c t="s" s="6" r="AI321">
        <v>34756</v>
      </c>
    </row>
    <row r="322">
      <c t="s" s="6" r="A322">
        <v>34757</v>
      </c>
      <c t="s" s="6" r="B322">
        <v>34758</v>
      </c>
      <c t="s" s="6" r="C322">
        <v>34759</v>
      </c>
      <c s="133" r="D322">
        <v>2014.0</v>
      </c>
      <c t="s" s="6" r="E322">
        <v>34760</v>
      </c>
      <c t="s" s="357" r="F322">
        <v>34761</v>
      </c>
      <c t="s" s="6" r="G322">
        <v>34762</v>
      </c>
      <c t="s" s="350" r="H322">
        <v>34763</v>
      </c>
      <c t="s" s="6" r="I322">
        <v>34764</v>
      </c>
      <c t="s" s="6" r="W322">
        <v>34765</v>
      </c>
      <c t="s" s="6" r="X322">
        <v>34766</v>
      </c>
      <c t="s" s="6" r="Y322">
        <v>34767</v>
      </c>
      <c t="s" s="6" r="Z322">
        <v>34768</v>
      </c>
      <c t="s" s="6" r="AA322">
        <v>34769</v>
      </c>
      <c t="s" s="350" r="AB322">
        <v>34770</v>
      </c>
      <c t="s" s="350" r="AC322">
        <v>34771</v>
      </c>
      <c t="s" s="74" r="AD322">
        <v>34772</v>
      </c>
      <c t="s" s="6" r="AI322">
        <v>34773</v>
      </c>
    </row>
    <row r="323">
      <c t="s" s="6" r="A323">
        <v>34774</v>
      </c>
      <c t="s" s="6" r="B323">
        <v>34775</v>
      </c>
      <c t="s" s="6" r="C323">
        <v>34776</v>
      </c>
      <c s="133" r="D323">
        <v>2014.0</v>
      </c>
      <c t="s" s="6" r="E323">
        <v>34777</v>
      </c>
      <c t="s" s="357" r="F323">
        <v>34778</v>
      </c>
      <c t="s" s="6" r="G323">
        <v>34779</v>
      </c>
      <c t="s" s="350" r="H323">
        <v>34780</v>
      </c>
      <c t="s" s="6" r="I323">
        <v>34781</v>
      </c>
      <c t="s" s="6" r="W323">
        <v>34782</v>
      </c>
      <c t="s" s="6" r="X323">
        <v>34783</v>
      </c>
      <c t="s" s="6" r="Y323">
        <v>34784</v>
      </c>
      <c t="s" s="6" r="Z323">
        <v>34785</v>
      </c>
      <c t="s" s="6" r="AA323">
        <v>34786</v>
      </c>
      <c t="s" s="350" r="AB323">
        <v>34787</v>
      </c>
      <c t="s" s="350" r="AC323">
        <v>34788</v>
      </c>
      <c t="s" s="74" r="AD323">
        <v>34789</v>
      </c>
      <c t="s" s="6" r="AI323">
        <v>34790</v>
      </c>
    </row>
    <row r="324">
      <c t="s" s="6" r="A324">
        <v>34791</v>
      </c>
      <c t="s" s="6" r="B324">
        <v>34792</v>
      </c>
      <c t="s" s="6" r="C324">
        <v>34793</v>
      </c>
      <c s="133" r="D324">
        <v>2014.0</v>
      </c>
      <c t="s" s="6" r="E324">
        <v>34794</v>
      </c>
      <c t="s" s="6" r="F324">
        <v>34795</v>
      </c>
      <c t="s" s="6" r="G324">
        <v>34796</v>
      </c>
      <c t="s" s="6" r="H324">
        <v>34797</v>
      </c>
      <c t="s" s="6" r="I324">
        <v>34798</v>
      </c>
      <c t="s" s="6" r="W324">
        <v>34799</v>
      </c>
      <c t="s" s="6" r="X324">
        <v>34800</v>
      </c>
      <c t="s" s="6" r="Y324">
        <v>34801</v>
      </c>
      <c t="s" s="6" r="Z324">
        <v>34802</v>
      </c>
      <c t="s" s="6" r="AA324">
        <v>34803</v>
      </c>
      <c t="s" s="6" r="AB324">
        <v>34804</v>
      </c>
      <c t="s" s="350" r="AC324">
        <v>34805</v>
      </c>
      <c t="s" s="74" r="AD324">
        <v>34806</v>
      </c>
      <c t="s" s="6" r="AI324">
        <v>34807</v>
      </c>
    </row>
    <row r="325">
      <c t="s" s="6" r="A325">
        <v>34808</v>
      </c>
      <c t="s" s="6" r="B325">
        <v>34809</v>
      </c>
      <c t="s" s="6" r="C325">
        <v>34810</v>
      </c>
      <c s="133" r="D325">
        <v>2014.0</v>
      </c>
      <c t="s" s="6" r="E325">
        <v>34811</v>
      </c>
      <c t="s" s="357" r="F325">
        <v>34812</v>
      </c>
      <c t="s" s="6" r="G325">
        <v>34813</v>
      </c>
      <c t="s" s="350" r="H325">
        <v>34814</v>
      </c>
      <c t="s" s="6" r="I325">
        <v>34815</v>
      </c>
      <c t="s" s="6" r="W325">
        <v>34816</v>
      </c>
      <c t="s" s="6" r="X325">
        <v>34817</v>
      </c>
      <c t="s" s="6" r="Y325">
        <v>34818</v>
      </c>
      <c t="s" s="6" r="Z325">
        <v>34819</v>
      </c>
      <c t="s" s="6" r="AA325">
        <v>34820</v>
      </c>
      <c t="s" s="350" r="AB325">
        <v>34821</v>
      </c>
      <c t="s" s="350" r="AC325">
        <v>34822</v>
      </c>
      <c t="s" s="74" r="AD325">
        <v>34823</v>
      </c>
      <c t="s" s="6" r="AI325">
        <v>34824</v>
      </c>
    </row>
    <row r="326">
      <c t="s" s="6" r="A326">
        <v>34825</v>
      </c>
      <c t="s" s="6" r="B326">
        <v>34826</v>
      </c>
      <c t="s" s="6" r="C326">
        <v>34827</v>
      </c>
      <c s="133" r="D326">
        <v>2014.0</v>
      </c>
      <c t="s" s="6" r="E326">
        <v>34828</v>
      </c>
      <c t="s" s="357" r="F326">
        <v>34829</v>
      </c>
      <c t="s" s="6" r="G326">
        <v>34830</v>
      </c>
      <c t="s" s="350" r="H326">
        <v>34831</v>
      </c>
      <c t="s" s="6" r="I326">
        <v>34832</v>
      </c>
      <c t="s" s="6" r="W326">
        <v>34833</v>
      </c>
      <c t="s" s="6" r="X326">
        <v>34834</v>
      </c>
      <c t="s" s="6" r="Y326">
        <v>34835</v>
      </c>
      <c t="s" s="6" r="Z326">
        <v>34836</v>
      </c>
      <c t="s" s="6" r="AA326">
        <v>34837</v>
      </c>
      <c t="s" s="350" r="AB326">
        <v>34838</v>
      </c>
      <c t="s" s="350" r="AC326">
        <v>34839</v>
      </c>
      <c t="s" s="74" r="AD326">
        <v>34840</v>
      </c>
      <c t="s" s="6" r="AH326">
        <v>34841</v>
      </c>
      <c t="s" s="6" r="AI326">
        <v>34842</v>
      </c>
    </row>
    <row r="327">
      <c t="s" s="6" r="A327">
        <v>34843</v>
      </c>
      <c t="s" s="6" r="B327">
        <v>34844</v>
      </c>
      <c t="s" s="6" r="C327">
        <v>34845</v>
      </c>
      <c s="133" r="D327">
        <v>2014.0</v>
      </c>
      <c t="s" s="6" r="E327">
        <v>34846</v>
      </c>
      <c t="s" s="6" r="F327">
        <v>34847</v>
      </c>
      <c t="s" s="6" r="G327">
        <v>34848</v>
      </c>
      <c t="s" s="6" r="H327">
        <v>34849</v>
      </c>
      <c t="s" s="6" r="I327">
        <v>34850</v>
      </c>
      <c t="s" s="6" r="W327">
        <v>34851</v>
      </c>
      <c t="s" s="6" r="X327">
        <v>34852</v>
      </c>
      <c t="s" s="6" r="Y327">
        <v>34853</v>
      </c>
      <c t="s" s="6" r="Z327">
        <v>34854</v>
      </c>
      <c t="s" s="6" r="AA327">
        <v>34855</v>
      </c>
      <c t="s" s="6" r="AB327">
        <v>34856</v>
      </c>
      <c t="s" s="350" r="AC327">
        <v>34857</v>
      </c>
      <c t="s" s="74" r="AD327">
        <v>34858</v>
      </c>
      <c t="s" s="6" r="AI327">
        <v>34859</v>
      </c>
    </row>
    <row r="328">
      <c t="s" s="6" r="A328">
        <v>34860</v>
      </c>
      <c t="s" s="6" r="B328">
        <v>34861</v>
      </c>
      <c t="s" s="6" r="C328">
        <v>34862</v>
      </c>
      <c s="133" r="D328">
        <v>2014.0</v>
      </c>
      <c t="s" s="6" r="E328">
        <v>34863</v>
      </c>
      <c t="s" s="357" r="F328">
        <v>34864</v>
      </c>
      <c t="s" s="6" r="G328">
        <v>34865</v>
      </c>
      <c t="s" s="350" r="H328">
        <v>34866</v>
      </c>
      <c t="s" s="6" r="I328">
        <v>34867</v>
      </c>
      <c t="s" s="6" r="W328">
        <v>34868</v>
      </c>
      <c t="s" s="6" r="X328">
        <v>34869</v>
      </c>
      <c t="s" s="6" r="Y328">
        <v>34870</v>
      </c>
      <c t="s" s="6" r="Z328">
        <v>34871</v>
      </c>
      <c t="s" s="6" r="AA328">
        <v>34872</v>
      </c>
      <c t="s" s="350" r="AB328">
        <v>34873</v>
      </c>
      <c t="s" s="350" r="AC328">
        <v>34874</v>
      </c>
      <c t="s" s="74" r="AD328">
        <v>34875</v>
      </c>
      <c t="s" s="6" r="AI328">
        <v>34876</v>
      </c>
    </row>
    <row r="329">
      <c t="s" s="6" r="A329">
        <v>34877</v>
      </c>
      <c s="133" r="D329">
        <v>2014.0</v>
      </c>
      <c t="s" s="6" r="E329">
        <v>34878</v>
      </c>
      <c t="s" s="357" r="F329">
        <v>34879</v>
      </c>
      <c t="s" s="6" r="G329">
        <v>34880</v>
      </c>
      <c t="s" s="350" r="H329">
        <v>34881</v>
      </c>
      <c t="s" s="6" r="I329">
        <v>34882</v>
      </c>
      <c t="s" s="6" r="W329">
        <v>34883</v>
      </c>
      <c t="s" s="6" r="X329">
        <v>34884</v>
      </c>
      <c t="s" s="6" r="Y329">
        <v>34885</v>
      </c>
      <c t="s" s="6" r="Z329">
        <v>34886</v>
      </c>
      <c t="s" s="6" r="AA329">
        <v>34887</v>
      </c>
      <c t="s" s="350" r="AB329">
        <v>34888</v>
      </c>
      <c t="s" s="350" r="AC329">
        <v>34889</v>
      </c>
      <c t="s" s="74" r="AD329">
        <v>34890</v>
      </c>
      <c t="s" s="6" r="AI329">
        <v>34891</v>
      </c>
    </row>
    <row r="330">
      <c t="s" s="6" r="A330">
        <v>34892</v>
      </c>
      <c s="133" r="D330">
        <v>2014.0</v>
      </c>
      <c t="s" s="6" r="E330">
        <v>34893</v>
      </c>
      <c t="s" s="6" r="F330">
        <v>34894</v>
      </c>
      <c t="s" s="6" r="G330">
        <v>34895</v>
      </c>
      <c t="s" s="6" r="H330">
        <v>34896</v>
      </c>
      <c t="s" s="6" r="I330">
        <v>34897</v>
      </c>
      <c t="s" s="6" r="W330">
        <v>34898</v>
      </c>
      <c t="s" s="6" r="X330">
        <v>34899</v>
      </c>
      <c t="s" s="6" r="Y330">
        <v>34900</v>
      </c>
      <c t="s" s="6" r="Z330">
        <v>34901</v>
      </c>
      <c t="s" s="6" r="AA330">
        <v>34902</v>
      </c>
      <c t="s" s="6" r="AB330">
        <v>34903</v>
      </c>
      <c t="s" s="350" r="AC330">
        <v>34904</v>
      </c>
      <c t="s" s="74" r="AD330">
        <v>34905</v>
      </c>
      <c t="s" s="6" r="AI330">
        <v>34906</v>
      </c>
    </row>
    <row r="331">
      <c t="s" s="6" r="A331">
        <v>34907</v>
      </c>
      <c s="133" r="D331">
        <v>2014.0</v>
      </c>
      <c t="s" s="6" r="E331">
        <v>34908</v>
      </c>
      <c t="s" s="6" r="F331">
        <v>34909</v>
      </c>
      <c t="s" s="6" r="G331">
        <v>34910</v>
      </c>
      <c t="s" s="6" r="H331">
        <v>34911</v>
      </c>
      <c t="s" s="6" r="I331">
        <v>34912</v>
      </c>
      <c t="s" s="6" r="W331">
        <v>34913</v>
      </c>
      <c t="s" s="6" r="X331">
        <v>34914</v>
      </c>
      <c t="s" s="6" r="Y331">
        <v>34915</v>
      </c>
      <c t="s" s="6" r="Z331">
        <v>34916</v>
      </c>
      <c t="s" s="6" r="AA331">
        <v>34917</v>
      </c>
      <c t="s" s="6" r="AB331">
        <v>34918</v>
      </c>
      <c t="s" s="350" r="AC331">
        <v>34919</v>
      </c>
      <c t="s" s="74" r="AD331">
        <v>34920</v>
      </c>
      <c t="s" s="6" r="AI331">
        <v>34921</v>
      </c>
    </row>
    <row r="332">
      <c t="s" s="6" r="A332">
        <v>34922</v>
      </c>
      <c s="133" r="D332">
        <v>2014.0</v>
      </c>
      <c t="s" s="6" r="E332">
        <v>34923</v>
      </c>
      <c t="s" s="6" r="F332">
        <v>34924</v>
      </c>
      <c t="s" s="6" r="G332">
        <v>34925</v>
      </c>
      <c t="s" s="6" r="H332">
        <v>34926</v>
      </c>
      <c t="s" s="6" r="I332">
        <v>34927</v>
      </c>
      <c t="s" s="6" r="W332">
        <v>34928</v>
      </c>
      <c t="s" s="6" r="X332">
        <v>34929</v>
      </c>
      <c t="s" s="6" r="Y332">
        <v>34930</v>
      </c>
      <c t="s" s="6" r="Z332">
        <v>34931</v>
      </c>
      <c t="s" s="6" r="AA332">
        <v>34932</v>
      </c>
      <c t="s" s="6" r="AB332">
        <v>34933</v>
      </c>
      <c t="s" s="350" r="AC332">
        <v>34934</v>
      </c>
      <c t="s" s="74" r="AD332">
        <v>34935</v>
      </c>
      <c t="s" s="6" r="AI332">
        <v>34936</v>
      </c>
    </row>
    <row r="333">
      <c t="s" s="6" r="A333">
        <v>34937</v>
      </c>
      <c s="133" r="D333">
        <v>2014.0</v>
      </c>
      <c t="s" s="6" r="E333">
        <v>34938</v>
      </c>
      <c t="s" s="6" r="F333">
        <v>34939</v>
      </c>
      <c t="s" s="6" r="G333">
        <v>34940</v>
      </c>
      <c t="s" s="6" r="H333">
        <v>34941</v>
      </c>
      <c t="s" s="6" r="I333">
        <v>34942</v>
      </c>
      <c t="s" s="6" r="W333">
        <v>34943</v>
      </c>
      <c t="s" s="6" r="X333">
        <v>34944</v>
      </c>
      <c t="s" s="6" r="Y333">
        <v>34945</v>
      </c>
      <c t="s" s="6" r="Z333">
        <v>34946</v>
      </c>
      <c t="s" s="6" r="AA333">
        <v>34947</v>
      </c>
      <c t="s" s="6" r="AB333">
        <v>34948</v>
      </c>
      <c t="s" s="350" r="AC333">
        <v>34949</v>
      </c>
      <c t="s" s="74" r="AD333">
        <v>34950</v>
      </c>
      <c t="s" s="6" r="AI333">
        <v>34951</v>
      </c>
    </row>
    <row r="334">
      <c t="s" s="6" r="A334">
        <v>34952</v>
      </c>
      <c s="133" r="D334">
        <v>2014.0</v>
      </c>
      <c t="s" s="6" r="E334">
        <v>34953</v>
      </c>
      <c t="s" s="6" r="F334">
        <v>34954</v>
      </c>
      <c t="s" s="6" r="G334">
        <v>34955</v>
      </c>
      <c t="s" s="6" r="H334">
        <v>34956</v>
      </c>
      <c t="s" s="6" r="I334">
        <v>34957</v>
      </c>
      <c t="s" s="6" r="W334">
        <v>34958</v>
      </c>
      <c t="s" s="6" r="X334">
        <v>34959</v>
      </c>
      <c t="s" s="6" r="Y334">
        <v>34960</v>
      </c>
      <c t="s" s="6" r="Z334">
        <v>34961</v>
      </c>
      <c t="s" s="6" r="AA334">
        <v>34962</v>
      </c>
      <c t="s" s="6" r="AB334">
        <v>34963</v>
      </c>
      <c t="s" s="350" r="AC334">
        <v>34964</v>
      </c>
      <c t="s" s="74" r="AD334">
        <v>34965</v>
      </c>
      <c t="s" s="6" r="AI334">
        <v>34966</v>
      </c>
    </row>
    <row r="335">
      <c t="s" s="6" r="A335">
        <v>34967</v>
      </c>
      <c s="133" r="D335">
        <v>2014.0</v>
      </c>
      <c t="s" s="6" r="E335">
        <v>34968</v>
      </c>
      <c t="s" s="6" r="F335">
        <v>34969</v>
      </c>
      <c t="s" s="6" r="G335">
        <v>34970</v>
      </c>
      <c t="s" s="6" r="H335">
        <v>34971</v>
      </c>
      <c t="s" s="6" r="I335">
        <v>34972</v>
      </c>
      <c t="s" s="6" r="W335">
        <v>34973</v>
      </c>
      <c t="s" s="6" r="X335">
        <v>34974</v>
      </c>
      <c t="s" s="6" r="Y335">
        <v>34975</v>
      </c>
      <c t="s" s="6" r="Z335">
        <v>34976</v>
      </c>
      <c t="s" s="6" r="AA335">
        <v>34977</v>
      </c>
      <c t="s" s="6" r="AB335">
        <v>34978</v>
      </c>
      <c t="s" s="350" r="AC335">
        <v>34979</v>
      </c>
      <c t="s" s="74" r="AD335">
        <v>34980</v>
      </c>
      <c t="s" s="6" r="AI335">
        <v>34981</v>
      </c>
    </row>
    <row r="336">
      <c t="s" s="6" r="A336">
        <v>34982</v>
      </c>
      <c s="133" r="D336">
        <v>2014.0</v>
      </c>
      <c t="s" s="6" r="E336">
        <v>34983</v>
      </c>
      <c t="s" s="6" r="F336">
        <v>34984</v>
      </c>
      <c t="s" s="6" r="G336">
        <v>34985</v>
      </c>
      <c t="s" s="6" r="H336">
        <v>34986</v>
      </c>
      <c t="s" s="6" r="I336">
        <v>34987</v>
      </c>
      <c t="s" s="6" r="W336">
        <v>34988</v>
      </c>
      <c t="s" s="6" r="X336">
        <v>34989</v>
      </c>
      <c t="s" s="6" r="Y336">
        <v>34990</v>
      </c>
      <c t="s" s="6" r="Z336">
        <v>34991</v>
      </c>
      <c t="s" s="6" r="AA336">
        <v>34992</v>
      </c>
      <c t="s" s="6" r="AB336">
        <v>34993</v>
      </c>
      <c t="s" s="350" r="AC336">
        <v>34994</v>
      </c>
      <c t="s" s="74" r="AD336">
        <v>34995</v>
      </c>
      <c t="s" s="6" r="AI336">
        <v>34996</v>
      </c>
    </row>
    <row r="337">
      <c t="s" s="6" r="A337">
        <v>34997</v>
      </c>
      <c s="133" r="D337">
        <v>2014.0</v>
      </c>
      <c t="s" s="6" r="E337">
        <v>34998</v>
      </c>
      <c t="s" s="6" r="F337">
        <v>34999</v>
      </c>
      <c t="s" s="6" r="G337">
        <v>35000</v>
      </c>
      <c t="s" s="6" r="H337">
        <v>35001</v>
      </c>
      <c t="s" s="6" r="I337">
        <v>35002</v>
      </c>
      <c t="s" s="6" r="W337">
        <v>35003</v>
      </c>
      <c t="s" s="6" r="X337">
        <v>35004</v>
      </c>
      <c t="s" s="6" r="Y337">
        <v>35005</v>
      </c>
      <c t="s" s="6" r="Z337">
        <v>35006</v>
      </c>
      <c t="s" s="6" r="AA337">
        <v>35007</v>
      </c>
      <c t="s" s="6" r="AB337">
        <v>35008</v>
      </c>
      <c t="s" s="350" r="AC337">
        <v>35009</v>
      </c>
      <c t="s" s="74" r="AD337">
        <v>35010</v>
      </c>
      <c t="s" s="6" r="AI337">
        <v>35011</v>
      </c>
    </row>
    <row r="338">
      <c t="s" s="6" r="A338">
        <v>35012</v>
      </c>
      <c s="133" r="D338">
        <v>2014.0</v>
      </c>
      <c t="s" s="6" r="E338">
        <v>35013</v>
      </c>
      <c t="s" s="6" r="F338">
        <v>35014</v>
      </c>
      <c t="s" s="6" r="G338">
        <v>35015</v>
      </c>
      <c t="s" s="6" r="H338">
        <v>35016</v>
      </c>
      <c t="s" s="6" r="I338">
        <v>35017</v>
      </c>
      <c t="s" s="6" r="W338">
        <v>35018</v>
      </c>
      <c t="s" s="6" r="X338">
        <v>35019</v>
      </c>
      <c t="s" s="6" r="Y338">
        <v>35020</v>
      </c>
      <c t="s" s="6" r="Z338">
        <v>35021</v>
      </c>
      <c t="s" s="6" r="AA338">
        <v>35022</v>
      </c>
      <c t="s" s="6" r="AB338">
        <v>35023</v>
      </c>
      <c t="s" s="350" r="AC338">
        <v>35024</v>
      </c>
      <c t="s" s="74" r="AD338">
        <v>35025</v>
      </c>
      <c t="s" s="6" r="AI338">
        <v>35026</v>
      </c>
    </row>
    <row r="339">
      <c t="s" s="6" r="A339">
        <v>35027</v>
      </c>
      <c s="133" r="D339">
        <v>2014.0</v>
      </c>
      <c t="s" s="6" r="E339">
        <v>35028</v>
      </c>
      <c t="s" s="6" r="F339">
        <v>35029</v>
      </c>
      <c t="s" s="6" r="G339">
        <v>35030</v>
      </c>
      <c t="s" s="6" r="H339">
        <v>35031</v>
      </c>
      <c t="s" s="6" r="I339">
        <v>35032</v>
      </c>
      <c t="s" s="6" r="W339">
        <v>35033</v>
      </c>
      <c t="s" s="6" r="X339">
        <v>35034</v>
      </c>
      <c t="s" s="6" r="Y339">
        <v>35035</v>
      </c>
      <c t="s" s="6" r="Z339">
        <v>35036</v>
      </c>
      <c t="s" s="6" r="AA339">
        <v>35037</v>
      </c>
      <c t="s" s="6" r="AB339">
        <v>35038</v>
      </c>
      <c t="s" s="350" r="AC339">
        <v>35039</v>
      </c>
      <c t="s" s="74" r="AD339">
        <v>35040</v>
      </c>
      <c t="s" s="6" r="AI339">
        <v>35041</v>
      </c>
    </row>
    <row r="340">
      <c t="s" s="6" r="A340">
        <v>35042</v>
      </c>
      <c s="133" r="D340">
        <v>2014.0</v>
      </c>
      <c t="s" s="6" r="E340">
        <v>35043</v>
      </c>
      <c t="s" s="6" r="F340">
        <v>35044</v>
      </c>
      <c t="s" s="6" r="G340">
        <v>35045</v>
      </c>
      <c t="s" s="6" r="H340">
        <v>35046</v>
      </c>
      <c t="s" s="6" r="I340">
        <v>35047</v>
      </c>
      <c t="s" s="6" r="W340">
        <v>35048</v>
      </c>
      <c t="s" s="6" r="X340">
        <v>35049</v>
      </c>
      <c t="s" s="6" r="Y340">
        <v>35050</v>
      </c>
      <c t="s" s="6" r="Z340">
        <v>35051</v>
      </c>
      <c t="s" s="6" r="AA340">
        <v>35052</v>
      </c>
      <c t="s" s="6" r="AB340">
        <v>35053</v>
      </c>
      <c t="s" s="350" r="AC340">
        <v>35054</v>
      </c>
      <c t="s" s="74" r="AD340">
        <v>35055</v>
      </c>
      <c t="s" s="6" r="AI340">
        <v>35056</v>
      </c>
    </row>
    <row r="341">
      <c t="s" s="6" r="A341">
        <v>35057</v>
      </c>
      <c s="133" r="D341">
        <v>2014.0</v>
      </c>
      <c t="s" s="6" r="E341">
        <v>35058</v>
      </c>
      <c t="s" s="70" r="F341">
        <v>35059</v>
      </c>
      <c t="s" s="70" r="G341">
        <v>35060</v>
      </c>
      <c t="s" s="6" r="H341">
        <v>35061</v>
      </c>
      <c t="s" s="70" r="I341">
        <v>35062</v>
      </c>
      <c t="s" s="6" r="W341">
        <v>35063</v>
      </c>
      <c t="s" s="6" r="X341">
        <v>35064</v>
      </c>
      <c t="s" s="6" r="Y341">
        <v>35065</v>
      </c>
      <c t="s" s="6" r="Z341">
        <v>35066</v>
      </c>
      <c t="s" s="6" r="AA341">
        <v>35067</v>
      </c>
      <c t="s" s="6" r="AB341">
        <v>35068</v>
      </c>
      <c t="s" s="350" r="AC341">
        <v>35069</v>
      </c>
      <c t="s" s="74" r="AD341">
        <v>35070</v>
      </c>
      <c t="s" s="6" r="AI341">
        <v>35071</v>
      </c>
    </row>
    <row r="342">
      <c t="s" s="6" r="A342">
        <v>35072</v>
      </c>
      <c s="133" r="D342">
        <v>2014.0</v>
      </c>
      <c t="s" s="6" r="E342">
        <v>35073</v>
      </c>
      <c t="s" s="6" r="F342">
        <v>35074</v>
      </c>
      <c t="s" s="6" r="G342">
        <v>35075</v>
      </c>
      <c t="s" s="6" r="I342">
        <v>35076</v>
      </c>
      <c t="s" s="6" r="W342">
        <v>35077</v>
      </c>
      <c t="s" s="6" r="X342">
        <v>35078</v>
      </c>
      <c t="s" s="6" r="Y342">
        <v>35079</v>
      </c>
      <c t="s" s="6" r="Z342">
        <v>35080</v>
      </c>
      <c t="s" s="6" r="AA342">
        <v>35081</v>
      </c>
      <c t="s" s="6" r="AB342">
        <v>35082</v>
      </c>
      <c s="350" r="AC342"/>
      <c s="74" r="AD342"/>
      <c t="s" s="6" r="AI342">
        <v>35083</v>
      </c>
    </row>
    <row r="343">
      <c t="s" s="6" r="A343">
        <v>35084</v>
      </c>
      <c s="133" r="D343">
        <v>2014.0</v>
      </c>
      <c t="s" s="6" r="E343">
        <v>35085</v>
      </c>
      <c t="s" s="6" r="F343">
        <v>35086</v>
      </c>
      <c t="s" s="6" r="G343">
        <v>35087</v>
      </c>
      <c t="s" s="6" r="H343">
        <v>35088</v>
      </c>
      <c t="s" s="6" r="I343">
        <v>35089</v>
      </c>
      <c t="s" s="6" r="W343">
        <v>35090</v>
      </c>
      <c t="s" s="6" r="X343">
        <v>35091</v>
      </c>
      <c t="s" s="6" r="Y343">
        <v>35092</v>
      </c>
      <c t="s" s="6" r="Z343">
        <v>35093</v>
      </c>
      <c t="s" s="6" r="AA343">
        <v>35094</v>
      </c>
      <c t="s" s="6" r="AB343">
        <v>35095</v>
      </c>
      <c s="350" r="AC343"/>
      <c s="74" r="AD343"/>
      <c t="s" s="6" r="AI343">
        <v>35096</v>
      </c>
    </row>
    <row r="344">
      <c t="s" s="6" r="A344">
        <v>35097</v>
      </c>
      <c s="133" r="D344">
        <v>2014.0</v>
      </c>
      <c t="s" s="6" r="E344">
        <v>35098</v>
      </c>
      <c t="s" s="6" r="F344">
        <v>35099</v>
      </c>
      <c t="s" s="6" r="G344">
        <v>35100</v>
      </c>
      <c t="s" s="6" r="H344">
        <v>35101</v>
      </c>
      <c t="s" s="6" r="I344">
        <v>35102</v>
      </c>
      <c t="s" s="6" r="W344">
        <v>35103</v>
      </c>
      <c t="s" s="6" r="X344">
        <v>35104</v>
      </c>
      <c t="s" s="6" r="Y344">
        <v>35105</v>
      </c>
      <c t="s" s="6" r="Z344">
        <v>35106</v>
      </c>
      <c t="s" s="6" r="AA344">
        <v>35107</v>
      </c>
      <c t="s" s="6" r="AB344">
        <v>35108</v>
      </c>
      <c t="s" s="350" r="AC344">
        <v>35109</v>
      </c>
      <c t="s" s="74" r="AD344">
        <v>35110</v>
      </c>
      <c t="s" s="6" r="AI344">
        <v>35111</v>
      </c>
    </row>
    <row r="345">
      <c t="s" s="6" r="A345">
        <v>35112</v>
      </c>
      <c s="133" r="D345">
        <v>2014.0</v>
      </c>
      <c t="s" s="6" r="E345">
        <v>35113</v>
      </c>
      <c t="s" s="6" r="F345">
        <v>35114</v>
      </c>
      <c t="s" s="6" r="G345">
        <v>35115</v>
      </c>
      <c t="s" s="6" r="H345">
        <v>35116</v>
      </c>
      <c t="s" s="6" r="I345">
        <v>35117</v>
      </c>
      <c t="s" s="6" r="W345">
        <v>35118</v>
      </c>
      <c t="s" s="6" r="X345">
        <v>35119</v>
      </c>
      <c t="s" s="6" r="Y345">
        <v>35120</v>
      </c>
      <c t="s" s="6" r="Z345">
        <v>35121</v>
      </c>
      <c t="s" s="6" r="AA345">
        <v>35122</v>
      </c>
      <c t="s" s="6" r="AB345">
        <v>35123</v>
      </c>
      <c t="s" s="350" r="AC345">
        <v>35124</v>
      </c>
      <c t="s" s="74" r="AD345">
        <v>35125</v>
      </c>
      <c t="s" s="6" r="AI345">
        <v>35126</v>
      </c>
    </row>
    <row r="346">
      <c t="s" s="6" r="A346">
        <v>35127</v>
      </c>
      <c s="133" r="D346">
        <v>2014.0</v>
      </c>
      <c t="s" s="6" r="E346">
        <v>35128</v>
      </c>
      <c t="s" s="6" r="F346">
        <v>35129</v>
      </c>
      <c t="s" s="6" r="G346">
        <v>35130</v>
      </c>
      <c t="s" s="6" r="H346">
        <v>35131</v>
      </c>
      <c t="s" s="6" r="I346">
        <v>35132</v>
      </c>
      <c t="s" s="6" r="W346">
        <v>35133</v>
      </c>
      <c t="s" s="6" r="X346">
        <v>35134</v>
      </c>
      <c t="s" s="6" r="Y346">
        <v>35135</v>
      </c>
      <c t="s" s="6" r="Z346">
        <v>35136</v>
      </c>
      <c t="s" s="6" r="AA346">
        <v>35137</v>
      </c>
      <c t="s" s="6" r="AB346">
        <v>35138</v>
      </c>
      <c t="s" s="350" r="AC346">
        <v>35139</v>
      </c>
      <c t="s" s="74" r="AD346">
        <v>35140</v>
      </c>
      <c t="s" s="6" r="AI346">
        <v>35141</v>
      </c>
    </row>
    <row r="347">
      <c t="s" s="6" r="A347">
        <v>35142</v>
      </c>
      <c s="133" r="D347">
        <v>2014.0</v>
      </c>
      <c t="s" s="6" r="E347">
        <v>35143</v>
      </c>
      <c t="s" s="6" r="F347">
        <v>35144</v>
      </c>
      <c t="s" s="6" r="G347">
        <v>35145</v>
      </c>
      <c t="s" s="6" r="H347">
        <v>35146</v>
      </c>
      <c t="s" s="6" r="I347">
        <v>35147</v>
      </c>
      <c t="s" s="6" r="W347">
        <v>35148</v>
      </c>
      <c t="s" s="6" r="X347">
        <v>35149</v>
      </c>
      <c t="s" s="6" r="Y347">
        <v>35150</v>
      </c>
      <c t="s" s="6" r="Z347">
        <v>35151</v>
      </c>
      <c t="s" s="6" r="AA347">
        <v>35152</v>
      </c>
      <c t="s" s="6" r="AB347">
        <v>35153</v>
      </c>
      <c t="s" s="350" r="AC347">
        <v>35154</v>
      </c>
      <c t="s" s="74" r="AD347">
        <v>35155</v>
      </c>
      <c t="s" s="6" r="AI347">
        <v>35156</v>
      </c>
    </row>
    <row r="348">
      <c t="s" s="6" r="A348">
        <v>35157</v>
      </c>
      <c s="133" r="D348">
        <v>2014.0</v>
      </c>
      <c t="s" s="6" r="E348">
        <v>35158</v>
      </c>
      <c t="s" s="6" r="F348">
        <v>35159</v>
      </c>
      <c t="s" s="6" r="G348">
        <v>35160</v>
      </c>
      <c t="s" s="6" r="H348">
        <v>35161</v>
      </c>
      <c t="s" s="6" r="I348">
        <v>35162</v>
      </c>
      <c t="s" s="6" r="W348">
        <v>35163</v>
      </c>
      <c t="s" s="6" r="X348">
        <v>35164</v>
      </c>
      <c t="s" s="6" r="Y348">
        <v>35165</v>
      </c>
      <c t="s" s="6" r="Z348">
        <v>35166</v>
      </c>
      <c t="s" s="6" r="AA348">
        <v>35167</v>
      </c>
      <c t="s" s="6" r="AB348">
        <v>35168</v>
      </c>
      <c t="s" s="350" r="AC348">
        <v>35169</v>
      </c>
      <c t="s" s="74" r="AD348">
        <v>35170</v>
      </c>
      <c t="s" s="6" r="AI348">
        <v>35171</v>
      </c>
    </row>
    <row r="349">
      <c t="s" s="6" r="A349">
        <v>35172</v>
      </c>
      <c s="133" r="D349">
        <v>2014.0</v>
      </c>
      <c t="s" s="6" r="E349">
        <v>35173</v>
      </c>
      <c t="s" s="6" r="F349">
        <v>35174</v>
      </c>
      <c t="s" s="6" r="G349">
        <v>35175</v>
      </c>
      <c t="s" s="6" r="H349">
        <v>35176</v>
      </c>
      <c t="s" s="6" r="I349">
        <v>35177</v>
      </c>
      <c t="s" s="6" r="W349">
        <v>35178</v>
      </c>
      <c t="s" s="6" r="X349">
        <v>35179</v>
      </c>
      <c t="s" s="6" r="Y349">
        <v>35180</v>
      </c>
      <c t="s" s="6" r="Z349">
        <v>35181</v>
      </c>
      <c t="s" s="6" r="AA349">
        <v>35182</v>
      </c>
      <c t="s" s="6" r="AB349">
        <v>35183</v>
      </c>
      <c t="s" s="350" r="AC349">
        <v>35184</v>
      </c>
      <c t="s" s="74" r="AD349">
        <v>35185</v>
      </c>
      <c t="s" s="6" r="AI349">
        <v>35186</v>
      </c>
    </row>
    <row r="350">
      <c t="s" s="6" r="A350">
        <v>35187</v>
      </c>
      <c s="133" r="D350">
        <v>2014.0</v>
      </c>
      <c t="s" s="6" r="E350">
        <v>35188</v>
      </c>
      <c t="s" s="6" r="F350">
        <v>35189</v>
      </c>
      <c t="s" s="6" r="G350">
        <v>35190</v>
      </c>
      <c t="s" s="6" r="H350">
        <v>35191</v>
      </c>
      <c t="s" s="6" r="I350">
        <v>35192</v>
      </c>
      <c t="s" s="6" r="W350">
        <v>35193</v>
      </c>
      <c t="s" s="6" r="X350">
        <v>35194</v>
      </c>
      <c t="s" s="6" r="Y350">
        <v>35195</v>
      </c>
      <c t="s" s="6" r="Z350">
        <v>35196</v>
      </c>
      <c t="s" s="6" r="AA350">
        <v>35197</v>
      </c>
      <c t="s" s="6" r="AB350">
        <v>35198</v>
      </c>
      <c t="s" s="350" r="AC350">
        <v>35199</v>
      </c>
      <c t="s" s="74" r="AD350">
        <v>35200</v>
      </c>
      <c t="s" s="6" r="AI350">
        <v>35201</v>
      </c>
    </row>
    <row r="351">
      <c t="s" s="6" r="A351">
        <v>35202</v>
      </c>
      <c t="s" s="6" r="B351">
        <v>35203</v>
      </c>
      <c t="s" s="6" r="C351">
        <v>35204</v>
      </c>
      <c s="133" r="D351">
        <v>2014.0</v>
      </c>
      <c t="s" s="6" r="E351">
        <v>35205</v>
      </c>
      <c t="s" s="358" r="F351">
        <v>35206</v>
      </c>
      <c t="s" s="6" r="G351">
        <v>35207</v>
      </c>
      <c t="s" s="358" r="H351">
        <v>35208</v>
      </c>
      <c t="s" s="6" r="I351">
        <v>35209</v>
      </c>
      <c t="s" s="359" r="W351">
        <v>35210</v>
      </c>
      <c t="s" s="359" r="X351">
        <v>35211</v>
      </c>
      <c t="s" s="6" r="Y351">
        <v>35212</v>
      </c>
      <c t="s" s="359" r="Z351">
        <v>35213</v>
      </c>
      <c t="s" s="360" r="AA351">
        <v>35214</v>
      </c>
      <c t="s" s="358" r="AB351">
        <v>35215</v>
      </c>
      <c t="s" s="350" r="AC351">
        <v>35216</v>
      </c>
      <c t="s" s="74" r="AD351">
        <v>35217</v>
      </c>
      <c t="s" s="6" r="AI351">
        <v>35218</v>
      </c>
    </row>
    <row r="352">
      <c t="s" s="6" r="A352">
        <v>35219</v>
      </c>
      <c t="s" s="6" r="B352">
        <v>35220</v>
      </c>
      <c t="s" s="6" r="C352">
        <v>35221</v>
      </c>
      <c s="133" r="D352">
        <v>2014.0</v>
      </c>
      <c t="s" s="6" r="E352">
        <v>35222</v>
      </c>
      <c t="s" s="358" r="F352">
        <v>35223</v>
      </c>
      <c t="s" s="6" r="G352">
        <v>35224</v>
      </c>
      <c t="s" s="358" r="H352">
        <v>35225</v>
      </c>
      <c t="s" s="6" r="I352">
        <v>35226</v>
      </c>
      <c t="s" s="359" r="W352">
        <v>35227</v>
      </c>
      <c t="s" s="359" r="X352">
        <v>35228</v>
      </c>
      <c t="s" s="6" r="Y352">
        <v>35229</v>
      </c>
      <c t="s" s="359" r="Z352">
        <v>35230</v>
      </c>
      <c t="s" s="360" r="AA352">
        <v>35231</v>
      </c>
      <c t="s" s="358" r="AB352">
        <v>35232</v>
      </c>
      <c t="s" s="350" r="AC352">
        <v>35233</v>
      </c>
      <c t="s" s="74" r="AD352">
        <v>35234</v>
      </c>
      <c t="s" s="6" r="AI352">
        <v>35235</v>
      </c>
    </row>
    <row r="353">
      <c t="s" s="6" r="A353">
        <v>35236</v>
      </c>
      <c t="s" s="6" r="B353">
        <v>35237</v>
      </c>
      <c t="s" s="6" r="C353">
        <v>35238</v>
      </c>
      <c s="133" r="D353">
        <v>2014.0</v>
      </c>
      <c t="s" s="6" r="E353">
        <v>35239</v>
      </c>
      <c t="s" s="358" r="F353">
        <v>35240</v>
      </c>
      <c t="s" s="6" r="G353">
        <v>35241</v>
      </c>
      <c t="s" s="358" r="H353">
        <v>35242</v>
      </c>
      <c t="s" s="6" r="I353">
        <v>35243</v>
      </c>
      <c t="s" s="359" r="W353">
        <v>35244</v>
      </c>
      <c t="s" s="359" r="X353">
        <v>35245</v>
      </c>
      <c t="s" s="6" r="Y353">
        <v>35246</v>
      </c>
      <c t="s" s="359" r="Z353">
        <v>35247</v>
      </c>
      <c t="s" s="360" r="AA353">
        <v>35248</v>
      </c>
      <c t="s" s="358" r="AB353">
        <v>35249</v>
      </c>
      <c t="s" s="350" r="AC353">
        <v>35250</v>
      </c>
      <c t="s" s="74" r="AD353">
        <v>35251</v>
      </c>
      <c t="s" s="6" r="AI353">
        <v>35252</v>
      </c>
    </row>
    <row r="354">
      <c t="s" s="6" r="A354">
        <v>35253</v>
      </c>
      <c t="s" s="6" r="B354">
        <v>35254</v>
      </c>
      <c t="s" s="6" r="C354">
        <v>35255</v>
      </c>
      <c s="133" r="D354">
        <v>2014.0</v>
      </c>
      <c t="s" s="6" r="E354">
        <v>35256</v>
      </c>
      <c t="s" s="358" r="F354">
        <v>35257</v>
      </c>
      <c t="s" s="6" r="G354">
        <v>35258</v>
      </c>
      <c t="s" s="358" r="H354">
        <v>35259</v>
      </c>
      <c t="s" s="6" r="I354">
        <v>35260</v>
      </c>
      <c t="s" s="359" r="W354">
        <v>35261</v>
      </c>
      <c t="s" s="359" r="X354">
        <v>35262</v>
      </c>
      <c t="s" s="6" r="Y354">
        <v>35263</v>
      </c>
      <c t="s" s="359" r="Z354">
        <v>35264</v>
      </c>
      <c t="s" s="360" r="AA354">
        <v>35265</v>
      </c>
      <c t="s" s="358" r="AB354">
        <v>35266</v>
      </c>
      <c t="s" s="350" r="AC354">
        <v>35267</v>
      </c>
      <c t="s" s="74" r="AD354">
        <v>35268</v>
      </c>
      <c s="6" r="AH354"/>
      <c t="s" s="6" r="AI354">
        <v>35269</v>
      </c>
    </row>
    <row r="355">
      <c t="s" s="6" r="A355">
        <v>35270</v>
      </c>
      <c t="s" s="6" r="B355">
        <v>35271</v>
      </c>
      <c t="s" s="6" r="C355">
        <v>35272</v>
      </c>
      <c s="133" r="D355">
        <v>2014.0</v>
      </c>
      <c t="s" s="6" r="E355">
        <v>35273</v>
      </c>
      <c t="s" s="358" r="F355">
        <v>35274</v>
      </c>
      <c t="s" s="6" r="G355">
        <v>35275</v>
      </c>
      <c t="s" s="358" r="H355">
        <v>35276</v>
      </c>
      <c t="s" s="6" r="I355">
        <v>35277</v>
      </c>
      <c t="s" s="359" r="W355">
        <v>35278</v>
      </c>
      <c t="s" s="359" r="X355">
        <v>35279</v>
      </c>
      <c t="s" s="6" r="Y355">
        <v>35280</v>
      </c>
      <c t="s" s="359" r="Z355">
        <v>35281</v>
      </c>
      <c t="s" s="360" r="AA355">
        <v>35282</v>
      </c>
      <c t="s" s="358" r="AB355">
        <v>35283</v>
      </c>
      <c t="s" s="75" r="AC355">
        <v>35284</v>
      </c>
      <c t="s" s="74" r="AD355">
        <v>35285</v>
      </c>
      <c t="s" s="6" r="AH355">
        <v>35286</v>
      </c>
      <c t="s" s="6" r="AI355">
        <v>35287</v>
      </c>
    </row>
    <row r="356">
      <c t="s" s="6" r="A356">
        <v>35288</v>
      </c>
      <c t="s" s="6" r="B356">
        <v>35289</v>
      </c>
      <c t="s" s="6" r="C356">
        <v>35290</v>
      </c>
      <c s="133" r="D356">
        <v>2014.0</v>
      </c>
      <c t="s" s="6" r="E356">
        <v>35291</v>
      </c>
      <c t="s" s="358" r="F356">
        <v>35292</v>
      </c>
      <c t="s" s="6" r="G356">
        <v>35293</v>
      </c>
      <c t="s" s="358" r="H356">
        <v>35294</v>
      </c>
      <c t="s" s="6" r="I356">
        <v>35295</v>
      </c>
      <c t="s" s="359" r="W356">
        <v>35296</v>
      </c>
      <c t="s" s="359" r="X356">
        <v>35297</v>
      </c>
      <c t="s" s="6" r="Y356">
        <v>35298</v>
      </c>
      <c t="s" s="359" r="Z356">
        <v>35299</v>
      </c>
      <c t="s" s="360" r="AA356">
        <v>35300</v>
      </c>
      <c t="s" s="358" r="AB356">
        <v>35301</v>
      </c>
      <c t="s" s="75" r="AC356">
        <v>35302</v>
      </c>
      <c t="s" s="74" r="AD356">
        <v>35303</v>
      </c>
      <c t="s" s="6" r="AH356">
        <v>35304</v>
      </c>
      <c t="s" s="6" r="AI356">
        <v>35305</v>
      </c>
    </row>
    <row r="357">
      <c t="s" s="6" r="A357">
        <v>35306</v>
      </c>
      <c t="s" s="6" r="B357">
        <v>35307</v>
      </c>
      <c t="s" s="6" r="C357">
        <v>35308</v>
      </c>
      <c s="133" r="D357">
        <v>2014.0</v>
      </c>
      <c t="s" s="6" r="E357">
        <v>35309</v>
      </c>
      <c t="s" s="358" r="F357">
        <v>35310</v>
      </c>
      <c t="s" s="6" r="G357">
        <v>35311</v>
      </c>
      <c t="s" s="358" r="H357">
        <v>35312</v>
      </c>
      <c t="s" s="6" r="I357">
        <v>35313</v>
      </c>
      <c t="s" s="359" r="W357">
        <v>35314</v>
      </c>
      <c t="s" s="359" r="X357">
        <v>35315</v>
      </c>
      <c t="s" s="6" r="Y357">
        <v>35316</v>
      </c>
      <c t="s" s="359" r="Z357">
        <v>35317</v>
      </c>
      <c t="s" s="6" r="AA357">
        <v>35318</v>
      </c>
      <c t="s" s="358" r="AB357">
        <v>35319</v>
      </c>
      <c t="s" s="75" r="AC357">
        <v>35320</v>
      </c>
      <c t="s" s="74" r="AD357">
        <v>35321</v>
      </c>
      <c t="s" s="6" r="AH357">
        <v>35322</v>
      </c>
      <c t="s" s="6" r="AI357">
        <v>35323</v>
      </c>
    </row>
    <row r="358">
      <c t="s" s="6" r="A358">
        <v>35324</v>
      </c>
      <c t="s" s="6" r="B358">
        <v>35325</v>
      </c>
      <c t="s" s="6" r="C358">
        <v>35326</v>
      </c>
      <c s="133" r="D358">
        <v>2014.0</v>
      </c>
      <c t="s" s="6" r="E358">
        <v>35327</v>
      </c>
      <c t="s" s="358" r="F358">
        <v>35328</v>
      </c>
      <c t="s" s="6" r="G358">
        <v>35329</v>
      </c>
      <c t="s" s="358" r="H358">
        <v>35330</v>
      </c>
      <c t="s" s="6" r="I358">
        <v>35331</v>
      </c>
      <c t="s" s="359" r="W358">
        <v>35332</v>
      </c>
      <c t="s" s="359" r="X358">
        <v>35333</v>
      </c>
      <c t="s" s="6" r="Y358">
        <v>35334</v>
      </c>
      <c t="s" s="359" r="Z358">
        <v>35335</v>
      </c>
      <c t="s" s="6" r="AA358">
        <v>35336</v>
      </c>
      <c t="s" s="358" r="AB358">
        <v>35337</v>
      </c>
      <c t="s" s="350" r="AC358">
        <v>35338</v>
      </c>
      <c t="s" s="74" r="AD358">
        <v>35339</v>
      </c>
      <c t="s" s="6" r="AH358">
        <v>35340</v>
      </c>
      <c t="s" s="6" r="AI358">
        <v>35341</v>
      </c>
    </row>
    <row r="359">
      <c t="s" s="6" r="A359">
        <v>35342</v>
      </c>
      <c t="s" s="6" r="B359">
        <v>35343</v>
      </c>
      <c t="s" s="6" r="C359">
        <v>35344</v>
      </c>
      <c s="133" r="D359">
        <v>2014.0</v>
      </c>
      <c t="s" s="6" r="E359">
        <v>35345</v>
      </c>
      <c t="s" s="358" r="F359">
        <v>35346</v>
      </c>
      <c t="s" s="6" r="G359">
        <v>35347</v>
      </c>
      <c t="s" s="358" r="H359">
        <v>35348</v>
      </c>
      <c t="s" s="6" r="I359">
        <v>35349</v>
      </c>
      <c t="s" s="359" r="W359">
        <v>35350</v>
      </c>
      <c t="s" s="359" r="X359">
        <v>35351</v>
      </c>
      <c t="s" s="6" r="Y359">
        <v>35352</v>
      </c>
      <c t="s" s="359" r="Z359">
        <v>35353</v>
      </c>
      <c t="s" s="6" r="AA359">
        <v>35354</v>
      </c>
      <c t="s" s="358" r="AB359">
        <v>35355</v>
      </c>
      <c t="s" s="350" r="AC359">
        <v>35356</v>
      </c>
      <c t="s" s="74" r="AD359">
        <v>35357</v>
      </c>
      <c t="s" s="6" r="AH359">
        <v>35358</v>
      </c>
      <c t="s" s="6" r="AI359">
        <v>35359</v>
      </c>
    </row>
    <row r="360">
      <c t="s" s="6" r="A360">
        <v>35360</v>
      </c>
      <c t="s" s="6" r="B360">
        <v>35361</v>
      </c>
      <c t="s" s="6" r="C360">
        <v>35362</v>
      </c>
      <c s="133" r="D360">
        <v>2014.0</v>
      </c>
      <c t="s" s="6" r="E360">
        <v>35363</v>
      </c>
      <c t="s" s="358" r="F360">
        <v>35364</v>
      </c>
      <c t="s" s="6" r="G360">
        <v>35365</v>
      </c>
      <c t="s" s="358" r="H360">
        <v>35366</v>
      </c>
      <c t="s" s="6" r="I360">
        <v>35367</v>
      </c>
      <c t="s" s="359" r="W360">
        <v>35368</v>
      </c>
      <c t="s" s="359" r="X360">
        <v>35369</v>
      </c>
      <c t="s" s="6" r="Y360">
        <v>35370</v>
      </c>
      <c t="s" s="359" r="Z360">
        <v>35371</v>
      </c>
      <c t="s" s="6" r="AA360">
        <v>35372</v>
      </c>
      <c t="s" s="358" r="AB360">
        <v>35373</v>
      </c>
      <c t="s" s="350" r="AC360">
        <v>35374</v>
      </c>
      <c t="s" s="74" r="AD360">
        <v>35375</v>
      </c>
      <c t="s" s="6" r="AH360">
        <v>35376</v>
      </c>
      <c t="s" s="6" r="AI360">
        <v>35377</v>
      </c>
    </row>
    <row r="361">
      <c t="s" s="6" r="A361">
        <v>35378</v>
      </c>
      <c t="s" s="6" r="B361">
        <v>35379</v>
      </c>
      <c t="s" s="6" r="C361">
        <v>35380</v>
      </c>
      <c s="133" r="D361">
        <v>2014.0</v>
      </c>
      <c t="s" s="6" r="E361">
        <v>35381</v>
      </c>
      <c t="s" s="358" r="F361">
        <v>35382</v>
      </c>
      <c t="s" s="6" r="G361">
        <v>35383</v>
      </c>
      <c t="s" s="358" r="H361">
        <v>35384</v>
      </c>
      <c t="s" s="6" r="I361">
        <v>35385</v>
      </c>
      <c t="s" s="359" r="W361">
        <v>35386</v>
      </c>
      <c t="s" s="359" r="X361">
        <v>35387</v>
      </c>
      <c t="s" s="6" r="Y361">
        <v>35388</v>
      </c>
      <c t="s" s="359" r="Z361">
        <v>35389</v>
      </c>
      <c t="s" s="6" r="AA361">
        <v>35390</v>
      </c>
      <c t="s" s="358" r="AB361">
        <v>35391</v>
      </c>
      <c t="s" s="350" r="AC361">
        <v>35392</v>
      </c>
      <c t="s" s="74" r="AD361">
        <v>35393</v>
      </c>
      <c t="s" s="6" r="AI361">
        <v>35394</v>
      </c>
    </row>
    <row r="362">
      <c t="s" s="6" r="A362">
        <v>35395</v>
      </c>
      <c t="s" s="6" r="B362">
        <v>35396</v>
      </c>
      <c t="s" s="6" r="C362">
        <v>35397</v>
      </c>
      <c s="133" r="D362">
        <v>2014.0</v>
      </c>
      <c t="s" s="6" r="E362">
        <v>35398</v>
      </c>
      <c t="s" s="358" r="F362">
        <v>35399</v>
      </c>
      <c t="s" s="6" r="G362">
        <v>35400</v>
      </c>
      <c t="s" s="358" r="H362">
        <v>35401</v>
      </c>
      <c t="s" s="6" r="I362">
        <v>35402</v>
      </c>
      <c t="s" s="359" r="W362">
        <v>35403</v>
      </c>
      <c t="s" s="359" r="X362">
        <v>35404</v>
      </c>
      <c t="s" s="6" r="Y362">
        <v>35405</v>
      </c>
      <c t="s" s="359" r="Z362">
        <v>35406</v>
      </c>
      <c t="s" s="6" r="AA362">
        <v>35407</v>
      </c>
      <c t="s" s="358" r="AB362">
        <v>35408</v>
      </c>
      <c t="s" s="350" r="AC362">
        <v>35409</v>
      </c>
      <c t="s" s="74" r="AD362">
        <v>35410</v>
      </c>
      <c t="s" s="6" r="AI362">
        <v>35411</v>
      </c>
    </row>
    <row r="363">
      <c t="s" s="6" r="A363">
        <v>35412</v>
      </c>
      <c t="s" s="6" r="B363">
        <v>35413</v>
      </c>
      <c t="s" s="6" r="C363">
        <v>35414</v>
      </c>
      <c s="133" r="D363">
        <v>2014.0</v>
      </c>
      <c t="s" s="6" r="E363">
        <v>35415</v>
      </c>
      <c t="s" s="358" r="F363">
        <v>35416</v>
      </c>
      <c t="s" s="6" r="G363">
        <v>35417</v>
      </c>
      <c t="s" s="358" r="H363">
        <v>35418</v>
      </c>
      <c t="s" s="6" r="I363">
        <v>35419</v>
      </c>
      <c t="s" s="359" r="W363">
        <v>35420</v>
      </c>
      <c t="s" s="359" r="X363">
        <v>35421</v>
      </c>
      <c t="s" s="6" r="Y363">
        <v>35422</v>
      </c>
      <c t="s" s="359" r="Z363">
        <v>35423</v>
      </c>
      <c t="s" s="360" r="AA363">
        <v>35424</v>
      </c>
      <c t="s" s="358" r="AB363">
        <v>35425</v>
      </c>
      <c t="s" s="350" r="AC363">
        <v>35426</v>
      </c>
      <c t="s" s="74" r="AD363">
        <v>35427</v>
      </c>
      <c t="s" s="6" r="AI363">
        <v>35428</v>
      </c>
    </row>
    <row r="364">
      <c t="s" s="6" r="A364">
        <v>35429</v>
      </c>
      <c t="s" s="6" r="B364">
        <v>35430</v>
      </c>
      <c t="s" s="6" r="C364">
        <v>35431</v>
      </c>
      <c s="133" r="D364">
        <v>2014.0</v>
      </c>
      <c t="s" s="6" r="E364">
        <v>35432</v>
      </c>
      <c t="s" s="358" r="F364">
        <v>35433</v>
      </c>
      <c t="s" s="6" r="G364">
        <v>35434</v>
      </c>
      <c t="s" s="358" r="H364">
        <v>35435</v>
      </c>
      <c t="s" s="6" r="I364">
        <v>35436</v>
      </c>
      <c t="s" s="359" r="W364">
        <v>35437</v>
      </c>
      <c t="s" s="359" r="X364">
        <v>35438</v>
      </c>
      <c t="s" s="6" r="Y364">
        <v>35439</v>
      </c>
      <c t="s" s="359" r="Z364">
        <v>35440</v>
      </c>
      <c t="s" s="360" r="AA364">
        <v>35441</v>
      </c>
      <c t="s" s="358" r="AB364">
        <v>35442</v>
      </c>
      <c t="s" s="75" r="AC364">
        <v>35443</v>
      </c>
      <c t="s" s="74" r="AD364">
        <v>35444</v>
      </c>
      <c t="s" s="6" r="AH364">
        <v>35445</v>
      </c>
      <c t="s" s="6" r="AI364">
        <v>35446</v>
      </c>
    </row>
    <row r="365">
      <c t="s" s="6" r="A365">
        <v>35447</v>
      </c>
      <c t="s" s="6" r="B365">
        <v>35448</v>
      </c>
      <c t="s" s="6" r="C365">
        <v>35449</v>
      </c>
      <c s="133" r="D365">
        <v>2014.0</v>
      </c>
      <c t="s" s="6" r="E365">
        <v>35450</v>
      </c>
      <c t="s" s="358" r="F365">
        <v>35451</v>
      </c>
      <c t="s" s="6" r="G365">
        <v>35452</v>
      </c>
      <c t="s" s="358" r="H365">
        <v>35453</v>
      </c>
      <c t="s" s="6" r="I365">
        <v>35454</v>
      </c>
      <c t="s" s="359" r="W365">
        <v>35455</v>
      </c>
      <c t="s" s="359" r="X365">
        <v>35456</v>
      </c>
      <c t="s" s="6" r="Y365">
        <v>35457</v>
      </c>
      <c t="s" s="359" r="Z365">
        <v>35458</v>
      </c>
      <c t="s" s="360" r="AA365">
        <v>35459</v>
      </c>
      <c t="s" s="358" r="AB365">
        <v>35460</v>
      </c>
      <c t="s" s="75" r="AC365">
        <v>35461</v>
      </c>
      <c t="s" s="74" r="AD365">
        <v>35462</v>
      </c>
      <c t="s" s="6" r="AH365">
        <v>35463</v>
      </c>
      <c t="s" s="6" r="AI365">
        <v>35464</v>
      </c>
    </row>
    <row r="366">
      <c t="s" s="6" r="A366">
        <v>35465</v>
      </c>
      <c t="s" s="6" r="B366">
        <v>35466</v>
      </c>
      <c t="s" s="6" r="C366">
        <v>35467</v>
      </c>
      <c s="133" r="D366">
        <v>2014.0</v>
      </c>
      <c t="s" s="6" r="E366">
        <v>35468</v>
      </c>
      <c t="s" s="358" r="F366">
        <v>35469</v>
      </c>
      <c t="s" s="6" r="G366">
        <v>35470</v>
      </c>
      <c t="s" s="358" r="H366">
        <v>35471</v>
      </c>
      <c t="s" s="6" r="I366">
        <v>35472</v>
      </c>
      <c t="s" s="359" r="W366">
        <v>35473</v>
      </c>
      <c t="s" s="359" r="X366">
        <v>35474</v>
      </c>
      <c t="s" s="6" r="Y366">
        <v>35475</v>
      </c>
      <c t="s" s="359" r="Z366">
        <v>35476</v>
      </c>
      <c t="s" s="360" r="AA366">
        <v>35477</v>
      </c>
      <c t="s" s="358" r="AB366">
        <v>35478</v>
      </c>
      <c t="s" s="350" r="AC366">
        <v>35479</v>
      </c>
      <c t="s" s="74" r="AD366">
        <v>35480</v>
      </c>
      <c t="s" s="6" r="AH366">
        <v>35481</v>
      </c>
      <c t="s" s="6" r="AI366">
        <v>35482</v>
      </c>
    </row>
    <row r="367">
      <c t="s" s="6" r="A367">
        <v>35483</v>
      </c>
      <c t="s" s="6" r="B367">
        <v>35484</v>
      </c>
      <c t="s" s="6" r="C367">
        <v>35485</v>
      </c>
      <c s="133" r="D367">
        <v>2014.0</v>
      </c>
      <c t="s" s="6" r="E367">
        <v>35486</v>
      </c>
      <c t="s" s="358" r="F367">
        <v>35487</v>
      </c>
      <c t="s" s="6" r="G367">
        <v>35488</v>
      </c>
      <c t="s" s="358" r="H367">
        <v>35489</v>
      </c>
      <c t="s" s="6" r="I367">
        <v>35490</v>
      </c>
      <c t="s" s="359" r="W367">
        <v>35491</v>
      </c>
      <c t="s" s="359" r="X367">
        <v>35492</v>
      </c>
      <c t="s" s="6" r="Y367">
        <v>35493</v>
      </c>
      <c t="s" s="359" r="Z367">
        <v>35494</v>
      </c>
      <c t="s" s="360" r="AA367">
        <v>35495</v>
      </c>
      <c t="s" s="358" r="AB367">
        <v>35496</v>
      </c>
      <c t="s" s="350" r="AC367">
        <v>35497</v>
      </c>
      <c t="s" s="74" r="AD367">
        <v>35498</v>
      </c>
      <c t="s" s="6" r="AI367">
        <v>35499</v>
      </c>
    </row>
    <row r="368">
      <c t="s" s="6" r="A368">
        <v>35500</v>
      </c>
      <c t="s" s="6" r="B368">
        <v>35501</v>
      </c>
      <c t="s" s="6" r="C368">
        <v>35502</v>
      </c>
      <c s="133" r="D368">
        <v>2014.0</v>
      </c>
      <c t="s" s="6" r="E368">
        <v>35503</v>
      </c>
      <c t="s" s="358" r="F368">
        <v>35504</v>
      </c>
      <c t="s" s="6" r="G368">
        <v>35505</v>
      </c>
      <c t="s" s="358" r="H368">
        <v>35506</v>
      </c>
      <c t="s" s="6" r="I368">
        <v>35507</v>
      </c>
      <c t="s" s="359" r="W368">
        <v>35508</v>
      </c>
      <c t="s" s="359" r="X368">
        <v>35509</v>
      </c>
      <c t="s" s="6" r="Y368">
        <v>35510</v>
      </c>
      <c t="s" s="359" r="Z368">
        <v>35511</v>
      </c>
      <c t="s" s="360" r="AA368">
        <v>35512</v>
      </c>
      <c t="s" s="358" r="AB368">
        <v>35513</v>
      </c>
      <c t="s" s="350" r="AC368">
        <v>35514</v>
      </c>
      <c t="s" s="74" r="AD368">
        <v>35515</v>
      </c>
      <c t="s" s="6" r="AI368">
        <v>35516</v>
      </c>
    </row>
    <row r="369">
      <c t="s" s="6" r="A369">
        <v>35517</v>
      </c>
      <c t="s" s="6" r="B369">
        <v>35518</v>
      </c>
      <c t="s" s="6" r="C369">
        <v>35519</v>
      </c>
      <c s="133" r="D369">
        <v>2014.0</v>
      </c>
      <c t="s" s="6" r="E369">
        <v>35520</v>
      </c>
      <c t="s" s="358" r="F369">
        <v>35521</v>
      </c>
      <c t="s" s="6" r="G369">
        <v>35522</v>
      </c>
      <c t="s" s="358" r="H369">
        <v>35523</v>
      </c>
      <c t="s" s="6" r="I369">
        <v>35524</v>
      </c>
      <c t="s" s="359" r="W369">
        <v>35525</v>
      </c>
      <c t="s" s="359" r="X369">
        <v>35526</v>
      </c>
      <c t="s" s="6" r="Y369">
        <v>35527</v>
      </c>
      <c t="s" s="359" r="Z369">
        <v>35528</v>
      </c>
      <c t="s" s="360" r="AA369">
        <v>35529</v>
      </c>
      <c t="s" s="358" r="AB369">
        <v>35530</v>
      </c>
      <c t="s" s="350" r="AC369">
        <v>35531</v>
      </c>
      <c t="s" s="74" r="AD369">
        <v>35532</v>
      </c>
      <c t="s" s="6" r="AI369">
        <v>35533</v>
      </c>
    </row>
    <row r="370">
      <c t="s" s="6" r="A370">
        <v>35534</v>
      </c>
      <c t="s" s="6" r="B370">
        <v>35535</v>
      </c>
      <c t="s" s="6" r="C370">
        <v>35536</v>
      </c>
      <c s="133" r="D370">
        <v>2014.0</v>
      </c>
      <c t="s" s="6" r="E370">
        <v>35537</v>
      </c>
      <c t="s" s="358" r="F370">
        <v>35538</v>
      </c>
      <c t="s" s="6" r="G370">
        <v>35539</v>
      </c>
      <c t="s" s="358" r="H370">
        <v>35540</v>
      </c>
      <c t="s" s="6" r="I370">
        <v>35541</v>
      </c>
      <c t="s" s="359" r="W370">
        <v>35542</v>
      </c>
      <c t="s" s="359" r="X370">
        <v>35543</v>
      </c>
      <c t="s" s="6" r="Y370">
        <v>35544</v>
      </c>
      <c t="s" s="359" r="Z370">
        <v>35545</v>
      </c>
      <c t="s" s="360" r="AA370">
        <v>35546</v>
      </c>
      <c t="s" s="358" r="AB370">
        <v>35547</v>
      </c>
      <c s="350" r="AC370"/>
      <c s="74" r="AD370"/>
      <c t="s" s="6" r="AI370">
        <v>35548</v>
      </c>
    </row>
    <row r="371">
      <c t="s" s="6" r="A371">
        <v>35549</v>
      </c>
      <c t="s" s="6" r="B371">
        <v>35550</v>
      </c>
      <c t="s" s="6" r="C371">
        <v>35551</v>
      </c>
      <c s="133" r="D371">
        <v>2014.0</v>
      </c>
      <c t="s" s="6" r="E371">
        <v>35552</v>
      </c>
      <c t="s" s="358" r="F371">
        <v>35553</v>
      </c>
      <c t="s" s="6" r="G371">
        <v>35554</v>
      </c>
      <c t="s" s="358" r="H371">
        <v>35555</v>
      </c>
      <c t="s" s="6" r="I371">
        <v>35556</v>
      </c>
      <c t="s" s="359" r="W371">
        <v>35557</v>
      </c>
      <c t="s" s="359" r="X371">
        <v>35558</v>
      </c>
      <c t="s" s="6" r="Y371">
        <v>35559</v>
      </c>
      <c t="s" s="359" r="Z371">
        <v>35560</v>
      </c>
      <c t="s" s="360" r="AA371">
        <v>35561</v>
      </c>
      <c t="s" s="358" r="AB371">
        <v>35562</v>
      </c>
      <c t="s" s="75" r="AC371">
        <v>35563</v>
      </c>
      <c t="s" s="74" r="AD371">
        <v>35564</v>
      </c>
      <c t="s" s="6" r="AH371">
        <v>35565</v>
      </c>
      <c t="s" s="6" r="AI371">
        <v>35566</v>
      </c>
    </row>
    <row r="372">
      <c t="s" s="6" r="A372">
        <v>35567</v>
      </c>
      <c t="s" s="6" r="B372">
        <v>35568</v>
      </c>
      <c t="s" s="6" r="C372">
        <v>35569</v>
      </c>
      <c s="133" r="D372">
        <v>2014.0</v>
      </c>
      <c t="s" s="6" r="E372">
        <v>35570</v>
      </c>
      <c t="s" s="358" r="F372">
        <v>35571</v>
      </c>
      <c t="s" s="6" r="G372">
        <v>35572</v>
      </c>
      <c t="s" s="358" r="H372">
        <v>35573</v>
      </c>
      <c t="s" s="6" r="I372">
        <v>35574</v>
      </c>
      <c t="s" s="359" r="W372">
        <v>35575</v>
      </c>
      <c t="s" s="359" r="X372">
        <v>35576</v>
      </c>
      <c t="s" s="6" r="Y372">
        <v>35577</v>
      </c>
      <c t="s" s="359" r="Z372">
        <v>35578</v>
      </c>
      <c t="s" s="360" r="AA372">
        <v>35579</v>
      </c>
      <c t="s" s="358" r="AB372">
        <v>35580</v>
      </c>
      <c t="s" s="350" r="AC372">
        <v>35581</v>
      </c>
      <c t="s" s="74" r="AD372">
        <v>35582</v>
      </c>
      <c t="s" s="6" r="AI372">
        <v>35583</v>
      </c>
    </row>
    <row r="373">
      <c t="s" s="6" r="A373">
        <v>35584</v>
      </c>
      <c t="s" s="6" r="B373">
        <v>35585</v>
      </c>
      <c t="s" s="6" r="C373">
        <v>35586</v>
      </c>
      <c s="133" r="D373">
        <v>2014.0</v>
      </c>
      <c t="s" s="6" r="E373">
        <v>35587</v>
      </c>
      <c t="s" s="358" r="F373">
        <v>35588</v>
      </c>
      <c t="s" s="6" r="G373">
        <v>35589</v>
      </c>
      <c t="s" s="358" r="H373">
        <v>35590</v>
      </c>
      <c t="s" s="6" r="I373">
        <v>35591</v>
      </c>
      <c t="s" s="359" r="W373">
        <v>35592</v>
      </c>
      <c t="s" s="359" r="X373">
        <v>35593</v>
      </c>
      <c t="s" s="6" r="Y373">
        <v>35594</v>
      </c>
      <c t="s" s="359" r="Z373">
        <v>35595</v>
      </c>
      <c t="s" s="360" r="AA373">
        <v>35596</v>
      </c>
      <c t="s" s="358" r="AB373">
        <v>35597</v>
      </c>
      <c t="s" s="350" r="AC373">
        <v>35598</v>
      </c>
      <c t="s" s="74" r="AD373">
        <v>35599</v>
      </c>
      <c t="s" s="6" r="AH373">
        <v>35600</v>
      </c>
      <c t="s" s="6" r="AI373">
        <v>35601</v>
      </c>
    </row>
    <row r="374">
      <c t="s" s="6" r="A374">
        <v>35602</v>
      </c>
      <c t="s" s="6" r="B374">
        <v>35603</v>
      </c>
      <c t="s" s="6" r="C374">
        <v>35604</v>
      </c>
      <c s="133" r="D374">
        <v>2014.0</v>
      </c>
      <c t="s" s="6" r="E374">
        <v>35605</v>
      </c>
      <c t="s" s="358" r="F374">
        <v>35606</v>
      </c>
      <c t="s" s="6" r="G374">
        <v>35607</v>
      </c>
      <c t="s" s="358" r="H374">
        <v>35608</v>
      </c>
      <c t="s" s="6" r="I374">
        <v>35609</v>
      </c>
      <c t="s" s="359" r="W374">
        <v>35610</v>
      </c>
      <c t="s" s="359" r="X374">
        <v>35611</v>
      </c>
      <c t="s" s="6" r="Y374">
        <v>35612</v>
      </c>
      <c t="s" s="359" r="Z374">
        <v>35613</v>
      </c>
      <c t="s" s="360" r="AA374">
        <v>35614</v>
      </c>
      <c t="s" s="358" r="AB374">
        <v>35615</v>
      </c>
      <c t="s" s="350" r="AC374">
        <v>35616</v>
      </c>
      <c t="s" s="74" r="AD374">
        <v>35617</v>
      </c>
      <c t="s" s="6" r="AI374">
        <v>35618</v>
      </c>
    </row>
    <row r="375">
      <c t="s" s="6" r="A375">
        <v>35619</v>
      </c>
      <c t="s" s="6" r="B375">
        <v>35620</v>
      </c>
      <c t="s" s="6" r="C375">
        <v>35621</v>
      </c>
      <c s="133" r="D375">
        <v>2014.0</v>
      </c>
      <c t="s" s="6" r="E375">
        <v>35622</v>
      </c>
      <c t="s" s="361" r="F375">
        <v>35623</v>
      </c>
      <c t="s" s="6" r="G375">
        <v>35624</v>
      </c>
      <c t="s" s="361" r="H375">
        <v>35625</v>
      </c>
      <c t="s" s="6" r="I375">
        <v>35626</v>
      </c>
      <c t="s" s="6" r="W375">
        <v>35627</v>
      </c>
      <c t="s" s="6" r="X375">
        <v>35628</v>
      </c>
      <c t="s" s="6" r="Y375">
        <v>35629</v>
      </c>
      <c t="s" s="6" r="Z375">
        <v>35630</v>
      </c>
      <c t="s" s="360" r="AA375">
        <v>35631</v>
      </c>
      <c t="s" s="361" r="AB375">
        <v>35632</v>
      </c>
      <c s="350" r="AC375"/>
      <c s="74" r="AD375"/>
      <c t="s" s="6" r="AI375">
        <v>35633</v>
      </c>
    </row>
    <row r="376">
      <c t="s" s="6" r="A376">
        <v>35634</v>
      </c>
      <c t="s" s="6" r="B376">
        <v>35635</v>
      </c>
      <c t="s" s="6" r="C376">
        <v>35636</v>
      </c>
      <c s="133" r="D376">
        <v>2014.0</v>
      </c>
      <c t="s" s="6" r="E376">
        <v>35637</v>
      </c>
      <c t="s" s="358" r="F376">
        <v>35638</v>
      </c>
      <c t="s" s="6" r="G376">
        <v>35639</v>
      </c>
      <c t="s" s="358" r="H376">
        <v>35640</v>
      </c>
      <c t="s" s="6" r="I376">
        <v>35641</v>
      </c>
      <c t="s" s="359" r="W376">
        <v>35642</v>
      </c>
      <c t="s" s="359" r="X376">
        <v>35643</v>
      </c>
      <c t="s" s="6" r="Y376">
        <v>35644</v>
      </c>
      <c t="s" s="359" r="Z376">
        <v>35645</v>
      </c>
      <c t="s" s="360" r="AA376">
        <v>35646</v>
      </c>
      <c t="s" s="358" r="AB376">
        <v>35647</v>
      </c>
      <c t="s" s="350" r="AC376">
        <v>35648</v>
      </c>
      <c t="s" s="74" r="AD376">
        <v>35649</v>
      </c>
      <c t="s" s="6" r="AI376">
        <v>35650</v>
      </c>
    </row>
    <row r="377">
      <c t="s" s="6" r="A377">
        <v>35651</v>
      </c>
      <c t="s" s="6" r="B377">
        <v>35652</v>
      </c>
      <c t="s" s="6" r="C377">
        <v>35653</v>
      </c>
      <c s="133" r="D377">
        <v>2014.0</v>
      </c>
      <c t="s" s="6" r="E377">
        <v>35654</v>
      </c>
      <c t="s" s="358" r="F377">
        <v>35655</v>
      </c>
      <c t="s" s="6" r="G377">
        <v>35656</v>
      </c>
      <c t="s" s="358" r="H377">
        <v>35657</v>
      </c>
      <c t="s" s="6" r="I377">
        <v>35658</v>
      </c>
      <c t="s" s="359" r="W377">
        <v>35659</v>
      </c>
      <c t="s" s="359" r="X377">
        <v>35660</v>
      </c>
      <c t="s" s="6" r="Y377">
        <v>35661</v>
      </c>
      <c t="s" s="359" r="Z377">
        <v>35662</v>
      </c>
      <c t="s" s="360" r="AA377">
        <v>35663</v>
      </c>
      <c t="s" s="358" r="AB377">
        <v>35664</v>
      </c>
      <c t="s" s="350" r="AC377">
        <v>35665</v>
      </c>
      <c t="s" s="74" r="AD377">
        <v>35666</v>
      </c>
      <c t="s" s="6" r="AI377">
        <v>35667</v>
      </c>
    </row>
    <row r="378">
      <c t="s" s="6" r="A378">
        <v>35668</v>
      </c>
      <c t="s" s="6" r="B378">
        <v>35669</v>
      </c>
      <c t="s" s="6" r="C378">
        <v>35670</v>
      </c>
      <c s="133" r="D378">
        <v>2014.0</v>
      </c>
      <c t="s" s="6" r="E378">
        <v>35671</v>
      </c>
      <c t="s" s="358" r="F378">
        <v>35672</v>
      </c>
      <c t="s" s="6" r="G378">
        <v>35673</v>
      </c>
      <c t="s" s="358" r="H378">
        <v>35674</v>
      </c>
      <c t="s" s="6" r="I378">
        <v>35675</v>
      </c>
      <c t="s" s="359" r="W378">
        <v>35676</v>
      </c>
      <c t="s" s="359" r="X378">
        <v>35677</v>
      </c>
      <c t="s" s="6" r="Y378">
        <v>35678</v>
      </c>
      <c t="s" s="359" r="Z378">
        <v>35679</v>
      </c>
      <c t="s" s="360" r="AA378">
        <v>35680</v>
      </c>
      <c t="s" s="358" r="AB378">
        <v>35681</v>
      </c>
      <c t="s" s="350" r="AC378">
        <v>35682</v>
      </c>
      <c t="s" s="74" r="AD378">
        <v>35683</v>
      </c>
      <c t="s" s="6" r="AI378">
        <v>35684</v>
      </c>
    </row>
    <row r="379">
      <c t="s" s="6" r="A379">
        <v>35685</v>
      </c>
      <c t="s" s="6" r="B379">
        <v>35686</v>
      </c>
      <c t="s" s="6" r="C379">
        <v>35687</v>
      </c>
      <c s="133" r="D379">
        <v>2014.0</v>
      </c>
      <c t="s" s="6" r="E379">
        <v>35688</v>
      </c>
      <c t="s" s="358" r="F379">
        <v>35689</v>
      </c>
      <c t="s" s="6" r="G379">
        <v>35690</v>
      </c>
      <c t="s" s="358" r="H379">
        <v>35691</v>
      </c>
      <c t="s" s="6" r="I379">
        <v>35692</v>
      </c>
      <c t="s" s="359" r="W379">
        <v>35693</v>
      </c>
      <c t="s" s="359" r="X379">
        <v>35694</v>
      </c>
      <c t="s" s="6" r="Y379">
        <v>35695</v>
      </c>
      <c t="s" s="359" r="Z379">
        <v>35696</v>
      </c>
      <c t="s" s="360" r="AA379">
        <v>35697</v>
      </c>
      <c t="s" s="358" r="AB379">
        <v>35698</v>
      </c>
      <c t="s" s="75" r="AC379">
        <v>35699</v>
      </c>
      <c t="s" s="74" r="AD379">
        <v>35700</v>
      </c>
      <c t="s" s="6" r="AH379">
        <v>35701</v>
      </c>
      <c t="s" s="6" r="AI379">
        <v>35702</v>
      </c>
    </row>
    <row r="380">
      <c t="s" s="6" r="A380">
        <v>35703</v>
      </c>
      <c t="s" s="6" r="B380">
        <v>35704</v>
      </c>
      <c t="s" s="6" r="C380">
        <v>35705</v>
      </c>
      <c s="133" r="D380">
        <v>2014.0</v>
      </c>
      <c t="s" s="6" r="E380">
        <v>35706</v>
      </c>
      <c t="s" s="358" r="F380">
        <v>35707</v>
      </c>
      <c t="s" s="6" r="G380">
        <v>35708</v>
      </c>
      <c t="s" s="358" r="H380">
        <v>35709</v>
      </c>
      <c t="s" s="6" r="I380">
        <v>35710</v>
      </c>
      <c t="s" s="359" r="W380">
        <v>35711</v>
      </c>
      <c t="s" s="359" r="X380">
        <v>35712</v>
      </c>
      <c t="s" s="6" r="Y380">
        <v>35713</v>
      </c>
      <c t="s" s="359" r="Z380">
        <v>35714</v>
      </c>
      <c t="s" s="360" r="AA380">
        <v>35715</v>
      </c>
      <c t="s" s="358" r="AB380">
        <v>35716</v>
      </c>
      <c t="s" s="75" r="AC380">
        <v>35717</v>
      </c>
      <c t="s" s="74" r="AD380">
        <v>35718</v>
      </c>
      <c t="s" s="6" r="AH380">
        <v>35719</v>
      </c>
      <c t="s" s="6" r="AI380">
        <v>35720</v>
      </c>
    </row>
    <row r="381">
      <c t="s" s="6" r="A381">
        <v>35721</v>
      </c>
      <c t="s" s="6" r="B381">
        <v>35722</v>
      </c>
      <c t="s" s="6" r="C381">
        <v>35723</v>
      </c>
      <c s="133" r="D381">
        <v>2014.0</v>
      </c>
      <c t="s" s="6" r="E381">
        <v>35724</v>
      </c>
      <c t="s" s="362" r="F381">
        <v>35725</v>
      </c>
      <c t="s" s="6" r="G381">
        <v>35726</v>
      </c>
      <c t="s" s="358" r="H381">
        <v>35727</v>
      </c>
      <c t="s" s="6" r="I381">
        <v>35728</v>
      </c>
      <c t="s" s="359" r="W381">
        <v>35729</v>
      </c>
      <c t="s" s="359" r="X381">
        <v>35730</v>
      </c>
      <c t="s" s="6" r="Y381">
        <v>35731</v>
      </c>
      <c t="s" s="359" r="Z381">
        <v>35732</v>
      </c>
      <c t="s" s="360" r="AA381">
        <v>35733</v>
      </c>
      <c t="s" s="362" r="AB381">
        <v>35734</v>
      </c>
      <c t="s" s="75" r="AC381">
        <v>35735</v>
      </c>
      <c t="s" s="74" r="AD381">
        <v>35736</v>
      </c>
      <c t="s" s="6" r="AH381">
        <v>35737</v>
      </c>
      <c t="s" s="6" r="AI381">
        <v>35738</v>
      </c>
    </row>
    <row r="382">
      <c t="s" s="6" r="A382">
        <v>35739</v>
      </c>
      <c t="s" s="6" r="B382">
        <v>35740</v>
      </c>
      <c t="s" s="6" r="C382">
        <v>35741</v>
      </c>
      <c s="133" r="D382">
        <v>2014.0</v>
      </c>
      <c t="s" s="6" r="E382">
        <v>35742</v>
      </c>
      <c t="s" s="358" r="F382">
        <v>35743</v>
      </c>
      <c t="s" s="6" r="G382">
        <v>35744</v>
      </c>
      <c t="s" s="358" r="H382">
        <v>35745</v>
      </c>
      <c t="s" s="6" r="I382">
        <v>35746</v>
      </c>
      <c t="s" s="359" r="W382">
        <v>35747</v>
      </c>
      <c t="s" s="359" r="X382">
        <v>35748</v>
      </c>
      <c t="s" s="6" r="Y382">
        <v>35749</v>
      </c>
      <c t="s" s="359" r="Z382">
        <v>35750</v>
      </c>
      <c t="s" s="360" r="AA382">
        <v>35751</v>
      </c>
      <c t="s" s="358" r="AB382">
        <v>35752</v>
      </c>
      <c t="s" s="350" r="AC382">
        <v>35753</v>
      </c>
      <c t="s" s="74" r="AD382">
        <v>35754</v>
      </c>
      <c t="s" s="6" r="AI382">
        <v>35755</v>
      </c>
    </row>
    <row r="383">
      <c t="s" s="6" r="A383">
        <v>35756</v>
      </c>
      <c t="s" s="6" r="B383">
        <v>35757</v>
      </c>
      <c t="s" s="6" r="C383">
        <v>35758</v>
      </c>
      <c s="133" r="D383">
        <v>2014.0</v>
      </c>
      <c t="s" s="6" r="E383">
        <v>35759</v>
      </c>
      <c t="s" s="358" r="F383">
        <v>35760</v>
      </c>
      <c t="s" s="6" r="G383">
        <v>35761</v>
      </c>
      <c t="s" s="358" r="H383">
        <v>35762</v>
      </c>
      <c t="s" s="6" r="I383">
        <v>35763</v>
      </c>
      <c t="s" s="359" r="W383">
        <v>35764</v>
      </c>
      <c t="s" s="359" r="X383">
        <v>35765</v>
      </c>
      <c t="s" s="6" r="Y383">
        <v>35766</v>
      </c>
      <c t="s" s="359" r="Z383">
        <v>35767</v>
      </c>
      <c t="s" s="360" r="AA383">
        <v>35768</v>
      </c>
      <c t="s" s="358" r="AB383">
        <v>35769</v>
      </c>
      <c s="350" r="AC383"/>
      <c s="74" r="AD383"/>
      <c t="s" s="6" r="AI383">
        <v>35770</v>
      </c>
    </row>
    <row r="384">
      <c t="s" s="6" r="A384">
        <v>35771</v>
      </c>
      <c t="s" s="6" r="B384">
        <v>35772</v>
      </c>
      <c t="s" s="6" r="C384">
        <v>35773</v>
      </c>
      <c s="133" r="D384">
        <v>2014.0</v>
      </c>
      <c t="s" s="6" r="E384">
        <v>35774</v>
      </c>
      <c t="s" s="358" r="F384">
        <v>35775</v>
      </c>
      <c t="s" s="6" r="G384">
        <v>35776</v>
      </c>
      <c t="s" s="358" r="H384">
        <v>35777</v>
      </c>
      <c t="s" s="6" r="I384">
        <v>35778</v>
      </c>
      <c t="s" s="359" r="W384">
        <v>35779</v>
      </c>
      <c t="s" s="359" r="X384">
        <v>35780</v>
      </c>
      <c t="s" s="6" r="Y384">
        <v>35781</v>
      </c>
      <c t="s" s="359" r="Z384">
        <v>35782</v>
      </c>
      <c t="s" s="360" r="AA384">
        <v>35783</v>
      </c>
      <c t="s" s="358" r="AB384">
        <v>35784</v>
      </c>
      <c t="s" s="350" r="AC384">
        <v>35785</v>
      </c>
      <c t="s" s="74" r="AD384">
        <v>35786</v>
      </c>
      <c t="s" s="6" r="AI384">
        <v>35787</v>
      </c>
    </row>
    <row r="385">
      <c t="s" s="6" r="A385">
        <v>35788</v>
      </c>
      <c t="s" s="6" r="B385">
        <v>35789</v>
      </c>
      <c t="s" s="6" r="C385">
        <v>35790</v>
      </c>
      <c s="133" r="D385">
        <v>2014.0</v>
      </c>
      <c t="s" s="6" r="E385">
        <v>35791</v>
      </c>
      <c t="s" s="358" r="F385">
        <v>35792</v>
      </c>
      <c t="s" s="6" r="G385">
        <v>35793</v>
      </c>
      <c t="s" s="358" r="H385">
        <v>35794</v>
      </c>
      <c t="s" s="6" r="I385">
        <v>35795</v>
      </c>
      <c t="s" s="359" r="W385">
        <v>35796</v>
      </c>
      <c t="s" s="359" r="X385">
        <v>35797</v>
      </c>
      <c t="s" s="6" r="Y385">
        <v>35798</v>
      </c>
      <c t="s" s="359" r="Z385">
        <v>35799</v>
      </c>
      <c t="s" s="360" r="AA385">
        <v>35800</v>
      </c>
      <c t="s" s="358" r="AB385">
        <v>35801</v>
      </c>
      <c t="s" s="350" r="AC385">
        <v>35802</v>
      </c>
      <c t="s" s="74" r="AD385">
        <v>35803</v>
      </c>
      <c t="s" s="6" r="AI385">
        <v>35804</v>
      </c>
    </row>
    <row r="386">
      <c t="s" s="6" r="A386">
        <v>35805</v>
      </c>
      <c t="s" s="6" r="B386">
        <v>35806</v>
      </c>
      <c t="s" s="6" r="C386">
        <v>35807</v>
      </c>
      <c s="133" r="D386">
        <v>2014.0</v>
      </c>
      <c t="s" s="6" r="E386">
        <v>35808</v>
      </c>
      <c t="s" s="358" r="F386">
        <v>35809</v>
      </c>
      <c t="s" s="6" r="G386">
        <v>35810</v>
      </c>
      <c t="s" s="358" r="H386">
        <v>35811</v>
      </c>
      <c t="s" s="6" r="I386">
        <v>35812</v>
      </c>
      <c t="s" s="359" r="W386">
        <v>35813</v>
      </c>
      <c t="s" s="359" r="X386">
        <v>35814</v>
      </c>
      <c t="s" s="6" r="Y386">
        <v>35815</v>
      </c>
      <c t="s" s="359" r="Z386">
        <v>35816</v>
      </c>
      <c t="s" s="360" r="AA386">
        <v>35817</v>
      </c>
      <c t="s" s="358" r="AB386">
        <v>35818</v>
      </c>
      <c t="s" s="350" r="AC386">
        <v>35819</v>
      </c>
      <c t="s" s="74" r="AD386">
        <v>35820</v>
      </c>
      <c t="s" s="6" r="AI386">
        <v>35821</v>
      </c>
    </row>
    <row r="387">
      <c t="s" s="6" r="A387">
        <v>35822</v>
      </c>
      <c t="s" s="6" r="B387">
        <v>35823</v>
      </c>
      <c t="s" s="6" r="C387">
        <v>35824</v>
      </c>
      <c s="133" r="D387">
        <v>2014.0</v>
      </c>
      <c t="s" s="6" r="E387">
        <v>35825</v>
      </c>
      <c t="s" s="358" r="F387">
        <v>35826</v>
      </c>
      <c t="s" s="6" r="G387">
        <v>35827</v>
      </c>
      <c t="s" s="358" r="H387">
        <v>35828</v>
      </c>
      <c t="s" s="6" r="I387">
        <v>35829</v>
      </c>
      <c t="s" s="359" r="W387">
        <v>35830</v>
      </c>
      <c t="s" s="359" r="X387">
        <v>35831</v>
      </c>
      <c t="s" s="6" r="Y387">
        <v>35832</v>
      </c>
      <c t="s" s="359" r="Z387">
        <v>35833</v>
      </c>
      <c t="s" s="360" r="AA387">
        <v>35834</v>
      </c>
      <c t="s" s="358" r="AB387">
        <v>35835</v>
      </c>
      <c t="s" s="350" r="AC387">
        <v>35836</v>
      </c>
      <c t="s" s="74" r="AD387">
        <v>35837</v>
      </c>
      <c t="s" s="6" r="AI387">
        <v>35838</v>
      </c>
    </row>
    <row r="388">
      <c t="s" s="6" r="A388">
        <v>35839</v>
      </c>
      <c t="s" s="6" r="B388">
        <v>35840</v>
      </c>
      <c t="s" s="6" r="C388">
        <v>35841</v>
      </c>
      <c s="133" r="D388">
        <v>2014.0</v>
      </c>
      <c t="s" s="6" r="E388">
        <v>35842</v>
      </c>
      <c t="s" s="358" r="F388">
        <v>35843</v>
      </c>
      <c t="s" s="6" r="G388">
        <v>35844</v>
      </c>
      <c t="s" s="358" r="H388">
        <v>35845</v>
      </c>
      <c t="s" s="6" r="I388">
        <v>35846</v>
      </c>
      <c t="s" s="359" r="W388">
        <v>35847</v>
      </c>
      <c t="s" s="359" r="X388">
        <v>35848</v>
      </c>
      <c t="s" s="6" r="Y388">
        <v>35849</v>
      </c>
      <c t="s" s="359" r="Z388">
        <v>35850</v>
      </c>
      <c t="s" s="360" r="AA388">
        <v>35851</v>
      </c>
      <c t="s" s="358" r="AB388">
        <v>35852</v>
      </c>
      <c t="s" s="350" r="AC388">
        <v>35853</v>
      </c>
      <c t="s" s="74" r="AD388">
        <v>35854</v>
      </c>
      <c t="s" s="6" r="AI388">
        <v>35855</v>
      </c>
    </row>
    <row r="389">
      <c t="s" s="6" r="A389">
        <v>35856</v>
      </c>
      <c t="s" s="6" r="B389">
        <v>35857</v>
      </c>
      <c t="s" s="6" r="C389">
        <v>35858</v>
      </c>
      <c s="133" r="D389">
        <v>2014.0</v>
      </c>
      <c t="s" s="6" r="E389">
        <v>35859</v>
      </c>
      <c t="s" s="358" r="F389">
        <v>35860</v>
      </c>
      <c t="s" s="6" r="G389">
        <v>35861</v>
      </c>
      <c t="s" s="358" r="H389">
        <v>35862</v>
      </c>
      <c t="s" s="6" r="I389">
        <v>35863</v>
      </c>
      <c t="s" s="359" r="W389">
        <v>35864</v>
      </c>
      <c t="s" s="359" r="X389">
        <v>35865</v>
      </c>
      <c t="s" s="6" r="Y389">
        <v>35866</v>
      </c>
      <c t="s" s="359" r="Z389">
        <v>35867</v>
      </c>
      <c t="s" s="360" r="AA389">
        <v>35868</v>
      </c>
      <c t="s" s="358" r="AB389">
        <v>35869</v>
      </c>
      <c t="s" s="350" r="AC389">
        <v>35870</v>
      </c>
      <c t="s" s="74" r="AD389">
        <v>35871</v>
      </c>
      <c t="s" s="6" r="AI389">
        <v>35872</v>
      </c>
    </row>
    <row r="390">
      <c t="s" s="6" r="A390">
        <v>35873</v>
      </c>
      <c t="s" s="6" r="B390">
        <v>35874</v>
      </c>
      <c t="s" s="6" r="C390">
        <v>35875</v>
      </c>
      <c s="133" r="D390">
        <v>2014.0</v>
      </c>
      <c t="s" s="6" r="E390">
        <v>35876</v>
      </c>
      <c t="s" s="358" r="F390">
        <v>35877</v>
      </c>
      <c t="s" s="6" r="G390">
        <v>35878</v>
      </c>
      <c t="s" s="358" r="H390">
        <v>35879</v>
      </c>
      <c t="s" s="6" r="I390">
        <v>35880</v>
      </c>
      <c t="s" s="359" r="W390">
        <v>35881</v>
      </c>
      <c t="s" s="359" r="X390">
        <v>35882</v>
      </c>
      <c t="s" s="6" r="Y390">
        <v>35883</v>
      </c>
      <c t="s" s="359" r="Z390">
        <v>35884</v>
      </c>
      <c t="s" s="360" r="AA390">
        <v>35885</v>
      </c>
      <c t="s" s="358" r="AB390">
        <v>35886</v>
      </c>
      <c t="s" s="350" r="AC390">
        <v>35887</v>
      </c>
      <c t="s" s="74" r="AD390">
        <v>35888</v>
      </c>
      <c t="s" s="6" r="AH390">
        <v>35889</v>
      </c>
      <c t="s" s="6" r="AI390">
        <v>35890</v>
      </c>
    </row>
    <row r="391">
      <c t="s" s="6" r="A391">
        <v>35891</v>
      </c>
      <c s="6" r="B391"/>
      <c t="s" s="6" r="C391">
        <v>35892</v>
      </c>
      <c s="133" r="D391">
        <v>2014.0</v>
      </c>
      <c t="s" s="6" r="E391">
        <v>35893</v>
      </c>
      <c t="s" s="363" r="F391">
        <v>35894</v>
      </c>
      <c t="s" s="6" r="G391">
        <v>35895</v>
      </c>
      <c t="s" s="6" r="H391">
        <v>35896</v>
      </c>
      <c t="s" s="6" r="I391">
        <v>35897</v>
      </c>
      <c t="s" s="6" r="W391">
        <v>35898</v>
      </c>
      <c t="s" s="6" r="X391">
        <v>35899</v>
      </c>
      <c t="s" s="6" r="Y391">
        <v>35900</v>
      </c>
      <c t="s" s="6" r="Z391">
        <v>35901</v>
      </c>
      <c t="s" s="364" r="AA391">
        <v>35902</v>
      </c>
      <c t="s" s="363" r="AB391">
        <v>35903</v>
      </c>
      <c t="s" s="350" r="AC391">
        <v>35904</v>
      </c>
      <c t="s" s="74" r="AD391">
        <v>35905</v>
      </c>
      <c t="s" s="6" r="AH391">
        <v>35906</v>
      </c>
      <c t="s" s="6" r="AI391">
        <v>35907</v>
      </c>
    </row>
    <row r="392">
      <c t="s" s="6" r="A392">
        <v>35908</v>
      </c>
      <c s="6" r="B392"/>
      <c s="6" r="C392"/>
      <c s="133" r="D392">
        <v>2014.0</v>
      </c>
      <c t="s" s="6" r="E392">
        <v>35909</v>
      </c>
      <c t="s" s="363" r="F392">
        <v>35910</v>
      </c>
      <c t="s" s="6" r="G392">
        <v>35911</v>
      </c>
      <c t="s" s="6" r="H392">
        <v>35912</v>
      </c>
      <c t="s" s="6" r="I392">
        <v>35913</v>
      </c>
      <c t="s" s="6" r="W392">
        <v>35914</v>
      </c>
      <c t="s" s="6" r="X392">
        <v>35915</v>
      </c>
      <c t="s" s="6" r="Y392">
        <v>35916</v>
      </c>
      <c t="s" s="6" r="Z392">
        <v>35917</v>
      </c>
      <c t="s" s="364" r="AA392">
        <v>35918</v>
      </c>
      <c t="s" s="363" r="AB392">
        <v>35919</v>
      </c>
      <c s="350" r="AC392"/>
      <c s="74" r="AD392"/>
      <c t="s" s="6" r="AI392">
        <v>35920</v>
      </c>
    </row>
    <row r="393">
      <c t="s" s="6" r="A393">
        <v>35921</v>
      </c>
      <c t="s" s="6" r="B393">
        <v>35922</v>
      </c>
      <c t="s" s="6" r="C393">
        <v>35923</v>
      </c>
      <c s="133" r="D393">
        <v>2014.0</v>
      </c>
      <c t="s" s="6" r="E393">
        <v>35924</v>
      </c>
      <c t="s" s="358" r="F393">
        <v>35925</v>
      </c>
      <c t="s" s="6" r="G393">
        <v>35926</v>
      </c>
      <c t="s" s="358" r="H393">
        <v>35927</v>
      </c>
      <c t="s" s="6" r="I393">
        <v>35928</v>
      </c>
      <c t="s" s="359" r="W393">
        <v>35929</v>
      </c>
      <c t="s" s="359" r="X393">
        <v>35930</v>
      </c>
      <c t="s" s="6" r="Y393">
        <v>35931</v>
      </c>
      <c t="s" s="359" r="Z393">
        <v>35932</v>
      </c>
      <c t="s" s="360" r="AA393">
        <v>35933</v>
      </c>
      <c t="s" s="358" r="AB393">
        <v>35934</v>
      </c>
      <c t="s" s="350" r="AC393">
        <v>35935</v>
      </c>
      <c t="s" s="74" r="AD393">
        <v>35936</v>
      </c>
      <c t="s" s="6" r="AI393">
        <v>35937</v>
      </c>
    </row>
    <row r="394">
      <c t="s" s="6" r="A394">
        <v>35938</v>
      </c>
      <c t="s" s="6" r="B394">
        <v>35939</v>
      </c>
      <c t="s" s="6" r="C394">
        <v>35940</v>
      </c>
      <c s="133" r="D394">
        <v>2014.0</v>
      </c>
      <c t="s" s="6" r="E394">
        <v>35941</v>
      </c>
      <c t="s" s="358" r="F394">
        <v>35942</v>
      </c>
      <c t="s" s="6" r="G394">
        <v>35943</v>
      </c>
      <c t="s" s="358" r="H394">
        <v>35944</v>
      </c>
      <c t="s" s="6" r="I394">
        <v>35945</v>
      </c>
      <c t="s" s="359" r="W394">
        <v>35946</v>
      </c>
      <c t="s" s="359" r="X394">
        <v>35947</v>
      </c>
      <c t="s" s="6" r="Y394">
        <v>35948</v>
      </c>
      <c t="s" s="359" r="Z394">
        <v>35949</v>
      </c>
      <c t="s" s="360" r="AA394">
        <v>35950</v>
      </c>
      <c t="s" s="358" r="AB394">
        <v>35951</v>
      </c>
      <c t="s" s="350" r="AC394">
        <v>35952</v>
      </c>
      <c t="s" s="74" r="AD394">
        <v>35953</v>
      </c>
      <c t="s" s="6" r="AI394">
        <v>35954</v>
      </c>
    </row>
    <row r="395">
      <c t="s" s="6" r="A395">
        <v>35955</v>
      </c>
      <c t="s" s="6" r="B395">
        <v>35956</v>
      </c>
      <c t="s" s="6" r="C395">
        <v>35957</v>
      </c>
      <c s="133" r="D395">
        <v>2014.0</v>
      </c>
      <c t="s" s="6" r="E395">
        <v>35958</v>
      </c>
      <c t="s" s="358" r="F395">
        <v>35959</v>
      </c>
      <c t="s" s="6" r="G395">
        <v>35960</v>
      </c>
      <c t="s" s="358" r="H395">
        <v>35961</v>
      </c>
      <c t="s" s="6" r="I395">
        <v>35962</v>
      </c>
      <c t="s" s="359" r="W395">
        <v>35963</v>
      </c>
      <c t="s" s="359" r="X395">
        <v>35964</v>
      </c>
      <c t="s" s="6" r="Y395">
        <v>35965</v>
      </c>
      <c t="s" s="359" r="Z395">
        <v>35966</v>
      </c>
      <c t="s" s="360" r="AA395">
        <v>35967</v>
      </c>
      <c t="s" s="358" r="AB395">
        <v>35968</v>
      </c>
      <c t="s" s="350" r="AC395">
        <v>35969</v>
      </c>
      <c t="s" s="74" r="AD395">
        <v>35970</v>
      </c>
      <c t="s" s="6" r="AH395">
        <v>35971</v>
      </c>
      <c t="s" s="6" r="AI395">
        <v>35972</v>
      </c>
    </row>
    <row r="396">
      <c t="s" s="6" r="A396">
        <v>35973</v>
      </c>
      <c s="6" r="B396"/>
      <c t="s" s="6" r="C396">
        <v>35974</v>
      </c>
      <c s="133" r="D396">
        <v>2014.0</v>
      </c>
      <c t="s" s="6" r="E396">
        <v>35975</v>
      </c>
      <c t="s" s="363" r="F396">
        <v>35976</v>
      </c>
      <c t="s" s="6" r="G396">
        <v>35977</v>
      </c>
      <c t="s" s="6" r="H396">
        <v>35978</v>
      </c>
      <c t="s" s="6" r="I396">
        <v>35979</v>
      </c>
      <c t="s" s="6" r="W396">
        <v>35980</v>
      </c>
      <c t="s" s="6" r="X396">
        <v>35981</v>
      </c>
      <c t="s" s="6" r="Y396">
        <v>35982</v>
      </c>
      <c t="s" s="6" r="Z396">
        <v>35983</v>
      </c>
      <c t="s" s="364" r="AA396">
        <v>35984</v>
      </c>
      <c t="s" s="363" r="AB396">
        <v>35985</v>
      </c>
      <c t="s" s="350" r="AC396">
        <v>35986</v>
      </c>
      <c t="s" s="74" r="AD396">
        <v>35987</v>
      </c>
      <c t="s" s="6" r="AH396">
        <v>35988</v>
      </c>
      <c t="s" s="6" r="AI396">
        <v>35989</v>
      </c>
    </row>
    <row r="397">
      <c t="s" s="6" r="A397">
        <v>35990</v>
      </c>
      <c t="s" s="6" r="B397">
        <v>35991</v>
      </c>
      <c t="s" s="6" r="C397">
        <v>35992</v>
      </c>
      <c s="133" r="D397">
        <v>2014.0</v>
      </c>
      <c t="s" s="6" r="E397">
        <v>35993</v>
      </c>
      <c t="s" s="358" r="F397">
        <v>35994</v>
      </c>
      <c t="s" s="6" r="G397">
        <v>35995</v>
      </c>
      <c t="s" s="358" r="H397">
        <v>35996</v>
      </c>
      <c t="s" s="6" r="I397">
        <v>35997</v>
      </c>
      <c t="s" s="359" r="W397">
        <v>35998</v>
      </c>
      <c t="s" s="359" r="X397">
        <v>35999</v>
      </c>
      <c t="s" s="6" r="Y397">
        <v>36000</v>
      </c>
      <c t="s" s="359" r="Z397">
        <v>36001</v>
      </c>
      <c t="s" s="360" r="AA397">
        <v>36002</v>
      </c>
      <c t="s" s="358" r="AB397">
        <v>36003</v>
      </c>
      <c t="s" s="350" r="AC397">
        <v>36004</v>
      </c>
      <c t="s" s="74" r="AD397">
        <v>36005</v>
      </c>
      <c t="s" s="6" r="AH397">
        <v>36006</v>
      </c>
      <c t="s" s="6" r="AI397">
        <v>36007</v>
      </c>
    </row>
    <row r="398">
      <c t="s" s="6" r="A398">
        <v>36008</v>
      </c>
      <c s="6" r="B398"/>
      <c s="6" r="C398"/>
      <c s="133" r="D398">
        <v>2014.0</v>
      </c>
      <c t="s" s="6" r="E398">
        <v>36009</v>
      </c>
      <c t="s" s="363" r="F398">
        <v>36010</v>
      </c>
      <c t="s" s="6" r="G398">
        <v>36011</v>
      </c>
      <c t="s" s="6" r="H398">
        <v>36012</v>
      </c>
      <c t="s" s="6" r="I398">
        <v>36013</v>
      </c>
      <c t="s" s="6" r="W398">
        <v>36014</v>
      </c>
      <c t="s" s="6" r="X398">
        <v>36015</v>
      </c>
      <c t="s" s="6" r="Y398">
        <v>36016</v>
      </c>
      <c t="s" s="6" r="Z398">
        <v>36017</v>
      </c>
      <c t="s" s="364" r="AA398">
        <v>36018</v>
      </c>
      <c t="s" s="363" r="AB398">
        <v>36019</v>
      </c>
      <c t="s" s="350" r="AC398">
        <v>36020</v>
      </c>
      <c t="s" s="74" r="AD398">
        <v>36021</v>
      </c>
      <c t="s" s="6" r="AI398">
        <v>36022</v>
      </c>
    </row>
    <row r="399">
      <c t="s" s="6" r="A399">
        <v>36023</v>
      </c>
      <c s="6" r="B399"/>
      <c s="6" r="C399"/>
      <c s="133" r="D399">
        <v>2014.0</v>
      </c>
      <c t="s" s="6" r="E399">
        <v>36024</v>
      </c>
      <c t="s" s="363" r="F399">
        <v>36025</v>
      </c>
      <c t="s" s="6" r="G399">
        <v>36026</v>
      </c>
      <c t="s" s="6" r="H399">
        <v>36027</v>
      </c>
      <c t="s" s="6" r="I399">
        <v>36028</v>
      </c>
      <c t="s" s="6" r="W399">
        <v>36029</v>
      </c>
      <c t="s" s="6" r="X399">
        <v>36030</v>
      </c>
      <c t="s" s="6" r="Y399">
        <v>36031</v>
      </c>
      <c t="s" s="6" r="Z399">
        <v>36032</v>
      </c>
      <c t="s" s="364" r="AA399">
        <v>36033</v>
      </c>
      <c t="s" s="363" r="AB399">
        <v>36034</v>
      </c>
      <c t="s" s="350" r="AC399">
        <v>36035</v>
      </c>
      <c t="s" s="74" r="AD399">
        <v>36036</v>
      </c>
      <c t="s" s="6" r="AI399">
        <v>36037</v>
      </c>
    </row>
    <row r="400">
      <c t="s" s="6" r="A400">
        <v>36038</v>
      </c>
      <c s="6" r="B400"/>
      <c t="s" s="6" r="C400">
        <v>36039</v>
      </c>
      <c s="133" r="D400">
        <v>2014.0</v>
      </c>
      <c t="s" s="6" r="E400">
        <v>36040</v>
      </c>
      <c t="s" s="363" r="F400">
        <v>36041</v>
      </c>
      <c t="s" s="6" r="G400">
        <v>36042</v>
      </c>
      <c t="s" s="6" r="H400">
        <v>36043</v>
      </c>
      <c t="s" s="6" r="I400">
        <v>36044</v>
      </c>
      <c t="s" s="6" r="W400">
        <v>36045</v>
      </c>
      <c t="s" s="6" r="X400">
        <v>36046</v>
      </c>
      <c t="s" s="6" r="Y400">
        <v>36047</v>
      </c>
      <c t="s" s="6" r="Z400">
        <v>36048</v>
      </c>
      <c t="s" s="364" r="AA400">
        <v>36049</v>
      </c>
      <c t="s" s="363" r="AB400">
        <v>36050</v>
      </c>
      <c t="s" s="353" r="AC400">
        <v>36051</v>
      </c>
      <c t="s" s="74" r="AD400">
        <v>36052</v>
      </c>
      <c t="s" s="6" r="AH400">
        <v>36053</v>
      </c>
      <c t="s" s="6" r="AI400">
        <v>36054</v>
      </c>
      <c s="6" r="AJ400"/>
    </row>
    <row r="401">
      <c t="s" s="6" r="A401">
        <v>36055</v>
      </c>
      <c t="s" s="6" r="B401">
        <v>36056</v>
      </c>
      <c t="s" s="6" r="C401">
        <v>36057</v>
      </c>
      <c s="133" r="D401">
        <v>2014.0</v>
      </c>
      <c t="s" s="6" r="E401">
        <v>36058</v>
      </c>
      <c t="s" s="358" r="F401">
        <v>36059</v>
      </c>
      <c t="s" s="6" r="G401">
        <v>36060</v>
      </c>
      <c t="s" s="358" r="H401">
        <v>36061</v>
      </c>
      <c t="s" s="6" r="I401">
        <v>36062</v>
      </c>
      <c s="6" r="J401"/>
      <c s="6" r="K401"/>
      <c s="6" r="L401"/>
      <c s="6" r="M401"/>
      <c s="6" r="N401"/>
      <c s="6" r="O401"/>
      <c s="6" r="P401"/>
      <c s="6" r="Q401"/>
      <c s="6" r="R401"/>
      <c s="6" r="S401"/>
      <c s="6" r="T401"/>
      <c s="6" r="U401"/>
      <c s="6" r="V401"/>
      <c t="s" s="359" r="W401">
        <v>36063</v>
      </c>
      <c t="s" s="359" r="X401">
        <v>36064</v>
      </c>
      <c t="s" s="6" r="Y401">
        <v>36065</v>
      </c>
      <c t="s" s="359" r="Z401">
        <v>36066</v>
      </c>
      <c t="s" s="360" r="AA401">
        <v>36067</v>
      </c>
      <c t="s" s="358" r="AB401">
        <v>36068</v>
      </c>
      <c t="s" s="353" r="AC401">
        <v>36069</v>
      </c>
      <c t="s" s="74" r="AD401">
        <v>36070</v>
      </c>
      <c s="6" r="AF401"/>
      <c s="6" r="AG401"/>
      <c s="6" r="AH401"/>
      <c t="s" s="6" r="AI401">
        <v>36071</v>
      </c>
    </row>
    <row r="402">
      <c t="s" s="6" r="A402">
        <v>36072</v>
      </c>
      <c t="s" s="6" r="B402">
        <v>36073</v>
      </c>
      <c t="s" s="6" r="C402">
        <v>36074</v>
      </c>
      <c s="133" r="D402">
        <v>2014.0</v>
      </c>
      <c t="s" s="6" r="E402">
        <v>36075</v>
      </c>
      <c t="s" s="358" r="F402">
        <v>36076</v>
      </c>
      <c t="s" s="6" r="G402">
        <v>36077</v>
      </c>
      <c t="s" s="358" r="H402">
        <v>36078</v>
      </c>
      <c t="s" s="6" r="I402">
        <v>36079</v>
      </c>
      <c t="s" s="359" r="W402">
        <v>36080</v>
      </c>
      <c t="s" s="359" r="X402">
        <v>36081</v>
      </c>
      <c t="s" s="6" r="Y402">
        <v>36082</v>
      </c>
      <c t="s" s="359" r="Z402">
        <v>36083</v>
      </c>
      <c t="s" s="360" r="AA402">
        <v>36084</v>
      </c>
      <c t="s" s="358" r="AB402">
        <v>36085</v>
      </c>
      <c t="s" s="350" r="AC402">
        <v>36086</v>
      </c>
      <c t="s" s="74" r="AD402">
        <v>36087</v>
      </c>
      <c t="s" s="6" r="AI402">
        <v>36088</v>
      </c>
    </row>
    <row r="403">
      <c t="s" s="6" r="A403">
        <v>36089</v>
      </c>
      <c t="s" s="6" r="B403">
        <v>36090</v>
      </c>
      <c t="s" s="6" r="C403">
        <v>36091</v>
      </c>
      <c s="133" r="D403">
        <v>2014.0</v>
      </c>
      <c t="s" s="6" r="E403">
        <v>36092</v>
      </c>
      <c t="s" s="358" r="F403">
        <v>36093</v>
      </c>
      <c t="s" s="6" r="G403">
        <v>36094</v>
      </c>
      <c t="s" s="358" r="H403">
        <v>36095</v>
      </c>
      <c t="s" s="6" r="I403">
        <v>36096</v>
      </c>
      <c t="s" s="359" r="W403">
        <v>36097</v>
      </c>
      <c t="s" s="359" r="X403">
        <v>36098</v>
      </c>
      <c t="s" s="6" r="Y403">
        <v>36099</v>
      </c>
      <c t="s" s="359" r="Z403">
        <v>36100</v>
      </c>
      <c t="s" s="360" r="AA403">
        <v>36101</v>
      </c>
      <c t="s" s="358" r="AB403">
        <v>36102</v>
      </c>
      <c t="s" s="350" r="AC403">
        <v>36103</v>
      </c>
      <c t="s" s="74" r="AD403">
        <v>36104</v>
      </c>
      <c t="s" s="6" r="AI403">
        <v>36105</v>
      </c>
    </row>
    <row r="404">
      <c t="s" s="6" r="A404">
        <v>36106</v>
      </c>
      <c s="6" r="B404"/>
      <c s="6" r="C404"/>
      <c s="133" r="D404">
        <v>2014.0</v>
      </c>
      <c t="s" s="6" r="E404">
        <v>36107</v>
      </c>
      <c t="s" s="363" r="F404">
        <v>36108</v>
      </c>
      <c t="s" s="6" r="G404">
        <v>36109</v>
      </c>
      <c t="s" s="6" r="H404">
        <v>36110</v>
      </c>
      <c t="s" s="6" r="I404">
        <v>36111</v>
      </c>
      <c t="s" s="6" r="W404">
        <v>36112</v>
      </c>
      <c t="s" s="6" r="X404">
        <v>36113</v>
      </c>
      <c t="s" s="6" r="Y404">
        <v>36114</v>
      </c>
      <c t="s" s="6" r="Z404">
        <v>36115</v>
      </c>
      <c t="s" s="364" r="AA404">
        <v>36116</v>
      </c>
      <c t="s" s="363" r="AB404">
        <v>36117</v>
      </c>
      <c s="350" r="AC404"/>
      <c s="74" r="AD404"/>
      <c t="s" s="6" r="AI404">
        <v>36118</v>
      </c>
    </row>
    <row r="405">
      <c t="s" s="6" r="A405">
        <v>36119</v>
      </c>
      <c s="6" r="B405"/>
      <c t="s" s="6" r="C405">
        <v>36120</v>
      </c>
      <c s="133" r="D405">
        <v>2014.0</v>
      </c>
      <c t="s" s="6" r="E405">
        <v>36121</v>
      </c>
      <c t="s" s="363" r="F405">
        <v>36122</v>
      </c>
      <c t="s" s="6" r="G405">
        <v>36123</v>
      </c>
      <c t="s" s="6" r="H405">
        <v>36124</v>
      </c>
      <c t="s" s="6" r="I405">
        <v>36125</v>
      </c>
      <c t="s" s="6" r="W405">
        <v>36126</v>
      </c>
      <c t="s" s="6" r="X405">
        <v>36127</v>
      </c>
      <c t="s" s="6" r="Y405">
        <v>36128</v>
      </c>
      <c t="s" s="6" r="Z405">
        <v>36129</v>
      </c>
      <c t="s" s="364" r="AA405">
        <v>36130</v>
      </c>
      <c t="s" s="363" r="AB405">
        <v>36131</v>
      </c>
      <c t="s" s="353" r="AC405">
        <v>36132</v>
      </c>
      <c t="s" s="74" r="AD405">
        <v>36133</v>
      </c>
      <c t="s" s="6" r="AI405">
        <v>36134</v>
      </c>
    </row>
    <row r="406">
      <c t="s" s="6" r="A406">
        <v>36135</v>
      </c>
      <c s="6" r="B406"/>
      <c t="s" s="6" r="C406">
        <v>36136</v>
      </c>
      <c s="133" r="D406">
        <v>2014.0</v>
      </c>
      <c t="s" s="6" r="E406">
        <v>36137</v>
      </c>
      <c t="s" s="363" r="F406">
        <v>36138</v>
      </c>
      <c t="s" s="6" r="G406">
        <v>36139</v>
      </c>
      <c t="s" s="6" r="H406">
        <v>36140</v>
      </c>
      <c t="s" s="6" r="I406">
        <v>36141</v>
      </c>
      <c t="s" s="6" r="W406">
        <v>36142</v>
      </c>
      <c t="s" s="6" r="X406">
        <v>36143</v>
      </c>
      <c t="s" s="6" r="Y406">
        <v>36144</v>
      </c>
      <c t="s" s="6" r="Z406">
        <v>36145</v>
      </c>
      <c t="s" s="364" r="AA406">
        <v>36146</v>
      </c>
      <c t="s" s="363" r="AB406">
        <v>36147</v>
      </c>
      <c t="s" s="350" r="AC406">
        <v>36148</v>
      </c>
      <c t="s" s="74" r="AD406">
        <v>36149</v>
      </c>
      <c s="6" r="AH406"/>
      <c t="s" s="6" r="AI406">
        <v>36150</v>
      </c>
    </row>
    <row r="407">
      <c t="s" s="6" r="A407">
        <v>36151</v>
      </c>
      <c s="6" r="B407"/>
      <c t="s" s="6" r="C407">
        <v>36152</v>
      </c>
      <c s="133" r="D407">
        <v>2014.0</v>
      </c>
      <c t="s" s="6" r="E407">
        <v>36153</v>
      </c>
      <c t="s" s="363" r="F407">
        <v>36154</v>
      </c>
      <c t="s" s="6" r="G407">
        <v>36155</v>
      </c>
      <c t="s" s="6" r="H407">
        <v>36156</v>
      </c>
      <c t="s" s="6" r="I407">
        <v>36157</v>
      </c>
      <c t="s" s="6" r="W407">
        <v>36158</v>
      </c>
      <c t="s" s="6" r="X407">
        <v>36159</v>
      </c>
      <c t="s" s="6" r="Y407">
        <v>36160</v>
      </c>
      <c t="s" s="6" r="Z407">
        <v>36161</v>
      </c>
      <c t="s" s="364" r="AA407">
        <v>36162</v>
      </c>
      <c t="s" s="363" r="AB407">
        <v>36163</v>
      </c>
      <c t="s" s="350" r="AC407">
        <v>36164</v>
      </c>
      <c t="s" s="74" r="AD407">
        <v>36165</v>
      </c>
      <c t="s" s="6" r="AI407">
        <v>36166</v>
      </c>
    </row>
    <row r="408">
      <c t="s" s="6" r="A408">
        <v>36167</v>
      </c>
      <c t="s" s="6" r="B408">
        <v>36168</v>
      </c>
      <c t="s" s="6" r="C408">
        <v>36169</v>
      </c>
      <c s="133" r="D408">
        <v>2014.0</v>
      </c>
      <c t="s" s="6" r="E408">
        <v>36170</v>
      </c>
      <c t="s" s="358" r="F408">
        <v>36171</v>
      </c>
      <c t="s" s="6" r="G408">
        <v>36172</v>
      </c>
      <c t="s" s="358" r="H408">
        <v>36173</v>
      </c>
      <c t="s" s="6" r="I408">
        <v>36174</v>
      </c>
      <c t="s" s="359" r="W408">
        <v>36175</v>
      </c>
      <c t="s" s="359" r="X408">
        <v>36176</v>
      </c>
      <c t="s" s="6" r="Y408">
        <v>36177</v>
      </c>
      <c t="s" s="359" r="Z408">
        <v>36178</v>
      </c>
      <c t="s" s="360" r="AA408">
        <v>36179</v>
      </c>
      <c t="s" s="358" r="AB408">
        <v>36180</v>
      </c>
      <c s="350" r="AC408"/>
      <c s="74" r="AD408"/>
      <c t="s" s="6" r="AH408">
        <v>36181</v>
      </c>
      <c t="s" s="6" r="AI408">
        <v>36182</v>
      </c>
    </row>
    <row r="409">
      <c t="s" s="6" r="A409">
        <v>36183</v>
      </c>
      <c t="s" s="6" r="B409">
        <v>36184</v>
      </c>
      <c t="s" s="6" r="C409">
        <v>36185</v>
      </c>
      <c s="133" r="D409">
        <v>2014.0</v>
      </c>
      <c t="s" s="6" r="E409">
        <v>36186</v>
      </c>
      <c t="s" s="358" r="F409">
        <v>36187</v>
      </c>
      <c t="s" s="6" r="G409">
        <v>36188</v>
      </c>
      <c t="s" s="358" r="H409">
        <v>36189</v>
      </c>
      <c t="s" s="6" r="I409">
        <v>36190</v>
      </c>
      <c t="s" s="359" r="W409">
        <v>36191</v>
      </c>
      <c t="s" s="359" r="X409">
        <v>36192</v>
      </c>
      <c t="s" s="6" r="Y409">
        <v>36193</v>
      </c>
      <c t="s" s="359" r="Z409">
        <v>36194</v>
      </c>
      <c t="s" s="360" r="AA409">
        <v>36195</v>
      </c>
      <c t="s" s="358" r="AB409">
        <v>36196</v>
      </c>
      <c t="s" s="353" r="AC409">
        <v>36197</v>
      </c>
      <c t="s" s="74" r="AD409">
        <v>36198</v>
      </c>
      <c t="s" s="6" r="AI409">
        <v>36199</v>
      </c>
    </row>
    <row r="410">
      <c t="s" s="6" r="A410">
        <v>36200</v>
      </c>
      <c s="6" r="B410"/>
      <c s="6" r="C410"/>
      <c s="133" r="D410">
        <v>2014.0</v>
      </c>
      <c t="s" s="6" r="E410">
        <v>36201</v>
      </c>
      <c t="s" s="363" r="F410">
        <v>36202</v>
      </c>
      <c t="s" s="6" r="G410">
        <v>36203</v>
      </c>
      <c t="s" s="358" r="H410">
        <v>36204</v>
      </c>
      <c t="s" s="6" r="I410">
        <v>36205</v>
      </c>
      <c t="s" s="6" r="W410">
        <v>36206</v>
      </c>
      <c t="s" s="6" r="X410">
        <v>36207</v>
      </c>
      <c t="s" s="6" r="Y410">
        <v>36208</v>
      </c>
      <c t="s" s="6" r="Z410">
        <v>36209</v>
      </c>
      <c t="s" s="364" r="AA410">
        <v>36210</v>
      </c>
      <c t="s" s="363" r="AB410">
        <v>36211</v>
      </c>
      <c t="s" s="350" r="AC410">
        <v>36212</v>
      </c>
      <c t="s" s="74" r="AD410">
        <v>36213</v>
      </c>
      <c t="s" s="6" r="AI410">
        <v>36214</v>
      </c>
    </row>
    <row r="411">
      <c t="s" s="6" r="A411">
        <v>36215</v>
      </c>
      <c s="6" r="B411"/>
      <c s="6" r="C411"/>
      <c s="133" r="D411">
        <v>2014.0</v>
      </c>
      <c t="s" s="6" r="E411">
        <v>36216</v>
      </c>
      <c t="s" s="363" r="F411">
        <v>36217</v>
      </c>
      <c t="s" s="6" r="G411">
        <v>36218</v>
      </c>
      <c t="s" s="6" r="H411">
        <v>36219</v>
      </c>
      <c t="s" s="6" r="I411">
        <v>36220</v>
      </c>
      <c t="s" s="6" r="W411">
        <v>36221</v>
      </c>
      <c t="s" s="6" r="X411">
        <v>36222</v>
      </c>
      <c t="s" s="6" r="Y411">
        <v>36223</v>
      </c>
      <c t="s" s="6" r="Z411">
        <v>36224</v>
      </c>
      <c t="s" s="364" r="AA411">
        <v>36225</v>
      </c>
      <c t="s" s="363" r="AB411">
        <v>36226</v>
      </c>
      <c t="s" s="350" r="AC411">
        <v>36227</v>
      </c>
      <c t="s" s="74" r="AD411">
        <v>36228</v>
      </c>
      <c t="s" s="6" r="AI411">
        <v>36229</v>
      </c>
    </row>
    <row r="412">
      <c t="s" s="6" r="A412">
        <v>36230</v>
      </c>
      <c t="s" s="6" r="B412">
        <v>36231</v>
      </c>
      <c t="s" s="6" r="C412">
        <v>36232</v>
      </c>
      <c s="133" r="D412">
        <v>2014.0</v>
      </c>
      <c t="s" s="6" r="E412">
        <v>36233</v>
      </c>
      <c t="s" s="358" r="F412">
        <v>36234</v>
      </c>
      <c t="s" s="6" r="G412">
        <v>36235</v>
      </c>
      <c t="s" s="358" r="H412">
        <v>36236</v>
      </c>
      <c t="s" s="6" r="I412">
        <v>36237</v>
      </c>
      <c t="s" s="359" r="W412">
        <v>36238</v>
      </c>
      <c t="s" s="359" r="X412">
        <v>36239</v>
      </c>
      <c t="s" s="6" r="Y412">
        <v>36240</v>
      </c>
      <c t="s" s="359" r="Z412">
        <v>36241</v>
      </c>
      <c t="s" s="360" r="AA412">
        <v>36242</v>
      </c>
      <c t="s" s="358" r="AB412">
        <v>36243</v>
      </c>
      <c s="350" r="AC412"/>
      <c s="74" r="AD412"/>
      <c t="s" s="6" r="AI412">
        <v>36244</v>
      </c>
    </row>
    <row r="413">
      <c t="s" s="6" r="A413">
        <v>36245</v>
      </c>
      <c s="6" r="B413"/>
      <c t="s" s="6" r="C413">
        <v>36246</v>
      </c>
      <c s="133" r="D413">
        <v>2014.0</v>
      </c>
      <c t="s" s="6" r="E413">
        <v>36247</v>
      </c>
      <c t="s" s="363" r="F413">
        <v>36248</v>
      </c>
      <c t="s" s="6" r="G413">
        <v>36249</v>
      </c>
      <c t="s" s="6" r="H413">
        <v>36250</v>
      </c>
      <c t="s" s="6" r="I413">
        <v>36251</v>
      </c>
      <c t="s" s="6" r="W413">
        <v>36252</v>
      </c>
      <c t="s" s="6" r="X413">
        <v>36253</v>
      </c>
      <c t="s" s="6" r="Y413">
        <v>36254</v>
      </c>
      <c t="s" s="6" r="Z413">
        <v>36255</v>
      </c>
      <c t="s" s="364" r="AA413">
        <v>36256</v>
      </c>
      <c t="s" s="363" r="AB413">
        <v>36257</v>
      </c>
      <c t="s" s="350" r="AC413">
        <v>36258</v>
      </c>
      <c t="s" s="74" r="AD413">
        <v>36259</v>
      </c>
      <c t="s" s="6" r="AH413">
        <v>36260</v>
      </c>
      <c t="s" s="6" r="AI413">
        <v>36261</v>
      </c>
    </row>
    <row r="414">
      <c t="s" s="6" r="A414">
        <v>36262</v>
      </c>
      <c t="s" s="6" r="B414">
        <v>36263</v>
      </c>
      <c t="s" s="6" r="C414">
        <v>36264</v>
      </c>
      <c s="133" r="D414">
        <v>2014.0</v>
      </c>
      <c t="s" s="6" r="E414">
        <v>36265</v>
      </c>
      <c t="s" s="358" r="F414">
        <v>36266</v>
      </c>
      <c t="s" s="6" r="G414">
        <v>36267</v>
      </c>
      <c t="s" s="358" r="H414">
        <v>36268</v>
      </c>
      <c t="s" s="6" r="I414">
        <v>36269</v>
      </c>
      <c t="s" s="359" r="W414">
        <v>36270</v>
      </c>
      <c t="s" s="359" r="X414">
        <v>36271</v>
      </c>
      <c t="s" s="6" r="Y414">
        <v>36272</v>
      </c>
      <c t="s" s="359" r="Z414">
        <v>36273</v>
      </c>
      <c t="s" s="360" r="AA414">
        <v>36274</v>
      </c>
      <c t="s" s="358" r="AB414">
        <v>36275</v>
      </c>
      <c t="s" s="350" r="AC414">
        <v>36276</v>
      </c>
      <c t="s" s="74" r="AD414">
        <v>36277</v>
      </c>
      <c t="s" s="6" r="AI414">
        <v>36278</v>
      </c>
    </row>
    <row r="415">
      <c t="s" s="6" r="A415">
        <v>36279</v>
      </c>
      <c t="s" s="6" r="B415">
        <v>36280</v>
      </c>
      <c t="s" s="6" r="C415">
        <v>36281</v>
      </c>
      <c s="133" r="D415">
        <v>2014.0</v>
      </c>
      <c t="s" s="6" r="E415">
        <v>36282</v>
      </c>
      <c t="s" s="358" r="F415">
        <v>36283</v>
      </c>
      <c t="s" s="6" r="G415">
        <v>36284</v>
      </c>
      <c t="s" s="358" r="H415">
        <v>36285</v>
      </c>
      <c t="s" s="6" r="I415">
        <v>36286</v>
      </c>
      <c t="s" s="359" r="W415">
        <v>36287</v>
      </c>
      <c t="s" s="359" r="X415">
        <v>36288</v>
      </c>
      <c t="s" s="6" r="Y415">
        <v>36289</v>
      </c>
      <c t="s" s="359" r="Z415">
        <v>36290</v>
      </c>
      <c t="s" s="360" r="AA415">
        <v>36291</v>
      </c>
      <c t="s" s="358" r="AB415">
        <v>36292</v>
      </c>
      <c t="s" s="350" r="AC415">
        <v>36293</v>
      </c>
      <c t="s" s="74" r="AD415">
        <v>36294</v>
      </c>
      <c t="s" s="6" r="AH415">
        <v>36295</v>
      </c>
      <c t="s" s="6" r="AI415">
        <v>36296</v>
      </c>
    </row>
    <row r="416">
      <c t="s" s="6" r="A416">
        <v>36297</v>
      </c>
      <c s="6" r="B416"/>
      <c t="s" s="6" r="C416">
        <v>36298</v>
      </c>
      <c s="133" r="D416">
        <v>2014.0</v>
      </c>
      <c t="s" s="6" r="E416">
        <v>36299</v>
      </c>
      <c t="s" s="363" r="F416">
        <v>36300</v>
      </c>
      <c t="s" s="6" r="G416">
        <v>36301</v>
      </c>
      <c t="s" s="6" r="H416">
        <v>36302</v>
      </c>
      <c t="s" s="6" r="I416">
        <v>36303</v>
      </c>
      <c t="s" s="6" r="W416">
        <v>36304</v>
      </c>
      <c t="s" s="6" r="X416">
        <v>36305</v>
      </c>
      <c t="s" s="6" r="Y416">
        <v>36306</v>
      </c>
      <c t="s" s="6" r="Z416">
        <v>36307</v>
      </c>
      <c t="s" s="364" r="AA416">
        <v>36308</v>
      </c>
      <c t="s" s="363" r="AB416">
        <v>36309</v>
      </c>
      <c t="s" s="75" r="AC416">
        <v>36310</v>
      </c>
      <c t="s" s="74" r="AD416">
        <v>36311</v>
      </c>
      <c t="s" s="6" r="AH416">
        <v>36312</v>
      </c>
      <c t="s" s="6" r="AI416">
        <v>36313</v>
      </c>
    </row>
    <row r="417">
      <c t="s" s="6" r="A417">
        <v>36314</v>
      </c>
      <c t="s" s="6" r="B417">
        <v>36315</v>
      </c>
      <c t="s" s="6" r="C417">
        <v>36316</v>
      </c>
      <c s="133" r="D417">
        <v>2014.0</v>
      </c>
      <c t="s" s="6" r="E417">
        <v>36317</v>
      </c>
      <c t="s" s="358" r="F417">
        <v>36318</v>
      </c>
      <c t="s" s="6" r="G417">
        <v>36319</v>
      </c>
      <c t="s" s="358" r="H417">
        <v>36320</v>
      </c>
      <c t="s" s="6" r="I417">
        <v>36321</v>
      </c>
      <c t="s" s="359" r="W417">
        <v>36322</v>
      </c>
      <c t="s" s="359" r="X417">
        <v>36323</v>
      </c>
      <c t="s" s="6" r="Y417">
        <v>36324</v>
      </c>
      <c t="s" s="359" r="Z417">
        <v>36325</v>
      </c>
      <c t="s" s="365" r="AA417">
        <v>36326</v>
      </c>
      <c t="s" s="358" r="AB417">
        <v>36327</v>
      </c>
      <c t="s" s="350" r="AC417">
        <v>36328</v>
      </c>
      <c t="s" s="74" r="AD417">
        <v>36329</v>
      </c>
      <c t="s" s="6" r="AH417">
        <v>36330</v>
      </c>
      <c t="s" s="6" r="AI417">
        <v>36331</v>
      </c>
    </row>
    <row r="418">
      <c t="s" s="6" r="A418">
        <v>36332</v>
      </c>
      <c t="s" s="6" r="B418">
        <v>36333</v>
      </c>
      <c t="s" s="6" r="C418">
        <v>36334</v>
      </c>
      <c s="133" r="D418">
        <v>2014.0</v>
      </c>
      <c t="s" s="6" r="E418">
        <v>36335</v>
      </c>
      <c t="s" s="358" r="F418">
        <v>36336</v>
      </c>
      <c t="s" s="6" r="G418">
        <v>36337</v>
      </c>
      <c t="s" s="358" r="H418">
        <v>36338</v>
      </c>
      <c t="s" s="6" r="I418">
        <v>36339</v>
      </c>
      <c t="s" s="359" r="W418">
        <v>36340</v>
      </c>
      <c t="s" s="359" r="X418">
        <v>36341</v>
      </c>
      <c t="s" s="6" r="Y418">
        <v>36342</v>
      </c>
      <c t="s" s="359" r="Z418">
        <v>36343</v>
      </c>
      <c t="s" s="365" r="AA418">
        <v>36344</v>
      </c>
      <c t="s" s="358" r="AB418">
        <v>36345</v>
      </c>
      <c t="s" s="75" r="AC418">
        <v>36346</v>
      </c>
      <c t="s" s="74" r="AD418">
        <v>36347</v>
      </c>
      <c t="s" s="6" r="AH418">
        <v>36348</v>
      </c>
      <c t="s" s="6" r="AI418">
        <v>36349</v>
      </c>
    </row>
    <row r="419">
      <c t="s" s="6" r="A419">
        <v>36350</v>
      </c>
      <c t="s" s="6" r="B419">
        <v>36351</v>
      </c>
      <c t="s" s="6" r="C419">
        <v>36352</v>
      </c>
      <c s="133" r="D419">
        <v>2014.0</v>
      </c>
      <c t="s" s="6" r="E419">
        <v>36353</v>
      </c>
      <c t="s" s="358" r="F419">
        <v>36354</v>
      </c>
      <c t="s" s="6" r="G419">
        <v>36355</v>
      </c>
      <c t="s" s="358" r="H419">
        <v>36356</v>
      </c>
      <c t="s" s="6" r="I419">
        <v>36357</v>
      </c>
      <c t="s" s="359" r="W419">
        <v>36358</v>
      </c>
      <c t="s" s="359" r="X419">
        <v>36359</v>
      </c>
      <c t="s" s="6" r="Y419">
        <v>36360</v>
      </c>
      <c t="s" s="359" r="Z419">
        <v>36361</v>
      </c>
      <c t="s" s="365" r="AA419">
        <v>36362</v>
      </c>
      <c t="s" s="358" r="AB419">
        <v>36363</v>
      </c>
      <c t="s" s="350" r="AC419">
        <v>36364</v>
      </c>
      <c t="s" s="74" r="AD419">
        <v>36365</v>
      </c>
      <c t="s" s="6" r="AI419">
        <v>36366</v>
      </c>
    </row>
    <row r="420">
      <c t="s" s="6" r="A420">
        <v>36367</v>
      </c>
      <c t="s" s="6" r="B420">
        <v>36368</v>
      </c>
      <c t="s" s="6" r="C420">
        <v>36369</v>
      </c>
      <c s="133" r="D420">
        <v>2014.0</v>
      </c>
      <c t="s" s="6" r="E420">
        <v>36370</v>
      </c>
      <c t="s" s="358" r="F420">
        <v>36371</v>
      </c>
      <c t="s" s="6" r="G420">
        <v>36372</v>
      </c>
      <c t="s" s="358" r="H420">
        <v>36373</v>
      </c>
      <c t="s" s="6" r="I420">
        <v>36374</v>
      </c>
      <c t="s" s="359" r="W420">
        <v>36375</v>
      </c>
      <c t="s" s="359" r="X420">
        <v>36376</v>
      </c>
      <c t="s" s="6" r="Y420">
        <v>36377</v>
      </c>
      <c t="s" s="359" r="Z420">
        <v>36378</v>
      </c>
      <c t="s" s="364" r="AA420">
        <v>36379</v>
      </c>
      <c t="s" s="358" r="AB420">
        <v>36380</v>
      </c>
      <c t="s" s="350" r="AC420">
        <v>36381</v>
      </c>
      <c t="s" s="74" r="AD420">
        <v>36382</v>
      </c>
      <c t="s" s="6" r="AI420">
        <v>36383</v>
      </c>
    </row>
    <row r="421">
      <c t="s" s="6" r="A421">
        <v>36384</v>
      </c>
      <c t="s" s="6" r="B421">
        <v>36385</v>
      </c>
      <c t="s" s="6" r="C421">
        <v>36386</v>
      </c>
      <c s="133" r="D421">
        <v>2014.0</v>
      </c>
      <c t="s" s="6" r="E421">
        <v>36387</v>
      </c>
      <c t="s" s="358" r="F421">
        <v>36388</v>
      </c>
      <c t="s" s="6" r="G421">
        <v>36389</v>
      </c>
      <c t="s" s="358" r="H421">
        <v>36390</v>
      </c>
      <c t="s" s="6" r="I421">
        <v>36391</v>
      </c>
      <c t="s" s="359" r="W421">
        <v>36392</v>
      </c>
      <c t="s" s="359" r="X421">
        <v>36393</v>
      </c>
      <c t="s" s="6" r="Y421">
        <v>36394</v>
      </c>
      <c t="s" s="359" r="Z421">
        <v>36395</v>
      </c>
      <c t="s" s="365" r="AA421">
        <v>36396</v>
      </c>
      <c t="s" s="358" r="AB421">
        <v>36397</v>
      </c>
      <c t="s" s="75" r="AC421">
        <v>36398</v>
      </c>
      <c t="s" s="74" r="AD421">
        <v>36399</v>
      </c>
      <c t="s" s="6" r="AH421">
        <v>36400</v>
      </c>
      <c t="s" s="6" r="AI421">
        <v>36401</v>
      </c>
    </row>
    <row r="422">
      <c t="s" s="6" r="A422">
        <v>36402</v>
      </c>
      <c t="s" s="6" r="B422">
        <v>36403</v>
      </c>
      <c t="s" s="6" r="C422">
        <v>36404</v>
      </c>
      <c s="133" r="D422">
        <v>2014.0</v>
      </c>
      <c t="s" s="6" r="E422">
        <v>36405</v>
      </c>
      <c t="s" s="358" r="F422">
        <v>36406</v>
      </c>
      <c t="s" s="6" r="G422">
        <v>36407</v>
      </c>
      <c t="s" s="358" r="H422">
        <v>36408</v>
      </c>
      <c t="s" s="6" r="I422">
        <v>36409</v>
      </c>
      <c t="s" s="359" r="W422">
        <v>36410</v>
      </c>
      <c t="s" s="359" r="X422">
        <v>36411</v>
      </c>
      <c t="s" s="6" r="Y422">
        <v>36412</v>
      </c>
      <c t="s" s="359" r="Z422">
        <v>36413</v>
      </c>
      <c t="s" s="364" r="AA422">
        <v>36414</v>
      </c>
      <c t="s" s="358" r="AB422">
        <v>36415</v>
      </c>
      <c t="s" s="350" r="AC422">
        <v>36416</v>
      </c>
      <c t="s" s="74" r="AD422">
        <v>36417</v>
      </c>
      <c t="s" s="6" r="AI422">
        <v>36418</v>
      </c>
    </row>
    <row r="423">
      <c t="s" s="6" r="A423">
        <v>36419</v>
      </c>
      <c t="s" s="6" r="B423">
        <v>36420</v>
      </c>
      <c t="s" s="6" r="C423">
        <v>36421</v>
      </c>
      <c s="133" r="D423">
        <v>2014.0</v>
      </c>
      <c t="s" s="6" r="E423">
        <v>36422</v>
      </c>
      <c t="s" s="358" r="F423">
        <v>36423</v>
      </c>
      <c t="s" s="6" r="G423">
        <v>36424</v>
      </c>
      <c t="s" s="358" r="H423">
        <v>36425</v>
      </c>
      <c t="s" s="6" r="I423">
        <v>36426</v>
      </c>
      <c t="s" s="359" r="W423">
        <v>36427</v>
      </c>
      <c t="s" s="359" r="X423">
        <v>36428</v>
      </c>
      <c t="s" s="6" r="Y423">
        <v>36429</v>
      </c>
      <c t="s" s="359" r="Z423">
        <v>36430</v>
      </c>
      <c t="s" s="365" r="AA423">
        <v>36431</v>
      </c>
      <c t="s" s="358" r="AB423">
        <v>36432</v>
      </c>
      <c t="s" s="75" r="AC423">
        <v>36433</v>
      </c>
      <c t="s" s="74" r="AD423">
        <v>36434</v>
      </c>
      <c t="s" s="6" r="AH423">
        <v>36435</v>
      </c>
      <c t="s" s="6" r="AI423">
        <v>36436</v>
      </c>
    </row>
    <row r="424">
      <c t="s" s="6" r="A424">
        <v>36437</v>
      </c>
      <c t="s" s="6" r="B424">
        <v>36438</v>
      </c>
      <c t="s" s="6" r="C424">
        <v>36439</v>
      </c>
      <c s="133" r="D424">
        <v>2014.0</v>
      </c>
      <c t="s" s="6" r="E424">
        <v>36440</v>
      </c>
      <c t="s" s="358" r="F424">
        <v>36441</v>
      </c>
      <c t="s" s="6" r="G424">
        <v>36442</v>
      </c>
      <c t="s" s="358" r="H424">
        <v>36443</v>
      </c>
      <c t="s" s="6" r="I424">
        <v>36444</v>
      </c>
      <c t="s" s="359" r="W424">
        <v>36445</v>
      </c>
      <c t="s" s="359" r="X424">
        <v>36446</v>
      </c>
      <c t="s" s="6" r="Y424">
        <v>36447</v>
      </c>
      <c t="s" s="359" r="Z424">
        <v>36448</v>
      </c>
      <c t="s" s="365" r="AA424">
        <v>36449</v>
      </c>
      <c t="s" s="358" r="AB424">
        <v>36450</v>
      </c>
      <c t="s" s="350" r="AC424">
        <v>36451</v>
      </c>
      <c t="s" s="74" r="AD424">
        <v>36452</v>
      </c>
      <c t="s" s="6" r="AI424">
        <v>36453</v>
      </c>
    </row>
    <row r="425">
      <c t="s" s="6" r="A425">
        <v>36454</v>
      </c>
      <c t="s" s="6" r="B425">
        <v>36455</v>
      </c>
      <c t="s" s="6" r="C425">
        <v>36456</v>
      </c>
      <c s="133" r="D425">
        <v>2014.0</v>
      </c>
      <c t="s" s="6" r="E425">
        <v>36457</v>
      </c>
      <c t="s" s="358" r="F425">
        <v>36458</v>
      </c>
      <c t="s" s="6" r="G425">
        <v>36459</v>
      </c>
      <c t="s" s="358" r="H425">
        <v>36460</v>
      </c>
      <c t="s" s="6" r="I425">
        <v>36461</v>
      </c>
      <c t="s" s="359" r="W425">
        <v>36462</v>
      </c>
      <c t="s" s="359" r="X425">
        <v>36463</v>
      </c>
      <c t="s" s="6" r="Y425">
        <v>36464</v>
      </c>
      <c t="s" s="359" r="Z425">
        <v>36465</v>
      </c>
      <c t="s" s="364" r="AA425">
        <v>36466</v>
      </c>
      <c t="s" s="358" r="AB425">
        <v>36467</v>
      </c>
      <c t="s" s="350" r="AC425">
        <v>36468</v>
      </c>
      <c t="s" s="74" r="AD425">
        <v>36469</v>
      </c>
      <c t="s" s="6" r="AI425">
        <v>36470</v>
      </c>
    </row>
    <row r="426">
      <c t="s" s="6" r="A426">
        <v>36471</v>
      </c>
      <c t="s" s="6" r="B426">
        <v>36472</v>
      </c>
      <c t="s" s="6" r="C426">
        <v>36473</v>
      </c>
      <c s="133" r="D426">
        <v>2014.0</v>
      </c>
      <c t="s" s="6" r="E426">
        <v>36474</v>
      </c>
      <c t="s" s="358" r="F426">
        <v>36475</v>
      </c>
      <c t="s" s="6" r="G426">
        <v>36476</v>
      </c>
      <c t="s" s="358" r="H426">
        <v>36477</v>
      </c>
      <c t="s" s="6" r="I426">
        <v>36478</v>
      </c>
      <c t="s" s="359" r="W426">
        <v>36479</v>
      </c>
      <c t="s" s="359" r="X426">
        <v>36480</v>
      </c>
      <c t="s" s="6" r="Y426">
        <v>36481</v>
      </c>
      <c t="s" s="359" r="Z426">
        <v>36482</v>
      </c>
      <c t="s" s="365" r="AA426">
        <v>36483</v>
      </c>
      <c t="s" s="358" r="AB426">
        <v>36484</v>
      </c>
      <c s="350" r="AC426"/>
      <c s="74" r="AD426"/>
      <c t="s" s="6" r="AI426">
        <v>36485</v>
      </c>
    </row>
    <row r="427">
      <c t="s" s="6" r="A427">
        <v>36486</v>
      </c>
      <c t="s" s="6" r="B427">
        <v>36487</v>
      </c>
      <c t="s" s="6" r="C427">
        <v>36488</v>
      </c>
      <c s="133" r="D427">
        <v>2014.0</v>
      </c>
      <c t="s" s="6" r="E427">
        <v>36489</v>
      </c>
      <c t="s" s="358" r="F427">
        <v>36490</v>
      </c>
      <c t="s" s="6" r="G427">
        <v>36491</v>
      </c>
      <c t="s" s="358" r="H427">
        <v>36492</v>
      </c>
      <c t="s" s="6" r="I427">
        <v>36493</v>
      </c>
      <c t="s" s="359" r="W427">
        <v>36494</v>
      </c>
      <c t="s" s="359" r="X427">
        <v>36495</v>
      </c>
      <c t="s" s="6" r="Y427">
        <v>36496</v>
      </c>
      <c t="s" s="359" r="Z427">
        <v>36497</v>
      </c>
      <c t="s" s="365" r="AA427">
        <v>36498</v>
      </c>
      <c t="s" s="358" r="AB427">
        <v>36499</v>
      </c>
      <c t="s" s="350" r="AC427">
        <v>36500</v>
      </c>
      <c t="s" s="74" r="AD427">
        <v>36501</v>
      </c>
      <c t="s" s="6" r="AI427">
        <v>36502</v>
      </c>
    </row>
    <row r="428">
      <c t="s" s="6" r="A428">
        <v>36503</v>
      </c>
      <c t="s" s="6" r="B428">
        <v>36504</v>
      </c>
      <c t="s" s="6" r="C428">
        <v>36505</v>
      </c>
      <c s="133" r="D428">
        <v>2014.0</v>
      </c>
      <c t="s" s="6" r="E428">
        <v>36506</v>
      </c>
      <c t="s" s="358" r="F428">
        <v>36507</v>
      </c>
      <c t="s" s="6" r="G428">
        <v>36508</v>
      </c>
      <c t="s" s="358" r="H428">
        <v>36509</v>
      </c>
      <c t="s" s="6" r="I428">
        <v>36510</v>
      </c>
      <c t="s" s="359" r="W428">
        <v>36511</v>
      </c>
      <c t="s" s="359" r="X428">
        <v>36512</v>
      </c>
      <c t="s" s="6" r="Y428">
        <v>36513</v>
      </c>
      <c t="s" s="359" r="Z428">
        <v>36514</v>
      </c>
      <c t="s" s="365" r="AA428">
        <v>36515</v>
      </c>
      <c t="s" s="358" r="AB428">
        <v>36516</v>
      </c>
      <c t="s" s="350" r="AC428">
        <v>36517</v>
      </c>
      <c t="s" s="74" r="AD428">
        <v>36518</v>
      </c>
      <c t="s" s="6" r="AH428">
        <v>36519</v>
      </c>
      <c t="s" s="6" r="AI428">
        <v>36520</v>
      </c>
    </row>
    <row r="429">
      <c t="s" s="6" r="A429">
        <v>36521</v>
      </c>
      <c t="s" s="6" r="B429">
        <v>36522</v>
      </c>
      <c t="s" s="6" r="C429">
        <v>36523</v>
      </c>
      <c s="133" r="D429">
        <v>2014.0</v>
      </c>
      <c t="s" s="6" r="E429">
        <v>36524</v>
      </c>
      <c t="s" s="358" r="F429">
        <v>36525</v>
      </c>
      <c t="s" s="6" r="G429">
        <v>36526</v>
      </c>
      <c t="s" s="358" r="H429">
        <v>36527</v>
      </c>
      <c t="s" s="6" r="I429">
        <v>36528</v>
      </c>
      <c t="s" s="359" r="W429">
        <v>36529</v>
      </c>
      <c t="s" s="359" r="X429">
        <v>36530</v>
      </c>
      <c t="s" s="6" r="Y429">
        <v>36531</v>
      </c>
      <c t="s" s="359" r="Z429">
        <v>36532</v>
      </c>
      <c t="s" s="364" r="AA429">
        <v>36533</v>
      </c>
      <c t="s" s="358" r="AB429">
        <v>36534</v>
      </c>
      <c s="350" r="AC429"/>
      <c s="74" r="AD429"/>
      <c t="s" s="6" r="AI429">
        <v>36535</v>
      </c>
    </row>
    <row r="430">
      <c t="s" s="6" r="A430">
        <v>36536</v>
      </c>
      <c t="s" s="6" r="B430">
        <v>36537</v>
      </c>
      <c t="s" s="6" r="C430">
        <v>36538</v>
      </c>
      <c s="133" r="D430">
        <v>2014.0</v>
      </c>
      <c t="s" s="6" r="E430">
        <v>36539</v>
      </c>
      <c t="s" s="358" r="F430">
        <v>36540</v>
      </c>
      <c t="s" s="6" r="G430">
        <v>36541</v>
      </c>
      <c t="s" s="358" r="H430">
        <v>36542</v>
      </c>
      <c t="s" s="6" r="I430">
        <v>36543</v>
      </c>
      <c t="s" s="359" r="W430">
        <v>36544</v>
      </c>
      <c t="s" s="359" r="X430">
        <v>36545</v>
      </c>
      <c t="s" s="6" r="Y430">
        <v>36546</v>
      </c>
      <c t="s" s="359" r="Z430">
        <v>36547</v>
      </c>
      <c t="s" s="365" r="AA430">
        <v>36548</v>
      </c>
      <c t="s" s="358" r="AB430">
        <v>36549</v>
      </c>
      <c t="s" s="353" r="AC430">
        <v>36550</v>
      </c>
      <c t="s" s="74" r="AD430">
        <v>36551</v>
      </c>
      <c t="s" s="6" r="AI430">
        <v>36552</v>
      </c>
    </row>
    <row r="431">
      <c t="s" s="6" r="A431">
        <v>36553</v>
      </c>
      <c t="s" s="6" r="B431">
        <v>36554</v>
      </c>
      <c t="s" s="6" r="C431">
        <v>36555</v>
      </c>
      <c s="133" r="D431">
        <v>2014.0</v>
      </c>
      <c t="s" s="6" r="E431">
        <v>36556</v>
      </c>
      <c t="s" s="358" r="F431">
        <v>36557</v>
      </c>
      <c t="s" s="6" r="G431">
        <v>36558</v>
      </c>
      <c t="s" s="358" r="H431">
        <v>36559</v>
      </c>
      <c t="s" s="6" r="I431">
        <v>36560</v>
      </c>
      <c t="s" s="359" r="W431">
        <v>36561</v>
      </c>
      <c t="s" s="359" r="X431">
        <v>36562</v>
      </c>
      <c t="s" s="6" r="Y431">
        <v>36563</v>
      </c>
      <c t="s" s="359" r="Z431">
        <v>36564</v>
      </c>
      <c t="s" s="364" r="AA431">
        <v>36565</v>
      </c>
      <c t="s" s="358" r="AB431">
        <v>36566</v>
      </c>
      <c t="s" s="350" r="AC431">
        <v>36567</v>
      </c>
      <c t="s" s="74" r="AD431">
        <v>36568</v>
      </c>
      <c t="s" s="6" r="AI431">
        <v>36569</v>
      </c>
    </row>
    <row r="432">
      <c t="s" s="6" r="A432">
        <v>36570</v>
      </c>
      <c s="6" r="B432"/>
      <c s="6" r="C432"/>
      <c s="133" r="D432">
        <v>2014.0</v>
      </c>
      <c t="s" s="6" r="E432">
        <v>36571</v>
      </c>
      <c t="s" s="363" r="F432">
        <v>36572</v>
      </c>
      <c t="s" s="6" r="G432">
        <v>36573</v>
      </c>
      <c t="s" s="6" r="H432">
        <v>36574</v>
      </c>
      <c t="s" s="6" r="I432">
        <v>36575</v>
      </c>
      <c t="s" s="6" r="W432">
        <v>36576</v>
      </c>
      <c t="s" s="6" r="X432">
        <v>36577</v>
      </c>
      <c t="s" s="6" r="Y432">
        <v>36578</v>
      </c>
      <c t="s" s="6" r="Z432">
        <v>36579</v>
      </c>
      <c t="s" s="6" r="AA432">
        <v>36580</v>
      </c>
      <c t="s" s="363" r="AB432">
        <v>36581</v>
      </c>
      <c t="s" s="350" r="AC432">
        <v>36582</v>
      </c>
      <c t="s" s="74" r="AD432">
        <v>36583</v>
      </c>
      <c t="s" s="6" r="AI432">
        <v>36584</v>
      </c>
    </row>
    <row r="433">
      <c t="s" s="6" r="A433">
        <v>36585</v>
      </c>
      <c s="6" r="B433"/>
      <c s="6" r="C433"/>
      <c s="133" r="D433">
        <v>2014.0</v>
      </c>
      <c t="s" s="6" r="E433">
        <v>36586</v>
      </c>
      <c t="s" s="363" r="F433">
        <v>36587</v>
      </c>
      <c t="s" s="6" r="G433">
        <v>36588</v>
      </c>
      <c t="s" s="6" r="H433">
        <v>36589</v>
      </c>
      <c t="s" s="6" r="I433">
        <v>36590</v>
      </c>
      <c t="s" s="359" r="W433">
        <v>36591</v>
      </c>
      <c t="s" s="359" r="X433">
        <v>36592</v>
      </c>
      <c t="s" s="6" r="Y433">
        <v>36593</v>
      </c>
      <c t="s" s="359" r="Z433">
        <v>36594</v>
      </c>
      <c t="s" s="360" r="AA433">
        <v>36595</v>
      </c>
      <c t="s" s="363" r="AB433">
        <v>36596</v>
      </c>
      <c t="s" s="350" r="AC433">
        <v>36597</v>
      </c>
      <c t="s" s="74" r="AD433">
        <v>36598</v>
      </c>
      <c t="s" s="6" r="AI433">
        <v>36599</v>
      </c>
    </row>
    <row r="434">
      <c t="s" s="6" r="A434">
        <v>36600</v>
      </c>
      <c s="6" r="B434"/>
      <c s="6" r="C434"/>
      <c s="133" r="D434">
        <v>2014.0</v>
      </c>
      <c t="s" s="6" r="E434">
        <v>36601</v>
      </c>
      <c t="s" s="363" r="F434">
        <v>36602</v>
      </c>
      <c t="s" s="6" r="G434">
        <v>36603</v>
      </c>
      <c t="s" s="6" r="H434">
        <v>36604</v>
      </c>
      <c t="s" s="6" r="I434">
        <v>36605</v>
      </c>
      <c t="s" s="6" r="W434">
        <v>36606</v>
      </c>
      <c t="s" s="6" r="X434">
        <v>36607</v>
      </c>
      <c t="s" s="6" r="Y434">
        <v>36608</v>
      </c>
      <c t="s" s="6" r="Z434">
        <v>36609</v>
      </c>
      <c t="s" s="6" r="AA434">
        <v>36610</v>
      </c>
      <c t="s" s="363" r="AB434">
        <v>36611</v>
      </c>
      <c t="s" s="350" r="AC434">
        <v>36612</v>
      </c>
      <c t="s" s="74" r="AD434">
        <v>36613</v>
      </c>
      <c t="s" s="6" r="AI434">
        <v>36614</v>
      </c>
    </row>
    <row r="435">
      <c t="s" s="6" r="A435">
        <v>36615</v>
      </c>
      <c s="6" r="B435"/>
      <c s="6" r="C435"/>
      <c s="133" r="D435">
        <v>2014.0</v>
      </c>
      <c t="s" s="6" r="E435">
        <v>36616</v>
      </c>
      <c t="s" s="363" r="F435">
        <v>36617</v>
      </c>
      <c t="s" s="6" r="G435">
        <v>36618</v>
      </c>
      <c t="s" s="6" r="H435">
        <v>36619</v>
      </c>
      <c t="s" s="6" r="I435">
        <v>36620</v>
      </c>
      <c t="s" s="6" r="W435">
        <v>36621</v>
      </c>
      <c t="s" s="6" r="X435">
        <v>36622</v>
      </c>
      <c t="s" s="6" r="Y435">
        <v>36623</v>
      </c>
      <c t="s" s="359" r="Z435">
        <v>36624</v>
      </c>
      <c t="s" s="360" r="AA435">
        <v>36625</v>
      </c>
      <c t="s" s="363" r="AB435">
        <v>36626</v>
      </c>
      <c t="s" s="350" r="AC435">
        <v>36627</v>
      </c>
      <c t="s" s="74" r="AD435">
        <v>36628</v>
      </c>
      <c t="s" s="6" r="AI435">
        <v>36629</v>
      </c>
    </row>
    <row r="436">
      <c t="s" s="6" r="A436">
        <v>36630</v>
      </c>
      <c s="6" r="B436"/>
      <c s="6" r="C436"/>
      <c s="133" r="D436">
        <v>2014.0</v>
      </c>
      <c t="s" s="6" r="E436">
        <v>36631</v>
      </c>
      <c t="s" s="363" r="F436">
        <v>36632</v>
      </c>
      <c t="s" s="6" r="G436">
        <v>36633</v>
      </c>
      <c t="s" s="6" r="H436">
        <v>36634</v>
      </c>
      <c t="s" s="6" r="I436">
        <v>36635</v>
      </c>
      <c t="s" s="6" r="W436">
        <v>36636</v>
      </c>
      <c t="s" s="6" r="X436">
        <v>36637</v>
      </c>
      <c t="s" s="6" r="Y436">
        <v>36638</v>
      </c>
      <c t="s" s="6" r="Z436">
        <v>36639</v>
      </c>
      <c t="s" s="6" r="AA436">
        <v>36640</v>
      </c>
      <c t="s" s="363" r="AB436">
        <v>36641</v>
      </c>
      <c t="s" s="350" r="AC436">
        <v>36642</v>
      </c>
      <c t="s" s="74" r="AD436">
        <v>36643</v>
      </c>
      <c t="s" s="6" r="AI436">
        <v>36644</v>
      </c>
    </row>
    <row r="437">
      <c t="s" s="6" r="A437">
        <v>36645</v>
      </c>
      <c s="6" r="B437"/>
      <c s="6" r="C437"/>
      <c s="133" r="D437">
        <v>2014.0</v>
      </c>
      <c t="s" s="6" r="E437">
        <v>36646</v>
      </c>
      <c t="s" s="363" r="F437">
        <v>36647</v>
      </c>
      <c t="s" s="6" r="G437">
        <v>36648</v>
      </c>
      <c t="s" s="6" r="H437">
        <v>36649</v>
      </c>
      <c t="s" s="6" r="I437">
        <v>36650</v>
      </c>
      <c t="s" s="6" r="W437">
        <v>36651</v>
      </c>
      <c t="s" s="6" r="X437">
        <v>36652</v>
      </c>
      <c t="s" s="6" r="Y437">
        <v>36653</v>
      </c>
      <c t="s" s="6" r="Z437">
        <v>36654</v>
      </c>
      <c t="s" s="364" r="AA437">
        <v>36655</v>
      </c>
      <c t="s" s="363" r="AB437">
        <v>36656</v>
      </c>
      <c s="350" r="AC437"/>
      <c s="74" r="AD437"/>
      <c t="s" s="6" r="AI437">
        <v>36657</v>
      </c>
    </row>
    <row r="438">
      <c t="s" s="6" r="A438">
        <v>36658</v>
      </c>
      <c s="6" r="B438"/>
      <c s="6" r="C438"/>
      <c s="133" r="D438">
        <v>2014.0</v>
      </c>
      <c t="s" s="6" r="E438">
        <v>36659</v>
      </c>
      <c t="s" s="363" r="F438">
        <v>36660</v>
      </c>
      <c t="s" s="6" r="G438">
        <v>36661</v>
      </c>
      <c t="s" s="6" r="H438">
        <v>36662</v>
      </c>
      <c t="s" s="6" r="I438">
        <v>36663</v>
      </c>
      <c t="s" s="6" r="W438">
        <v>36664</v>
      </c>
      <c t="s" s="6" r="X438">
        <v>36665</v>
      </c>
      <c t="s" s="6" r="Y438">
        <v>36666</v>
      </c>
      <c t="s" s="6" r="Z438">
        <v>36667</v>
      </c>
      <c t="s" s="364" r="AA438">
        <v>36668</v>
      </c>
      <c t="s" s="363" r="AB438">
        <v>36669</v>
      </c>
      <c t="s" s="350" r="AC438">
        <v>36670</v>
      </c>
      <c t="s" s="74" r="AD438">
        <v>36671</v>
      </c>
      <c t="s" s="6" r="AI438">
        <v>36672</v>
      </c>
    </row>
    <row r="439">
      <c t="s" s="6" r="A439">
        <v>36673</v>
      </c>
      <c s="6" r="B439"/>
      <c s="6" r="C439"/>
      <c s="133" r="D439">
        <v>2014.0</v>
      </c>
      <c t="s" s="6" r="E439">
        <v>36674</v>
      </c>
      <c t="s" s="365" r="F439">
        <v>36675</v>
      </c>
      <c t="s" s="6" r="G439">
        <v>36676</v>
      </c>
      <c t="s" s="350" r="H439">
        <v>36677</v>
      </c>
      <c t="s" s="6" r="I439">
        <v>36678</v>
      </c>
      <c t="s" s="6" r="W439">
        <v>36679</v>
      </c>
      <c t="s" s="6" r="X439">
        <v>36680</v>
      </c>
      <c t="s" s="6" r="Y439">
        <v>36681</v>
      </c>
      <c t="s" s="6" r="Z439">
        <v>36682</v>
      </c>
      <c t="s" s="364" r="AA439">
        <v>36683</v>
      </c>
      <c t="s" s="365" r="AB439">
        <v>36684</v>
      </c>
      <c t="s" s="350" r="AC439">
        <v>36685</v>
      </c>
      <c t="s" s="74" r="AD439">
        <v>36686</v>
      </c>
      <c t="s" s="6" r="AI439">
        <v>36687</v>
      </c>
    </row>
    <row r="440">
      <c t="s" s="6" r="A440">
        <v>36688</v>
      </c>
      <c s="6" r="B440"/>
      <c s="6" r="C440"/>
      <c s="133" r="D440">
        <v>2014.0</v>
      </c>
      <c t="s" s="6" r="E440">
        <v>36689</v>
      </c>
      <c t="s" s="365" r="F440">
        <v>36690</v>
      </c>
      <c t="s" s="6" r="G440">
        <v>36691</v>
      </c>
      <c s="350" r="H440"/>
      <c t="s" s="6" r="I440">
        <v>36692</v>
      </c>
      <c t="s" s="6" r="W440">
        <v>36693</v>
      </c>
      <c t="s" s="6" r="X440">
        <v>36694</v>
      </c>
      <c t="s" s="6" r="Y440">
        <v>36695</v>
      </c>
      <c t="s" s="6" r="Z440">
        <v>36696</v>
      </c>
      <c t="s" s="364" r="AA440">
        <v>36697</v>
      </c>
      <c t="s" s="365" r="AB440">
        <v>36698</v>
      </c>
      <c s="350" r="AC440"/>
      <c s="74" r="AD440"/>
      <c t="s" s="6" r="AI440">
        <v>36699</v>
      </c>
    </row>
    <row r="441">
      <c t="s" s="6" r="A441">
        <v>36700</v>
      </c>
      <c s="6" r="B441"/>
      <c s="6" r="C441"/>
      <c s="133" r="D441">
        <v>2014.0</v>
      </c>
      <c t="s" s="6" r="E441">
        <v>36701</v>
      </c>
      <c t="s" s="365" r="F441">
        <v>36702</v>
      </c>
      <c t="s" s="6" r="G441">
        <v>36703</v>
      </c>
      <c t="s" s="350" r="H441">
        <v>36704</v>
      </c>
      <c t="s" s="6" r="I441">
        <v>36705</v>
      </c>
      <c t="s" s="6" r="W441">
        <v>36706</v>
      </c>
      <c t="s" s="6" r="X441">
        <v>36707</v>
      </c>
      <c t="s" s="6" r="Y441">
        <v>36708</v>
      </c>
      <c t="s" s="6" r="Z441">
        <v>36709</v>
      </c>
      <c t="s" s="364" r="AA441">
        <v>36710</v>
      </c>
      <c t="s" s="365" r="AB441">
        <v>36711</v>
      </c>
      <c t="s" s="350" r="AC441">
        <v>36712</v>
      </c>
      <c t="s" s="74" r="AD441">
        <v>36713</v>
      </c>
      <c t="s" s="6" r="AI441">
        <v>36714</v>
      </c>
    </row>
    <row r="442">
      <c t="s" s="6" r="A442">
        <v>36715</v>
      </c>
      <c s="6" r="B442"/>
      <c s="6" r="C442"/>
      <c s="133" r="D442">
        <v>2014.0</v>
      </c>
      <c t="s" s="6" r="E442">
        <v>36716</v>
      </c>
      <c t="s" s="365" r="F442">
        <v>36717</v>
      </c>
      <c t="s" s="6" r="G442">
        <v>36718</v>
      </c>
      <c t="s" s="350" r="H442">
        <v>36719</v>
      </c>
      <c t="s" s="6" r="I442">
        <v>36720</v>
      </c>
      <c t="s" s="6" r="W442">
        <v>36721</v>
      </c>
      <c t="s" s="6" r="X442">
        <v>36722</v>
      </c>
      <c t="s" s="6" r="Y442">
        <v>36723</v>
      </c>
      <c t="s" s="6" r="Z442">
        <v>36724</v>
      </c>
      <c t="s" s="364" r="AA442">
        <v>36725</v>
      </c>
      <c t="s" s="365" r="AB442">
        <v>36726</v>
      </c>
      <c s="350" r="AC442"/>
      <c s="74" r="AD442"/>
      <c t="s" s="6" r="AI442">
        <v>36727</v>
      </c>
    </row>
    <row r="443">
      <c t="s" s="6" r="A443">
        <v>36728</v>
      </c>
      <c s="6" r="B443"/>
      <c t="s" s="6" r="C443">
        <v>36729</v>
      </c>
      <c s="133" r="D443">
        <v>2014.0</v>
      </c>
      <c t="s" s="6" r="E443">
        <v>36730</v>
      </c>
      <c t="s" s="365" r="F443">
        <v>36731</v>
      </c>
      <c t="s" s="6" r="G443">
        <v>36732</v>
      </c>
      <c s="350" r="H443"/>
      <c t="s" s="6" r="I443">
        <v>36733</v>
      </c>
      <c t="s" s="6" r="W443">
        <v>36734</v>
      </c>
      <c t="s" s="6" r="X443">
        <v>36735</v>
      </c>
      <c t="s" s="6" r="Y443">
        <v>36736</v>
      </c>
      <c t="s" s="6" r="Z443">
        <v>36737</v>
      </c>
      <c t="s" s="364" r="AA443">
        <v>36738</v>
      </c>
      <c t="s" s="365" r="AB443">
        <v>36739</v>
      </c>
      <c t="s" s="353" r="AC443">
        <v>36740</v>
      </c>
      <c t="s" s="74" r="AD443">
        <v>36741</v>
      </c>
      <c t="s" s="6" r="AH443">
        <v>36742</v>
      </c>
      <c t="s" s="6" r="AI443">
        <v>36743</v>
      </c>
    </row>
    <row r="444">
      <c t="s" s="6" r="A444">
        <v>36744</v>
      </c>
      <c s="6" r="B444"/>
      <c s="6" r="C444"/>
      <c s="133" r="D444">
        <v>2014.0</v>
      </c>
      <c t="s" s="6" r="E444">
        <v>36745</v>
      </c>
      <c t="s" s="365" r="F444">
        <v>36746</v>
      </c>
      <c t="s" s="6" r="G444">
        <v>36747</v>
      </c>
      <c t="s" s="350" r="H444">
        <v>36748</v>
      </c>
      <c t="s" s="6" r="I444">
        <v>36749</v>
      </c>
      <c t="s" s="6" r="W444">
        <v>36750</v>
      </c>
      <c t="s" s="6" r="X444">
        <v>36751</v>
      </c>
      <c t="s" s="6" r="Y444">
        <v>36752</v>
      </c>
      <c t="s" s="6" r="Z444">
        <v>36753</v>
      </c>
      <c t="s" s="364" r="AA444">
        <v>36754</v>
      </c>
      <c t="s" s="365" r="AB444">
        <v>36755</v>
      </c>
      <c s="350" r="AC444"/>
      <c s="74" r="AD444"/>
      <c t="s" s="6" r="AI444">
        <v>36756</v>
      </c>
    </row>
    <row r="445">
      <c t="s" s="6" r="A445">
        <v>36757</v>
      </c>
      <c s="6" r="B445"/>
      <c s="6" r="C445"/>
      <c s="133" r="D445">
        <v>2014.0</v>
      </c>
      <c t="s" s="6" r="E445">
        <v>36758</v>
      </c>
      <c t="s" s="365" r="F445">
        <v>36759</v>
      </c>
      <c t="s" s="6" r="G445">
        <v>36760</v>
      </c>
      <c t="s" s="350" r="H445">
        <v>36761</v>
      </c>
      <c t="s" s="6" r="I445">
        <v>36762</v>
      </c>
      <c t="s" s="6" r="W445">
        <v>36763</v>
      </c>
      <c t="s" s="6" r="X445">
        <v>36764</v>
      </c>
      <c t="s" s="6" r="Y445">
        <v>36765</v>
      </c>
      <c t="s" s="6" r="Z445">
        <v>36766</v>
      </c>
      <c t="s" s="364" r="AA445">
        <v>36767</v>
      </c>
      <c t="s" s="365" r="AB445">
        <v>36768</v>
      </c>
      <c t="s" s="366" r="AC445">
        <v>36769</v>
      </c>
      <c t="s" s="74" r="AD445">
        <v>36770</v>
      </c>
      <c t="s" s="6" r="AI445">
        <v>36771</v>
      </c>
    </row>
    <row r="446">
      <c t="s" s="6" r="A446">
        <v>36772</v>
      </c>
      <c s="6" r="B446"/>
      <c s="6" r="C446"/>
      <c s="133" r="D446">
        <v>2014.0</v>
      </c>
      <c t="s" s="6" r="E446">
        <v>36773</v>
      </c>
      <c t="s" s="365" r="F446">
        <v>36774</v>
      </c>
      <c t="s" s="6" r="G446">
        <v>36775</v>
      </c>
      <c t="s" s="350" r="H446">
        <v>36776</v>
      </c>
      <c t="s" s="6" r="I446">
        <v>36777</v>
      </c>
      <c t="s" s="6" r="W446">
        <v>36778</v>
      </c>
      <c t="s" s="6" r="X446">
        <v>36779</v>
      </c>
      <c t="s" s="6" r="Y446">
        <v>36780</v>
      </c>
      <c t="s" s="6" r="Z446">
        <v>36781</v>
      </c>
      <c t="s" s="364" r="AA446">
        <v>36782</v>
      </c>
      <c t="s" s="365" r="AB446">
        <v>36783</v>
      </c>
      <c s="350" r="AC446"/>
      <c s="74" r="AD446"/>
      <c t="s" s="6" r="AI446">
        <v>36784</v>
      </c>
    </row>
    <row r="447">
      <c t="s" s="6" r="A447">
        <v>36785</v>
      </c>
      <c s="6" r="B447"/>
      <c s="6" r="C447"/>
      <c s="133" r="D447">
        <v>2014.0</v>
      </c>
      <c t="s" s="6" r="E447">
        <v>36786</v>
      </c>
      <c t="s" s="365" r="F447">
        <v>36787</v>
      </c>
      <c t="s" s="6" r="G447">
        <v>36788</v>
      </c>
      <c t="s" s="350" r="H447">
        <v>36789</v>
      </c>
      <c t="s" s="6" r="I447">
        <v>36790</v>
      </c>
      <c t="s" s="6" r="W447">
        <v>36791</v>
      </c>
      <c t="s" s="6" r="X447">
        <v>36792</v>
      </c>
      <c t="s" s="6" r="Y447">
        <v>36793</v>
      </c>
      <c t="s" s="6" r="Z447">
        <v>36794</v>
      </c>
      <c t="s" s="364" r="AA447">
        <v>36795</v>
      </c>
      <c t="s" s="365" r="AB447">
        <v>36796</v>
      </c>
      <c s="350" r="AC447"/>
      <c s="74" r="AD447"/>
      <c t="s" s="6" r="AI447">
        <v>36797</v>
      </c>
    </row>
    <row r="448">
      <c t="s" s="6" r="A448">
        <v>36798</v>
      </c>
      <c s="6" r="B448"/>
      <c s="6" r="C448"/>
      <c s="133" r="D448">
        <v>2014.0</v>
      </c>
      <c t="s" s="6" r="E448">
        <v>36799</v>
      </c>
      <c t="s" s="365" r="F448">
        <v>36800</v>
      </c>
      <c t="s" s="6" r="G448">
        <v>36801</v>
      </c>
      <c t="s" s="350" r="H448">
        <v>36802</v>
      </c>
      <c t="s" s="6" r="I448">
        <v>36803</v>
      </c>
      <c t="s" s="6" r="W448">
        <v>36804</v>
      </c>
      <c t="s" s="6" r="X448">
        <v>36805</v>
      </c>
      <c t="s" s="6" r="Y448">
        <v>36806</v>
      </c>
      <c t="s" s="6" r="Z448">
        <v>36807</v>
      </c>
      <c t="s" s="364" r="AA448">
        <v>36808</v>
      </c>
      <c t="s" s="365" r="AB448">
        <v>36809</v>
      </c>
      <c s="350" r="AC448"/>
      <c s="74" r="AD448"/>
      <c t="s" s="6" r="AI448">
        <v>36810</v>
      </c>
    </row>
    <row r="449">
      <c t="s" s="6" r="A449">
        <v>36811</v>
      </c>
      <c s="6" r="B449"/>
      <c s="6" r="C449"/>
      <c s="133" r="D449">
        <v>2014.0</v>
      </c>
      <c t="s" s="6" r="E449">
        <v>36812</v>
      </c>
      <c t="s" s="365" r="F449">
        <v>36813</v>
      </c>
      <c t="s" s="6" r="G449">
        <v>36814</v>
      </c>
      <c t="s" s="350" r="H449">
        <v>36815</v>
      </c>
      <c t="s" s="6" r="I449">
        <v>36816</v>
      </c>
      <c t="s" s="6" r="W449">
        <v>36817</v>
      </c>
      <c t="s" s="6" r="X449">
        <v>36818</v>
      </c>
      <c t="s" s="6" r="Y449">
        <v>36819</v>
      </c>
      <c t="s" s="6" r="Z449">
        <v>36820</v>
      </c>
      <c t="s" s="364" r="AA449">
        <v>36821</v>
      </c>
      <c t="s" s="365" r="AB449">
        <v>36822</v>
      </c>
      <c s="350" r="AC449"/>
      <c s="74" r="AD449"/>
      <c t="s" s="6" r="AI449">
        <v>36823</v>
      </c>
    </row>
    <row r="450">
      <c t="s" s="6" r="A450">
        <v>36824</v>
      </c>
      <c s="6" r="B450"/>
      <c s="6" r="C450"/>
      <c s="133" r="D450">
        <v>2014.0</v>
      </c>
      <c t="s" s="6" r="E450">
        <v>36825</v>
      </c>
      <c t="s" s="365" r="F450">
        <v>36826</v>
      </c>
      <c t="s" s="6" r="G450">
        <v>36827</v>
      </c>
      <c t="s" s="350" r="H450">
        <v>36828</v>
      </c>
      <c t="s" s="6" r="I450">
        <v>36829</v>
      </c>
      <c t="s" s="6" r="W450">
        <v>36830</v>
      </c>
      <c t="s" s="6" r="X450">
        <v>36831</v>
      </c>
      <c t="s" s="6" r="Y450">
        <v>36832</v>
      </c>
      <c t="s" s="6" r="Z450">
        <v>36833</v>
      </c>
      <c t="s" s="364" r="AA450">
        <v>36834</v>
      </c>
      <c t="s" s="6" r="AB450">
        <v>36835</v>
      </c>
      <c s="350" r="AC450"/>
      <c s="74" r="AD450"/>
      <c t="s" s="6" r="AI450">
        <v>36836</v>
      </c>
    </row>
    <row r="451">
      <c t="s" s="6" r="A451">
        <v>36837</v>
      </c>
      <c s="6" r="B451"/>
      <c s="6" r="C451"/>
      <c s="133" r="D451">
        <v>2014.0</v>
      </c>
      <c t="s" s="6" r="E451">
        <v>36838</v>
      </c>
      <c t="s" s="365" r="F451">
        <v>36839</v>
      </c>
      <c t="s" s="6" r="G451">
        <v>36840</v>
      </c>
      <c t="s" s="350" r="H451">
        <v>36841</v>
      </c>
      <c t="s" s="6" r="I451">
        <v>36842</v>
      </c>
      <c t="s" s="6" r="W451">
        <v>36843</v>
      </c>
      <c t="s" s="6" r="X451">
        <v>36844</v>
      </c>
      <c t="s" s="6" r="Y451">
        <v>36845</v>
      </c>
      <c t="s" s="6" r="Z451">
        <v>36846</v>
      </c>
      <c t="s" s="364" r="AA451">
        <v>36847</v>
      </c>
      <c t="s" s="365" r="AB451">
        <v>36848</v>
      </c>
      <c s="350" r="AC451"/>
      <c s="74" r="AD451"/>
      <c t="s" s="6" r="AI451">
        <v>36849</v>
      </c>
    </row>
    <row r="452">
      <c t="s" s="6" r="A452">
        <v>36850</v>
      </c>
      <c s="6" r="B452"/>
      <c s="6" r="C452"/>
      <c s="133" r="D452">
        <v>2014.0</v>
      </c>
      <c t="s" s="6" r="E452">
        <v>36851</v>
      </c>
      <c t="s" s="365" r="F452">
        <v>36852</v>
      </c>
      <c t="s" s="6" r="G452">
        <v>36853</v>
      </c>
      <c t="s" s="350" r="H452">
        <v>36854</v>
      </c>
      <c t="s" s="6" r="I452">
        <v>36855</v>
      </c>
      <c t="s" s="6" r="W452">
        <v>36856</v>
      </c>
      <c t="s" s="6" r="X452">
        <v>36857</v>
      </c>
      <c t="s" s="6" r="Y452">
        <v>36858</v>
      </c>
      <c t="s" s="6" r="Z452">
        <v>36859</v>
      </c>
      <c t="s" s="364" r="AA452">
        <v>36860</v>
      </c>
      <c t="s" s="365" r="AB452">
        <v>36861</v>
      </c>
      <c t="s" s="350" r="AC452">
        <v>36862</v>
      </c>
      <c t="s" s="74" r="AD452">
        <v>36863</v>
      </c>
      <c t="s" s="6" r="AI452">
        <v>36864</v>
      </c>
    </row>
    <row r="453">
      <c t="s" s="6" r="A453">
        <v>36865</v>
      </c>
      <c s="6" r="B453"/>
      <c t="s" s="6" r="C453">
        <v>36866</v>
      </c>
      <c s="133" r="D453">
        <v>2014.0</v>
      </c>
      <c t="s" s="6" r="E453">
        <v>36867</v>
      </c>
      <c t="s" s="365" r="F453">
        <v>36868</v>
      </c>
      <c t="s" s="6" r="G453">
        <v>36869</v>
      </c>
      <c t="s" s="350" r="H453">
        <v>36870</v>
      </c>
      <c t="s" s="6" r="I453">
        <v>36871</v>
      </c>
      <c t="s" s="6" r="W453">
        <v>36872</v>
      </c>
      <c t="s" s="6" r="X453">
        <v>36873</v>
      </c>
      <c t="s" s="6" r="Y453">
        <v>36874</v>
      </c>
      <c t="s" s="6" r="Z453">
        <v>36875</v>
      </c>
      <c t="s" s="364" r="AA453">
        <v>36876</v>
      </c>
      <c t="s" s="365" r="AB453">
        <v>36877</v>
      </c>
      <c t="s" s="350" r="AC453">
        <v>36878</v>
      </c>
      <c t="s" s="74" r="AD453">
        <v>36879</v>
      </c>
      <c t="s" s="6" r="AH453">
        <v>36880</v>
      </c>
      <c t="s" s="6" r="AI453">
        <v>36881</v>
      </c>
    </row>
    <row r="454">
      <c t="s" s="6" r="A454">
        <v>36882</v>
      </c>
      <c s="6" r="B454"/>
      <c s="6" r="C454"/>
      <c s="133" r="D454">
        <v>2014.0</v>
      </c>
      <c t="s" s="6" r="E454">
        <v>36883</v>
      </c>
      <c t="s" s="365" r="F454">
        <v>36884</v>
      </c>
      <c t="s" s="6" r="G454">
        <v>36885</v>
      </c>
      <c t="s" s="350" r="H454">
        <v>36886</v>
      </c>
      <c t="s" s="6" r="I454">
        <v>36887</v>
      </c>
      <c t="s" s="6" r="W454">
        <v>36888</v>
      </c>
      <c t="s" s="6" r="X454">
        <v>36889</v>
      </c>
      <c t="s" s="6" r="Y454">
        <v>36890</v>
      </c>
      <c t="s" s="6" r="Z454">
        <v>36891</v>
      </c>
      <c t="s" s="364" r="AA454">
        <v>36892</v>
      </c>
      <c t="s" s="365" r="AB454">
        <v>36893</v>
      </c>
      <c s="350" r="AC454"/>
      <c s="74" r="AD454"/>
      <c t="s" s="6" r="AI454">
        <v>36894</v>
      </c>
    </row>
    <row r="455">
      <c t="s" s="6" r="A455">
        <v>36895</v>
      </c>
      <c s="6" r="B455"/>
      <c s="6" r="C455"/>
      <c s="133" r="D455">
        <v>2014.0</v>
      </c>
      <c t="s" s="6" r="E455">
        <v>36896</v>
      </c>
      <c t="s" s="365" r="F455">
        <v>36897</v>
      </c>
      <c t="s" s="6" r="G455">
        <v>36898</v>
      </c>
      <c t="s" s="350" r="H455">
        <v>36899</v>
      </c>
      <c t="s" s="6" r="I455">
        <v>36900</v>
      </c>
      <c t="s" s="6" r="W455">
        <v>36901</v>
      </c>
      <c t="s" s="6" r="X455">
        <v>36902</v>
      </c>
      <c t="s" s="6" r="Y455">
        <v>36903</v>
      </c>
      <c t="s" s="6" r="Z455">
        <v>36904</v>
      </c>
      <c t="s" s="364" r="AA455">
        <v>36905</v>
      </c>
      <c t="s" s="365" r="AB455">
        <v>36906</v>
      </c>
      <c s="350" r="AC455"/>
      <c s="74" r="AD455"/>
      <c t="s" s="6" r="AI455">
        <v>36907</v>
      </c>
    </row>
    <row r="456">
      <c t="s" s="6" r="A456">
        <v>36908</v>
      </c>
      <c s="6" r="B456"/>
      <c t="s" s="6" r="C456">
        <v>36909</v>
      </c>
      <c s="133" r="D456">
        <v>2014.0</v>
      </c>
      <c t="s" s="6" r="E456">
        <v>36910</v>
      </c>
      <c t="s" s="365" r="F456">
        <v>36911</v>
      </c>
      <c t="s" s="6" r="G456">
        <v>36912</v>
      </c>
      <c t="s" s="350" r="H456">
        <v>36913</v>
      </c>
      <c t="s" s="6" r="I456">
        <v>36914</v>
      </c>
      <c t="s" s="365" r="W456">
        <v>36915</v>
      </c>
      <c t="s" s="6" r="X456">
        <v>36916</v>
      </c>
      <c t="s" s="6" r="Y456">
        <v>36917</v>
      </c>
      <c t="s" s="6" r="Z456">
        <v>36918</v>
      </c>
      <c t="s" s="364" r="AA456">
        <v>36919</v>
      </c>
      <c t="s" s="365" r="AB456">
        <v>36920</v>
      </c>
      <c t="s" s="350" r="AC456">
        <v>36921</v>
      </c>
      <c t="s" s="74" r="AD456">
        <v>36922</v>
      </c>
      <c t="s" s="6" r="AH456">
        <v>36923</v>
      </c>
      <c t="s" s="6" r="AI456">
        <v>36924</v>
      </c>
    </row>
    <row r="457">
      <c t="s" s="6" r="A457">
        <v>36925</v>
      </c>
      <c t="s" s="6" r="B457">
        <v>36926</v>
      </c>
      <c t="s" s="6" r="C457">
        <v>36927</v>
      </c>
      <c s="133" r="D457">
        <v>2014.0</v>
      </c>
      <c t="s" s="6" r="E457">
        <v>36928</v>
      </c>
      <c t="s" s="367" r="F457">
        <v>36929</v>
      </c>
      <c t="s" s="6" r="G457">
        <v>36930</v>
      </c>
      <c t="s" s="361" r="H457">
        <v>36931</v>
      </c>
      <c t="s" s="6" r="I457">
        <v>36932</v>
      </c>
      <c t="s" s="365" r="W457">
        <v>36933</v>
      </c>
      <c t="s" s="6" r="X457">
        <v>36934</v>
      </c>
      <c t="s" s="6" r="Y457">
        <v>36935</v>
      </c>
      <c t="s" s="6" r="Z457">
        <v>36936</v>
      </c>
      <c t="s" s="367" r="AA457">
        <v>36937</v>
      </c>
      <c t="s" s="361" r="AB457">
        <v>36938</v>
      </c>
      <c t="s" s="350" r="AC457">
        <v>36939</v>
      </c>
      <c t="s" s="74" r="AD457">
        <v>36940</v>
      </c>
      <c t="s" s="6" r="AH457">
        <v>36941</v>
      </c>
      <c t="s" s="6" r="AI457">
        <v>36942</v>
      </c>
    </row>
    <row r="458">
      <c t="s" s="6" r="A458">
        <v>36943</v>
      </c>
      <c s="6" r="B458"/>
      <c s="6" r="C458"/>
      <c s="133" r="D458">
        <v>2014.0</v>
      </c>
      <c t="s" s="6" r="E458">
        <v>36944</v>
      </c>
      <c t="s" s="365" r="F458">
        <v>36945</v>
      </c>
      <c t="s" s="6" r="G458">
        <v>36946</v>
      </c>
      <c t="s" s="350" r="H458">
        <v>36947</v>
      </c>
      <c t="s" s="6" r="I458">
        <v>36948</v>
      </c>
      <c t="s" s="365" r="W458">
        <v>36949</v>
      </c>
      <c t="s" s="6" r="X458">
        <v>36950</v>
      </c>
      <c t="s" s="6" r="Y458">
        <v>36951</v>
      </c>
      <c t="s" s="6" r="Z458">
        <v>36952</v>
      </c>
      <c t="s" s="364" r="AA458">
        <v>36953</v>
      </c>
      <c t="s" s="365" r="AB458">
        <v>36954</v>
      </c>
      <c t="s" s="350" r="AC458">
        <v>36955</v>
      </c>
      <c t="s" s="74" r="AD458">
        <v>36956</v>
      </c>
      <c t="s" s="6" r="AI458">
        <v>36957</v>
      </c>
    </row>
    <row r="459">
      <c t="s" s="6" r="A459">
        <v>36958</v>
      </c>
      <c t="s" s="6" r="B459">
        <v>36959</v>
      </c>
      <c t="s" s="6" r="C459">
        <v>36960</v>
      </c>
      <c s="133" r="D459">
        <v>2014.0</v>
      </c>
      <c t="s" s="6" r="E459">
        <v>36961</v>
      </c>
      <c t="s" s="365" r="F459">
        <v>36962</v>
      </c>
      <c t="s" s="6" r="G459">
        <v>36963</v>
      </c>
      <c t="s" s="350" r="H459">
        <v>36964</v>
      </c>
      <c t="s" s="6" r="I459">
        <v>36965</v>
      </c>
      <c t="s" s="365" r="W459">
        <v>36966</v>
      </c>
      <c t="s" s="6" r="X459">
        <v>36967</v>
      </c>
      <c t="s" s="6" r="Y459">
        <v>36968</v>
      </c>
      <c t="s" s="6" r="Z459">
        <v>36969</v>
      </c>
      <c t="s" s="364" r="AA459">
        <v>36970</v>
      </c>
      <c t="s" s="365" r="AB459">
        <v>36971</v>
      </c>
      <c s="350" r="AC459"/>
      <c s="74" r="AD459"/>
      <c t="s" s="6" r="AI459">
        <v>36972</v>
      </c>
    </row>
    <row r="460">
      <c t="s" s="6" r="A460">
        <v>36973</v>
      </c>
      <c t="s" s="6" r="B460">
        <v>36974</v>
      </c>
      <c t="s" s="6" r="C460">
        <v>36975</v>
      </c>
      <c s="133" r="D460">
        <v>2014.0</v>
      </c>
      <c t="s" s="6" r="E460">
        <v>36976</v>
      </c>
      <c t="s" s="365" r="F460">
        <v>36977</v>
      </c>
      <c t="s" s="6" r="G460">
        <v>36978</v>
      </c>
      <c t="s" s="350" r="H460">
        <v>36979</v>
      </c>
      <c t="s" s="6" r="I460">
        <v>36980</v>
      </c>
      <c t="s" s="365" r="W460">
        <v>36981</v>
      </c>
      <c t="s" s="6" r="X460">
        <v>36982</v>
      </c>
      <c t="s" s="6" r="Y460">
        <v>36983</v>
      </c>
      <c t="s" s="6" r="Z460">
        <v>36984</v>
      </c>
      <c t="s" s="364" r="AA460">
        <v>36985</v>
      </c>
      <c t="s" s="365" r="AB460">
        <v>36986</v>
      </c>
      <c t="s" s="350" r="AC460">
        <v>36987</v>
      </c>
      <c t="s" s="74" r="AD460">
        <v>36988</v>
      </c>
      <c t="s" s="6" r="AI460">
        <v>36989</v>
      </c>
    </row>
    <row r="461">
      <c t="s" s="6" r="A461">
        <v>36990</v>
      </c>
      <c t="s" s="6" r="B461">
        <v>36991</v>
      </c>
      <c t="s" s="6" r="C461">
        <v>36992</v>
      </c>
      <c s="133" r="D461">
        <v>2014.0</v>
      </c>
      <c t="s" s="6" r="E461">
        <v>36993</v>
      </c>
      <c t="s" s="365" r="F461">
        <v>36994</v>
      </c>
      <c t="s" s="6" r="G461">
        <v>36995</v>
      </c>
      <c t="s" s="350" r="H461">
        <v>36996</v>
      </c>
      <c t="s" s="6" r="I461">
        <v>36997</v>
      </c>
      <c t="s" s="365" r="W461">
        <v>36998</v>
      </c>
      <c t="s" s="6" r="X461">
        <v>36999</v>
      </c>
      <c t="s" s="6" r="Y461">
        <v>37000</v>
      </c>
      <c t="s" s="6" r="Z461">
        <v>37001</v>
      </c>
      <c t="s" s="364" r="AA461">
        <v>37002</v>
      </c>
      <c t="s" s="365" r="AB461">
        <v>37003</v>
      </c>
      <c t="s" s="350" r="AC461">
        <v>37004</v>
      </c>
      <c t="s" s="74" r="AD461">
        <v>37005</v>
      </c>
      <c t="s" s="6" r="AI461">
        <v>37006</v>
      </c>
    </row>
    <row r="462">
      <c t="s" s="6" r="A462">
        <v>37007</v>
      </c>
      <c t="s" s="6" r="B462">
        <v>37008</v>
      </c>
      <c t="s" s="6" r="C462">
        <v>37009</v>
      </c>
      <c s="133" r="D462">
        <v>2014.0</v>
      </c>
      <c t="s" s="6" r="E462">
        <v>37010</v>
      </c>
      <c t="s" s="365" r="F462">
        <v>37011</v>
      </c>
      <c t="s" s="6" r="G462">
        <v>37012</v>
      </c>
      <c t="s" s="350" r="H462">
        <v>37013</v>
      </c>
      <c t="s" s="6" r="I462">
        <v>37014</v>
      </c>
      <c t="s" s="365" r="W462">
        <v>37015</v>
      </c>
      <c t="s" s="6" r="X462">
        <v>37016</v>
      </c>
      <c t="s" s="6" r="Y462">
        <v>37017</v>
      </c>
      <c t="s" s="6" r="Z462">
        <v>37018</v>
      </c>
      <c t="s" s="364" r="AA462">
        <v>37019</v>
      </c>
      <c t="s" s="365" r="AB462">
        <v>37020</v>
      </c>
      <c t="s" s="350" r="AC462">
        <v>37021</v>
      </c>
      <c t="s" s="74" r="AD462">
        <v>37022</v>
      </c>
      <c t="s" s="6" r="AH462">
        <v>37023</v>
      </c>
      <c t="s" s="6" r="AI462">
        <v>37024</v>
      </c>
    </row>
    <row r="463">
      <c t="s" s="6" r="A463">
        <v>37025</v>
      </c>
      <c t="s" s="6" r="B463">
        <v>37026</v>
      </c>
      <c t="s" s="6" r="C463">
        <v>37027</v>
      </c>
      <c s="133" r="D463">
        <v>2014.0</v>
      </c>
      <c t="s" s="6" r="E463">
        <v>37028</v>
      </c>
      <c t="s" s="365" r="F463">
        <v>37029</v>
      </c>
      <c t="s" s="6" r="G463">
        <v>37030</v>
      </c>
      <c t="s" s="350" r="H463">
        <v>37031</v>
      </c>
      <c t="s" s="6" r="I463">
        <v>37032</v>
      </c>
      <c t="s" s="365" r="W463">
        <v>37033</v>
      </c>
      <c t="s" s="6" r="X463">
        <v>37034</v>
      </c>
      <c t="s" s="6" r="Y463">
        <v>37035</v>
      </c>
      <c t="s" s="6" r="Z463">
        <v>37036</v>
      </c>
      <c t="s" s="364" r="AA463">
        <v>37037</v>
      </c>
      <c t="s" s="365" r="AB463">
        <v>37038</v>
      </c>
      <c t="s" s="350" r="AC463">
        <v>37039</v>
      </c>
      <c t="s" s="74" r="AD463">
        <v>37040</v>
      </c>
      <c t="s" s="6" r="AH463">
        <v>37041</v>
      </c>
      <c t="s" s="6" r="AI463">
        <v>37042</v>
      </c>
    </row>
    <row r="464">
      <c t="s" s="6" r="A464">
        <v>37043</v>
      </c>
      <c t="s" s="6" r="B464">
        <v>37044</v>
      </c>
      <c t="s" s="6" r="C464">
        <v>37045</v>
      </c>
      <c s="133" r="D464">
        <v>2014.0</v>
      </c>
      <c t="s" s="6" r="E464">
        <v>37046</v>
      </c>
      <c t="s" s="363" r="F464">
        <v>37047</v>
      </c>
      <c t="s" s="6" r="G464">
        <v>37048</v>
      </c>
      <c t="s" s="350" r="H464">
        <v>37049</v>
      </c>
      <c t="s" s="6" r="I464">
        <v>37050</v>
      </c>
      <c t="s" s="365" r="W464">
        <v>37051</v>
      </c>
      <c t="s" s="6" r="X464">
        <v>37052</v>
      </c>
      <c t="s" s="6" r="Y464">
        <v>37053</v>
      </c>
      <c t="s" s="6" r="Z464">
        <v>37054</v>
      </c>
      <c t="s" s="364" r="AA464">
        <v>37055</v>
      </c>
      <c t="s" s="363" r="AB464">
        <v>37056</v>
      </c>
      <c s="350" r="AC464"/>
      <c s="74" r="AD464"/>
      <c t="s" s="6" r="AI464">
        <v>37057</v>
      </c>
    </row>
    <row r="465">
      <c t="s" s="6" r="A465">
        <v>37058</v>
      </c>
      <c t="s" s="6" r="B465">
        <v>37059</v>
      </c>
      <c t="s" s="6" r="C465">
        <v>37060</v>
      </c>
      <c s="133" r="D465">
        <v>2014.0</v>
      </c>
      <c t="s" s="6" r="E465">
        <v>37061</v>
      </c>
      <c t="s" s="368" r="F465">
        <v>37062</v>
      </c>
      <c t="s" s="6" r="G465">
        <v>37063</v>
      </c>
      <c t="s" s="368" r="H465">
        <v>37064</v>
      </c>
      <c t="s" s="6" r="I465">
        <v>37065</v>
      </c>
      <c t="s" s="365" r="W465">
        <v>37066</v>
      </c>
      <c t="s" s="6" r="X465">
        <v>37067</v>
      </c>
      <c t="s" s="6" r="Y465">
        <v>37068</v>
      </c>
      <c t="s" s="6" r="Z465">
        <v>37069</v>
      </c>
      <c t="s" s="369" r="AA465">
        <v>37070</v>
      </c>
      <c t="s" s="368" r="AB465">
        <v>37071</v>
      </c>
      <c t="s" s="350" r="AC465">
        <v>37072</v>
      </c>
      <c t="s" r="AD465">
        <v>37073</v>
      </c>
      <c t="s" s="6" r="AI465">
        <v>37074</v>
      </c>
    </row>
    <row r="466">
      <c t="s" s="6" r="A466">
        <v>37075</v>
      </c>
      <c t="s" s="6" r="B466">
        <v>37076</v>
      </c>
      <c t="s" s="6" r="C466">
        <v>37077</v>
      </c>
      <c s="133" r="D466">
        <v>2014.0</v>
      </c>
      <c t="s" s="6" r="E466">
        <v>37078</v>
      </c>
      <c t="s" s="365" r="F466">
        <v>37079</v>
      </c>
      <c t="s" s="6" r="G466">
        <v>37080</v>
      </c>
      <c t="s" s="350" r="H466">
        <v>37081</v>
      </c>
      <c t="s" s="6" r="I466">
        <v>37082</v>
      </c>
      <c t="s" s="365" r="W466">
        <v>37083</v>
      </c>
      <c t="s" s="6" r="X466">
        <v>37084</v>
      </c>
      <c t="s" s="6" r="Y466">
        <v>37085</v>
      </c>
      <c t="s" s="6" r="Z466">
        <v>37086</v>
      </c>
      <c t="s" s="364" r="AA466">
        <v>37087</v>
      </c>
      <c t="s" s="365" r="AB466">
        <v>37088</v>
      </c>
      <c t="s" s="350" r="AC466">
        <v>37089</v>
      </c>
      <c t="s" s="74" r="AD466">
        <v>37090</v>
      </c>
      <c t="s" s="6" r="AI466">
        <v>37091</v>
      </c>
    </row>
    <row r="467">
      <c t="s" s="6" r="A467">
        <v>37092</v>
      </c>
      <c t="s" s="6" r="B467">
        <v>37093</v>
      </c>
      <c t="s" s="6" r="C467">
        <v>37094</v>
      </c>
      <c s="133" r="D467">
        <v>2014.0</v>
      </c>
      <c t="s" s="6" r="E467">
        <v>37095</v>
      </c>
      <c t="s" s="365" r="F467">
        <v>37096</v>
      </c>
      <c t="s" s="6" r="G467">
        <v>37097</v>
      </c>
      <c t="s" s="350" r="H467">
        <v>37098</v>
      </c>
      <c t="s" s="6" r="I467">
        <v>37099</v>
      </c>
      <c t="s" s="365" r="W467">
        <v>37100</v>
      </c>
      <c t="s" s="6" r="X467">
        <v>37101</v>
      </c>
      <c t="s" s="6" r="Y467">
        <v>37102</v>
      </c>
      <c t="s" s="6" r="Z467">
        <v>37103</v>
      </c>
      <c t="s" s="364" r="AA467">
        <v>37104</v>
      </c>
      <c t="s" s="365" r="AB467">
        <v>37105</v>
      </c>
      <c t="s" s="350" r="AC467">
        <v>37106</v>
      </c>
      <c t="s" s="74" r="AD467">
        <v>37107</v>
      </c>
      <c t="s" s="6" r="AI467">
        <v>37108</v>
      </c>
    </row>
    <row r="468">
      <c t="s" s="6" r="A468">
        <v>37109</v>
      </c>
      <c t="s" s="6" r="B468">
        <v>37110</v>
      </c>
      <c t="s" s="6" r="C468">
        <v>37111</v>
      </c>
      <c s="133" r="D468">
        <v>2014.0</v>
      </c>
      <c t="s" s="6" r="E468">
        <v>37112</v>
      </c>
      <c t="s" s="365" r="F468">
        <v>37113</v>
      </c>
      <c t="s" s="6" r="G468">
        <v>37114</v>
      </c>
      <c t="s" s="350" r="H468">
        <v>37115</v>
      </c>
      <c t="s" s="6" r="I468">
        <v>37116</v>
      </c>
      <c t="s" s="365" r="W468">
        <v>37117</v>
      </c>
      <c t="s" s="6" r="X468">
        <v>37118</v>
      </c>
      <c t="s" s="6" r="Y468">
        <v>37119</v>
      </c>
      <c t="s" s="6" r="Z468">
        <v>37120</v>
      </c>
      <c t="s" s="364" r="AA468">
        <v>37121</v>
      </c>
      <c t="s" s="365" r="AB468">
        <v>37122</v>
      </c>
      <c t="s" s="350" r="AC468">
        <v>37123</v>
      </c>
      <c t="s" s="74" r="AD468">
        <v>37124</v>
      </c>
      <c t="s" s="6" r="AH468">
        <v>37125</v>
      </c>
      <c t="s" s="6" r="AI468">
        <v>37126</v>
      </c>
    </row>
    <row r="469">
      <c t="s" s="6" r="A469">
        <v>37127</v>
      </c>
      <c t="s" s="6" r="B469">
        <v>37128</v>
      </c>
      <c t="s" s="6" r="C469">
        <v>37129</v>
      </c>
      <c s="133" r="D469">
        <v>2014.0</v>
      </c>
      <c t="s" s="6" r="E469">
        <v>37130</v>
      </c>
      <c t="s" s="365" r="F469">
        <v>37131</v>
      </c>
      <c t="s" s="6" r="G469">
        <v>37132</v>
      </c>
      <c t="s" s="350" r="H469">
        <v>37133</v>
      </c>
      <c t="s" s="6" r="I469">
        <v>37134</v>
      </c>
      <c t="s" s="365" r="W469">
        <v>37135</v>
      </c>
      <c t="s" s="6" r="X469">
        <v>37136</v>
      </c>
      <c t="s" s="6" r="Y469">
        <v>37137</v>
      </c>
      <c t="s" s="6" r="Z469">
        <v>37138</v>
      </c>
      <c t="s" s="364" r="AA469">
        <v>37139</v>
      </c>
      <c t="s" s="365" r="AB469">
        <v>37140</v>
      </c>
      <c t="s" s="350" r="AC469">
        <v>37141</v>
      </c>
      <c t="s" s="74" r="AD469">
        <v>37142</v>
      </c>
      <c t="s" s="6" r="AH469">
        <v>37143</v>
      </c>
      <c t="s" s="6" r="AI469">
        <v>37144</v>
      </c>
    </row>
    <row r="470">
      <c t="s" s="6" r="A470">
        <v>37145</v>
      </c>
      <c t="s" s="6" r="B470">
        <v>37146</v>
      </c>
      <c t="s" s="6" r="C470">
        <v>37147</v>
      </c>
      <c s="133" r="D470">
        <v>2014.0</v>
      </c>
      <c t="s" s="6" r="E470">
        <v>37148</v>
      </c>
      <c t="s" s="365" r="F470">
        <v>37149</v>
      </c>
      <c t="s" s="6" r="G470">
        <v>37150</v>
      </c>
      <c t="s" s="350" r="H470">
        <v>37151</v>
      </c>
      <c t="s" s="6" r="I470">
        <v>37152</v>
      </c>
      <c t="s" s="365" r="W470">
        <v>37153</v>
      </c>
      <c t="s" s="6" r="X470">
        <v>37154</v>
      </c>
      <c t="s" s="6" r="Y470">
        <v>37155</v>
      </c>
      <c t="s" s="6" r="Z470">
        <v>37156</v>
      </c>
      <c t="s" s="6" r="AA470">
        <v>37157</v>
      </c>
      <c t="s" s="365" r="AB470">
        <v>37158</v>
      </c>
      <c t="s" s="350" r="AC470">
        <v>37159</v>
      </c>
      <c t="s" s="74" r="AD470">
        <v>37160</v>
      </c>
      <c t="s" s="6" r="AH470">
        <v>37161</v>
      </c>
      <c t="s" s="6" r="AI470">
        <v>37162</v>
      </c>
    </row>
    <row r="471">
      <c t="s" s="6" r="A471">
        <v>37163</v>
      </c>
      <c t="s" s="6" r="B471">
        <v>37164</v>
      </c>
      <c t="s" s="6" r="C471">
        <v>37165</v>
      </c>
      <c s="133" r="D471">
        <v>2014.0</v>
      </c>
      <c t="s" s="6" r="E471">
        <v>37166</v>
      </c>
      <c t="s" s="365" r="F471">
        <v>37167</v>
      </c>
      <c t="s" s="6" r="G471">
        <v>37168</v>
      </c>
      <c t="s" s="350" r="H471">
        <v>37169</v>
      </c>
      <c t="s" s="6" r="I471">
        <v>37170</v>
      </c>
      <c t="s" s="365" r="W471">
        <v>37171</v>
      </c>
      <c t="s" s="6" r="X471">
        <v>37172</v>
      </c>
      <c t="s" s="6" r="Y471">
        <v>37173</v>
      </c>
      <c t="s" s="6" r="Z471">
        <v>37174</v>
      </c>
      <c t="s" s="364" r="AA471">
        <v>37175</v>
      </c>
      <c t="s" s="365" r="AB471">
        <v>37176</v>
      </c>
      <c t="s" s="350" r="AC471">
        <v>37177</v>
      </c>
      <c t="s" s="74" r="AD471">
        <v>37178</v>
      </c>
      <c t="s" s="6" r="AH471">
        <v>37179</v>
      </c>
      <c t="s" s="6" r="AI471">
        <v>37180</v>
      </c>
    </row>
    <row r="472">
      <c t="s" s="6" r="A472">
        <v>37181</v>
      </c>
      <c t="s" s="6" r="B472">
        <v>37182</v>
      </c>
      <c t="s" s="6" r="C472">
        <v>37183</v>
      </c>
      <c s="133" r="D472">
        <v>2014.0</v>
      </c>
      <c t="s" s="6" r="E472">
        <v>37184</v>
      </c>
      <c t="s" s="367" r="F472">
        <v>37185</v>
      </c>
      <c t="s" s="6" r="G472">
        <v>37186</v>
      </c>
      <c t="s" s="361" r="H472">
        <v>37187</v>
      </c>
      <c t="s" s="6" r="I472">
        <v>37188</v>
      </c>
      <c t="s" s="365" r="W472">
        <v>37189</v>
      </c>
      <c t="s" s="6" r="X472">
        <v>37190</v>
      </c>
      <c t="s" s="6" r="Y472">
        <v>37191</v>
      </c>
      <c t="s" s="6" r="Z472">
        <v>37192</v>
      </c>
      <c t="s" s="367" r="AA472">
        <v>37193</v>
      </c>
      <c t="s" s="361" r="AB472">
        <v>37194</v>
      </c>
      <c t="s" s="350" r="AC472">
        <v>37195</v>
      </c>
      <c t="s" s="74" r="AD472">
        <v>37196</v>
      </c>
      <c t="s" s="6" r="AI472">
        <v>37197</v>
      </c>
    </row>
    <row r="473">
      <c t="s" s="6" r="A473">
        <v>37198</v>
      </c>
      <c t="s" s="6" r="B473">
        <v>37199</v>
      </c>
      <c t="s" s="6" r="C473">
        <v>37200</v>
      </c>
      <c s="133" r="D473">
        <v>2014.0</v>
      </c>
      <c t="s" s="6" r="E473">
        <v>37201</v>
      </c>
      <c t="s" s="367" r="F473">
        <v>37202</v>
      </c>
      <c t="s" s="6" r="G473">
        <v>37203</v>
      </c>
      <c t="s" s="361" r="H473">
        <v>37204</v>
      </c>
      <c t="s" s="6" r="I473">
        <v>37205</v>
      </c>
      <c t="s" s="365" r="W473">
        <v>37206</v>
      </c>
      <c t="s" s="6" r="X473">
        <v>37207</v>
      </c>
      <c t="s" s="6" r="Y473">
        <v>37208</v>
      </c>
      <c t="s" s="6" r="Z473">
        <v>37209</v>
      </c>
      <c t="s" s="367" r="AA473">
        <v>37210</v>
      </c>
      <c t="s" s="361" r="AB473">
        <v>37211</v>
      </c>
      <c s="350" r="AC473"/>
      <c s="74" r="AD473"/>
      <c t="s" s="6" r="AI473">
        <v>37212</v>
      </c>
    </row>
    <row r="474">
      <c t="s" s="6" r="A474">
        <v>37213</v>
      </c>
      <c s="6" r="B474"/>
      <c t="s" s="6" r="C474">
        <v>37214</v>
      </c>
      <c s="133" r="D474">
        <v>2014.0</v>
      </c>
      <c t="s" s="6" r="E474">
        <v>37215</v>
      </c>
      <c t="s" s="365" r="F474">
        <v>37216</v>
      </c>
      <c t="s" s="6" r="G474">
        <v>37217</v>
      </c>
      <c t="s" s="350" r="H474">
        <v>37218</v>
      </c>
      <c t="s" s="6" r="I474">
        <v>37219</v>
      </c>
      <c t="s" s="365" r="W474">
        <v>37220</v>
      </c>
      <c t="s" s="6" r="X474">
        <v>37221</v>
      </c>
      <c t="s" s="6" r="Y474">
        <v>37222</v>
      </c>
      <c t="s" s="6" r="Z474">
        <v>37223</v>
      </c>
      <c t="s" s="364" r="AA474">
        <v>37224</v>
      </c>
      <c t="s" s="365" r="AB474">
        <v>37225</v>
      </c>
      <c t="s" s="353" r="AC474">
        <v>37226</v>
      </c>
      <c t="s" s="74" r="AD474">
        <v>37227</v>
      </c>
      <c t="s" s="6" r="AH474">
        <v>37228</v>
      </c>
      <c t="s" s="6" r="AI474">
        <v>37229</v>
      </c>
    </row>
    <row r="475">
      <c t="s" s="6" r="A475">
        <v>37230</v>
      </c>
      <c t="s" s="6" r="B475">
        <v>37231</v>
      </c>
      <c t="s" s="6" r="C475">
        <v>37232</v>
      </c>
      <c s="133" r="D475">
        <v>2014.0</v>
      </c>
      <c t="s" s="6" r="E475">
        <v>37233</v>
      </c>
      <c t="s" s="367" r="F475">
        <v>37234</v>
      </c>
      <c t="s" s="6" r="G475">
        <v>37235</v>
      </c>
      <c t="s" s="361" r="H475">
        <v>37236</v>
      </c>
      <c t="s" s="6" r="I475">
        <v>37237</v>
      </c>
      <c t="s" s="365" r="W475">
        <v>37238</v>
      </c>
      <c t="s" s="6" r="X475">
        <v>37239</v>
      </c>
      <c t="s" s="6" r="Y475">
        <v>37240</v>
      </c>
      <c t="s" s="6" r="Z475">
        <v>37241</v>
      </c>
      <c t="s" s="367" r="AA475">
        <v>37242</v>
      </c>
      <c t="s" s="361" r="AB475">
        <v>37243</v>
      </c>
      <c t="s" s="350" r="AC475">
        <v>37244</v>
      </c>
      <c t="s" s="74" r="AD475">
        <v>37245</v>
      </c>
      <c t="s" s="6" r="AI475">
        <v>37246</v>
      </c>
    </row>
    <row r="476">
      <c t="s" s="6" r="A476">
        <v>37247</v>
      </c>
      <c s="6" r="B476"/>
      <c t="s" s="6" r="C476">
        <v>37248</v>
      </c>
      <c s="133" r="D476">
        <v>2014.0</v>
      </c>
      <c t="s" s="6" r="E476">
        <v>37249</v>
      </c>
      <c t="s" s="365" r="F476">
        <v>37250</v>
      </c>
      <c t="s" s="6" r="G476">
        <v>37251</v>
      </c>
      <c t="s" s="350" r="H476">
        <v>37252</v>
      </c>
      <c t="s" s="6" r="I476">
        <v>37253</v>
      </c>
      <c t="s" s="365" r="W476">
        <v>37254</v>
      </c>
      <c t="s" s="6" r="X476">
        <v>37255</v>
      </c>
      <c t="s" s="6" r="Y476">
        <v>37256</v>
      </c>
      <c t="s" s="6" r="Z476">
        <v>37257</v>
      </c>
      <c t="s" s="364" r="AA476">
        <v>37258</v>
      </c>
      <c t="s" s="365" r="AB476">
        <v>37259</v>
      </c>
      <c t="s" s="350" r="AC476">
        <v>37260</v>
      </c>
      <c t="s" s="74" r="AD476">
        <v>37261</v>
      </c>
      <c t="s" s="6" r="AH476">
        <v>37262</v>
      </c>
      <c t="s" s="6" r="AI476">
        <v>37263</v>
      </c>
    </row>
    <row r="477">
      <c t="s" s="6" r="A477">
        <v>37264</v>
      </c>
      <c t="s" s="6" r="B477">
        <v>37265</v>
      </c>
      <c t="s" s="6" r="C477">
        <v>37266</v>
      </c>
      <c s="133" r="D477">
        <v>2014.0</v>
      </c>
      <c t="s" s="6" r="E477">
        <v>37267</v>
      </c>
      <c t="s" s="365" r="F477">
        <v>37268</v>
      </c>
      <c t="s" s="6" r="G477">
        <v>37269</v>
      </c>
      <c t="s" s="350" r="H477">
        <v>37270</v>
      </c>
      <c t="s" s="6" r="I477">
        <v>37271</v>
      </c>
      <c t="s" s="365" r="W477">
        <v>37272</v>
      </c>
      <c t="s" s="6" r="X477">
        <v>37273</v>
      </c>
      <c t="s" s="6" r="Y477">
        <v>37274</v>
      </c>
      <c t="s" s="6" r="Z477">
        <v>37275</v>
      </c>
      <c t="s" s="6" r="AA477">
        <v>37276</v>
      </c>
      <c t="s" s="365" r="AB477">
        <v>37277</v>
      </c>
      <c t="s" s="350" r="AC477">
        <v>37278</v>
      </c>
      <c t="s" s="74" r="AD477">
        <v>37279</v>
      </c>
      <c t="s" s="6" r="AI477">
        <v>37280</v>
      </c>
    </row>
    <row r="478">
      <c t="s" s="6" r="A478">
        <v>37281</v>
      </c>
      <c t="s" s="6" r="B478">
        <v>37282</v>
      </c>
      <c t="s" s="6" r="C478">
        <v>37283</v>
      </c>
      <c s="133" r="D478">
        <v>2014.0</v>
      </c>
      <c t="s" s="6" r="E478">
        <v>37284</v>
      </c>
      <c t="s" s="365" r="F478">
        <v>37285</v>
      </c>
      <c t="s" s="6" r="G478">
        <v>37286</v>
      </c>
      <c t="s" s="350" r="H478">
        <v>37287</v>
      </c>
      <c t="s" s="6" r="I478">
        <v>37288</v>
      </c>
      <c t="s" s="365" r="W478">
        <v>37289</v>
      </c>
      <c t="s" s="6" r="X478">
        <v>37290</v>
      </c>
      <c t="s" s="6" r="Y478">
        <v>37291</v>
      </c>
      <c t="s" s="6" r="Z478">
        <v>37292</v>
      </c>
      <c t="s" s="364" r="AA478">
        <v>37293</v>
      </c>
      <c t="s" s="365" r="AB478">
        <v>37294</v>
      </c>
      <c t="s" s="350" r="AC478">
        <v>37295</v>
      </c>
      <c t="s" s="74" r="AD478">
        <v>37296</v>
      </c>
      <c t="s" s="6" r="AI478">
        <v>37297</v>
      </c>
    </row>
    <row r="479">
      <c t="s" s="6" r="A479">
        <v>37298</v>
      </c>
      <c t="s" s="6" r="B479">
        <v>37299</v>
      </c>
      <c t="s" s="6" r="C479">
        <v>37300</v>
      </c>
      <c s="133" r="D479">
        <v>2014.0</v>
      </c>
      <c t="s" s="6" r="E479">
        <v>37301</v>
      </c>
      <c t="s" s="367" r="F479">
        <v>37302</v>
      </c>
      <c t="s" s="6" r="G479">
        <v>37303</v>
      </c>
      <c t="s" s="350" r="H479">
        <v>37304</v>
      </c>
      <c t="s" s="6" r="I479">
        <v>37305</v>
      </c>
      <c t="s" s="365" r="W479">
        <v>37306</v>
      </c>
      <c t="s" s="6" r="X479">
        <v>37307</v>
      </c>
      <c t="s" s="6" r="Y479">
        <v>37308</v>
      </c>
      <c t="s" s="6" r="Z479">
        <v>37309</v>
      </c>
      <c t="s" s="364" r="AA479">
        <v>37310</v>
      </c>
      <c t="s" s="367" r="AB479">
        <v>37311</v>
      </c>
      <c t="s" s="350" r="AC479">
        <v>37312</v>
      </c>
      <c t="s" s="74" r="AD479">
        <v>37313</v>
      </c>
      <c t="s" s="6" r="AH479">
        <v>37314</v>
      </c>
      <c t="s" s="6" r="AI479">
        <v>37315</v>
      </c>
    </row>
    <row r="480">
      <c t="s" s="6" r="A480">
        <v>37316</v>
      </c>
      <c s="6" r="B480"/>
      <c t="s" s="6" r="C480">
        <v>37317</v>
      </c>
      <c s="133" r="D480">
        <v>2014.0</v>
      </c>
      <c t="s" s="6" r="E480">
        <v>37318</v>
      </c>
      <c t="s" s="365" r="F480">
        <v>37319</v>
      </c>
      <c t="s" s="6" r="G480">
        <v>37320</v>
      </c>
      <c t="s" s="350" r="H480">
        <v>37321</v>
      </c>
      <c t="s" s="6" r="I480">
        <v>37322</v>
      </c>
      <c t="s" s="365" r="W480">
        <v>37323</v>
      </c>
      <c t="s" s="6" r="X480">
        <v>37324</v>
      </c>
      <c t="s" s="6" r="Y480">
        <v>37325</v>
      </c>
      <c t="s" s="6" r="Z480">
        <v>37326</v>
      </c>
      <c t="s" s="364" r="AA480">
        <v>37327</v>
      </c>
      <c t="s" s="365" r="AB480">
        <v>37328</v>
      </c>
      <c t="s" s="350" r="AC480">
        <v>37329</v>
      </c>
      <c t="s" s="74" r="AD480">
        <v>37330</v>
      </c>
      <c t="s" s="6" r="AH480">
        <v>37331</v>
      </c>
      <c t="s" s="6" r="AI480">
        <v>37332</v>
      </c>
    </row>
    <row r="481">
      <c t="s" s="6" r="A481">
        <v>37333</v>
      </c>
      <c t="s" s="6" r="B481">
        <v>37334</v>
      </c>
      <c t="s" s="6" r="C481">
        <v>37335</v>
      </c>
      <c s="133" r="D481">
        <v>2014.0</v>
      </c>
      <c t="s" s="6" r="E481">
        <v>37336</v>
      </c>
      <c t="s" s="365" r="F481">
        <v>37337</v>
      </c>
      <c t="s" s="6" r="G481">
        <v>37338</v>
      </c>
      <c t="s" s="350" r="H481">
        <v>37339</v>
      </c>
      <c t="s" s="6" r="I481">
        <v>37340</v>
      </c>
      <c t="s" s="365" r="W481">
        <v>37341</v>
      </c>
      <c t="s" s="6" r="X481">
        <v>37342</v>
      </c>
      <c t="s" s="6" r="Y481">
        <v>37343</v>
      </c>
      <c t="s" s="6" r="Z481">
        <v>37344</v>
      </c>
      <c t="s" s="364" r="AA481">
        <v>37345</v>
      </c>
      <c t="s" s="365" r="AB481">
        <v>37346</v>
      </c>
      <c t="s" s="350" r="AC481">
        <v>37347</v>
      </c>
      <c t="s" s="74" r="AD481">
        <v>37348</v>
      </c>
      <c t="s" s="6" r="AI481">
        <v>37349</v>
      </c>
    </row>
    <row r="482">
      <c t="s" s="6" r="A482">
        <v>37350</v>
      </c>
      <c t="s" s="6" r="B482">
        <v>37351</v>
      </c>
      <c t="s" s="6" r="C482">
        <v>37352</v>
      </c>
      <c s="133" r="D482">
        <v>2014.0</v>
      </c>
      <c t="s" s="6" r="E482">
        <v>37353</v>
      </c>
      <c t="s" s="365" r="F482">
        <v>37354</v>
      </c>
      <c t="s" s="6" r="G482">
        <v>37355</v>
      </c>
      <c t="s" s="350" r="H482">
        <v>37356</v>
      </c>
      <c t="s" s="6" r="I482">
        <v>37357</v>
      </c>
      <c t="s" s="365" r="W482">
        <v>37358</v>
      </c>
      <c t="s" s="6" r="X482">
        <v>37359</v>
      </c>
      <c t="s" s="6" r="Y482">
        <v>37360</v>
      </c>
      <c t="s" s="6" r="Z482">
        <v>37361</v>
      </c>
      <c t="s" s="364" r="AA482">
        <v>37362</v>
      </c>
      <c t="s" s="365" r="AB482">
        <v>37363</v>
      </c>
      <c t="s" s="350" r="AC482">
        <v>37364</v>
      </c>
      <c t="s" s="74" r="AD482">
        <v>37365</v>
      </c>
      <c t="s" s="6" r="AI482">
        <v>37366</v>
      </c>
    </row>
    <row r="483">
      <c t="s" s="6" r="A483">
        <v>37367</v>
      </c>
      <c t="s" s="6" r="B483">
        <v>37368</v>
      </c>
      <c t="s" s="6" r="C483">
        <v>37369</v>
      </c>
      <c s="133" r="D483">
        <v>2014.0</v>
      </c>
      <c t="s" s="6" r="E483">
        <v>37370</v>
      </c>
      <c t="s" s="365" r="F483">
        <v>37371</v>
      </c>
      <c t="s" s="6" r="G483">
        <v>37372</v>
      </c>
      <c t="s" s="350" r="H483">
        <v>37373</v>
      </c>
      <c t="s" s="6" r="I483">
        <v>37374</v>
      </c>
      <c t="s" s="365" r="W483">
        <v>37375</v>
      </c>
      <c t="s" s="6" r="X483">
        <v>37376</v>
      </c>
      <c t="s" s="6" r="Y483">
        <v>37377</v>
      </c>
      <c t="s" s="6" r="Z483">
        <v>37378</v>
      </c>
      <c t="s" s="364" r="AA483">
        <v>37379</v>
      </c>
      <c t="s" s="365" r="AB483">
        <v>37380</v>
      </c>
      <c t="s" s="350" r="AC483">
        <v>37381</v>
      </c>
      <c t="s" s="74" r="AD483">
        <v>37382</v>
      </c>
      <c t="s" s="6" r="AH483">
        <v>37383</v>
      </c>
      <c t="s" s="6" r="AI483">
        <v>37384</v>
      </c>
    </row>
    <row r="484">
      <c t="s" s="6" r="A484">
        <v>37385</v>
      </c>
      <c t="s" s="6" r="B484">
        <v>37386</v>
      </c>
      <c t="s" s="6" r="C484">
        <v>37387</v>
      </c>
      <c s="133" r="D484">
        <v>2014.0</v>
      </c>
      <c t="s" s="6" r="E484">
        <v>37388</v>
      </c>
      <c t="s" s="365" r="F484">
        <v>37389</v>
      </c>
      <c t="s" s="6" r="G484">
        <v>37390</v>
      </c>
      <c t="s" s="350" r="H484">
        <v>37391</v>
      </c>
      <c t="s" s="6" r="I484">
        <v>37392</v>
      </c>
      <c t="s" s="365" r="W484">
        <v>37393</v>
      </c>
      <c t="s" s="6" r="X484">
        <v>37394</v>
      </c>
      <c t="s" s="6" r="Y484">
        <v>37395</v>
      </c>
      <c t="s" s="6" r="Z484">
        <v>37396</v>
      </c>
      <c t="s" s="364" r="AA484">
        <v>37397</v>
      </c>
      <c t="s" s="365" r="AB484">
        <v>37398</v>
      </c>
      <c t="s" s="350" r="AC484">
        <v>37399</v>
      </c>
      <c t="s" s="74" r="AD484">
        <v>37400</v>
      </c>
      <c t="s" s="6" r="AI484">
        <v>37401</v>
      </c>
    </row>
    <row r="485">
      <c t="s" s="6" r="A485">
        <v>37402</v>
      </c>
      <c t="s" s="6" r="B485">
        <v>37403</v>
      </c>
      <c t="s" s="6" r="C485">
        <v>37404</v>
      </c>
      <c s="133" r="D485">
        <v>2014.0</v>
      </c>
      <c t="s" s="6" r="E485">
        <v>37405</v>
      </c>
      <c t="s" s="367" r="F485">
        <v>37406</v>
      </c>
      <c t="s" s="6" r="G485">
        <v>37407</v>
      </c>
      <c t="s" s="361" r="H485">
        <v>37408</v>
      </c>
      <c t="s" s="6" r="I485">
        <v>37409</v>
      </c>
      <c t="s" s="365" r="W485">
        <v>37410</v>
      </c>
      <c t="s" s="6" r="X485">
        <v>37411</v>
      </c>
      <c t="s" s="6" r="Y485">
        <v>37412</v>
      </c>
      <c t="s" s="6" r="Z485">
        <v>37413</v>
      </c>
      <c t="s" s="367" r="AA485">
        <v>37414</v>
      </c>
      <c t="s" s="361" r="AB485">
        <v>37415</v>
      </c>
      <c t="s" s="350" r="AC485">
        <v>37416</v>
      </c>
      <c t="s" r="AD485">
        <v>37417</v>
      </c>
      <c t="s" s="6" r="AI485">
        <v>37418</v>
      </c>
    </row>
    <row r="486">
      <c t="s" s="6" r="A486">
        <v>37419</v>
      </c>
      <c t="s" s="6" r="B486">
        <v>37420</v>
      </c>
      <c t="s" s="6" r="C486">
        <v>37421</v>
      </c>
      <c s="133" r="D486">
        <v>2014.0</v>
      </c>
      <c t="s" s="6" r="E486">
        <v>37422</v>
      </c>
      <c t="s" s="367" r="F486">
        <v>37423</v>
      </c>
      <c t="s" s="6" r="G486">
        <v>37424</v>
      </c>
      <c t="s" s="361" r="H486">
        <v>37425</v>
      </c>
      <c t="s" s="6" r="I486">
        <v>37426</v>
      </c>
      <c t="s" s="365" r="W486">
        <v>37427</v>
      </c>
      <c t="s" s="6" r="X486">
        <v>37428</v>
      </c>
      <c t="s" s="6" r="Y486">
        <v>37429</v>
      </c>
      <c t="s" s="6" r="Z486">
        <v>37430</v>
      </c>
      <c t="s" s="367" r="AA486">
        <v>37431</v>
      </c>
      <c t="s" s="361" r="AB486">
        <v>37432</v>
      </c>
      <c t="s" s="350" r="AC486">
        <v>37433</v>
      </c>
      <c t="s" r="AD486">
        <v>37434</v>
      </c>
      <c t="s" s="6" r="AI486">
        <v>37435</v>
      </c>
    </row>
    <row r="487">
      <c t="s" s="6" r="A487">
        <v>37436</v>
      </c>
      <c t="s" s="6" r="B487">
        <v>37437</v>
      </c>
      <c t="s" s="6" r="C487">
        <v>37438</v>
      </c>
      <c s="133" r="D487">
        <v>2014.0</v>
      </c>
      <c t="s" s="6" r="E487">
        <v>37439</v>
      </c>
      <c t="s" s="367" r="F487">
        <v>37440</v>
      </c>
      <c t="s" s="6" r="G487">
        <v>37441</v>
      </c>
      <c t="s" s="361" r="H487">
        <v>37442</v>
      </c>
      <c t="s" s="6" r="I487">
        <v>37443</v>
      </c>
      <c t="s" s="365" r="W487">
        <v>37444</v>
      </c>
      <c t="s" s="6" r="X487">
        <v>37445</v>
      </c>
      <c t="s" s="6" r="Y487">
        <v>37446</v>
      </c>
      <c t="s" s="6" r="Z487">
        <v>37447</v>
      </c>
      <c t="s" s="367" r="AA487">
        <v>37448</v>
      </c>
      <c t="s" s="350" r="AB487">
        <v>37449</v>
      </c>
      <c t="s" s="350" r="AC487">
        <v>37450</v>
      </c>
      <c t="s" r="AD487">
        <v>37451</v>
      </c>
      <c t="s" s="6" r="AI487">
        <v>37452</v>
      </c>
    </row>
    <row r="488">
      <c t="s" s="6" r="A488">
        <v>37453</v>
      </c>
      <c t="s" s="6" r="B488">
        <v>37454</v>
      </c>
      <c t="s" s="6" r="C488">
        <v>37455</v>
      </c>
      <c s="133" r="D488">
        <v>2014.0</v>
      </c>
      <c t="s" s="6" r="E488">
        <v>37456</v>
      </c>
      <c t="s" s="367" r="F488">
        <v>37457</v>
      </c>
      <c t="s" s="6" r="G488">
        <v>37458</v>
      </c>
      <c t="s" s="361" r="H488">
        <v>37459</v>
      </c>
      <c t="s" s="6" r="I488">
        <v>37460</v>
      </c>
      <c t="s" s="365" r="W488">
        <v>37461</v>
      </c>
      <c t="s" s="6" r="X488">
        <v>37462</v>
      </c>
      <c t="s" s="6" r="Y488">
        <v>37463</v>
      </c>
      <c t="s" s="6" r="Z488">
        <v>37464</v>
      </c>
      <c t="s" s="367" r="AA488">
        <v>37465</v>
      </c>
      <c t="s" s="361" r="AB488">
        <v>37466</v>
      </c>
      <c t="s" s="350" r="AC488">
        <v>37467</v>
      </c>
      <c t="s" r="AD488">
        <v>37468</v>
      </c>
      <c t="s" s="6" r="AI488">
        <v>37469</v>
      </c>
    </row>
    <row r="489">
      <c t="s" s="6" r="A489">
        <v>37470</v>
      </c>
      <c t="s" s="6" r="B489">
        <v>37471</v>
      </c>
      <c t="s" s="6" r="C489">
        <v>37472</v>
      </c>
      <c s="133" r="D489">
        <v>2014.0</v>
      </c>
      <c t="s" s="6" r="E489">
        <v>37473</v>
      </c>
      <c t="s" s="367" r="F489">
        <v>37474</v>
      </c>
      <c t="s" s="6" r="G489">
        <v>37475</v>
      </c>
      <c t="s" s="361" r="H489">
        <v>37476</v>
      </c>
      <c t="s" s="6" r="I489">
        <v>37477</v>
      </c>
      <c t="s" s="365" r="W489">
        <v>37478</v>
      </c>
      <c t="s" s="6" r="X489">
        <v>37479</v>
      </c>
      <c t="s" s="6" r="Y489">
        <v>37480</v>
      </c>
      <c t="s" s="6" r="Z489">
        <v>37481</v>
      </c>
      <c t="s" s="367" r="AA489">
        <v>37482</v>
      </c>
      <c t="s" s="361" r="AB489">
        <v>37483</v>
      </c>
      <c t="s" s="350" r="AC489">
        <v>37484</v>
      </c>
      <c t="s" r="AD489">
        <v>37485</v>
      </c>
      <c t="s" s="6" r="AH489">
        <v>37486</v>
      </c>
      <c t="s" s="6" r="AI489">
        <v>37487</v>
      </c>
    </row>
    <row r="490">
      <c t="s" s="6" r="A490">
        <v>37488</v>
      </c>
      <c t="s" s="6" r="B490">
        <v>37489</v>
      </c>
      <c t="s" s="6" r="C490">
        <v>37490</v>
      </c>
      <c s="133" r="D490">
        <v>2014.0</v>
      </c>
      <c t="s" s="6" r="E490">
        <v>37491</v>
      </c>
      <c t="s" s="367" r="F490">
        <v>37492</v>
      </c>
      <c t="s" s="6" r="G490">
        <v>37493</v>
      </c>
      <c t="s" s="361" r="H490">
        <v>37494</v>
      </c>
      <c t="s" s="6" r="I490">
        <v>37495</v>
      </c>
      <c t="s" s="365" r="W490">
        <v>37496</v>
      </c>
      <c t="s" s="6" r="X490">
        <v>37497</v>
      </c>
      <c t="s" s="6" r="Y490">
        <v>37498</v>
      </c>
      <c t="s" s="6" r="Z490">
        <v>37499</v>
      </c>
      <c t="s" s="367" r="AA490">
        <v>37500</v>
      </c>
      <c t="s" s="361" r="AB490">
        <v>37501</v>
      </c>
      <c t="s" s="350" r="AC490">
        <v>37502</v>
      </c>
      <c t="s" r="AD490">
        <v>37503</v>
      </c>
      <c t="s" s="6" r="AI490">
        <v>37504</v>
      </c>
    </row>
    <row r="491">
      <c t="s" s="6" r="A491">
        <v>37505</v>
      </c>
      <c t="s" s="6" r="B491">
        <v>37506</v>
      </c>
      <c t="s" s="6" r="C491">
        <v>37507</v>
      </c>
      <c s="133" r="D491">
        <v>2014.0</v>
      </c>
      <c t="s" s="6" r="E491">
        <v>37508</v>
      </c>
      <c t="s" s="367" r="F491">
        <v>37509</v>
      </c>
      <c t="s" s="6" r="G491">
        <v>37510</v>
      </c>
      <c t="s" s="361" r="H491">
        <v>37511</v>
      </c>
      <c t="s" s="6" r="I491">
        <v>37512</v>
      </c>
      <c t="s" s="365" r="W491">
        <v>37513</v>
      </c>
      <c t="s" s="6" r="X491">
        <v>37514</v>
      </c>
      <c t="s" s="6" r="Y491">
        <v>37515</v>
      </c>
      <c t="s" s="6" r="Z491">
        <v>37516</v>
      </c>
      <c t="s" s="367" r="AA491">
        <v>37517</v>
      </c>
      <c t="s" s="361" r="AB491">
        <v>37518</v>
      </c>
      <c t="s" s="350" r="AC491">
        <v>37519</v>
      </c>
      <c t="s" r="AD491">
        <v>37520</v>
      </c>
      <c t="s" s="6" r="AH491">
        <v>37521</v>
      </c>
      <c t="s" s="6" r="AI491">
        <v>37522</v>
      </c>
    </row>
    <row r="492">
      <c t="s" s="6" r="A492">
        <v>37523</v>
      </c>
      <c s="6" r="B492"/>
      <c t="s" s="6" r="C492">
        <v>37524</v>
      </c>
      <c s="133" r="D492">
        <v>2014.0</v>
      </c>
      <c t="s" s="6" r="E492">
        <v>37525</v>
      </c>
      <c t="s" s="365" r="F492">
        <v>37526</v>
      </c>
      <c t="s" s="6" r="G492">
        <v>37527</v>
      </c>
      <c t="s" s="6" r="H492">
        <v>37528</v>
      </c>
      <c t="s" s="6" r="I492">
        <v>37529</v>
      </c>
      <c t="s" s="365" r="W492">
        <v>37530</v>
      </c>
      <c t="s" s="6" r="X492">
        <v>37531</v>
      </c>
      <c t="s" s="6" r="Y492">
        <v>37532</v>
      </c>
      <c t="s" s="6" r="Z492">
        <v>37533</v>
      </c>
      <c t="s" s="364" r="AA492">
        <v>37534</v>
      </c>
      <c t="s" s="365" r="AB492">
        <v>37535</v>
      </c>
      <c t="s" s="350" r="AC492">
        <v>37536</v>
      </c>
      <c t="s" s="74" r="AD492">
        <v>37537</v>
      </c>
      <c t="s" s="6" r="AH492">
        <v>37538</v>
      </c>
      <c t="s" s="6" r="AI492">
        <v>37539</v>
      </c>
    </row>
    <row r="493">
      <c t="s" s="6" r="A493">
        <v>37540</v>
      </c>
      <c t="s" s="6" r="B493">
        <v>37541</v>
      </c>
      <c t="s" s="6" r="C493">
        <v>37542</v>
      </c>
      <c s="133" r="D493">
        <v>2014.0</v>
      </c>
      <c t="s" s="6" r="E493">
        <v>37543</v>
      </c>
      <c t="s" s="365" r="F493">
        <v>37544</v>
      </c>
      <c t="s" s="6" r="G493">
        <v>37545</v>
      </c>
      <c t="s" s="6" r="H493">
        <v>37546</v>
      </c>
      <c t="s" s="6" r="I493">
        <v>37547</v>
      </c>
      <c t="s" s="365" r="W493">
        <v>37548</v>
      </c>
      <c t="s" s="6" r="X493">
        <v>37549</v>
      </c>
      <c t="s" s="6" r="Y493">
        <v>37550</v>
      </c>
      <c t="s" s="6" r="Z493">
        <v>37551</v>
      </c>
      <c t="s" s="364" r="AA493">
        <v>37552</v>
      </c>
      <c t="s" s="365" r="AB493">
        <v>37553</v>
      </c>
      <c t="s" s="350" r="AC493">
        <v>37554</v>
      </c>
      <c t="s" s="74" r="AD493">
        <v>37555</v>
      </c>
      <c t="s" s="6" r="AH493">
        <v>37556</v>
      </c>
      <c t="s" s="6" r="AI493">
        <v>37557</v>
      </c>
    </row>
    <row r="494">
      <c t="s" s="6" r="A494">
        <v>37558</v>
      </c>
      <c t="s" s="6" r="B494">
        <v>37559</v>
      </c>
      <c t="s" s="6" r="C494">
        <v>37560</v>
      </c>
      <c s="133" r="D494">
        <v>2014.0</v>
      </c>
      <c t="s" s="6" r="E494">
        <v>37561</v>
      </c>
      <c t="s" s="367" r="F494">
        <v>37562</v>
      </c>
      <c t="s" s="6" r="G494">
        <v>37563</v>
      </c>
      <c t="s" s="361" r="H494">
        <v>37564</v>
      </c>
      <c t="s" s="6" r="I494">
        <v>37565</v>
      </c>
      <c t="s" s="365" r="W494">
        <v>37566</v>
      </c>
      <c t="s" s="6" r="X494">
        <v>37567</v>
      </c>
      <c t="s" s="6" r="Y494">
        <v>37568</v>
      </c>
      <c t="s" s="6" r="Z494">
        <v>37569</v>
      </c>
      <c t="s" s="367" r="AA494">
        <v>37570</v>
      </c>
      <c t="s" s="361" r="AB494">
        <v>37571</v>
      </c>
      <c t="s" s="350" r="AC494">
        <v>37572</v>
      </c>
      <c t="s" r="AD494">
        <v>37573</v>
      </c>
      <c t="s" s="6" r="AI494">
        <v>37574</v>
      </c>
    </row>
    <row r="495">
      <c t="s" s="6" r="A495">
        <v>37575</v>
      </c>
      <c t="s" s="6" r="B495">
        <v>37576</v>
      </c>
      <c t="s" s="6" r="C495">
        <v>37577</v>
      </c>
      <c s="133" r="D495">
        <v>2014.0</v>
      </c>
      <c t="s" s="6" r="E495">
        <v>37578</v>
      </c>
      <c t="s" s="365" r="F495">
        <v>37579</v>
      </c>
      <c t="s" s="6" r="G495">
        <v>37580</v>
      </c>
      <c t="s" s="6" r="H495">
        <v>37581</v>
      </c>
      <c t="s" s="6" r="I495">
        <v>37582</v>
      </c>
      <c t="s" s="365" r="W495">
        <v>37583</v>
      </c>
      <c t="s" s="6" r="X495">
        <v>37584</v>
      </c>
      <c t="s" s="6" r="Y495">
        <v>37585</v>
      </c>
      <c t="s" s="6" r="Z495">
        <v>37586</v>
      </c>
      <c t="s" s="364" r="AA495">
        <v>37587</v>
      </c>
      <c t="s" s="365" r="AB495">
        <v>37588</v>
      </c>
      <c t="s" s="350" r="AC495">
        <v>37589</v>
      </c>
      <c t="s" s="74" r="AD495">
        <v>37590</v>
      </c>
      <c t="s" s="6" r="AI495">
        <v>37591</v>
      </c>
    </row>
    <row r="496">
      <c t="s" s="6" r="A496">
        <v>37592</v>
      </c>
      <c t="s" s="6" r="B496">
        <v>37593</v>
      </c>
      <c t="s" s="6" r="C496">
        <v>37594</v>
      </c>
      <c s="133" r="D496">
        <v>2014.0</v>
      </c>
      <c t="s" s="6" r="E496">
        <v>37595</v>
      </c>
      <c t="s" s="367" r="F496">
        <v>37596</v>
      </c>
      <c t="s" s="6" r="G496">
        <v>37597</v>
      </c>
      <c t="s" s="361" r="H496">
        <v>37598</v>
      </c>
      <c t="s" s="6" r="I496">
        <v>37599</v>
      </c>
      <c t="s" s="365" r="W496">
        <v>37600</v>
      </c>
      <c t="s" s="6" r="X496">
        <v>37601</v>
      </c>
      <c t="s" s="6" r="Y496">
        <v>37602</v>
      </c>
      <c t="s" s="6" r="Z496">
        <v>37603</v>
      </c>
      <c t="s" s="6" r="AA496">
        <v>37604</v>
      </c>
      <c t="s" s="361" r="AB496">
        <v>37605</v>
      </c>
      <c t="s" s="350" r="AC496">
        <v>37606</v>
      </c>
      <c t="s" r="AD496">
        <v>37607</v>
      </c>
      <c t="s" s="6" r="AI496">
        <v>37608</v>
      </c>
    </row>
    <row r="497">
      <c t="s" s="6" r="A497">
        <v>37609</v>
      </c>
      <c s="6" r="B497"/>
      <c s="6" r="C497"/>
      <c s="133" r="D497">
        <v>2014.0</v>
      </c>
      <c t="s" s="6" r="E497">
        <v>37610</v>
      </c>
      <c t="s" s="365" r="F497">
        <v>37611</v>
      </c>
      <c t="s" s="6" r="G497">
        <v>37612</v>
      </c>
      <c t="s" s="6" r="H497">
        <v>37613</v>
      </c>
      <c t="s" s="6" r="I497">
        <v>37614</v>
      </c>
      <c t="s" s="365" r="W497">
        <v>37615</v>
      </c>
      <c t="s" s="6" r="X497">
        <v>37616</v>
      </c>
      <c t="s" s="6" r="Y497">
        <v>37617</v>
      </c>
      <c t="s" s="6" r="Z497">
        <v>37618</v>
      </c>
      <c t="s" s="364" r="AA497">
        <v>37619</v>
      </c>
      <c t="s" s="365" r="AB497">
        <v>37620</v>
      </c>
      <c t="s" s="350" r="AC497">
        <v>37621</v>
      </c>
      <c t="s" s="74" r="AD497">
        <v>37622</v>
      </c>
      <c t="s" s="6" r="AI497">
        <v>37623</v>
      </c>
    </row>
    <row r="498">
      <c t="s" s="6" r="A498">
        <v>37624</v>
      </c>
      <c t="s" s="6" r="B498">
        <v>37625</v>
      </c>
      <c t="s" s="6" r="C498">
        <v>37626</v>
      </c>
      <c s="133" r="D498">
        <v>2014.0</v>
      </c>
      <c t="s" s="6" r="E498">
        <v>37627</v>
      </c>
      <c t="s" s="367" r="F498">
        <v>37628</v>
      </c>
      <c t="s" s="6" r="G498">
        <v>37629</v>
      </c>
      <c t="s" s="361" r="H498">
        <v>37630</v>
      </c>
      <c t="s" s="6" r="I498">
        <v>37631</v>
      </c>
      <c t="s" s="365" r="W498">
        <v>37632</v>
      </c>
      <c t="s" s="6" r="X498">
        <v>37633</v>
      </c>
      <c t="s" s="6" r="Y498">
        <v>37634</v>
      </c>
      <c t="s" s="6" r="Z498">
        <v>37635</v>
      </c>
      <c t="s" s="367" r="AA498">
        <v>37636</v>
      </c>
      <c t="s" s="361" r="AB498">
        <v>37637</v>
      </c>
      <c t="s" s="350" r="AC498">
        <v>37638</v>
      </c>
      <c t="s" r="AD498">
        <v>37639</v>
      </c>
      <c t="s" s="6" r="AH498">
        <v>37640</v>
      </c>
      <c t="s" s="6" r="AI498">
        <v>37641</v>
      </c>
    </row>
    <row r="499">
      <c t="s" s="6" r="A499">
        <v>37642</v>
      </c>
      <c t="s" s="6" r="B499">
        <v>37643</v>
      </c>
      <c t="s" s="6" r="C499">
        <v>37644</v>
      </c>
      <c s="133" r="D499">
        <v>2014.0</v>
      </c>
      <c t="s" s="6" r="E499">
        <v>37645</v>
      </c>
      <c t="s" s="367" r="F499">
        <v>37646</v>
      </c>
      <c t="s" s="6" r="G499">
        <v>37647</v>
      </c>
      <c t="s" s="361" r="H499">
        <v>37648</v>
      </c>
      <c t="s" s="6" r="I499">
        <v>37649</v>
      </c>
      <c t="s" s="365" r="W499">
        <v>37650</v>
      </c>
      <c t="s" s="6" r="X499">
        <v>37651</v>
      </c>
      <c t="s" s="6" r="Y499">
        <v>37652</v>
      </c>
      <c t="s" s="6" r="Z499">
        <v>37653</v>
      </c>
      <c t="s" s="367" r="AA499">
        <v>37654</v>
      </c>
      <c t="s" s="361" r="AB499">
        <v>37655</v>
      </c>
      <c t="s" s="350" r="AC499">
        <v>37656</v>
      </c>
      <c t="s" r="AD499">
        <v>37657</v>
      </c>
      <c t="s" s="6" r="AH499">
        <v>37658</v>
      </c>
      <c t="s" s="6" r="AI499">
        <v>37659</v>
      </c>
    </row>
    <row r="500">
      <c t="s" s="6" r="A500">
        <v>37660</v>
      </c>
      <c t="s" s="6" r="B500">
        <v>37661</v>
      </c>
      <c t="s" s="6" r="C500">
        <v>37662</v>
      </c>
      <c s="133" r="D500">
        <v>2014.0</v>
      </c>
      <c t="s" s="6" r="E500">
        <v>37663</v>
      </c>
      <c t="s" s="365" r="F500">
        <v>37664</v>
      </c>
      <c t="s" s="6" r="G500">
        <v>37665</v>
      </c>
      <c t="s" s="6" r="H500">
        <v>37666</v>
      </c>
      <c t="s" s="6" r="I500">
        <v>37667</v>
      </c>
      <c t="s" s="365" r="W500">
        <v>37668</v>
      </c>
      <c t="s" s="6" r="X500">
        <v>37669</v>
      </c>
      <c t="s" s="6" r="Y500">
        <v>37670</v>
      </c>
      <c t="s" s="6" r="Z500">
        <v>37671</v>
      </c>
      <c t="s" s="364" r="AA500">
        <v>37672</v>
      </c>
      <c t="s" s="365" r="AB500">
        <v>37673</v>
      </c>
      <c t="s" s="350" r="AC500">
        <v>37674</v>
      </c>
      <c t="s" s="74" r="AD500">
        <v>37675</v>
      </c>
      <c t="s" s="6" r="AI500">
        <v>37676</v>
      </c>
    </row>
    <row r="501">
      <c t="s" s="6" r="A501">
        <v>37677</v>
      </c>
      <c t="s" s="6" r="B501">
        <v>37678</v>
      </c>
      <c t="s" s="6" r="C501">
        <v>37679</v>
      </c>
      <c s="133" r="D501">
        <v>2014.0</v>
      </c>
      <c t="s" s="6" r="E501">
        <v>37680</v>
      </c>
      <c t="s" s="365" r="F501">
        <v>37681</v>
      </c>
      <c t="s" s="6" r="G501">
        <v>37682</v>
      </c>
      <c t="s" s="6" r="H501">
        <v>37683</v>
      </c>
      <c t="s" s="6" r="I501">
        <v>37684</v>
      </c>
      <c s="6" r="J501"/>
      <c s="6" r="K501"/>
      <c s="6" r="L501"/>
      <c s="6" r="M501"/>
      <c s="6" r="N501"/>
      <c s="6" r="O501"/>
      <c s="6" r="P501"/>
      <c s="6" r="Q501"/>
      <c s="6" r="R501"/>
      <c s="6" r="S501"/>
      <c s="6" r="T501"/>
      <c s="6" r="U501"/>
      <c s="6" r="V501"/>
      <c t="s" s="365" r="W501">
        <v>37685</v>
      </c>
      <c t="s" s="6" r="X501">
        <v>37686</v>
      </c>
      <c t="s" s="6" r="Y501">
        <v>37687</v>
      </c>
      <c t="s" s="6" r="Z501">
        <v>37688</v>
      </c>
      <c t="s" s="364" r="AA501">
        <v>37689</v>
      </c>
      <c t="s" s="365" r="AB501">
        <v>37690</v>
      </c>
      <c t="s" s="350" r="AC501">
        <v>37691</v>
      </c>
      <c t="s" s="74" r="AD501">
        <v>37692</v>
      </c>
      <c s="6" r="AF501"/>
      <c s="6" r="AG501"/>
      <c s="6" r="AH501"/>
      <c t="s" s="6" r="AI501">
        <v>37693</v>
      </c>
    </row>
    <row r="502">
      <c t="s" s="6" r="A502">
        <v>37694</v>
      </c>
      <c t="s" s="6" r="B502">
        <v>37695</v>
      </c>
      <c t="s" s="6" r="C502">
        <v>37696</v>
      </c>
      <c s="133" r="D502">
        <v>2014.0</v>
      </c>
      <c t="s" s="6" r="E502">
        <v>37697</v>
      </c>
      <c t="s" s="365" r="F502">
        <v>37698</v>
      </c>
      <c t="s" s="6" r="G502">
        <v>37699</v>
      </c>
      <c t="s" s="6" r="H502">
        <v>37700</v>
      </c>
      <c t="s" s="6" r="I502">
        <v>37701</v>
      </c>
      <c t="s" s="365" r="W502">
        <v>37702</v>
      </c>
      <c t="s" s="6" r="X502">
        <v>37703</v>
      </c>
      <c t="s" s="6" r="Y502">
        <v>37704</v>
      </c>
      <c t="s" s="6" r="Z502">
        <v>37705</v>
      </c>
      <c t="s" s="364" r="AA502">
        <v>37706</v>
      </c>
      <c t="s" s="365" r="AB502">
        <v>37707</v>
      </c>
      <c t="s" s="350" r="AC502">
        <v>37708</v>
      </c>
      <c t="s" s="74" r="AD502">
        <v>37709</v>
      </c>
      <c t="s" s="6" r="AI502">
        <v>37710</v>
      </c>
    </row>
    <row r="503">
      <c t="s" s="6" r="A503">
        <v>37711</v>
      </c>
      <c t="s" s="6" r="B503">
        <v>37712</v>
      </c>
      <c t="s" s="6" r="C503">
        <v>37713</v>
      </c>
      <c s="133" r="D503">
        <v>2014.0</v>
      </c>
      <c t="s" s="6" r="E503">
        <v>37714</v>
      </c>
      <c t="s" s="365" r="F503">
        <v>37715</v>
      </c>
      <c t="s" s="6" r="G503">
        <v>37716</v>
      </c>
      <c t="s" s="6" r="H503">
        <v>37717</v>
      </c>
      <c t="s" s="6" r="I503">
        <v>37718</v>
      </c>
      <c t="s" s="365" r="W503">
        <v>37719</v>
      </c>
      <c t="s" s="6" r="X503">
        <v>37720</v>
      </c>
      <c t="s" s="6" r="Y503">
        <v>37721</v>
      </c>
      <c t="s" s="6" r="Z503">
        <v>37722</v>
      </c>
      <c t="s" s="364" r="AA503">
        <v>37723</v>
      </c>
      <c t="s" s="365" r="AB503">
        <v>37724</v>
      </c>
      <c t="s" s="350" r="AC503">
        <v>37725</v>
      </c>
      <c t="s" s="74" r="AD503">
        <v>37726</v>
      </c>
      <c t="s" s="6" r="AI503">
        <v>37727</v>
      </c>
    </row>
    <row r="504">
      <c t="s" s="6" r="A504">
        <v>37728</v>
      </c>
      <c s="6" r="B504"/>
      <c s="6" r="C504"/>
      <c s="133" r="D504">
        <v>2014.0</v>
      </c>
      <c t="s" s="6" r="E504">
        <v>37729</v>
      </c>
      <c t="s" s="365" r="F504">
        <v>37730</v>
      </c>
      <c t="s" s="6" r="G504">
        <v>37731</v>
      </c>
      <c t="s" s="6" r="H504">
        <v>37732</v>
      </c>
      <c t="s" s="6" r="I504">
        <v>37733</v>
      </c>
      <c t="s" s="365" r="W504">
        <v>37734</v>
      </c>
      <c t="s" s="6" r="X504">
        <v>37735</v>
      </c>
      <c t="s" s="6" r="Y504">
        <v>37736</v>
      </c>
      <c t="s" s="6" r="Z504">
        <v>37737</v>
      </c>
      <c t="s" s="364" r="AA504">
        <v>37738</v>
      </c>
      <c t="s" s="365" r="AB504">
        <v>37739</v>
      </c>
      <c t="s" s="350" r="AC504">
        <v>37740</v>
      </c>
      <c t="s" s="74" r="AD504">
        <v>37741</v>
      </c>
      <c t="s" s="6" r="AI504">
        <v>37742</v>
      </c>
    </row>
    <row r="505">
      <c t="s" s="6" r="A505">
        <v>37743</v>
      </c>
      <c t="s" s="6" r="B505">
        <v>37744</v>
      </c>
      <c t="s" s="6" r="C505">
        <v>37745</v>
      </c>
      <c s="133" r="D505">
        <v>2014.0</v>
      </c>
      <c t="s" s="6" r="E505">
        <v>37746</v>
      </c>
      <c t="s" s="367" r="F505">
        <v>37747</v>
      </c>
      <c t="s" s="6" r="G505">
        <v>37748</v>
      </c>
      <c t="s" s="361" r="H505">
        <v>37749</v>
      </c>
      <c t="s" s="6" r="I505">
        <v>37750</v>
      </c>
      <c t="s" s="365" r="W505">
        <v>37751</v>
      </c>
      <c t="s" s="6" r="X505">
        <v>37752</v>
      </c>
      <c t="s" s="6" r="Y505">
        <v>37753</v>
      </c>
      <c t="s" s="6" r="Z505">
        <v>37754</v>
      </c>
      <c t="s" s="367" r="AA505">
        <v>37755</v>
      </c>
      <c t="s" s="361" r="AB505">
        <v>37756</v>
      </c>
      <c t="s" s="350" r="AC505">
        <v>37757</v>
      </c>
      <c t="s" r="AD505">
        <v>37758</v>
      </c>
      <c t="s" s="6" r="AI505">
        <v>37759</v>
      </c>
    </row>
    <row r="506">
      <c t="s" s="6" r="A506">
        <v>37760</v>
      </c>
      <c t="s" s="6" r="B506">
        <v>37761</v>
      </c>
      <c t="s" s="6" r="C506">
        <v>37762</v>
      </c>
      <c s="133" r="D506">
        <v>2014.0</v>
      </c>
      <c t="s" s="6" r="E506">
        <v>37763</v>
      </c>
      <c t="s" s="365" r="F506">
        <v>37764</v>
      </c>
      <c t="s" s="6" r="G506">
        <v>37765</v>
      </c>
      <c t="s" s="6" r="H506">
        <v>37766</v>
      </c>
      <c t="s" s="6" r="I506">
        <v>37767</v>
      </c>
      <c t="s" s="365" r="W506">
        <v>37768</v>
      </c>
      <c t="s" s="6" r="X506">
        <v>37769</v>
      </c>
      <c t="s" s="6" r="Y506">
        <v>37770</v>
      </c>
      <c t="s" s="6" r="Z506">
        <v>37771</v>
      </c>
      <c t="s" s="364" r="AA506">
        <v>37772</v>
      </c>
      <c t="s" s="365" r="AB506">
        <v>37773</v>
      </c>
      <c t="s" s="350" r="AC506">
        <v>37774</v>
      </c>
      <c t="s" s="74" r="AD506">
        <v>37775</v>
      </c>
      <c t="s" s="6" r="AI506">
        <v>37776</v>
      </c>
    </row>
    <row r="507">
      <c t="s" s="6" r="A507">
        <v>37777</v>
      </c>
      <c t="s" s="6" r="B507">
        <v>37778</v>
      </c>
      <c t="s" s="6" r="C507">
        <v>37779</v>
      </c>
      <c s="133" r="D507">
        <v>2014.0</v>
      </c>
      <c t="s" s="6" r="E507">
        <v>37780</v>
      </c>
      <c t="s" s="365" r="F507">
        <v>37781</v>
      </c>
      <c t="s" s="6" r="G507">
        <v>37782</v>
      </c>
      <c t="s" s="6" r="H507">
        <v>37783</v>
      </c>
      <c t="s" s="6" r="I507">
        <v>37784</v>
      </c>
      <c t="s" s="365" r="W507">
        <v>37785</v>
      </c>
      <c t="s" s="6" r="X507">
        <v>37786</v>
      </c>
      <c t="s" s="6" r="Y507">
        <v>37787</v>
      </c>
      <c t="s" s="6" r="Z507">
        <v>37788</v>
      </c>
      <c t="s" s="364" r="AA507">
        <v>37789</v>
      </c>
      <c t="s" s="365" r="AB507">
        <v>37790</v>
      </c>
      <c s="350" r="AC507"/>
      <c s="74" r="AD507"/>
      <c t="s" s="6" r="AI507">
        <v>37791</v>
      </c>
    </row>
    <row r="508">
      <c t="s" s="6" r="A508">
        <v>37792</v>
      </c>
      <c s="6" r="B508"/>
      <c s="6" r="C508"/>
      <c s="133" r="D508">
        <v>2014.0</v>
      </c>
      <c t="s" s="6" r="E508">
        <v>37793</v>
      </c>
      <c t="s" s="365" r="F508">
        <v>37794</v>
      </c>
      <c t="s" s="6" r="G508">
        <v>37795</v>
      </c>
      <c t="s" s="6" r="H508">
        <v>37796</v>
      </c>
      <c t="s" s="6" r="I508">
        <v>37797</v>
      </c>
      <c t="s" s="365" r="W508">
        <v>37798</v>
      </c>
      <c t="s" s="6" r="X508">
        <v>37799</v>
      </c>
      <c t="s" s="6" r="Y508">
        <v>37800</v>
      </c>
      <c t="s" s="6" r="Z508">
        <v>37801</v>
      </c>
      <c t="s" s="364" r="AA508">
        <v>37802</v>
      </c>
      <c t="s" s="365" r="AB508">
        <v>37803</v>
      </c>
      <c t="s" s="350" r="AC508">
        <v>37804</v>
      </c>
      <c t="s" s="74" r="AD508">
        <v>37805</v>
      </c>
      <c t="s" s="6" r="AI508">
        <v>37806</v>
      </c>
    </row>
    <row r="509">
      <c t="s" s="6" r="A509">
        <v>37807</v>
      </c>
      <c s="6" r="B509"/>
      <c s="6" r="C509"/>
      <c s="133" r="D509">
        <v>2014.0</v>
      </c>
      <c t="s" s="6" r="E509">
        <v>37808</v>
      </c>
      <c t="s" s="365" r="F509">
        <v>37809</v>
      </c>
      <c t="s" s="6" r="G509">
        <v>37810</v>
      </c>
      <c t="s" s="6" r="H509">
        <v>37811</v>
      </c>
      <c t="s" s="6" r="I509">
        <v>37812</v>
      </c>
      <c t="s" s="365" r="W509">
        <v>37813</v>
      </c>
      <c t="s" s="6" r="X509">
        <v>37814</v>
      </c>
      <c t="s" s="6" r="Y509">
        <v>37815</v>
      </c>
      <c t="s" s="6" r="Z509">
        <v>37816</v>
      </c>
      <c t="s" s="364" r="AA509">
        <v>37817</v>
      </c>
      <c t="s" s="365" r="AB509">
        <v>37818</v>
      </c>
      <c t="s" s="350" r="AC509">
        <v>37819</v>
      </c>
      <c t="s" s="74" r="AD509">
        <v>37820</v>
      </c>
      <c t="s" s="6" r="AI509">
        <v>37821</v>
      </c>
    </row>
    <row r="510">
      <c t="s" s="6" r="A510">
        <v>37822</v>
      </c>
      <c t="s" s="6" r="B510">
        <v>37823</v>
      </c>
      <c t="s" s="6" r="C510">
        <v>37824</v>
      </c>
      <c s="133" r="D510">
        <v>2014.0</v>
      </c>
      <c t="s" s="6" r="E510">
        <v>37825</v>
      </c>
      <c t="s" s="365" r="F510">
        <v>37826</v>
      </c>
      <c t="s" s="6" r="G510">
        <v>37827</v>
      </c>
      <c t="s" s="6" r="H510">
        <v>37828</v>
      </c>
      <c t="s" s="6" r="I510">
        <v>37829</v>
      </c>
      <c t="s" s="365" r="W510">
        <v>37830</v>
      </c>
      <c t="s" s="6" r="X510">
        <v>37831</v>
      </c>
      <c t="s" s="6" r="Y510">
        <v>37832</v>
      </c>
      <c t="s" s="6" r="Z510">
        <v>37833</v>
      </c>
      <c t="s" s="364" r="AA510">
        <v>37834</v>
      </c>
      <c t="s" s="365" r="AB510">
        <v>37835</v>
      </c>
      <c t="s" s="350" r="AC510">
        <v>37836</v>
      </c>
      <c t="s" s="74" r="AD510">
        <v>37837</v>
      </c>
      <c t="s" s="6" r="AI510">
        <v>37838</v>
      </c>
    </row>
    <row r="511">
      <c t="s" s="6" r="A511">
        <v>37839</v>
      </c>
      <c t="s" s="6" r="B511">
        <v>37840</v>
      </c>
      <c t="s" s="6" r="C511">
        <v>37841</v>
      </c>
      <c s="133" r="D511">
        <v>2014.0</v>
      </c>
      <c t="s" s="6" r="E511">
        <v>37842</v>
      </c>
      <c t="s" s="365" r="F511">
        <v>37843</v>
      </c>
      <c t="s" s="6" r="G511">
        <v>37844</v>
      </c>
      <c t="s" s="6" r="H511">
        <v>37845</v>
      </c>
      <c t="s" s="6" r="I511">
        <v>37846</v>
      </c>
      <c t="s" s="365" r="W511">
        <v>37847</v>
      </c>
      <c t="s" s="6" r="X511">
        <v>37848</v>
      </c>
      <c t="s" s="6" r="Y511">
        <v>37849</v>
      </c>
      <c t="s" s="6" r="Z511">
        <v>37850</v>
      </c>
      <c t="s" s="364" r="AA511">
        <v>37851</v>
      </c>
      <c t="s" s="365" r="AB511">
        <v>37852</v>
      </c>
      <c t="s" s="350" r="AC511">
        <v>37853</v>
      </c>
      <c t="s" s="74" r="AD511">
        <v>37854</v>
      </c>
      <c t="s" s="6" r="AI511">
        <v>37855</v>
      </c>
    </row>
    <row r="512">
      <c t="s" s="6" r="A512">
        <v>37856</v>
      </c>
      <c t="s" s="6" r="B512">
        <v>37857</v>
      </c>
      <c t="s" s="6" r="C512">
        <v>37858</v>
      </c>
      <c s="133" r="D512">
        <v>2014.0</v>
      </c>
      <c t="s" s="6" r="E512">
        <v>37859</v>
      </c>
      <c t="s" s="367" r="F512">
        <v>37860</v>
      </c>
      <c t="s" s="6" r="G512">
        <v>37861</v>
      </c>
      <c t="s" s="361" r="H512">
        <v>37862</v>
      </c>
      <c t="s" s="6" r="I512">
        <v>37863</v>
      </c>
      <c t="s" s="365" r="W512">
        <v>37864</v>
      </c>
      <c t="s" s="6" r="X512">
        <v>37865</v>
      </c>
      <c t="s" s="6" r="Y512">
        <v>37866</v>
      </c>
      <c t="s" s="6" r="Z512">
        <v>37867</v>
      </c>
      <c t="s" s="367" r="AA512">
        <v>37868</v>
      </c>
      <c t="s" s="361" r="AB512">
        <v>37869</v>
      </c>
      <c t="s" s="350" r="AC512">
        <v>37870</v>
      </c>
      <c t="s" r="AD512">
        <v>37871</v>
      </c>
      <c t="s" s="6" r="AI512">
        <v>37872</v>
      </c>
    </row>
    <row r="513">
      <c t="s" s="6" r="A513">
        <v>37873</v>
      </c>
      <c t="s" s="6" r="B513">
        <v>37874</v>
      </c>
      <c t="s" s="6" r="C513">
        <v>37875</v>
      </c>
      <c s="133" r="D513">
        <v>2014.0</v>
      </c>
      <c t="s" s="6" r="E513">
        <v>37876</v>
      </c>
      <c t="s" s="367" r="F513">
        <v>37877</v>
      </c>
      <c t="s" s="6" r="G513">
        <v>37878</v>
      </c>
      <c t="s" s="361" r="H513">
        <v>37879</v>
      </c>
      <c t="s" s="6" r="I513">
        <v>37880</v>
      </c>
      <c t="s" s="365" r="W513">
        <v>37881</v>
      </c>
      <c t="s" s="6" r="X513">
        <v>37882</v>
      </c>
      <c t="s" s="6" r="Y513">
        <v>37883</v>
      </c>
      <c t="s" s="6" r="Z513">
        <v>37884</v>
      </c>
      <c t="s" s="364" r="AA513">
        <v>37885</v>
      </c>
      <c t="s" s="361" r="AB513">
        <v>37886</v>
      </c>
      <c t="s" s="350" r="AC513">
        <v>37887</v>
      </c>
      <c t="s" r="AD513">
        <v>37888</v>
      </c>
      <c t="s" s="6" r="AI513">
        <v>37889</v>
      </c>
    </row>
    <row r="514">
      <c t="s" s="6" r="A514">
        <v>37890</v>
      </c>
      <c t="s" s="6" r="B514">
        <v>37891</v>
      </c>
      <c t="s" s="6" r="C514">
        <v>37892</v>
      </c>
      <c s="133" r="D514">
        <v>2014.0</v>
      </c>
      <c t="s" s="6" r="E514">
        <v>37893</v>
      </c>
      <c t="s" s="367" r="F514">
        <v>37894</v>
      </c>
      <c t="s" s="6" r="G514">
        <v>37895</v>
      </c>
      <c t="s" s="361" r="H514">
        <v>37896</v>
      </c>
      <c t="s" s="6" r="I514">
        <v>37897</v>
      </c>
      <c t="s" s="365" r="W514">
        <v>37898</v>
      </c>
      <c t="s" s="6" r="X514">
        <v>37899</v>
      </c>
      <c t="s" s="6" r="Y514">
        <v>37900</v>
      </c>
      <c t="s" s="6" r="Z514">
        <v>37901</v>
      </c>
      <c t="s" s="364" r="AA514">
        <v>37902</v>
      </c>
      <c t="s" s="361" r="AB514">
        <v>37903</v>
      </c>
      <c t="s" s="350" r="AC514">
        <v>37904</v>
      </c>
      <c t="s" r="AD514">
        <v>37905</v>
      </c>
      <c t="s" s="6" r="AI514">
        <v>37906</v>
      </c>
    </row>
    <row r="515">
      <c t="s" s="6" r="A515">
        <v>37907</v>
      </c>
      <c t="s" s="6" r="B515">
        <v>37908</v>
      </c>
      <c t="s" s="6" r="C515">
        <v>37909</v>
      </c>
      <c s="133" r="D515">
        <v>2014.0</v>
      </c>
      <c t="s" s="6" r="E515">
        <v>37910</v>
      </c>
      <c t="s" s="367" r="F515">
        <v>37911</v>
      </c>
      <c t="s" s="6" r="G515">
        <v>37912</v>
      </c>
      <c t="s" s="361" r="H515">
        <v>37913</v>
      </c>
      <c t="s" s="6" r="I515">
        <v>37914</v>
      </c>
      <c t="s" s="365" r="W515">
        <v>37915</v>
      </c>
      <c t="s" s="6" r="X515">
        <v>37916</v>
      </c>
      <c t="s" s="6" r="Y515">
        <v>37917</v>
      </c>
      <c t="s" s="6" r="Z515">
        <v>37918</v>
      </c>
      <c t="s" s="367" r="AA515">
        <v>37919</v>
      </c>
      <c t="s" s="361" r="AB515">
        <v>37920</v>
      </c>
      <c t="s" s="350" r="AC515">
        <v>37921</v>
      </c>
      <c t="s" r="AD515">
        <v>37922</v>
      </c>
      <c t="s" s="6" r="AI515">
        <v>37923</v>
      </c>
    </row>
    <row r="516">
      <c t="s" s="6" r="A516">
        <v>37924</v>
      </c>
      <c t="s" s="6" r="B516">
        <v>37925</v>
      </c>
      <c t="s" s="6" r="C516">
        <v>37926</v>
      </c>
      <c s="133" r="D516">
        <v>2014.0</v>
      </c>
      <c t="s" s="6" r="E516">
        <v>37927</v>
      </c>
      <c t="s" s="367" r="F516">
        <v>37928</v>
      </c>
      <c t="s" s="6" r="G516">
        <v>37929</v>
      </c>
      <c t="s" s="361" r="H516">
        <v>37930</v>
      </c>
      <c t="s" s="6" r="I516">
        <v>37931</v>
      </c>
      <c t="s" s="365" r="W516">
        <v>37932</v>
      </c>
      <c t="s" s="6" r="X516">
        <v>37933</v>
      </c>
      <c t="s" s="6" r="Y516">
        <v>37934</v>
      </c>
      <c t="s" s="6" r="Z516">
        <v>37935</v>
      </c>
      <c t="s" s="367" r="AA516">
        <v>37936</v>
      </c>
      <c t="s" s="361" r="AB516">
        <v>37937</v>
      </c>
      <c t="s" s="350" r="AC516">
        <v>37938</v>
      </c>
      <c t="s" r="AD516">
        <v>37939</v>
      </c>
      <c t="s" r="AE516">
        <v>37940</v>
      </c>
      <c t="s" s="6" r="AI516">
        <v>37941</v>
      </c>
    </row>
    <row r="517">
      <c t="s" s="6" r="A517">
        <v>37942</v>
      </c>
      <c t="s" s="6" r="B517">
        <v>37943</v>
      </c>
      <c t="s" s="6" r="C517">
        <v>37944</v>
      </c>
      <c s="133" r="D517">
        <v>2014.0</v>
      </c>
      <c t="s" s="6" r="E517">
        <v>37945</v>
      </c>
      <c t="s" s="367" r="F517">
        <v>37946</v>
      </c>
      <c t="s" s="6" r="G517">
        <v>37947</v>
      </c>
      <c t="s" s="361" r="H517">
        <v>37948</v>
      </c>
      <c t="s" s="6" r="I517">
        <v>37949</v>
      </c>
      <c t="s" s="365" r="W517">
        <v>37950</v>
      </c>
      <c t="s" s="6" r="X517">
        <v>37951</v>
      </c>
      <c t="s" s="6" r="Y517">
        <v>37952</v>
      </c>
      <c t="s" s="6" r="Z517">
        <v>37953</v>
      </c>
      <c t="s" s="367" r="AA517">
        <v>37954</v>
      </c>
      <c t="s" s="361" r="AB517">
        <v>37955</v>
      </c>
      <c t="s" s="350" r="AC517">
        <v>37956</v>
      </c>
      <c t="s" r="AD517">
        <v>37957</v>
      </c>
      <c t="s" r="AE517">
        <v>37958</v>
      </c>
      <c t="s" s="6" r="AI517">
        <v>37959</v>
      </c>
    </row>
    <row r="518">
      <c t="s" s="6" r="A518">
        <v>37960</v>
      </c>
      <c t="s" s="6" r="B518">
        <v>37961</v>
      </c>
      <c t="s" s="6" r="C518">
        <v>37962</v>
      </c>
      <c s="133" r="D518">
        <v>2014.0</v>
      </c>
      <c t="s" s="6" r="E518">
        <v>37963</v>
      </c>
      <c t="s" s="367" r="F518">
        <v>37964</v>
      </c>
      <c t="s" s="6" r="G518">
        <v>37965</v>
      </c>
      <c t="s" s="361" r="H518">
        <v>37966</v>
      </c>
      <c t="s" s="6" r="I518">
        <v>37967</v>
      </c>
      <c t="s" s="365" r="W518">
        <v>37968</v>
      </c>
      <c t="s" s="6" r="X518">
        <v>37969</v>
      </c>
      <c t="s" s="6" r="Y518">
        <v>37970</v>
      </c>
      <c t="s" s="6" r="Z518">
        <v>37971</v>
      </c>
      <c t="s" s="367" r="AA518">
        <v>37972</v>
      </c>
      <c t="s" s="361" r="AB518">
        <v>37973</v>
      </c>
      <c t="s" s="350" r="AC518">
        <v>37974</v>
      </c>
      <c t="s" r="AD518">
        <v>37975</v>
      </c>
      <c t="s" s="6" r="AH518">
        <v>37976</v>
      </c>
      <c t="s" s="6" r="AI518">
        <v>37977</v>
      </c>
    </row>
    <row r="519">
      <c t="s" s="6" r="A519">
        <v>37978</v>
      </c>
      <c t="s" s="6" r="B519">
        <v>37979</v>
      </c>
      <c t="s" s="6" r="C519">
        <v>37980</v>
      </c>
      <c s="133" r="D519">
        <v>2014.0</v>
      </c>
      <c t="s" s="6" r="E519">
        <v>37981</v>
      </c>
      <c t="s" s="365" r="F519">
        <v>37982</v>
      </c>
      <c t="s" s="6" r="G519">
        <v>37983</v>
      </c>
      <c t="s" s="6" r="H519">
        <v>37984</v>
      </c>
      <c t="s" s="6" r="I519">
        <v>37985</v>
      </c>
      <c t="s" s="365" r="W519">
        <v>37986</v>
      </c>
      <c t="s" s="6" r="X519">
        <v>37987</v>
      </c>
      <c t="s" s="6" r="Y519">
        <v>37988</v>
      </c>
      <c t="s" s="6" r="Z519">
        <v>37989</v>
      </c>
      <c t="s" s="364" r="AA519">
        <v>37990</v>
      </c>
      <c t="s" s="365" r="AB519">
        <v>37991</v>
      </c>
      <c t="s" s="366" r="AC519">
        <v>37992</v>
      </c>
      <c t="s" s="74" r="AD519">
        <v>37993</v>
      </c>
      <c t="s" s="6" r="AI519">
        <v>37994</v>
      </c>
    </row>
    <row r="520">
      <c t="s" s="6" r="A520">
        <v>37995</v>
      </c>
      <c t="s" s="6" r="B520">
        <v>37996</v>
      </c>
      <c t="s" s="6" r="C520">
        <v>37997</v>
      </c>
      <c s="133" r="D520">
        <v>2014.0</v>
      </c>
      <c t="s" s="6" r="E520">
        <v>37998</v>
      </c>
      <c t="s" s="365" r="F520">
        <v>37999</v>
      </c>
      <c t="s" s="6" r="G520">
        <v>38000</v>
      </c>
      <c t="s" s="6" r="H520">
        <v>38001</v>
      </c>
      <c t="s" s="6" r="I520">
        <v>38002</v>
      </c>
      <c t="s" s="365" r="W520">
        <v>38003</v>
      </c>
      <c t="s" s="6" r="X520">
        <v>38004</v>
      </c>
      <c t="s" s="6" r="Y520">
        <v>38005</v>
      </c>
      <c t="s" s="6" r="Z520">
        <v>38006</v>
      </c>
      <c t="s" s="364" r="AA520">
        <v>38007</v>
      </c>
      <c t="s" s="365" r="AB520">
        <v>38008</v>
      </c>
      <c t="s" s="366" r="AC520">
        <v>38009</v>
      </c>
      <c t="s" s="74" r="AD520">
        <v>38010</v>
      </c>
      <c t="s" s="6" r="AI520">
        <v>38011</v>
      </c>
    </row>
    <row r="521">
      <c t="s" s="6" r="A521">
        <v>38012</v>
      </c>
      <c t="s" s="6" r="B521">
        <v>38013</v>
      </c>
      <c t="s" s="6" r="C521">
        <v>38014</v>
      </c>
      <c s="133" r="D521">
        <v>2014.0</v>
      </c>
      <c t="s" s="6" r="E521">
        <v>38015</v>
      </c>
      <c t="s" s="365" r="F521">
        <v>38016</v>
      </c>
      <c t="s" s="6" r="G521">
        <v>38017</v>
      </c>
      <c t="s" s="6" r="H521">
        <v>38018</v>
      </c>
      <c t="s" s="6" r="I521">
        <v>38019</v>
      </c>
      <c t="s" s="365" r="W521">
        <v>38020</v>
      </c>
      <c t="s" s="6" r="X521">
        <v>38021</v>
      </c>
      <c t="s" s="6" r="Y521">
        <v>38022</v>
      </c>
      <c t="s" s="6" r="Z521">
        <v>38023</v>
      </c>
      <c t="s" s="364" r="AA521">
        <v>38024</v>
      </c>
      <c t="s" s="365" r="AB521">
        <v>38025</v>
      </c>
      <c t="s" s="350" r="AC521">
        <v>38026</v>
      </c>
      <c t="s" s="74" r="AD521">
        <v>38027</v>
      </c>
      <c t="s" s="6" r="AI521">
        <v>38028</v>
      </c>
    </row>
    <row r="522">
      <c t="s" s="6" r="A522">
        <v>38029</v>
      </c>
      <c t="s" s="6" r="B522">
        <v>38030</v>
      </c>
      <c t="s" s="6" r="C522">
        <v>38031</v>
      </c>
      <c s="133" r="D522">
        <v>2014.0</v>
      </c>
      <c t="s" s="6" r="E522">
        <v>38032</v>
      </c>
      <c t="s" s="367" r="F522">
        <v>38033</v>
      </c>
      <c t="s" s="6" r="G522">
        <v>38034</v>
      </c>
      <c t="s" s="361" r="H522">
        <v>38035</v>
      </c>
      <c t="s" s="6" r="I522">
        <v>38036</v>
      </c>
      <c t="s" s="365" r="W522">
        <v>38037</v>
      </c>
      <c t="s" s="6" r="X522">
        <v>38038</v>
      </c>
      <c t="s" s="6" r="Y522">
        <v>38039</v>
      </c>
      <c t="s" s="6" r="Z522">
        <v>38040</v>
      </c>
      <c t="s" s="367" r="AA522">
        <v>38041</v>
      </c>
      <c t="s" s="361" r="AB522">
        <v>38042</v>
      </c>
      <c t="s" s="350" r="AC522">
        <v>38043</v>
      </c>
      <c t="s" r="AD522">
        <v>38044</v>
      </c>
      <c t="s" s="6" r="AI522">
        <v>38045</v>
      </c>
    </row>
    <row r="523">
      <c t="s" s="6" r="A523">
        <v>38046</v>
      </c>
      <c t="s" s="6" r="B523">
        <v>38047</v>
      </c>
      <c t="s" s="6" r="C523">
        <v>38048</v>
      </c>
      <c s="133" r="D523">
        <v>2014.0</v>
      </c>
      <c t="s" s="6" r="E523">
        <v>38049</v>
      </c>
      <c t="s" s="367" r="F523">
        <v>38050</v>
      </c>
      <c t="s" s="6" r="G523">
        <v>38051</v>
      </c>
      <c t="s" s="361" r="H523">
        <v>38052</v>
      </c>
      <c t="s" s="6" r="I523">
        <v>38053</v>
      </c>
      <c t="s" s="365" r="W523">
        <v>38054</v>
      </c>
      <c t="s" s="6" r="X523">
        <v>38055</v>
      </c>
      <c t="s" s="6" r="Y523">
        <v>38056</v>
      </c>
      <c t="s" s="6" r="Z523">
        <v>38057</v>
      </c>
      <c t="s" s="367" r="AA523">
        <v>38058</v>
      </c>
      <c t="s" s="361" r="AB523">
        <v>38059</v>
      </c>
      <c t="s" s="350" r="AC523">
        <v>38060</v>
      </c>
      <c t="s" r="AD523">
        <v>38061</v>
      </c>
      <c t="s" s="6" r="AI523">
        <v>38062</v>
      </c>
    </row>
    <row r="524">
      <c t="s" s="6" r="A524">
        <v>38063</v>
      </c>
      <c t="s" s="6" r="B524">
        <v>38064</v>
      </c>
      <c t="s" s="6" r="C524">
        <v>38065</v>
      </c>
      <c s="133" r="D524">
        <v>2014.0</v>
      </c>
      <c t="s" s="6" r="E524">
        <v>38066</v>
      </c>
      <c t="s" s="365" r="F524">
        <v>38067</v>
      </c>
      <c t="s" s="6" r="G524">
        <v>38068</v>
      </c>
      <c t="s" s="6" r="H524">
        <v>38069</v>
      </c>
      <c t="s" s="6" r="I524">
        <v>38070</v>
      </c>
      <c t="s" s="365" r="W524">
        <v>38071</v>
      </c>
      <c t="s" s="6" r="X524">
        <v>38072</v>
      </c>
      <c t="s" s="6" r="Y524">
        <v>38073</v>
      </c>
      <c t="s" s="6" r="Z524">
        <v>38074</v>
      </c>
      <c t="s" s="364" r="AA524">
        <v>38075</v>
      </c>
      <c t="s" s="365" r="AB524">
        <v>38076</v>
      </c>
      <c t="s" s="366" r="AC524">
        <v>38077</v>
      </c>
      <c t="s" s="74" r="AD524">
        <v>38078</v>
      </c>
      <c t="s" s="6" r="AI524">
        <v>38079</v>
      </c>
    </row>
    <row r="525">
      <c t="s" s="6" r="A525">
        <v>38080</v>
      </c>
      <c t="s" s="6" r="B525">
        <v>38081</v>
      </c>
      <c t="s" s="6" r="C525">
        <v>38082</v>
      </c>
      <c s="133" r="D525">
        <v>2014.0</v>
      </c>
      <c t="s" s="6" r="E525">
        <v>38083</v>
      </c>
      <c t="s" s="365" r="F525">
        <v>38084</v>
      </c>
      <c t="s" s="6" r="G525">
        <v>38085</v>
      </c>
      <c t="s" s="6" r="H525">
        <v>38086</v>
      </c>
      <c t="s" s="6" r="I525">
        <v>38087</v>
      </c>
      <c t="s" s="365" r="W525">
        <v>38088</v>
      </c>
      <c t="s" s="6" r="X525">
        <v>38089</v>
      </c>
      <c t="s" s="6" r="Y525">
        <v>38090</v>
      </c>
      <c t="s" s="6" r="Z525">
        <v>38091</v>
      </c>
      <c t="s" s="364" r="AA525">
        <v>38092</v>
      </c>
      <c t="s" s="365" r="AB525">
        <v>38093</v>
      </c>
      <c s="350" r="AC525"/>
      <c s="74" r="AD525"/>
      <c t="s" s="6" r="AI525">
        <v>38094</v>
      </c>
    </row>
    <row r="526">
      <c t="s" s="6" r="A526">
        <v>38095</v>
      </c>
      <c t="s" s="6" r="B526">
        <v>38096</v>
      </c>
      <c t="s" s="6" r="C526">
        <v>38097</v>
      </c>
      <c s="133" r="D526">
        <v>2014.0</v>
      </c>
      <c t="s" s="6" r="E526">
        <v>38098</v>
      </c>
      <c t="s" s="365" r="F526">
        <v>38099</v>
      </c>
      <c t="s" s="6" r="G526">
        <v>38100</v>
      </c>
      <c t="s" s="6" r="H526">
        <v>38101</v>
      </c>
      <c t="s" s="6" r="I526">
        <v>38102</v>
      </c>
      <c t="s" s="365" r="W526">
        <v>38103</v>
      </c>
      <c t="s" s="6" r="X526">
        <v>38104</v>
      </c>
      <c t="s" s="6" r="Y526">
        <v>38105</v>
      </c>
      <c t="s" s="6" r="Z526">
        <v>38106</v>
      </c>
      <c t="s" s="364" r="AA526">
        <v>38107</v>
      </c>
      <c t="s" s="365" r="AB526">
        <v>38108</v>
      </c>
      <c t="s" s="366" r="AC526">
        <v>38109</v>
      </c>
      <c t="s" s="74" r="AD526">
        <v>38110</v>
      </c>
      <c t="s" s="6" r="AI526">
        <v>38111</v>
      </c>
    </row>
    <row r="527">
      <c t="s" s="6" r="A527">
        <v>38112</v>
      </c>
      <c t="s" s="70" r="B527">
        <v>38113</v>
      </c>
      <c t="s" s="6" r="C527">
        <v>38114</v>
      </c>
      <c s="133" r="D527">
        <v>2014.0</v>
      </c>
      <c t="s" s="6" r="E527">
        <v>38115</v>
      </c>
      <c t="s" s="370" r="F527">
        <v>38116</v>
      </c>
      <c t="s" s="6" r="G527">
        <v>38117</v>
      </c>
      <c t="s" s="6" r="H527">
        <v>38118</v>
      </c>
      <c t="s" s="6" r="I527">
        <v>38119</v>
      </c>
      <c t="s" s="365" r="W527">
        <v>38120</v>
      </c>
      <c t="s" s="6" r="X527">
        <v>38121</v>
      </c>
      <c t="s" s="6" r="Y527">
        <v>38122</v>
      </c>
      <c t="s" s="6" r="Z527">
        <v>38123</v>
      </c>
      <c t="s" s="364" r="AA527">
        <v>38124</v>
      </c>
      <c t="s" s="365" r="AB527">
        <v>38125</v>
      </c>
      <c t="s" s="350" r="AC527">
        <v>38126</v>
      </c>
      <c t="s" s="74" r="AD527">
        <v>38127</v>
      </c>
      <c s="71" r="AE527"/>
      <c t="s" s="6" r="AI527">
        <v>38128</v>
      </c>
      <c t="s" s="9" r="AK527">
        <v>38129</v>
      </c>
    </row>
    <row r="528">
      <c t="s" s="6" r="A528">
        <v>38130</v>
      </c>
      <c s="6" r="B528"/>
      <c s="6" r="C528"/>
      <c s="133" r="D528">
        <v>2014.0</v>
      </c>
      <c t="s" s="6" r="E528">
        <v>38131</v>
      </c>
      <c t="s" s="365" r="F528">
        <v>38132</v>
      </c>
      <c t="s" s="6" r="G528">
        <v>38133</v>
      </c>
      <c s="6" r="H528"/>
      <c t="s" s="6" r="I528">
        <v>38134</v>
      </c>
      <c t="s" s="365" r="W528">
        <v>38135</v>
      </c>
      <c t="s" s="6" r="X528">
        <v>38136</v>
      </c>
      <c t="s" s="6" r="Y528">
        <v>38137</v>
      </c>
      <c t="s" s="6" r="Z528">
        <v>38138</v>
      </c>
      <c t="s" s="364" r="AA528">
        <v>38139</v>
      </c>
      <c t="s" s="365" r="AB528">
        <v>38140</v>
      </c>
      <c s="350" r="AC528"/>
      <c s="74" r="AD528"/>
      <c t="s" s="6" r="AI528">
        <v>38141</v>
      </c>
    </row>
    <row r="529">
      <c t="s" s="6" r="A529">
        <v>38142</v>
      </c>
      <c t="s" s="6" r="B529">
        <v>38143</v>
      </c>
      <c t="s" s="6" r="C529">
        <v>38144</v>
      </c>
      <c s="133" r="D529">
        <v>2014.0</v>
      </c>
      <c t="s" s="6" r="E529">
        <v>38145</v>
      </c>
      <c t="s" s="365" r="F529">
        <v>38146</v>
      </c>
      <c t="s" s="6" r="G529">
        <v>38147</v>
      </c>
      <c t="s" s="6" r="H529">
        <v>38148</v>
      </c>
      <c t="s" s="6" r="I529">
        <v>38149</v>
      </c>
      <c t="s" s="365" r="W529">
        <v>38150</v>
      </c>
      <c t="s" s="6" r="X529">
        <v>38151</v>
      </c>
      <c t="s" s="6" r="Y529">
        <v>38152</v>
      </c>
      <c t="s" s="6" r="Z529">
        <v>38153</v>
      </c>
      <c t="s" s="364" r="AA529">
        <v>38154</v>
      </c>
      <c t="s" s="365" r="AB529">
        <v>38155</v>
      </c>
      <c t="s" s="350" r="AC529">
        <v>38156</v>
      </c>
      <c t="s" s="74" r="AD529">
        <v>38157</v>
      </c>
      <c t="s" s="6" r="AI529">
        <v>38158</v>
      </c>
    </row>
    <row r="530">
      <c t="s" s="6" r="A530">
        <v>38159</v>
      </c>
      <c t="s" s="6" r="B530">
        <v>38160</v>
      </c>
      <c t="s" s="6" r="C530">
        <v>38161</v>
      </c>
      <c s="133" r="D530">
        <v>2014.0</v>
      </c>
      <c t="s" s="6" r="E530">
        <v>38162</v>
      </c>
      <c t="s" s="6" r="F530">
        <v>38163</v>
      </c>
      <c t="s" s="6" r="G530">
        <v>38164</v>
      </c>
      <c t="s" s="6" r="H530">
        <v>38165</v>
      </c>
      <c t="s" s="6" r="I530">
        <v>38166</v>
      </c>
      <c t="s" s="365" r="W530">
        <v>38167</v>
      </c>
      <c t="s" s="6" r="X530">
        <v>38168</v>
      </c>
      <c t="s" s="6" r="Y530">
        <v>38169</v>
      </c>
      <c t="s" s="6" r="Z530">
        <v>38170</v>
      </c>
      <c t="s" s="364" r="AA530">
        <v>38171</v>
      </c>
      <c t="s" s="6" r="AB530">
        <v>38172</v>
      </c>
      <c t="s" s="350" r="AC530">
        <v>38173</v>
      </c>
      <c t="s" s="74" r="AD530">
        <v>38174</v>
      </c>
      <c t="s" s="6" r="AI530">
        <v>38175</v>
      </c>
    </row>
    <row r="531">
      <c t="s" s="6" r="A531">
        <v>38176</v>
      </c>
      <c s="6" r="B531"/>
      <c s="6" r="C531"/>
      <c s="133" r="D531">
        <v>2014.0</v>
      </c>
      <c t="s" s="6" r="E531">
        <v>38177</v>
      </c>
      <c t="s" s="370" r="F531">
        <v>38178</v>
      </c>
      <c t="s" s="70" r="G531">
        <v>38179</v>
      </c>
      <c t="s" s="6" r="H531">
        <v>38180</v>
      </c>
      <c t="s" s="6" r="I531">
        <v>38181</v>
      </c>
      <c t="s" s="365" r="W531">
        <v>38182</v>
      </c>
      <c t="s" s="6" r="X531">
        <v>38183</v>
      </c>
      <c t="s" s="6" r="Y531">
        <v>38184</v>
      </c>
      <c t="s" s="6" r="Z531">
        <v>38185</v>
      </c>
      <c t="s" s="364" r="AA531">
        <v>38186</v>
      </c>
      <c t="s" s="365" r="AB531">
        <v>38187</v>
      </c>
      <c s="350" r="AC531"/>
      <c s="74" r="AD531"/>
      <c s="71" r="AE531"/>
      <c t="s" s="6" r="AI531">
        <v>38188</v>
      </c>
    </row>
    <row r="532">
      <c t="s" s="6" r="A532">
        <v>38189</v>
      </c>
      <c s="6" r="B532"/>
      <c s="6" r="C532"/>
      <c s="133" r="D532">
        <v>2014.0</v>
      </c>
      <c t="s" s="6" r="E532">
        <v>38190</v>
      </c>
      <c t="s" s="365" r="F532">
        <v>38191</v>
      </c>
      <c t="s" s="6" r="G532">
        <v>38192</v>
      </c>
      <c t="s" s="6" r="H532">
        <v>38193</v>
      </c>
      <c t="s" s="6" r="I532">
        <v>38194</v>
      </c>
      <c t="s" s="365" r="W532">
        <v>38195</v>
      </c>
      <c t="s" s="6" r="X532">
        <v>38196</v>
      </c>
      <c t="s" s="6" r="Y532">
        <v>38197</v>
      </c>
      <c t="s" s="6" r="Z532">
        <v>38198</v>
      </c>
      <c t="s" s="364" r="AA532">
        <v>38199</v>
      </c>
      <c t="s" s="365" r="AB532">
        <v>38200</v>
      </c>
      <c t="s" s="366" r="AC532">
        <v>38201</v>
      </c>
      <c t="s" s="74" r="AD532">
        <v>38202</v>
      </c>
      <c t="s" s="6" r="AI532">
        <v>38203</v>
      </c>
    </row>
    <row r="533">
      <c t="s" s="6" r="A533">
        <v>38204</v>
      </c>
      <c s="6" r="B533"/>
      <c s="6" r="C533"/>
      <c s="133" r="D533">
        <v>2014.0</v>
      </c>
      <c t="s" s="6" r="E533">
        <v>38205</v>
      </c>
      <c t="s" s="365" r="F533">
        <v>38206</v>
      </c>
      <c t="s" s="6" r="G533">
        <v>38207</v>
      </c>
      <c t="s" s="6" r="H533">
        <v>38208</v>
      </c>
      <c t="s" s="6" r="I533">
        <v>38209</v>
      </c>
      <c t="s" s="365" r="W533">
        <v>38210</v>
      </c>
      <c t="s" s="6" r="X533">
        <v>38211</v>
      </c>
      <c t="s" s="6" r="Y533">
        <v>38212</v>
      </c>
      <c t="s" s="6" r="Z533">
        <v>38213</v>
      </c>
      <c t="s" s="364" r="AA533">
        <v>38214</v>
      </c>
      <c t="s" s="365" r="AB533">
        <v>38215</v>
      </c>
      <c t="s" s="366" r="AC533">
        <v>38216</v>
      </c>
      <c t="s" s="74" r="AD533">
        <v>38217</v>
      </c>
      <c t="s" s="6" r="AI533">
        <v>38218</v>
      </c>
    </row>
    <row r="534">
      <c t="s" s="6" r="A534">
        <v>38219</v>
      </c>
      <c t="s" s="6" r="B534">
        <v>38220</v>
      </c>
      <c t="s" s="6" r="C534">
        <v>38221</v>
      </c>
      <c s="133" r="D534">
        <v>2014.0</v>
      </c>
      <c t="s" s="70" r="E534">
        <v>38222</v>
      </c>
      <c t="s" s="365" r="F534">
        <v>38223</v>
      </c>
      <c t="s" s="6" r="G534">
        <v>38224</v>
      </c>
      <c t="s" s="6" r="H534">
        <v>38225</v>
      </c>
      <c t="s" s="6" r="I534">
        <v>38226</v>
      </c>
      <c s="6" r="J534"/>
      <c s="6" r="K534"/>
      <c s="6" r="L534"/>
      <c s="6" r="M534"/>
      <c s="6" r="N534"/>
      <c s="6" r="O534"/>
      <c s="6" r="P534"/>
      <c s="6" r="Q534"/>
      <c s="6" r="R534"/>
      <c s="6" r="S534"/>
      <c s="6" r="T534"/>
      <c s="6" r="U534"/>
      <c s="6" r="V534"/>
      <c t="s" s="365" r="W534">
        <v>38227</v>
      </c>
      <c t="s" s="6" r="X534">
        <v>38228</v>
      </c>
      <c t="s" s="6" r="Y534">
        <v>38229</v>
      </c>
      <c t="s" s="6" r="Z534">
        <v>38230</v>
      </c>
      <c t="s" s="6" r="AA534">
        <v>38231</v>
      </c>
      <c t="s" s="365" r="AB534">
        <v>38232</v>
      </c>
      <c t="s" s="350" r="AC534">
        <v>38233</v>
      </c>
      <c t="s" s="74" r="AD534">
        <v>38234</v>
      </c>
      <c s="6" r="AF534"/>
      <c s="6" r="AG534"/>
      <c s="6" r="AH534"/>
      <c t="s" s="6" r="AI534">
        <v>38235</v>
      </c>
    </row>
    <row r="535">
      <c t="s" s="6" r="A535">
        <v>38236</v>
      </c>
      <c s="6" r="B535"/>
      <c t="s" s="6" r="C535">
        <v>38237</v>
      </c>
      <c s="133" r="D535">
        <v>2014.0</v>
      </c>
      <c t="s" s="70" r="E535">
        <v>38238</v>
      </c>
      <c t="s" s="365" r="F535">
        <v>38239</v>
      </c>
      <c t="s" s="6" r="G535">
        <v>38240</v>
      </c>
      <c s="6" r="H535"/>
      <c t="s" s="6" r="I535">
        <v>38241</v>
      </c>
      <c t="s" s="365" r="W535">
        <v>38242</v>
      </c>
      <c t="s" s="6" r="X535">
        <v>38243</v>
      </c>
      <c t="s" s="6" r="Y535">
        <v>38244</v>
      </c>
      <c t="s" s="6" r="Z535">
        <v>38245</v>
      </c>
      <c t="s" s="364" r="AA535">
        <v>38246</v>
      </c>
      <c t="s" s="365" r="AB535">
        <v>38247</v>
      </c>
      <c t="s" s="350" r="AC535">
        <v>38248</v>
      </c>
      <c t="s" s="74" r="AD535">
        <v>38249</v>
      </c>
      <c t="s" s="6" r="AH535">
        <v>38250</v>
      </c>
      <c t="s" s="6" r="AI535">
        <v>38251</v>
      </c>
    </row>
    <row r="536">
      <c t="s" s="6" r="A536">
        <v>38252</v>
      </c>
      <c s="6" r="B536"/>
      <c t="s" s="6" r="C536">
        <v>38253</v>
      </c>
      <c s="133" r="D536">
        <v>2014.0</v>
      </c>
      <c t="s" s="6" r="E536">
        <v>38254</v>
      </c>
      <c t="s" s="365" r="F536">
        <v>38255</v>
      </c>
      <c t="s" s="6" r="G536">
        <v>38256</v>
      </c>
      <c s="6" r="H536"/>
      <c t="s" s="6" r="I536">
        <v>38257</v>
      </c>
      <c t="s" s="365" r="W536">
        <v>38258</v>
      </c>
      <c t="s" s="6" r="X536">
        <v>38259</v>
      </c>
      <c t="s" s="6" r="Y536">
        <v>38260</v>
      </c>
      <c t="s" s="6" r="Z536">
        <v>38261</v>
      </c>
      <c t="s" s="364" r="AA536">
        <v>38262</v>
      </c>
      <c t="s" s="365" r="AB536">
        <v>38263</v>
      </c>
      <c t="s" s="350" r="AC536">
        <v>38264</v>
      </c>
      <c t="s" s="74" r="AD536">
        <v>38265</v>
      </c>
      <c t="s" s="6" r="AH536">
        <v>38266</v>
      </c>
      <c t="s" s="6" r="AI536">
        <v>38267</v>
      </c>
    </row>
    <row r="537">
      <c t="s" s="6" r="A537">
        <v>38268</v>
      </c>
      <c t="s" s="6" r="B537">
        <v>38269</v>
      </c>
      <c t="s" s="6" r="C537">
        <v>38270</v>
      </c>
      <c s="133" r="D537">
        <v>2014.0</v>
      </c>
      <c t="s" s="6" r="E537">
        <v>38271</v>
      </c>
      <c t="s" s="365" r="F537">
        <v>38272</v>
      </c>
      <c t="s" s="6" r="G537">
        <v>38273</v>
      </c>
      <c t="s" s="6" r="H537">
        <v>38274</v>
      </c>
      <c t="s" s="6" r="I537">
        <v>38275</v>
      </c>
      <c t="s" s="365" r="W537">
        <v>38276</v>
      </c>
      <c t="s" s="6" r="X537">
        <v>38277</v>
      </c>
      <c t="s" s="6" r="Y537">
        <v>38278</v>
      </c>
      <c t="s" s="6" r="Z537">
        <v>38279</v>
      </c>
      <c t="s" s="364" r="AA537">
        <v>38280</v>
      </c>
      <c t="s" s="365" r="AB537">
        <v>38281</v>
      </c>
      <c t="s" s="371" r="AC537">
        <v>38282</v>
      </c>
      <c t="s" s="74" r="AD537">
        <v>38283</v>
      </c>
      <c t="s" s="6" r="AI537">
        <v>38284</v>
      </c>
    </row>
    <row r="538">
      <c t="s" s="6" r="A538">
        <v>38285</v>
      </c>
      <c s="6" r="B538"/>
      <c s="6" r="C538"/>
      <c s="133" r="D538">
        <v>2014.0</v>
      </c>
      <c t="s" s="6" r="E538">
        <v>38286</v>
      </c>
      <c t="s" s="365" r="F538">
        <v>38287</v>
      </c>
      <c t="s" s="6" r="G538">
        <v>38288</v>
      </c>
      <c t="s" s="6" r="H538">
        <v>38289</v>
      </c>
      <c t="s" s="6" r="I538">
        <v>38290</v>
      </c>
      <c t="s" s="365" r="W538">
        <v>38291</v>
      </c>
      <c t="s" s="6" r="X538">
        <v>38292</v>
      </c>
      <c t="s" s="6" r="Y538">
        <v>38293</v>
      </c>
      <c t="s" s="6" r="Z538">
        <v>38294</v>
      </c>
      <c t="s" s="364" r="AA538">
        <v>38295</v>
      </c>
      <c t="s" s="365" r="AB538">
        <v>38296</v>
      </c>
      <c t="s" s="366" r="AC538">
        <v>38297</v>
      </c>
      <c t="s" s="74" r="AD538">
        <v>38298</v>
      </c>
      <c t="s" s="6" r="AI538">
        <v>38299</v>
      </c>
    </row>
    <row r="539">
      <c t="s" s="6" r="A539">
        <v>38300</v>
      </c>
      <c t="s" s="6" r="B539">
        <v>38301</v>
      </c>
      <c t="s" s="6" r="C539">
        <v>38302</v>
      </c>
      <c s="133" r="D539">
        <v>2014.0</v>
      </c>
      <c t="s" s="6" r="E539">
        <v>38303</v>
      </c>
      <c t="s" s="365" r="F539">
        <v>38304</v>
      </c>
      <c t="s" s="6" r="G539">
        <v>38305</v>
      </c>
      <c t="s" s="6" r="H539">
        <v>38306</v>
      </c>
      <c t="s" s="6" r="I539">
        <v>38307</v>
      </c>
      <c t="s" s="365" r="W539">
        <v>38308</v>
      </c>
      <c t="s" s="6" r="X539">
        <v>38309</v>
      </c>
      <c t="s" s="6" r="Y539">
        <v>38310</v>
      </c>
      <c t="s" s="6" r="Z539">
        <v>38311</v>
      </c>
      <c t="s" s="6" r="AA539">
        <v>38312</v>
      </c>
      <c t="s" s="365" r="AB539">
        <v>38313</v>
      </c>
      <c t="s" s="350" r="AC539">
        <v>38314</v>
      </c>
      <c t="s" s="74" r="AD539">
        <v>38315</v>
      </c>
      <c t="s" s="6" r="AI539">
        <v>38316</v>
      </c>
    </row>
    <row r="540">
      <c t="s" s="6" r="A540">
        <v>38317</v>
      </c>
      <c t="s" s="6" r="B540">
        <v>38318</v>
      </c>
      <c t="s" s="6" r="C540">
        <v>38319</v>
      </c>
      <c s="133" r="D540">
        <v>2014.0</v>
      </c>
      <c t="s" s="6" r="E540">
        <v>38320</v>
      </c>
      <c t="s" s="365" r="F540">
        <v>38321</v>
      </c>
      <c t="s" s="6" r="G540">
        <v>38322</v>
      </c>
      <c t="s" s="6" r="H540">
        <v>38323</v>
      </c>
      <c t="s" s="6" r="I540">
        <v>38324</v>
      </c>
      <c t="s" s="365" r="W540">
        <v>38325</v>
      </c>
      <c t="s" s="6" r="X540">
        <v>38326</v>
      </c>
      <c t="s" s="6" r="Y540">
        <v>38327</v>
      </c>
      <c t="s" s="6" r="Z540">
        <v>38328</v>
      </c>
      <c t="s" s="364" r="AA540">
        <v>38329</v>
      </c>
      <c t="s" s="365" r="AB540">
        <v>38330</v>
      </c>
      <c s="350" r="AC540"/>
      <c s="74" r="AD540"/>
      <c t="s" s="6" r="AI540">
        <v>38331</v>
      </c>
    </row>
    <row r="541">
      <c t="s" s="6" r="A541">
        <v>38332</v>
      </c>
      <c t="s" s="6" r="B541">
        <v>38333</v>
      </c>
      <c t="s" s="6" r="C541">
        <v>38334</v>
      </c>
      <c s="133" r="D541">
        <v>2014.0</v>
      </c>
      <c t="s" s="6" r="E541">
        <v>38335</v>
      </c>
      <c t="s" s="365" r="F541">
        <v>38336</v>
      </c>
      <c t="s" s="6" r="G541">
        <v>38337</v>
      </c>
      <c t="s" s="6" r="H541">
        <v>38338</v>
      </c>
      <c t="s" s="6" r="I541">
        <v>38339</v>
      </c>
      <c t="s" s="6" r="W541">
        <v>38340</v>
      </c>
      <c t="s" s="6" r="X541">
        <v>38341</v>
      </c>
      <c t="s" s="6" r="Y541">
        <v>38342</v>
      </c>
      <c t="s" s="6" r="Z541">
        <v>38343</v>
      </c>
      <c t="s" s="364" r="AA541">
        <v>38344</v>
      </c>
      <c t="s" s="365" r="AB541">
        <v>38345</v>
      </c>
      <c t="s" s="353" r="AC541">
        <v>38346</v>
      </c>
      <c t="s" s="74" r="AD541">
        <v>38347</v>
      </c>
      <c t="s" s="6" r="AI541">
        <v>38348</v>
      </c>
    </row>
    <row r="542">
      <c t="s" s="6" r="A542">
        <v>38349</v>
      </c>
      <c t="s" s="6" r="B542">
        <v>38350</v>
      </c>
      <c t="s" s="6" r="C542">
        <v>38351</v>
      </c>
      <c s="133" r="D542">
        <v>2014.0</v>
      </c>
      <c t="s" s="6" r="E542">
        <v>38352</v>
      </c>
      <c t="s" s="365" r="F542">
        <v>38353</v>
      </c>
      <c t="s" s="6" r="G542">
        <v>38354</v>
      </c>
      <c t="s" s="6" r="H542">
        <v>38355</v>
      </c>
      <c t="s" s="6" r="I542">
        <v>38356</v>
      </c>
      <c t="s" s="6" r="W542">
        <v>38357</v>
      </c>
      <c t="s" s="6" r="X542">
        <v>38358</v>
      </c>
      <c t="s" s="6" r="Y542">
        <v>38359</v>
      </c>
      <c t="s" s="6" r="Z542">
        <v>38360</v>
      </c>
      <c t="s" s="364" r="AA542">
        <v>38361</v>
      </c>
      <c t="s" s="365" r="AB542">
        <v>38362</v>
      </c>
      <c t="s" s="353" r="AC542">
        <v>38363</v>
      </c>
      <c t="s" s="74" r="AD542">
        <v>38364</v>
      </c>
      <c t="s" s="6" r="AI542">
        <v>38365</v>
      </c>
    </row>
    <row r="543">
      <c t="s" s="6" r="A543">
        <v>38366</v>
      </c>
      <c t="s" s="6" r="B543">
        <v>38367</v>
      </c>
      <c t="s" s="6" r="C543">
        <v>38368</v>
      </c>
      <c s="133" r="D543">
        <v>2014.0</v>
      </c>
      <c t="s" s="6" r="E543">
        <v>38369</v>
      </c>
      <c t="s" s="365" r="F543">
        <v>38370</v>
      </c>
      <c t="s" s="6" r="G543">
        <v>38371</v>
      </c>
      <c t="s" s="6" r="H543">
        <v>38372</v>
      </c>
      <c t="s" s="6" r="I543">
        <v>38373</v>
      </c>
      <c t="s" s="6" r="W543">
        <v>38374</v>
      </c>
      <c t="s" s="6" r="X543">
        <v>38375</v>
      </c>
      <c t="s" s="6" r="Y543">
        <v>38376</v>
      </c>
      <c t="s" s="6" r="Z543">
        <v>38377</v>
      </c>
      <c t="s" s="364" r="AA543">
        <v>38378</v>
      </c>
      <c t="s" s="365" r="AB543">
        <v>38379</v>
      </c>
      <c t="s" s="350" r="AC543">
        <v>38380</v>
      </c>
      <c t="s" s="74" r="AD543">
        <v>38381</v>
      </c>
      <c t="s" s="6" r="AI543">
        <v>38382</v>
      </c>
    </row>
    <row r="544">
      <c t="s" s="6" r="A544">
        <v>38383</v>
      </c>
      <c t="s" s="6" r="B544">
        <v>38384</v>
      </c>
      <c t="s" s="6" r="C544">
        <v>38385</v>
      </c>
      <c s="133" r="D544">
        <v>2014.0</v>
      </c>
      <c t="s" s="6" r="E544">
        <v>38386</v>
      </c>
      <c t="s" s="365" r="F544">
        <v>38387</v>
      </c>
      <c t="s" s="6" r="G544">
        <v>38388</v>
      </c>
      <c t="s" s="6" r="H544">
        <v>38389</v>
      </c>
      <c t="s" s="6" r="I544">
        <v>38390</v>
      </c>
      <c t="s" s="6" r="W544">
        <v>38391</v>
      </c>
      <c t="s" s="6" r="X544">
        <v>38392</v>
      </c>
      <c t="s" s="6" r="Y544">
        <v>38393</v>
      </c>
      <c t="s" s="6" r="Z544">
        <v>38394</v>
      </c>
      <c t="s" s="364" r="AA544">
        <v>38395</v>
      </c>
      <c t="s" s="365" r="AB544">
        <v>38396</v>
      </c>
      <c t="s" s="353" r="AC544">
        <v>38397</v>
      </c>
      <c t="s" s="74" r="AD544">
        <v>38398</v>
      </c>
      <c t="s" s="6" r="AI544">
        <v>38399</v>
      </c>
    </row>
    <row r="545">
      <c t="s" s="6" r="A545">
        <v>38400</v>
      </c>
      <c t="s" s="6" r="B545">
        <v>38401</v>
      </c>
      <c t="s" s="6" r="C545">
        <v>38402</v>
      </c>
      <c s="133" r="D545">
        <v>2014.0</v>
      </c>
      <c t="s" s="6" r="E545">
        <v>38403</v>
      </c>
      <c t="s" s="365" r="F545">
        <v>38404</v>
      </c>
      <c t="s" s="6" r="G545">
        <v>38405</v>
      </c>
      <c t="s" s="6" r="H545">
        <v>38406</v>
      </c>
      <c t="s" s="6" r="I545">
        <v>38407</v>
      </c>
      <c t="s" s="6" r="W545">
        <v>38408</v>
      </c>
      <c t="s" s="6" r="X545">
        <v>38409</v>
      </c>
      <c t="s" s="6" r="Y545">
        <v>38410</v>
      </c>
      <c t="s" s="6" r="Z545">
        <v>38411</v>
      </c>
      <c t="s" s="364" r="AA545">
        <v>38412</v>
      </c>
      <c t="s" s="365" r="AB545">
        <v>38413</v>
      </c>
      <c t="s" s="350" r="AC545">
        <v>38414</v>
      </c>
      <c t="s" s="74" r="AD545">
        <v>38415</v>
      </c>
      <c t="s" s="6" r="AI545">
        <v>38416</v>
      </c>
    </row>
    <row r="546">
      <c t="s" s="6" r="A546">
        <v>38417</v>
      </c>
      <c t="s" s="6" r="B546">
        <v>38418</v>
      </c>
      <c t="s" s="6" r="C546">
        <v>38419</v>
      </c>
      <c s="133" r="D546">
        <v>2014.0</v>
      </c>
      <c t="s" s="6" r="E546">
        <v>38420</v>
      </c>
      <c t="s" s="365" r="F546">
        <v>38421</v>
      </c>
      <c t="s" s="6" r="G546">
        <v>38422</v>
      </c>
      <c t="s" s="6" r="H546">
        <v>38423</v>
      </c>
      <c t="s" s="6" r="I546">
        <v>38424</v>
      </c>
      <c t="s" s="6" r="W546">
        <v>38425</v>
      </c>
      <c t="s" s="6" r="X546">
        <v>38426</v>
      </c>
      <c t="s" s="6" r="Y546">
        <v>38427</v>
      </c>
      <c t="s" s="6" r="Z546">
        <v>38428</v>
      </c>
      <c t="s" s="364" r="AA546">
        <v>38429</v>
      </c>
      <c t="s" s="365" r="AB546">
        <v>38430</v>
      </c>
      <c t="s" s="350" r="AC546">
        <v>38431</v>
      </c>
      <c t="s" s="74" r="AD546">
        <v>38432</v>
      </c>
      <c t="s" s="6" r="AI546">
        <v>38433</v>
      </c>
    </row>
    <row r="547">
      <c t="s" s="6" r="A547">
        <v>38434</v>
      </c>
      <c s="6" r="B547"/>
      <c s="6" r="C547"/>
      <c s="133" r="D547">
        <v>2014.0</v>
      </c>
      <c t="s" s="6" r="E547">
        <v>38435</v>
      </c>
      <c t="s" s="365" r="F547">
        <v>38436</v>
      </c>
      <c t="s" s="6" r="G547">
        <v>38437</v>
      </c>
      <c t="s" s="6" r="H547">
        <v>38438</v>
      </c>
      <c t="s" s="6" r="I547">
        <v>38439</v>
      </c>
      <c t="s" s="6" r="W547">
        <v>38440</v>
      </c>
      <c t="s" s="6" r="X547">
        <v>38441</v>
      </c>
      <c t="s" s="6" r="Y547">
        <v>38442</v>
      </c>
      <c t="s" s="6" r="Z547">
        <v>38443</v>
      </c>
      <c t="s" s="364" r="AA547">
        <v>38444</v>
      </c>
      <c t="s" s="365" r="AB547">
        <v>38445</v>
      </c>
      <c s="6" r="AC547"/>
      <c t="s" s="6" r="AI547">
        <v>38446</v>
      </c>
    </row>
    <row r="548">
      <c t="s" s="6" r="A548">
        <v>38447</v>
      </c>
      <c t="s" s="6" r="B548">
        <v>38448</v>
      </c>
      <c t="s" s="6" r="C548">
        <v>38449</v>
      </c>
      <c s="133" r="D548">
        <v>2014.0</v>
      </c>
      <c t="s" s="6" r="E548">
        <v>38450</v>
      </c>
      <c t="s" s="365" r="F548">
        <v>38451</v>
      </c>
      <c t="s" s="6" r="G548">
        <v>38452</v>
      </c>
      <c t="s" s="6" r="H548">
        <v>38453</v>
      </c>
      <c t="s" s="6" r="I548">
        <v>38454</v>
      </c>
      <c t="s" s="6" r="W548">
        <v>38455</v>
      </c>
      <c t="s" s="6" r="X548">
        <v>38456</v>
      </c>
      <c t="s" s="6" r="Y548">
        <v>38457</v>
      </c>
      <c t="s" s="6" r="Z548">
        <v>38458</v>
      </c>
      <c t="s" s="364" r="AA548">
        <v>38459</v>
      </c>
      <c t="s" s="365" r="AB548">
        <v>38460</v>
      </c>
      <c t="s" s="350" r="AC548">
        <v>38461</v>
      </c>
      <c t="s" s="74" r="AD548">
        <v>38462</v>
      </c>
      <c t="s" s="6" r="AI548">
        <v>38463</v>
      </c>
    </row>
    <row r="549">
      <c t="s" s="6" r="A549">
        <v>38464</v>
      </c>
      <c t="s" s="6" r="B549">
        <v>38465</v>
      </c>
      <c t="s" s="6" r="C549">
        <v>38466</v>
      </c>
      <c s="133" r="D549">
        <v>2014.0</v>
      </c>
      <c t="s" s="6" r="E549">
        <v>38467</v>
      </c>
      <c t="s" s="365" r="F549">
        <v>38468</v>
      </c>
      <c t="s" s="6" r="G549">
        <v>38469</v>
      </c>
      <c t="s" s="6" r="H549">
        <v>38470</v>
      </c>
      <c t="s" s="6" r="I549">
        <v>38471</v>
      </c>
      <c t="s" s="6" r="W549">
        <v>38472</v>
      </c>
      <c t="s" s="6" r="X549">
        <v>38473</v>
      </c>
      <c t="s" s="6" r="Y549">
        <v>38474</v>
      </c>
      <c t="s" s="6" r="Z549">
        <v>38475</v>
      </c>
      <c t="s" s="364" r="AA549">
        <v>38476</v>
      </c>
      <c t="s" s="365" r="AB549">
        <v>38477</v>
      </c>
      <c t="s" s="350" r="AC549">
        <v>38478</v>
      </c>
      <c t="s" s="74" r="AD549">
        <v>38479</v>
      </c>
      <c t="s" s="6" r="AI549">
        <v>38480</v>
      </c>
    </row>
    <row r="550">
      <c t="s" s="6" r="A550">
        <v>38481</v>
      </c>
      <c t="s" s="6" r="B550">
        <v>38482</v>
      </c>
      <c t="s" s="6" r="C550">
        <v>38483</v>
      </c>
      <c s="133" r="D550">
        <v>2014.0</v>
      </c>
      <c t="s" s="6" r="E550">
        <v>38484</v>
      </c>
      <c t="s" s="365" r="F550">
        <v>38485</v>
      </c>
      <c t="s" s="6" r="G550">
        <v>38486</v>
      </c>
      <c t="s" s="6" r="H550">
        <v>38487</v>
      </c>
      <c t="s" s="6" r="I550">
        <v>38488</v>
      </c>
      <c t="s" s="6" r="W550">
        <v>38489</v>
      </c>
      <c t="s" s="6" r="X550">
        <v>38490</v>
      </c>
      <c t="s" s="6" r="Y550">
        <v>38491</v>
      </c>
      <c t="s" s="6" r="Z550">
        <v>38492</v>
      </c>
      <c t="s" s="364" r="AA550">
        <v>38493</v>
      </c>
      <c t="s" s="365" r="AB550">
        <v>38494</v>
      </c>
      <c t="s" s="350" r="AC550">
        <v>38495</v>
      </c>
      <c t="s" s="74" r="AD550">
        <v>38496</v>
      </c>
      <c t="s" s="6" r="AI550">
        <v>38497</v>
      </c>
    </row>
    <row r="551">
      <c t="s" s="6" r="A551">
        <v>38498</v>
      </c>
      <c t="s" s="6" r="B551">
        <v>38499</v>
      </c>
      <c t="s" s="6" r="C551">
        <v>38500</v>
      </c>
      <c s="133" r="D551">
        <v>2014.0</v>
      </c>
      <c t="s" s="6" r="E551">
        <v>38501</v>
      </c>
      <c t="s" s="365" r="F551">
        <v>38502</v>
      </c>
      <c t="s" s="6" r="G551">
        <v>38503</v>
      </c>
      <c t="s" s="6" r="H551">
        <v>38504</v>
      </c>
      <c t="s" s="6" r="I551">
        <v>38505</v>
      </c>
      <c t="s" s="6" r="W551">
        <v>38506</v>
      </c>
      <c t="s" s="6" r="X551">
        <v>38507</v>
      </c>
      <c t="s" s="6" r="Y551">
        <v>38508</v>
      </c>
      <c t="s" s="6" r="Z551">
        <v>38509</v>
      </c>
      <c t="s" s="364" r="AA551">
        <v>38510</v>
      </c>
      <c t="s" s="365" r="AB551">
        <v>38511</v>
      </c>
      <c t="s" s="350" r="AC551">
        <v>38512</v>
      </c>
      <c t="s" s="74" r="AD551">
        <v>38513</v>
      </c>
      <c t="s" s="6" r="AI551">
        <v>38514</v>
      </c>
    </row>
    <row r="552">
      <c t="s" s="6" r="A552">
        <v>38515</v>
      </c>
      <c t="s" s="6" r="B552">
        <v>38516</v>
      </c>
      <c t="s" s="6" r="C552">
        <v>38517</v>
      </c>
      <c s="133" r="D552">
        <v>2014.0</v>
      </c>
      <c t="s" s="6" r="E552">
        <v>38518</v>
      </c>
      <c t="s" s="365" r="F552">
        <v>38519</v>
      </c>
      <c t="s" s="6" r="G552">
        <v>38520</v>
      </c>
      <c t="s" s="6" r="H552">
        <v>38521</v>
      </c>
      <c t="s" s="6" r="I552">
        <v>38522</v>
      </c>
      <c t="s" s="6" r="W552">
        <v>38523</v>
      </c>
      <c t="s" s="6" r="X552">
        <v>38524</v>
      </c>
      <c t="s" s="6" r="Y552">
        <v>38525</v>
      </c>
      <c t="s" s="6" r="Z552">
        <v>38526</v>
      </c>
      <c t="s" s="364" r="AA552">
        <v>38527</v>
      </c>
      <c t="s" s="365" r="AB552">
        <v>38528</v>
      </c>
      <c t="s" s="353" r="AC552">
        <v>38529</v>
      </c>
      <c t="s" s="74" r="AD552">
        <v>38530</v>
      </c>
      <c t="s" s="6" r="AI552">
        <v>38531</v>
      </c>
    </row>
    <row r="553">
      <c t="s" s="6" r="A553">
        <v>38532</v>
      </c>
      <c t="s" s="6" r="B553">
        <v>38533</v>
      </c>
      <c t="s" s="6" r="C553">
        <v>38534</v>
      </c>
      <c s="133" r="D553">
        <v>2014.0</v>
      </c>
      <c t="s" s="6" r="E553">
        <v>38535</v>
      </c>
      <c t="s" s="365" r="F553">
        <v>38536</v>
      </c>
      <c t="s" s="6" r="G553">
        <v>38537</v>
      </c>
      <c t="s" s="6" r="H553">
        <v>38538</v>
      </c>
      <c t="s" s="6" r="I553">
        <v>38539</v>
      </c>
      <c t="s" s="6" r="W553">
        <v>38540</v>
      </c>
      <c t="s" s="6" r="X553">
        <v>38541</v>
      </c>
      <c t="s" s="6" r="Y553">
        <v>38542</v>
      </c>
      <c t="s" s="6" r="Z553">
        <v>38543</v>
      </c>
      <c t="s" s="364" r="AA553">
        <v>38544</v>
      </c>
      <c t="s" s="365" r="AB553">
        <v>38545</v>
      </c>
      <c t="s" s="350" r="AC553">
        <v>38546</v>
      </c>
      <c t="s" s="74" r="AD553">
        <v>38547</v>
      </c>
      <c t="s" s="6" r="AI553">
        <v>38548</v>
      </c>
    </row>
    <row r="554">
      <c t="s" s="6" r="A554">
        <v>38549</v>
      </c>
      <c t="s" s="6" r="B554">
        <v>38550</v>
      </c>
      <c t="s" s="6" r="C554">
        <v>38551</v>
      </c>
      <c s="133" r="D554">
        <v>2014.0</v>
      </c>
      <c t="s" s="6" r="E554">
        <v>38552</v>
      </c>
      <c t="s" s="365" r="F554">
        <v>38553</v>
      </c>
      <c t="s" s="6" r="G554">
        <v>38554</v>
      </c>
      <c t="s" s="6" r="H554">
        <v>38555</v>
      </c>
      <c t="s" s="6" r="I554">
        <v>38556</v>
      </c>
      <c t="s" s="6" r="W554">
        <v>38557</v>
      </c>
      <c t="s" s="6" r="X554">
        <v>38558</v>
      </c>
      <c t="s" s="6" r="Y554">
        <v>38559</v>
      </c>
      <c t="s" s="6" r="Z554">
        <v>38560</v>
      </c>
      <c t="s" s="364" r="AA554">
        <v>38561</v>
      </c>
      <c t="s" s="365" r="AB554">
        <v>38562</v>
      </c>
      <c t="s" s="350" r="AC554">
        <v>38563</v>
      </c>
      <c t="s" s="74" r="AD554">
        <v>38564</v>
      </c>
      <c t="s" s="6" r="AI554">
        <v>38565</v>
      </c>
    </row>
    <row r="555">
      <c t="s" s="6" r="A555">
        <v>38566</v>
      </c>
      <c t="s" s="6" r="B555">
        <v>38567</v>
      </c>
      <c t="s" s="6" r="C555">
        <v>38568</v>
      </c>
      <c s="133" r="D555">
        <v>2014.0</v>
      </c>
      <c t="s" s="6" r="E555">
        <v>38569</v>
      </c>
      <c t="s" s="365" r="F555">
        <v>38570</v>
      </c>
      <c t="s" s="6" r="G555">
        <v>38571</v>
      </c>
      <c t="s" s="6" r="H555">
        <v>38572</v>
      </c>
      <c t="s" s="6" r="I555">
        <v>38573</v>
      </c>
      <c t="s" s="6" r="W555">
        <v>38574</v>
      </c>
      <c t="s" s="6" r="X555">
        <v>38575</v>
      </c>
      <c t="s" s="6" r="Y555">
        <v>38576</v>
      </c>
      <c t="s" s="6" r="Z555">
        <v>38577</v>
      </c>
      <c t="s" s="364" r="AA555">
        <v>38578</v>
      </c>
      <c t="s" s="365" r="AB555">
        <v>38579</v>
      </c>
      <c t="s" s="350" r="AC555">
        <v>38580</v>
      </c>
      <c t="s" s="74" r="AD555">
        <v>38581</v>
      </c>
      <c t="s" s="6" r="AI555">
        <v>38582</v>
      </c>
    </row>
    <row r="556">
      <c t="s" s="6" r="A556">
        <v>38583</v>
      </c>
      <c t="s" s="6" r="B556">
        <v>38584</v>
      </c>
      <c t="s" s="6" r="C556">
        <v>38585</v>
      </c>
      <c s="133" r="D556">
        <v>2014.0</v>
      </c>
      <c t="s" s="6" r="E556">
        <v>38586</v>
      </c>
      <c t="s" s="365" r="F556">
        <v>38587</v>
      </c>
      <c t="s" s="6" r="G556">
        <v>38588</v>
      </c>
      <c t="s" s="6" r="H556">
        <v>38589</v>
      </c>
      <c t="s" s="6" r="I556">
        <v>38590</v>
      </c>
      <c t="s" s="6" r="W556">
        <v>38591</v>
      </c>
      <c t="s" s="6" r="X556">
        <v>38592</v>
      </c>
      <c t="s" s="6" r="Y556">
        <v>38593</v>
      </c>
      <c t="s" s="6" r="Z556">
        <v>38594</v>
      </c>
      <c t="s" s="364" r="AA556">
        <v>38595</v>
      </c>
      <c t="s" s="365" r="AB556">
        <v>38596</v>
      </c>
      <c t="s" s="350" r="AC556">
        <v>38597</v>
      </c>
      <c t="s" s="74" r="AD556">
        <v>38598</v>
      </c>
      <c t="s" s="6" r="AI556">
        <v>38599</v>
      </c>
    </row>
    <row r="557">
      <c t="s" s="6" r="A557">
        <v>38600</v>
      </c>
      <c t="s" s="6" r="B557">
        <v>38601</v>
      </c>
      <c t="s" s="6" r="C557">
        <v>38602</v>
      </c>
      <c s="133" r="D557">
        <v>2014.0</v>
      </c>
      <c t="s" s="6" r="E557">
        <v>38603</v>
      </c>
      <c t="s" s="365" r="F557">
        <v>38604</v>
      </c>
      <c t="s" s="6" r="G557">
        <v>38605</v>
      </c>
      <c t="s" s="6" r="H557">
        <v>38606</v>
      </c>
      <c t="s" s="6" r="I557">
        <v>38607</v>
      </c>
      <c t="s" s="6" r="W557">
        <v>38608</v>
      </c>
      <c t="s" s="6" r="X557">
        <v>38609</v>
      </c>
      <c t="s" s="6" r="Y557">
        <v>38610</v>
      </c>
      <c t="s" s="6" r="Z557">
        <v>38611</v>
      </c>
      <c t="s" s="364" r="AA557">
        <v>38612</v>
      </c>
      <c t="s" s="365" r="AB557">
        <v>38613</v>
      </c>
      <c t="s" s="350" r="AC557">
        <v>38614</v>
      </c>
      <c t="s" s="74" r="AD557">
        <v>38615</v>
      </c>
      <c t="s" s="6" r="AI557">
        <v>38616</v>
      </c>
    </row>
    <row r="558">
      <c t="s" s="6" r="A558">
        <v>38617</v>
      </c>
      <c t="s" s="6" r="B558">
        <v>38618</v>
      </c>
      <c t="s" s="6" r="C558">
        <v>38619</v>
      </c>
      <c s="133" r="D558">
        <v>2014.0</v>
      </c>
      <c t="s" s="6" r="E558">
        <v>38620</v>
      </c>
      <c t="s" s="365" r="F558">
        <v>38621</v>
      </c>
      <c t="s" s="6" r="G558">
        <v>38622</v>
      </c>
      <c t="s" s="6" r="H558">
        <v>38623</v>
      </c>
      <c t="s" s="6" r="I558">
        <v>38624</v>
      </c>
      <c t="s" s="6" r="W558">
        <v>38625</v>
      </c>
      <c t="s" s="6" r="X558">
        <v>38626</v>
      </c>
      <c t="s" s="6" r="Y558">
        <v>38627</v>
      </c>
      <c t="s" s="6" r="Z558">
        <v>38628</v>
      </c>
      <c t="s" s="364" r="AA558">
        <v>38629</v>
      </c>
      <c t="s" s="365" r="AB558">
        <v>38630</v>
      </c>
      <c t="s" s="350" r="AC558">
        <v>38631</v>
      </c>
      <c t="s" s="74" r="AD558">
        <v>38632</v>
      </c>
      <c t="s" s="6" r="AI558">
        <v>38633</v>
      </c>
    </row>
    <row r="559">
      <c t="s" s="6" r="A559">
        <v>38634</v>
      </c>
      <c t="s" s="6" r="B559">
        <v>38635</v>
      </c>
      <c t="s" s="6" r="C559">
        <v>38636</v>
      </c>
      <c s="133" r="D559">
        <v>2014.0</v>
      </c>
      <c t="s" s="6" r="E559">
        <v>38637</v>
      </c>
      <c t="s" s="350" r="F559">
        <v>38638</v>
      </c>
      <c t="s" s="6" r="G559">
        <v>38639</v>
      </c>
      <c t="s" s="350" r="H559">
        <v>38640</v>
      </c>
      <c t="s" s="6" r="I559">
        <v>38641</v>
      </c>
      <c t="s" s="6" r="W559">
        <v>38642</v>
      </c>
      <c t="s" s="6" r="X559">
        <v>38643</v>
      </c>
      <c t="s" s="6" r="Y559">
        <v>38644</v>
      </c>
      <c t="s" s="6" r="Z559">
        <v>38645</v>
      </c>
      <c t="s" s="6" r="AA559">
        <v>38646</v>
      </c>
      <c t="s" s="6" r="AB559">
        <v>38647</v>
      </c>
      <c s="350" r="AC559"/>
      <c t="s" s="6" r="AI559">
        <v>38648</v>
      </c>
    </row>
    <row r="560">
      <c t="s" s="6" r="A560">
        <v>38649</v>
      </c>
      <c t="s" s="6" r="B560">
        <v>38650</v>
      </c>
      <c t="s" s="6" r="C560">
        <v>38651</v>
      </c>
      <c s="133" r="D560">
        <v>2014.0</v>
      </c>
      <c t="s" s="6" r="E560">
        <v>38652</v>
      </c>
      <c t="s" s="365" r="F560">
        <v>38653</v>
      </c>
      <c t="s" s="6" r="G560">
        <v>38654</v>
      </c>
      <c t="s" s="6" r="H560">
        <v>38655</v>
      </c>
      <c t="s" s="6" r="I560">
        <v>38656</v>
      </c>
      <c t="s" s="6" r="W560">
        <v>38657</v>
      </c>
      <c t="s" s="6" r="X560">
        <v>38658</v>
      </c>
      <c t="s" s="6" r="Y560">
        <v>38659</v>
      </c>
      <c t="s" s="6" r="Z560">
        <v>38660</v>
      </c>
      <c t="s" s="364" r="AA560">
        <v>38661</v>
      </c>
      <c t="s" s="365" r="AB560">
        <v>38662</v>
      </c>
      <c t="s" s="350" r="AC560">
        <v>38663</v>
      </c>
      <c t="s" s="74" r="AD560">
        <v>38664</v>
      </c>
      <c t="s" s="6" r="AI560">
        <v>38665</v>
      </c>
    </row>
    <row r="561">
      <c t="s" s="6" r="A561">
        <v>38666</v>
      </c>
      <c t="s" s="6" r="B561">
        <v>38667</v>
      </c>
      <c t="s" s="6" r="C561">
        <v>38668</v>
      </c>
      <c s="133" r="D561">
        <v>2014.0</v>
      </c>
      <c t="s" s="6" r="E561">
        <v>38669</v>
      </c>
      <c t="s" s="365" r="F561">
        <v>38670</v>
      </c>
      <c t="s" s="6" r="G561">
        <v>38671</v>
      </c>
      <c t="s" s="6" r="H561">
        <v>38672</v>
      </c>
      <c t="s" s="6" r="I561">
        <v>38673</v>
      </c>
      <c t="s" s="6" r="W561">
        <v>38674</v>
      </c>
      <c t="s" s="6" r="X561">
        <v>38675</v>
      </c>
      <c t="s" s="6" r="Y561">
        <v>38676</v>
      </c>
      <c t="s" s="6" r="Z561">
        <v>38677</v>
      </c>
      <c t="s" s="364" r="AA561">
        <v>38678</v>
      </c>
      <c t="s" s="365" r="AB561">
        <v>38679</v>
      </c>
      <c s="350" r="AC561"/>
      <c s="74" r="AD561"/>
      <c t="s" s="6" r="AI561">
        <v>38680</v>
      </c>
    </row>
    <row r="562">
      <c t="s" s="6" r="A562">
        <v>38681</v>
      </c>
      <c t="s" s="6" r="B562">
        <v>38682</v>
      </c>
      <c t="s" s="6" r="C562">
        <v>38683</v>
      </c>
      <c s="133" r="D562">
        <v>2014.0</v>
      </c>
      <c t="s" s="6" r="E562">
        <v>38684</v>
      </c>
      <c t="s" s="365" r="F562">
        <v>38685</v>
      </c>
      <c t="s" s="6" r="G562">
        <v>38686</v>
      </c>
      <c t="s" s="6" r="H562">
        <v>38687</v>
      </c>
      <c t="s" s="6" r="I562">
        <v>38688</v>
      </c>
      <c t="s" s="6" r="W562">
        <v>38689</v>
      </c>
      <c t="s" s="6" r="X562">
        <v>38690</v>
      </c>
      <c t="s" s="6" r="Y562">
        <v>38691</v>
      </c>
      <c t="s" s="6" r="Z562">
        <v>38692</v>
      </c>
      <c t="s" s="6" r="AA562">
        <v>38693</v>
      </c>
      <c t="s" s="365" r="AB562">
        <v>38694</v>
      </c>
      <c t="s" s="350" r="AC562">
        <v>38695</v>
      </c>
      <c t="s" s="74" r="AD562">
        <v>38696</v>
      </c>
      <c t="s" s="6" r="AI562">
        <v>38697</v>
      </c>
    </row>
    <row r="563">
      <c t="s" s="6" r="A563">
        <v>38698</v>
      </c>
      <c t="s" s="6" r="B563">
        <v>38699</v>
      </c>
      <c t="s" s="6" r="C563">
        <v>38700</v>
      </c>
      <c s="133" r="D563">
        <v>2014.0</v>
      </c>
      <c t="s" s="6" r="E563">
        <v>38701</v>
      </c>
      <c t="s" s="365" r="F563">
        <v>38702</v>
      </c>
      <c t="s" s="6" r="G563">
        <v>38703</v>
      </c>
      <c t="s" s="6" r="H563">
        <v>38704</v>
      </c>
      <c t="s" s="6" r="I563">
        <v>38705</v>
      </c>
      <c t="s" s="6" r="W563">
        <v>38706</v>
      </c>
      <c t="s" s="6" r="X563">
        <v>38707</v>
      </c>
      <c t="s" s="6" r="Y563">
        <v>38708</v>
      </c>
      <c t="s" s="6" r="Z563">
        <v>38709</v>
      </c>
      <c t="s" s="364" r="AA563">
        <v>38710</v>
      </c>
      <c t="s" s="365" r="AB563">
        <v>38711</v>
      </c>
      <c t="s" s="350" r="AC563">
        <v>38712</v>
      </c>
      <c t="s" s="74" r="AD563">
        <v>38713</v>
      </c>
      <c t="s" s="6" r="AI563">
        <v>38714</v>
      </c>
    </row>
    <row r="564">
      <c t="s" s="6" r="A564">
        <v>38715</v>
      </c>
      <c t="s" s="6" r="B564">
        <v>38716</v>
      </c>
      <c t="s" s="6" r="C564">
        <v>38717</v>
      </c>
      <c s="133" r="D564">
        <v>2014.0</v>
      </c>
      <c t="s" s="6" r="E564">
        <v>38718</v>
      </c>
      <c t="s" s="365" r="F564">
        <v>38719</v>
      </c>
      <c t="s" s="6" r="G564">
        <v>38720</v>
      </c>
      <c t="s" s="6" r="H564">
        <v>38721</v>
      </c>
      <c t="s" s="6" r="I564">
        <v>38722</v>
      </c>
      <c t="s" s="6" r="W564">
        <v>38723</v>
      </c>
      <c t="s" s="6" r="X564">
        <v>38724</v>
      </c>
      <c t="s" s="6" r="Y564">
        <v>38725</v>
      </c>
      <c t="s" s="6" r="Z564">
        <v>38726</v>
      </c>
      <c t="s" s="6" r="AA564">
        <v>38727</v>
      </c>
      <c t="s" s="365" r="AB564">
        <v>38728</v>
      </c>
      <c t="s" s="350" r="AC564">
        <v>38729</v>
      </c>
      <c t="s" s="74" r="AD564">
        <v>38730</v>
      </c>
      <c t="s" s="6" r="AI564">
        <v>38731</v>
      </c>
    </row>
    <row r="565">
      <c t="s" s="6" r="A565">
        <v>38732</v>
      </c>
      <c t="s" s="6" r="B565">
        <v>38733</v>
      </c>
      <c t="s" s="6" r="C565">
        <v>38734</v>
      </c>
      <c s="133" r="D565">
        <v>2014.0</v>
      </c>
      <c t="s" s="6" r="E565">
        <v>38735</v>
      </c>
      <c t="s" s="365" r="F565">
        <v>38736</v>
      </c>
      <c t="s" s="6" r="G565">
        <v>38737</v>
      </c>
      <c t="s" s="6" r="H565">
        <v>38738</v>
      </c>
      <c t="s" s="6" r="I565">
        <v>38739</v>
      </c>
      <c t="s" s="6" r="W565">
        <v>38740</v>
      </c>
      <c t="s" s="6" r="X565">
        <v>38741</v>
      </c>
      <c t="s" s="6" r="Y565">
        <v>38742</v>
      </c>
      <c t="s" s="6" r="Z565">
        <v>38743</v>
      </c>
      <c t="s" s="6" r="AA565">
        <v>38744</v>
      </c>
      <c t="s" s="365" r="AB565">
        <v>38745</v>
      </c>
      <c t="s" s="350" r="AC565">
        <v>38746</v>
      </c>
      <c t="s" s="74" r="AD565">
        <v>38747</v>
      </c>
      <c t="s" s="6" r="AI565">
        <v>38748</v>
      </c>
    </row>
    <row r="566">
      <c t="s" s="6" r="A566">
        <v>38749</v>
      </c>
      <c t="s" s="6" r="B566">
        <v>38750</v>
      </c>
      <c t="s" s="6" r="C566">
        <v>38751</v>
      </c>
      <c s="133" r="D566">
        <v>2014.0</v>
      </c>
      <c t="s" s="6" r="E566">
        <v>38752</v>
      </c>
      <c t="s" s="365" r="F566">
        <v>38753</v>
      </c>
      <c t="s" s="6" r="G566">
        <v>38754</v>
      </c>
      <c t="s" s="6" r="H566">
        <v>38755</v>
      </c>
      <c t="s" s="6" r="I566">
        <v>38756</v>
      </c>
      <c t="s" s="6" r="W566">
        <v>38757</v>
      </c>
      <c t="s" s="6" r="X566">
        <v>38758</v>
      </c>
      <c t="s" s="6" r="Y566">
        <v>38759</v>
      </c>
      <c t="s" s="6" r="Z566">
        <v>38760</v>
      </c>
      <c t="s" s="6" r="AA566">
        <v>38761</v>
      </c>
      <c t="s" s="365" r="AB566">
        <v>38762</v>
      </c>
      <c s="350" r="AC566"/>
      <c s="74" r="AD566"/>
      <c t="s" s="6" r="AI566">
        <v>38763</v>
      </c>
    </row>
    <row r="567">
      <c t="s" s="6" r="A567">
        <v>38764</v>
      </c>
      <c t="s" s="6" r="B567">
        <v>38765</v>
      </c>
      <c t="s" s="6" r="C567">
        <v>38766</v>
      </c>
      <c s="133" r="D567">
        <v>2014.0</v>
      </c>
      <c t="s" s="6" r="E567">
        <v>38767</v>
      </c>
      <c t="s" s="365" r="F567">
        <v>38768</v>
      </c>
      <c t="s" s="6" r="G567">
        <v>38769</v>
      </c>
      <c t="s" s="6" r="H567">
        <v>38770</v>
      </c>
      <c t="s" s="6" r="I567">
        <v>38771</v>
      </c>
      <c t="s" s="6" r="W567">
        <v>38772</v>
      </c>
      <c t="s" s="6" r="X567">
        <v>38773</v>
      </c>
      <c t="s" s="6" r="Y567">
        <v>38774</v>
      </c>
      <c t="s" s="6" r="Z567">
        <v>38775</v>
      </c>
      <c t="s" s="364" r="AA567">
        <v>38776</v>
      </c>
      <c t="s" s="365" r="AB567">
        <v>38777</v>
      </c>
      <c t="s" s="350" r="AC567">
        <v>38778</v>
      </c>
      <c t="s" s="74" r="AD567">
        <v>38779</v>
      </c>
      <c t="s" s="6" r="AI567">
        <v>38780</v>
      </c>
    </row>
    <row r="568">
      <c t="s" s="6" r="A568">
        <v>38781</v>
      </c>
      <c t="s" s="6" r="B568">
        <v>38782</v>
      </c>
      <c t="s" s="6" r="C568">
        <v>38783</v>
      </c>
      <c s="133" r="D568">
        <v>2014.0</v>
      </c>
      <c t="s" s="6" r="E568">
        <v>38784</v>
      </c>
      <c t="s" s="365" r="F568">
        <v>38785</v>
      </c>
      <c t="s" s="6" r="G568">
        <v>38786</v>
      </c>
      <c t="s" s="6" r="H568">
        <v>38787</v>
      </c>
      <c t="s" s="6" r="I568">
        <v>38788</v>
      </c>
      <c t="s" s="6" r="W568">
        <v>38789</v>
      </c>
      <c t="s" s="6" r="X568">
        <v>38790</v>
      </c>
      <c t="s" s="6" r="Y568">
        <v>38791</v>
      </c>
      <c t="s" s="6" r="Z568">
        <v>38792</v>
      </c>
      <c t="s" s="364" r="AA568">
        <v>38793</v>
      </c>
      <c t="s" s="365" r="AB568">
        <v>38794</v>
      </c>
      <c t="s" s="350" r="AC568">
        <v>38795</v>
      </c>
      <c t="s" s="74" r="AD568">
        <v>38796</v>
      </c>
      <c t="s" s="6" r="AI568">
        <v>38797</v>
      </c>
    </row>
    <row r="569">
      <c t="s" s="6" r="A569">
        <v>38798</v>
      </c>
      <c t="s" s="6" r="B569">
        <v>38799</v>
      </c>
      <c t="s" s="6" r="C569">
        <v>38800</v>
      </c>
      <c s="133" r="D569">
        <v>2014.0</v>
      </c>
      <c t="s" s="6" r="E569">
        <v>38801</v>
      </c>
      <c t="s" s="365" r="F569">
        <v>38802</v>
      </c>
      <c t="s" s="6" r="G569">
        <v>38803</v>
      </c>
      <c t="s" s="6" r="H569">
        <v>38804</v>
      </c>
      <c t="s" s="6" r="I569">
        <v>38805</v>
      </c>
      <c t="s" s="6" r="W569">
        <v>38806</v>
      </c>
      <c t="s" s="6" r="X569">
        <v>38807</v>
      </c>
      <c t="s" s="6" r="Y569">
        <v>38808</v>
      </c>
      <c t="s" s="6" r="Z569">
        <v>38809</v>
      </c>
      <c t="s" s="364" r="AA569">
        <v>38810</v>
      </c>
      <c t="s" s="365" r="AB569">
        <v>38811</v>
      </c>
      <c t="s" s="350" r="AC569">
        <v>38812</v>
      </c>
      <c t="s" s="74" r="AD569">
        <v>38813</v>
      </c>
      <c t="s" s="6" r="AI569">
        <v>38814</v>
      </c>
    </row>
    <row r="570">
      <c t="s" s="6" r="A570">
        <v>38815</v>
      </c>
      <c t="s" s="6" r="B570">
        <v>38816</v>
      </c>
      <c t="s" s="6" r="C570">
        <v>38817</v>
      </c>
      <c s="133" r="D570">
        <v>2014.0</v>
      </c>
      <c t="s" s="6" r="E570">
        <v>38818</v>
      </c>
      <c t="s" s="365" r="F570">
        <v>38819</v>
      </c>
      <c t="s" s="6" r="G570">
        <v>38820</v>
      </c>
      <c t="s" s="6" r="H570">
        <v>38821</v>
      </c>
      <c t="s" s="6" r="I570">
        <v>38822</v>
      </c>
      <c t="s" s="6" r="W570">
        <v>38823</v>
      </c>
      <c t="s" s="6" r="X570">
        <v>38824</v>
      </c>
      <c t="s" s="6" r="Y570">
        <v>38825</v>
      </c>
      <c t="s" s="6" r="Z570">
        <v>38826</v>
      </c>
      <c t="s" s="364" r="AA570">
        <v>38827</v>
      </c>
      <c t="s" s="365" r="AB570">
        <v>38828</v>
      </c>
      <c t="s" s="350" r="AC570">
        <v>38829</v>
      </c>
      <c t="s" s="74" r="AD570">
        <v>38830</v>
      </c>
      <c t="s" s="6" r="AI570">
        <v>38831</v>
      </c>
    </row>
    <row r="571">
      <c t="s" s="6" r="A571">
        <v>38832</v>
      </c>
      <c t="s" s="6" r="B571">
        <v>38833</v>
      </c>
      <c t="s" s="6" r="C571">
        <v>38834</v>
      </c>
      <c s="133" r="D571">
        <v>2014.0</v>
      </c>
      <c t="s" s="6" r="E571">
        <v>38835</v>
      </c>
      <c t="s" s="365" r="F571">
        <v>38836</v>
      </c>
      <c t="s" s="6" r="G571">
        <v>38837</v>
      </c>
      <c t="s" s="6" r="H571">
        <v>38838</v>
      </c>
      <c t="s" s="6" r="I571">
        <v>38839</v>
      </c>
      <c t="s" s="6" r="W571">
        <v>38840</v>
      </c>
      <c t="s" s="6" r="X571">
        <v>38841</v>
      </c>
      <c t="s" s="6" r="Y571">
        <v>38842</v>
      </c>
      <c t="s" s="6" r="Z571">
        <v>38843</v>
      </c>
      <c t="s" s="364" r="AA571">
        <v>38844</v>
      </c>
      <c t="s" s="365" r="AB571">
        <v>38845</v>
      </c>
      <c t="s" s="350" r="AC571">
        <v>38846</v>
      </c>
      <c t="s" s="74" r="AD571">
        <v>38847</v>
      </c>
      <c t="s" s="6" r="AI571">
        <v>38848</v>
      </c>
    </row>
    <row r="572">
      <c t="s" s="6" r="A572">
        <v>38849</v>
      </c>
      <c t="s" s="6" r="B572">
        <v>38850</v>
      </c>
      <c t="s" s="6" r="C572">
        <v>38851</v>
      </c>
      <c s="133" r="D572">
        <v>2014.0</v>
      </c>
      <c t="s" s="6" r="E572">
        <v>38852</v>
      </c>
      <c t="s" s="365" r="F572">
        <v>38853</v>
      </c>
      <c t="s" s="6" r="G572">
        <v>38854</v>
      </c>
      <c t="s" s="6" r="H572">
        <v>38855</v>
      </c>
      <c t="s" s="6" r="I572">
        <v>38856</v>
      </c>
      <c t="s" s="6" r="W572">
        <v>38857</v>
      </c>
      <c t="s" s="6" r="X572">
        <v>38858</v>
      </c>
      <c t="s" s="6" r="Y572">
        <v>38859</v>
      </c>
      <c t="s" s="6" r="Z572">
        <v>38860</v>
      </c>
      <c t="s" s="364" r="AA572">
        <v>38861</v>
      </c>
      <c t="s" s="365" r="AB572">
        <v>38862</v>
      </c>
      <c t="s" s="350" r="AC572">
        <v>38863</v>
      </c>
      <c t="s" s="74" r="AD572">
        <v>38864</v>
      </c>
      <c t="s" s="6" r="AI572">
        <v>38865</v>
      </c>
    </row>
    <row r="573">
      <c t="s" s="6" r="A573">
        <v>38866</v>
      </c>
      <c t="s" s="6" r="B573">
        <v>38867</v>
      </c>
      <c t="s" s="6" r="C573">
        <v>38868</v>
      </c>
      <c s="133" r="D573">
        <v>2014.0</v>
      </c>
      <c t="s" s="6" r="E573">
        <v>38869</v>
      </c>
      <c t="s" s="350" r="F573">
        <v>38870</v>
      </c>
      <c t="s" s="6" r="G573">
        <v>38871</v>
      </c>
      <c t="s" s="350" r="H573">
        <v>38872</v>
      </c>
      <c t="s" s="6" r="I573">
        <v>38873</v>
      </c>
      <c t="s" s="6" r="W573">
        <v>38874</v>
      </c>
      <c t="s" s="6" r="X573">
        <v>38875</v>
      </c>
      <c t="s" s="6" r="Y573">
        <v>38876</v>
      </c>
      <c t="s" s="6" r="Z573">
        <v>38877</v>
      </c>
      <c t="s" s="6" r="AA573">
        <v>38878</v>
      </c>
      <c t="s" s="6" r="AB573">
        <v>38879</v>
      </c>
      <c t="s" s="350" r="AC573">
        <v>38880</v>
      </c>
      <c t="s" r="AD573">
        <v>38881</v>
      </c>
      <c t="s" s="6" r="AI573">
        <v>38882</v>
      </c>
    </row>
    <row r="574">
      <c t="s" s="6" r="A574">
        <v>38883</v>
      </c>
      <c t="s" s="6" r="B574">
        <v>38884</v>
      </c>
      <c t="s" s="6" r="C574">
        <v>38885</v>
      </c>
      <c s="133" r="D574">
        <v>2014.0</v>
      </c>
      <c t="s" s="6" r="E574">
        <v>38886</v>
      </c>
      <c t="s" s="365" r="F574">
        <v>38887</v>
      </c>
      <c t="s" s="6" r="G574">
        <v>38888</v>
      </c>
      <c t="s" s="6" r="H574">
        <v>38889</v>
      </c>
      <c t="s" s="6" r="I574">
        <v>38890</v>
      </c>
      <c t="s" s="6" r="W574">
        <v>38891</v>
      </c>
      <c t="s" s="6" r="X574">
        <v>38892</v>
      </c>
      <c t="s" s="6" r="Y574">
        <v>38893</v>
      </c>
      <c t="s" s="6" r="Z574">
        <v>38894</v>
      </c>
      <c t="s" s="364" r="AA574">
        <v>38895</v>
      </c>
      <c t="s" s="365" r="AB574">
        <v>38896</v>
      </c>
      <c t="s" s="350" r="AC574">
        <v>38897</v>
      </c>
      <c t="s" s="74" r="AD574">
        <v>38898</v>
      </c>
      <c t="s" s="6" r="AI574">
        <v>38899</v>
      </c>
    </row>
    <row r="575">
      <c t="s" s="6" r="A575">
        <v>38900</v>
      </c>
      <c t="s" s="6" r="B575">
        <v>38901</v>
      </c>
      <c t="s" s="6" r="C575">
        <v>38902</v>
      </c>
      <c s="133" r="D575">
        <v>2014.0</v>
      </c>
      <c t="s" s="6" r="E575">
        <v>38903</v>
      </c>
      <c t="s" s="365" r="F575">
        <v>38904</v>
      </c>
      <c t="s" s="6" r="G575">
        <v>38905</v>
      </c>
      <c t="s" s="6" r="H575">
        <v>38906</v>
      </c>
      <c t="s" s="6" r="I575">
        <v>38907</v>
      </c>
      <c t="s" s="6" r="W575">
        <v>38908</v>
      </c>
      <c t="s" s="6" r="X575">
        <v>38909</v>
      </c>
      <c t="s" s="6" r="Y575">
        <v>38910</v>
      </c>
      <c t="s" s="6" r="Z575">
        <v>38911</v>
      </c>
      <c t="s" s="364" r="AA575">
        <v>38912</v>
      </c>
      <c t="s" s="365" r="AB575">
        <v>38913</v>
      </c>
      <c t="s" s="350" r="AC575">
        <v>38914</v>
      </c>
      <c t="s" s="74" r="AD575">
        <v>38915</v>
      </c>
      <c t="s" s="6" r="AI575">
        <v>38916</v>
      </c>
    </row>
    <row r="576">
      <c t="s" s="6" r="A576">
        <v>38917</v>
      </c>
      <c t="s" s="6" r="B576">
        <v>38918</v>
      </c>
      <c t="s" s="6" r="C576">
        <v>38919</v>
      </c>
      <c s="133" r="D576">
        <v>2014.0</v>
      </c>
      <c t="s" s="6" r="E576">
        <v>38920</v>
      </c>
      <c t="s" s="365" r="F576">
        <v>38921</v>
      </c>
      <c t="s" s="6" r="G576">
        <v>38922</v>
      </c>
      <c t="s" s="6" r="H576">
        <v>38923</v>
      </c>
      <c t="s" s="6" r="I576">
        <v>38924</v>
      </c>
      <c t="s" s="6" r="W576">
        <v>38925</v>
      </c>
      <c t="s" s="6" r="X576">
        <v>38926</v>
      </c>
      <c t="s" s="6" r="Y576">
        <v>38927</v>
      </c>
      <c t="s" s="6" r="Z576">
        <v>38928</v>
      </c>
      <c t="s" s="364" r="AA576">
        <v>38929</v>
      </c>
      <c t="s" s="365" r="AB576">
        <v>38930</v>
      </c>
      <c t="s" s="350" r="AC576">
        <v>38931</v>
      </c>
      <c t="s" s="74" r="AD576">
        <v>38932</v>
      </c>
      <c t="s" s="6" r="AI576">
        <v>38933</v>
      </c>
    </row>
    <row r="577">
      <c t="s" s="6" r="A577">
        <v>38934</v>
      </c>
      <c t="s" s="6" r="B577">
        <v>38935</v>
      </c>
      <c t="s" s="6" r="C577">
        <v>38936</v>
      </c>
      <c s="133" r="D577">
        <v>2014.0</v>
      </c>
      <c t="s" s="6" r="E577">
        <v>38937</v>
      </c>
      <c t="s" s="365" r="F577">
        <v>38938</v>
      </c>
      <c t="s" s="6" r="G577">
        <v>38939</v>
      </c>
      <c t="s" s="6" r="H577">
        <v>38940</v>
      </c>
      <c t="s" s="6" r="I577">
        <v>38941</v>
      </c>
      <c t="s" s="6" r="W577">
        <v>38942</v>
      </c>
      <c t="s" s="6" r="X577">
        <v>38943</v>
      </c>
      <c t="s" s="6" r="Y577">
        <v>38944</v>
      </c>
      <c t="s" s="6" r="Z577">
        <v>38945</v>
      </c>
      <c t="s" s="364" r="AA577">
        <v>38946</v>
      </c>
      <c t="s" s="365" r="AB577">
        <v>38947</v>
      </c>
      <c t="s" s="350" r="AC577">
        <v>38948</v>
      </c>
      <c t="s" s="74" r="AD577">
        <v>38949</v>
      </c>
      <c t="s" s="6" r="AI577">
        <v>38950</v>
      </c>
    </row>
    <row r="578">
      <c t="s" s="6" r="A578">
        <v>38951</v>
      </c>
      <c t="s" s="6" r="B578">
        <v>38952</v>
      </c>
      <c t="s" s="6" r="C578">
        <v>38953</v>
      </c>
      <c s="133" r="D578">
        <v>2014.0</v>
      </c>
      <c t="s" s="6" r="E578">
        <v>38954</v>
      </c>
      <c t="s" s="365" r="F578">
        <v>38955</v>
      </c>
      <c t="s" s="6" r="G578">
        <v>38956</v>
      </c>
      <c t="s" s="6" r="H578">
        <v>38957</v>
      </c>
      <c t="s" s="6" r="I578">
        <v>38958</v>
      </c>
      <c t="s" s="6" r="W578">
        <v>38959</v>
      </c>
      <c t="s" s="6" r="X578">
        <v>38960</v>
      </c>
      <c t="s" s="6" r="Y578">
        <v>38961</v>
      </c>
      <c t="s" s="6" r="Z578">
        <v>38962</v>
      </c>
      <c t="s" s="364" r="AA578">
        <v>38963</v>
      </c>
      <c t="s" s="365" r="AB578">
        <v>38964</v>
      </c>
      <c t="s" s="350" r="AC578">
        <v>38965</v>
      </c>
      <c t="s" s="74" r="AD578">
        <v>38966</v>
      </c>
      <c t="s" s="6" r="AI578">
        <v>38967</v>
      </c>
    </row>
    <row r="579">
      <c t="s" s="6" r="A579">
        <v>38968</v>
      </c>
      <c t="s" s="6" r="B579">
        <v>38969</v>
      </c>
      <c t="s" s="6" r="C579">
        <v>38970</v>
      </c>
      <c s="133" r="D579">
        <v>2014.0</v>
      </c>
      <c t="s" s="6" r="E579">
        <v>38971</v>
      </c>
      <c t="s" s="365" r="F579">
        <v>38972</v>
      </c>
      <c t="s" s="6" r="G579">
        <v>38973</v>
      </c>
      <c t="s" s="6" r="H579">
        <v>38974</v>
      </c>
      <c t="s" s="6" r="I579">
        <v>38975</v>
      </c>
      <c t="s" s="6" r="W579">
        <v>38976</v>
      </c>
      <c t="s" s="6" r="X579">
        <v>38977</v>
      </c>
      <c t="s" s="6" r="Y579">
        <v>38978</v>
      </c>
      <c t="s" s="6" r="Z579">
        <v>38979</v>
      </c>
      <c t="s" s="364" r="AA579">
        <v>38980</v>
      </c>
      <c t="s" s="365" r="AB579">
        <v>38981</v>
      </c>
      <c t="s" s="366" r="AC579">
        <v>38982</v>
      </c>
      <c t="s" s="74" r="AD579">
        <v>38983</v>
      </c>
      <c t="s" s="6" r="AI579">
        <v>38984</v>
      </c>
    </row>
    <row r="580">
      <c t="s" s="6" r="A580">
        <v>38985</v>
      </c>
      <c t="s" s="6" r="B580">
        <v>38986</v>
      </c>
      <c t="s" s="6" r="C580">
        <v>38987</v>
      </c>
      <c s="133" r="D580">
        <v>2014.0</v>
      </c>
      <c t="s" s="6" r="E580">
        <v>38988</v>
      </c>
      <c t="s" s="365" r="F580">
        <v>38989</v>
      </c>
      <c t="s" s="6" r="G580">
        <v>38990</v>
      </c>
      <c t="s" s="6" r="H580">
        <v>38991</v>
      </c>
      <c t="s" s="6" r="I580">
        <v>38992</v>
      </c>
      <c t="s" s="6" r="W580">
        <v>38993</v>
      </c>
      <c t="s" s="6" r="X580">
        <v>38994</v>
      </c>
      <c t="s" s="6" r="Y580">
        <v>38995</v>
      </c>
      <c t="s" s="6" r="Z580">
        <v>38996</v>
      </c>
      <c t="s" s="364" r="AA580">
        <v>38997</v>
      </c>
      <c t="s" s="365" r="AB580">
        <v>38998</v>
      </c>
      <c t="s" s="350" r="AC580">
        <v>38999</v>
      </c>
      <c t="s" s="74" r="AD580">
        <v>39000</v>
      </c>
      <c t="s" s="6" r="AI580">
        <v>39001</v>
      </c>
    </row>
    <row r="581">
      <c t="s" s="6" r="A581">
        <v>39002</v>
      </c>
      <c t="s" s="6" r="B581">
        <v>39003</v>
      </c>
      <c t="s" s="6" r="C581">
        <v>39004</v>
      </c>
      <c s="133" r="D581">
        <v>2014.0</v>
      </c>
      <c t="s" s="6" r="E581">
        <v>39005</v>
      </c>
      <c t="s" s="365" r="F581">
        <v>39006</v>
      </c>
      <c t="s" s="6" r="G581">
        <v>39007</v>
      </c>
      <c t="s" s="6" r="H581">
        <v>39008</v>
      </c>
      <c t="s" s="6" r="I581">
        <v>39009</v>
      </c>
      <c t="s" s="6" r="W581">
        <v>39010</v>
      </c>
      <c t="s" s="6" r="X581">
        <v>39011</v>
      </c>
      <c t="s" s="6" r="Y581">
        <v>39012</v>
      </c>
      <c t="s" s="6" r="Z581">
        <v>39013</v>
      </c>
      <c t="s" s="364" r="AA581">
        <v>39014</v>
      </c>
      <c t="s" s="365" r="AB581">
        <v>39015</v>
      </c>
      <c t="s" s="353" r="AC581">
        <v>39016</v>
      </c>
      <c t="s" s="74" r="AD581">
        <v>39017</v>
      </c>
      <c t="s" s="6" r="AI581">
        <v>39018</v>
      </c>
    </row>
    <row r="582">
      <c t="s" s="6" r="A582">
        <v>39019</v>
      </c>
      <c t="s" s="6" r="B582">
        <v>39020</v>
      </c>
      <c t="s" s="6" r="C582">
        <v>39021</v>
      </c>
      <c s="133" r="D582">
        <v>2014.0</v>
      </c>
      <c t="s" s="6" r="E582">
        <v>39022</v>
      </c>
      <c t="s" s="365" r="F582">
        <v>39023</v>
      </c>
      <c t="s" s="6" r="G582">
        <v>39024</v>
      </c>
      <c t="s" s="6" r="H582">
        <v>39025</v>
      </c>
      <c t="s" s="6" r="I582">
        <v>39026</v>
      </c>
      <c t="s" s="6" r="W582">
        <v>39027</v>
      </c>
      <c t="s" s="6" r="X582">
        <v>39028</v>
      </c>
      <c t="s" s="6" r="Y582">
        <v>39029</v>
      </c>
      <c t="s" s="6" r="Z582">
        <v>39030</v>
      </c>
      <c t="s" s="364" r="AA582">
        <v>39031</v>
      </c>
      <c t="s" s="365" r="AB582">
        <v>39032</v>
      </c>
      <c t="s" s="353" r="AC582">
        <v>39033</v>
      </c>
      <c t="s" s="74" r="AD582">
        <v>39034</v>
      </c>
      <c t="s" s="6" r="AI582">
        <v>39035</v>
      </c>
    </row>
    <row r="583">
      <c t="s" s="6" r="A583">
        <v>39036</v>
      </c>
      <c t="s" s="6" r="B583">
        <v>39037</v>
      </c>
      <c t="s" s="6" r="C583">
        <v>39038</v>
      </c>
      <c s="133" r="D583">
        <v>2014.0</v>
      </c>
      <c t="s" s="6" r="E583">
        <v>39039</v>
      </c>
      <c t="s" s="365" r="F583">
        <v>39040</v>
      </c>
      <c t="s" s="6" r="G583">
        <v>39041</v>
      </c>
      <c t="s" s="6" r="H583">
        <v>39042</v>
      </c>
      <c t="s" s="6" r="I583">
        <v>39043</v>
      </c>
      <c t="s" s="6" r="W583">
        <v>39044</v>
      </c>
      <c t="s" s="6" r="X583">
        <v>39045</v>
      </c>
      <c t="s" s="6" r="Y583">
        <v>39046</v>
      </c>
      <c t="s" s="6" r="Z583">
        <v>39047</v>
      </c>
      <c t="s" s="364" r="AA583">
        <v>39048</v>
      </c>
      <c t="s" s="365" r="AB583">
        <v>39049</v>
      </c>
      <c t="s" s="353" r="AC583">
        <v>39050</v>
      </c>
      <c t="s" s="74" r="AD583">
        <v>39051</v>
      </c>
      <c t="s" s="6" r="AH583">
        <v>39052</v>
      </c>
      <c t="s" s="6" r="AI583">
        <v>39053</v>
      </c>
    </row>
    <row r="584">
      <c t="s" s="6" r="A584">
        <v>39054</v>
      </c>
      <c t="s" s="6" r="B584">
        <v>39055</v>
      </c>
      <c t="s" s="6" r="C584">
        <v>39056</v>
      </c>
      <c s="133" r="D584">
        <v>2014.0</v>
      </c>
      <c t="s" s="6" r="E584">
        <v>39057</v>
      </c>
      <c t="s" s="350" r="F584">
        <v>39058</v>
      </c>
      <c t="s" s="6" r="G584">
        <v>39059</v>
      </c>
      <c t="s" s="350" r="H584">
        <v>39060</v>
      </c>
      <c t="s" s="6" r="I584">
        <v>39061</v>
      </c>
      <c t="s" s="6" r="W584">
        <v>39062</v>
      </c>
      <c t="s" s="6" r="X584">
        <v>39063</v>
      </c>
      <c t="s" s="6" r="Y584">
        <v>39064</v>
      </c>
      <c t="s" s="6" r="Z584">
        <v>39065</v>
      </c>
      <c t="s" s="6" r="AA584">
        <v>39066</v>
      </c>
      <c t="s" s="6" r="AB584">
        <v>39067</v>
      </c>
      <c t="s" s="350" r="AC584">
        <v>39068</v>
      </c>
      <c t="s" r="AD584">
        <v>39069</v>
      </c>
      <c t="s" s="6" r="AI584">
        <v>39070</v>
      </c>
    </row>
    <row r="585">
      <c t="s" s="6" r="A585">
        <v>39071</v>
      </c>
      <c t="s" s="6" r="B585">
        <v>39072</v>
      </c>
      <c t="s" s="6" r="C585">
        <v>39073</v>
      </c>
      <c s="133" r="D585">
        <v>2014.0</v>
      </c>
      <c t="s" s="6" r="E585">
        <v>39074</v>
      </c>
      <c t="s" s="365" r="F585">
        <v>39075</v>
      </c>
      <c t="s" s="6" r="G585">
        <v>39076</v>
      </c>
      <c t="s" s="6" r="H585">
        <v>39077</v>
      </c>
      <c t="s" s="6" r="I585">
        <v>39078</v>
      </c>
      <c t="s" s="6" r="W585">
        <v>39079</v>
      </c>
      <c t="s" s="6" r="X585">
        <v>39080</v>
      </c>
      <c t="s" s="6" r="Y585">
        <v>39081</v>
      </c>
      <c t="s" s="6" r="Z585">
        <v>39082</v>
      </c>
      <c t="s" s="364" r="AA585">
        <v>39083</v>
      </c>
      <c t="s" s="365" r="AB585">
        <v>39084</v>
      </c>
      <c t="s" s="350" r="AC585">
        <v>39085</v>
      </c>
      <c t="s" s="74" r="AD585">
        <v>39086</v>
      </c>
      <c t="s" s="6" r="AI585">
        <v>39087</v>
      </c>
    </row>
    <row r="586">
      <c t="s" s="6" r="A586">
        <v>39088</v>
      </c>
      <c t="s" s="6" r="B586">
        <v>39089</v>
      </c>
      <c t="s" s="6" r="C586">
        <v>39090</v>
      </c>
      <c s="133" r="D586">
        <v>2014.0</v>
      </c>
      <c t="s" s="6" r="E586">
        <v>39091</v>
      </c>
      <c t="s" s="365" r="F586">
        <v>39092</v>
      </c>
      <c t="s" s="6" r="G586">
        <v>39093</v>
      </c>
      <c t="s" s="6" r="H586">
        <v>39094</v>
      </c>
      <c t="s" s="6" r="I586">
        <v>39095</v>
      </c>
      <c t="s" s="6" r="W586">
        <v>39096</v>
      </c>
      <c t="s" s="6" r="X586">
        <v>39097</v>
      </c>
      <c t="s" s="6" r="Y586">
        <v>39098</v>
      </c>
      <c t="s" s="6" r="Z586">
        <v>39099</v>
      </c>
      <c t="s" s="364" r="AA586">
        <v>39100</v>
      </c>
      <c t="s" s="365" r="AB586">
        <v>39101</v>
      </c>
      <c t="s" s="366" r="AC586">
        <v>39102</v>
      </c>
      <c t="s" s="74" r="AD586">
        <v>39103</v>
      </c>
      <c t="s" s="6" r="AI586">
        <v>39104</v>
      </c>
    </row>
    <row r="587">
      <c t="s" s="6" r="A587">
        <v>39105</v>
      </c>
      <c t="s" s="6" r="B587">
        <v>39106</v>
      </c>
      <c t="s" s="6" r="C587">
        <v>39107</v>
      </c>
      <c s="133" r="D587">
        <v>2014.0</v>
      </c>
      <c t="s" s="6" r="E587">
        <v>39108</v>
      </c>
      <c t="s" s="365" r="F587">
        <v>39109</v>
      </c>
      <c t="s" s="6" r="G587">
        <v>39110</v>
      </c>
      <c t="s" s="6" r="H587">
        <v>39111</v>
      </c>
      <c t="s" s="6" r="I587">
        <v>39112</v>
      </c>
      <c t="s" s="6" r="W587">
        <v>39113</v>
      </c>
      <c t="s" s="6" r="X587">
        <v>39114</v>
      </c>
      <c t="s" s="6" r="Y587">
        <v>39115</v>
      </c>
      <c t="s" s="6" r="Z587">
        <v>39116</v>
      </c>
      <c t="s" s="364" r="AA587">
        <v>39117</v>
      </c>
      <c t="s" s="365" r="AB587">
        <v>39118</v>
      </c>
      <c t="s" s="366" r="AC587">
        <v>39119</v>
      </c>
      <c t="s" s="74" r="AD587">
        <v>39120</v>
      </c>
      <c t="s" s="6" r="AI587">
        <v>39121</v>
      </c>
    </row>
    <row r="588">
      <c t="s" s="6" r="A588">
        <v>39122</v>
      </c>
      <c t="s" s="6" r="B588">
        <v>39123</v>
      </c>
      <c t="s" s="6" r="C588">
        <v>39124</v>
      </c>
      <c s="133" r="D588">
        <v>2014.0</v>
      </c>
      <c t="s" s="6" r="E588">
        <v>39125</v>
      </c>
      <c t="s" s="365" r="F588">
        <v>39126</v>
      </c>
      <c t="s" s="6" r="G588">
        <v>39127</v>
      </c>
      <c t="s" s="6" r="H588">
        <v>39128</v>
      </c>
      <c t="s" s="6" r="I588">
        <v>39129</v>
      </c>
      <c t="s" s="6" r="W588">
        <v>39130</v>
      </c>
      <c t="s" s="6" r="X588">
        <v>39131</v>
      </c>
      <c t="s" s="6" r="Y588">
        <v>39132</v>
      </c>
      <c t="s" s="6" r="Z588">
        <v>39133</v>
      </c>
      <c t="s" s="364" r="AA588">
        <v>39134</v>
      </c>
      <c t="s" s="365" r="AB588">
        <v>39135</v>
      </c>
      <c s="350" r="AC588"/>
      <c s="74" r="AD588"/>
      <c t="s" s="6" r="AI588">
        <v>39136</v>
      </c>
    </row>
    <row r="589">
      <c t="s" s="6" r="A589">
        <v>39137</v>
      </c>
      <c t="s" s="6" r="B589">
        <v>39138</v>
      </c>
      <c t="s" s="6" r="C589">
        <v>39139</v>
      </c>
      <c s="133" r="D589">
        <v>2014.0</v>
      </c>
      <c t="s" s="6" r="E589">
        <v>39140</v>
      </c>
      <c t="s" s="365" r="F589">
        <v>39141</v>
      </c>
      <c t="s" s="6" r="G589">
        <v>39142</v>
      </c>
      <c t="s" s="6" r="H589">
        <v>39143</v>
      </c>
      <c t="s" s="6" r="I589">
        <v>39144</v>
      </c>
      <c t="s" s="6" r="W589">
        <v>39145</v>
      </c>
      <c t="s" s="6" r="X589">
        <v>39146</v>
      </c>
      <c t="s" s="6" r="Y589">
        <v>39147</v>
      </c>
      <c t="s" s="6" r="Z589">
        <v>39148</v>
      </c>
      <c t="s" s="364" r="AA589">
        <v>39149</v>
      </c>
      <c t="s" s="365" r="AB589">
        <v>39150</v>
      </c>
      <c s="350" r="AC589"/>
      <c s="74" r="AD589"/>
      <c t="s" s="6" r="AI589">
        <v>39151</v>
      </c>
    </row>
    <row r="590">
      <c t="s" s="6" r="A590">
        <v>39152</v>
      </c>
      <c t="s" s="6" r="B590">
        <v>39153</v>
      </c>
      <c t="s" s="6" r="C590">
        <v>39154</v>
      </c>
      <c s="133" r="D590">
        <v>2014.0</v>
      </c>
      <c t="s" s="6" r="E590">
        <v>39155</v>
      </c>
      <c t="s" s="350" r="F590">
        <v>39156</v>
      </c>
      <c t="s" s="6" r="G590">
        <v>39157</v>
      </c>
      <c t="s" s="350" r="H590">
        <v>39158</v>
      </c>
      <c t="s" s="6" r="I590">
        <v>39159</v>
      </c>
      <c t="s" s="6" r="W590">
        <v>39160</v>
      </c>
      <c t="s" s="6" r="X590">
        <v>39161</v>
      </c>
      <c t="s" s="6" r="Y590">
        <v>39162</v>
      </c>
      <c t="s" s="6" r="Z590">
        <v>39163</v>
      </c>
      <c t="s" s="6" r="AA590">
        <v>39164</v>
      </c>
      <c t="s" s="6" r="AB590">
        <v>39165</v>
      </c>
      <c t="s" s="350" r="AC590">
        <v>39166</v>
      </c>
      <c t="s" r="AD590">
        <v>39167</v>
      </c>
      <c t="s" s="6" r="AI590">
        <v>39168</v>
      </c>
    </row>
    <row r="591">
      <c t="s" s="6" r="A591">
        <v>39169</v>
      </c>
      <c t="s" s="6" r="B591">
        <v>39170</v>
      </c>
      <c t="s" s="6" r="C591">
        <v>39171</v>
      </c>
      <c s="133" r="D591">
        <v>2014.0</v>
      </c>
      <c t="s" s="6" r="E591">
        <v>39172</v>
      </c>
      <c t="s" s="365" r="F591">
        <v>39173</v>
      </c>
      <c t="s" s="6" r="G591">
        <v>39174</v>
      </c>
      <c t="s" s="6" r="H591">
        <v>39175</v>
      </c>
      <c t="s" s="6" r="I591">
        <v>39176</v>
      </c>
      <c t="s" s="6" r="W591">
        <v>39177</v>
      </c>
      <c t="s" s="6" r="X591">
        <v>39178</v>
      </c>
      <c t="s" s="6" r="Y591">
        <v>39179</v>
      </c>
      <c t="s" s="6" r="Z591">
        <v>39180</v>
      </c>
      <c t="s" s="364" r="AA591">
        <v>39181</v>
      </c>
      <c t="s" s="365" r="AB591">
        <v>39182</v>
      </c>
      <c t="s" s="350" r="AC591">
        <v>39183</v>
      </c>
      <c t="s" s="74" r="AD591">
        <v>39184</v>
      </c>
      <c t="s" s="6" r="AI591">
        <v>39185</v>
      </c>
    </row>
    <row r="592">
      <c t="s" s="6" r="A592">
        <v>39186</v>
      </c>
      <c t="s" s="6" r="B592">
        <v>39187</v>
      </c>
      <c t="s" s="6" r="C592">
        <v>39188</v>
      </c>
      <c s="133" r="D592">
        <v>2014.0</v>
      </c>
      <c t="s" s="6" r="E592">
        <v>39189</v>
      </c>
      <c t="s" s="365" r="F592">
        <v>39190</v>
      </c>
      <c t="s" s="6" r="G592">
        <v>39191</v>
      </c>
      <c t="s" s="6" r="H592">
        <v>39192</v>
      </c>
      <c t="s" s="6" r="I592">
        <v>39193</v>
      </c>
      <c t="s" s="6" r="W592">
        <v>39194</v>
      </c>
      <c t="s" s="6" r="X592">
        <v>39195</v>
      </c>
      <c t="s" s="6" r="Y592">
        <v>39196</v>
      </c>
      <c t="s" s="6" r="Z592">
        <v>39197</v>
      </c>
      <c t="s" s="364" r="AA592">
        <v>39198</v>
      </c>
      <c t="s" s="365" r="AB592">
        <v>39199</v>
      </c>
      <c t="s" s="350" r="AC592">
        <v>39200</v>
      </c>
      <c t="s" s="74" r="AD592">
        <v>39201</v>
      </c>
      <c t="s" s="6" r="AI592">
        <v>39202</v>
      </c>
    </row>
    <row r="593">
      <c t="s" s="6" r="A593">
        <v>39203</v>
      </c>
      <c t="s" s="6" r="B593">
        <v>39204</v>
      </c>
      <c t="s" s="6" r="C593">
        <v>39205</v>
      </c>
      <c s="133" r="D593">
        <v>2014.0</v>
      </c>
      <c t="s" s="6" r="E593">
        <v>39206</v>
      </c>
      <c t="s" s="365" r="F593">
        <v>39207</v>
      </c>
      <c t="s" s="6" r="G593">
        <v>39208</v>
      </c>
      <c t="s" s="6" r="H593">
        <v>39209</v>
      </c>
      <c t="s" s="6" r="I593">
        <v>39210</v>
      </c>
      <c t="s" s="6" r="W593">
        <v>39211</v>
      </c>
      <c t="s" s="6" r="X593">
        <v>39212</v>
      </c>
      <c t="s" s="6" r="Y593">
        <v>39213</v>
      </c>
      <c t="s" s="6" r="Z593">
        <v>39214</v>
      </c>
      <c t="s" s="364" r="AA593">
        <v>39215</v>
      </c>
      <c t="s" s="365" r="AB593">
        <v>39216</v>
      </c>
      <c t="s" s="350" r="AC593">
        <v>39217</v>
      </c>
      <c t="s" s="74" r="AD593">
        <v>39218</v>
      </c>
      <c t="s" s="6" r="AI593">
        <v>39219</v>
      </c>
    </row>
    <row r="594">
      <c t="s" s="6" r="A594">
        <v>39220</v>
      </c>
      <c t="s" s="6" r="B594">
        <v>39221</v>
      </c>
      <c t="s" s="6" r="C594">
        <v>39222</v>
      </c>
      <c s="133" r="D594">
        <v>2014.0</v>
      </c>
      <c t="s" s="6" r="E594">
        <v>39223</v>
      </c>
      <c t="s" s="365" r="F594">
        <v>39224</v>
      </c>
      <c t="s" s="6" r="G594">
        <v>39225</v>
      </c>
      <c t="s" s="6" r="H594">
        <v>39226</v>
      </c>
      <c t="s" s="6" r="I594">
        <v>39227</v>
      </c>
      <c t="s" s="6" r="W594">
        <v>39228</v>
      </c>
      <c t="s" s="6" r="X594">
        <v>39229</v>
      </c>
      <c t="s" s="6" r="Y594">
        <v>39230</v>
      </c>
      <c t="s" s="6" r="Z594">
        <v>39231</v>
      </c>
      <c t="s" s="364" r="AA594">
        <v>39232</v>
      </c>
      <c t="s" s="365" r="AB594">
        <v>39233</v>
      </c>
      <c t="s" s="350" r="AC594">
        <v>39234</v>
      </c>
      <c t="s" s="74" r="AD594">
        <v>39235</v>
      </c>
      <c t="s" s="6" r="AI594">
        <v>39236</v>
      </c>
    </row>
    <row r="595">
      <c t="s" s="6" r="A595">
        <v>39237</v>
      </c>
      <c t="s" s="6" r="B595">
        <v>39238</v>
      </c>
      <c t="s" s="6" r="C595">
        <v>39239</v>
      </c>
      <c s="133" r="D595">
        <v>2014.0</v>
      </c>
      <c t="s" s="6" r="E595">
        <v>39240</v>
      </c>
      <c t="s" s="365" r="F595">
        <v>39241</v>
      </c>
      <c t="s" s="6" r="G595">
        <v>39242</v>
      </c>
      <c t="s" s="6" r="H595">
        <v>39243</v>
      </c>
      <c t="s" s="6" r="I595">
        <v>39244</v>
      </c>
      <c t="s" s="6" r="W595">
        <v>39245</v>
      </c>
      <c t="s" s="6" r="X595">
        <v>39246</v>
      </c>
      <c t="s" s="6" r="Y595">
        <v>39247</v>
      </c>
      <c t="s" s="6" r="Z595">
        <v>39248</v>
      </c>
      <c t="s" s="364" r="AA595">
        <v>39249</v>
      </c>
      <c t="s" s="365" r="AB595">
        <v>39250</v>
      </c>
      <c t="s" s="350" r="AC595">
        <v>39251</v>
      </c>
      <c t="s" s="74" r="AD595">
        <v>39252</v>
      </c>
      <c t="s" s="6" r="AI595">
        <v>39253</v>
      </c>
    </row>
    <row r="596">
      <c t="s" s="6" r="A596">
        <v>39254</v>
      </c>
      <c t="s" s="6" r="B596">
        <v>39255</v>
      </c>
      <c t="s" s="6" r="C596">
        <v>39256</v>
      </c>
      <c s="133" r="D596">
        <v>2014.0</v>
      </c>
      <c t="s" s="6" r="E596">
        <v>39257</v>
      </c>
      <c t="s" s="365" r="F596">
        <v>39258</v>
      </c>
      <c t="s" s="6" r="G596">
        <v>39259</v>
      </c>
      <c t="s" s="6" r="H596">
        <v>39260</v>
      </c>
      <c t="s" s="6" r="I596">
        <v>39261</v>
      </c>
      <c t="s" s="6" r="W596">
        <v>39262</v>
      </c>
      <c t="s" s="6" r="X596">
        <v>39263</v>
      </c>
      <c t="s" s="6" r="Y596">
        <v>39264</v>
      </c>
      <c t="s" s="6" r="Z596">
        <v>39265</v>
      </c>
      <c t="s" s="364" r="AA596">
        <v>39266</v>
      </c>
      <c t="s" s="365" r="AB596">
        <v>39267</v>
      </c>
      <c t="s" s="350" r="AC596">
        <v>39268</v>
      </c>
      <c t="s" s="74" r="AD596">
        <v>39269</v>
      </c>
      <c t="s" s="6" r="AI596">
        <v>39270</v>
      </c>
    </row>
    <row r="597">
      <c t="s" s="6" r="A597">
        <v>39271</v>
      </c>
      <c t="s" s="6" r="B597">
        <v>39272</v>
      </c>
      <c t="s" s="6" r="C597">
        <v>39273</v>
      </c>
      <c s="133" r="D597">
        <v>2014.0</v>
      </c>
      <c t="s" s="6" r="E597">
        <v>39274</v>
      </c>
      <c t="s" s="365" r="F597">
        <v>39275</v>
      </c>
      <c t="s" s="6" r="G597">
        <v>39276</v>
      </c>
      <c t="s" s="6" r="H597">
        <v>39277</v>
      </c>
      <c t="s" s="6" r="I597">
        <v>39278</v>
      </c>
      <c t="s" s="6" r="W597">
        <v>39279</v>
      </c>
      <c t="s" s="6" r="X597">
        <v>39280</v>
      </c>
      <c t="s" s="6" r="Y597">
        <v>39281</v>
      </c>
      <c t="s" s="6" r="Z597">
        <v>39282</v>
      </c>
      <c t="s" s="364" r="AA597">
        <v>39283</v>
      </c>
      <c t="s" s="365" r="AB597">
        <v>39284</v>
      </c>
      <c t="s" s="350" r="AC597">
        <v>39285</v>
      </c>
      <c t="s" s="74" r="AD597">
        <v>39286</v>
      </c>
      <c t="s" s="6" r="AI597">
        <v>39287</v>
      </c>
    </row>
    <row r="598">
      <c t="s" s="6" r="A598">
        <v>39288</v>
      </c>
      <c t="s" s="6" r="B598">
        <v>39289</v>
      </c>
      <c t="s" s="6" r="C598">
        <v>39290</v>
      </c>
      <c s="133" r="D598">
        <v>2014.0</v>
      </c>
      <c t="s" s="6" r="E598">
        <v>39291</v>
      </c>
      <c t="s" s="365" r="F598">
        <v>39292</v>
      </c>
      <c t="s" s="6" r="G598">
        <v>39293</v>
      </c>
      <c t="s" s="6" r="H598">
        <v>39294</v>
      </c>
      <c t="s" s="6" r="I598">
        <v>39295</v>
      </c>
      <c t="s" s="6" r="W598">
        <v>39296</v>
      </c>
      <c t="s" s="6" r="X598">
        <v>39297</v>
      </c>
      <c t="s" s="6" r="Y598">
        <v>39298</v>
      </c>
      <c t="s" s="6" r="Z598">
        <v>39299</v>
      </c>
      <c t="s" s="364" r="AA598">
        <v>39300</v>
      </c>
      <c t="s" s="365" r="AB598">
        <v>39301</v>
      </c>
      <c t="s" s="350" r="AC598">
        <v>39302</v>
      </c>
      <c t="s" s="74" r="AD598">
        <v>39303</v>
      </c>
      <c t="s" s="6" r="AI598">
        <v>39304</v>
      </c>
    </row>
    <row r="599">
      <c t="s" s="6" r="A599">
        <v>39305</v>
      </c>
      <c t="s" s="6" r="B599">
        <v>39306</v>
      </c>
      <c t="s" s="6" r="C599">
        <v>39307</v>
      </c>
      <c s="133" r="D599">
        <v>2014.0</v>
      </c>
      <c t="s" s="6" r="E599">
        <v>39308</v>
      </c>
      <c t="s" s="350" r="F599">
        <v>39309</v>
      </c>
      <c t="s" s="6" r="G599">
        <v>39310</v>
      </c>
      <c t="s" s="350" r="H599">
        <v>39311</v>
      </c>
      <c t="s" s="6" r="I599">
        <v>39312</v>
      </c>
      <c t="s" s="6" r="W599">
        <v>39313</v>
      </c>
      <c t="s" s="6" r="X599">
        <v>39314</v>
      </c>
      <c t="s" s="6" r="Y599">
        <v>39315</v>
      </c>
      <c t="s" s="6" r="Z599">
        <v>39316</v>
      </c>
      <c t="s" s="6" r="AA599">
        <v>39317</v>
      </c>
      <c t="s" s="6" r="AB599">
        <v>39318</v>
      </c>
      <c t="s" s="350" r="AC599">
        <v>39319</v>
      </c>
      <c t="s" r="AD599">
        <v>39320</v>
      </c>
      <c t="s" s="6" r="AI599">
        <v>39321</v>
      </c>
    </row>
    <row r="600">
      <c t="s" s="6" r="A600">
        <v>39322</v>
      </c>
      <c t="s" s="6" r="B600">
        <v>39323</v>
      </c>
      <c t="s" s="6" r="C600">
        <v>39324</v>
      </c>
      <c s="133" r="D600">
        <v>2014.0</v>
      </c>
      <c t="s" s="6" r="E600">
        <v>39325</v>
      </c>
      <c t="s" s="365" r="F600">
        <v>39326</v>
      </c>
      <c t="s" s="6" r="G600">
        <v>39327</v>
      </c>
      <c t="s" s="6" r="H600">
        <v>39328</v>
      </c>
      <c t="s" s="6" r="I600">
        <v>39329</v>
      </c>
      <c t="s" s="6" r="W600">
        <v>39330</v>
      </c>
      <c t="s" s="6" r="X600">
        <v>39331</v>
      </c>
      <c t="s" s="6" r="Y600">
        <v>39332</v>
      </c>
      <c t="s" s="6" r="Z600">
        <v>39333</v>
      </c>
      <c t="s" s="364" r="AA600">
        <v>39334</v>
      </c>
      <c t="s" s="365" r="AB600">
        <v>39335</v>
      </c>
      <c t="s" s="350" r="AC600">
        <v>39336</v>
      </c>
      <c t="s" s="74" r="AD600">
        <v>39337</v>
      </c>
      <c t="s" s="6" r="AI600">
        <v>39338</v>
      </c>
    </row>
    <row r="601">
      <c t="s" s="6" r="A601">
        <v>39339</v>
      </c>
      <c t="s" s="6" r="B601">
        <v>39340</v>
      </c>
      <c t="s" s="6" r="C601">
        <v>39341</v>
      </c>
      <c s="133" r="D601">
        <v>2014.0</v>
      </c>
      <c t="s" s="6" r="E601">
        <v>39342</v>
      </c>
      <c t="s" s="365" r="F601">
        <v>39343</v>
      </c>
      <c t="s" s="6" r="G601">
        <v>39344</v>
      </c>
      <c t="s" s="6" r="H601">
        <v>39345</v>
      </c>
      <c t="s" s="6" r="I601">
        <v>39346</v>
      </c>
      <c t="s" s="6" r="W601">
        <v>39347</v>
      </c>
      <c t="s" s="6" r="X601">
        <v>39348</v>
      </c>
      <c t="s" s="6" r="Y601">
        <v>39349</v>
      </c>
      <c t="s" s="6" r="Z601">
        <v>39350</v>
      </c>
      <c t="s" s="364" r="AA601">
        <v>39351</v>
      </c>
      <c t="s" s="365" r="AB601">
        <v>39352</v>
      </c>
      <c t="s" s="350" r="AC601">
        <v>39353</v>
      </c>
      <c t="s" s="74" r="AD601">
        <v>39354</v>
      </c>
      <c t="s" s="6" r="AI601">
        <v>39355</v>
      </c>
    </row>
    <row r="602">
      <c t="s" s="6" r="A602">
        <v>39356</v>
      </c>
      <c t="s" s="6" r="B602">
        <v>39357</v>
      </c>
      <c t="s" s="6" r="C602">
        <v>39358</v>
      </c>
      <c s="133" r="D602">
        <v>2014.0</v>
      </c>
      <c t="s" s="6" r="E602">
        <v>39359</v>
      </c>
      <c t="s" s="350" r="F602">
        <v>39360</v>
      </c>
      <c t="s" s="6" r="G602">
        <v>39361</v>
      </c>
      <c t="s" s="350" r="H602">
        <v>39362</v>
      </c>
      <c t="s" s="6" r="I602">
        <v>39363</v>
      </c>
      <c t="s" s="6" r="W602">
        <v>39364</v>
      </c>
      <c t="s" s="6" r="X602">
        <v>39365</v>
      </c>
      <c t="s" s="6" r="Y602">
        <v>39366</v>
      </c>
      <c t="s" s="6" r="Z602">
        <v>39367</v>
      </c>
      <c t="s" s="6" r="AA602">
        <v>39368</v>
      </c>
      <c t="s" s="6" r="AB602">
        <v>39369</v>
      </c>
      <c t="s" s="350" r="AC602">
        <v>39370</v>
      </c>
      <c t="s" r="AD602">
        <v>39371</v>
      </c>
      <c t="s" s="6" r="AI602">
        <v>39372</v>
      </c>
    </row>
    <row r="603">
      <c t="s" s="6" r="A603">
        <v>39373</v>
      </c>
      <c t="s" s="6" r="B603">
        <v>39374</v>
      </c>
      <c t="s" s="6" r="C603">
        <v>39375</v>
      </c>
      <c s="133" r="D603">
        <v>2014.0</v>
      </c>
      <c t="s" s="6" r="E603">
        <v>39376</v>
      </c>
      <c t="s" s="365" r="F603">
        <v>39377</v>
      </c>
      <c t="s" s="6" r="G603">
        <v>39378</v>
      </c>
      <c t="s" s="6" r="H603">
        <v>39379</v>
      </c>
      <c t="s" s="6" r="I603">
        <v>39380</v>
      </c>
      <c t="s" s="6" r="W603">
        <v>39381</v>
      </c>
      <c t="s" s="6" r="X603">
        <v>39382</v>
      </c>
      <c t="s" s="6" r="Y603">
        <v>39383</v>
      </c>
      <c t="s" s="6" r="Z603">
        <v>39384</v>
      </c>
      <c t="s" s="364" r="AA603">
        <v>39385</v>
      </c>
      <c t="s" s="365" r="AB603">
        <v>39386</v>
      </c>
      <c t="s" s="350" r="AC603">
        <v>39387</v>
      </c>
      <c t="s" s="74" r="AD603">
        <v>39388</v>
      </c>
      <c t="s" s="6" r="AI603">
        <v>39389</v>
      </c>
    </row>
    <row r="604">
      <c t="s" s="6" r="A604">
        <v>39390</v>
      </c>
      <c t="s" s="6" r="B604">
        <v>39391</v>
      </c>
      <c t="s" s="6" r="C604">
        <v>39392</v>
      </c>
      <c s="133" r="D604">
        <v>2014.0</v>
      </c>
      <c t="s" s="6" r="E604">
        <v>39393</v>
      </c>
      <c t="s" s="365" r="F604">
        <v>39394</v>
      </c>
      <c t="s" s="6" r="G604">
        <v>39395</v>
      </c>
      <c t="s" s="6" r="H604">
        <v>39396</v>
      </c>
      <c t="s" s="6" r="I604">
        <v>39397</v>
      </c>
      <c t="s" s="6" r="W604">
        <v>39398</v>
      </c>
      <c t="s" s="6" r="X604">
        <v>39399</v>
      </c>
      <c t="s" s="6" r="Y604">
        <v>39400</v>
      </c>
      <c t="s" s="6" r="Z604">
        <v>39401</v>
      </c>
      <c t="s" s="364" r="AA604">
        <v>39402</v>
      </c>
      <c t="s" s="365" r="AB604">
        <v>39403</v>
      </c>
      <c t="s" s="350" r="AC604">
        <v>39404</v>
      </c>
      <c t="s" s="74" r="AD604">
        <v>39405</v>
      </c>
      <c t="s" s="6" r="AI604">
        <v>39406</v>
      </c>
    </row>
    <row r="605">
      <c t="s" s="6" r="A605">
        <v>39407</v>
      </c>
      <c t="s" s="6" r="B605">
        <v>39408</v>
      </c>
      <c t="s" s="6" r="C605">
        <v>39409</v>
      </c>
      <c s="133" r="D605">
        <v>2014.0</v>
      </c>
      <c t="s" s="6" r="E605">
        <v>39410</v>
      </c>
      <c t="s" s="365" r="F605">
        <v>39411</v>
      </c>
      <c t="s" s="6" r="G605">
        <v>39412</v>
      </c>
      <c t="s" s="6" r="H605">
        <v>39413</v>
      </c>
      <c t="s" s="6" r="I605">
        <v>39414</v>
      </c>
      <c t="s" s="6" r="W605">
        <v>39415</v>
      </c>
      <c t="s" s="6" r="X605">
        <v>39416</v>
      </c>
      <c t="s" s="6" r="Y605">
        <v>39417</v>
      </c>
      <c t="s" s="6" r="Z605">
        <v>39418</v>
      </c>
      <c t="s" s="364" r="AA605">
        <v>39419</v>
      </c>
      <c t="s" s="365" r="AB605">
        <v>39420</v>
      </c>
      <c t="s" s="350" r="AC605">
        <v>39421</v>
      </c>
      <c t="s" s="74" r="AD605">
        <v>39422</v>
      </c>
      <c t="s" s="6" r="AI605">
        <v>39423</v>
      </c>
    </row>
    <row r="606">
      <c t="s" s="6" r="A606">
        <v>39424</v>
      </c>
      <c t="s" s="6" r="B606">
        <v>39425</v>
      </c>
      <c t="s" s="6" r="C606">
        <v>39426</v>
      </c>
      <c s="133" r="D606">
        <v>2014.0</v>
      </c>
      <c t="s" s="6" r="E606">
        <v>39427</v>
      </c>
      <c t="s" s="365" r="F606">
        <v>39428</v>
      </c>
      <c t="s" s="6" r="G606">
        <v>39429</v>
      </c>
      <c t="s" s="6" r="H606">
        <v>39430</v>
      </c>
      <c t="s" s="6" r="I606">
        <v>39431</v>
      </c>
      <c t="s" s="6" r="W606">
        <v>39432</v>
      </c>
      <c t="s" s="6" r="X606">
        <v>39433</v>
      </c>
      <c t="s" s="6" r="Y606">
        <v>39434</v>
      </c>
      <c t="s" s="6" r="Z606">
        <v>39435</v>
      </c>
      <c t="s" s="364" r="AA606">
        <v>39436</v>
      </c>
      <c t="s" s="365" r="AB606">
        <v>39437</v>
      </c>
      <c t="s" s="350" r="AC606">
        <v>39438</v>
      </c>
      <c t="s" s="74" r="AD606">
        <v>39439</v>
      </c>
      <c t="s" s="6" r="AI606">
        <v>39440</v>
      </c>
    </row>
    <row r="607">
      <c t="s" s="6" r="A607">
        <v>39441</v>
      </c>
      <c t="s" s="6" r="B607">
        <v>39442</v>
      </c>
      <c t="s" s="6" r="C607">
        <v>39443</v>
      </c>
      <c s="133" r="D607">
        <v>2014.0</v>
      </c>
      <c t="s" s="6" r="E607">
        <v>39444</v>
      </c>
      <c t="s" s="350" r="F607">
        <v>39445</v>
      </c>
      <c t="s" s="6" r="G607">
        <v>39446</v>
      </c>
      <c t="s" s="350" r="H607">
        <v>39447</v>
      </c>
      <c t="s" s="6" r="I607">
        <v>39448</v>
      </c>
      <c t="s" s="6" r="W607">
        <v>39449</v>
      </c>
      <c t="s" s="6" r="X607">
        <v>39450</v>
      </c>
      <c t="s" s="6" r="Y607">
        <v>39451</v>
      </c>
      <c t="s" s="6" r="Z607">
        <v>39452</v>
      </c>
      <c t="s" s="6" r="AA607">
        <v>39453</v>
      </c>
      <c t="s" s="6" r="AB607">
        <v>39454</v>
      </c>
      <c t="s" s="350" r="AC607">
        <v>39455</v>
      </c>
      <c t="s" r="AD607">
        <v>39456</v>
      </c>
      <c t="s" s="6" r="AI607">
        <v>39457</v>
      </c>
    </row>
    <row r="608">
      <c t="s" s="6" r="A608">
        <v>39458</v>
      </c>
      <c t="s" s="6" r="B608">
        <v>39459</v>
      </c>
      <c t="s" s="6" r="C608">
        <v>39460</v>
      </c>
      <c s="133" r="D608">
        <v>2014.0</v>
      </c>
      <c t="s" s="6" r="E608">
        <v>39461</v>
      </c>
      <c t="s" s="350" r="F608">
        <v>39462</v>
      </c>
      <c t="s" s="6" r="G608">
        <v>39463</v>
      </c>
      <c t="s" s="350" r="H608">
        <v>39464</v>
      </c>
      <c t="s" s="6" r="I608">
        <v>39465</v>
      </c>
      <c t="s" s="6" r="W608">
        <v>39466</v>
      </c>
      <c t="s" s="6" r="X608">
        <v>39467</v>
      </c>
      <c t="s" s="6" r="Y608">
        <v>39468</v>
      </c>
      <c t="s" s="6" r="Z608">
        <v>39469</v>
      </c>
      <c t="s" s="6" r="AA608">
        <v>39470</v>
      </c>
      <c t="s" s="6" r="AB608">
        <v>39471</v>
      </c>
      <c t="s" s="350" r="AC608">
        <v>39472</v>
      </c>
      <c t="s" r="AD608">
        <v>39473</v>
      </c>
      <c t="s" s="6" r="AI608">
        <v>39474</v>
      </c>
    </row>
    <row r="609">
      <c t="s" s="6" r="A609">
        <v>39475</v>
      </c>
      <c t="s" s="6" r="B609">
        <v>39476</v>
      </c>
      <c t="s" s="6" r="C609">
        <v>39477</v>
      </c>
      <c s="133" r="D609">
        <v>2014.0</v>
      </c>
      <c t="s" s="6" r="E609">
        <v>39478</v>
      </c>
      <c t="s" s="365" r="F609">
        <v>39479</v>
      </c>
      <c t="s" s="6" r="G609">
        <v>39480</v>
      </c>
      <c t="s" s="6" r="H609">
        <v>39481</v>
      </c>
      <c t="s" s="6" r="I609">
        <v>39482</v>
      </c>
      <c t="s" s="6" r="W609">
        <v>39483</v>
      </c>
      <c t="s" s="6" r="X609">
        <v>39484</v>
      </c>
      <c t="s" s="6" r="Y609">
        <v>39485</v>
      </c>
      <c t="s" s="6" r="Z609">
        <v>39486</v>
      </c>
      <c t="s" s="364" r="AA609">
        <v>39487</v>
      </c>
      <c t="s" s="365" r="AB609">
        <v>39488</v>
      </c>
      <c t="s" s="350" r="AC609">
        <v>39489</v>
      </c>
      <c t="s" s="74" r="AD609">
        <v>39490</v>
      </c>
      <c t="s" s="6" r="AI609">
        <v>39491</v>
      </c>
    </row>
    <row r="610">
      <c t="s" s="6" r="A610">
        <v>39492</v>
      </c>
      <c t="s" s="6" r="B610">
        <v>39493</v>
      </c>
      <c t="s" s="6" r="C610">
        <v>39494</v>
      </c>
      <c s="133" r="D610">
        <v>2014.0</v>
      </c>
      <c t="s" s="6" r="E610">
        <v>39495</v>
      </c>
      <c t="s" s="365" r="F610">
        <v>39496</v>
      </c>
      <c t="s" s="6" r="G610">
        <v>39497</v>
      </c>
      <c t="s" s="6" r="H610">
        <v>39498</v>
      </c>
      <c t="s" s="6" r="I610">
        <v>39499</v>
      </c>
      <c t="s" s="6" r="W610">
        <v>39500</v>
      </c>
      <c t="s" s="6" r="X610">
        <v>39501</v>
      </c>
      <c t="s" s="6" r="Y610">
        <v>39502</v>
      </c>
      <c t="s" s="6" r="Z610">
        <v>39503</v>
      </c>
      <c t="s" s="364" r="AA610">
        <v>39504</v>
      </c>
      <c t="s" s="365" r="AB610">
        <v>39505</v>
      </c>
      <c t="s" s="350" r="AC610">
        <v>39506</v>
      </c>
      <c t="s" s="74" r="AD610">
        <v>39507</v>
      </c>
      <c t="s" s="6" r="AI610">
        <v>39508</v>
      </c>
    </row>
    <row r="611">
      <c t="s" s="6" r="A611">
        <v>39509</v>
      </c>
      <c t="s" s="6" r="B611">
        <v>39510</v>
      </c>
      <c t="s" s="6" r="C611">
        <v>39511</v>
      </c>
      <c s="133" r="D611">
        <v>2014.0</v>
      </c>
      <c t="s" s="6" r="E611">
        <v>39512</v>
      </c>
      <c t="s" s="365" r="F611">
        <v>39513</v>
      </c>
      <c t="s" s="6" r="G611">
        <v>39514</v>
      </c>
      <c t="s" s="6" r="H611">
        <v>39515</v>
      </c>
      <c t="s" s="6" r="I611">
        <v>39516</v>
      </c>
      <c t="s" s="6" r="W611">
        <v>39517</v>
      </c>
      <c t="s" s="6" r="X611">
        <v>39518</v>
      </c>
      <c t="s" s="6" r="Y611">
        <v>39519</v>
      </c>
      <c t="s" s="6" r="Z611">
        <v>39520</v>
      </c>
      <c t="s" s="364" r="AA611">
        <v>39521</v>
      </c>
      <c t="s" s="6" r="AB611">
        <v>39522</v>
      </c>
      <c t="s" s="350" r="AC611">
        <v>39523</v>
      </c>
      <c t="s" s="74" r="AD611">
        <v>39524</v>
      </c>
      <c t="s" s="6" r="AI611">
        <v>39525</v>
      </c>
    </row>
    <row r="612">
      <c t="s" s="6" r="A612">
        <v>39526</v>
      </c>
      <c t="s" s="6" r="B612">
        <v>39527</v>
      </c>
      <c t="s" s="6" r="C612">
        <v>39528</v>
      </c>
      <c s="133" r="D612">
        <v>2014.0</v>
      </c>
      <c t="s" s="6" r="E612">
        <v>39529</v>
      </c>
      <c t="s" s="365" r="F612">
        <v>39530</v>
      </c>
      <c t="s" s="6" r="G612">
        <v>39531</v>
      </c>
      <c t="s" s="6" r="H612">
        <v>39532</v>
      </c>
      <c t="s" s="6" r="I612">
        <v>39533</v>
      </c>
      <c t="s" s="6" r="W612">
        <v>39534</v>
      </c>
      <c t="s" s="6" r="X612">
        <v>39535</v>
      </c>
      <c t="s" s="6" r="Y612">
        <v>39536</v>
      </c>
      <c t="s" s="6" r="Z612">
        <v>39537</v>
      </c>
      <c t="s" s="364" r="AA612">
        <v>39538</v>
      </c>
      <c t="s" s="365" r="AB612">
        <v>39539</v>
      </c>
      <c t="s" s="350" r="AC612">
        <v>39540</v>
      </c>
      <c t="s" s="74" r="AD612">
        <v>39541</v>
      </c>
      <c t="s" s="6" r="AI612">
        <v>39542</v>
      </c>
    </row>
    <row r="613">
      <c t="s" s="6" r="A613">
        <v>39543</v>
      </c>
      <c t="s" s="6" r="B613">
        <v>39544</v>
      </c>
      <c t="s" s="6" r="C613">
        <v>39545</v>
      </c>
      <c s="133" r="D613">
        <v>2014.0</v>
      </c>
      <c t="s" s="6" r="E613">
        <v>39546</v>
      </c>
      <c t="s" s="365" r="F613">
        <v>39547</v>
      </c>
      <c t="s" s="6" r="G613">
        <v>39548</v>
      </c>
      <c t="s" s="6" r="H613">
        <v>39549</v>
      </c>
      <c t="s" s="6" r="I613">
        <v>39550</v>
      </c>
      <c t="s" s="6" r="W613">
        <v>39551</v>
      </c>
      <c t="s" s="6" r="X613">
        <v>39552</v>
      </c>
      <c t="s" s="6" r="Y613">
        <v>39553</v>
      </c>
      <c t="s" s="6" r="Z613">
        <v>39554</v>
      </c>
      <c t="s" s="364" r="AA613">
        <v>39555</v>
      </c>
      <c t="s" s="365" r="AB613">
        <v>39556</v>
      </c>
      <c t="s" s="350" r="AC613">
        <v>39557</v>
      </c>
      <c t="s" s="74" r="AD613">
        <v>39558</v>
      </c>
      <c t="s" s="6" r="AI613">
        <v>39559</v>
      </c>
    </row>
    <row r="614">
      <c t="s" s="6" r="A614">
        <v>39560</v>
      </c>
      <c t="s" s="6" r="B614">
        <v>39561</v>
      </c>
      <c t="s" s="6" r="C614">
        <v>39562</v>
      </c>
      <c s="133" r="D614">
        <v>2014.0</v>
      </c>
      <c t="s" s="6" r="E614">
        <v>39563</v>
      </c>
      <c t="s" s="365" r="F614">
        <v>39564</v>
      </c>
      <c t="s" s="6" r="G614">
        <v>39565</v>
      </c>
      <c t="s" s="6" r="H614">
        <v>39566</v>
      </c>
      <c t="s" s="6" r="I614">
        <v>39567</v>
      </c>
      <c t="s" s="6" r="W614">
        <v>39568</v>
      </c>
      <c t="s" s="6" r="X614">
        <v>39569</v>
      </c>
      <c t="s" s="6" r="Y614">
        <v>39570</v>
      </c>
      <c t="s" s="6" r="Z614">
        <v>39571</v>
      </c>
      <c t="s" s="364" r="AA614">
        <v>39572</v>
      </c>
      <c t="s" s="365" r="AB614">
        <v>39573</v>
      </c>
      <c t="s" s="350" r="AC614">
        <v>39574</v>
      </c>
      <c t="s" s="74" r="AD614">
        <v>39575</v>
      </c>
      <c t="s" s="6" r="AI614">
        <v>39576</v>
      </c>
    </row>
    <row r="615">
      <c t="s" s="6" r="A615">
        <v>39577</v>
      </c>
      <c t="s" s="6" r="B615">
        <v>39578</v>
      </c>
      <c t="s" s="6" r="C615">
        <v>39579</v>
      </c>
      <c s="133" r="D615">
        <v>2014.0</v>
      </c>
      <c t="s" s="6" r="E615">
        <v>39580</v>
      </c>
      <c t="s" s="365" r="F615">
        <v>39581</v>
      </c>
      <c t="s" s="6" r="G615">
        <v>39582</v>
      </c>
      <c t="s" s="6" r="H615">
        <v>39583</v>
      </c>
      <c t="s" s="6" r="I615">
        <v>39584</v>
      </c>
      <c t="s" s="6" r="W615">
        <v>39585</v>
      </c>
      <c t="s" s="6" r="X615">
        <v>39586</v>
      </c>
      <c t="s" s="6" r="Y615">
        <v>39587</v>
      </c>
      <c t="s" s="6" r="Z615">
        <v>39588</v>
      </c>
      <c t="s" s="364" r="AA615">
        <v>39589</v>
      </c>
      <c t="s" s="365" r="AB615">
        <v>39590</v>
      </c>
      <c t="s" s="350" r="AC615">
        <v>39591</v>
      </c>
      <c t="s" s="74" r="AD615">
        <v>39592</v>
      </c>
      <c t="s" s="6" r="AI615">
        <v>39593</v>
      </c>
    </row>
    <row r="616">
      <c t="s" s="6" r="A616">
        <v>39594</v>
      </c>
      <c t="s" s="6" r="B616">
        <v>39595</v>
      </c>
      <c t="s" s="6" r="C616">
        <v>39596</v>
      </c>
      <c s="133" r="D616">
        <v>2014.0</v>
      </c>
      <c t="s" s="6" r="E616">
        <v>39597</v>
      </c>
      <c t="s" s="365" r="F616">
        <v>39598</v>
      </c>
      <c t="s" s="6" r="G616">
        <v>39599</v>
      </c>
      <c t="s" s="6" r="H616">
        <v>39600</v>
      </c>
      <c t="s" s="6" r="I616">
        <v>39601</v>
      </c>
      <c t="s" s="6" r="W616">
        <v>39602</v>
      </c>
      <c t="s" s="6" r="X616">
        <v>39603</v>
      </c>
      <c t="s" s="6" r="Y616">
        <v>39604</v>
      </c>
      <c t="s" s="6" r="Z616">
        <v>39605</v>
      </c>
      <c t="s" s="364" r="AA616">
        <v>39606</v>
      </c>
      <c t="s" s="365" r="AB616">
        <v>39607</v>
      </c>
      <c t="s" s="350" r="AC616">
        <v>39608</v>
      </c>
      <c t="s" s="74" r="AD616">
        <v>39609</v>
      </c>
      <c t="s" s="6" r="AI616">
        <v>39610</v>
      </c>
    </row>
    <row r="617">
      <c t="s" s="6" r="A617">
        <v>39611</v>
      </c>
      <c t="s" s="6" r="B617">
        <v>39612</v>
      </c>
      <c t="s" s="6" r="C617">
        <v>39613</v>
      </c>
      <c s="133" r="D617">
        <v>2014.0</v>
      </c>
      <c t="s" s="6" r="E617">
        <v>39614</v>
      </c>
      <c t="s" s="365" r="F617">
        <v>39615</v>
      </c>
      <c t="s" s="6" r="G617">
        <v>39616</v>
      </c>
      <c t="s" s="6" r="H617">
        <v>39617</v>
      </c>
      <c t="s" s="6" r="I617">
        <v>39618</v>
      </c>
      <c t="s" s="6" r="W617">
        <v>39619</v>
      </c>
      <c t="s" s="6" r="X617">
        <v>39620</v>
      </c>
      <c t="s" s="6" r="Y617">
        <v>39621</v>
      </c>
      <c t="s" s="6" r="Z617">
        <v>39622</v>
      </c>
      <c t="s" s="364" r="AA617">
        <v>39623</v>
      </c>
      <c t="s" s="365" r="AB617">
        <v>39624</v>
      </c>
      <c t="s" s="350" r="AC617">
        <v>39625</v>
      </c>
      <c t="s" s="74" r="AD617">
        <v>39626</v>
      </c>
      <c t="s" s="6" r="AI617">
        <v>39627</v>
      </c>
    </row>
    <row r="618">
      <c t="s" s="6" r="A618">
        <v>39628</v>
      </c>
      <c t="s" s="6" r="B618">
        <v>39629</v>
      </c>
      <c t="s" s="6" r="C618">
        <v>39630</v>
      </c>
      <c s="133" r="D618">
        <v>2014.0</v>
      </c>
      <c t="s" s="6" r="E618">
        <v>39631</v>
      </c>
      <c t="s" s="365" r="F618">
        <v>39632</v>
      </c>
      <c t="s" s="6" r="G618">
        <v>39633</v>
      </c>
      <c t="s" s="6" r="H618">
        <v>39634</v>
      </c>
      <c t="s" s="6" r="I618">
        <v>39635</v>
      </c>
      <c t="s" s="6" r="W618">
        <v>39636</v>
      </c>
      <c t="s" s="6" r="X618">
        <v>39637</v>
      </c>
      <c t="s" s="6" r="Y618">
        <v>39638</v>
      </c>
      <c t="s" s="6" r="Z618">
        <v>39639</v>
      </c>
      <c t="s" s="364" r="AA618">
        <v>39640</v>
      </c>
      <c t="s" s="365" r="AB618">
        <v>39641</v>
      </c>
      <c t="s" s="350" r="AC618">
        <v>39642</v>
      </c>
      <c t="s" s="74" r="AD618">
        <v>39643</v>
      </c>
      <c t="s" s="6" r="AI618">
        <v>39644</v>
      </c>
    </row>
    <row r="619">
      <c t="s" s="6" r="A619">
        <v>39645</v>
      </c>
      <c t="s" s="6" r="B619">
        <v>39646</v>
      </c>
      <c t="s" s="6" r="C619">
        <v>39647</v>
      </c>
      <c s="133" r="D619">
        <v>2014.0</v>
      </c>
      <c t="s" s="6" r="E619">
        <v>39648</v>
      </c>
      <c t="s" s="350" r="F619">
        <v>39649</v>
      </c>
      <c t="s" s="6" r="G619">
        <v>39650</v>
      </c>
      <c t="s" s="350" r="H619">
        <v>39651</v>
      </c>
      <c t="s" s="6" r="I619">
        <v>39652</v>
      </c>
      <c t="s" s="6" r="W619">
        <v>39653</v>
      </c>
      <c t="s" s="6" r="X619">
        <v>39654</v>
      </c>
      <c t="s" s="6" r="Y619">
        <v>39655</v>
      </c>
      <c t="s" s="6" r="Z619">
        <v>39656</v>
      </c>
      <c t="s" s="6" r="AA619">
        <v>39657</v>
      </c>
      <c t="s" s="6" r="AB619">
        <v>39658</v>
      </c>
      <c t="s" s="350" r="AC619">
        <v>39659</v>
      </c>
      <c t="s" r="AD619">
        <v>39660</v>
      </c>
      <c t="s" s="6" r="AI619">
        <v>39661</v>
      </c>
    </row>
    <row r="620">
      <c t="s" s="6" r="A620">
        <v>39662</v>
      </c>
      <c t="s" s="6" r="B620">
        <v>39663</v>
      </c>
      <c t="s" s="6" r="C620">
        <v>39664</v>
      </c>
      <c s="133" r="D620">
        <v>2014.0</v>
      </c>
      <c t="s" s="6" r="E620">
        <v>39665</v>
      </c>
      <c t="s" s="365" r="F620">
        <v>39666</v>
      </c>
      <c t="s" s="6" r="G620">
        <v>39667</v>
      </c>
      <c t="s" s="6" r="H620">
        <v>39668</v>
      </c>
      <c t="s" s="6" r="I620">
        <v>39669</v>
      </c>
      <c t="s" s="6" r="W620">
        <v>39670</v>
      </c>
      <c t="s" s="6" r="X620">
        <v>39671</v>
      </c>
      <c t="s" s="6" r="Y620">
        <v>39672</v>
      </c>
      <c t="s" s="6" r="Z620">
        <v>39673</v>
      </c>
      <c t="s" s="364" r="AA620">
        <v>39674</v>
      </c>
      <c t="s" s="365" r="AB620">
        <v>39675</v>
      </c>
      <c t="s" s="350" r="AC620">
        <v>39676</v>
      </c>
      <c t="s" s="74" r="AD620">
        <v>39677</v>
      </c>
      <c t="s" s="6" r="AI620">
        <v>39678</v>
      </c>
    </row>
    <row r="621">
      <c t="s" s="6" r="A621">
        <v>39679</v>
      </c>
      <c t="s" s="6" r="B621">
        <v>39680</v>
      </c>
      <c t="s" s="6" r="C621">
        <v>39681</v>
      </c>
      <c s="133" r="D621">
        <v>2014.0</v>
      </c>
      <c t="s" s="6" r="E621">
        <v>39682</v>
      </c>
      <c t="s" s="365" r="F621">
        <v>39683</v>
      </c>
      <c t="s" s="6" r="G621">
        <v>39684</v>
      </c>
      <c t="s" s="6" r="H621">
        <v>39685</v>
      </c>
      <c t="s" s="6" r="I621">
        <v>39686</v>
      </c>
      <c t="s" s="6" r="W621">
        <v>39687</v>
      </c>
      <c t="s" s="6" r="X621">
        <v>39688</v>
      </c>
      <c t="s" s="6" r="Y621">
        <v>39689</v>
      </c>
      <c t="s" s="6" r="Z621">
        <v>39690</v>
      </c>
      <c t="s" s="364" r="AA621">
        <v>39691</v>
      </c>
      <c t="s" s="365" r="AB621">
        <v>39692</v>
      </c>
      <c t="s" s="350" r="AC621">
        <v>39693</v>
      </c>
      <c t="s" s="74" r="AD621">
        <v>39694</v>
      </c>
      <c t="s" s="6" r="AH621">
        <v>39695</v>
      </c>
      <c t="s" s="6" r="AI621">
        <v>39696</v>
      </c>
    </row>
    <row r="622">
      <c t="s" s="6" r="A622">
        <v>39697</v>
      </c>
      <c t="s" s="6" r="B622">
        <v>39698</v>
      </c>
      <c t="s" s="6" r="C622">
        <v>39699</v>
      </c>
      <c s="133" r="D622">
        <v>2014.0</v>
      </c>
      <c t="s" s="6" r="E622">
        <v>39700</v>
      </c>
      <c t="s" s="365" r="F622">
        <v>39701</v>
      </c>
      <c t="s" s="6" r="G622">
        <v>39702</v>
      </c>
      <c t="s" s="6" r="H622">
        <v>39703</v>
      </c>
      <c t="s" s="6" r="I622">
        <v>39704</v>
      </c>
      <c t="s" s="6" r="W622">
        <v>39705</v>
      </c>
      <c t="s" s="6" r="X622">
        <v>39706</v>
      </c>
      <c t="s" s="6" r="Y622">
        <v>39707</v>
      </c>
      <c t="s" s="6" r="Z622">
        <v>39708</v>
      </c>
      <c t="s" s="364" r="AA622">
        <v>39709</v>
      </c>
      <c t="s" s="6" r="AB622">
        <v>39710</v>
      </c>
      <c t="s" s="350" r="AC622">
        <v>39711</v>
      </c>
      <c t="s" s="74" r="AD622">
        <v>39712</v>
      </c>
      <c t="s" s="6" r="AI622">
        <v>39713</v>
      </c>
    </row>
    <row r="623">
      <c t="s" s="6" r="A623">
        <v>39714</v>
      </c>
      <c t="s" s="6" r="B623">
        <v>39715</v>
      </c>
      <c t="s" s="6" r="C623">
        <v>39716</v>
      </c>
      <c s="133" r="D623">
        <v>2014.0</v>
      </c>
      <c t="s" s="6" r="E623">
        <v>39717</v>
      </c>
      <c t="s" s="365" r="F623">
        <v>39718</v>
      </c>
      <c t="s" s="6" r="G623">
        <v>39719</v>
      </c>
      <c t="s" s="6" r="H623">
        <v>39720</v>
      </c>
      <c t="s" s="6" r="I623">
        <v>39721</v>
      </c>
      <c t="s" s="6" r="W623">
        <v>39722</v>
      </c>
      <c t="s" s="6" r="X623">
        <v>39723</v>
      </c>
      <c t="s" s="6" r="Y623">
        <v>39724</v>
      </c>
      <c t="s" s="6" r="Z623">
        <v>39725</v>
      </c>
      <c t="s" s="364" r="AA623">
        <v>39726</v>
      </c>
      <c t="s" s="365" r="AB623">
        <v>39727</v>
      </c>
      <c t="s" s="350" r="AC623">
        <v>39728</v>
      </c>
      <c t="s" s="74" r="AD623">
        <v>39729</v>
      </c>
      <c t="s" s="6" r="AI623">
        <v>39730</v>
      </c>
    </row>
    <row r="624">
      <c t="s" s="6" r="A624">
        <v>39731</v>
      </c>
      <c t="s" s="6" r="B624">
        <v>39732</v>
      </c>
      <c t="s" s="6" r="C624">
        <v>39733</v>
      </c>
      <c s="133" r="D624">
        <v>2014.0</v>
      </c>
      <c t="s" s="6" r="E624">
        <v>39734</v>
      </c>
      <c t="s" s="365" r="F624">
        <v>39735</v>
      </c>
      <c t="s" s="6" r="G624">
        <v>39736</v>
      </c>
      <c t="s" s="6" r="H624">
        <v>39737</v>
      </c>
      <c t="s" s="6" r="I624">
        <v>39738</v>
      </c>
      <c t="s" s="6" r="W624">
        <v>39739</v>
      </c>
      <c t="s" s="6" r="X624">
        <v>39740</v>
      </c>
      <c t="s" s="6" r="Y624">
        <v>39741</v>
      </c>
      <c t="s" s="6" r="Z624">
        <v>39742</v>
      </c>
      <c t="s" s="364" r="AA624">
        <v>39743</v>
      </c>
      <c t="s" s="365" r="AB624">
        <v>39744</v>
      </c>
      <c t="s" s="350" r="AC624">
        <v>39745</v>
      </c>
      <c t="s" s="74" r="AD624">
        <v>39746</v>
      </c>
      <c t="s" s="6" r="AI624">
        <v>39747</v>
      </c>
    </row>
    <row r="625">
      <c t="s" s="6" r="A625">
        <v>39748</v>
      </c>
      <c t="s" s="6" r="B625">
        <v>39749</v>
      </c>
      <c t="s" s="6" r="C625">
        <v>39750</v>
      </c>
      <c s="133" r="D625">
        <v>2014.0</v>
      </c>
      <c t="s" s="6" r="E625">
        <v>39751</v>
      </c>
      <c t="s" s="365" r="F625">
        <v>39752</v>
      </c>
      <c t="s" s="6" r="G625">
        <v>39753</v>
      </c>
      <c t="s" s="6" r="H625">
        <v>39754</v>
      </c>
      <c t="s" s="6" r="I625">
        <v>39755</v>
      </c>
      <c t="s" s="6" r="W625">
        <v>39756</v>
      </c>
      <c t="s" s="6" r="X625">
        <v>39757</v>
      </c>
      <c t="s" s="6" r="Y625">
        <v>39758</v>
      </c>
      <c t="s" s="6" r="Z625">
        <v>39759</v>
      </c>
      <c t="s" s="364" r="AA625">
        <v>39760</v>
      </c>
      <c t="s" s="365" r="AB625">
        <v>39761</v>
      </c>
      <c t="s" s="350" r="AC625">
        <v>39762</v>
      </c>
      <c t="s" r="AD625">
        <v>39763</v>
      </c>
      <c t="s" s="6" r="AI625">
        <v>39764</v>
      </c>
    </row>
    <row r="626">
      <c t="s" s="6" r="A626">
        <v>39765</v>
      </c>
      <c t="s" s="6" r="B626">
        <v>39766</v>
      </c>
      <c t="s" s="6" r="C626">
        <v>39767</v>
      </c>
      <c s="133" r="D626">
        <v>2014.0</v>
      </c>
      <c t="s" s="6" r="E626">
        <v>39768</v>
      </c>
      <c t="s" s="350" r="F626">
        <v>39769</v>
      </c>
      <c t="s" s="6" r="G626">
        <v>39770</v>
      </c>
      <c t="s" s="350" r="H626">
        <v>39771</v>
      </c>
      <c t="s" s="6" r="I626">
        <v>39772</v>
      </c>
      <c t="s" s="6" r="W626">
        <v>39773</v>
      </c>
      <c t="s" s="6" r="X626">
        <v>39774</v>
      </c>
      <c t="s" s="6" r="Y626">
        <v>39775</v>
      </c>
      <c t="s" s="6" r="Z626">
        <v>39776</v>
      </c>
      <c t="s" s="6" r="AA626">
        <v>39777</v>
      </c>
      <c t="s" s="6" r="AB626">
        <v>39778</v>
      </c>
      <c t="s" s="350" r="AC626">
        <v>39779</v>
      </c>
      <c t="s" r="AD626">
        <v>39780</v>
      </c>
      <c t="s" s="6" r="AH626">
        <v>39781</v>
      </c>
      <c t="s" s="6" r="AI626">
        <v>39782</v>
      </c>
    </row>
    <row r="627">
      <c t="s" s="6" r="A627">
        <v>39783</v>
      </c>
      <c t="s" s="6" r="B627">
        <v>39784</v>
      </c>
      <c t="s" s="6" r="C627">
        <v>39785</v>
      </c>
      <c s="133" r="D627">
        <v>2014.0</v>
      </c>
      <c t="s" s="6" r="E627">
        <v>39786</v>
      </c>
      <c t="s" s="365" r="F627">
        <v>39787</v>
      </c>
      <c t="s" s="6" r="G627">
        <v>39788</v>
      </c>
      <c t="s" s="6" r="H627">
        <v>39789</v>
      </c>
      <c t="s" s="6" r="I627">
        <v>39790</v>
      </c>
      <c t="s" s="6" r="W627">
        <v>39791</v>
      </c>
      <c t="s" s="6" r="X627">
        <v>39792</v>
      </c>
      <c t="s" s="6" r="Y627">
        <v>39793</v>
      </c>
      <c t="s" s="6" r="Z627">
        <v>39794</v>
      </c>
      <c t="s" s="364" r="AA627">
        <v>39795</v>
      </c>
      <c t="s" s="365" r="AB627">
        <v>39796</v>
      </c>
      <c t="s" s="350" r="AC627">
        <v>39797</v>
      </c>
      <c t="s" s="74" r="AD627">
        <v>39798</v>
      </c>
      <c t="s" s="6" r="AI627">
        <v>39799</v>
      </c>
    </row>
    <row r="628">
      <c t="s" s="6" r="A628">
        <v>39800</v>
      </c>
      <c t="s" s="6" r="B628">
        <v>39801</v>
      </c>
      <c t="s" s="6" r="C628">
        <v>39802</v>
      </c>
      <c s="133" r="D628">
        <v>2014.0</v>
      </c>
      <c t="s" s="6" r="E628">
        <v>39803</v>
      </c>
      <c t="s" s="365" r="F628">
        <v>39804</v>
      </c>
      <c t="s" s="6" r="G628">
        <v>39805</v>
      </c>
      <c t="s" s="6" r="H628">
        <v>39806</v>
      </c>
      <c t="s" s="6" r="I628">
        <v>39807</v>
      </c>
      <c t="s" s="6" r="W628">
        <v>39808</v>
      </c>
      <c t="s" s="6" r="X628">
        <v>39809</v>
      </c>
      <c t="s" s="6" r="Y628">
        <v>39810</v>
      </c>
      <c t="s" s="6" r="Z628">
        <v>39811</v>
      </c>
      <c t="s" s="364" r="AA628">
        <v>39812</v>
      </c>
      <c t="s" s="365" r="AB628">
        <v>39813</v>
      </c>
      <c t="s" s="350" r="AC628">
        <v>39814</v>
      </c>
      <c t="s" s="74" r="AD628">
        <v>39815</v>
      </c>
      <c t="s" s="6" r="AI628">
        <v>39816</v>
      </c>
    </row>
    <row r="629">
      <c t="s" s="6" r="A629">
        <v>39817</v>
      </c>
      <c t="s" s="6" r="B629">
        <v>39818</v>
      </c>
      <c t="s" s="6" r="C629">
        <v>39819</v>
      </c>
      <c s="133" r="D629">
        <v>2014.0</v>
      </c>
      <c t="s" s="6" r="E629">
        <v>39820</v>
      </c>
      <c t="s" s="6" r="F629">
        <v>39821</v>
      </c>
      <c t="s" s="6" r="G629">
        <v>39822</v>
      </c>
      <c t="s" s="350" r="H629">
        <v>39823</v>
      </c>
      <c t="s" s="6" r="I629">
        <v>39824</v>
      </c>
      <c t="s" s="6" r="W629">
        <v>39825</v>
      </c>
      <c t="s" s="6" r="X629">
        <v>39826</v>
      </c>
      <c t="s" s="6" r="Y629">
        <v>39827</v>
      </c>
      <c t="s" s="6" r="Z629">
        <v>39828</v>
      </c>
      <c t="s" s="6" r="AA629">
        <v>39829</v>
      </c>
      <c t="s" s="350" r="AB629">
        <v>39830</v>
      </c>
      <c t="s" s="350" r="AC629">
        <v>39831</v>
      </c>
      <c t="s" r="AD629">
        <v>39832</v>
      </c>
      <c t="s" s="6" r="AI629">
        <v>39833</v>
      </c>
    </row>
    <row r="630">
      <c t="s" s="6" r="A630">
        <v>39834</v>
      </c>
      <c t="s" s="6" r="B630">
        <v>39835</v>
      </c>
      <c t="s" s="6" r="C630">
        <v>39836</v>
      </c>
      <c s="133" r="D630">
        <v>2014.0</v>
      </c>
      <c t="s" s="6" r="E630">
        <v>39837</v>
      </c>
      <c t="s" s="6" r="F630">
        <v>39838</v>
      </c>
      <c t="s" s="6" r="G630">
        <v>39839</v>
      </c>
      <c t="s" s="350" r="H630">
        <v>39840</v>
      </c>
      <c t="s" s="6" r="I630">
        <v>39841</v>
      </c>
      <c t="s" s="6" r="W630">
        <v>39842</v>
      </c>
      <c t="s" s="6" r="X630">
        <v>39843</v>
      </c>
      <c t="s" s="6" r="Y630">
        <v>39844</v>
      </c>
      <c t="s" s="6" r="Z630">
        <v>39845</v>
      </c>
      <c t="s" s="6" r="AA630">
        <v>39846</v>
      </c>
      <c t="s" s="350" r="AB630">
        <v>39847</v>
      </c>
      <c t="s" s="350" r="AC630">
        <v>39848</v>
      </c>
      <c t="s" r="AD630">
        <v>39849</v>
      </c>
      <c t="s" s="6" r="AI630">
        <v>39850</v>
      </c>
    </row>
    <row r="631">
      <c t="s" s="6" r="A631">
        <v>39851</v>
      </c>
      <c t="s" s="6" r="B631">
        <v>39852</v>
      </c>
      <c t="s" s="6" r="C631">
        <v>39853</v>
      </c>
      <c s="133" r="D631">
        <v>2014.0</v>
      </c>
      <c t="s" s="6" r="E631">
        <v>39854</v>
      </c>
      <c t="s" s="6" r="F631">
        <v>39855</v>
      </c>
      <c t="s" s="6" r="G631">
        <v>39856</v>
      </c>
      <c t="s" s="350" r="H631">
        <v>39857</v>
      </c>
      <c t="s" s="6" r="I631">
        <v>39858</v>
      </c>
      <c t="s" s="6" r="W631">
        <v>39859</v>
      </c>
      <c t="s" s="6" r="X631">
        <v>39860</v>
      </c>
      <c t="s" s="6" r="Y631">
        <v>39861</v>
      </c>
      <c t="s" s="6" r="Z631">
        <v>39862</v>
      </c>
      <c t="s" s="6" r="AA631">
        <v>39863</v>
      </c>
      <c t="s" s="350" r="AB631">
        <v>39864</v>
      </c>
      <c t="s" s="350" r="AC631">
        <v>39865</v>
      </c>
      <c t="s" r="AD631">
        <v>39866</v>
      </c>
      <c t="s" s="6" r="AI631">
        <v>39867</v>
      </c>
    </row>
    <row r="632">
      <c t="s" s="6" r="A632">
        <v>39868</v>
      </c>
      <c t="s" s="6" r="B632">
        <v>39869</v>
      </c>
      <c t="s" s="6" r="C632">
        <v>39870</v>
      </c>
      <c s="133" r="D632">
        <v>2014.0</v>
      </c>
      <c t="s" s="6" r="E632">
        <v>39871</v>
      </c>
      <c t="s" s="6" r="F632">
        <v>39872</v>
      </c>
      <c t="s" s="6" r="G632">
        <v>39873</v>
      </c>
      <c t="s" s="350" r="H632">
        <v>39874</v>
      </c>
      <c t="s" s="6" r="I632">
        <v>39875</v>
      </c>
      <c t="s" s="6" r="W632">
        <v>39876</v>
      </c>
      <c t="s" s="6" r="X632">
        <v>39877</v>
      </c>
      <c t="s" s="6" r="Y632">
        <v>39878</v>
      </c>
      <c t="s" s="6" r="Z632">
        <v>39879</v>
      </c>
      <c t="s" s="6" r="AA632">
        <v>39880</v>
      </c>
      <c t="s" s="350" r="AB632">
        <v>39881</v>
      </c>
      <c t="s" s="350" r="AC632">
        <v>39882</v>
      </c>
      <c t="s" r="AD632">
        <v>39883</v>
      </c>
      <c t="s" s="6" r="AH632">
        <v>39884</v>
      </c>
      <c t="s" s="6" r="AI632">
        <v>39885</v>
      </c>
    </row>
    <row r="633">
      <c t="s" s="6" r="A633">
        <v>39886</v>
      </c>
      <c t="s" s="6" r="B633">
        <v>39887</v>
      </c>
      <c t="s" s="6" r="C633">
        <v>39888</v>
      </c>
      <c s="133" r="D633">
        <v>2014.0</v>
      </c>
      <c t="s" s="6" r="E633">
        <v>39889</v>
      </c>
      <c t="s" s="6" r="F633">
        <v>39890</v>
      </c>
      <c t="s" s="6" r="G633">
        <v>39891</v>
      </c>
      <c t="s" s="350" r="H633">
        <v>39892</v>
      </c>
      <c t="s" s="6" r="I633">
        <v>39893</v>
      </c>
      <c t="s" s="6" r="W633">
        <v>39894</v>
      </c>
      <c t="s" s="6" r="X633">
        <v>39895</v>
      </c>
      <c t="s" s="6" r="Y633">
        <v>39896</v>
      </c>
      <c t="s" s="6" r="Z633">
        <v>39897</v>
      </c>
      <c t="s" s="6" r="AA633">
        <v>39898</v>
      </c>
      <c t="s" s="350" r="AB633">
        <v>39899</v>
      </c>
      <c s="350" r="AC633"/>
      <c t="s" s="6" r="AI633">
        <v>39900</v>
      </c>
    </row>
    <row r="634">
      <c t="s" s="6" r="A634">
        <v>39901</v>
      </c>
      <c t="s" s="6" r="B634">
        <v>39902</v>
      </c>
      <c t="s" s="6" r="C634">
        <v>39903</v>
      </c>
      <c s="133" r="D634">
        <v>2014.0</v>
      </c>
      <c t="s" s="6" r="E634">
        <v>39904</v>
      </c>
      <c t="s" s="6" r="F634">
        <v>39905</v>
      </c>
      <c t="s" s="6" r="G634">
        <v>39906</v>
      </c>
      <c t="s" s="350" r="H634">
        <v>39907</v>
      </c>
      <c t="s" s="6" r="I634">
        <v>39908</v>
      </c>
      <c t="s" s="6" r="W634">
        <v>39909</v>
      </c>
      <c t="s" s="6" r="X634">
        <v>39910</v>
      </c>
      <c t="s" s="6" r="Y634">
        <v>39911</v>
      </c>
      <c t="s" s="6" r="Z634">
        <v>39912</v>
      </c>
      <c t="s" s="6" r="AA634">
        <v>39913</v>
      </c>
      <c t="s" s="350" r="AB634">
        <v>39914</v>
      </c>
      <c t="s" s="350" r="AC634">
        <v>39915</v>
      </c>
      <c t="s" r="AD634">
        <v>39916</v>
      </c>
      <c t="s" s="6" r="AI634">
        <v>39917</v>
      </c>
    </row>
    <row r="635">
      <c t="s" s="6" r="A635">
        <v>39918</v>
      </c>
      <c t="s" s="6" r="B635">
        <v>39919</v>
      </c>
      <c t="s" s="6" r="C635">
        <v>39920</v>
      </c>
      <c s="133" r="D635">
        <v>2014.0</v>
      </c>
      <c t="s" s="6" r="E635">
        <v>39921</v>
      </c>
      <c t="s" s="6" r="F635">
        <v>39922</v>
      </c>
      <c t="s" s="6" r="G635">
        <v>39923</v>
      </c>
      <c t="s" s="350" r="H635">
        <v>39924</v>
      </c>
      <c t="s" s="6" r="I635">
        <v>39925</v>
      </c>
      <c t="s" s="6" r="W635">
        <v>39926</v>
      </c>
      <c t="s" s="6" r="X635">
        <v>39927</v>
      </c>
      <c t="s" s="6" r="Y635">
        <v>39928</v>
      </c>
      <c t="s" s="6" r="Z635">
        <v>39929</v>
      </c>
      <c t="s" s="6" r="AA635">
        <v>39930</v>
      </c>
      <c t="s" s="350" r="AB635">
        <v>39931</v>
      </c>
      <c t="s" s="350" r="AC635">
        <v>39932</v>
      </c>
      <c t="s" r="AD635">
        <v>39933</v>
      </c>
      <c t="s" s="6" r="AI635">
        <v>39934</v>
      </c>
    </row>
    <row r="636">
      <c t="s" s="6" r="A636">
        <v>39935</v>
      </c>
      <c t="s" s="6" r="B636">
        <v>39936</v>
      </c>
      <c t="s" s="6" r="C636">
        <v>39937</v>
      </c>
      <c s="133" r="D636">
        <v>2014.0</v>
      </c>
      <c t="s" s="6" r="E636">
        <v>39938</v>
      </c>
      <c t="s" s="6" r="F636">
        <v>39939</v>
      </c>
      <c t="s" s="6" r="G636">
        <v>39940</v>
      </c>
      <c t="s" s="350" r="H636">
        <v>39941</v>
      </c>
      <c t="s" s="6" r="I636">
        <v>39942</v>
      </c>
      <c t="s" s="6" r="W636">
        <v>39943</v>
      </c>
      <c t="s" s="6" r="X636">
        <v>39944</v>
      </c>
      <c t="s" s="6" r="Y636">
        <v>39945</v>
      </c>
      <c t="s" s="6" r="Z636">
        <v>39946</v>
      </c>
      <c t="s" s="6" r="AA636">
        <v>39947</v>
      </c>
      <c t="s" s="350" r="AB636">
        <v>39948</v>
      </c>
      <c t="s" s="350" r="AC636">
        <v>39949</v>
      </c>
      <c t="s" r="AD636">
        <v>39950</v>
      </c>
      <c t="s" s="6" r="AI636">
        <v>39951</v>
      </c>
    </row>
    <row r="637">
      <c t="s" s="6" r="A637">
        <v>39952</v>
      </c>
      <c t="s" s="6" r="B637">
        <v>39953</v>
      </c>
      <c t="s" s="6" r="C637">
        <v>39954</v>
      </c>
      <c s="133" r="D637">
        <v>2014.0</v>
      </c>
      <c t="s" s="6" r="E637">
        <v>39955</v>
      </c>
      <c t="s" s="6" r="F637">
        <v>39956</v>
      </c>
      <c t="s" s="6" r="G637">
        <v>39957</v>
      </c>
      <c t="s" s="350" r="H637">
        <v>39958</v>
      </c>
      <c t="s" s="6" r="I637">
        <v>39959</v>
      </c>
      <c t="s" s="6" r="W637">
        <v>39960</v>
      </c>
      <c t="s" s="6" r="X637">
        <v>39961</v>
      </c>
      <c t="s" s="6" r="Y637">
        <v>39962</v>
      </c>
      <c t="s" s="6" r="Z637">
        <v>39963</v>
      </c>
      <c t="s" s="6" r="AA637">
        <v>39964</v>
      </c>
      <c t="s" s="350" r="AB637">
        <v>39965</v>
      </c>
      <c t="s" s="350" r="AC637">
        <v>39966</v>
      </c>
      <c t="s" r="AD637">
        <v>39967</v>
      </c>
      <c t="s" s="6" r="AI637">
        <v>39968</v>
      </c>
    </row>
    <row r="638">
      <c t="s" s="6" r="A638">
        <v>39969</v>
      </c>
      <c t="s" s="6" r="B638">
        <v>39970</v>
      </c>
      <c t="s" s="6" r="C638">
        <v>39971</v>
      </c>
      <c s="133" r="D638">
        <v>2014.0</v>
      </c>
      <c t="s" s="6" r="E638">
        <v>39972</v>
      </c>
      <c t="s" s="350" r="F638">
        <v>39973</v>
      </c>
      <c t="s" s="6" r="G638">
        <v>39974</v>
      </c>
      <c t="s" s="350" r="H638">
        <v>39975</v>
      </c>
      <c t="s" s="6" r="I638">
        <v>39976</v>
      </c>
      <c t="s" s="6" r="W638">
        <v>39977</v>
      </c>
      <c t="s" s="6" r="X638">
        <v>39978</v>
      </c>
      <c t="s" s="6" r="Y638">
        <v>39979</v>
      </c>
      <c t="s" s="6" r="Z638">
        <v>39980</v>
      </c>
      <c t="s" s="6" r="AA638">
        <v>39981</v>
      </c>
      <c t="s" s="6" r="AB638">
        <v>39982</v>
      </c>
      <c s="350" r="AC638"/>
      <c t="s" s="6" r="AI638">
        <v>39983</v>
      </c>
    </row>
    <row r="639">
      <c t="s" s="6" r="A639">
        <v>39984</v>
      </c>
      <c t="s" s="6" r="B639">
        <v>39985</v>
      </c>
      <c t="s" s="6" r="C639">
        <v>39986</v>
      </c>
      <c s="133" r="D639">
        <v>2014.0</v>
      </c>
      <c t="s" s="6" r="E639">
        <v>39987</v>
      </c>
      <c t="s" s="350" r="F639">
        <v>39988</v>
      </c>
      <c t="s" s="6" r="G639">
        <v>39989</v>
      </c>
      <c t="s" s="350" r="H639">
        <v>39990</v>
      </c>
      <c t="s" s="6" r="I639">
        <v>39991</v>
      </c>
      <c t="s" s="6" r="W639">
        <v>39992</v>
      </c>
      <c t="s" s="6" r="X639">
        <v>39993</v>
      </c>
      <c t="s" s="6" r="Y639">
        <v>39994</v>
      </c>
      <c t="s" s="6" r="Z639">
        <v>39995</v>
      </c>
      <c t="s" s="6" r="AA639">
        <v>39996</v>
      </c>
      <c t="s" s="6" r="AB639">
        <v>39997</v>
      </c>
      <c t="s" s="350" r="AC639">
        <v>39998</v>
      </c>
      <c t="s" r="AD639">
        <v>39999</v>
      </c>
      <c t="s" s="6" r="AI639">
        <v>40000</v>
      </c>
    </row>
    <row r="640">
      <c t="s" s="6" r="A640">
        <v>40001</v>
      </c>
      <c t="s" s="6" r="B640">
        <v>40002</v>
      </c>
      <c t="s" s="6" r="C640">
        <v>40003</v>
      </c>
      <c s="133" r="D640">
        <v>2014.0</v>
      </c>
      <c t="s" s="6" r="E640">
        <v>40004</v>
      </c>
      <c t="s" s="365" r="F640">
        <v>40005</v>
      </c>
      <c t="s" s="6" r="G640">
        <v>40006</v>
      </c>
      <c t="s" s="6" r="H640">
        <v>40007</v>
      </c>
      <c t="s" s="6" r="I640">
        <v>40008</v>
      </c>
      <c t="s" s="6" r="W640">
        <v>40009</v>
      </c>
      <c t="s" s="6" r="X640">
        <v>40010</v>
      </c>
      <c t="s" s="6" r="Y640">
        <v>40011</v>
      </c>
      <c t="s" s="6" r="Z640">
        <v>40012</v>
      </c>
      <c t="s" s="364" r="AA640">
        <v>40013</v>
      </c>
      <c t="s" s="365" r="AB640">
        <v>40014</v>
      </c>
      <c t="s" s="350" r="AC640">
        <v>40015</v>
      </c>
      <c t="s" s="74" r="AD640">
        <v>40016</v>
      </c>
      <c t="s" s="6" r="AI640">
        <v>40017</v>
      </c>
    </row>
    <row r="641">
      <c t="s" s="6" r="A641">
        <v>40018</v>
      </c>
      <c t="s" s="6" r="B641">
        <v>40019</v>
      </c>
      <c t="s" s="6" r="C641">
        <v>40020</v>
      </c>
      <c s="133" r="D641">
        <v>2014.0</v>
      </c>
      <c t="s" s="6" r="E641">
        <v>40021</v>
      </c>
      <c t="s" s="365" r="F641">
        <v>40022</v>
      </c>
      <c t="s" s="6" r="G641">
        <v>40023</v>
      </c>
      <c t="s" s="6" r="H641">
        <v>40024</v>
      </c>
      <c t="s" s="6" r="I641">
        <v>40025</v>
      </c>
      <c t="s" s="6" r="W641">
        <v>40026</v>
      </c>
      <c t="s" s="6" r="X641">
        <v>40027</v>
      </c>
      <c t="s" s="6" r="Y641">
        <v>40028</v>
      </c>
      <c t="s" s="6" r="Z641">
        <v>40029</v>
      </c>
      <c t="s" s="364" r="AA641">
        <v>40030</v>
      </c>
      <c t="s" s="365" r="AB641">
        <v>40031</v>
      </c>
      <c t="s" s="350" r="AC641">
        <v>40032</v>
      </c>
      <c t="s" s="74" r="AD641">
        <v>40033</v>
      </c>
      <c t="s" s="6" r="AI641">
        <v>40034</v>
      </c>
    </row>
    <row r="642">
      <c t="s" s="6" r="A642">
        <v>40035</v>
      </c>
      <c t="s" s="6" r="B642">
        <v>40036</v>
      </c>
      <c t="s" s="6" r="C642">
        <v>40037</v>
      </c>
      <c s="133" r="D642">
        <v>2014.0</v>
      </c>
      <c t="s" s="6" r="E642">
        <v>40038</v>
      </c>
      <c t="s" s="365" r="F642">
        <v>40039</v>
      </c>
      <c t="s" s="6" r="G642">
        <v>40040</v>
      </c>
      <c t="s" s="6" r="H642">
        <v>40041</v>
      </c>
      <c t="s" s="6" r="I642">
        <v>40042</v>
      </c>
      <c t="s" s="6" r="W642">
        <v>40043</v>
      </c>
      <c t="s" s="6" r="X642">
        <v>40044</v>
      </c>
      <c t="s" s="6" r="Y642">
        <v>40045</v>
      </c>
      <c t="s" s="6" r="Z642">
        <v>40046</v>
      </c>
      <c t="s" s="364" r="AA642">
        <v>40047</v>
      </c>
      <c t="s" s="365" r="AB642">
        <v>40048</v>
      </c>
      <c t="s" s="350" r="AC642">
        <v>40049</v>
      </c>
      <c t="s" s="74" r="AD642">
        <v>40050</v>
      </c>
      <c t="s" s="6" r="AI642">
        <v>40051</v>
      </c>
    </row>
    <row r="643">
      <c t="s" s="6" r="A643">
        <v>40052</v>
      </c>
      <c t="s" s="6" r="B643">
        <v>40053</v>
      </c>
      <c t="s" s="6" r="C643">
        <v>40054</v>
      </c>
      <c s="133" r="D643">
        <v>2014.0</v>
      </c>
      <c t="s" s="6" r="E643">
        <v>40055</v>
      </c>
      <c t="s" s="6" r="F643">
        <v>40056</v>
      </c>
      <c t="s" s="6" r="G643">
        <v>40057</v>
      </c>
      <c t="s" s="350" r="H643">
        <v>40058</v>
      </c>
      <c t="s" s="6" r="I643">
        <v>40059</v>
      </c>
      <c t="s" s="6" r="W643">
        <v>40060</v>
      </c>
      <c t="s" s="6" r="X643">
        <v>40061</v>
      </c>
      <c t="s" s="6" r="Y643">
        <v>40062</v>
      </c>
      <c t="s" s="6" r="Z643">
        <v>40063</v>
      </c>
      <c t="s" s="6" r="AA643">
        <v>40064</v>
      </c>
      <c t="s" s="350" r="AB643">
        <v>40065</v>
      </c>
      <c t="s" s="350" r="AC643">
        <v>40066</v>
      </c>
      <c t="s" r="AD643">
        <v>40067</v>
      </c>
      <c t="s" s="6" r="AH643">
        <v>40068</v>
      </c>
      <c t="s" s="6" r="AI643">
        <v>40069</v>
      </c>
    </row>
    <row r="644">
      <c t="s" s="6" r="A644">
        <v>40070</v>
      </c>
      <c t="s" s="6" r="B644">
        <v>40071</v>
      </c>
      <c t="s" s="6" r="C644">
        <v>40072</v>
      </c>
      <c s="133" r="D644">
        <v>2014.0</v>
      </c>
      <c t="s" s="6" r="E644">
        <v>40073</v>
      </c>
      <c t="s" s="6" r="F644">
        <v>40074</v>
      </c>
      <c t="s" s="6" r="G644">
        <v>40075</v>
      </c>
      <c t="s" s="350" r="H644">
        <v>40076</v>
      </c>
      <c t="s" s="6" r="I644">
        <v>40077</v>
      </c>
      <c t="s" s="6" r="W644">
        <v>40078</v>
      </c>
      <c t="s" s="6" r="X644">
        <v>40079</v>
      </c>
      <c t="s" s="6" r="Y644">
        <v>40080</v>
      </c>
      <c t="s" s="6" r="Z644">
        <v>40081</v>
      </c>
      <c t="s" s="6" r="AA644">
        <v>40082</v>
      </c>
      <c t="s" s="350" r="AB644">
        <v>40083</v>
      </c>
      <c t="s" s="350" r="AC644">
        <v>40084</v>
      </c>
      <c t="s" r="AD644">
        <v>40085</v>
      </c>
      <c t="s" s="6" r="AI644">
        <v>40086</v>
      </c>
    </row>
    <row r="645">
      <c t="s" s="6" r="A645">
        <v>40087</v>
      </c>
      <c t="s" s="6" r="B645">
        <v>40088</v>
      </c>
      <c t="s" s="6" r="C645">
        <v>40089</v>
      </c>
      <c s="133" r="D645">
        <v>2014.0</v>
      </c>
      <c t="s" s="6" r="E645">
        <v>40090</v>
      </c>
      <c t="s" s="6" r="F645">
        <v>40091</v>
      </c>
      <c t="s" s="6" r="G645">
        <v>40092</v>
      </c>
      <c t="s" s="350" r="H645">
        <v>40093</v>
      </c>
      <c t="s" s="6" r="I645">
        <v>40094</v>
      </c>
      <c t="s" s="6" r="W645">
        <v>40095</v>
      </c>
      <c t="s" s="6" r="X645">
        <v>40096</v>
      </c>
      <c t="s" s="6" r="Y645">
        <v>40097</v>
      </c>
      <c t="s" s="6" r="Z645">
        <v>40098</v>
      </c>
      <c t="s" s="6" r="AA645">
        <v>40099</v>
      </c>
      <c t="s" s="350" r="AB645">
        <v>40100</v>
      </c>
      <c t="s" s="350" r="AC645">
        <v>40101</v>
      </c>
      <c t="s" r="AD645">
        <v>40102</v>
      </c>
      <c t="s" s="6" r="AI645">
        <v>40103</v>
      </c>
    </row>
    <row r="646">
      <c t="s" s="6" r="A646">
        <v>40104</v>
      </c>
      <c t="s" s="6" r="B646">
        <v>40105</v>
      </c>
      <c t="s" s="6" r="C646">
        <v>40106</v>
      </c>
      <c s="133" r="D646">
        <v>2014.0</v>
      </c>
      <c t="s" s="6" r="E646">
        <v>40107</v>
      </c>
      <c t="s" s="6" r="F646">
        <v>40108</v>
      </c>
      <c t="s" s="6" r="G646">
        <v>40109</v>
      </c>
      <c t="s" s="350" r="H646">
        <v>40110</v>
      </c>
      <c t="s" s="6" r="I646">
        <v>40111</v>
      </c>
      <c t="s" s="6" r="W646">
        <v>40112</v>
      </c>
      <c t="s" s="6" r="X646">
        <v>40113</v>
      </c>
      <c t="s" s="6" r="Y646">
        <v>40114</v>
      </c>
      <c t="s" s="6" r="Z646">
        <v>40115</v>
      </c>
      <c t="s" s="6" r="AA646">
        <v>40116</v>
      </c>
      <c t="s" s="350" r="AB646">
        <v>40117</v>
      </c>
      <c t="s" s="350" r="AC646">
        <v>40118</v>
      </c>
      <c t="s" r="AD646">
        <v>40119</v>
      </c>
      <c t="s" s="6" r="AI646">
        <v>40120</v>
      </c>
    </row>
    <row r="647">
      <c t="s" s="6" r="A647">
        <v>40121</v>
      </c>
      <c t="s" s="6" r="B647">
        <v>40122</v>
      </c>
      <c t="s" s="6" r="C647">
        <v>40123</v>
      </c>
      <c s="133" r="D647">
        <v>2014.0</v>
      </c>
      <c t="s" s="6" r="E647">
        <v>40124</v>
      </c>
      <c t="s" s="6" r="F647">
        <v>40125</v>
      </c>
      <c t="s" s="6" r="G647">
        <v>40126</v>
      </c>
      <c t="s" s="350" r="H647">
        <v>40127</v>
      </c>
      <c t="s" s="6" r="I647">
        <v>40128</v>
      </c>
      <c t="s" s="6" r="W647">
        <v>40129</v>
      </c>
      <c t="s" s="6" r="X647">
        <v>40130</v>
      </c>
      <c t="s" s="6" r="Y647">
        <v>40131</v>
      </c>
      <c t="s" s="6" r="Z647">
        <v>40132</v>
      </c>
      <c t="s" s="6" r="AA647">
        <v>40133</v>
      </c>
      <c t="s" s="350" r="AB647">
        <v>40134</v>
      </c>
      <c t="s" s="350" r="AC647">
        <v>40135</v>
      </c>
      <c t="s" r="AD647">
        <v>40136</v>
      </c>
      <c t="s" s="6" r="AH647">
        <v>40137</v>
      </c>
      <c t="s" s="6" r="AI647">
        <v>40138</v>
      </c>
    </row>
    <row r="648">
      <c t="s" s="6" r="A648">
        <v>40139</v>
      </c>
      <c t="s" s="6" r="B648">
        <v>40140</v>
      </c>
      <c t="s" s="6" r="C648">
        <v>40141</v>
      </c>
      <c s="133" r="D648">
        <v>2014.0</v>
      </c>
      <c t="s" s="6" r="E648">
        <v>40142</v>
      </c>
      <c t="s" s="6" r="F648">
        <v>40143</v>
      </c>
      <c t="s" s="6" r="G648">
        <v>40144</v>
      </c>
      <c t="s" s="6" r="H648">
        <v>40145</v>
      </c>
      <c t="s" s="6" r="I648">
        <v>40146</v>
      </c>
      <c t="s" s="6" r="W648">
        <v>40147</v>
      </c>
      <c t="s" s="6" r="X648">
        <v>40148</v>
      </c>
      <c t="s" s="6" r="Y648">
        <v>40149</v>
      </c>
      <c t="s" s="6" r="Z648">
        <v>40150</v>
      </c>
      <c t="s" s="6" r="AA648">
        <v>40151</v>
      </c>
      <c t="s" s="6" r="AB648">
        <v>40152</v>
      </c>
      <c t="s" s="350" r="AC648">
        <v>40153</v>
      </c>
      <c t="s" r="AD648">
        <v>40154</v>
      </c>
      <c t="s" s="6" r="AI648">
        <v>40155</v>
      </c>
    </row>
    <row r="649">
      <c t="s" s="6" r="A649">
        <v>40156</v>
      </c>
      <c t="s" s="6" r="B649">
        <v>40157</v>
      </c>
      <c t="s" s="6" r="C649">
        <v>40158</v>
      </c>
      <c s="133" r="D649">
        <v>2014.0</v>
      </c>
      <c t="s" s="6" r="E649">
        <v>40159</v>
      </c>
      <c t="s" s="6" r="F649">
        <v>40160</v>
      </c>
      <c t="s" s="6" r="G649">
        <v>40161</v>
      </c>
      <c t="s" s="6" r="H649">
        <v>40162</v>
      </c>
      <c t="s" s="6" r="I649">
        <v>40163</v>
      </c>
      <c t="s" s="6" r="W649">
        <v>40164</v>
      </c>
      <c t="s" s="6" r="X649">
        <v>40165</v>
      </c>
      <c t="s" s="6" r="Y649">
        <v>40166</v>
      </c>
      <c t="s" s="6" r="Z649">
        <v>40167</v>
      </c>
      <c t="s" s="6" r="AA649">
        <v>40168</v>
      </c>
      <c t="s" s="6" r="AB649">
        <v>40169</v>
      </c>
      <c s="350" r="AC649"/>
      <c t="s" s="6" r="AI649">
        <v>40170</v>
      </c>
    </row>
    <row r="650">
      <c t="s" s="6" r="A650">
        <v>40171</v>
      </c>
      <c t="s" s="6" r="B650">
        <v>40172</v>
      </c>
      <c t="s" s="6" r="C650">
        <v>40173</v>
      </c>
      <c s="133" r="D650">
        <v>2014.0</v>
      </c>
      <c t="s" s="6" r="E650">
        <v>40174</v>
      </c>
      <c t="s" s="6" r="F650">
        <v>40175</v>
      </c>
      <c t="s" s="6" r="G650">
        <v>40176</v>
      </c>
      <c t="s" s="6" r="H650">
        <v>40177</v>
      </c>
      <c t="s" s="6" r="I650">
        <v>40178</v>
      </c>
      <c t="s" s="6" r="W650">
        <v>40179</v>
      </c>
      <c t="s" s="6" r="X650">
        <v>40180</v>
      </c>
      <c t="s" s="6" r="Y650">
        <v>40181</v>
      </c>
      <c t="s" s="6" r="Z650">
        <v>40182</v>
      </c>
      <c t="s" s="6" r="AA650">
        <v>40183</v>
      </c>
      <c t="s" s="6" r="AB650">
        <v>40184</v>
      </c>
      <c t="s" s="350" r="AC650">
        <v>40185</v>
      </c>
      <c t="s" r="AD650">
        <v>40186</v>
      </c>
      <c t="s" s="6" r="AI650">
        <v>40187</v>
      </c>
    </row>
    <row r="651">
      <c t="s" s="6" r="A651">
        <v>40188</v>
      </c>
      <c t="s" s="6" r="B651">
        <v>40189</v>
      </c>
      <c t="s" s="6" r="C651">
        <v>40190</v>
      </c>
      <c s="133" r="D651">
        <v>2014.0</v>
      </c>
      <c t="s" s="6" r="E651">
        <v>40191</v>
      </c>
      <c t="s" s="6" r="F651">
        <v>40192</v>
      </c>
      <c t="s" s="6" r="G651">
        <v>40193</v>
      </c>
      <c t="s" s="6" r="H651">
        <v>40194</v>
      </c>
      <c t="s" s="6" r="I651">
        <v>40195</v>
      </c>
      <c s="6" r="J651"/>
      <c s="6" r="K651"/>
      <c s="6" r="L651"/>
      <c s="6" r="M651"/>
      <c s="6" r="N651"/>
      <c s="6" r="O651"/>
      <c s="6" r="P651"/>
      <c s="6" r="Q651"/>
      <c s="6" r="R651"/>
      <c s="6" r="S651"/>
      <c s="6" r="T651"/>
      <c s="6" r="U651"/>
      <c s="6" r="V651"/>
      <c t="s" s="6" r="W651">
        <v>40196</v>
      </c>
      <c t="s" s="6" r="X651">
        <v>40197</v>
      </c>
      <c t="s" s="6" r="Y651">
        <v>40198</v>
      </c>
      <c t="s" s="6" r="Z651">
        <v>40199</v>
      </c>
      <c t="s" s="6" r="AA651">
        <v>40200</v>
      </c>
      <c t="s" s="6" r="AB651">
        <v>40201</v>
      </c>
      <c t="s" s="350" r="AC651">
        <v>40202</v>
      </c>
      <c t="s" r="AD651">
        <v>40203</v>
      </c>
      <c s="6" r="AF651"/>
      <c s="6" r="AG651"/>
      <c s="6" r="AH651"/>
      <c t="s" s="6" r="AI651">
        <v>40204</v>
      </c>
    </row>
    <row r="652">
      <c t="s" s="6" r="A652">
        <v>40205</v>
      </c>
      <c t="s" s="6" r="B652">
        <v>40206</v>
      </c>
      <c t="s" s="6" r="C652">
        <v>40207</v>
      </c>
      <c s="133" r="D652">
        <v>2014.0</v>
      </c>
      <c t="s" s="6" r="E652">
        <v>40208</v>
      </c>
      <c t="s" s="6" r="F652">
        <v>40209</v>
      </c>
      <c t="s" s="6" r="G652">
        <v>40210</v>
      </c>
      <c t="s" s="6" r="H652">
        <v>40211</v>
      </c>
      <c t="s" s="6" r="I652">
        <v>40212</v>
      </c>
      <c t="s" s="6" r="W652">
        <v>40213</v>
      </c>
      <c t="s" s="6" r="X652">
        <v>40214</v>
      </c>
      <c t="s" s="6" r="Y652">
        <v>40215</v>
      </c>
      <c t="s" s="6" r="Z652">
        <v>40216</v>
      </c>
      <c t="s" s="6" r="AA652">
        <v>40217</v>
      </c>
      <c t="s" s="6" r="AB652">
        <v>40218</v>
      </c>
      <c t="s" s="350" r="AC652">
        <v>40219</v>
      </c>
      <c t="s" r="AD652">
        <v>40220</v>
      </c>
      <c t="s" s="6" r="AI652">
        <v>40221</v>
      </c>
    </row>
    <row r="653">
      <c t="s" s="6" r="A653">
        <v>40222</v>
      </c>
      <c t="s" s="6" r="B653">
        <v>40223</v>
      </c>
      <c t="s" s="6" r="C653">
        <v>40224</v>
      </c>
      <c s="133" r="D653">
        <v>2014.0</v>
      </c>
      <c t="s" s="6" r="E653">
        <v>40225</v>
      </c>
      <c t="s" s="6" r="F653">
        <v>40226</v>
      </c>
      <c t="s" s="6" r="G653">
        <v>40227</v>
      </c>
      <c t="s" s="6" r="H653">
        <v>40228</v>
      </c>
      <c t="s" s="6" r="I653">
        <v>40229</v>
      </c>
      <c t="s" s="6" r="W653">
        <v>40230</v>
      </c>
      <c t="s" s="6" r="X653">
        <v>40231</v>
      </c>
      <c t="s" s="6" r="Y653">
        <v>40232</v>
      </c>
      <c t="s" s="6" r="Z653">
        <v>40233</v>
      </c>
      <c t="s" s="6" r="AA653">
        <v>40234</v>
      </c>
      <c t="s" s="6" r="AB653">
        <v>40235</v>
      </c>
      <c t="s" s="350" r="AC653">
        <v>40236</v>
      </c>
      <c t="s" r="AD653">
        <v>40237</v>
      </c>
      <c t="s" s="6" r="AI653">
        <v>40238</v>
      </c>
    </row>
    <row r="654">
      <c t="s" s="6" r="A654">
        <v>40239</v>
      </c>
      <c t="s" s="6" r="B654">
        <v>40240</v>
      </c>
      <c t="s" s="6" r="C654">
        <v>40241</v>
      </c>
      <c s="133" r="D654">
        <v>2014.0</v>
      </c>
      <c t="s" s="6" r="E654">
        <v>40242</v>
      </c>
      <c t="s" s="6" r="F654">
        <v>40243</v>
      </c>
      <c t="s" s="6" r="G654">
        <v>40244</v>
      </c>
      <c t="s" s="6" r="H654">
        <v>40245</v>
      </c>
      <c t="s" s="6" r="I654">
        <v>40246</v>
      </c>
      <c t="s" s="6" r="W654">
        <v>40247</v>
      </c>
      <c t="s" s="6" r="X654">
        <v>40248</v>
      </c>
      <c t="s" s="6" r="Y654">
        <v>40249</v>
      </c>
      <c t="s" s="6" r="Z654">
        <v>40250</v>
      </c>
      <c t="s" s="6" r="AA654">
        <v>40251</v>
      </c>
      <c t="s" s="6" r="AB654">
        <v>40252</v>
      </c>
      <c t="s" s="350" r="AC654">
        <v>40253</v>
      </c>
      <c t="s" r="AD654">
        <v>40254</v>
      </c>
      <c t="s" s="6" r="AI654">
        <v>40255</v>
      </c>
    </row>
    <row r="655">
      <c t="s" s="6" r="A655">
        <v>40256</v>
      </c>
      <c t="s" s="6" r="B655">
        <v>40257</v>
      </c>
      <c t="s" s="6" r="C655">
        <v>40258</v>
      </c>
      <c s="133" r="D655">
        <v>2014.0</v>
      </c>
      <c t="s" s="6" r="E655">
        <v>40259</v>
      </c>
      <c t="s" s="6" r="F655">
        <v>40260</v>
      </c>
      <c t="s" s="6" r="G655">
        <v>40261</v>
      </c>
      <c t="s" s="6" r="H655">
        <v>40262</v>
      </c>
      <c t="s" s="6" r="I655">
        <v>40263</v>
      </c>
      <c t="s" s="6" r="W655">
        <v>40264</v>
      </c>
      <c t="s" s="6" r="X655">
        <v>40265</v>
      </c>
      <c t="s" s="6" r="Y655">
        <v>40266</v>
      </c>
      <c t="s" s="6" r="Z655">
        <v>40267</v>
      </c>
      <c t="s" s="6" r="AA655">
        <v>40268</v>
      </c>
      <c t="s" s="6" r="AB655">
        <v>40269</v>
      </c>
      <c t="s" s="350" r="AC655">
        <v>40270</v>
      </c>
      <c t="s" r="AD655">
        <v>40271</v>
      </c>
      <c t="s" s="6" r="AI655">
        <v>40272</v>
      </c>
    </row>
    <row r="656">
      <c t="s" s="6" r="A656">
        <v>40273</v>
      </c>
      <c t="s" s="6" r="B656">
        <v>40274</v>
      </c>
      <c t="s" s="6" r="C656">
        <v>40275</v>
      </c>
      <c s="133" r="D656">
        <v>2014.0</v>
      </c>
      <c t="s" s="6" r="E656">
        <v>40276</v>
      </c>
      <c t="s" s="6" r="F656">
        <v>40277</v>
      </c>
      <c t="s" s="6" r="G656">
        <v>40278</v>
      </c>
      <c t="s" s="6" r="H656">
        <v>40279</v>
      </c>
      <c t="s" s="6" r="I656">
        <v>40280</v>
      </c>
      <c t="s" s="6" r="W656">
        <v>40281</v>
      </c>
      <c t="s" s="6" r="X656">
        <v>40282</v>
      </c>
      <c t="s" s="6" r="Y656">
        <v>40283</v>
      </c>
      <c t="s" s="6" r="Z656">
        <v>40284</v>
      </c>
      <c t="s" s="6" r="AA656">
        <v>40285</v>
      </c>
      <c t="s" s="6" r="AB656">
        <v>40286</v>
      </c>
      <c t="s" s="350" r="AC656">
        <v>40287</v>
      </c>
      <c t="s" r="AD656">
        <v>40288</v>
      </c>
      <c t="s" s="6" r="AI656">
        <v>40289</v>
      </c>
    </row>
    <row r="657">
      <c t="s" s="6" r="A657">
        <v>40290</v>
      </c>
      <c t="s" s="6" r="B657">
        <v>40291</v>
      </c>
      <c t="s" s="6" r="C657">
        <v>40292</v>
      </c>
      <c s="133" r="D657">
        <v>2014.0</v>
      </c>
      <c t="s" s="6" r="E657">
        <v>40293</v>
      </c>
      <c t="s" s="6" r="F657">
        <v>40294</v>
      </c>
      <c t="s" s="6" r="G657">
        <v>40295</v>
      </c>
      <c t="s" s="6" r="H657">
        <v>40296</v>
      </c>
      <c t="s" s="6" r="I657">
        <v>40297</v>
      </c>
      <c t="s" s="6" r="W657">
        <v>40298</v>
      </c>
      <c t="s" s="6" r="X657">
        <v>40299</v>
      </c>
      <c t="s" s="6" r="Y657">
        <v>40300</v>
      </c>
      <c t="s" s="6" r="Z657">
        <v>40301</v>
      </c>
      <c t="s" s="6" r="AA657">
        <v>40302</v>
      </c>
      <c t="s" s="6" r="AB657">
        <v>40303</v>
      </c>
      <c t="s" s="366" r="AC657">
        <v>40304</v>
      </c>
      <c t="s" r="AD657">
        <v>40305</v>
      </c>
      <c t="s" s="6" r="AI657">
        <v>40306</v>
      </c>
    </row>
    <row r="658">
      <c t="s" s="6" r="A658">
        <v>40307</v>
      </c>
      <c t="s" s="6" r="B658">
        <v>40308</v>
      </c>
      <c t="s" s="6" r="C658">
        <v>40309</v>
      </c>
      <c s="133" r="D658">
        <v>2014.0</v>
      </c>
      <c t="s" s="6" r="E658">
        <v>40310</v>
      </c>
      <c t="s" s="6" r="F658">
        <v>40311</v>
      </c>
      <c t="s" s="6" r="G658">
        <v>40312</v>
      </c>
      <c t="s" s="6" r="H658">
        <v>40313</v>
      </c>
      <c t="s" s="6" r="I658">
        <v>40314</v>
      </c>
      <c t="s" s="6" r="W658">
        <v>40315</v>
      </c>
      <c t="s" s="6" r="X658">
        <v>40316</v>
      </c>
      <c t="s" s="6" r="Y658">
        <v>40317</v>
      </c>
      <c t="s" s="6" r="Z658">
        <v>40318</v>
      </c>
      <c t="s" s="6" r="AA658">
        <v>40319</v>
      </c>
      <c t="s" s="6" r="AB658">
        <v>40320</v>
      </c>
      <c t="s" s="350" r="AC658">
        <v>40321</v>
      </c>
      <c t="s" r="AD658">
        <v>40322</v>
      </c>
      <c t="s" s="6" r="AI658">
        <v>40323</v>
      </c>
    </row>
    <row r="659">
      <c t="s" s="6" r="A659">
        <v>40324</v>
      </c>
      <c t="s" s="6" r="B659">
        <v>40325</v>
      </c>
      <c t="s" s="6" r="C659">
        <v>40326</v>
      </c>
      <c s="133" r="D659">
        <v>2014.0</v>
      </c>
      <c t="s" s="6" r="E659">
        <v>40327</v>
      </c>
      <c t="s" s="6" r="F659">
        <v>40328</v>
      </c>
      <c t="s" s="6" r="G659">
        <v>40329</v>
      </c>
      <c t="s" s="6" r="H659">
        <v>40330</v>
      </c>
      <c t="s" s="6" r="I659">
        <v>40331</v>
      </c>
      <c t="s" s="6" r="W659">
        <v>40332</v>
      </c>
      <c t="s" s="6" r="X659">
        <v>40333</v>
      </c>
      <c t="s" s="6" r="Y659">
        <v>40334</v>
      </c>
      <c t="s" s="6" r="Z659">
        <v>40335</v>
      </c>
      <c t="s" s="6" r="AA659">
        <v>40336</v>
      </c>
      <c t="s" s="6" r="AB659">
        <v>40337</v>
      </c>
      <c t="s" s="350" r="AC659">
        <v>40338</v>
      </c>
      <c t="s" r="AD659">
        <v>40339</v>
      </c>
      <c t="s" s="6" r="AI659">
        <v>40340</v>
      </c>
    </row>
    <row r="660">
      <c t="s" s="6" r="A660">
        <v>40341</v>
      </c>
      <c t="s" s="6" r="B660">
        <v>40342</v>
      </c>
      <c t="s" s="6" r="C660">
        <v>40343</v>
      </c>
      <c s="133" r="D660">
        <v>2014.0</v>
      </c>
      <c t="s" s="6" r="E660">
        <v>40344</v>
      </c>
      <c t="s" s="6" r="F660">
        <v>40345</v>
      </c>
      <c t="s" s="6" r="G660">
        <v>40346</v>
      </c>
      <c t="s" s="6" r="H660">
        <v>40347</v>
      </c>
      <c t="s" s="6" r="I660">
        <v>40348</v>
      </c>
      <c t="s" s="6" r="W660">
        <v>40349</v>
      </c>
      <c t="s" s="6" r="X660">
        <v>40350</v>
      </c>
      <c t="s" s="6" r="Y660">
        <v>40351</v>
      </c>
      <c t="s" s="6" r="Z660">
        <v>40352</v>
      </c>
      <c t="s" s="6" r="AA660">
        <v>40353</v>
      </c>
      <c t="s" s="6" r="AB660">
        <v>40354</v>
      </c>
      <c t="s" s="350" r="AC660">
        <v>40355</v>
      </c>
      <c t="s" r="AD660">
        <v>40356</v>
      </c>
      <c t="s" s="6" r="AI660">
        <v>40357</v>
      </c>
    </row>
    <row r="661">
      <c t="s" s="6" r="A661">
        <v>40358</v>
      </c>
      <c t="s" s="6" r="B661">
        <v>40359</v>
      </c>
      <c t="s" s="6" r="C661">
        <v>40360</v>
      </c>
      <c s="133" r="D661">
        <v>2014.0</v>
      </c>
      <c t="s" s="6" r="E661">
        <v>40361</v>
      </c>
      <c t="s" s="6" r="F661">
        <v>40362</v>
      </c>
      <c t="s" s="6" r="G661">
        <v>40363</v>
      </c>
      <c t="s" s="6" r="H661">
        <v>40364</v>
      </c>
      <c t="s" s="6" r="I661">
        <v>40365</v>
      </c>
      <c t="s" s="6" r="W661">
        <v>40366</v>
      </c>
      <c t="s" s="6" r="X661">
        <v>40367</v>
      </c>
      <c t="s" s="6" r="Y661">
        <v>40368</v>
      </c>
      <c t="s" s="6" r="Z661">
        <v>40369</v>
      </c>
      <c t="s" s="6" r="AA661">
        <v>40370</v>
      </c>
      <c t="s" s="6" r="AB661">
        <v>40371</v>
      </c>
      <c t="s" s="350" r="AC661">
        <v>40372</v>
      </c>
      <c t="s" r="AD661">
        <v>40373</v>
      </c>
      <c t="s" s="6" r="AI661">
        <v>40374</v>
      </c>
    </row>
    <row r="662">
      <c t="s" s="6" r="A662">
        <v>40375</v>
      </c>
      <c t="s" s="6" r="B662">
        <v>40376</v>
      </c>
      <c t="s" s="6" r="C662">
        <v>40377</v>
      </c>
      <c s="133" r="D662">
        <v>2014.0</v>
      </c>
      <c t="s" s="6" r="E662">
        <v>40378</v>
      </c>
      <c t="s" s="6" r="F662">
        <v>40379</v>
      </c>
      <c t="s" s="6" r="G662">
        <v>40380</v>
      </c>
      <c t="s" s="6" r="H662">
        <v>40381</v>
      </c>
      <c t="s" s="6" r="I662">
        <v>40382</v>
      </c>
      <c t="s" s="6" r="W662">
        <v>40383</v>
      </c>
      <c t="s" s="6" r="X662">
        <v>40384</v>
      </c>
      <c t="s" s="6" r="Y662">
        <v>40385</v>
      </c>
      <c t="s" s="6" r="Z662">
        <v>40386</v>
      </c>
      <c t="s" s="6" r="AA662">
        <v>40387</v>
      </c>
      <c t="s" s="6" r="AB662">
        <v>40388</v>
      </c>
      <c t="s" s="350" r="AC662">
        <v>40389</v>
      </c>
      <c t="s" r="AD662">
        <v>40390</v>
      </c>
      <c t="s" s="6" r="AI662">
        <v>40391</v>
      </c>
    </row>
    <row r="663">
      <c t="s" s="6" r="A663">
        <v>40392</v>
      </c>
      <c t="s" s="6" r="B663">
        <v>40393</v>
      </c>
      <c t="s" s="6" r="C663">
        <v>40394</v>
      </c>
      <c s="133" r="D663">
        <v>2014.0</v>
      </c>
      <c t="s" s="6" r="E663">
        <v>40395</v>
      </c>
      <c t="s" s="6" r="F663">
        <v>40396</v>
      </c>
      <c t="s" s="6" r="G663">
        <v>40397</v>
      </c>
      <c t="s" s="6" r="H663">
        <v>40398</v>
      </c>
      <c t="s" s="6" r="I663">
        <v>40399</v>
      </c>
      <c t="s" s="6" r="W663">
        <v>40400</v>
      </c>
      <c t="s" s="6" r="X663">
        <v>40401</v>
      </c>
      <c t="s" s="6" r="Y663">
        <v>40402</v>
      </c>
      <c t="s" s="6" r="Z663">
        <v>40403</v>
      </c>
      <c t="s" s="6" r="AA663">
        <v>40404</v>
      </c>
      <c t="s" s="6" r="AB663">
        <v>40405</v>
      </c>
      <c t="s" s="366" r="AC663">
        <v>40406</v>
      </c>
      <c t="s" r="AD663">
        <v>40407</v>
      </c>
      <c t="s" s="6" r="AI663">
        <v>40408</v>
      </c>
    </row>
    <row r="664">
      <c t="s" s="6" r="A664">
        <v>40409</v>
      </c>
      <c t="s" s="6" r="B664">
        <v>40410</v>
      </c>
      <c t="s" s="6" r="C664">
        <v>40411</v>
      </c>
      <c s="133" r="D664">
        <v>2014.0</v>
      </c>
      <c t="s" s="6" r="E664">
        <v>40412</v>
      </c>
      <c t="s" s="6" r="F664">
        <v>40413</v>
      </c>
      <c t="s" s="6" r="G664">
        <v>40414</v>
      </c>
      <c t="s" s="6" r="H664">
        <v>40415</v>
      </c>
      <c t="s" s="6" r="I664">
        <v>40416</v>
      </c>
      <c t="s" s="6" r="W664">
        <v>40417</v>
      </c>
      <c t="s" s="6" r="X664">
        <v>40418</v>
      </c>
      <c t="s" s="6" r="Y664">
        <v>40419</v>
      </c>
      <c t="s" s="6" r="Z664">
        <v>40420</v>
      </c>
      <c t="s" s="6" r="AA664">
        <v>40421</v>
      </c>
      <c t="s" s="6" r="AB664">
        <v>40422</v>
      </c>
      <c t="s" s="350" r="AC664">
        <v>40423</v>
      </c>
      <c t="s" r="AD664">
        <v>40424</v>
      </c>
      <c t="s" s="6" r="AI664">
        <v>40425</v>
      </c>
    </row>
    <row r="665">
      <c t="s" s="6" r="A665">
        <v>40426</v>
      </c>
      <c t="s" s="6" r="B665">
        <v>40427</v>
      </c>
      <c t="s" s="6" r="C665">
        <v>40428</v>
      </c>
      <c s="133" r="D665">
        <v>2014.0</v>
      </c>
      <c t="s" s="6" r="E665">
        <v>40429</v>
      </c>
      <c t="s" s="6" r="F665">
        <v>40430</v>
      </c>
      <c t="s" s="6" r="G665">
        <v>40431</v>
      </c>
      <c t="s" s="6" r="H665">
        <v>40432</v>
      </c>
      <c t="s" s="6" r="I665">
        <v>40433</v>
      </c>
      <c t="s" s="6" r="W665">
        <v>40434</v>
      </c>
      <c t="s" s="6" r="X665">
        <v>40435</v>
      </c>
      <c t="s" s="6" r="Y665">
        <v>40436</v>
      </c>
      <c t="s" s="6" r="Z665">
        <v>40437</v>
      </c>
      <c t="s" s="6" r="AA665">
        <v>40438</v>
      </c>
      <c t="s" s="6" r="AB665">
        <v>40439</v>
      </c>
      <c t="s" s="350" r="AC665">
        <v>40440</v>
      </c>
      <c t="s" r="AD665">
        <v>40441</v>
      </c>
      <c t="s" s="6" r="AI665">
        <v>40442</v>
      </c>
    </row>
    <row r="666">
      <c t="s" s="6" r="A666">
        <v>40443</v>
      </c>
      <c t="s" s="6" r="B666">
        <v>40444</v>
      </c>
      <c t="s" s="6" r="C666">
        <v>40445</v>
      </c>
      <c s="133" r="D666">
        <v>2014.0</v>
      </c>
      <c t="s" s="6" r="E666">
        <v>40446</v>
      </c>
      <c t="s" s="6" r="F666">
        <v>40447</v>
      </c>
      <c t="s" s="6" r="G666">
        <v>40448</v>
      </c>
      <c t="s" s="6" r="H666">
        <v>40449</v>
      </c>
      <c t="s" s="6" r="I666">
        <v>40450</v>
      </c>
      <c t="s" s="6" r="W666">
        <v>40451</v>
      </c>
      <c t="s" s="6" r="X666">
        <v>40452</v>
      </c>
      <c t="s" s="6" r="Y666">
        <v>40453</v>
      </c>
      <c t="s" s="6" r="Z666">
        <v>40454</v>
      </c>
      <c t="s" s="6" r="AA666">
        <v>40455</v>
      </c>
      <c t="s" s="6" r="AB666">
        <v>40456</v>
      </c>
      <c t="s" s="350" r="AC666">
        <v>40457</v>
      </c>
      <c t="s" r="AD666">
        <v>40458</v>
      </c>
      <c t="s" s="6" r="AI666">
        <v>40459</v>
      </c>
    </row>
    <row r="667">
      <c t="s" s="6" r="A667">
        <v>40460</v>
      </c>
      <c t="s" s="6" r="B667">
        <v>40461</v>
      </c>
      <c t="s" s="6" r="C667">
        <v>40462</v>
      </c>
      <c s="133" r="D667">
        <v>2014.0</v>
      </c>
      <c t="s" s="6" r="E667">
        <v>40463</v>
      </c>
      <c t="s" s="6" r="F667">
        <v>40464</v>
      </c>
      <c t="s" s="6" r="G667">
        <v>40465</v>
      </c>
      <c t="s" s="6" r="H667">
        <v>40466</v>
      </c>
      <c t="s" s="6" r="I667">
        <v>40467</v>
      </c>
      <c t="s" s="6" r="W667">
        <v>40468</v>
      </c>
      <c t="s" s="6" r="X667">
        <v>40469</v>
      </c>
      <c t="s" s="6" r="Y667">
        <v>40470</v>
      </c>
      <c t="s" s="6" r="Z667">
        <v>40471</v>
      </c>
      <c t="s" s="6" r="AA667">
        <v>40472</v>
      </c>
      <c t="s" s="6" r="AB667">
        <v>40473</v>
      </c>
      <c s="350" r="AC667"/>
      <c t="s" s="6" r="AI667">
        <v>40474</v>
      </c>
    </row>
    <row r="668">
      <c t="s" s="6" r="A668">
        <v>40475</v>
      </c>
      <c t="s" s="6" r="B668">
        <v>40476</v>
      </c>
      <c t="s" s="6" r="C668">
        <v>40477</v>
      </c>
      <c s="133" r="D668">
        <v>2014.0</v>
      </c>
      <c t="s" s="6" r="E668">
        <v>40478</v>
      </c>
      <c t="s" s="6" r="F668">
        <v>40479</v>
      </c>
      <c t="s" s="6" r="G668">
        <v>40480</v>
      </c>
      <c t="s" s="6" r="H668">
        <v>40481</v>
      </c>
      <c t="s" s="6" r="I668">
        <v>40482</v>
      </c>
      <c t="s" s="6" r="W668">
        <v>40483</v>
      </c>
      <c t="s" s="6" r="X668">
        <v>40484</v>
      </c>
      <c t="s" s="6" r="Y668">
        <v>40485</v>
      </c>
      <c t="s" s="6" r="Z668">
        <v>40486</v>
      </c>
      <c t="s" s="6" r="AA668">
        <v>40487</v>
      </c>
      <c t="s" s="6" r="AB668">
        <v>40488</v>
      </c>
      <c t="s" s="350" r="AC668">
        <v>40489</v>
      </c>
      <c t="s" r="AD668">
        <v>40490</v>
      </c>
      <c t="s" s="6" r="AH668">
        <v>40491</v>
      </c>
      <c t="s" s="6" r="AI668">
        <v>40492</v>
      </c>
    </row>
    <row r="669">
      <c t="s" s="6" r="A669">
        <v>40493</v>
      </c>
      <c t="s" s="6" r="B669">
        <v>40494</v>
      </c>
      <c t="s" s="6" r="C669">
        <v>40495</v>
      </c>
      <c s="133" r="D669">
        <v>2014.0</v>
      </c>
      <c t="s" s="6" r="E669">
        <v>40496</v>
      </c>
      <c t="s" s="6" r="F669">
        <v>40497</v>
      </c>
      <c t="s" s="6" r="G669">
        <v>40498</v>
      </c>
      <c t="s" s="6" r="H669">
        <v>40499</v>
      </c>
      <c t="s" s="6" r="I669">
        <v>40500</v>
      </c>
      <c t="s" s="6" r="W669">
        <v>40501</v>
      </c>
      <c t="s" s="6" r="X669">
        <v>40502</v>
      </c>
      <c t="s" s="6" r="Y669">
        <v>40503</v>
      </c>
      <c t="s" s="6" r="Z669">
        <v>40504</v>
      </c>
      <c t="s" s="6" r="AA669">
        <v>40505</v>
      </c>
      <c t="s" s="6" r="AB669">
        <v>40506</v>
      </c>
      <c t="s" s="366" r="AC669">
        <v>40507</v>
      </c>
      <c t="s" r="AD669">
        <v>40508</v>
      </c>
      <c t="s" s="6" r="AI669">
        <v>40509</v>
      </c>
    </row>
    <row r="670">
      <c t="s" s="6" r="A670">
        <v>40510</v>
      </c>
      <c t="s" s="6" r="B670">
        <v>40511</v>
      </c>
      <c t="s" s="6" r="C670">
        <v>40512</v>
      </c>
      <c s="133" r="D670">
        <v>2014.0</v>
      </c>
      <c t="s" s="6" r="E670">
        <v>40513</v>
      </c>
      <c t="s" s="6" r="F670">
        <v>40514</v>
      </c>
      <c t="s" s="6" r="G670">
        <v>40515</v>
      </c>
      <c t="s" s="6" r="H670">
        <v>40516</v>
      </c>
      <c t="s" s="6" r="I670">
        <v>40517</v>
      </c>
      <c t="s" s="6" r="W670">
        <v>40518</v>
      </c>
      <c t="s" s="6" r="X670">
        <v>40519</v>
      </c>
      <c t="s" s="6" r="Y670">
        <v>40520</v>
      </c>
      <c t="s" s="6" r="Z670">
        <v>40521</v>
      </c>
      <c t="s" s="6" r="AA670">
        <v>40522</v>
      </c>
      <c t="s" s="6" r="AB670">
        <v>40523</v>
      </c>
      <c t="s" s="350" r="AC670">
        <v>40524</v>
      </c>
      <c t="s" r="AD670">
        <v>40525</v>
      </c>
      <c t="s" s="6" r="AI670">
        <v>40526</v>
      </c>
    </row>
    <row r="671">
      <c t="s" s="6" r="A671">
        <v>40527</v>
      </c>
      <c t="s" s="6" r="B671">
        <v>40528</v>
      </c>
      <c t="s" s="6" r="C671">
        <v>40529</v>
      </c>
      <c s="133" r="D671">
        <v>2014.0</v>
      </c>
      <c t="s" s="6" r="E671">
        <v>40530</v>
      </c>
      <c t="s" s="6" r="F671">
        <v>40531</v>
      </c>
      <c t="s" s="6" r="G671">
        <v>40532</v>
      </c>
      <c t="s" s="6" r="H671">
        <v>40533</v>
      </c>
      <c t="s" s="6" r="I671">
        <v>40534</v>
      </c>
      <c t="s" s="6" r="W671">
        <v>40535</v>
      </c>
      <c t="s" s="6" r="X671">
        <v>40536</v>
      </c>
      <c t="s" s="6" r="Y671">
        <v>40537</v>
      </c>
      <c t="s" s="6" r="Z671">
        <v>40538</v>
      </c>
      <c t="s" s="6" r="AA671">
        <v>40539</v>
      </c>
      <c t="s" s="6" r="AB671">
        <v>40540</v>
      </c>
      <c t="s" s="350" r="AC671">
        <v>40541</v>
      </c>
      <c t="s" r="AD671">
        <v>40542</v>
      </c>
      <c t="s" s="6" r="AI671">
        <v>40543</v>
      </c>
    </row>
    <row r="672">
      <c t="s" s="6" r="A672">
        <v>40544</v>
      </c>
      <c t="s" s="6" r="B672">
        <v>40545</v>
      </c>
      <c t="s" s="6" r="C672">
        <v>40546</v>
      </c>
      <c s="133" r="D672">
        <v>2014.0</v>
      </c>
      <c t="s" s="6" r="E672">
        <v>40547</v>
      </c>
      <c t="s" s="6" r="F672">
        <v>40548</v>
      </c>
      <c t="s" s="6" r="G672">
        <v>40549</v>
      </c>
      <c t="s" s="6" r="H672">
        <v>40550</v>
      </c>
      <c t="s" s="6" r="I672">
        <v>40551</v>
      </c>
      <c t="s" s="6" r="W672">
        <v>40552</v>
      </c>
      <c t="s" s="6" r="X672">
        <v>40553</v>
      </c>
      <c t="s" s="6" r="Y672">
        <v>40554</v>
      </c>
      <c t="s" s="6" r="Z672">
        <v>40555</v>
      </c>
      <c t="s" s="6" r="AA672">
        <v>40556</v>
      </c>
      <c t="s" s="6" r="AB672">
        <v>40557</v>
      </c>
      <c t="s" s="366" r="AC672">
        <v>40558</v>
      </c>
      <c t="s" r="AD672">
        <v>40559</v>
      </c>
      <c t="s" s="6" r="AI672">
        <v>40560</v>
      </c>
    </row>
    <row r="673">
      <c t="s" s="6" r="A673">
        <v>40561</v>
      </c>
      <c t="s" s="6" r="B673">
        <v>40562</v>
      </c>
      <c t="s" s="6" r="C673">
        <v>40563</v>
      </c>
      <c s="133" r="D673">
        <v>2014.0</v>
      </c>
      <c t="s" s="6" r="E673">
        <v>40564</v>
      </c>
      <c t="s" s="6" r="F673">
        <v>40565</v>
      </c>
      <c t="s" s="6" r="G673">
        <v>40566</v>
      </c>
      <c t="s" s="6" r="H673">
        <v>40567</v>
      </c>
      <c t="s" s="6" r="I673">
        <v>40568</v>
      </c>
      <c t="s" s="6" r="W673">
        <v>40569</v>
      </c>
      <c t="s" s="6" r="X673">
        <v>40570</v>
      </c>
      <c t="s" s="6" r="Y673">
        <v>40571</v>
      </c>
      <c t="s" s="6" r="Z673">
        <v>40572</v>
      </c>
      <c t="s" s="6" r="AA673">
        <v>40573</v>
      </c>
      <c t="s" s="6" r="AB673">
        <v>40574</v>
      </c>
      <c t="s" s="350" r="AC673">
        <v>40575</v>
      </c>
      <c t="s" r="AD673">
        <v>40576</v>
      </c>
      <c t="s" s="6" r="AI673">
        <v>40577</v>
      </c>
    </row>
    <row r="674">
      <c t="s" s="6" r="A674">
        <v>40578</v>
      </c>
      <c t="s" s="6" r="B674">
        <v>40579</v>
      </c>
      <c t="s" s="6" r="C674">
        <v>40580</v>
      </c>
      <c s="133" r="D674">
        <v>2014.0</v>
      </c>
      <c t="s" s="6" r="E674">
        <v>40581</v>
      </c>
      <c t="s" s="6" r="F674">
        <v>40582</v>
      </c>
      <c t="s" s="6" r="G674">
        <v>40583</v>
      </c>
      <c t="s" s="6" r="H674">
        <v>40584</v>
      </c>
      <c t="s" s="6" r="I674">
        <v>40585</v>
      </c>
      <c t="s" s="6" r="W674">
        <v>40586</v>
      </c>
      <c t="s" s="6" r="X674">
        <v>40587</v>
      </c>
      <c t="s" s="6" r="Y674">
        <v>40588</v>
      </c>
      <c t="s" s="6" r="Z674">
        <v>40589</v>
      </c>
      <c t="s" s="6" r="AA674">
        <v>40590</v>
      </c>
      <c t="s" s="6" r="AB674">
        <v>40591</v>
      </c>
      <c t="s" s="353" r="AC674">
        <v>40592</v>
      </c>
      <c t="s" r="AD674">
        <v>40593</v>
      </c>
      <c t="s" s="6" r="AI674">
        <v>40594</v>
      </c>
    </row>
    <row r="675">
      <c t="s" s="6" r="A675">
        <v>40595</v>
      </c>
      <c t="s" s="6" r="B675">
        <v>40596</v>
      </c>
      <c t="s" s="6" r="C675">
        <v>40597</v>
      </c>
      <c s="133" r="D675">
        <v>2014.0</v>
      </c>
      <c t="s" s="6" r="E675">
        <v>40598</v>
      </c>
      <c t="s" s="6" r="F675">
        <v>40599</v>
      </c>
      <c t="s" s="6" r="G675">
        <v>40600</v>
      </c>
      <c t="s" s="6" r="H675">
        <v>40601</v>
      </c>
      <c t="s" s="6" r="I675">
        <v>40602</v>
      </c>
      <c t="s" s="6" r="W675">
        <v>40603</v>
      </c>
      <c t="s" s="6" r="X675">
        <v>40604</v>
      </c>
      <c t="s" s="6" r="Y675">
        <v>40605</v>
      </c>
      <c t="s" s="6" r="Z675">
        <v>40606</v>
      </c>
      <c t="s" s="6" r="AA675">
        <v>40607</v>
      </c>
      <c t="s" s="6" r="AB675">
        <v>40608</v>
      </c>
      <c t="s" s="366" r="AC675">
        <v>40609</v>
      </c>
      <c t="s" r="AD675">
        <v>40610</v>
      </c>
      <c t="s" s="6" r="AI675">
        <v>40611</v>
      </c>
    </row>
    <row r="676">
      <c t="s" s="6" r="A676">
        <v>40612</v>
      </c>
      <c t="s" s="6" r="B676">
        <v>40613</v>
      </c>
      <c t="s" s="6" r="C676">
        <v>40614</v>
      </c>
      <c s="133" r="D676">
        <v>2014.0</v>
      </c>
      <c t="s" s="6" r="E676">
        <v>40615</v>
      </c>
      <c t="s" s="6" r="F676">
        <v>40616</v>
      </c>
      <c t="s" s="6" r="G676">
        <v>40617</v>
      </c>
      <c t="s" s="6" r="H676">
        <v>40618</v>
      </c>
      <c t="s" s="6" r="I676">
        <v>40619</v>
      </c>
      <c t="s" s="6" r="W676">
        <v>40620</v>
      </c>
      <c t="s" s="6" r="X676">
        <v>40621</v>
      </c>
      <c t="s" s="6" r="Y676">
        <v>40622</v>
      </c>
      <c t="s" s="6" r="Z676">
        <v>40623</v>
      </c>
      <c t="s" s="6" r="AA676">
        <v>40624</v>
      </c>
      <c t="s" s="6" r="AB676">
        <v>40625</v>
      </c>
      <c t="s" s="366" r="AC676">
        <v>40626</v>
      </c>
      <c t="s" r="AD676">
        <v>40627</v>
      </c>
      <c t="s" s="6" r="AI676">
        <v>40628</v>
      </c>
    </row>
    <row r="677">
      <c t="s" s="6" r="A677">
        <v>40629</v>
      </c>
      <c t="s" s="6" r="B677">
        <v>40630</v>
      </c>
      <c t="s" s="6" r="C677">
        <v>40631</v>
      </c>
      <c s="133" r="D677">
        <v>2014.0</v>
      </c>
      <c t="s" s="6" r="E677">
        <v>40632</v>
      </c>
      <c t="s" s="6" r="F677">
        <v>40633</v>
      </c>
      <c t="s" s="6" r="G677">
        <v>40634</v>
      </c>
      <c t="s" s="6" r="H677">
        <v>40635</v>
      </c>
      <c t="s" s="6" r="I677">
        <v>40636</v>
      </c>
      <c t="s" s="6" r="W677">
        <v>40637</v>
      </c>
      <c t="s" s="6" r="X677">
        <v>40638</v>
      </c>
      <c t="s" s="6" r="Y677">
        <v>40639</v>
      </c>
      <c t="s" s="6" r="Z677">
        <v>40640</v>
      </c>
      <c t="s" s="6" r="AA677">
        <v>40641</v>
      </c>
      <c t="s" s="6" r="AB677">
        <v>40642</v>
      </c>
      <c t="s" s="350" r="AC677">
        <v>40643</v>
      </c>
      <c t="s" r="AD677">
        <v>40644</v>
      </c>
      <c t="s" s="6" r="AI677">
        <v>40645</v>
      </c>
    </row>
    <row r="678">
      <c t="s" s="6" r="A678">
        <v>40646</v>
      </c>
      <c t="s" s="6" r="B678">
        <v>40647</v>
      </c>
      <c t="s" s="6" r="C678">
        <v>40648</v>
      </c>
      <c s="133" r="D678">
        <v>2014.0</v>
      </c>
      <c t="s" s="6" r="E678">
        <v>40649</v>
      </c>
      <c t="s" s="6" r="F678">
        <v>40650</v>
      </c>
      <c t="s" s="6" r="G678">
        <v>40651</v>
      </c>
      <c t="s" s="6" r="H678">
        <v>40652</v>
      </c>
      <c t="s" s="6" r="I678">
        <v>40653</v>
      </c>
      <c t="s" s="6" r="W678">
        <v>40654</v>
      </c>
      <c t="s" s="6" r="X678">
        <v>40655</v>
      </c>
      <c t="s" s="6" r="Y678">
        <v>40656</v>
      </c>
      <c t="s" s="6" r="Z678">
        <v>40657</v>
      </c>
      <c t="s" s="6" r="AA678">
        <v>40658</v>
      </c>
      <c t="s" s="6" r="AB678">
        <v>40659</v>
      </c>
      <c t="s" s="350" r="AC678">
        <v>40660</v>
      </c>
      <c t="s" r="AD678">
        <v>40661</v>
      </c>
      <c t="s" s="6" r="AI678">
        <v>40662</v>
      </c>
    </row>
    <row r="679">
      <c t="s" s="6" r="A679">
        <v>40663</v>
      </c>
      <c t="s" s="6" r="B679">
        <v>40664</v>
      </c>
      <c t="s" s="6" r="C679">
        <v>40665</v>
      </c>
      <c s="133" r="D679">
        <v>2014.0</v>
      </c>
      <c t="s" s="6" r="E679">
        <v>40666</v>
      </c>
      <c t="s" s="6" r="F679">
        <v>40667</v>
      </c>
      <c t="s" s="6" r="G679">
        <v>40668</v>
      </c>
      <c t="s" s="6" r="H679">
        <v>40669</v>
      </c>
      <c t="s" s="6" r="I679">
        <v>40670</v>
      </c>
      <c t="s" s="6" r="W679">
        <v>40671</v>
      </c>
      <c t="s" s="6" r="X679">
        <v>40672</v>
      </c>
      <c t="s" s="6" r="Y679">
        <v>40673</v>
      </c>
      <c t="s" s="6" r="Z679">
        <v>40674</v>
      </c>
      <c t="s" s="6" r="AA679">
        <v>40675</v>
      </c>
      <c t="s" s="6" r="AB679">
        <v>40676</v>
      </c>
      <c t="s" s="350" r="AC679">
        <v>40677</v>
      </c>
      <c t="s" r="AD679">
        <v>40678</v>
      </c>
      <c t="s" s="6" r="AI679">
        <v>40679</v>
      </c>
    </row>
    <row r="680">
      <c t="s" s="6" r="A680">
        <v>40680</v>
      </c>
      <c t="s" s="6" r="B680">
        <v>40681</v>
      </c>
      <c t="s" s="6" r="C680">
        <v>40682</v>
      </c>
      <c s="133" r="D680">
        <v>2014.0</v>
      </c>
      <c t="s" s="6" r="E680">
        <v>40683</v>
      </c>
      <c t="s" s="6" r="F680">
        <v>40684</v>
      </c>
      <c t="s" s="6" r="G680">
        <v>40685</v>
      </c>
      <c t="s" s="6" r="H680">
        <v>40686</v>
      </c>
      <c t="s" s="6" r="I680">
        <v>40687</v>
      </c>
      <c t="s" s="6" r="W680">
        <v>40688</v>
      </c>
      <c t="s" s="6" r="X680">
        <v>40689</v>
      </c>
      <c t="s" s="6" r="Y680">
        <v>40690</v>
      </c>
      <c t="s" s="6" r="Z680">
        <v>40691</v>
      </c>
      <c t="s" s="6" r="AA680">
        <v>40692</v>
      </c>
      <c t="s" s="6" r="AB680">
        <v>40693</v>
      </c>
      <c t="s" s="350" r="AC680">
        <v>40694</v>
      </c>
      <c t="s" r="AD680">
        <v>40695</v>
      </c>
      <c t="s" s="6" r="AI680">
        <v>40696</v>
      </c>
    </row>
    <row r="681">
      <c t="s" s="6" r="A681">
        <v>40697</v>
      </c>
      <c t="s" s="6" r="B681">
        <v>40698</v>
      </c>
      <c t="s" s="6" r="C681">
        <v>40699</v>
      </c>
      <c s="133" r="D681">
        <v>2014.0</v>
      </c>
      <c t="s" s="6" r="E681">
        <v>40700</v>
      </c>
      <c t="s" s="6" r="F681">
        <v>40701</v>
      </c>
      <c t="s" s="6" r="G681">
        <v>40702</v>
      </c>
      <c t="s" s="6" r="H681">
        <v>40703</v>
      </c>
      <c t="s" s="6" r="I681">
        <v>40704</v>
      </c>
      <c t="s" s="6" r="W681">
        <v>40705</v>
      </c>
      <c t="s" s="6" r="X681">
        <v>40706</v>
      </c>
      <c t="s" s="6" r="Y681">
        <v>40707</v>
      </c>
      <c t="s" s="6" r="Z681">
        <v>40708</v>
      </c>
      <c t="s" s="6" r="AA681">
        <v>40709</v>
      </c>
      <c t="s" s="6" r="AB681">
        <v>40710</v>
      </c>
      <c t="s" s="366" r="AC681">
        <v>40711</v>
      </c>
      <c t="s" r="AD681">
        <v>40712</v>
      </c>
      <c t="s" s="6" r="AI681">
        <v>40713</v>
      </c>
    </row>
    <row r="682">
      <c t="s" s="6" r="A682">
        <v>40714</v>
      </c>
      <c t="s" s="6" r="B682">
        <v>40715</v>
      </c>
      <c t="s" s="6" r="C682">
        <v>40716</v>
      </c>
      <c s="133" r="D682">
        <v>2014.0</v>
      </c>
      <c t="s" s="6" r="E682">
        <v>40717</v>
      </c>
      <c t="s" s="6" r="F682">
        <v>40718</v>
      </c>
      <c t="s" s="6" r="G682">
        <v>40719</v>
      </c>
      <c t="s" s="6" r="H682">
        <v>40720</v>
      </c>
      <c t="s" s="6" r="I682">
        <v>40721</v>
      </c>
      <c t="s" s="6" r="W682">
        <v>40722</v>
      </c>
      <c t="s" s="6" r="X682">
        <v>40723</v>
      </c>
      <c t="s" s="6" r="Y682">
        <v>40724</v>
      </c>
      <c t="s" s="6" r="Z682">
        <v>40725</v>
      </c>
      <c t="s" s="6" r="AA682">
        <v>40726</v>
      </c>
      <c t="s" s="6" r="AB682">
        <v>40727</v>
      </c>
      <c t="s" s="366" r="AC682">
        <v>40728</v>
      </c>
      <c t="s" r="AD682">
        <v>40729</v>
      </c>
      <c t="s" s="6" r="AI682">
        <v>40730</v>
      </c>
    </row>
    <row r="683">
      <c t="s" s="6" r="A683">
        <v>40731</v>
      </c>
      <c t="s" s="6" r="B683">
        <v>40732</v>
      </c>
      <c t="s" s="6" r="C683">
        <v>40733</v>
      </c>
      <c s="133" r="D683">
        <v>2014.0</v>
      </c>
      <c t="s" s="6" r="E683">
        <v>40734</v>
      </c>
      <c t="s" s="6" r="F683">
        <v>40735</v>
      </c>
      <c t="s" s="6" r="G683">
        <v>40736</v>
      </c>
      <c t="s" s="6" r="H683">
        <v>40737</v>
      </c>
      <c t="s" s="6" r="I683">
        <v>40738</v>
      </c>
      <c t="s" s="6" r="W683">
        <v>40739</v>
      </c>
      <c t="s" s="6" r="X683">
        <v>40740</v>
      </c>
      <c t="s" s="6" r="Y683">
        <v>40741</v>
      </c>
      <c t="s" s="6" r="Z683">
        <v>40742</v>
      </c>
      <c t="s" s="6" r="AA683">
        <v>40743</v>
      </c>
      <c t="s" s="6" r="AB683">
        <v>40744</v>
      </c>
      <c t="s" s="350" r="AC683">
        <v>40745</v>
      </c>
      <c t="s" r="AD683">
        <v>40746</v>
      </c>
      <c t="s" s="6" r="AI683">
        <v>40747</v>
      </c>
    </row>
    <row r="684">
      <c t="s" s="6" r="A684">
        <v>40748</v>
      </c>
      <c t="s" s="6" r="B684">
        <v>40749</v>
      </c>
      <c t="s" s="6" r="C684">
        <v>40750</v>
      </c>
      <c s="133" r="D684">
        <v>2014.0</v>
      </c>
      <c t="s" s="6" r="E684">
        <v>40751</v>
      </c>
      <c t="s" s="6" r="F684">
        <v>40752</v>
      </c>
      <c t="s" s="6" r="G684">
        <v>40753</v>
      </c>
      <c t="s" s="6" r="H684">
        <v>40754</v>
      </c>
      <c t="s" s="6" r="I684">
        <v>40755</v>
      </c>
      <c t="s" s="6" r="W684">
        <v>40756</v>
      </c>
      <c t="s" s="6" r="X684">
        <v>40757</v>
      </c>
      <c t="s" s="6" r="Y684">
        <v>40758</v>
      </c>
      <c t="s" s="6" r="Z684">
        <v>40759</v>
      </c>
      <c t="s" s="6" r="AA684">
        <v>40760</v>
      </c>
      <c t="s" s="6" r="AB684">
        <v>40761</v>
      </c>
      <c t="s" s="366" r="AC684">
        <v>40762</v>
      </c>
      <c t="s" r="AD684">
        <v>40763</v>
      </c>
      <c t="s" s="6" r="AI684">
        <v>40764</v>
      </c>
    </row>
    <row r="685">
      <c t="s" s="6" r="A685">
        <v>40765</v>
      </c>
      <c t="s" s="6" r="B685">
        <v>40766</v>
      </c>
      <c t="s" s="6" r="C685">
        <v>40767</v>
      </c>
      <c s="133" r="D685">
        <v>2014.0</v>
      </c>
      <c t="s" s="6" r="E685">
        <v>40768</v>
      </c>
      <c t="s" s="6" r="F685">
        <v>40769</v>
      </c>
      <c t="s" s="6" r="G685">
        <v>40770</v>
      </c>
      <c t="s" s="6" r="H685">
        <v>40771</v>
      </c>
      <c t="s" s="6" r="I685">
        <v>40772</v>
      </c>
      <c t="s" s="6" r="W685">
        <v>40773</v>
      </c>
      <c t="s" s="6" r="X685">
        <v>40774</v>
      </c>
      <c t="s" s="6" r="Y685">
        <v>40775</v>
      </c>
      <c t="s" s="6" r="Z685">
        <v>40776</v>
      </c>
      <c t="s" s="6" r="AA685">
        <v>40777</v>
      </c>
      <c t="s" s="6" r="AB685">
        <v>40778</v>
      </c>
      <c t="s" s="353" r="AC685">
        <v>40779</v>
      </c>
      <c t="s" r="AD685">
        <v>40780</v>
      </c>
      <c t="s" s="6" r="AI685">
        <v>40781</v>
      </c>
    </row>
    <row r="686">
      <c t="s" s="6" r="A686">
        <v>40782</v>
      </c>
      <c t="s" s="6" r="B686">
        <v>40783</v>
      </c>
      <c t="s" s="6" r="C686">
        <v>40784</v>
      </c>
      <c s="133" r="D686">
        <v>2014.0</v>
      </c>
      <c t="s" s="6" r="E686">
        <v>40785</v>
      </c>
      <c t="s" s="6" r="F686">
        <v>40786</v>
      </c>
      <c t="s" s="6" r="G686">
        <v>40787</v>
      </c>
      <c t="s" s="6" r="H686">
        <v>40788</v>
      </c>
      <c t="s" s="6" r="I686">
        <v>40789</v>
      </c>
      <c t="s" s="6" r="W686">
        <v>40790</v>
      </c>
      <c t="s" s="6" r="X686">
        <v>40791</v>
      </c>
      <c t="s" s="6" r="Y686">
        <v>40792</v>
      </c>
      <c t="s" s="6" r="Z686">
        <v>40793</v>
      </c>
      <c t="s" s="6" r="AA686">
        <v>40794</v>
      </c>
      <c t="s" s="6" r="AB686">
        <v>40795</v>
      </c>
      <c t="s" s="350" r="AC686">
        <v>40796</v>
      </c>
      <c t="s" r="AD686">
        <v>40797</v>
      </c>
      <c t="s" s="6" r="AI686">
        <v>40798</v>
      </c>
    </row>
    <row r="687">
      <c t="s" s="6" r="A687">
        <v>40799</v>
      </c>
      <c t="s" s="6" r="B687">
        <v>40800</v>
      </c>
      <c t="s" s="6" r="C687">
        <v>40801</v>
      </c>
      <c s="133" r="D687">
        <v>2014.0</v>
      </c>
      <c t="s" s="6" r="E687">
        <v>40802</v>
      </c>
      <c t="s" s="6" r="F687">
        <v>40803</v>
      </c>
      <c t="s" s="6" r="G687">
        <v>40804</v>
      </c>
      <c t="s" s="6" r="H687">
        <v>40805</v>
      </c>
      <c t="s" s="6" r="I687">
        <v>40806</v>
      </c>
      <c t="s" s="6" r="W687">
        <v>40807</v>
      </c>
      <c t="s" s="6" r="X687">
        <v>40808</v>
      </c>
      <c t="s" s="6" r="Y687">
        <v>40809</v>
      </c>
      <c t="s" s="6" r="Z687">
        <v>40810</v>
      </c>
      <c t="s" s="6" r="AA687">
        <v>40811</v>
      </c>
      <c t="s" s="6" r="AB687">
        <v>40812</v>
      </c>
      <c t="s" s="350" r="AC687">
        <v>40813</v>
      </c>
      <c t="s" r="AD687">
        <v>40814</v>
      </c>
      <c t="s" s="6" r="AI687">
        <v>40815</v>
      </c>
    </row>
    <row r="688">
      <c t="s" s="6" r="A688">
        <v>40816</v>
      </c>
      <c t="s" s="6" r="B688">
        <v>40817</v>
      </c>
      <c t="s" s="6" r="C688">
        <v>40818</v>
      </c>
      <c s="133" r="D688">
        <v>2014.0</v>
      </c>
      <c t="s" s="6" r="E688">
        <v>40819</v>
      </c>
      <c t="s" s="6" r="F688">
        <v>40820</v>
      </c>
      <c t="s" s="6" r="G688">
        <v>40821</v>
      </c>
      <c t="s" s="6" r="H688">
        <v>40822</v>
      </c>
      <c t="s" s="6" r="I688">
        <v>40823</v>
      </c>
      <c t="s" s="6" r="W688">
        <v>40824</v>
      </c>
      <c t="s" s="6" r="X688">
        <v>40825</v>
      </c>
      <c t="s" s="6" r="Y688">
        <v>40826</v>
      </c>
      <c t="s" s="6" r="Z688">
        <v>40827</v>
      </c>
      <c t="s" s="6" r="AA688">
        <v>40828</v>
      </c>
      <c t="s" s="6" r="AB688">
        <v>40829</v>
      </c>
      <c t="s" s="350" r="AC688">
        <v>40830</v>
      </c>
      <c t="s" r="AD688">
        <v>40831</v>
      </c>
      <c t="s" s="6" r="AI688">
        <v>40832</v>
      </c>
    </row>
    <row r="689">
      <c t="s" s="6" r="A689">
        <v>40833</v>
      </c>
      <c t="s" s="6" r="B689">
        <v>40834</v>
      </c>
      <c t="s" s="6" r="C689">
        <v>40835</v>
      </c>
      <c s="133" r="D689">
        <v>2014.0</v>
      </c>
      <c t="s" s="6" r="E689">
        <v>40836</v>
      </c>
      <c t="s" s="6" r="F689">
        <v>40837</v>
      </c>
      <c t="s" s="6" r="G689">
        <v>40838</v>
      </c>
      <c t="s" s="6" r="H689">
        <v>40839</v>
      </c>
      <c t="s" s="6" r="I689">
        <v>40840</v>
      </c>
      <c t="s" s="6" r="W689">
        <v>40841</v>
      </c>
      <c t="s" s="6" r="X689">
        <v>40842</v>
      </c>
      <c t="s" s="6" r="Y689">
        <v>40843</v>
      </c>
      <c t="s" s="6" r="Z689">
        <v>40844</v>
      </c>
      <c t="s" s="6" r="AA689">
        <v>40845</v>
      </c>
      <c t="s" s="6" r="AB689">
        <v>40846</v>
      </c>
      <c t="s" s="350" r="AC689">
        <v>40847</v>
      </c>
      <c t="s" r="AD689">
        <v>40848</v>
      </c>
      <c t="s" s="6" r="AI689">
        <v>40849</v>
      </c>
    </row>
    <row r="690">
      <c t="s" s="6" r="A690">
        <v>40850</v>
      </c>
      <c t="s" s="6" r="B690">
        <v>40851</v>
      </c>
      <c t="s" s="6" r="C690">
        <v>40852</v>
      </c>
      <c s="133" r="D690">
        <v>2014.0</v>
      </c>
      <c t="s" s="6" r="E690">
        <v>40853</v>
      </c>
      <c t="s" s="6" r="F690">
        <v>40854</v>
      </c>
      <c t="s" s="6" r="G690">
        <v>40855</v>
      </c>
      <c t="s" s="6" r="H690">
        <v>40856</v>
      </c>
      <c t="s" s="6" r="I690">
        <v>40857</v>
      </c>
      <c t="s" s="6" r="W690">
        <v>40858</v>
      </c>
      <c t="s" s="6" r="X690">
        <v>40859</v>
      </c>
      <c t="s" s="6" r="Y690">
        <v>40860</v>
      </c>
      <c t="s" s="6" r="Z690">
        <v>40861</v>
      </c>
      <c t="s" s="6" r="AA690">
        <v>40862</v>
      </c>
      <c t="s" s="6" r="AB690">
        <v>40863</v>
      </c>
      <c t="s" s="350" r="AC690">
        <v>40864</v>
      </c>
      <c t="s" r="AD690">
        <v>40865</v>
      </c>
      <c t="s" s="6" r="AI690">
        <v>40866</v>
      </c>
    </row>
    <row r="691">
      <c t="s" s="6" r="A691">
        <v>40867</v>
      </c>
      <c t="s" s="6" r="B691">
        <v>40868</v>
      </c>
      <c t="s" s="6" r="C691">
        <v>40869</v>
      </c>
      <c s="133" r="D691">
        <v>2014.0</v>
      </c>
      <c t="s" s="6" r="E691">
        <v>40870</v>
      </c>
      <c t="s" s="6" r="F691">
        <v>40871</v>
      </c>
      <c t="s" s="6" r="G691">
        <v>40872</v>
      </c>
      <c t="s" s="6" r="H691">
        <v>40873</v>
      </c>
      <c t="s" s="6" r="I691">
        <v>40874</v>
      </c>
      <c t="s" s="6" r="W691">
        <v>40875</v>
      </c>
      <c t="s" s="6" r="X691">
        <v>40876</v>
      </c>
      <c t="s" s="6" r="Y691">
        <v>40877</v>
      </c>
      <c t="s" s="6" r="Z691">
        <v>40878</v>
      </c>
      <c t="s" s="6" r="AA691">
        <v>40879</v>
      </c>
      <c t="s" s="6" r="AB691">
        <v>40880</v>
      </c>
      <c t="s" s="366" r="AC691">
        <v>40881</v>
      </c>
      <c t="s" r="AD691">
        <v>40882</v>
      </c>
      <c t="s" s="6" r="AI691">
        <v>40883</v>
      </c>
    </row>
    <row r="692">
      <c t="s" s="6" r="A692">
        <v>40884</v>
      </c>
      <c t="s" s="6" r="B692">
        <v>40885</v>
      </c>
      <c t="s" s="6" r="C692">
        <v>40886</v>
      </c>
      <c s="133" r="D692">
        <v>2014.0</v>
      </c>
      <c t="s" s="6" r="E692">
        <v>40887</v>
      </c>
      <c t="s" s="6" r="F692">
        <v>40888</v>
      </c>
      <c t="s" s="6" r="G692">
        <v>40889</v>
      </c>
      <c t="s" s="6" r="H692">
        <v>40890</v>
      </c>
      <c t="s" s="6" r="I692">
        <v>40891</v>
      </c>
      <c t="s" s="6" r="W692">
        <v>40892</v>
      </c>
      <c t="s" s="6" r="X692">
        <v>40893</v>
      </c>
      <c t="s" s="6" r="Y692">
        <v>40894</v>
      </c>
      <c t="s" s="6" r="Z692">
        <v>40895</v>
      </c>
      <c t="s" s="6" r="AA692">
        <v>40896</v>
      </c>
      <c t="s" s="6" r="AB692">
        <v>40897</v>
      </c>
      <c t="s" s="350" r="AC692">
        <v>40898</v>
      </c>
      <c t="s" r="AD692">
        <v>40899</v>
      </c>
      <c t="s" s="6" r="AI692">
        <v>40900</v>
      </c>
    </row>
    <row r="693">
      <c t="s" s="6" r="A693">
        <v>40901</v>
      </c>
      <c t="s" s="6" r="B693">
        <v>40902</v>
      </c>
      <c t="s" s="6" r="C693">
        <v>40903</v>
      </c>
      <c s="133" r="D693">
        <v>2014.0</v>
      </c>
      <c t="s" s="6" r="E693">
        <v>40904</v>
      </c>
      <c t="s" s="6" r="F693">
        <v>40905</v>
      </c>
      <c t="s" s="6" r="G693">
        <v>40906</v>
      </c>
      <c t="s" s="6" r="H693">
        <v>40907</v>
      </c>
      <c t="s" s="6" r="I693">
        <v>40908</v>
      </c>
      <c t="s" s="6" r="W693">
        <v>40909</v>
      </c>
      <c t="s" s="6" r="X693">
        <v>40910</v>
      </c>
      <c t="s" s="6" r="Y693">
        <v>40911</v>
      </c>
      <c t="s" s="6" r="Z693">
        <v>40912</v>
      </c>
      <c t="s" s="6" r="AA693">
        <v>40913</v>
      </c>
      <c t="s" s="6" r="AB693">
        <v>40914</v>
      </c>
      <c t="s" s="350" r="AC693">
        <v>40915</v>
      </c>
      <c t="s" r="AD693">
        <v>40916</v>
      </c>
      <c t="s" s="6" r="AI693">
        <v>40917</v>
      </c>
    </row>
    <row r="694">
      <c t="s" s="6" r="A694">
        <v>40918</v>
      </c>
      <c t="s" s="6" r="B694">
        <v>40919</v>
      </c>
      <c t="s" s="6" r="C694">
        <v>40920</v>
      </c>
      <c s="133" r="D694">
        <v>2014.0</v>
      </c>
      <c t="s" s="6" r="E694">
        <v>40921</v>
      </c>
      <c t="s" s="6" r="F694">
        <v>40922</v>
      </c>
      <c t="s" s="6" r="G694">
        <v>40923</v>
      </c>
      <c t="s" s="6" r="H694">
        <v>40924</v>
      </c>
      <c t="s" s="6" r="I694">
        <v>40925</v>
      </c>
      <c t="s" s="6" r="W694">
        <v>40926</v>
      </c>
      <c t="s" s="6" r="X694">
        <v>40927</v>
      </c>
      <c t="s" s="6" r="Y694">
        <v>40928</v>
      </c>
      <c t="s" s="6" r="Z694">
        <v>40929</v>
      </c>
      <c t="s" s="6" r="AA694">
        <v>40930</v>
      </c>
      <c t="s" s="6" r="AB694">
        <v>40931</v>
      </c>
      <c t="s" s="350" r="AC694">
        <v>40932</v>
      </c>
      <c t="s" r="AD694">
        <v>40933</v>
      </c>
      <c t="s" s="6" r="AI694">
        <v>40934</v>
      </c>
    </row>
    <row r="695">
      <c t="s" s="6" r="A695">
        <v>40935</v>
      </c>
      <c t="s" s="6" r="B695">
        <v>40936</v>
      </c>
      <c t="s" s="6" r="C695">
        <v>40937</v>
      </c>
      <c s="133" r="D695">
        <v>2014.0</v>
      </c>
      <c t="s" s="6" r="E695">
        <v>40938</v>
      </c>
      <c t="s" s="6" r="F695">
        <v>40939</v>
      </c>
      <c t="s" s="6" r="G695">
        <v>40940</v>
      </c>
      <c t="s" s="6" r="H695">
        <v>40941</v>
      </c>
      <c t="s" s="6" r="I695">
        <v>40942</v>
      </c>
      <c t="s" s="6" r="W695">
        <v>40943</v>
      </c>
      <c t="s" s="6" r="X695">
        <v>40944</v>
      </c>
      <c t="s" s="6" r="Y695">
        <v>40945</v>
      </c>
      <c t="s" s="6" r="Z695">
        <v>40946</v>
      </c>
      <c t="s" s="6" r="AA695">
        <v>40947</v>
      </c>
      <c t="s" s="6" r="AB695">
        <v>40948</v>
      </c>
      <c t="s" s="350" r="AC695">
        <v>40949</v>
      </c>
      <c t="s" r="AD695">
        <v>40950</v>
      </c>
      <c t="s" s="6" r="AI695">
        <v>40951</v>
      </c>
    </row>
    <row r="696">
      <c t="s" s="6" r="A696">
        <v>40952</v>
      </c>
      <c t="s" s="6" r="B696">
        <v>40953</v>
      </c>
      <c t="s" s="6" r="C696">
        <v>40954</v>
      </c>
      <c s="133" r="D696">
        <v>2014.0</v>
      </c>
      <c t="s" s="6" r="E696">
        <v>40955</v>
      </c>
      <c t="s" s="6" r="F696">
        <v>40956</v>
      </c>
      <c t="s" s="6" r="G696">
        <v>40957</v>
      </c>
      <c t="s" s="6" r="H696">
        <v>40958</v>
      </c>
      <c t="s" s="6" r="I696">
        <v>40959</v>
      </c>
      <c t="s" s="6" r="W696">
        <v>40960</v>
      </c>
      <c t="s" s="6" r="X696">
        <v>40961</v>
      </c>
      <c t="s" s="6" r="Y696">
        <v>40962</v>
      </c>
      <c t="s" s="6" r="Z696">
        <v>40963</v>
      </c>
      <c t="s" s="6" r="AA696">
        <v>40964</v>
      </c>
      <c t="s" s="6" r="AB696">
        <v>40965</v>
      </c>
      <c t="s" s="366" r="AC696">
        <v>40966</v>
      </c>
      <c t="s" r="AD696">
        <v>40967</v>
      </c>
      <c t="s" s="6" r="AI696">
        <v>40968</v>
      </c>
    </row>
    <row r="697">
      <c t="s" s="6" r="A697">
        <v>40969</v>
      </c>
      <c t="s" s="6" r="B697">
        <v>40970</v>
      </c>
      <c t="s" s="6" r="C697">
        <v>40971</v>
      </c>
      <c s="133" r="D697">
        <v>2014.0</v>
      </c>
      <c t="s" s="6" r="E697">
        <v>40972</v>
      </c>
      <c t="s" s="6" r="F697">
        <v>40973</v>
      </c>
      <c t="s" s="6" r="G697">
        <v>40974</v>
      </c>
      <c t="s" s="6" r="H697">
        <v>40975</v>
      </c>
      <c t="s" s="6" r="I697">
        <v>40976</v>
      </c>
      <c t="s" s="6" r="W697">
        <v>40977</v>
      </c>
      <c t="s" s="6" r="X697">
        <v>40978</v>
      </c>
      <c t="s" s="6" r="Y697">
        <v>40979</v>
      </c>
      <c t="s" s="6" r="Z697">
        <v>40980</v>
      </c>
      <c t="s" s="6" r="AA697">
        <v>40981</v>
      </c>
      <c t="s" s="6" r="AB697">
        <v>40982</v>
      </c>
      <c t="s" s="366" r="AC697">
        <v>40983</v>
      </c>
      <c t="s" r="AD697">
        <v>40984</v>
      </c>
      <c t="s" s="6" r="AI697">
        <v>40985</v>
      </c>
    </row>
    <row r="698">
      <c t="s" s="6" r="A698">
        <v>40986</v>
      </c>
      <c t="s" s="6" r="B698">
        <v>40987</v>
      </c>
      <c t="s" s="6" r="C698">
        <v>40988</v>
      </c>
      <c s="133" r="D698">
        <v>2014.0</v>
      </c>
      <c t="s" s="6" r="E698">
        <v>40989</v>
      </c>
      <c t="s" s="6" r="F698">
        <v>40990</v>
      </c>
      <c t="s" s="6" r="G698">
        <v>40991</v>
      </c>
      <c t="s" s="6" r="H698">
        <v>40992</v>
      </c>
      <c t="s" s="6" r="I698">
        <v>40993</v>
      </c>
      <c t="s" s="6" r="W698">
        <v>40994</v>
      </c>
      <c t="s" s="6" r="X698">
        <v>40995</v>
      </c>
      <c t="s" s="6" r="Y698">
        <v>40996</v>
      </c>
      <c t="s" s="6" r="Z698">
        <v>40997</v>
      </c>
      <c t="s" s="6" r="AA698">
        <v>40998</v>
      </c>
      <c t="s" s="6" r="AB698">
        <v>40999</v>
      </c>
      <c t="s" s="350" r="AC698">
        <v>41000</v>
      </c>
      <c t="s" r="AD698">
        <v>41001</v>
      </c>
      <c t="s" s="6" r="AI698">
        <v>41002</v>
      </c>
    </row>
    <row r="699">
      <c t="s" s="6" r="A699">
        <v>41003</v>
      </c>
      <c t="s" s="6" r="B699">
        <v>41004</v>
      </c>
      <c t="s" s="6" r="C699">
        <v>41005</v>
      </c>
      <c s="133" r="D699">
        <v>2014.0</v>
      </c>
      <c t="s" s="6" r="E699">
        <v>41006</v>
      </c>
      <c t="s" s="6" r="F699">
        <v>41007</v>
      </c>
      <c t="s" s="6" r="G699">
        <v>41008</v>
      </c>
      <c t="s" s="6" r="H699">
        <v>41009</v>
      </c>
      <c t="s" s="6" r="I699">
        <v>41010</v>
      </c>
      <c t="s" s="6" r="W699">
        <v>41011</v>
      </c>
      <c t="s" s="6" r="X699">
        <v>41012</v>
      </c>
      <c t="s" s="6" r="Y699">
        <v>41013</v>
      </c>
      <c t="s" s="6" r="Z699">
        <v>41014</v>
      </c>
      <c t="s" s="6" r="AA699">
        <v>41015</v>
      </c>
      <c t="s" s="6" r="AB699">
        <v>41016</v>
      </c>
      <c t="s" s="350" r="AC699">
        <v>41017</v>
      </c>
      <c t="s" r="AD699">
        <v>41018</v>
      </c>
      <c t="s" s="6" r="AI699">
        <v>41019</v>
      </c>
    </row>
    <row r="700">
      <c t="s" s="6" r="A700">
        <v>41020</v>
      </c>
      <c t="s" s="6" r="B700">
        <v>41021</v>
      </c>
      <c t="s" s="6" r="C700">
        <v>41022</v>
      </c>
      <c s="133" r="D700">
        <v>2014.0</v>
      </c>
      <c t="s" s="6" r="E700">
        <v>41023</v>
      </c>
      <c t="s" s="6" r="F700">
        <v>41024</v>
      </c>
      <c t="s" s="6" r="G700">
        <v>41025</v>
      </c>
      <c t="s" s="6" r="H700">
        <v>41026</v>
      </c>
      <c t="s" s="6" r="I700">
        <v>41027</v>
      </c>
      <c t="s" s="6" r="W700">
        <v>41028</v>
      </c>
      <c t="s" s="6" r="X700">
        <v>41029</v>
      </c>
      <c t="s" s="6" r="Y700">
        <v>41030</v>
      </c>
      <c t="s" s="6" r="Z700">
        <v>41031</v>
      </c>
      <c t="s" s="6" r="AA700">
        <v>41032</v>
      </c>
      <c t="s" s="6" r="AB700">
        <v>41033</v>
      </c>
      <c t="s" s="350" r="AC700">
        <v>41034</v>
      </c>
      <c t="s" r="AD700">
        <v>41035</v>
      </c>
      <c t="s" s="6" r="AI700">
        <v>41036</v>
      </c>
    </row>
    <row r="701">
      <c t="s" s="6" r="A701">
        <v>41037</v>
      </c>
      <c t="s" s="6" r="B701">
        <v>41038</v>
      </c>
      <c t="s" s="6" r="C701">
        <v>41039</v>
      </c>
      <c s="133" r="D701">
        <v>2014.0</v>
      </c>
      <c t="s" s="6" r="E701">
        <v>41040</v>
      </c>
      <c t="s" s="6" r="F701">
        <v>41041</v>
      </c>
      <c t="s" s="6" r="G701">
        <v>41042</v>
      </c>
      <c t="s" s="6" r="H701">
        <v>41043</v>
      </c>
      <c t="s" s="6" r="I701">
        <v>41044</v>
      </c>
      <c t="s" s="6" r="W701">
        <v>41045</v>
      </c>
      <c t="s" s="6" r="X701">
        <v>41046</v>
      </c>
      <c t="s" s="6" r="Y701">
        <v>41047</v>
      </c>
      <c t="s" s="6" r="Z701">
        <v>41048</v>
      </c>
      <c t="s" s="6" r="AA701">
        <v>41049</v>
      </c>
      <c t="s" s="6" r="AB701">
        <v>41050</v>
      </c>
      <c t="s" s="350" r="AC701">
        <v>41051</v>
      </c>
      <c t="s" r="AD701">
        <v>41052</v>
      </c>
      <c t="s" s="6" r="AI701">
        <v>41053</v>
      </c>
    </row>
    <row r="702">
      <c t="s" s="6" r="A702">
        <v>41054</v>
      </c>
      <c t="s" s="6" r="B702">
        <v>41055</v>
      </c>
      <c t="s" s="6" r="C702">
        <v>41056</v>
      </c>
      <c s="133" r="D702">
        <v>2014.0</v>
      </c>
      <c t="s" s="6" r="E702">
        <v>41057</v>
      </c>
      <c t="s" s="6" r="F702">
        <v>41058</v>
      </c>
      <c t="s" s="6" r="G702">
        <v>41059</v>
      </c>
      <c t="s" s="6" r="H702">
        <v>41060</v>
      </c>
      <c t="s" s="6" r="I702">
        <v>41061</v>
      </c>
      <c t="s" s="6" r="W702">
        <v>41062</v>
      </c>
      <c t="s" s="6" r="X702">
        <v>41063</v>
      </c>
      <c t="s" s="6" r="Y702">
        <v>41064</v>
      </c>
      <c t="s" s="6" r="Z702">
        <v>41065</v>
      </c>
      <c t="s" s="6" r="AA702">
        <v>41066</v>
      </c>
      <c t="s" s="6" r="AB702">
        <v>41067</v>
      </c>
      <c t="s" s="350" r="AC702">
        <v>41068</v>
      </c>
      <c t="s" r="AD702">
        <v>41069</v>
      </c>
      <c t="s" s="6" r="AI702">
        <v>41070</v>
      </c>
    </row>
    <row r="703">
      <c t="s" s="6" r="A703">
        <v>41071</v>
      </c>
      <c t="s" s="6" r="B703">
        <v>41072</v>
      </c>
      <c t="s" s="6" r="C703">
        <v>41073</v>
      </c>
      <c s="133" r="D703">
        <v>2014.0</v>
      </c>
      <c t="s" s="6" r="E703">
        <v>41074</v>
      </c>
      <c t="s" s="6" r="F703">
        <v>41075</v>
      </c>
      <c t="s" s="6" r="G703">
        <v>41076</v>
      </c>
      <c t="s" s="6" r="H703">
        <v>41077</v>
      </c>
      <c t="s" s="6" r="I703">
        <v>41078</v>
      </c>
      <c t="s" s="6" r="W703">
        <v>41079</v>
      </c>
      <c t="s" s="6" r="X703">
        <v>41080</v>
      </c>
      <c t="s" s="6" r="Y703">
        <v>41081</v>
      </c>
      <c t="s" s="6" r="Z703">
        <v>41082</v>
      </c>
      <c t="s" s="6" r="AA703">
        <v>41083</v>
      </c>
      <c t="s" s="6" r="AB703">
        <v>41084</v>
      </c>
      <c t="s" s="366" r="AC703">
        <v>41085</v>
      </c>
      <c t="s" r="AD703">
        <v>41086</v>
      </c>
      <c t="s" s="6" r="AI703">
        <v>41087</v>
      </c>
    </row>
    <row r="704">
      <c t="s" s="6" r="A704">
        <v>41088</v>
      </c>
      <c t="s" s="6" r="B704">
        <v>41089</v>
      </c>
      <c t="s" s="6" r="C704">
        <v>41090</v>
      </c>
      <c s="133" r="D704">
        <v>2014.0</v>
      </c>
      <c t="s" s="6" r="E704">
        <v>41091</v>
      </c>
      <c t="s" s="6" r="F704">
        <v>41092</v>
      </c>
      <c t="s" s="6" r="G704">
        <v>41093</v>
      </c>
      <c t="s" s="6" r="H704">
        <v>41094</v>
      </c>
      <c t="s" s="6" r="I704">
        <v>41095</v>
      </c>
      <c t="s" s="6" r="W704">
        <v>41096</v>
      </c>
      <c t="s" s="6" r="X704">
        <v>41097</v>
      </c>
      <c t="s" s="6" r="Y704">
        <v>41098</v>
      </c>
      <c t="s" s="6" r="Z704">
        <v>41099</v>
      </c>
      <c t="s" s="6" r="AA704">
        <v>41100</v>
      </c>
      <c t="s" s="6" r="AB704">
        <v>41101</v>
      </c>
      <c t="s" s="353" r="AC704">
        <v>41102</v>
      </c>
      <c t="s" r="AD704">
        <v>41103</v>
      </c>
      <c t="s" s="6" r="AI704">
        <v>41104</v>
      </c>
    </row>
    <row r="705">
      <c t="s" s="6" r="A705">
        <v>41105</v>
      </c>
      <c t="s" s="6" r="B705">
        <v>41106</v>
      </c>
      <c t="s" s="6" r="C705">
        <v>41107</v>
      </c>
      <c s="133" r="D705">
        <v>2014.0</v>
      </c>
      <c t="s" s="6" r="E705">
        <v>41108</v>
      </c>
      <c t="s" s="6" r="F705">
        <v>41109</v>
      </c>
      <c t="s" s="6" r="G705">
        <v>41110</v>
      </c>
      <c t="s" s="6" r="H705">
        <v>41111</v>
      </c>
      <c t="s" s="6" r="I705">
        <v>41112</v>
      </c>
      <c t="s" s="6" r="W705">
        <v>41113</v>
      </c>
      <c t="s" s="6" r="X705">
        <v>41114</v>
      </c>
      <c t="s" s="6" r="Y705">
        <v>41115</v>
      </c>
      <c t="s" s="6" r="Z705">
        <v>41116</v>
      </c>
      <c t="s" s="6" r="AA705">
        <v>41117</v>
      </c>
      <c t="s" s="6" r="AB705">
        <v>41118</v>
      </c>
      <c t="s" s="350" r="AC705">
        <v>41119</v>
      </c>
      <c t="s" r="AD705">
        <v>41120</v>
      </c>
      <c t="s" s="6" r="AI705">
        <v>41121</v>
      </c>
    </row>
    <row r="706">
      <c t="s" s="6" r="A706">
        <v>41122</v>
      </c>
      <c t="s" s="6" r="B706">
        <v>41123</v>
      </c>
      <c t="s" s="6" r="C706">
        <v>41124</v>
      </c>
      <c s="133" r="D706">
        <v>2014.0</v>
      </c>
      <c t="s" s="6" r="E706">
        <v>41125</v>
      </c>
      <c t="s" s="6" r="F706">
        <v>41126</v>
      </c>
      <c t="s" s="6" r="G706">
        <v>41127</v>
      </c>
      <c t="s" s="6" r="H706">
        <v>41128</v>
      </c>
      <c t="s" s="6" r="I706">
        <v>41129</v>
      </c>
      <c t="s" s="6" r="W706">
        <v>41130</v>
      </c>
      <c t="s" s="6" r="X706">
        <v>41131</v>
      </c>
      <c t="s" s="6" r="Y706">
        <v>41132</v>
      </c>
      <c t="s" s="6" r="Z706">
        <v>41133</v>
      </c>
      <c t="s" s="6" r="AA706">
        <v>41134</v>
      </c>
      <c t="s" s="6" r="AB706">
        <v>41135</v>
      </c>
      <c t="s" s="350" r="AC706">
        <v>41136</v>
      </c>
      <c t="s" r="AD706">
        <v>41137</v>
      </c>
      <c t="s" s="6" r="AI706">
        <v>41138</v>
      </c>
    </row>
    <row r="707">
      <c t="s" s="6" r="A707">
        <v>41139</v>
      </c>
      <c t="s" s="6" r="B707">
        <v>41140</v>
      </c>
      <c t="s" s="6" r="C707">
        <v>41141</v>
      </c>
      <c s="133" r="D707">
        <v>2014.0</v>
      </c>
      <c t="s" s="6" r="E707">
        <v>41142</v>
      </c>
      <c t="s" s="6" r="F707">
        <v>41143</v>
      </c>
      <c t="s" s="6" r="G707">
        <v>41144</v>
      </c>
      <c t="s" s="6" r="H707">
        <v>41145</v>
      </c>
      <c t="s" s="6" r="I707">
        <v>41146</v>
      </c>
      <c t="s" s="6" r="W707">
        <v>41147</v>
      </c>
      <c t="s" s="6" r="X707">
        <v>41148</v>
      </c>
      <c t="s" s="6" r="Y707">
        <v>41149</v>
      </c>
      <c t="s" s="6" r="Z707">
        <v>41150</v>
      </c>
      <c t="s" s="6" r="AA707">
        <v>41151</v>
      </c>
      <c t="s" s="6" r="AB707">
        <v>41152</v>
      </c>
      <c t="s" s="353" r="AC707">
        <v>41153</v>
      </c>
      <c t="s" r="AD707">
        <v>41154</v>
      </c>
      <c t="s" s="6" r="AI707">
        <v>41155</v>
      </c>
    </row>
    <row r="708">
      <c t="s" s="6" r="A708">
        <v>41156</v>
      </c>
      <c t="s" s="6" r="B708">
        <v>41157</v>
      </c>
      <c t="s" s="6" r="C708">
        <v>41158</v>
      </c>
      <c s="133" r="D708">
        <v>2014.0</v>
      </c>
      <c t="s" s="6" r="E708">
        <v>41159</v>
      </c>
      <c t="s" s="6" r="F708">
        <v>41160</v>
      </c>
      <c t="s" s="6" r="G708">
        <v>41161</v>
      </c>
      <c t="s" s="6" r="H708">
        <v>41162</v>
      </c>
      <c t="s" s="6" r="I708">
        <v>41163</v>
      </c>
      <c t="s" s="6" r="W708">
        <v>41164</v>
      </c>
      <c t="s" s="6" r="X708">
        <v>41165</v>
      </c>
      <c t="s" s="6" r="Y708">
        <v>41166</v>
      </c>
      <c t="s" s="6" r="Z708">
        <v>41167</v>
      </c>
      <c t="s" s="6" r="AA708">
        <v>41168</v>
      </c>
      <c t="s" s="6" r="AB708">
        <v>41169</v>
      </c>
      <c t="s" s="350" r="AC708">
        <v>41170</v>
      </c>
      <c t="s" r="AD708">
        <v>41171</v>
      </c>
      <c t="s" s="6" r="AI708">
        <v>41172</v>
      </c>
    </row>
    <row r="709">
      <c t="s" s="6" r="A709">
        <v>41173</v>
      </c>
      <c t="s" s="6" r="B709">
        <v>41174</v>
      </c>
      <c t="s" s="6" r="C709">
        <v>41175</v>
      </c>
      <c s="133" r="D709">
        <v>2014.0</v>
      </c>
      <c t="s" s="6" r="E709">
        <v>41176</v>
      </c>
      <c t="s" s="6" r="F709">
        <v>41177</v>
      </c>
      <c t="s" s="6" r="G709">
        <v>41178</v>
      </c>
      <c t="s" s="6" r="H709">
        <v>41179</v>
      </c>
      <c t="s" s="6" r="I709">
        <v>41180</v>
      </c>
      <c t="s" s="6" r="W709">
        <v>41181</v>
      </c>
      <c t="s" s="6" r="X709">
        <v>41182</v>
      </c>
      <c t="s" s="6" r="Y709">
        <v>41183</v>
      </c>
      <c t="s" s="6" r="Z709">
        <v>41184</v>
      </c>
      <c t="s" s="6" r="AA709">
        <v>41185</v>
      </c>
      <c t="s" s="6" r="AB709">
        <v>41186</v>
      </c>
      <c t="s" s="350" r="AC709">
        <v>41187</v>
      </c>
      <c t="s" r="AD709">
        <v>41188</v>
      </c>
      <c t="s" s="6" r="AI709">
        <v>41189</v>
      </c>
    </row>
    <row r="710">
      <c t="s" s="6" r="A710">
        <v>41190</v>
      </c>
      <c t="s" s="6" r="B710">
        <v>41191</v>
      </c>
      <c t="s" s="6" r="C710">
        <v>41192</v>
      </c>
      <c s="133" r="D710">
        <v>2014.0</v>
      </c>
      <c t="s" s="6" r="E710">
        <v>41193</v>
      </c>
      <c t="s" s="6" r="F710">
        <v>41194</v>
      </c>
      <c t="s" s="6" r="G710">
        <v>41195</v>
      </c>
      <c t="s" s="6" r="H710">
        <v>41196</v>
      </c>
      <c t="s" s="6" r="I710">
        <v>41197</v>
      </c>
      <c t="s" s="6" r="W710">
        <v>41198</v>
      </c>
      <c t="s" s="6" r="X710">
        <v>41199</v>
      </c>
      <c t="s" s="6" r="Y710">
        <v>41200</v>
      </c>
      <c t="s" s="6" r="Z710">
        <v>41201</v>
      </c>
      <c t="s" s="6" r="AA710">
        <v>41202</v>
      </c>
      <c t="s" s="6" r="AB710">
        <v>41203</v>
      </c>
      <c t="s" s="366" r="AC710">
        <v>41204</v>
      </c>
      <c t="s" r="AD710">
        <v>41205</v>
      </c>
      <c t="s" s="6" r="AI710">
        <v>41206</v>
      </c>
    </row>
    <row r="711">
      <c t="s" s="6" r="A711">
        <v>41207</v>
      </c>
      <c t="s" s="6" r="B711">
        <v>41208</v>
      </c>
      <c t="s" s="6" r="C711">
        <v>41209</v>
      </c>
      <c s="133" r="D711">
        <v>2014.0</v>
      </c>
      <c t="s" s="6" r="E711">
        <v>41210</v>
      </c>
      <c t="s" s="6" r="F711">
        <v>41211</v>
      </c>
      <c t="s" s="6" r="G711">
        <v>41212</v>
      </c>
      <c t="s" s="6" r="H711">
        <v>41213</v>
      </c>
      <c t="s" s="6" r="I711">
        <v>41214</v>
      </c>
      <c t="s" s="6" r="W711">
        <v>41215</v>
      </c>
      <c t="s" s="6" r="X711">
        <v>41216</v>
      </c>
      <c t="s" s="6" r="Y711">
        <v>41217</v>
      </c>
      <c t="s" s="6" r="Z711">
        <v>41218</v>
      </c>
      <c t="s" s="6" r="AA711">
        <v>41219</v>
      </c>
      <c t="s" s="6" r="AB711">
        <v>41220</v>
      </c>
      <c t="s" s="350" r="AC711">
        <v>41221</v>
      </c>
      <c t="s" r="AD711">
        <v>41222</v>
      </c>
      <c t="s" s="6" r="AI711">
        <v>41223</v>
      </c>
    </row>
    <row r="712">
      <c t="s" s="6" r="A712">
        <v>41224</v>
      </c>
      <c t="s" s="6" r="B712">
        <v>41225</v>
      </c>
      <c t="s" s="6" r="C712">
        <v>41226</v>
      </c>
      <c s="133" r="D712">
        <v>2014.0</v>
      </c>
      <c t="s" s="6" r="E712">
        <v>41227</v>
      </c>
      <c t="s" s="6" r="F712">
        <v>41228</v>
      </c>
      <c t="s" s="6" r="G712">
        <v>41229</v>
      </c>
      <c t="s" s="6" r="H712">
        <v>41230</v>
      </c>
      <c t="s" s="6" r="I712">
        <v>41231</v>
      </c>
      <c t="s" s="6" r="W712">
        <v>41232</v>
      </c>
      <c t="s" s="6" r="X712">
        <v>41233</v>
      </c>
      <c t="s" s="6" r="Y712">
        <v>41234</v>
      </c>
      <c t="s" s="6" r="Z712">
        <v>41235</v>
      </c>
      <c t="s" s="6" r="AA712">
        <v>41236</v>
      </c>
      <c t="s" s="6" r="AB712">
        <v>41237</v>
      </c>
      <c t="s" s="366" r="AC712">
        <v>41238</v>
      </c>
      <c t="s" r="AD712">
        <v>41239</v>
      </c>
      <c t="s" s="6" r="AI712">
        <v>41240</v>
      </c>
    </row>
    <row r="713">
      <c t="s" s="6" r="A713">
        <v>41241</v>
      </c>
      <c t="s" s="6" r="B713">
        <v>41242</v>
      </c>
      <c t="s" s="6" r="C713">
        <v>41243</v>
      </c>
      <c s="133" r="D713">
        <v>2014.0</v>
      </c>
      <c t="s" s="6" r="E713">
        <v>41244</v>
      </c>
      <c t="s" s="6" r="F713">
        <v>41245</v>
      </c>
      <c t="s" s="6" r="G713">
        <v>41246</v>
      </c>
      <c t="s" s="6" r="H713">
        <v>41247</v>
      </c>
      <c t="s" s="6" r="I713">
        <v>41248</v>
      </c>
      <c t="s" s="6" r="W713">
        <v>41249</v>
      </c>
      <c t="s" s="6" r="X713">
        <v>41250</v>
      </c>
      <c t="s" s="6" r="Y713">
        <v>41251</v>
      </c>
      <c t="s" s="6" r="Z713">
        <v>41252</v>
      </c>
      <c t="s" s="6" r="AA713">
        <v>41253</v>
      </c>
      <c t="s" s="6" r="AB713">
        <v>41254</v>
      </c>
      <c t="s" s="353" r="AC713">
        <v>41255</v>
      </c>
      <c t="s" r="AD713">
        <v>41256</v>
      </c>
      <c t="s" s="6" r="AI713">
        <v>41257</v>
      </c>
    </row>
    <row r="714">
      <c t="s" s="6" r="A714">
        <v>41258</v>
      </c>
      <c t="s" s="6" r="B714">
        <v>41259</v>
      </c>
      <c t="s" s="6" r="C714">
        <v>41260</v>
      </c>
      <c s="133" r="D714">
        <v>2014.0</v>
      </c>
      <c t="s" s="6" r="E714">
        <v>41261</v>
      </c>
      <c t="s" s="6" r="F714">
        <v>41262</v>
      </c>
      <c t="s" s="6" r="G714">
        <v>41263</v>
      </c>
      <c t="s" s="6" r="H714">
        <v>41264</v>
      </c>
      <c t="s" s="6" r="I714">
        <v>41265</v>
      </c>
      <c t="s" s="6" r="W714">
        <v>41266</v>
      </c>
      <c t="s" s="6" r="X714">
        <v>41267</v>
      </c>
      <c t="s" s="6" r="Y714">
        <v>41268</v>
      </c>
      <c t="s" s="6" r="Z714">
        <v>41269</v>
      </c>
      <c t="s" s="6" r="AA714">
        <v>41270</v>
      </c>
      <c t="s" s="6" r="AB714">
        <v>41271</v>
      </c>
      <c t="s" s="350" r="AC714">
        <v>41272</v>
      </c>
      <c t="s" r="AD714">
        <v>41273</v>
      </c>
      <c t="s" s="6" r="AI714">
        <v>41274</v>
      </c>
    </row>
    <row r="715">
      <c t="s" s="6" r="A715">
        <v>41275</v>
      </c>
      <c t="s" s="6" r="B715">
        <v>41276</v>
      </c>
      <c t="s" s="6" r="C715">
        <v>41277</v>
      </c>
      <c s="133" r="D715">
        <v>2014.0</v>
      </c>
      <c t="s" s="6" r="E715">
        <v>41278</v>
      </c>
      <c t="s" s="6" r="F715">
        <v>41279</v>
      </c>
      <c t="s" s="6" r="G715">
        <v>41280</v>
      </c>
      <c t="s" s="6" r="H715">
        <v>41281</v>
      </c>
      <c t="s" s="6" r="I715">
        <v>41282</v>
      </c>
      <c t="s" s="6" r="W715">
        <v>41283</v>
      </c>
      <c t="s" s="6" r="X715">
        <v>41284</v>
      </c>
      <c t="s" s="6" r="Y715">
        <v>41285</v>
      </c>
      <c t="s" s="6" r="Z715">
        <v>41286</v>
      </c>
      <c t="s" s="6" r="AA715">
        <v>41287</v>
      </c>
      <c t="s" s="6" r="AB715">
        <v>41288</v>
      </c>
      <c t="s" s="366" r="AC715">
        <v>41289</v>
      </c>
      <c t="s" r="AD715">
        <v>41290</v>
      </c>
      <c t="s" s="6" r="AI715">
        <v>41291</v>
      </c>
    </row>
    <row r="716">
      <c t="s" s="6" r="A716">
        <v>41292</v>
      </c>
      <c t="s" s="6" r="B716">
        <v>41293</v>
      </c>
      <c t="s" s="6" r="C716">
        <v>41294</v>
      </c>
      <c s="133" r="D716">
        <v>2014.0</v>
      </c>
      <c t="s" s="6" r="E716">
        <v>41295</v>
      </c>
      <c t="s" s="6" r="F716">
        <v>41296</v>
      </c>
      <c t="s" s="6" r="G716">
        <v>41297</v>
      </c>
      <c t="s" s="6" r="H716">
        <v>41298</v>
      </c>
      <c t="s" s="6" r="I716">
        <v>41299</v>
      </c>
      <c t="s" s="6" r="W716">
        <v>41300</v>
      </c>
      <c t="s" s="6" r="X716">
        <v>41301</v>
      </c>
      <c t="s" s="6" r="Y716">
        <v>41302</v>
      </c>
      <c t="s" s="6" r="Z716">
        <v>41303</v>
      </c>
      <c t="s" s="6" r="AA716">
        <v>41304</v>
      </c>
      <c t="s" s="6" r="AB716">
        <v>41305</v>
      </c>
      <c t="s" s="350" r="AC716">
        <v>41306</v>
      </c>
      <c t="s" r="AD716">
        <v>41307</v>
      </c>
      <c t="s" s="6" r="AI716">
        <v>41308</v>
      </c>
    </row>
    <row r="717">
      <c t="s" s="6" r="A717">
        <v>41309</v>
      </c>
      <c t="s" s="6" r="B717">
        <v>41310</v>
      </c>
      <c t="s" s="6" r="C717">
        <v>41311</v>
      </c>
      <c s="133" r="D717">
        <v>2014.0</v>
      </c>
      <c t="s" s="6" r="E717">
        <v>41312</v>
      </c>
      <c t="s" s="6" r="F717">
        <v>41313</v>
      </c>
      <c t="s" s="6" r="G717">
        <v>41314</v>
      </c>
      <c t="s" s="6" r="H717">
        <v>41315</v>
      </c>
      <c t="s" s="6" r="I717">
        <v>41316</v>
      </c>
      <c t="s" s="6" r="W717">
        <v>41317</v>
      </c>
      <c t="s" s="6" r="X717">
        <v>41318</v>
      </c>
      <c t="s" s="6" r="Y717">
        <v>41319</v>
      </c>
      <c t="s" s="6" r="Z717">
        <v>41320</v>
      </c>
      <c t="s" s="6" r="AA717">
        <v>41321</v>
      </c>
      <c t="s" s="6" r="AB717">
        <v>41322</v>
      </c>
      <c t="s" s="350" r="AC717">
        <v>41323</v>
      </c>
      <c t="s" r="AD717">
        <v>41324</v>
      </c>
      <c t="s" s="6" r="AI717">
        <v>41325</v>
      </c>
    </row>
    <row r="718">
      <c t="s" s="6" r="A718">
        <v>41326</v>
      </c>
      <c t="s" s="6" r="B718">
        <v>41327</v>
      </c>
      <c t="s" s="6" r="C718">
        <v>41328</v>
      </c>
      <c s="133" r="D718">
        <v>2014.0</v>
      </c>
      <c t="s" s="6" r="E718">
        <v>41329</v>
      </c>
      <c t="s" s="6" r="F718">
        <v>41330</v>
      </c>
      <c t="s" s="6" r="G718">
        <v>41331</v>
      </c>
      <c t="s" s="6" r="H718">
        <v>41332</v>
      </c>
      <c t="s" s="6" r="I718">
        <v>41333</v>
      </c>
      <c t="s" s="6" r="W718">
        <v>41334</v>
      </c>
      <c t="s" s="6" r="X718">
        <v>41335</v>
      </c>
      <c t="s" s="6" r="Y718">
        <v>41336</v>
      </c>
      <c t="s" s="6" r="Z718">
        <v>41337</v>
      </c>
      <c t="s" s="6" r="AA718">
        <v>41338</v>
      </c>
      <c t="s" s="6" r="AB718">
        <v>41339</v>
      </c>
      <c t="s" s="350" r="AC718">
        <v>41340</v>
      </c>
      <c t="s" r="AD718">
        <v>41341</v>
      </c>
      <c t="s" s="6" r="AI718">
        <v>41342</v>
      </c>
    </row>
    <row r="719">
      <c t="s" s="6" r="A719">
        <v>41343</v>
      </c>
      <c t="s" s="6" r="B719">
        <v>41344</v>
      </c>
      <c t="s" s="6" r="C719">
        <v>41345</v>
      </c>
      <c s="133" r="D719">
        <v>2014.0</v>
      </c>
      <c t="s" s="6" r="E719">
        <v>41346</v>
      </c>
      <c t="s" s="6" r="F719">
        <v>41347</v>
      </c>
      <c t="s" s="6" r="G719">
        <v>41348</v>
      </c>
      <c t="s" s="6" r="H719">
        <v>41349</v>
      </c>
      <c t="s" s="6" r="I719">
        <v>41350</v>
      </c>
      <c t="s" s="6" r="W719">
        <v>41351</v>
      </c>
      <c t="s" s="6" r="X719">
        <v>41352</v>
      </c>
      <c t="s" s="6" r="Y719">
        <v>41353</v>
      </c>
      <c t="s" s="6" r="Z719">
        <v>41354</v>
      </c>
      <c t="s" s="6" r="AA719">
        <v>41355</v>
      </c>
      <c t="s" s="6" r="AB719">
        <v>41356</v>
      </c>
      <c t="s" s="350" r="AC719">
        <v>41357</v>
      </c>
      <c t="s" r="AD719">
        <v>41358</v>
      </c>
      <c t="s" s="6" r="AI719">
        <v>41359</v>
      </c>
    </row>
    <row r="720">
      <c t="s" s="6" r="A720">
        <v>41360</v>
      </c>
      <c t="s" s="6" r="B720">
        <v>41361</v>
      </c>
      <c t="s" s="6" r="C720">
        <v>41362</v>
      </c>
      <c s="133" r="D720">
        <v>2014.0</v>
      </c>
      <c t="s" s="6" r="E720">
        <v>41363</v>
      </c>
      <c t="s" s="6" r="F720">
        <v>41364</v>
      </c>
      <c t="s" s="6" r="G720">
        <v>41365</v>
      </c>
      <c t="s" s="6" r="H720">
        <v>41366</v>
      </c>
      <c t="s" s="6" r="I720">
        <v>41367</v>
      </c>
      <c t="s" s="6" r="W720">
        <v>41368</v>
      </c>
      <c t="s" s="6" r="X720">
        <v>41369</v>
      </c>
      <c t="s" s="6" r="Y720">
        <v>41370</v>
      </c>
      <c t="s" s="6" r="Z720">
        <v>41371</v>
      </c>
      <c t="s" s="6" r="AA720">
        <v>41372</v>
      </c>
      <c t="s" s="6" r="AB720">
        <v>41373</v>
      </c>
      <c t="s" s="350" r="AC720">
        <v>41374</v>
      </c>
      <c t="s" r="AD720">
        <v>41375</v>
      </c>
      <c t="s" s="6" r="AI720">
        <v>41376</v>
      </c>
    </row>
    <row r="721">
      <c t="s" s="6" r="A721">
        <v>41377</v>
      </c>
      <c t="s" s="6" r="B721">
        <v>41378</v>
      </c>
      <c t="s" s="6" r="C721">
        <v>41379</v>
      </c>
      <c s="133" r="D721">
        <v>2014.0</v>
      </c>
      <c t="s" s="6" r="E721">
        <v>41380</v>
      </c>
      <c t="s" s="6" r="F721">
        <v>41381</v>
      </c>
      <c t="s" s="6" r="G721">
        <v>41382</v>
      </c>
      <c t="s" s="6" r="H721">
        <v>41383</v>
      </c>
      <c t="s" s="6" r="I721">
        <v>41384</v>
      </c>
      <c t="s" s="6" r="W721">
        <v>41385</v>
      </c>
      <c t="s" s="6" r="X721">
        <v>41386</v>
      </c>
      <c t="s" s="6" r="Y721">
        <v>41387</v>
      </c>
      <c t="s" s="6" r="Z721">
        <v>41388</v>
      </c>
      <c t="s" s="6" r="AA721">
        <v>41389</v>
      </c>
      <c t="s" s="6" r="AB721">
        <v>41390</v>
      </c>
      <c t="s" s="350" r="AC721">
        <v>41391</v>
      </c>
      <c t="s" r="AD721">
        <v>41392</v>
      </c>
      <c t="s" s="6" r="AI721">
        <v>41393</v>
      </c>
    </row>
    <row r="722">
      <c t="s" s="6" r="A722">
        <v>41394</v>
      </c>
      <c t="s" s="6" r="B722">
        <v>41395</v>
      </c>
      <c t="s" s="6" r="C722">
        <v>41396</v>
      </c>
      <c s="133" r="D722">
        <v>2014.0</v>
      </c>
      <c t="s" s="6" r="E722">
        <v>41397</v>
      </c>
      <c t="s" s="6" r="F722">
        <v>41398</v>
      </c>
      <c t="s" s="6" r="G722">
        <v>41399</v>
      </c>
      <c t="s" s="6" r="H722">
        <v>41400</v>
      </c>
      <c t="s" s="6" r="I722">
        <v>41401</v>
      </c>
      <c t="s" s="6" r="W722">
        <v>41402</v>
      </c>
      <c t="s" s="6" r="X722">
        <v>41403</v>
      </c>
      <c t="s" s="6" r="Y722">
        <v>41404</v>
      </c>
      <c t="s" s="6" r="Z722">
        <v>41405</v>
      </c>
      <c t="s" s="6" r="AA722">
        <v>41406</v>
      </c>
      <c t="s" s="6" r="AB722">
        <v>41407</v>
      </c>
      <c t="s" s="350" r="AC722">
        <v>41408</v>
      </c>
      <c t="s" r="AD722">
        <v>41409</v>
      </c>
      <c t="s" s="6" r="AI722">
        <v>41410</v>
      </c>
    </row>
    <row r="723">
      <c t="s" s="6" r="A723">
        <v>41411</v>
      </c>
      <c t="s" s="6" r="B723">
        <v>41412</v>
      </c>
      <c t="s" s="6" r="C723">
        <v>41413</v>
      </c>
      <c s="133" r="D723">
        <v>2014.0</v>
      </c>
      <c t="s" s="6" r="E723">
        <v>41414</v>
      </c>
      <c t="s" s="6" r="F723">
        <v>41415</v>
      </c>
      <c t="s" s="6" r="G723">
        <v>41416</v>
      </c>
      <c t="s" s="6" r="H723">
        <v>41417</v>
      </c>
      <c t="s" s="6" r="I723">
        <v>41418</v>
      </c>
      <c t="s" s="6" r="W723">
        <v>41419</v>
      </c>
      <c t="s" s="6" r="X723">
        <v>41420</v>
      </c>
      <c t="s" s="6" r="Y723">
        <v>41421</v>
      </c>
      <c t="s" s="6" r="Z723">
        <v>41422</v>
      </c>
      <c t="s" s="6" r="AA723">
        <v>41423</v>
      </c>
      <c t="s" s="6" r="AB723">
        <v>41424</v>
      </c>
      <c t="s" s="350" r="AC723">
        <v>41425</v>
      </c>
      <c t="s" r="AD723">
        <v>41426</v>
      </c>
      <c t="s" s="6" r="AI723">
        <v>41427</v>
      </c>
    </row>
    <row r="724">
      <c t="s" s="6" r="A724">
        <v>41428</v>
      </c>
      <c t="s" s="6" r="B724">
        <v>41429</v>
      </c>
      <c t="s" s="6" r="C724">
        <v>41430</v>
      </c>
      <c s="133" r="D724">
        <v>2014.0</v>
      </c>
      <c t="s" s="6" r="E724">
        <v>41431</v>
      </c>
      <c t="s" s="6" r="F724">
        <v>41432</v>
      </c>
      <c t="s" s="6" r="G724">
        <v>41433</v>
      </c>
      <c t="s" s="6" r="H724">
        <v>41434</v>
      </c>
      <c t="s" s="6" r="I724">
        <v>41435</v>
      </c>
      <c t="s" s="6" r="W724">
        <v>41436</v>
      </c>
      <c t="s" s="6" r="X724">
        <v>41437</v>
      </c>
      <c t="s" s="6" r="Y724">
        <v>41438</v>
      </c>
      <c t="s" s="6" r="Z724">
        <v>41439</v>
      </c>
      <c t="s" s="6" r="AA724">
        <v>41440</v>
      </c>
      <c t="s" s="6" r="AB724">
        <v>41441</v>
      </c>
      <c t="s" s="350" r="AC724">
        <v>41442</v>
      </c>
      <c t="s" r="AD724">
        <v>41443</v>
      </c>
      <c t="s" s="6" r="AI724">
        <v>41444</v>
      </c>
    </row>
    <row r="725">
      <c t="s" s="6" r="A725">
        <v>41445</v>
      </c>
      <c t="s" s="6" r="B725">
        <v>41446</v>
      </c>
      <c t="s" s="6" r="C725">
        <v>41447</v>
      </c>
      <c s="133" r="D725">
        <v>2014.0</v>
      </c>
      <c t="s" s="6" r="E725">
        <v>41448</v>
      </c>
      <c t="s" s="6" r="F725">
        <v>41449</v>
      </c>
      <c t="s" s="6" r="G725">
        <v>41450</v>
      </c>
      <c t="s" s="6" r="H725">
        <v>41451</v>
      </c>
      <c t="s" s="6" r="I725">
        <v>41452</v>
      </c>
      <c t="s" s="6" r="W725">
        <v>41453</v>
      </c>
      <c t="s" s="6" r="X725">
        <v>41454</v>
      </c>
      <c t="s" s="6" r="Y725">
        <v>41455</v>
      </c>
      <c t="s" s="6" r="Z725">
        <v>41456</v>
      </c>
      <c t="s" s="6" r="AA725">
        <v>41457</v>
      </c>
      <c t="s" s="6" r="AB725">
        <v>41458</v>
      </c>
      <c t="s" s="350" r="AC725">
        <v>41459</v>
      </c>
      <c t="s" r="AD725">
        <v>41460</v>
      </c>
      <c t="s" s="6" r="AI725">
        <v>41461</v>
      </c>
    </row>
    <row r="726">
      <c t="s" s="6" r="A726">
        <v>41462</v>
      </c>
      <c t="s" s="6" r="B726">
        <v>41463</v>
      </c>
      <c t="s" s="6" r="C726">
        <v>41464</v>
      </c>
      <c s="133" r="D726">
        <v>2014.0</v>
      </c>
      <c t="s" s="6" r="E726">
        <v>41465</v>
      </c>
      <c t="s" s="6" r="F726">
        <v>41466</v>
      </c>
      <c t="s" s="6" r="G726">
        <v>41467</v>
      </c>
      <c t="s" s="6" r="H726">
        <v>41468</v>
      </c>
      <c t="s" s="6" r="I726">
        <v>41469</v>
      </c>
      <c t="s" s="6" r="W726">
        <v>41470</v>
      </c>
      <c t="s" s="6" r="X726">
        <v>41471</v>
      </c>
      <c t="s" s="6" r="Y726">
        <v>41472</v>
      </c>
      <c t="s" s="6" r="Z726">
        <v>41473</v>
      </c>
      <c t="s" s="6" r="AA726">
        <v>41474</v>
      </c>
      <c t="s" s="6" r="AB726">
        <v>41475</v>
      </c>
      <c t="s" s="350" r="AC726">
        <v>41476</v>
      </c>
      <c t="s" r="AD726">
        <v>41477</v>
      </c>
      <c t="s" s="6" r="AI726">
        <v>41478</v>
      </c>
    </row>
    <row r="727">
      <c t="s" s="6" r="A727">
        <v>41479</v>
      </c>
      <c t="s" s="6" r="B727">
        <v>41480</v>
      </c>
      <c t="s" s="6" r="C727">
        <v>41481</v>
      </c>
      <c s="133" r="D727">
        <v>2014.0</v>
      </c>
      <c t="s" s="6" r="E727">
        <v>41482</v>
      </c>
      <c t="s" s="6" r="F727">
        <v>41483</v>
      </c>
      <c t="s" s="6" r="G727">
        <v>41484</v>
      </c>
      <c t="s" s="6" r="H727">
        <v>41485</v>
      </c>
      <c t="s" s="6" r="I727">
        <v>41486</v>
      </c>
      <c t="s" s="6" r="W727">
        <v>41487</v>
      </c>
      <c t="s" s="6" r="X727">
        <v>41488</v>
      </c>
      <c t="s" s="6" r="Y727">
        <v>41489</v>
      </c>
      <c t="s" s="6" r="Z727">
        <v>41490</v>
      </c>
      <c t="s" s="6" r="AA727">
        <v>41491</v>
      </c>
      <c t="s" s="6" r="AB727">
        <v>41492</v>
      </c>
      <c t="s" s="350" r="AC727">
        <v>41493</v>
      </c>
      <c t="s" r="AD727">
        <v>41494</v>
      </c>
      <c t="s" s="6" r="AI727">
        <v>41495</v>
      </c>
    </row>
    <row r="728">
      <c t="s" s="6" r="A728">
        <v>41496</v>
      </c>
      <c t="s" s="6" r="B728">
        <v>41497</v>
      </c>
      <c t="s" s="6" r="C728">
        <v>41498</v>
      </c>
      <c s="133" r="D728">
        <v>2014.0</v>
      </c>
      <c t="s" s="6" r="E728">
        <v>41499</v>
      </c>
      <c t="s" s="6" r="F728">
        <v>41500</v>
      </c>
      <c t="s" s="6" r="G728">
        <v>41501</v>
      </c>
      <c t="s" s="6" r="H728">
        <v>41502</v>
      </c>
      <c t="s" s="6" r="I728">
        <v>41503</v>
      </c>
      <c t="s" s="6" r="W728">
        <v>41504</v>
      </c>
      <c t="s" s="6" r="X728">
        <v>41505</v>
      </c>
      <c t="s" s="6" r="Y728">
        <v>41506</v>
      </c>
      <c t="s" s="6" r="Z728">
        <v>41507</v>
      </c>
      <c t="s" s="6" r="AA728">
        <v>41508</v>
      </c>
      <c t="s" s="6" r="AB728">
        <v>41509</v>
      </c>
      <c t="s" s="350" r="AC728">
        <v>41510</v>
      </c>
      <c t="s" r="AD728">
        <v>41511</v>
      </c>
      <c t="s" s="6" r="AI728">
        <v>41512</v>
      </c>
    </row>
    <row r="729">
      <c t="s" s="6" r="A729">
        <v>41513</v>
      </c>
      <c t="s" s="6" r="B729">
        <v>41514</v>
      </c>
      <c t="s" s="6" r="C729">
        <v>41515</v>
      </c>
      <c s="133" r="D729">
        <v>2014.0</v>
      </c>
      <c t="s" s="6" r="E729">
        <v>41516</v>
      </c>
      <c t="s" s="6" r="F729">
        <v>41517</v>
      </c>
      <c t="s" s="6" r="G729">
        <v>41518</v>
      </c>
      <c t="s" s="6" r="H729">
        <v>41519</v>
      </c>
      <c t="s" s="6" r="I729">
        <v>41520</v>
      </c>
      <c t="s" s="6" r="W729">
        <v>41521</v>
      </c>
      <c t="s" s="6" r="X729">
        <v>41522</v>
      </c>
      <c t="s" s="6" r="Y729">
        <v>41523</v>
      </c>
      <c t="s" s="6" r="Z729">
        <v>41524</v>
      </c>
      <c t="s" s="6" r="AA729">
        <v>41525</v>
      </c>
      <c t="s" s="6" r="AB729">
        <v>41526</v>
      </c>
      <c t="s" s="350" r="AC729">
        <v>41527</v>
      </c>
      <c t="s" r="AD729">
        <v>41528</v>
      </c>
      <c t="s" s="6" r="AI729">
        <v>41529</v>
      </c>
    </row>
    <row r="730">
      <c t="s" s="6" r="A730">
        <v>41530</v>
      </c>
      <c t="s" s="6" r="B730">
        <v>41531</v>
      </c>
      <c t="s" s="6" r="C730">
        <v>41532</v>
      </c>
      <c s="133" r="D730">
        <v>2014.0</v>
      </c>
      <c t="s" s="6" r="E730">
        <v>41533</v>
      </c>
      <c t="s" s="6" r="F730">
        <v>41534</v>
      </c>
      <c t="s" s="6" r="G730">
        <v>41535</v>
      </c>
      <c t="s" s="6" r="H730">
        <v>41536</v>
      </c>
      <c t="s" s="6" r="I730">
        <v>41537</v>
      </c>
      <c t="s" s="6" r="W730">
        <v>41538</v>
      </c>
      <c t="s" s="6" r="X730">
        <v>41539</v>
      </c>
      <c t="s" s="6" r="Y730">
        <v>41540</v>
      </c>
      <c t="s" s="6" r="Z730">
        <v>41541</v>
      </c>
      <c t="s" s="6" r="AA730">
        <v>41542</v>
      </c>
      <c t="s" s="6" r="AB730">
        <v>41543</v>
      </c>
      <c t="s" s="350" r="AC730">
        <v>41544</v>
      </c>
      <c t="s" r="AD730">
        <v>41545</v>
      </c>
      <c t="s" s="6" r="AI730">
        <v>41546</v>
      </c>
    </row>
    <row r="731">
      <c t="s" s="6" r="A731">
        <v>41547</v>
      </c>
      <c t="s" s="6" r="B731">
        <v>41548</v>
      </c>
      <c t="s" s="6" r="C731">
        <v>41549</v>
      </c>
      <c s="133" r="D731">
        <v>2014.0</v>
      </c>
      <c t="s" s="6" r="E731">
        <v>41550</v>
      </c>
      <c t="s" s="6" r="F731">
        <v>41551</v>
      </c>
      <c t="s" s="6" r="G731">
        <v>41552</v>
      </c>
      <c t="s" s="6" r="H731">
        <v>41553</v>
      </c>
      <c t="s" s="6" r="I731">
        <v>41554</v>
      </c>
      <c t="s" s="6" r="W731">
        <v>41555</v>
      </c>
      <c t="s" s="6" r="X731">
        <v>41556</v>
      </c>
      <c t="s" s="6" r="Y731">
        <v>41557</v>
      </c>
      <c t="s" s="6" r="Z731">
        <v>41558</v>
      </c>
      <c t="s" s="6" r="AA731">
        <v>41559</v>
      </c>
      <c t="s" s="6" r="AB731">
        <v>41560</v>
      </c>
      <c t="s" s="353" r="AC731">
        <v>41561</v>
      </c>
      <c t="s" r="AD731">
        <v>41562</v>
      </c>
      <c t="s" s="6" r="AI731">
        <v>41563</v>
      </c>
    </row>
    <row r="732">
      <c t="s" s="6" r="A732">
        <v>41564</v>
      </c>
      <c t="s" s="6" r="B732">
        <v>41565</v>
      </c>
      <c t="s" s="6" r="C732">
        <v>41566</v>
      </c>
      <c s="133" r="D732">
        <v>2014.0</v>
      </c>
      <c t="s" s="6" r="E732">
        <v>41567</v>
      </c>
      <c t="s" s="6" r="F732">
        <v>41568</v>
      </c>
      <c t="s" s="6" r="G732">
        <v>41569</v>
      </c>
      <c t="s" s="6" r="H732">
        <v>41570</v>
      </c>
      <c t="s" s="6" r="I732">
        <v>41571</v>
      </c>
      <c t="s" s="6" r="W732">
        <v>41572</v>
      </c>
      <c t="s" s="6" r="X732">
        <v>41573</v>
      </c>
      <c t="s" s="6" r="Y732">
        <v>41574</v>
      </c>
      <c t="s" s="6" r="Z732">
        <v>41575</v>
      </c>
      <c t="s" s="6" r="AA732">
        <v>41576</v>
      </c>
      <c t="s" s="6" r="AB732">
        <v>41577</v>
      </c>
      <c t="s" s="350" r="AC732">
        <v>41578</v>
      </c>
      <c t="s" r="AD732">
        <v>41579</v>
      </c>
      <c t="s" s="6" r="AI732">
        <v>41580</v>
      </c>
    </row>
    <row r="733">
      <c t="s" s="6" r="A733">
        <v>41581</v>
      </c>
      <c t="s" s="6" r="B733">
        <v>41582</v>
      </c>
      <c t="s" s="6" r="C733">
        <v>41583</v>
      </c>
      <c s="133" r="D733">
        <v>2014.0</v>
      </c>
      <c t="s" s="6" r="E733">
        <v>41584</v>
      </c>
      <c t="s" s="6" r="F733">
        <v>41585</v>
      </c>
      <c t="s" s="6" r="G733">
        <v>41586</v>
      </c>
      <c t="s" s="6" r="H733">
        <v>41587</v>
      </c>
      <c t="s" s="6" r="I733">
        <v>41588</v>
      </c>
      <c t="s" s="6" r="W733">
        <v>41589</v>
      </c>
      <c t="s" s="6" r="X733">
        <v>41590</v>
      </c>
      <c t="s" s="6" r="Y733">
        <v>41591</v>
      </c>
      <c t="s" s="6" r="Z733">
        <v>41592</v>
      </c>
      <c t="s" s="6" r="AA733">
        <v>41593</v>
      </c>
      <c t="s" s="6" r="AB733">
        <v>41594</v>
      </c>
      <c t="s" s="350" r="AC733">
        <v>41595</v>
      </c>
      <c t="s" r="AD733">
        <v>41596</v>
      </c>
      <c t="s" s="6" r="AI733">
        <v>41597</v>
      </c>
    </row>
    <row r="734">
      <c t="s" s="6" r="A734">
        <v>41598</v>
      </c>
      <c t="s" s="6" r="B734">
        <v>41599</v>
      </c>
      <c t="s" s="6" r="C734">
        <v>41600</v>
      </c>
      <c s="133" r="D734">
        <v>2014.0</v>
      </c>
      <c t="s" s="6" r="E734">
        <v>41601</v>
      </c>
      <c t="s" s="6" r="F734">
        <v>41602</v>
      </c>
      <c t="s" s="6" r="G734">
        <v>41603</v>
      </c>
      <c t="s" s="6" r="H734">
        <v>41604</v>
      </c>
      <c t="s" s="6" r="I734">
        <v>41605</v>
      </c>
      <c t="s" s="6" r="W734">
        <v>41606</v>
      </c>
      <c t="s" s="6" r="X734">
        <v>41607</v>
      </c>
      <c t="s" s="6" r="Y734">
        <v>41608</v>
      </c>
      <c t="s" s="6" r="Z734">
        <v>41609</v>
      </c>
      <c t="s" s="6" r="AA734">
        <v>41610</v>
      </c>
      <c t="s" s="6" r="AB734">
        <v>41611</v>
      </c>
      <c t="s" s="366" r="AC734">
        <v>41612</v>
      </c>
      <c t="s" r="AD734">
        <v>41613</v>
      </c>
      <c t="s" s="6" r="AI734">
        <v>41614</v>
      </c>
    </row>
    <row r="735">
      <c t="s" s="6" r="A735">
        <v>41615</v>
      </c>
      <c t="s" s="6" r="B735">
        <v>41616</v>
      </c>
      <c t="s" s="6" r="C735">
        <v>41617</v>
      </c>
      <c s="133" r="D735">
        <v>2014.0</v>
      </c>
      <c t="s" s="6" r="E735">
        <v>41618</v>
      </c>
      <c t="s" s="6" r="F735">
        <v>41619</v>
      </c>
      <c t="s" s="6" r="G735">
        <v>41620</v>
      </c>
      <c t="s" s="6" r="H735">
        <v>41621</v>
      </c>
      <c t="s" s="6" r="I735">
        <v>41622</v>
      </c>
      <c t="s" s="6" r="W735">
        <v>41623</v>
      </c>
      <c t="s" s="6" r="X735">
        <v>41624</v>
      </c>
      <c t="s" s="6" r="Y735">
        <v>41625</v>
      </c>
      <c t="s" s="6" r="Z735">
        <v>41626</v>
      </c>
      <c t="s" s="6" r="AA735">
        <v>41627</v>
      </c>
      <c t="s" s="6" r="AB735">
        <v>41628</v>
      </c>
      <c t="s" s="366" r="AC735">
        <v>41629</v>
      </c>
      <c t="s" r="AD735">
        <v>41630</v>
      </c>
      <c t="s" s="6" r="AI735">
        <v>41631</v>
      </c>
    </row>
    <row r="736">
      <c t="s" s="6" r="A736">
        <v>41632</v>
      </c>
      <c t="s" s="6" r="B736">
        <v>41633</v>
      </c>
      <c t="s" s="6" r="C736">
        <v>41634</v>
      </c>
      <c s="133" r="D736">
        <v>2014.0</v>
      </c>
      <c t="s" s="6" r="E736">
        <v>41635</v>
      </c>
      <c t="s" s="6" r="F736">
        <v>41636</v>
      </c>
      <c t="s" s="6" r="G736">
        <v>41637</v>
      </c>
      <c t="s" s="6" r="H736">
        <v>41638</v>
      </c>
      <c t="s" s="6" r="I736">
        <v>41639</v>
      </c>
      <c t="s" s="6" r="W736">
        <v>41640</v>
      </c>
      <c t="s" s="6" r="X736">
        <v>41641</v>
      </c>
      <c t="s" s="6" r="Y736">
        <v>41642</v>
      </c>
      <c t="s" s="6" r="Z736">
        <v>41643</v>
      </c>
      <c t="s" s="6" r="AA736">
        <v>41644</v>
      </c>
      <c t="s" s="6" r="AB736">
        <v>41645</v>
      </c>
      <c t="s" s="350" r="AC736">
        <v>41646</v>
      </c>
      <c t="s" r="AD736">
        <v>41647</v>
      </c>
      <c t="s" s="6" r="AI736">
        <v>41648</v>
      </c>
    </row>
    <row r="737">
      <c t="s" s="6" r="A737">
        <v>41649</v>
      </c>
      <c t="s" s="6" r="B737">
        <v>41650</v>
      </c>
      <c t="s" s="6" r="C737">
        <v>41651</v>
      </c>
      <c s="133" r="D737">
        <v>2014.0</v>
      </c>
      <c t="s" s="6" r="E737">
        <v>41652</v>
      </c>
      <c t="s" s="6" r="F737">
        <v>41653</v>
      </c>
      <c t="s" s="6" r="G737">
        <v>41654</v>
      </c>
      <c t="s" s="6" r="H737">
        <v>41655</v>
      </c>
      <c t="s" s="6" r="I737">
        <v>41656</v>
      </c>
      <c t="s" s="6" r="W737">
        <v>41657</v>
      </c>
      <c t="s" s="6" r="X737">
        <v>41658</v>
      </c>
      <c t="s" s="6" r="Y737">
        <v>41659</v>
      </c>
      <c t="s" s="6" r="Z737">
        <v>41660</v>
      </c>
      <c t="s" s="6" r="AA737">
        <v>41661</v>
      </c>
      <c t="s" s="6" r="AB737">
        <v>41662</v>
      </c>
      <c t="s" s="353" r="AC737">
        <v>41663</v>
      </c>
      <c t="s" r="AD737">
        <v>41664</v>
      </c>
      <c t="s" s="6" r="AI737">
        <v>41665</v>
      </c>
    </row>
    <row r="738">
      <c t="s" s="6" r="A738">
        <v>41666</v>
      </c>
      <c t="s" s="6" r="B738">
        <v>41667</v>
      </c>
      <c t="s" s="6" r="C738">
        <v>41668</v>
      </c>
      <c s="133" r="D738">
        <v>2014.0</v>
      </c>
      <c t="s" s="6" r="E738">
        <v>41669</v>
      </c>
      <c t="s" s="6" r="F738">
        <v>41670</v>
      </c>
      <c t="s" s="6" r="G738">
        <v>41671</v>
      </c>
      <c t="s" s="6" r="H738">
        <v>41672</v>
      </c>
      <c t="s" s="6" r="I738">
        <v>41673</v>
      </c>
      <c t="s" s="6" r="W738">
        <v>41674</v>
      </c>
      <c t="s" s="6" r="X738">
        <v>41675</v>
      </c>
      <c t="s" s="6" r="Y738">
        <v>41676</v>
      </c>
      <c t="s" s="6" r="Z738">
        <v>41677</v>
      </c>
      <c t="s" s="6" r="AA738">
        <v>41678</v>
      </c>
      <c t="s" s="6" r="AB738">
        <v>41679</v>
      </c>
      <c t="s" s="350" r="AC738">
        <v>41680</v>
      </c>
      <c t="s" r="AD738">
        <v>41681</v>
      </c>
      <c t="s" s="6" r="AI738">
        <v>41682</v>
      </c>
    </row>
    <row r="739">
      <c t="s" s="6" r="A739">
        <v>41683</v>
      </c>
      <c t="s" s="6" r="B739">
        <v>41684</v>
      </c>
      <c t="s" s="6" r="C739">
        <v>41685</v>
      </c>
      <c s="133" r="D739">
        <v>2014.0</v>
      </c>
      <c t="s" s="6" r="E739">
        <v>41686</v>
      </c>
      <c t="s" s="6" r="F739">
        <v>41687</v>
      </c>
      <c t="s" s="6" r="G739">
        <v>41688</v>
      </c>
      <c t="s" s="6" r="H739">
        <v>41689</v>
      </c>
      <c t="s" s="6" r="I739">
        <v>41690</v>
      </c>
      <c t="s" s="6" r="W739">
        <v>41691</v>
      </c>
      <c t="s" s="6" r="X739">
        <v>41692</v>
      </c>
      <c t="s" s="6" r="Y739">
        <v>41693</v>
      </c>
      <c t="s" s="6" r="Z739">
        <v>41694</v>
      </c>
      <c t="s" s="6" r="AA739">
        <v>41695</v>
      </c>
      <c t="s" s="6" r="AB739">
        <v>41696</v>
      </c>
      <c t="s" s="350" r="AC739">
        <v>41697</v>
      </c>
      <c t="s" s="74" r="AD739">
        <v>41698</v>
      </c>
      <c t="s" s="6" r="AI739">
        <v>41699</v>
      </c>
    </row>
    <row r="740">
      <c t="s" s="6" r="A740">
        <v>41700</v>
      </c>
      <c t="s" s="6" r="B740">
        <v>41701</v>
      </c>
      <c t="s" s="6" r="C740">
        <v>41702</v>
      </c>
      <c s="133" r="D740">
        <v>2014.0</v>
      </c>
      <c t="s" s="6" r="E740">
        <v>41703</v>
      </c>
      <c t="s" s="6" r="F740">
        <v>41704</v>
      </c>
      <c t="s" s="6" r="G740">
        <v>41705</v>
      </c>
      <c t="s" s="6" r="H740">
        <v>41706</v>
      </c>
      <c t="s" s="6" r="I740">
        <v>41707</v>
      </c>
      <c t="s" s="6" r="W740">
        <v>41708</v>
      </c>
      <c t="s" s="6" r="X740">
        <v>41709</v>
      </c>
      <c t="s" s="6" r="Y740">
        <v>41710</v>
      </c>
      <c t="s" s="6" r="Z740">
        <v>41711</v>
      </c>
      <c t="s" s="6" r="AA740">
        <v>41712</v>
      </c>
      <c t="s" s="6" r="AB740">
        <v>41713</v>
      </c>
      <c t="s" s="350" r="AC740">
        <v>41714</v>
      </c>
      <c t="s" r="AD740">
        <v>41715</v>
      </c>
      <c t="s" s="6" r="AI740">
        <v>41716</v>
      </c>
    </row>
    <row r="741">
      <c t="s" s="6" r="A741">
        <v>41717</v>
      </c>
      <c t="s" s="6" r="B741">
        <v>41718</v>
      </c>
      <c t="s" s="6" r="C741">
        <v>41719</v>
      </c>
      <c s="133" r="D741">
        <v>2014.0</v>
      </c>
      <c t="s" s="6" r="E741">
        <v>41720</v>
      </c>
      <c t="s" s="6" r="F741">
        <v>41721</v>
      </c>
      <c t="s" s="6" r="G741">
        <v>41722</v>
      </c>
      <c t="s" s="6" r="H741">
        <v>41723</v>
      </c>
      <c t="s" s="6" r="I741">
        <v>41724</v>
      </c>
      <c t="s" s="6" r="W741">
        <v>41725</v>
      </c>
      <c t="s" s="6" r="X741">
        <v>41726</v>
      </c>
      <c t="s" s="6" r="Y741">
        <v>41727</v>
      </c>
      <c t="s" s="6" r="Z741">
        <v>41728</v>
      </c>
      <c t="s" s="6" r="AA741">
        <v>41729</v>
      </c>
      <c t="s" s="6" r="AB741">
        <v>41730</v>
      </c>
      <c t="s" s="350" r="AC741">
        <v>41731</v>
      </c>
      <c t="s" r="AD741">
        <v>41732</v>
      </c>
      <c t="s" s="6" r="AI741">
        <v>41733</v>
      </c>
    </row>
    <row r="742">
      <c t="s" s="6" r="A742">
        <v>41734</v>
      </c>
      <c t="s" s="6" r="B742">
        <v>41735</v>
      </c>
      <c t="s" s="6" r="C742">
        <v>41736</v>
      </c>
      <c s="133" r="D742">
        <v>2014.0</v>
      </c>
      <c t="s" s="6" r="E742">
        <v>41737</v>
      </c>
      <c t="s" s="6" r="F742">
        <v>41738</v>
      </c>
      <c t="s" s="6" r="G742">
        <v>41739</v>
      </c>
      <c t="s" s="6" r="H742">
        <v>41740</v>
      </c>
      <c t="s" s="6" r="I742">
        <v>41741</v>
      </c>
      <c t="s" s="6" r="W742">
        <v>41742</v>
      </c>
      <c t="s" s="6" r="X742">
        <v>41743</v>
      </c>
      <c t="s" s="6" r="Y742">
        <v>41744</v>
      </c>
      <c t="s" s="6" r="Z742">
        <v>41745</v>
      </c>
      <c t="s" s="6" r="AA742">
        <v>41746</v>
      </c>
      <c t="s" s="6" r="AB742">
        <v>41747</v>
      </c>
      <c t="s" s="350" r="AC742">
        <v>41748</v>
      </c>
      <c t="s" r="AD742">
        <v>41749</v>
      </c>
      <c t="s" s="6" r="AI742">
        <v>41750</v>
      </c>
    </row>
    <row r="743">
      <c t="s" s="6" r="A743">
        <v>41751</v>
      </c>
      <c t="s" s="6" r="B743">
        <v>41752</v>
      </c>
      <c t="s" s="6" r="C743">
        <v>41753</v>
      </c>
      <c s="133" r="D743">
        <v>2014.0</v>
      </c>
      <c t="s" s="6" r="E743">
        <v>41754</v>
      </c>
      <c t="s" s="6" r="F743">
        <v>41755</v>
      </c>
      <c t="s" s="6" r="G743">
        <v>41756</v>
      </c>
      <c t="s" s="6" r="H743">
        <v>41757</v>
      </c>
      <c t="s" s="6" r="I743">
        <v>41758</v>
      </c>
      <c t="s" s="6" r="W743">
        <v>41759</v>
      </c>
      <c t="s" s="6" r="X743">
        <v>41760</v>
      </c>
      <c t="s" s="6" r="Y743">
        <v>41761</v>
      </c>
      <c t="s" s="6" r="Z743">
        <v>41762</v>
      </c>
      <c t="s" s="6" r="AA743">
        <v>41763</v>
      </c>
      <c t="s" s="6" r="AB743">
        <v>41764</v>
      </c>
      <c t="s" s="6" r="AC743">
        <v>41765</v>
      </c>
      <c t="s" r="AD743">
        <v>41766</v>
      </c>
      <c t="s" s="6" r="AI743">
        <v>41767</v>
      </c>
    </row>
    <row r="744">
      <c t="s" s="6" r="A744">
        <v>41768</v>
      </c>
      <c t="s" s="6" r="B744">
        <v>41769</v>
      </c>
      <c t="s" s="6" r="C744">
        <v>41770</v>
      </c>
      <c s="133" r="D744">
        <v>2014.0</v>
      </c>
      <c t="s" s="6" r="E744">
        <v>41771</v>
      </c>
      <c t="s" s="6" r="F744">
        <v>41772</v>
      </c>
      <c t="s" s="6" r="G744">
        <v>41773</v>
      </c>
      <c t="s" s="6" r="H744">
        <v>41774</v>
      </c>
      <c t="s" s="6" r="I744">
        <v>41775</v>
      </c>
      <c t="s" s="6" r="W744">
        <v>41776</v>
      </c>
      <c t="s" s="6" r="X744">
        <v>41777</v>
      </c>
      <c t="s" s="6" r="Y744">
        <v>41778</v>
      </c>
      <c t="s" s="6" r="Z744">
        <v>41779</v>
      </c>
      <c t="s" s="6" r="AA744">
        <v>41780</v>
      </c>
      <c t="s" s="6" r="AB744">
        <v>41781</v>
      </c>
      <c t="s" s="350" r="AC744">
        <v>41782</v>
      </c>
      <c t="s" r="AD744">
        <v>41783</v>
      </c>
      <c t="s" s="6" r="AI744">
        <v>41784</v>
      </c>
    </row>
    <row r="745">
      <c t="s" s="6" r="A745">
        <v>41785</v>
      </c>
      <c t="s" s="6" r="B745">
        <v>41786</v>
      </c>
      <c t="s" s="6" r="C745">
        <v>41787</v>
      </c>
      <c s="133" r="D745">
        <v>2014.0</v>
      </c>
      <c t="s" s="6" r="E745">
        <v>41788</v>
      </c>
      <c t="s" s="6" r="F745">
        <v>41789</v>
      </c>
      <c t="s" s="6" r="G745">
        <v>41790</v>
      </c>
      <c t="s" s="6" r="H745">
        <v>41791</v>
      </c>
      <c t="s" s="6" r="I745">
        <v>41792</v>
      </c>
      <c t="s" s="6" r="W745">
        <v>41793</v>
      </c>
      <c t="s" s="6" r="X745">
        <v>41794</v>
      </c>
      <c t="s" s="6" r="Y745">
        <v>41795</v>
      </c>
      <c t="s" s="6" r="Z745">
        <v>41796</v>
      </c>
      <c t="s" s="6" r="AA745">
        <v>41797</v>
      </c>
      <c t="s" s="6" r="AB745">
        <v>41798</v>
      </c>
      <c t="s" s="350" r="AC745">
        <v>41799</v>
      </c>
      <c t="s" r="AD745">
        <v>41800</v>
      </c>
      <c t="s" s="6" r="AI745">
        <v>41801</v>
      </c>
    </row>
    <row r="746">
      <c t="s" s="6" r="A746">
        <v>41802</v>
      </c>
      <c t="s" s="6" r="B746">
        <v>41803</v>
      </c>
      <c t="s" s="6" r="C746">
        <v>41804</v>
      </c>
      <c s="133" r="D746">
        <v>2014.0</v>
      </c>
      <c t="s" s="6" r="E746">
        <v>41805</v>
      </c>
      <c t="s" s="6" r="F746">
        <v>41806</v>
      </c>
      <c t="s" s="6" r="G746">
        <v>41807</v>
      </c>
      <c t="s" s="6" r="H746">
        <v>41808</v>
      </c>
      <c t="s" s="6" r="I746">
        <v>41809</v>
      </c>
      <c t="s" s="6" r="W746">
        <v>41810</v>
      </c>
      <c t="s" s="6" r="X746">
        <v>41811</v>
      </c>
      <c t="s" s="6" r="Y746">
        <v>41812</v>
      </c>
      <c t="s" s="6" r="Z746">
        <v>41813</v>
      </c>
      <c t="s" s="6" r="AA746">
        <v>41814</v>
      </c>
      <c t="s" s="6" r="AB746">
        <v>41815</v>
      </c>
      <c s="350" r="AC746"/>
      <c t="s" s="6" r="AI746">
        <v>41816</v>
      </c>
    </row>
    <row r="747">
      <c t="s" s="6" r="A747">
        <v>41817</v>
      </c>
      <c t="s" s="6" r="B747">
        <v>41818</v>
      </c>
      <c t="s" s="6" r="C747">
        <v>41819</v>
      </c>
      <c s="133" r="D747">
        <v>2014.0</v>
      </c>
      <c t="s" s="6" r="E747">
        <v>41820</v>
      </c>
      <c t="s" s="6" r="F747">
        <v>41821</v>
      </c>
      <c t="s" s="6" r="G747">
        <v>41822</v>
      </c>
      <c t="s" s="6" r="H747">
        <v>41823</v>
      </c>
      <c t="s" s="6" r="I747">
        <v>41824</v>
      </c>
      <c t="s" s="6" r="W747">
        <v>41825</v>
      </c>
      <c t="s" s="6" r="X747">
        <v>41826</v>
      </c>
      <c t="s" s="6" r="Y747">
        <v>41827</v>
      </c>
      <c t="s" s="6" r="Z747">
        <v>41828</v>
      </c>
      <c t="s" s="6" r="AA747">
        <v>41829</v>
      </c>
      <c t="s" s="6" r="AB747">
        <v>41830</v>
      </c>
      <c t="s" s="366" r="AC747">
        <v>41831</v>
      </c>
      <c t="s" r="AD747">
        <v>41832</v>
      </c>
      <c t="s" s="6" r="AI747">
        <v>41833</v>
      </c>
    </row>
    <row r="748">
      <c t="s" s="6" r="A748">
        <v>41834</v>
      </c>
      <c s="6" r="B748"/>
      <c s="6" r="C748"/>
      <c s="133" r="D748">
        <v>2014.0</v>
      </c>
      <c t="s" s="6" r="E748">
        <v>41835</v>
      </c>
      <c t="s" s="365" r="F748">
        <v>41836</v>
      </c>
      <c t="s" s="6" r="G748">
        <v>41837</v>
      </c>
      <c t="s" s="6" r="H748">
        <v>41838</v>
      </c>
      <c t="s" s="6" r="I748">
        <v>41839</v>
      </c>
      <c t="s" s="6" r="W748">
        <v>41840</v>
      </c>
      <c t="s" s="6" r="X748">
        <v>41841</v>
      </c>
      <c t="s" s="6" r="Y748">
        <v>41842</v>
      </c>
      <c t="s" s="6" r="Z748">
        <v>41843</v>
      </c>
      <c t="s" s="364" r="AA748">
        <v>41844</v>
      </c>
      <c t="s" s="365" r="AB748">
        <v>41845</v>
      </c>
      <c t="s" s="353" r="AC748">
        <v>41846</v>
      </c>
      <c t="s" s="74" r="AD748">
        <v>41847</v>
      </c>
      <c t="s" s="6" r="AI748">
        <v>41848</v>
      </c>
    </row>
    <row r="749">
      <c t="s" s="6" r="A749">
        <v>41849</v>
      </c>
      <c s="6" r="B749"/>
      <c s="6" r="C749"/>
      <c s="133" r="D749">
        <v>2014.0</v>
      </c>
      <c t="s" s="6" r="E749">
        <v>41850</v>
      </c>
      <c t="s" s="365" r="F749">
        <v>41851</v>
      </c>
      <c t="s" s="6" r="G749">
        <v>41852</v>
      </c>
      <c t="s" s="6" r="H749">
        <v>41853</v>
      </c>
      <c t="s" s="6" r="I749">
        <v>41854</v>
      </c>
      <c t="s" s="6" r="W749">
        <v>41855</v>
      </c>
      <c t="s" s="6" r="X749">
        <v>41856</v>
      </c>
      <c t="s" s="6" r="Y749">
        <v>41857</v>
      </c>
      <c t="s" s="6" r="Z749">
        <v>41858</v>
      </c>
      <c t="s" s="364" r="AA749">
        <v>41859</v>
      </c>
      <c t="s" s="365" r="AB749">
        <v>41860</v>
      </c>
      <c t="s" s="350" r="AC749">
        <v>41861</v>
      </c>
      <c t="s" s="74" r="AD749">
        <v>41862</v>
      </c>
      <c t="s" s="6" r="AI749">
        <v>41863</v>
      </c>
    </row>
    <row r="750">
      <c t="s" s="6" r="A750">
        <v>41864</v>
      </c>
      <c s="6" r="B750"/>
      <c s="6" r="C750"/>
      <c s="133" r="D750">
        <v>2014.0</v>
      </c>
      <c t="s" s="6" r="E750">
        <v>41865</v>
      </c>
      <c t="s" s="365" r="F750">
        <v>41866</v>
      </c>
      <c t="s" s="6" r="G750">
        <v>41867</v>
      </c>
      <c t="s" s="6" r="H750">
        <v>41868</v>
      </c>
      <c t="s" s="6" r="I750">
        <v>41869</v>
      </c>
      <c t="s" s="6" r="W750">
        <v>41870</v>
      </c>
      <c t="s" s="6" r="X750">
        <v>41871</v>
      </c>
      <c t="s" s="6" r="Y750">
        <v>41872</v>
      </c>
      <c t="s" s="6" r="Z750">
        <v>41873</v>
      </c>
      <c t="s" s="364" r="AA750">
        <v>41874</v>
      </c>
      <c t="s" s="365" r="AB750">
        <v>41875</v>
      </c>
      <c t="s" s="350" r="AC750">
        <v>41876</v>
      </c>
      <c t="s" s="74" r="AD750">
        <v>41877</v>
      </c>
      <c t="s" s="6" r="AI750">
        <v>41878</v>
      </c>
    </row>
    <row r="751">
      <c t="s" s="6" r="A751">
        <v>41879</v>
      </c>
      <c s="6" r="B751"/>
      <c s="6" r="C751"/>
      <c s="133" r="D751">
        <v>2014.0</v>
      </c>
      <c t="s" s="6" r="E751">
        <v>41880</v>
      </c>
      <c t="s" s="365" r="F751">
        <v>41881</v>
      </c>
      <c t="s" s="6" r="G751">
        <v>41882</v>
      </c>
      <c t="s" s="6" r="H751">
        <v>41883</v>
      </c>
      <c t="s" s="6" r="I751">
        <v>41884</v>
      </c>
      <c t="s" s="6" r="W751">
        <v>41885</v>
      </c>
      <c t="s" s="6" r="X751">
        <v>41886</v>
      </c>
      <c t="s" s="6" r="Y751">
        <v>41887</v>
      </c>
      <c t="s" s="6" r="Z751">
        <v>41888</v>
      </c>
      <c t="s" s="364" r="AA751">
        <v>41889</v>
      </c>
      <c t="s" s="365" r="AB751">
        <v>41890</v>
      </c>
      <c t="s" s="350" r="AC751">
        <v>41891</v>
      </c>
      <c t="s" s="74" r="AD751">
        <v>41892</v>
      </c>
      <c t="s" s="6" r="AI751">
        <v>41893</v>
      </c>
    </row>
    <row r="752">
      <c t="s" s="6" r="A752">
        <v>41894</v>
      </c>
      <c s="6" r="B752"/>
      <c s="6" r="C752"/>
      <c s="133" r="D752">
        <v>2014.0</v>
      </c>
      <c t="s" s="6" r="E752">
        <v>41895</v>
      </c>
      <c t="s" s="365" r="F752">
        <v>41896</v>
      </c>
      <c t="s" s="6" r="G752">
        <v>41897</v>
      </c>
      <c t="s" s="6" r="H752">
        <v>41898</v>
      </c>
      <c t="s" s="6" r="I752">
        <v>41899</v>
      </c>
      <c t="s" s="6" r="W752">
        <v>41900</v>
      </c>
      <c t="s" s="6" r="X752">
        <v>41901</v>
      </c>
      <c t="s" s="6" r="Y752">
        <v>41902</v>
      </c>
      <c t="s" s="6" r="Z752">
        <v>41903</v>
      </c>
      <c t="s" s="364" r="AA752">
        <v>41904</v>
      </c>
      <c t="s" s="365" r="AB752">
        <v>41905</v>
      </c>
      <c t="s" s="350" r="AC752">
        <v>41906</v>
      </c>
      <c t="s" s="74" r="AD752">
        <v>41907</v>
      </c>
      <c t="s" s="6" r="AI752">
        <v>41908</v>
      </c>
    </row>
    <row r="753">
      <c t="s" s="6" r="A753">
        <v>41909</v>
      </c>
      <c t="s" s="6" r="B753">
        <v>41910</v>
      </c>
      <c s="133" r="D753">
        <v>2014.0</v>
      </c>
      <c t="s" s="6" r="E753">
        <v>41911</v>
      </c>
      <c t="s" s="6" r="F753">
        <v>41912</v>
      </c>
      <c t="s" s="6" r="G753">
        <v>41913</v>
      </c>
      <c t="s" s="6" r="H753">
        <v>41914</v>
      </c>
      <c t="s" s="6" r="I753">
        <v>41915</v>
      </c>
      <c t="s" s="6" r="W753">
        <v>41916</v>
      </c>
      <c t="s" s="6" r="X753">
        <v>41917</v>
      </c>
      <c t="s" s="6" r="Y753">
        <v>41918</v>
      </c>
      <c t="s" s="6" r="Z753">
        <v>41919</v>
      </c>
      <c t="s" s="6" r="AA753">
        <v>41920</v>
      </c>
      <c t="s" s="6" r="AB753">
        <v>41921</v>
      </c>
      <c t="s" s="350" r="AC753">
        <v>41922</v>
      </c>
      <c t="s" s="74" r="AD753">
        <v>41923</v>
      </c>
      <c t="s" s="6" r="AI753">
        <v>41924</v>
      </c>
    </row>
    <row r="754">
      <c t="s" s="6" r="A754">
        <v>41925</v>
      </c>
      <c s="6" r="B754"/>
      <c t="s" s="6" r="C754">
        <v>41926</v>
      </c>
      <c s="133" r="D754">
        <v>2014.0</v>
      </c>
      <c t="s" s="6" r="E754">
        <v>41927</v>
      </c>
      <c t="s" s="365" r="F754">
        <v>41928</v>
      </c>
      <c t="s" s="6" r="G754">
        <v>41929</v>
      </c>
      <c t="s" s="6" r="H754">
        <v>41930</v>
      </c>
      <c t="s" s="6" r="I754">
        <v>41931</v>
      </c>
      <c t="s" s="6" r="W754">
        <v>41932</v>
      </c>
      <c t="s" s="6" r="X754">
        <v>41933</v>
      </c>
      <c t="s" s="6" r="Y754">
        <v>41934</v>
      </c>
      <c t="s" s="6" r="Z754">
        <v>41935</v>
      </c>
      <c t="s" s="364" r="AA754">
        <v>41936</v>
      </c>
      <c t="s" s="365" r="AB754">
        <v>41937</v>
      </c>
      <c t="s" s="366" r="AC754">
        <v>41938</v>
      </c>
      <c t="s" s="74" r="AD754">
        <v>41939</v>
      </c>
      <c t="s" s="6" r="AH754">
        <v>41940</v>
      </c>
      <c t="s" s="6" r="AI754">
        <v>41941</v>
      </c>
    </row>
    <row r="755">
      <c t="s" s="6" r="A755">
        <v>41942</v>
      </c>
      <c s="6" r="B755"/>
      <c s="6" r="C755"/>
      <c s="133" r="D755">
        <v>2014.0</v>
      </c>
      <c t="s" s="6" r="E755">
        <v>41943</v>
      </c>
      <c t="s" s="365" r="F755">
        <v>41944</v>
      </c>
      <c t="s" s="6" r="G755">
        <v>41945</v>
      </c>
      <c t="s" s="6" r="H755">
        <v>41946</v>
      </c>
      <c t="s" s="6" r="I755">
        <v>41947</v>
      </c>
      <c t="s" s="6" r="W755">
        <v>41948</v>
      </c>
      <c t="s" s="6" r="X755">
        <v>41949</v>
      </c>
      <c t="s" s="6" r="Y755">
        <v>41950</v>
      </c>
      <c t="s" s="6" r="Z755">
        <v>41951</v>
      </c>
      <c t="s" s="364" r="AA755">
        <v>41952</v>
      </c>
      <c t="s" s="365" r="AB755">
        <v>41953</v>
      </c>
      <c t="s" s="350" r="AC755">
        <v>41954</v>
      </c>
      <c t="s" s="74" r="AD755">
        <v>41955</v>
      </c>
      <c t="s" s="6" r="AI755">
        <v>41956</v>
      </c>
    </row>
    <row r="756">
      <c t="s" s="6" r="A756">
        <v>41957</v>
      </c>
      <c s="6" r="B756"/>
      <c s="6" r="C756"/>
      <c s="133" r="D756">
        <v>2014.0</v>
      </c>
      <c t="s" s="6" r="E756">
        <v>41958</v>
      </c>
      <c t="s" s="365" r="F756">
        <v>41959</v>
      </c>
      <c t="s" s="6" r="G756">
        <v>41960</v>
      </c>
      <c t="s" s="6" r="H756">
        <v>41961</v>
      </c>
      <c t="s" s="6" r="I756">
        <v>41962</v>
      </c>
      <c t="s" s="6" r="W756">
        <v>41963</v>
      </c>
      <c t="s" s="6" r="X756">
        <v>41964</v>
      </c>
      <c t="s" s="6" r="Y756">
        <v>41965</v>
      </c>
      <c t="s" s="6" r="Z756">
        <v>41966</v>
      </c>
      <c t="s" s="364" r="AA756">
        <v>41967</v>
      </c>
      <c t="s" s="365" r="AB756">
        <v>41968</v>
      </c>
      <c t="s" s="353" r="AC756">
        <v>41969</v>
      </c>
      <c t="s" s="74" r="AD756">
        <v>41970</v>
      </c>
      <c t="s" s="6" r="AI756">
        <v>41971</v>
      </c>
    </row>
    <row r="757">
      <c t="s" s="6" r="A757">
        <v>41972</v>
      </c>
      <c s="6" r="B757"/>
      <c s="6" r="C757"/>
      <c s="133" r="D757">
        <v>2014.0</v>
      </c>
      <c t="s" s="6" r="E757">
        <v>41973</v>
      </c>
      <c t="s" s="365" r="F757">
        <v>41974</v>
      </c>
      <c t="s" s="6" r="G757">
        <v>41975</v>
      </c>
      <c t="s" s="6" r="H757">
        <v>41976</v>
      </c>
      <c t="s" s="6" r="I757">
        <v>41977</v>
      </c>
      <c t="s" s="6" r="W757">
        <v>41978</v>
      </c>
      <c t="s" s="6" r="X757">
        <v>41979</v>
      </c>
      <c t="s" s="6" r="Y757">
        <v>41980</v>
      </c>
      <c t="s" s="6" r="Z757">
        <v>41981</v>
      </c>
      <c t="s" s="364" r="AA757">
        <v>41982</v>
      </c>
      <c t="s" s="6" r="AB757">
        <v>41983</v>
      </c>
      <c t="s" s="350" r="AC757">
        <v>41984</v>
      </c>
      <c t="s" s="74" r="AD757">
        <v>41985</v>
      </c>
      <c t="s" s="6" r="AI757">
        <v>41986</v>
      </c>
    </row>
    <row r="758">
      <c t="s" s="6" r="A758">
        <v>41987</v>
      </c>
      <c s="6" r="B758"/>
      <c s="6" r="C758"/>
      <c s="133" r="D758">
        <v>2014.0</v>
      </c>
      <c t="s" s="6" r="E758">
        <v>41988</v>
      </c>
      <c t="s" s="365" r="F758">
        <v>41989</v>
      </c>
      <c t="s" s="6" r="G758">
        <v>41990</v>
      </c>
      <c t="s" s="6" r="H758">
        <v>41991</v>
      </c>
      <c t="s" s="6" r="I758">
        <v>41992</v>
      </c>
      <c t="s" s="6" r="W758">
        <v>41993</v>
      </c>
      <c t="s" s="6" r="X758">
        <v>41994</v>
      </c>
      <c t="s" s="6" r="Y758">
        <v>41995</v>
      </c>
      <c t="s" s="6" r="Z758">
        <v>41996</v>
      </c>
      <c t="s" s="364" r="AA758">
        <v>41997</v>
      </c>
      <c t="s" s="365" r="AB758">
        <v>41998</v>
      </c>
      <c t="s" s="350" r="AC758">
        <v>41999</v>
      </c>
      <c t="s" s="74" r="AD758">
        <v>42000</v>
      </c>
      <c t="s" s="6" r="AI758">
        <v>42001</v>
      </c>
    </row>
    <row r="759">
      <c t="s" s="6" r="A759">
        <v>42002</v>
      </c>
      <c s="6" r="B759"/>
      <c s="6" r="C759"/>
      <c s="133" r="D759">
        <v>2014.0</v>
      </c>
      <c t="s" s="6" r="E759">
        <v>42003</v>
      </c>
      <c t="s" s="365" r="F759">
        <v>42004</v>
      </c>
      <c t="s" s="6" r="G759">
        <v>42005</v>
      </c>
      <c t="s" s="6" r="H759">
        <v>42006</v>
      </c>
      <c t="s" s="6" r="I759">
        <v>42007</v>
      </c>
      <c t="s" s="6" r="W759">
        <v>42008</v>
      </c>
      <c t="s" s="6" r="X759">
        <v>42009</v>
      </c>
      <c t="s" s="6" r="Y759">
        <v>42010</v>
      </c>
      <c t="s" s="6" r="Z759">
        <v>42011</v>
      </c>
      <c t="s" s="364" r="AA759">
        <v>42012</v>
      </c>
      <c t="s" s="365" r="AB759">
        <v>42013</v>
      </c>
      <c t="s" s="366" r="AC759">
        <v>42014</v>
      </c>
      <c t="s" s="74" r="AD759">
        <v>42015</v>
      </c>
      <c t="s" s="6" r="AI759">
        <v>42016</v>
      </c>
    </row>
    <row r="760">
      <c t="s" s="6" r="A760">
        <v>42017</v>
      </c>
      <c s="6" r="B760"/>
      <c s="6" r="C760"/>
      <c s="133" r="D760">
        <v>2014.0</v>
      </c>
      <c t="s" s="6" r="E760">
        <v>42018</v>
      </c>
      <c t="s" s="365" r="F760">
        <v>42019</v>
      </c>
      <c t="s" s="6" r="G760">
        <v>42020</v>
      </c>
      <c t="s" s="6" r="H760">
        <v>42021</v>
      </c>
      <c t="s" s="6" r="I760">
        <v>42022</v>
      </c>
      <c t="s" s="6" r="W760">
        <v>42023</v>
      </c>
      <c t="s" s="6" r="X760">
        <v>42024</v>
      </c>
      <c t="s" s="6" r="Y760">
        <v>42025</v>
      </c>
      <c t="s" s="6" r="Z760">
        <v>42026</v>
      </c>
      <c t="s" s="364" r="AA760">
        <v>42027</v>
      </c>
      <c t="s" s="365" r="AB760">
        <v>42028</v>
      </c>
      <c t="s" s="350" r="AC760">
        <v>42029</v>
      </c>
      <c t="s" s="74" r="AD760">
        <v>42030</v>
      </c>
      <c t="s" s="6" r="AI760">
        <v>42031</v>
      </c>
    </row>
    <row r="761">
      <c t="s" s="6" r="A761">
        <v>42032</v>
      </c>
      <c s="6" r="B761"/>
      <c s="6" r="C761"/>
      <c s="133" r="D761">
        <v>2014.0</v>
      </c>
      <c t="s" s="6" r="E761">
        <v>42033</v>
      </c>
      <c t="s" s="365" r="F761">
        <v>42034</v>
      </c>
      <c t="s" s="6" r="G761">
        <v>42035</v>
      </c>
      <c t="s" s="6" r="H761">
        <v>42036</v>
      </c>
      <c t="s" s="6" r="I761">
        <v>42037</v>
      </c>
      <c t="s" s="6" r="W761">
        <v>42038</v>
      </c>
      <c t="s" s="6" r="X761">
        <v>42039</v>
      </c>
      <c t="s" s="6" r="Y761">
        <v>42040</v>
      </c>
      <c t="s" s="6" r="Z761">
        <v>42041</v>
      </c>
      <c t="s" s="364" r="AA761">
        <v>42042</v>
      </c>
      <c t="s" s="365" r="AB761">
        <v>42043</v>
      </c>
      <c t="s" s="350" r="AC761">
        <v>42044</v>
      </c>
      <c t="s" s="74" r="AD761">
        <v>42045</v>
      </c>
      <c t="s" s="6" r="AI761">
        <v>42046</v>
      </c>
    </row>
    <row r="762">
      <c t="s" s="6" r="A762">
        <v>42047</v>
      </c>
      <c s="6" r="B762"/>
      <c s="6" r="C762"/>
      <c s="133" r="D762">
        <v>2014.0</v>
      </c>
      <c t="s" s="6" r="E762">
        <v>42048</v>
      </c>
      <c t="s" s="365" r="F762">
        <v>42049</v>
      </c>
      <c t="s" s="6" r="G762">
        <v>42050</v>
      </c>
      <c t="s" s="6" r="H762">
        <v>42051</v>
      </c>
      <c t="s" s="6" r="I762">
        <v>42052</v>
      </c>
      <c t="s" s="6" r="W762">
        <v>42053</v>
      </c>
      <c t="s" s="6" r="X762">
        <v>42054</v>
      </c>
      <c t="s" s="6" r="Y762">
        <v>42055</v>
      </c>
      <c t="s" s="6" r="Z762">
        <v>42056</v>
      </c>
      <c t="s" s="364" r="AA762">
        <v>42057</v>
      </c>
      <c t="s" s="365" r="AB762">
        <v>42058</v>
      </c>
      <c t="s" s="350" r="AC762">
        <v>42059</v>
      </c>
      <c t="s" s="74" r="AD762">
        <v>42060</v>
      </c>
      <c t="s" s="6" r="AI762">
        <v>42061</v>
      </c>
    </row>
    <row r="763">
      <c t="s" s="6" r="A763">
        <v>42062</v>
      </c>
      <c s="6" r="B763"/>
      <c s="6" r="C763"/>
      <c s="133" r="D763">
        <v>2014.0</v>
      </c>
      <c t="s" s="6" r="E763">
        <v>42063</v>
      </c>
      <c t="s" s="365" r="F763">
        <v>42064</v>
      </c>
      <c t="s" s="6" r="G763">
        <v>42065</v>
      </c>
      <c t="s" s="6" r="H763">
        <v>42066</v>
      </c>
      <c t="s" s="6" r="I763">
        <v>42067</v>
      </c>
      <c t="s" s="6" r="W763">
        <v>42068</v>
      </c>
      <c t="s" s="6" r="X763">
        <v>42069</v>
      </c>
      <c t="s" s="6" r="Y763">
        <v>42070</v>
      </c>
      <c t="s" s="6" r="Z763">
        <v>42071</v>
      </c>
      <c t="s" s="364" r="AA763">
        <v>42072</v>
      </c>
      <c t="s" s="365" r="AB763">
        <v>42073</v>
      </c>
      <c t="s" s="350" r="AC763">
        <v>42074</v>
      </c>
      <c t="s" s="74" r="AD763">
        <v>42075</v>
      </c>
      <c t="s" s="6" r="AI763">
        <v>42076</v>
      </c>
    </row>
    <row r="764">
      <c t="s" s="6" r="A764">
        <v>42077</v>
      </c>
      <c s="6" r="B764"/>
      <c s="6" r="C764"/>
      <c s="133" r="D764">
        <v>2014.0</v>
      </c>
      <c t="s" s="6" r="E764">
        <v>42078</v>
      </c>
      <c t="s" s="365" r="F764">
        <v>42079</v>
      </c>
      <c t="s" s="6" r="G764">
        <v>42080</v>
      </c>
      <c t="s" s="6" r="H764">
        <v>42081</v>
      </c>
      <c t="s" s="6" r="I764">
        <v>42082</v>
      </c>
      <c t="s" s="6" r="W764">
        <v>42083</v>
      </c>
      <c t="s" s="6" r="X764">
        <v>42084</v>
      </c>
      <c t="s" s="6" r="Y764">
        <v>42085</v>
      </c>
      <c t="s" s="6" r="Z764">
        <v>42086</v>
      </c>
      <c t="s" s="364" r="AA764">
        <v>42087</v>
      </c>
      <c t="s" s="365" r="AB764">
        <v>42088</v>
      </c>
      <c t="s" s="350" r="AC764">
        <v>42089</v>
      </c>
      <c t="s" s="74" r="AD764">
        <v>42090</v>
      </c>
      <c t="s" s="6" r="AI764">
        <v>42091</v>
      </c>
    </row>
    <row r="765">
      <c t="s" s="6" r="A765">
        <v>42092</v>
      </c>
      <c s="6" r="B765"/>
      <c s="6" r="C765"/>
      <c s="133" r="D765">
        <v>2014.0</v>
      </c>
      <c t="s" s="6" r="E765">
        <v>42093</v>
      </c>
      <c t="s" s="365" r="F765">
        <v>42094</v>
      </c>
      <c t="s" s="6" r="G765">
        <v>42095</v>
      </c>
      <c t="s" s="6" r="H765">
        <v>42096</v>
      </c>
      <c t="s" s="6" r="I765">
        <v>42097</v>
      </c>
      <c t="s" s="6" r="W765">
        <v>42098</v>
      </c>
      <c t="s" s="6" r="X765">
        <v>42099</v>
      </c>
      <c t="s" s="6" r="Y765">
        <v>42100</v>
      </c>
      <c t="s" s="6" r="Z765">
        <v>42101</v>
      </c>
      <c t="s" s="364" r="AA765">
        <v>42102</v>
      </c>
      <c t="s" s="365" r="AB765">
        <v>42103</v>
      </c>
      <c t="s" s="350" r="AC765">
        <v>42104</v>
      </c>
      <c t="s" s="74" r="AD765">
        <v>42105</v>
      </c>
      <c t="s" s="6" r="AI765">
        <v>42106</v>
      </c>
    </row>
    <row r="766">
      <c t="s" s="6" r="A766">
        <v>42107</v>
      </c>
      <c s="6" r="B766"/>
      <c s="6" r="C766"/>
      <c s="133" r="D766">
        <v>2014.0</v>
      </c>
      <c t="s" s="6" r="E766">
        <v>42108</v>
      </c>
      <c t="s" s="365" r="F766">
        <v>42109</v>
      </c>
      <c t="s" s="6" r="G766">
        <v>42110</v>
      </c>
      <c t="s" s="6" r="H766">
        <v>42111</v>
      </c>
      <c t="s" s="6" r="I766">
        <v>42112</v>
      </c>
      <c t="s" s="6" r="W766">
        <v>42113</v>
      </c>
      <c t="s" s="6" r="X766">
        <v>42114</v>
      </c>
      <c t="s" s="6" r="Y766">
        <v>42115</v>
      </c>
      <c t="s" s="6" r="Z766">
        <v>42116</v>
      </c>
      <c t="s" s="364" r="AA766">
        <v>42117</v>
      </c>
      <c t="s" s="365" r="AB766">
        <v>42118</v>
      </c>
      <c t="s" s="350" r="AC766">
        <v>42119</v>
      </c>
      <c t="s" s="74" r="AD766">
        <v>42120</v>
      </c>
      <c t="s" s="6" r="AI766">
        <v>42121</v>
      </c>
    </row>
    <row r="767">
      <c t="s" s="6" r="A767">
        <v>42122</v>
      </c>
      <c s="6" r="B767"/>
      <c s="6" r="C767"/>
      <c s="133" r="D767">
        <v>2014.0</v>
      </c>
      <c t="s" s="6" r="E767">
        <v>42123</v>
      </c>
      <c t="s" s="365" r="F767">
        <v>42124</v>
      </c>
      <c t="s" s="6" r="G767">
        <v>42125</v>
      </c>
      <c t="s" s="6" r="H767">
        <v>42126</v>
      </c>
      <c t="s" s="6" r="I767">
        <v>42127</v>
      </c>
      <c t="s" s="6" r="W767">
        <v>42128</v>
      </c>
      <c t="s" s="6" r="X767">
        <v>42129</v>
      </c>
      <c t="s" s="6" r="Y767">
        <v>42130</v>
      </c>
      <c t="s" s="6" r="Z767">
        <v>42131</v>
      </c>
      <c t="s" s="364" r="AA767">
        <v>42132</v>
      </c>
      <c t="s" s="365" r="AB767">
        <v>42133</v>
      </c>
      <c t="s" s="350" r="AC767">
        <v>42134</v>
      </c>
      <c t="s" s="74" r="AD767">
        <v>42135</v>
      </c>
      <c t="s" s="6" r="AI767">
        <v>42136</v>
      </c>
    </row>
    <row r="768">
      <c t="s" s="6" r="A768">
        <v>42137</v>
      </c>
      <c s="6" r="B768"/>
      <c s="6" r="C768"/>
      <c s="133" r="D768">
        <v>2014.0</v>
      </c>
      <c t="s" s="6" r="E768">
        <v>42138</v>
      </c>
      <c t="s" s="365" r="F768">
        <v>42139</v>
      </c>
      <c t="s" s="6" r="G768">
        <v>42140</v>
      </c>
      <c t="s" s="6" r="H768">
        <v>42141</v>
      </c>
      <c t="s" s="6" r="I768">
        <v>42142</v>
      </c>
      <c t="s" s="6" r="W768">
        <v>42143</v>
      </c>
      <c t="s" s="6" r="X768">
        <v>42144</v>
      </c>
      <c t="s" s="6" r="Y768">
        <v>42145</v>
      </c>
      <c t="s" s="6" r="Z768">
        <v>42146</v>
      </c>
      <c t="s" s="364" r="AA768">
        <v>42147</v>
      </c>
      <c t="s" s="365" r="AB768">
        <v>42148</v>
      </c>
      <c t="s" s="350" r="AC768">
        <v>42149</v>
      </c>
      <c t="s" s="74" r="AD768">
        <v>42150</v>
      </c>
      <c t="s" s="6" r="AI768">
        <v>42151</v>
      </c>
    </row>
    <row r="769">
      <c t="s" s="6" r="A769">
        <v>42152</v>
      </c>
      <c s="6" r="B769"/>
      <c s="6" r="C769"/>
      <c s="133" r="D769">
        <v>2014.0</v>
      </c>
      <c t="s" s="6" r="E769">
        <v>42153</v>
      </c>
      <c t="s" s="365" r="F769">
        <v>42154</v>
      </c>
      <c t="s" s="6" r="G769">
        <v>42155</v>
      </c>
      <c t="s" s="6" r="H769">
        <v>42156</v>
      </c>
      <c t="s" s="6" r="I769">
        <v>42157</v>
      </c>
      <c t="s" s="6" r="W769">
        <v>42158</v>
      </c>
      <c t="s" s="6" r="X769">
        <v>42159</v>
      </c>
      <c t="s" s="6" r="Y769">
        <v>42160</v>
      </c>
      <c t="s" s="6" r="Z769">
        <v>42161</v>
      </c>
      <c t="s" s="364" r="AA769">
        <v>42162</v>
      </c>
      <c t="s" s="365" r="AB769">
        <v>42163</v>
      </c>
      <c t="s" s="350" r="AC769">
        <v>42164</v>
      </c>
      <c t="s" s="74" r="AD769">
        <v>42165</v>
      </c>
      <c t="s" s="6" r="AI769">
        <v>42166</v>
      </c>
    </row>
    <row r="770">
      <c t="s" s="6" r="A770">
        <v>42167</v>
      </c>
      <c s="6" r="B770"/>
      <c s="6" r="C770"/>
      <c s="133" r="D770">
        <v>2014.0</v>
      </c>
      <c t="s" s="6" r="E770">
        <v>42168</v>
      </c>
      <c t="s" s="365" r="F770">
        <v>42169</v>
      </c>
      <c t="s" s="6" r="G770">
        <v>42170</v>
      </c>
      <c t="s" s="6" r="H770">
        <v>42171</v>
      </c>
      <c t="s" s="6" r="I770">
        <v>42172</v>
      </c>
      <c t="s" s="6" r="W770">
        <v>42173</v>
      </c>
      <c t="s" s="6" r="X770">
        <v>42174</v>
      </c>
      <c t="s" s="6" r="Y770">
        <v>42175</v>
      </c>
      <c t="s" s="6" r="Z770">
        <v>42176</v>
      </c>
      <c t="s" s="364" r="AA770">
        <v>42177</v>
      </c>
      <c t="s" s="365" r="AB770">
        <v>42178</v>
      </c>
      <c t="s" s="350" r="AC770">
        <v>42179</v>
      </c>
      <c t="s" s="74" r="AD770">
        <v>42180</v>
      </c>
      <c t="s" s="6" r="AI770">
        <v>42181</v>
      </c>
    </row>
    <row r="771">
      <c t="s" s="6" r="A771">
        <v>42182</v>
      </c>
      <c s="6" r="B771"/>
      <c s="6" r="C771"/>
      <c s="133" r="D771">
        <v>2014.0</v>
      </c>
      <c t="s" s="6" r="E771">
        <v>42183</v>
      </c>
      <c t="s" s="365" r="F771">
        <v>42184</v>
      </c>
      <c t="s" s="6" r="G771">
        <v>42185</v>
      </c>
      <c t="s" s="6" r="H771">
        <v>42186</v>
      </c>
      <c t="s" s="6" r="I771">
        <v>42187</v>
      </c>
      <c t="s" s="6" r="W771">
        <v>42188</v>
      </c>
      <c t="s" s="6" r="X771">
        <v>42189</v>
      </c>
      <c t="s" s="6" r="Y771">
        <v>42190</v>
      </c>
      <c t="s" s="6" r="Z771">
        <v>42191</v>
      </c>
      <c t="s" s="364" r="AA771">
        <v>42192</v>
      </c>
      <c t="s" s="365" r="AB771">
        <v>42193</v>
      </c>
      <c t="s" s="350" r="AC771">
        <v>42194</v>
      </c>
      <c t="s" s="74" r="AD771">
        <v>42195</v>
      </c>
      <c t="s" s="6" r="AI771">
        <v>42196</v>
      </c>
    </row>
    <row r="772">
      <c t="s" s="6" r="A772">
        <v>42197</v>
      </c>
      <c s="6" r="B772"/>
      <c s="6" r="C772"/>
      <c s="133" r="D772">
        <v>2014.0</v>
      </c>
      <c t="s" s="6" r="E772">
        <v>42198</v>
      </c>
      <c t="s" s="365" r="F772">
        <v>42199</v>
      </c>
      <c t="s" s="6" r="G772">
        <v>42200</v>
      </c>
      <c t="s" s="6" r="H772">
        <v>42201</v>
      </c>
      <c t="s" s="6" r="I772">
        <v>42202</v>
      </c>
      <c t="s" s="6" r="W772">
        <v>42203</v>
      </c>
      <c t="s" s="6" r="X772">
        <v>42204</v>
      </c>
      <c t="s" s="6" r="Y772">
        <v>42205</v>
      </c>
      <c t="s" s="6" r="Z772">
        <v>42206</v>
      </c>
      <c t="s" s="364" r="AA772">
        <v>42207</v>
      </c>
      <c t="s" s="365" r="AB772">
        <v>42208</v>
      </c>
      <c t="s" s="350" r="AC772">
        <v>42209</v>
      </c>
      <c t="s" s="74" r="AD772">
        <v>42210</v>
      </c>
      <c t="s" s="6" r="AI772">
        <v>42211</v>
      </c>
    </row>
    <row r="773">
      <c t="s" s="6" r="A773">
        <v>42212</v>
      </c>
      <c s="6" r="B773"/>
      <c s="6" r="C773"/>
      <c s="133" r="D773">
        <v>2014.0</v>
      </c>
      <c t="s" s="6" r="E773">
        <v>42213</v>
      </c>
      <c t="s" s="365" r="F773">
        <v>42214</v>
      </c>
      <c t="s" s="6" r="G773">
        <v>42215</v>
      </c>
      <c t="s" s="6" r="H773">
        <v>42216</v>
      </c>
      <c t="s" s="6" r="I773">
        <v>42217</v>
      </c>
      <c t="s" s="6" r="W773">
        <v>42218</v>
      </c>
      <c t="s" s="6" r="X773">
        <v>42219</v>
      </c>
      <c t="s" s="6" r="Y773">
        <v>42220</v>
      </c>
      <c t="s" s="6" r="Z773">
        <v>42221</v>
      </c>
      <c t="s" s="364" r="AA773">
        <v>42222</v>
      </c>
      <c t="s" s="365" r="AB773">
        <v>42223</v>
      </c>
      <c t="s" s="350" r="AC773">
        <v>42224</v>
      </c>
      <c t="s" s="74" r="AD773">
        <v>42225</v>
      </c>
      <c t="s" s="6" r="AI773">
        <v>42226</v>
      </c>
    </row>
    <row r="774">
      <c t="s" s="6" r="A774">
        <v>42227</v>
      </c>
      <c s="6" r="B774"/>
      <c s="6" r="C774"/>
      <c s="133" r="D774">
        <v>2014.0</v>
      </c>
      <c t="s" s="6" r="E774">
        <v>42228</v>
      </c>
      <c t="s" s="365" r="F774">
        <v>42229</v>
      </c>
      <c t="s" s="6" r="G774">
        <v>42230</v>
      </c>
      <c t="s" s="6" r="H774">
        <v>42231</v>
      </c>
      <c t="s" s="6" r="I774">
        <v>42232</v>
      </c>
      <c t="s" s="6" r="W774">
        <v>42233</v>
      </c>
      <c t="s" s="6" r="X774">
        <v>42234</v>
      </c>
      <c t="s" s="6" r="Y774">
        <v>42235</v>
      </c>
      <c t="s" s="6" r="Z774">
        <v>42236</v>
      </c>
      <c t="s" s="364" r="AA774">
        <v>42237</v>
      </c>
      <c t="s" s="365" r="AB774">
        <v>42238</v>
      </c>
      <c t="s" s="350" r="AC774">
        <v>42239</v>
      </c>
      <c t="s" s="74" r="AD774">
        <v>42240</v>
      </c>
      <c t="s" s="6" r="AI774">
        <v>42241</v>
      </c>
    </row>
    <row r="775">
      <c t="s" s="6" r="A775">
        <v>42242</v>
      </c>
      <c s="6" r="B775"/>
      <c s="6" r="C775"/>
      <c s="133" r="D775">
        <v>2014.0</v>
      </c>
      <c t="s" s="6" r="E775">
        <v>42243</v>
      </c>
      <c t="s" s="365" r="F775">
        <v>42244</v>
      </c>
      <c t="s" s="6" r="G775">
        <v>42245</v>
      </c>
      <c t="s" s="6" r="H775">
        <v>42246</v>
      </c>
      <c t="s" s="6" r="I775">
        <v>42247</v>
      </c>
      <c t="s" s="6" r="W775">
        <v>42248</v>
      </c>
      <c t="s" s="6" r="X775">
        <v>42249</v>
      </c>
      <c t="s" s="6" r="Y775">
        <v>42250</v>
      </c>
      <c t="s" s="6" r="Z775">
        <v>42251</v>
      </c>
      <c t="s" s="364" r="AA775">
        <v>42252</v>
      </c>
      <c t="s" s="365" r="AB775">
        <v>42253</v>
      </c>
      <c t="s" s="350" r="AC775">
        <v>42254</v>
      </c>
      <c t="s" s="74" r="AD775">
        <v>42255</v>
      </c>
      <c t="s" s="6" r="AI775">
        <v>42256</v>
      </c>
    </row>
    <row r="776">
      <c t="s" s="6" r="A776">
        <v>42257</v>
      </c>
      <c s="6" r="B776"/>
      <c t="s" s="6" r="C776">
        <v>42258</v>
      </c>
      <c s="133" r="D776">
        <v>2014.0</v>
      </c>
      <c t="s" s="6" r="E776">
        <v>42259</v>
      </c>
      <c t="s" s="365" r="F776">
        <v>42260</v>
      </c>
      <c t="s" s="6" r="G776">
        <v>42261</v>
      </c>
      <c t="s" s="6" r="H776">
        <v>42262</v>
      </c>
      <c t="s" s="6" r="I776">
        <v>42263</v>
      </c>
      <c t="s" s="6" r="W776">
        <v>42264</v>
      </c>
      <c t="s" s="6" r="X776">
        <v>42265</v>
      </c>
      <c t="s" s="6" r="Y776">
        <v>42266</v>
      </c>
      <c t="s" s="6" r="Z776">
        <v>42267</v>
      </c>
      <c t="s" s="364" r="AA776">
        <v>42268</v>
      </c>
      <c t="s" s="365" r="AB776">
        <v>42269</v>
      </c>
      <c t="s" s="350" r="AC776">
        <v>42270</v>
      </c>
      <c t="s" s="74" r="AD776">
        <v>42271</v>
      </c>
      <c t="s" s="6" r="AH776">
        <v>42272</v>
      </c>
      <c t="s" s="6" r="AI776">
        <v>42273</v>
      </c>
    </row>
    <row r="777">
      <c t="s" s="6" r="A777">
        <v>42274</v>
      </c>
      <c s="6" r="B777"/>
      <c s="6" r="C777"/>
      <c s="133" r="D777">
        <v>2014.0</v>
      </c>
      <c t="s" s="6" r="E777">
        <v>42275</v>
      </c>
      <c t="s" s="365" r="F777">
        <v>42276</v>
      </c>
      <c t="s" s="6" r="G777">
        <v>42277</v>
      </c>
      <c t="s" s="6" r="H777">
        <v>42278</v>
      </c>
      <c t="s" s="6" r="I777">
        <v>42279</v>
      </c>
      <c t="s" s="6" r="W777">
        <v>42280</v>
      </c>
      <c t="s" s="6" r="X777">
        <v>42281</v>
      </c>
      <c t="s" s="6" r="Y777">
        <v>42282</v>
      </c>
      <c t="s" s="6" r="Z777">
        <v>42283</v>
      </c>
      <c t="s" s="364" r="AA777">
        <v>42284</v>
      </c>
      <c t="s" s="365" r="AB777">
        <v>42285</v>
      </c>
      <c t="s" s="350" r="AC777">
        <v>42286</v>
      </c>
      <c t="s" s="74" r="AD777">
        <v>42287</v>
      </c>
      <c t="s" s="6" r="AI777">
        <v>42288</v>
      </c>
    </row>
    <row r="778">
      <c t="s" s="6" r="A778">
        <v>42289</v>
      </c>
      <c s="6" r="B778"/>
      <c s="6" r="C778"/>
      <c s="133" r="D778">
        <v>2014.0</v>
      </c>
      <c t="s" s="6" r="E778">
        <v>42290</v>
      </c>
      <c t="s" s="365" r="F778">
        <v>42291</v>
      </c>
      <c t="s" s="6" r="G778">
        <v>42292</v>
      </c>
      <c t="s" s="6" r="H778">
        <v>42293</v>
      </c>
      <c t="s" s="6" r="I778">
        <v>42294</v>
      </c>
      <c t="s" s="6" r="W778">
        <v>42295</v>
      </c>
      <c t="s" s="6" r="X778">
        <v>42296</v>
      </c>
      <c t="s" s="6" r="Y778">
        <v>42297</v>
      </c>
      <c t="s" s="6" r="Z778">
        <v>42298</v>
      </c>
      <c t="s" s="364" r="AA778">
        <v>42299</v>
      </c>
      <c t="s" s="365" r="AB778">
        <v>42300</v>
      </c>
      <c t="s" s="350" r="AC778">
        <v>42301</v>
      </c>
      <c t="s" s="74" r="AD778">
        <v>42302</v>
      </c>
      <c t="s" s="6" r="AI778">
        <v>42303</v>
      </c>
    </row>
    <row r="779">
      <c t="s" s="6" r="A779">
        <v>42304</v>
      </c>
      <c s="6" r="B779"/>
      <c s="6" r="C779"/>
      <c s="133" r="D779">
        <v>2014.0</v>
      </c>
      <c t="s" s="6" r="E779">
        <v>42305</v>
      </c>
      <c t="s" s="365" r="F779">
        <v>42306</v>
      </c>
      <c t="s" s="6" r="G779">
        <v>42307</v>
      </c>
      <c t="s" s="6" r="H779">
        <v>42308</v>
      </c>
      <c t="s" s="6" r="I779">
        <v>42309</v>
      </c>
      <c t="s" s="6" r="W779">
        <v>42310</v>
      </c>
      <c t="s" s="6" r="X779">
        <v>42311</v>
      </c>
      <c t="s" s="6" r="Y779">
        <v>42312</v>
      </c>
      <c t="s" s="6" r="Z779">
        <v>42313</v>
      </c>
      <c t="s" s="364" r="AA779">
        <v>42314</v>
      </c>
      <c t="s" s="365" r="AB779">
        <v>42315</v>
      </c>
      <c t="s" s="350" r="AC779">
        <v>42316</v>
      </c>
      <c t="s" s="74" r="AD779">
        <v>42317</v>
      </c>
      <c t="s" s="6" r="AI779">
        <v>42318</v>
      </c>
    </row>
    <row r="780">
      <c t="s" s="6" r="A780">
        <v>42319</v>
      </c>
      <c s="6" r="B780"/>
      <c s="6" r="C780"/>
      <c s="133" r="D780">
        <v>2014.0</v>
      </c>
      <c t="s" s="6" r="E780">
        <v>42320</v>
      </c>
      <c t="s" s="365" r="F780">
        <v>42321</v>
      </c>
      <c t="s" s="6" r="G780">
        <v>42322</v>
      </c>
      <c t="s" s="6" r="H780">
        <v>42323</v>
      </c>
      <c t="s" s="6" r="I780">
        <v>42324</v>
      </c>
      <c t="s" s="6" r="W780">
        <v>42325</v>
      </c>
      <c t="s" s="6" r="X780">
        <v>42326</v>
      </c>
      <c t="s" s="6" r="Y780">
        <v>42327</v>
      </c>
      <c t="s" s="6" r="Z780">
        <v>42328</v>
      </c>
      <c t="s" s="364" r="AA780">
        <v>42329</v>
      </c>
      <c t="s" s="365" r="AB780">
        <v>42330</v>
      </c>
      <c t="s" s="350" r="AC780">
        <v>42331</v>
      </c>
      <c t="s" s="74" r="AD780">
        <v>42332</v>
      </c>
      <c t="s" s="6" r="AI780">
        <v>42333</v>
      </c>
    </row>
    <row r="781">
      <c t="s" s="6" r="A781">
        <v>42334</v>
      </c>
      <c s="6" r="B781"/>
      <c s="6" r="C781"/>
      <c s="133" r="D781">
        <v>2014.0</v>
      </c>
      <c t="s" s="6" r="E781">
        <v>42335</v>
      </c>
      <c t="s" s="365" r="F781">
        <v>42336</v>
      </c>
      <c t="s" s="6" r="G781">
        <v>42337</v>
      </c>
      <c t="s" s="6" r="H781">
        <v>42338</v>
      </c>
      <c t="s" s="6" r="I781">
        <v>42339</v>
      </c>
      <c t="s" s="6" r="W781">
        <v>42340</v>
      </c>
      <c t="s" s="6" r="X781">
        <v>42341</v>
      </c>
      <c t="s" s="6" r="Y781">
        <v>42342</v>
      </c>
      <c t="s" s="6" r="Z781">
        <v>42343</v>
      </c>
      <c t="s" s="364" r="AA781">
        <v>42344</v>
      </c>
      <c t="s" s="365" r="AB781">
        <v>42345</v>
      </c>
      <c t="s" s="350" r="AC781">
        <v>42346</v>
      </c>
      <c t="s" s="74" r="AD781">
        <v>42347</v>
      </c>
      <c t="s" s="6" r="AI781">
        <v>42348</v>
      </c>
    </row>
    <row r="782">
      <c t="s" s="6" r="A782">
        <v>42349</v>
      </c>
      <c s="6" r="B782"/>
      <c s="6" r="C782"/>
      <c s="133" r="D782">
        <v>2014.0</v>
      </c>
      <c t="s" s="6" r="E782">
        <v>42350</v>
      </c>
      <c t="s" s="365" r="F782">
        <v>42351</v>
      </c>
      <c t="s" s="6" r="G782">
        <v>42352</v>
      </c>
      <c t="s" s="6" r="H782">
        <v>42353</v>
      </c>
      <c t="s" s="6" r="I782">
        <v>42354</v>
      </c>
      <c t="s" s="6" r="W782">
        <v>42355</v>
      </c>
      <c t="s" s="6" r="X782">
        <v>42356</v>
      </c>
      <c t="s" s="6" r="Y782">
        <v>42357</v>
      </c>
      <c t="s" s="6" r="Z782">
        <v>42358</v>
      </c>
      <c t="s" s="364" r="AA782">
        <v>42359</v>
      </c>
      <c t="s" s="365" r="AB782">
        <v>42360</v>
      </c>
      <c t="s" s="350" r="AC782">
        <v>42361</v>
      </c>
      <c t="s" s="74" r="AD782">
        <v>42362</v>
      </c>
      <c t="s" s="6" r="AI782">
        <v>42363</v>
      </c>
    </row>
    <row r="783">
      <c t="s" s="6" r="A783">
        <v>42364</v>
      </c>
      <c s="6" r="B783"/>
      <c s="6" r="C783"/>
      <c s="133" r="D783">
        <v>2014.0</v>
      </c>
      <c t="s" s="6" r="E783">
        <v>42365</v>
      </c>
      <c t="s" s="365" r="F783">
        <v>42366</v>
      </c>
      <c t="s" s="6" r="G783">
        <v>42367</v>
      </c>
      <c t="s" s="6" r="H783">
        <v>42368</v>
      </c>
      <c t="s" s="6" r="I783">
        <v>42369</v>
      </c>
      <c t="s" s="6" r="W783">
        <v>42370</v>
      </c>
      <c t="s" s="6" r="X783">
        <v>42371</v>
      </c>
      <c t="s" s="6" r="Y783">
        <v>42372</v>
      </c>
      <c t="s" s="6" r="Z783">
        <v>42373</v>
      </c>
      <c t="s" s="364" r="AA783">
        <v>42374</v>
      </c>
      <c t="s" s="365" r="AB783">
        <v>42375</v>
      </c>
      <c t="s" s="350" r="AC783">
        <v>42376</v>
      </c>
      <c t="s" s="74" r="AD783">
        <v>42377</v>
      </c>
      <c t="s" s="6" r="AI783">
        <v>42378</v>
      </c>
    </row>
    <row r="784">
      <c t="s" s="6" r="A784">
        <v>42379</v>
      </c>
      <c s="6" r="B784"/>
      <c s="6" r="C784"/>
      <c s="133" r="D784">
        <v>2014.0</v>
      </c>
      <c t="s" s="6" r="E784">
        <v>42380</v>
      </c>
      <c t="s" s="365" r="F784">
        <v>42381</v>
      </c>
      <c t="s" s="6" r="G784">
        <v>42382</v>
      </c>
      <c t="s" s="6" r="H784">
        <v>42383</v>
      </c>
      <c t="s" s="6" r="I784">
        <v>42384</v>
      </c>
      <c t="s" s="6" r="W784">
        <v>42385</v>
      </c>
      <c t="s" s="6" r="X784">
        <v>42386</v>
      </c>
      <c t="s" s="6" r="Y784">
        <v>42387</v>
      </c>
      <c t="s" s="6" r="Z784">
        <v>42388</v>
      </c>
      <c t="s" s="364" r="AA784">
        <v>42389</v>
      </c>
      <c t="s" s="365" r="AB784">
        <v>42390</v>
      </c>
      <c t="s" s="350" r="AC784">
        <v>42391</v>
      </c>
      <c t="s" s="74" r="AD784">
        <v>42392</v>
      </c>
      <c t="s" s="6" r="AI784">
        <v>42393</v>
      </c>
    </row>
    <row r="785">
      <c t="s" s="6" r="A785">
        <v>42394</v>
      </c>
      <c s="6" r="B785"/>
      <c s="6" r="C785"/>
      <c s="133" r="D785">
        <v>2014.0</v>
      </c>
      <c t="s" s="6" r="E785">
        <v>42395</v>
      </c>
      <c t="s" s="365" r="F785">
        <v>42396</v>
      </c>
      <c t="s" s="6" r="G785">
        <v>42397</v>
      </c>
      <c t="s" s="6" r="H785">
        <v>42398</v>
      </c>
      <c t="s" s="6" r="I785">
        <v>42399</v>
      </c>
      <c t="s" s="6" r="W785">
        <v>42400</v>
      </c>
      <c t="s" s="6" r="X785">
        <v>42401</v>
      </c>
      <c t="s" s="6" r="Y785">
        <v>42402</v>
      </c>
      <c t="s" s="6" r="Z785">
        <v>42403</v>
      </c>
      <c t="s" s="364" r="AA785">
        <v>42404</v>
      </c>
      <c t="s" s="365" r="AB785">
        <v>42405</v>
      </c>
      <c t="s" s="350" r="AC785">
        <v>42406</v>
      </c>
      <c t="s" s="74" r="AD785">
        <v>42407</v>
      </c>
      <c t="s" s="6" r="AI785">
        <v>42408</v>
      </c>
    </row>
    <row r="786">
      <c t="s" s="6" r="A786">
        <v>42409</v>
      </c>
      <c s="6" r="B786"/>
      <c s="6" r="C786"/>
      <c s="133" r="D786">
        <v>2014.0</v>
      </c>
      <c t="s" s="6" r="E786">
        <v>42410</v>
      </c>
      <c t="s" s="365" r="F786">
        <v>42411</v>
      </c>
      <c t="s" s="6" r="G786">
        <v>42412</v>
      </c>
      <c t="s" s="6" r="H786">
        <v>42413</v>
      </c>
      <c t="s" s="6" r="I786">
        <v>42414</v>
      </c>
      <c t="s" s="6" r="W786">
        <v>42415</v>
      </c>
      <c t="s" s="6" r="X786">
        <v>42416</v>
      </c>
      <c t="s" s="6" r="Y786">
        <v>42417</v>
      </c>
      <c t="s" s="6" r="Z786">
        <v>42418</v>
      </c>
      <c t="s" s="364" r="AA786">
        <v>42419</v>
      </c>
      <c t="s" s="365" r="AB786">
        <v>42420</v>
      </c>
      <c t="s" s="350" r="AC786">
        <v>42421</v>
      </c>
      <c t="s" s="74" r="AD786">
        <v>42422</v>
      </c>
      <c t="s" s="6" r="AI786">
        <v>42423</v>
      </c>
    </row>
    <row r="787">
      <c t="s" s="6" r="A787">
        <v>42424</v>
      </c>
      <c s="6" r="B787"/>
      <c s="6" r="C787"/>
      <c s="133" r="D787">
        <v>2014.0</v>
      </c>
      <c t="s" s="6" r="E787">
        <v>42425</v>
      </c>
      <c t="s" s="365" r="F787">
        <v>42426</v>
      </c>
      <c t="s" s="6" r="G787">
        <v>42427</v>
      </c>
      <c t="s" s="6" r="H787">
        <v>42428</v>
      </c>
      <c t="s" s="6" r="I787">
        <v>42429</v>
      </c>
      <c t="s" s="6" r="W787">
        <v>42430</v>
      </c>
      <c t="s" s="6" r="X787">
        <v>42431</v>
      </c>
      <c t="s" s="6" r="Y787">
        <v>42432</v>
      </c>
      <c t="s" s="6" r="Z787">
        <v>42433</v>
      </c>
      <c t="s" s="364" r="AA787">
        <v>42434</v>
      </c>
      <c t="s" s="365" r="AB787">
        <v>42435</v>
      </c>
      <c t="s" s="350" r="AC787">
        <v>42436</v>
      </c>
      <c t="s" s="74" r="AD787">
        <v>42437</v>
      </c>
      <c t="s" s="6" r="AI787">
        <v>42438</v>
      </c>
    </row>
    <row r="788">
      <c t="s" s="6" r="A788">
        <v>42439</v>
      </c>
      <c s="6" r="B788"/>
      <c s="6" r="C788"/>
      <c s="133" r="D788">
        <v>2014.0</v>
      </c>
      <c t="s" s="6" r="E788">
        <v>42440</v>
      </c>
      <c t="s" s="365" r="F788">
        <v>42441</v>
      </c>
      <c t="s" s="6" r="G788">
        <v>42442</v>
      </c>
      <c t="s" s="6" r="H788">
        <v>42443</v>
      </c>
      <c t="s" s="6" r="I788">
        <v>42444</v>
      </c>
      <c t="s" s="6" r="W788">
        <v>42445</v>
      </c>
      <c t="s" s="6" r="X788">
        <v>42446</v>
      </c>
      <c t="s" s="6" r="Y788">
        <v>42447</v>
      </c>
      <c t="s" s="6" r="Z788">
        <v>42448</v>
      </c>
      <c t="s" s="364" r="AA788">
        <v>42449</v>
      </c>
      <c t="s" s="365" r="AB788">
        <v>42450</v>
      </c>
      <c t="s" s="350" r="AC788">
        <v>42451</v>
      </c>
      <c t="s" s="74" r="AD788">
        <v>42452</v>
      </c>
      <c t="s" s="6" r="AI788">
        <v>42453</v>
      </c>
    </row>
    <row r="789">
      <c t="s" s="6" r="A789">
        <v>42454</v>
      </c>
      <c s="6" r="B789"/>
      <c s="6" r="C789"/>
      <c s="133" r="D789">
        <v>2014.0</v>
      </c>
      <c t="s" s="6" r="E789">
        <v>42455</v>
      </c>
      <c t="s" s="365" r="F789">
        <v>42456</v>
      </c>
      <c t="s" s="6" r="G789">
        <v>42457</v>
      </c>
      <c t="s" s="6" r="H789">
        <v>42458</v>
      </c>
      <c t="s" s="6" r="I789">
        <v>42459</v>
      </c>
      <c t="s" s="6" r="W789">
        <v>42460</v>
      </c>
      <c t="s" s="6" r="X789">
        <v>42461</v>
      </c>
      <c t="s" s="6" r="Y789">
        <v>42462</v>
      </c>
      <c t="s" s="6" r="Z789">
        <v>42463</v>
      </c>
      <c t="s" s="364" r="AA789">
        <v>42464</v>
      </c>
      <c t="s" s="365" r="AB789">
        <v>42465</v>
      </c>
      <c s="350" r="AC789"/>
      <c s="74" r="AD789"/>
      <c t="s" s="6" r="AI789">
        <v>42466</v>
      </c>
    </row>
    <row r="790">
      <c t="s" s="6" r="A790">
        <v>42467</v>
      </c>
      <c s="6" r="B790"/>
      <c s="6" r="C790"/>
      <c s="133" r="D790">
        <v>2014.0</v>
      </c>
      <c t="s" s="6" r="E790">
        <v>42468</v>
      </c>
      <c t="s" s="365" r="F790">
        <v>42469</v>
      </c>
      <c t="s" s="6" r="G790">
        <v>42470</v>
      </c>
      <c t="s" s="6" r="H790">
        <v>42471</v>
      </c>
      <c t="s" s="6" r="I790">
        <v>42472</v>
      </c>
      <c t="s" s="6" r="W790">
        <v>42473</v>
      </c>
      <c t="s" s="6" r="X790">
        <v>42474</v>
      </c>
      <c t="s" s="6" r="Y790">
        <v>42475</v>
      </c>
      <c t="s" s="6" r="Z790">
        <v>42476</v>
      </c>
      <c t="s" s="364" r="AA790">
        <v>42477</v>
      </c>
      <c t="s" s="365" r="AB790">
        <v>42478</v>
      </c>
      <c t="s" s="350" r="AC790">
        <v>42479</v>
      </c>
      <c t="s" s="74" r="AD790">
        <v>42480</v>
      </c>
      <c t="s" s="6" r="AI790">
        <v>42481</v>
      </c>
    </row>
    <row r="791">
      <c t="s" s="6" r="A791">
        <v>42482</v>
      </c>
      <c s="6" r="B791"/>
      <c s="6" r="C791"/>
      <c s="133" r="D791">
        <v>2014.0</v>
      </c>
      <c t="s" s="6" r="E791">
        <v>42483</v>
      </c>
      <c t="s" s="365" r="F791">
        <v>42484</v>
      </c>
      <c t="s" s="6" r="G791">
        <v>42485</v>
      </c>
      <c t="s" s="6" r="H791">
        <v>42486</v>
      </c>
      <c t="s" s="6" r="I791">
        <v>42487</v>
      </c>
      <c t="s" s="6" r="W791">
        <v>42488</v>
      </c>
      <c t="s" s="6" r="X791">
        <v>42489</v>
      </c>
      <c t="s" s="6" r="Y791">
        <v>42490</v>
      </c>
      <c t="s" s="6" r="Z791">
        <v>42491</v>
      </c>
      <c t="s" s="6" r="AA791">
        <v>42492</v>
      </c>
      <c t="s" s="365" r="AB791">
        <v>42493</v>
      </c>
      <c t="s" s="350" r="AC791">
        <v>42494</v>
      </c>
      <c t="s" s="74" r="AD791">
        <v>42495</v>
      </c>
      <c t="s" s="6" r="AI791">
        <v>42496</v>
      </c>
    </row>
    <row r="792">
      <c t="s" s="6" r="A792">
        <v>42497</v>
      </c>
      <c s="6" r="B792"/>
      <c s="6" r="C792"/>
      <c s="133" r="D792">
        <v>2014.0</v>
      </c>
      <c t="s" s="6" r="E792">
        <v>42498</v>
      </c>
      <c t="s" s="365" r="F792">
        <v>42499</v>
      </c>
      <c t="s" s="6" r="G792">
        <v>42500</v>
      </c>
      <c t="s" s="6" r="H792">
        <v>42501</v>
      </c>
      <c t="s" s="6" r="I792">
        <v>42502</v>
      </c>
      <c t="s" s="6" r="W792">
        <v>42503</v>
      </c>
      <c t="s" s="6" r="X792">
        <v>42504</v>
      </c>
      <c t="s" s="6" r="Y792">
        <v>42505</v>
      </c>
      <c t="s" s="6" r="Z792">
        <v>42506</v>
      </c>
      <c t="s" s="6" r="AA792">
        <v>42507</v>
      </c>
      <c t="s" s="365" r="AB792">
        <v>42508</v>
      </c>
      <c t="s" s="350" r="AC792">
        <v>42509</v>
      </c>
      <c t="s" s="74" r="AD792">
        <v>42510</v>
      </c>
      <c t="s" s="6" r="AI792">
        <v>42511</v>
      </c>
    </row>
    <row r="793">
      <c t="s" s="6" r="A793">
        <v>42512</v>
      </c>
      <c s="6" r="B793"/>
      <c s="6" r="C793"/>
      <c s="133" r="D793">
        <v>2014.0</v>
      </c>
      <c t="s" s="6" r="E793">
        <v>42513</v>
      </c>
      <c t="s" s="365" r="F793">
        <v>42514</v>
      </c>
      <c t="s" s="6" r="G793">
        <v>42515</v>
      </c>
      <c t="s" s="6" r="H793">
        <v>42516</v>
      </c>
      <c t="s" s="6" r="I793">
        <v>42517</v>
      </c>
      <c t="s" s="6" r="W793">
        <v>42518</v>
      </c>
      <c t="s" s="6" r="X793">
        <v>42519</v>
      </c>
      <c t="s" s="6" r="Y793">
        <v>42520</v>
      </c>
      <c t="s" s="6" r="Z793">
        <v>42521</v>
      </c>
      <c t="s" s="6" r="AA793">
        <v>42522</v>
      </c>
      <c t="s" s="365" r="AB793">
        <v>42523</v>
      </c>
      <c t="s" s="350" r="AC793">
        <v>42524</v>
      </c>
      <c t="s" s="74" r="AD793">
        <v>42525</v>
      </c>
      <c t="s" s="6" r="AI793">
        <v>42526</v>
      </c>
    </row>
    <row r="794">
      <c t="s" s="6" r="A794">
        <v>42527</v>
      </c>
      <c s="6" r="B794"/>
      <c s="6" r="C794"/>
      <c s="133" r="D794">
        <v>2014.0</v>
      </c>
      <c t="s" s="6" r="E794">
        <v>42528</v>
      </c>
      <c t="s" s="365" r="F794">
        <v>42529</v>
      </c>
      <c t="s" s="6" r="G794">
        <v>42530</v>
      </c>
      <c t="s" s="6" r="H794">
        <v>42531</v>
      </c>
      <c t="s" s="6" r="I794">
        <v>42532</v>
      </c>
      <c t="s" s="6" r="W794">
        <v>42533</v>
      </c>
      <c t="s" s="6" r="X794">
        <v>42534</v>
      </c>
      <c t="s" s="6" r="Y794">
        <v>42535</v>
      </c>
      <c t="s" s="6" r="Z794">
        <v>42536</v>
      </c>
      <c t="s" s="6" r="AA794">
        <v>42537</v>
      </c>
      <c t="s" s="365" r="AB794">
        <v>42538</v>
      </c>
      <c t="s" s="350" r="AC794">
        <v>42539</v>
      </c>
      <c t="s" s="74" r="AD794">
        <v>42540</v>
      </c>
      <c t="s" s="6" r="AI794">
        <v>42541</v>
      </c>
    </row>
    <row r="795">
      <c t="s" s="6" r="A795">
        <v>42542</v>
      </c>
      <c s="6" r="B795"/>
      <c s="6" r="C795"/>
      <c s="133" r="D795">
        <v>2014.0</v>
      </c>
      <c t="s" s="6" r="E795">
        <v>42543</v>
      </c>
      <c t="s" s="365" r="F795">
        <v>42544</v>
      </c>
      <c t="s" s="6" r="G795">
        <v>42545</v>
      </c>
      <c t="s" s="6" r="H795">
        <v>42546</v>
      </c>
      <c t="s" s="6" r="I795">
        <v>42547</v>
      </c>
      <c t="s" s="6" r="W795">
        <v>42548</v>
      </c>
      <c t="s" s="6" r="X795">
        <v>42549</v>
      </c>
      <c t="s" s="6" r="Y795">
        <v>42550</v>
      </c>
      <c t="s" s="6" r="Z795">
        <v>42551</v>
      </c>
      <c t="s" s="6" r="AA795">
        <v>42552</v>
      </c>
      <c t="s" s="365" r="AB795">
        <v>42553</v>
      </c>
      <c t="s" s="350" r="AC795">
        <v>42554</v>
      </c>
      <c t="s" s="74" r="AD795">
        <v>42555</v>
      </c>
      <c t="s" s="6" r="AI795">
        <v>42556</v>
      </c>
    </row>
    <row r="796">
      <c t="s" s="6" r="A796">
        <v>42557</v>
      </c>
      <c s="6" r="B796"/>
      <c t="s" s="6" r="C796">
        <v>42558</v>
      </c>
      <c s="133" r="D796">
        <v>2014.0</v>
      </c>
      <c t="s" s="6" r="E796">
        <v>42559</v>
      </c>
      <c t="s" s="365" r="F796">
        <v>42560</v>
      </c>
      <c t="s" s="6" r="G796">
        <v>42561</v>
      </c>
      <c t="s" s="6" r="H796">
        <v>42562</v>
      </c>
      <c t="s" s="6" r="I796">
        <v>42563</v>
      </c>
      <c t="s" s="6" r="W796">
        <v>42564</v>
      </c>
      <c t="s" s="6" r="X796">
        <v>42565</v>
      </c>
      <c t="s" s="6" r="Y796">
        <v>42566</v>
      </c>
      <c t="s" s="6" r="Z796">
        <v>42567</v>
      </c>
      <c t="s" s="6" r="AA796">
        <v>42568</v>
      </c>
      <c t="s" s="365" r="AB796">
        <v>42569</v>
      </c>
      <c t="s" s="350" r="AC796">
        <v>42570</v>
      </c>
      <c t="s" s="74" r="AD796">
        <v>42571</v>
      </c>
      <c t="s" s="6" r="AH796">
        <v>42572</v>
      </c>
      <c t="s" s="6" r="AI796">
        <v>42573</v>
      </c>
    </row>
    <row r="797">
      <c t="s" s="6" r="A797">
        <v>42574</v>
      </c>
      <c s="133" r="D797">
        <v>2014.0</v>
      </c>
      <c t="s" s="6" r="E797">
        <v>42575</v>
      </c>
      <c t="s" s="357" r="F797">
        <v>42576</v>
      </c>
      <c t="s" s="6" r="G797">
        <v>42577</v>
      </c>
      <c t="s" s="350" r="H797">
        <v>42578</v>
      </c>
      <c t="s" s="6" r="I797">
        <v>42579</v>
      </c>
      <c t="s" s="6" r="W797">
        <v>42580</v>
      </c>
      <c t="s" s="6" r="X797">
        <v>42581</v>
      </c>
      <c t="s" s="6" r="Y797">
        <v>42582</v>
      </c>
      <c t="s" s="6" r="Z797">
        <v>42583</v>
      </c>
      <c t="s" s="6" r="AA797">
        <v>42584</v>
      </c>
      <c t="s" s="350" r="AB797">
        <v>42585</v>
      </c>
      <c t="s" s="350" r="AC797">
        <v>42586</v>
      </c>
      <c t="s" r="AD797">
        <v>42587</v>
      </c>
      <c t="s" r="AE797">
        <v>42588</v>
      </c>
      <c t="s" s="6" r="AI797">
        <v>42589</v>
      </c>
    </row>
    <row r="798">
      <c t="s" s="6" r="A798">
        <v>42590</v>
      </c>
      <c t="s" s="6" r="C798">
        <v>42591</v>
      </c>
      <c s="133" r="D798">
        <v>2014.0</v>
      </c>
      <c t="s" s="6" r="E798">
        <v>42592</v>
      </c>
      <c t="s" s="357" r="F798">
        <v>42593</v>
      </c>
      <c t="s" s="6" r="G798">
        <v>42594</v>
      </c>
      <c t="s" s="350" r="H798">
        <v>42595</v>
      </c>
      <c t="s" s="6" r="I798">
        <v>42596</v>
      </c>
      <c t="s" s="6" r="W798">
        <v>42597</v>
      </c>
      <c t="s" s="6" r="X798">
        <v>42598</v>
      </c>
      <c t="s" s="6" r="Y798">
        <v>42599</v>
      </c>
      <c t="s" s="6" r="Z798">
        <v>42600</v>
      </c>
      <c t="s" s="6" r="AA798">
        <v>42601</v>
      </c>
      <c t="s" s="350" r="AB798">
        <v>42602</v>
      </c>
      <c t="s" s="350" r="AC798">
        <v>42603</v>
      </c>
      <c t="s" r="AD798">
        <v>42604</v>
      </c>
      <c t="s" r="AE798">
        <v>42605</v>
      </c>
      <c t="s" s="6" r="AI798">
        <v>42606</v>
      </c>
    </row>
    <row r="799">
      <c t="s" s="6" r="A799">
        <v>42607</v>
      </c>
      <c t="s" s="6" r="C799">
        <v>42608</v>
      </c>
      <c s="133" r="D799">
        <v>2014.0</v>
      </c>
      <c t="s" s="6" r="E799">
        <v>42609</v>
      </c>
      <c t="s" s="357" r="F799">
        <v>42610</v>
      </c>
      <c t="s" s="6" r="G799">
        <v>42611</v>
      </c>
      <c t="s" s="350" r="H799">
        <v>42612</v>
      </c>
      <c t="s" s="6" r="I799">
        <v>42613</v>
      </c>
      <c t="s" s="6" r="W799">
        <v>42614</v>
      </c>
      <c t="s" s="6" r="X799">
        <v>42615</v>
      </c>
      <c t="s" s="6" r="Y799">
        <v>42616</v>
      </c>
      <c t="s" s="6" r="Z799">
        <v>42617</v>
      </c>
      <c t="s" s="6" r="AA799">
        <v>42618</v>
      </c>
      <c t="s" s="350" r="AB799">
        <v>42619</v>
      </c>
      <c t="s" s="350" r="AC799">
        <v>42620</v>
      </c>
      <c t="s" r="AD799">
        <v>42621</v>
      </c>
      <c t="s" s="74" r="AE799">
        <v>42622</v>
      </c>
      <c t="s" s="6" r="AH799">
        <v>42623</v>
      </c>
      <c t="s" s="6" r="AI799">
        <v>42624</v>
      </c>
    </row>
    <row r="800">
      <c t="s" s="6" r="A800">
        <v>42625</v>
      </c>
      <c t="s" s="6" r="C800">
        <v>42626</v>
      </c>
      <c s="133" r="D800">
        <v>2014.0</v>
      </c>
      <c t="s" s="6" r="E800">
        <v>42627</v>
      </c>
      <c t="s" s="357" r="F800">
        <v>42628</v>
      </c>
      <c t="s" s="6" r="G800">
        <v>42629</v>
      </c>
      <c t="s" s="350" r="H800">
        <v>42630</v>
      </c>
      <c t="s" s="6" r="I800">
        <v>42631</v>
      </c>
      <c t="s" s="6" r="W800">
        <v>42632</v>
      </c>
      <c t="s" s="6" r="X800">
        <v>42633</v>
      </c>
      <c t="s" s="6" r="Y800">
        <v>42634</v>
      </c>
      <c t="s" s="6" r="Z800">
        <v>42635</v>
      </c>
      <c t="s" s="6" r="AA800">
        <v>42636</v>
      </c>
      <c t="s" s="350" r="AB800">
        <v>42637</v>
      </c>
      <c t="s" s="372" r="AC800">
        <v>42638</v>
      </c>
      <c t="s" r="AD800">
        <v>42639</v>
      </c>
      <c t="s" s="6" r="AI800">
        <v>42640</v>
      </c>
    </row>
    <row r="801">
      <c t="s" s="6" r="A801">
        <v>42641</v>
      </c>
      <c s="6" r="B801"/>
      <c t="s" s="6" r="C801">
        <v>42642</v>
      </c>
      <c s="133" r="D801">
        <v>2014.0</v>
      </c>
      <c t="s" s="6" r="E801">
        <v>42643</v>
      </c>
      <c t="s" s="357" r="F801">
        <v>42644</v>
      </c>
      <c t="s" s="6" r="G801">
        <v>42645</v>
      </c>
      <c t="s" s="350" r="H801">
        <v>42646</v>
      </c>
      <c t="s" s="6" r="I801">
        <v>42647</v>
      </c>
      <c s="6" r="J801"/>
      <c s="6" r="K801"/>
      <c s="6" r="L801"/>
      <c s="6" r="M801"/>
      <c s="6" r="N801"/>
      <c s="6" r="O801"/>
      <c s="6" r="P801"/>
      <c s="6" r="Q801"/>
      <c s="6" r="R801"/>
      <c s="6" r="S801"/>
      <c s="6" r="T801"/>
      <c s="6" r="U801"/>
      <c s="6" r="V801"/>
      <c t="s" s="6" r="W801">
        <v>42648</v>
      </c>
      <c t="s" s="6" r="X801">
        <v>42649</v>
      </c>
      <c t="s" s="6" r="Y801">
        <v>42650</v>
      </c>
      <c t="s" s="6" r="Z801">
        <v>42651</v>
      </c>
      <c t="s" s="6" r="AA801">
        <v>42652</v>
      </c>
      <c t="s" s="350" r="AB801">
        <v>42653</v>
      </c>
      <c t="s" s="350" r="AC801">
        <v>42654</v>
      </c>
      <c t="s" r="AD801">
        <v>42655</v>
      </c>
      <c t="s" r="AE801">
        <v>42656</v>
      </c>
      <c s="6" r="AF801"/>
      <c s="6" r="AG801"/>
      <c s="6" r="AH801"/>
      <c t="s" s="6" r="AI801">
        <v>42657</v>
      </c>
    </row>
    <row r="802">
      <c t="s" s="6" r="A802">
        <v>42658</v>
      </c>
      <c s="133" r="D802">
        <v>2014.0</v>
      </c>
      <c t="s" s="6" r="E802">
        <v>42659</v>
      </c>
      <c t="s" s="357" r="F802">
        <v>42660</v>
      </c>
      <c t="s" s="6" r="G802">
        <v>42661</v>
      </c>
      <c t="s" s="350" r="H802">
        <v>42662</v>
      </c>
      <c t="s" s="6" r="I802">
        <v>42663</v>
      </c>
      <c t="s" s="6" r="W802">
        <v>42664</v>
      </c>
      <c t="s" s="6" r="X802">
        <v>42665</v>
      </c>
      <c t="s" s="6" r="Y802">
        <v>42666</v>
      </c>
      <c t="s" s="6" r="Z802">
        <v>42667</v>
      </c>
      <c t="s" s="6" r="AA802">
        <v>42668</v>
      </c>
      <c t="s" s="350" r="AB802">
        <v>42669</v>
      </c>
      <c t="s" s="350" r="AC802">
        <v>42670</v>
      </c>
      <c t="s" r="AD802">
        <v>42671</v>
      </c>
      <c t="s" s="6" r="AI802">
        <v>42672</v>
      </c>
    </row>
    <row r="803">
      <c t="s" s="6" r="A803">
        <v>42673</v>
      </c>
      <c t="s" s="6" r="B803">
        <v>42674</v>
      </c>
      <c s="133" r="D803">
        <v>2014.0</v>
      </c>
      <c t="s" s="6" r="E803">
        <v>42675</v>
      </c>
      <c t="s" s="357" r="F803">
        <v>42676</v>
      </c>
      <c t="s" s="6" r="G803">
        <v>42677</v>
      </c>
      <c t="s" s="350" r="H803">
        <v>42678</v>
      </c>
      <c t="s" s="6" r="I803">
        <v>42679</v>
      </c>
      <c t="s" s="6" r="W803">
        <v>42680</v>
      </c>
      <c t="s" s="6" r="X803">
        <v>42681</v>
      </c>
      <c t="s" s="6" r="Y803">
        <v>42682</v>
      </c>
      <c t="s" s="6" r="Z803">
        <v>42683</v>
      </c>
      <c t="s" s="6" r="AA803">
        <v>42684</v>
      </c>
      <c t="s" s="350" r="AB803">
        <v>42685</v>
      </c>
      <c t="s" s="350" r="AC803">
        <v>42686</v>
      </c>
      <c t="s" s="74" r="AD803">
        <v>42687</v>
      </c>
      <c t="s" s="6" r="AI803">
        <v>42688</v>
      </c>
    </row>
    <row r="804">
      <c t="s" s="6" r="A804">
        <v>42689</v>
      </c>
      <c s="133" r="D804">
        <v>2014.0</v>
      </c>
      <c t="s" s="6" r="E804">
        <v>42690</v>
      </c>
      <c t="s" s="357" r="F804">
        <v>42691</v>
      </c>
      <c t="s" s="6" r="G804">
        <v>42692</v>
      </c>
      <c t="s" s="350" r="H804">
        <v>42693</v>
      </c>
      <c t="s" s="6" r="I804">
        <v>42694</v>
      </c>
      <c t="s" s="6" r="W804">
        <v>42695</v>
      </c>
      <c t="s" s="6" r="X804">
        <v>42696</v>
      </c>
      <c t="s" s="6" r="Y804">
        <v>42697</v>
      </c>
      <c t="s" s="6" r="Z804">
        <v>42698</v>
      </c>
      <c t="s" s="6" r="AA804">
        <v>42699</v>
      </c>
      <c t="s" s="350" r="AB804">
        <v>42700</v>
      </c>
      <c t="s" s="350" r="AC804">
        <v>42701</v>
      </c>
      <c t="s" r="AD804">
        <v>42702</v>
      </c>
      <c t="s" s="6" r="AI804">
        <v>42703</v>
      </c>
    </row>
    <row r="805">
      <c t="s" s="6" r="A805">
        <v>42704</v>
      </c>
      <c s="133" r="D805">
        <v>2014.0</v>
      </c>
      <c t="s" s="6" r="E805">
        <v>42705</v>
      </c>
      <c t="s" s="357" r="F805">
        <v>42706</v>
      </c>
      <c t="s" s="6" r="G805">
        <v>42707</v>
      </c>
      <c t="s" s="350" r="H805">
        <v>42708</v>
      </c>
      <c t="s" s="6" r="I805">
        <v>42709</v>
      </c>
      <c t="s" s="6" r="W805">
        <v>42710</v>
      </c>
      <c t="s" s="6" r="X805">
        <v>42711</v>
      </c>
      <c t="s" s="6" r="Y805">
        <v>42712</v>
      </c>
      <c t="s" s="6" r="Z805">
        <v>42713</v>
      </c>
      <c t="s" s="6" r="AA805">
        <v>42714</v>
      </c>
      <c t="s" s="350" r="AB805">
        <v>42715</v>
      </c>
      <c t="s" s="350" r="AC805">
        <v>42716</v>
      </c>
      <c t="s" r="AD805">
        <v>42717</v>
      </c>
      <c t="s" s="6" r="AI805">
        <v>42718</v>
      </c>
    </row>
    <row r="806">
      <c t="s" s="6" r="A806">
        <v>42719</v>
      </c>
      <c t="s" s="6" r="C806">
        <v>42720</v>
      </c>
      <c s="133" r="D806">
        <v>2014.0</v>
      </c>
      <c t="s" s="6" r="E806">
        <v>42721</v>
      </c>
      <c t="s" s="357" r="F806">
        <v>42722</v>
      </c>
      <c t="s" s="6" r="G806">
        <v>42723</v>
      </c>
      <c t="s" s="350" r="H806">
        <v>42724</v>
      </c>
      <c t="s" s="6" r="I806">
        <v>42725</v>
      </c>
      <c t="s" s="6" r="W806">
        <v>42726</v>
      </c>
      <c t="s" s="6" r="X806">
        <v>42727</v>
      </c>
      <c t="s" s="6" r="Y806">
        <v>42728</v>
      </c>
      <c t="s" s="6" r="Z806">
        <v>42729</v>
      </c>
      <c t="s" s="6" r="AA806">
        <v>42730</v>
      </c>
      <c t="s" s="350" r="AB806">
        <v>42731</v>
      </c>
      <c t="s" s="350" r="AC806">
        <v>42732</v>
      </c>
      <c t="s" r="AD806">
        <v>42733</v>
      </c>
      <c t="s" r="AE806">
        <v>42734</v>
      </c>
      <c t="s" s="6" r="AH806">
        <v>42735</v>
      </c>
      <c t="s" s="6" r="AI806">
        <v>42736</v>
      </c>
    </row>
    <row r="807">
      <c t="s" s="6" r="A807">
        <v>42737</v>
      </c>
      <c s="133" r="D807">
        <v>2014.0</v>
      </c>
      <c t="s" s="6" r="E807">
        <v>42738</v>
      </c>
      <c t="s" s="357" r="F807">
        <v>42739</v>
      </c>
      <c t="s" s="6" r="G807">
        <v>42740</v>
      </c>
      <c t="s" s="350" r="H807">
        <v>42741</v>
      </c>
      <c t="s" s="6" r="I807">
        <v>42742</v>
      </c>
      <c t="s" s="6" r="W807">
        <v>42743</v>
      </c>
      <c t="s" s="6" r="X807">
        <v>42744</v>
      </c>
      <c t="s" s="6" r="Y807">
        <v>42745</v>
      </c>
      <c t="s" s="6" r="Z807">
        <v>42746</v>
      </c>
      <c t="s" s="6" r="AA807">
        <v>42747</v>
      </c>
      <c t="s" s="350" r="AB807">
        <v>42748</v>
      </c>
      <c t="s" s="350" r="AC807">
        <v>42749</v>
      </c>
      <c t="s" r="AD807">
        <v>42750</v>
      </c>
      <c t="s" s="6" r="AI807">
        <v>42751</v>
      </c>
    </row>
    <row r="808">
      <c t="s" s="6" r="A808">
        <v>42752</v>
      </c>
      <c s="133" r="D808">
        <v>2014.0</v>
      </c>
      <c t="s" s="6" r="E808">
        <v>42753</v>
      </c>
      <c t="s" s="357" r="F808">
        <v>42754</v>
      </c>
      <c t="s" s="6" r="G808">
        <v>42755</v>
      </c>
      <c t="s" s="350" r="H808">
        <v>42756</v>
      </c>
      <c t="s" s="6" r="I808">
        <v>42757</v>
      </c>
      <c t="s" s="6" r="W808">
        <v>42758</v>
      </c>
      <c t="s" s="6" r="X808">
        <v>42759</v>
      </c>
      <c t="s" s="6" r="Y808">
        <v>42760</v>
      </c>
      <c t="s" s="6" r="Z808">
        <v>42761</v>
      </c>
      <c t="s" s="6" r="AA808">
        <v>42762</v>
      </c>
      <c t="s" s="350" r="AB808">
        <v>42763</v>
      </c>
      <c t="s" s="350" r="AC808">
        <v>42764</v>
      </c>
      <c t="s" r="AD808">
        <v>42765</v>
      </c>
      <c t="s" s="6" r="AI808">
        <v>42766</v>
      </c>
    </row>
    <row r="809">
      <c t="s" s="6" r="A809">
        <v>42767</v>
      </c>
      <c s="133" r="D809">
        <v>2014.0</v>
      </c>
      <c t="s" s="6" r="E809">
        <v>42768</v>
      </c>
      <c t="s" s="357" r="F809">
        <v>42769</v>
      </c>
      <c t="s" s="6" r="G809">
        <v>42770</v>
      </c>
      <c t="s" s="350" r="H809">
        <v>42771</v>
      </c>
      <c t="s" s="6" r="I809">
        <v>42772</v>
      </c>
      <c t="s" s="6" r="W809">
        <v>42773</v>
      </c>
      <c t="s" s="6" r="X809">
        <v>42774</v>
      </c>
      <c t="s" s="6" r="Y809">
        <v>42775</v>
      </c>
      <c t="s" s="6" r="Z809">
        <v>42776</v>
      </c>
      <c t="s" s="6" r="AA809">
        <v>42777</v>
      </c>
      <c t="s" s="350" r="AB809">
        <v>42778</v>
      </c>
      <c t="s" s="350" r="AC809">
        <v>42779</v>
      </c>
      <c t="s" r="AD809">
        <v>42780</v>
      </c>
      <c t="s" s="6" r="AI809">
        <v>42781</v>
      </c>
    </row>
    <row r="810">
      <c t="s" s="6" r="A810">
        <v>42782</v>
      </c>
      <c t="s" s="6" r="C810">
        <v>42783</v>
      </c>
      <c s="133" r="D810">
        <v>2014.0</v>
      </c>
      <c t="s" s="6" r="E810">
        <v>42784</v>
      </c>
      <c t="s" s="357" r="F810">
        <v>42785</v>
      </c>
      <c t="s" s="6" r="G810">
        <v>42786</v>
      </c>
      <c t="s" s="350" r="H810">
        <v>42787</v>
      </c>
      <c t="s" s="6" r="I810">
        <v>42788</v>
      </c>
      <c t="s" s="6" r="W810">
        <v>42789</v>
      </c>
      <c t="s" s="6" r="X810">
        <v>42790</v>
      </c>
      <c t="s" s="6" r="Y810">
        <v>42791</v>
      </c>
      <c t="s" s="6" r="Z810">
        <v>42792</v>
      </c>
      <c t="s" s="6" r="AA810">
        <v>42793</v>
      </c>
      <c t="s" s="350" r="AB810">
        <v>42794</v>
      </c>
      <c t="s" s="350" r="AC810">
        <v>42795</v>
      </c>
      <c t="s" r="AD810">
        <v>42796</v>
      </c>
      <c t="s" s="6" r="AH810">
        <v>42797</v>
      </c>
      <c t="s" s="6" r="AI810">
        <v>42798</v>
      </c>
    </row>
    <row r="811">
      <c t="s" s="6" r="A811">
        <v>42799</v>
      </c>
      <c s="133" r="D811">
        <v>2014.0</v>
      </c>
      <c t="s" s="6" r="E811">
        <v>42800</v>
      </c>
      <c t="s" s="357" r="F811">
        <v>42801</v>
      </c>
      <c t="s" s="6" r="G811">
        <v>42802</v>
      </c>
      <c t="s" s="350" r="H811">
        <v>42803</v>
      </c>
      <c t="s" s="6" r="I811">
        <v>42804</v>
      </c>
      <c t="s" s="6" r="W811">
        <v>42805</v>
      </c>
      <c t="s" s="6" r="X811">
        <v>42806</v>
      </c>
      <c t="s" s="6" r="Y811">
        <v>42807</v>
      </c>
      <c t="s" s="6" r="Z811">
        <v>42808</v>
      </c>
      <c t="s" s="6" r="AA811">
        <v>42809</v>
      </c>
      <c t="s" s="350" r="AB811">
        <v>42810</v>
      </c>
      <c t="s" s="350" r="AC811">
        <v>42811</v>
      </c>
      <c t="s" r="AD811">
        <v>42812</v>
      </c>
      <c t="s" s="6" r="AI811">
        <v>42813</v>
      </c>
    </row>
    <row r="812">
      <c t="s" s="6" r="A812">
        <v>42814</v>
      </c>
      <c s="133" r="D812">
        <v>2014.0</v>
      </c>
      <c t="s" s="6" r="E812">
        <v>42815</v>
      </c>
      <c t="s" s="357" r="F812">
        <v>42816</v>
      </c>
      <c t="s" s="6" r="G812">
        <v>42817</v>
      </c>
      <c t="s" s="350" r="H812">
        <v>42818</v>
      </c>
      <c t="s" s="6" r="I812">
        <v>42819</v>
      </c>
      <c t="s" s="6" r="W812">
        <v>42820</v>
      </c>
      <c t="s" s="6" r="X812">
        <v>42821</v>
      </c>
      <c t="s" s="6" r="Y812">
        <v>42822</v>
      </c>
      <c t="s" s="6" r="Z812">
        <v>42823</v>
      </c>
      <c t="s" s="6" r="AA812">
        <v>42824</v>
      </c>
      <c t="s" s="350" r="AB812">
        <v>42825</v>
      </c>
      <c t="s" s="350" r="AC812">
        <v>42826</v>
      </c>
      <c t="s" r="AD812">
        <v>42827</v>
      </c>
      <c t="s" s="6" r="AI812">
        <v>42828</v>
      </c>
    </row>
    <row r="813">
      <c t="s" s="6" r="A813">
        <v>42829</v>
      </c>
      <c t="s" s="6" r="B813">
        <v>42830</v>
      </c>
      <c s="133" r="D813">
        <v>2014.0</v>
      </c>
      <c t="s" s="6" r="E813">
        <v>42831</v>
      </c>
      <c t="s" s="357" r="F813">
        <v>42832</v>
      </c>
      <c t="s" s="6" r="G813">
        <v>42833</v>
      </c>
      <c t="s" s="350" r="H813">
        <v>42834</v>
      </c>
      <c t="s" s="6" r="I813">
        <v>42835</v>
      </c>
      <c t="s" s="6" r="W813">
        <v>42836</v>
      </c>
      <c t="s" s="6" r="X813">
        <v>42837</v>
      </c>
      <c t="s" s="6" r="Y813">
        <v>42838</v>
      </c>
      <c t="s" s="6" r="Z813">
        <v>42839</v>
      </c>
      <c t="s" s="6" r="AA813">
        <v>42840</v>
      </c>
      <c t="s" s="350" r="AB813">
        <v>42841</v>
      </c>
      <c t="s" s="350" r="AC813">
        <v>42842</v>
      </c>
      <c t="s" s="74" r="AD813">
        <v>42843</v>
      </c>
      <c t="s" s="6" r="AI813">
        <v>42844</v>
      </c>
    </row>
    <row r="814">
      <c t="s" s="6" r="A814">
        <v>42845</v>
      </c>
      <c t="s" s="6" r="B814">
        <v>42846</v>
      </c>
      <c s="133" r="D814">
        <v>2014.0</v>
      </c>
      <c t="s" s="6" r="E814">
        <v>42847</v>
      </c>
      <c t="s" s="357" r="F814">
        <v>42848</v>
      </c>
      <c t="s" s="6" r="G814">
        <v>42849</v>
      </c>
      <c t="s" s="350" r="H814">
        <v>42850</v>
      </c>
      <c t="s" s="6" r="I814">
        <v>42851</v>
      </c>
      <c t="s" s="6" r="W814">
        <v>42852</v>
      </c>
      <c t="s" s="6" r="X814">
        <v>42853</v>
      </c>
      <c t="s" s="6" r="Y814">
        <v>42854</v>
      </c>
      <c t="s" s="6" r="Z814">
        <v>42855</v>
      </c>
      <c t="s" s="6" r="AA814">
        <v>42856</v>
      </c>
      <c t="s" s="350" r="AB814">
        <v>42857</v>
      </c>
      <c t="s" s="350" r="AC814">
        <v>42858</v>
      </c>
      <c t="s" s="74" r="AD814">
        <v>42859</v>
      </c>
      <c t="s" s="6" r="AI814">
        <v>42860</v>
      </c>
    </row>
    <row r="815">
      <c t="s" s="6" r="A815">
        <v>42861</v>
      </c>
      <c s="133" r="D815">
        <v>2014.0</v>
      </c>
      <c t="s" s="6" r="E815">
        <v>42862</v>
      </c>
      <c t="s" s="357" r="F815">
        <v>42863</v>
      </c>
      <c t="s" s="6" r="G815">
        <v>42864</v>
      </c>
      <c t="s" s="350" r="H815">
        <v>42865</v>
      </c>
      <c t="s" s="6" r="I815">
        <v>42866</v>
      </c>
      <c t="s" s="6" r="W815">
        <v>42867</v>
      </c>
      <c t="s" s="6" r="X815">
        <v>42868</v>
      </c>
      <c t="s" s="6" r="Y815">
        <v>42869</v>
      </c>
      <c t="s" s="6" r="Z815">
        <v>42870</v>
      </c>
      <c t="s" s="6" r="AA815">
        <v>42871</v>
      </c>
      <c t="s" s="350" r="AB815">
        <v>42872</v>
      </c>
      <c t="s" s="350" r="AC815">
        <v>42873</v>
      </c>
      <c t="s" r="AD815">
        <v>42874</v>
      </c>
      <c t="s" s="6" r="AI815">
        <v>42875</v>
      </c>
    </row>
    <row r="816">
      <c t="s" s="6" r="A816">
        <v>42876</v>
      </c>
      <c t="s" s="6" r="B816">
        <v>42877</v>
      </c>
      <c s="133" r="D816">
        <v>2014.0</v>
      </c>
      <c t="s" s="6" r="E816">
        <v>42878</v>
      </c>
      <c t="s" s="357" r="F816">
        <v>42879</v>
      </c>
      <c t="s" s="6" r="G816">
        <v>42880</v>
      </c>
      <c t="s" s="350" r="H816">
        <v>42881</v>
      </c>
      <c t="s" s="6" r="I816">
        <v>42882</v>
      </c>
      <c t="s" s="6" r="W816">
        <v>42883</v>
      </c>
      <c t="s" s="6" r="X816">
        <v>42884</v>
      </c>
      <c t="s" s="6" r="Y816">
        <v>42885</v>
      </c>
      <c t="s" s="6" r="Z816">
        <v>42886</v>
      </c>
      <c t="s" s="6" r="AA816">
        <v>42887</v>
      </c>
      <c t="s" s="350" r="AB816">
        <v>42888</v>
      </c>
      <c t="s" s="350" r="AC816">
        <v>42889</v>
      </c>
      <c t="s" s="6" r="AI816">
        <v>42890</v>
      </c>
    </row>
    <row r="817">
      <c t="s" s="6" r="A817">
        <v>42891</v>
      </c>
      <c t="s" s="6" r="C817">
        <v>42892</v>
      </c>
      <c s="133" r="D817">
        <v>2014.0</v>
      </c>
      <c t="s" s="6" r="E817">
        <v>42893</v>
      </c>
      <c t="s" s="357" r="F817">
        <v>42894</v>
      </c>
      <c t="s" s="6" r="G817">
        <v>42895</v>
      </c>
      <c t="s" s="350" r="H817">
        <v>42896</v>
      </c>
      <c t="s" s="6" r="I817">
        <v>42897</v>
      </c>
      <c t="s" s="6" r="W817">
        <v>42898</v>
      </c>
      <c t="s" s="6" r="X817">
        <v>42899</v>
      </c>
      <c t="s" s="6" r="Y817">
        <v>42900</v>
      </c>
      <c t="s" s="6" r="Z817">
        <v>42901</v>
      </c>
      <c t="s" s="6" r="AA817">
        <v>42902</v>
      </c>
      <c t="s" s="350" r="AB817">
        <v>42903</v>
      </c>
      <c t="s" s="350" r="AC817">
        <v>42904</v>
      </c>
      <c t="s" r="AD817">
        <v>42905</v>
      </c>
      <c t="s" s="6" r="AH817">
        <v>42906</v>
      </c>
      <c t="s" s="6" r="AI817">
        <v>42907</v>
      </c>
    </row>
    <row r="818">
      <c t="s" s="6" r="A818">
        <v>42908</v>
      </c>
      <c s="133" r="D818">
        <v>2014.0</v>
      </c>
      <c t="s" s="6" r="E818">
        <v>42909</v>
      </c>
      <c t="s" s="357" r="F818">
        <v>42910</v>
      </c>
      <c t="s" s="6" r="G818">
        <v>42911</v>
      </c>
      <c t="s" s="350" r="H818">
        <v>42912</v>
      </c>
      <c t="s" s="6" r="I818">
        <v>42913</v>
      </c>
      <c t="s" s="6" r="W818">
        <v>42914</v>
      </c>
      <c t="s" s="6" r="X818">
        <v>42915</v>
      </c>
      <c t="s" s="6" r="Y818">
        <v>42916</v>
      </c>
      <c t="s" s="6" r="Z818">
        <v>42917</v>
      </c>
      <c t="s" s="6" r="AA818">
        <v>42918</v>
      </c>
      <c t="s" s="350" r="AB818">
        <v>42919</v>
      </c>
      <c t="s" s="350" r="AC818">
        <v>42920</v>
      </c>
      <c t="s" r="AD818">
        <v>42921</v>
      </c>
      <c t="s" s="6" r="AI818">
        <v>42922</v>
      </c>
    </row>
    <row r="819">
      <c t="s" s="6" r="A819">
        <v>42923</v>
      </c>
      <c t="s" s="6" r="C819">
        <v>42924</v>
      </c>
      <c s="133" r="D819">
        <v>2014.0</v>
      </c>
      <c t="s" s="6" r="E819">
        <v>42925</v>
      </c>
      <c t="s" s="357" r="F819">
        <v>42926</v>
      </c>
      <c t="s" s="6" r="G819">
        <v>42927</v>
      </c>
      <c t="s" s="350" r="H819">
        <v>42928</v>
      </c>
      <c t="s" s="6" r="I819">
        <v>42929</v>
      </c>
      <c t="s" s="6" r="W819">
        <v>42930</v>
      </c>
      <c t="s" s="6" r="X819">
        <v>42931</v>
      </c>
      <c t="s" s="6" r="Y819">
        <v>42932</v>
      </c>
      <c t="s" s="6" r="Z819">
        <v>42933</v>
      </c>
      <c t="s" s="6" r="AA819">
        <v>42934</v>
      </c>
      <c t="s" s="350" r="AB819">
        <v>42935</v>
      </c>
      <c t="s" s="350" r="AC819">
        <v>42936</v>
      </c>
      <c t="s" r="AD819">
        <v>42937</v>
      </c>
      <c t="s" s="6" r="AH819">
        <v>42938</v>
      </c>
      <c t="s" s="6" r="AI819">
        <v>42939</v>
      </c>
    </row>
    <row r="820">
      <c t="s" s="6" r="A820">
        <v>42940</v>
      </c>
      <c s="133" r="D820">
        <v>2014.0</v>
      </c>
      <c t="s" s="6" r="E820">
        <v>42941</v>
      </c>
      <c t="s" s="357" r="F820">
        <v>42942</v>
      </c>
      <c t="s" s="6" r="G820">
        <v>42943</v>
      </c>
      <c t="s" s="350" r="H820">
        <v>42944</v>
      </c>
      <c t="s" s="6" r="I820">
        <v>42945</v>
      </c>
      <c t="s" s="6" r="W820">
        <v>42946</v>
      </c>
      <c t="s" s="6" r="X820">
        <v>42947</v>
      </c>
      <c t="s" s="6" r="Y820">
        <v>42948</v>
      </c>
      <c t="s" s="6" r="Z820">
        <v>42949</v>
      </c>
      <c t="s" s="6" r="AA820">
        <v>42950</v>
      </c>
      <c t="s" s="350" r="AB820">
        <v>42951</v>
      </c>
      <c t="s" s="350" r="AC820">
        <v>42952</v>
      </c>
      <c t="s" r="AD820">
        <v>42953</v>
      </c>
      <c t="s" s="6" r="AI820">
        <v>42954</v>
      </c>
    </row>
    <row r="821">
      <c t="s" s="6" r="A821">
        <v>42955</v>
      </c>
      <c t="s" s="6" r="B821">
        <v>42956</v>
      </c>
      <c s="133" r="D821">
        <v>2014.0</v>
      </c>
      <c t="s" s="6" r="E821">
        <v>42957</v>
      </c>
      <c t="s" s="357" r="F821">
        <v>42958</v>
      </c>
      <c t="s" s="6" r="G821">
        <v>42959</v>
      </c>
      <c t="s" s="350" r="H821">
        <v>42960</v>
      </c>
      <c t="s" s="6" r="I821">
        <v>42961</v>
      </c>
      <c t="s" s="6" r="W821">
        <v>42962</v>
      </c>
      <c t="s" s="6" r="X821">
        <v>42963</v>
      </c>
      <c t="s" s="6" r="Y821">
        <v>42964</v>
      </c>
      <c t="s" s="6" r="Z821">
        <v>42965</v>
      </c>
      <c t="s" s="6" r="AA821">
        <v>42966</v>
      </c>
      <c t="s" s="350" r="AB821">
        <v>42967</v>
      </c>
      <c t="s" s="350" r="AC821">
        <v>42968</v>
      </c>
      <c t="s" s="74" r="AD821">
        <v>42969</v>
      </c>
      <c t="s" s="6" r="AI821">
        <v>42970</v>
      </c>
    </row>
    <row r="822">
      <c t="s" s="6" r="A822">
        <v>42971</v>
      </c>
      <c t="s" s="6" r="C822">
        <v>42972</v>
      </c>
      <c s="133" r="D822">
        <v>2014.0</v>
      </c>
      <c t="s" s="6" r="E822">
        <v>42973</v>
      </c>
      <c t="s" s="357" r="F822">
        <v>42974</v>
      </c>
      <c t="s" s="6" r="G822">
        <v>42975</v>
      </c>
      <c t="s" s="350" r="H822">
        <v>42976</v>
      </c>
      <c t="s" s="6" r="I822">
        <v>42977</v>
      </c>
      <c t="s" s="6" r="W822">
        <v>42978</v>
      </c>
      <c t="s" s="6" r="X822">
        <v>42979</v>
      </c>
      <c t="s" s="6" r="Y822">
        <v>42980</v>
      </c>
      <c t="s" s="6" r="Z822">
        <v>42981</v>
      </c>
      <c t="s" s="6" r="AA822">
        <v>42982</v>
      </c>
      <c t="s" s="350" r="AB822">
        <v>42983</v>
      </c>
      <c t="s" s="350" r="AC822">
        <v>42984</v>
      </c>
      <c t="s" r="AD822">
        <v>42985</v>
      </c>
      <c t="s" s="6" r="AI822">
        <v>42986</v>
      </c>
    </row>
    <row r="823">
      <c t="s" s="6" r="A823">
        <v>42987</v>
      </c>
      <c t="s" s="6" r="C823">
        <v>42988</v>
      </c>
      <c s="133" r="D823">
        <v>2014.0</v>
      </c>
      <c t="s" s="6" r="E823">
        <v>42989</v>
      </c>
      <c t="s" s="357" r="F823">
        <v>42990</v>
      </c>
      <c t="s" s="6" r="G823">
        <v>42991</v>
      </c>
      <c t="s" s="350" r="H823">
        <v>42992</v>
      </c>
      <c t="s" s="6" r="I823">
        <v>42993</v>
      </c>
      <c t="s" s="6" r="W823">
        <v>42994</v>
      </c>
      <c t="s" s="6" r="X823">
        <v>42995</v>
      </c>
      <c t="s" s="6" r="Y823">
        <v>42996</v>
      </c>
      <c t="s" s="6" r="Z823">
        <v>42997</v>
      </c>
      <c t="s" s="6" r="AA823">
        <v>42998</v>
      </c>
      <c t="s" s="350" r="AB823">
        <v>42999</v>
      </c>
      <c t="s" s="350" r="AC823">
        <v>43000</v>
      </c>
      <c t="s" r="AD823">
        <v>43001</v>
      </c>
      <c t="s" s="6" r="AH823">
        <v>43002</v>
      </c>
      <c t="s" s="6" r="AI823">
        <v>43003</v>
      </c>
    </row>
    <row r="824">
      <c t="s" s="6" r="A824">
        <v>43004</v>
      </c>
      <c s="6" r="B824"/>
      <c s="6" r="C824"/>
      <c s="133" r="D824">
        <v>2014.0</v>
      </c>
      <c t="s" s="6" r="E824">
        <v>43005</v>
      </c>
      <c t="s" s="373" r="F824">
        <v>43006</v>
      </c>
      <c t="s" s="6" r="G824">
        <v>43007</v>
      </c>
      <c t="s" s="350" r="H824">
        <v>43008</v>
      </c>
      <c t="s" s="6" r="I824">
        <v>43009</v>
      </c>
      <c t="s" s="6" r="W824">
        <v>43010</v>
      </c>
      <c t="s" s="6" r="X824">
        <v>43011</v>
      </c>
      <c t="s" s="6" r="Y824">
        <v>43012</v>
      </c>
      <c t="s" s="6" r="Z824">
        <v>43013</v>
      </c>
      <c t="s" s="364" r="AA824">
        <v>43014</v>
      </c>
      <c t="s" s="363" r="AB824">
        <v>43015</v>
      </c>
      <c t="s" s="350" r="AC824">
        <v>43016</v>
      </c>
      <c t="s" s="74" r="AD824">
        <v>43017</v>
      </c>
      <c t="s" s="6" r="AI824">
        <v>43018</v>
      </c>
    </row>
    <row r="825">
      <c t="s" s="6" r="A825">
        <v>43019</v>
      </c>
      <c t="s" s="6" r="B825">
        <v>43020</v>
      </c>
      <c s="133" r="D825">
        <v>2014.0</v>
      </c>
      <c t="s" s="6" r="E825">
        <v>43021</v>
      </c>
      <c t="s" s="357" r="F825">
        <v>43022</v>
      </c>
      <c t="s" s="6" r="G825">
        <v>43023</v>
      </c>
      <c t="s" s="350" r="H825">
        <v>43024</v>
      </c>
      <c t="s" s="6" r="I825">
        <v>43025</v>
      </c>
      <c t="s" s="6" r="W825">
        <v>43026</v>
      </c>
      <c t="s" s="6" r="X825">
        <v>43027</v>
      </c>
      <c t="s" s="6" r="Y825">
        <v>43028</v>
      </c>
      <c t="s" s="6" r="Z825">
        <v>43029</v>
      </c>
      <c t="s" s="6" r="AA825">
        <v>43030</v>
      </c>
      <c t="s" s="350" r="AB825">
        <v>43031</v>
      </c>
      <c t="s" s="350" r="AC825">
        <v>43032</v>
      </c>
      <c t="s" s="74" r="AD825">
        <v>43033</v>
      </c>
      <c t="s" s="6" r="AI825">
        <v>43034</v>
      </c>
    </row>
    <row r="826">
      <c t="s" s="6" r="A826">
        <v>43035</v>
      </c>
      <c s="6" r="B826"/>
      <c s="6" r="C826"/>
      <c s="133" r="D826">
        <v>2014.0</v>
      </c>
      <c t="s" s="6" r="E826">
        <v>43036</v>
      </c>
      <c t="s" s="373" r="F826">
        <v>43037</v>
      </c>
      <c t="s" s="6" r="G826">
        <v>43038</v>
      </c>
      <c t="s" s="350" r="H826">
        <v>43039</v>
      </c>
      <c t="s" s="6" r="I826">
        <v>43040</v>
      </c>
      <c t="s" s="6" r="W826">
        <v>43041</v>
      </c>
      <c t="s" s="6" r="X826">
        <v>43042</v>
      </c>
      <c t="s" s="6" r="Y826">
        <v>43043</v>
      </c>
      <c t="s" s="6" r="Z826">
        <v>43044</v>
      </c>
      <c t="s" s="364" r="AA826">
        <v>43045</v>
      </c>
      <c t="s" s="363" r="AB826">
        <v>43046</v>
      </c>
      <c t="s" s="350" r="AC826">
        <v>43047</v>
      </c>
      <c t="s" s="74" r="AD826">
        <v>43048</v>
      </c>
      <c t="s" s="6" r="AI826">
        <v>43049</v>
      </c>
    </row>
    <row r="827">
      <c t="s" s="6" r="A827">
        <v>43050</v>
      </c>
      <c s="6" r="B827"/>
      <c t="s" s="6" r="C827">
        <v>43051</v>
      </c>
      <c s="133" r="D827">
        <v>2014.0</v>
      </c>
      <c t="s" s="6" r="E827">
        <v>43052</v>
      </c>
      <c t="s" s="373" r="F827">
        <v>43053</v>
      </c>
      <c t="s" s="6" r="G827">
        <v>43054</v>
      </c>
      <c t="s" s="350" r="H827">
        <v>43055</v>
      </c>
      <c t="s" s="6" r="I827">
        <v>43056</v>
      </c>
      <c t="s" s="6" r="W827">
        <v>43057</v>
      </c>
      <c t="s" s="6" r="X827">
        <v>43058</v>
      </c>
      <c t="s" s="6" r="Y827">
        <v>43059</v>
      </c>
      <c t="s" s="6" r="Z827">
        <v>43060</v>
      </c>
      <c t="s" s="364" r="AA827">
        <v>43061</v>
      </c>
      <c t="s" s="363" r="AB827">
        <v>43062</v>
      </c>
      <c t="s" s="350" r="AC827">
        <v>43063</v>
      </c>
      <c t="s" s="74" r="AD827">
        <v>43064</v>
      </c>
      <c t="s" s="6" r="AH827">
        <v>43065</v>
      </c>
      <c t="s" s="6" r="AI827">
        <v>43066</v>
      </c>
    </row>
    <row r="828">
      <c t="s" s="6" r="A828">
        <v>43067</v>
      </c>
      <c s="6" r="B828"/>
      <c s="6" r="C828"/>
      <c s="133" r="D828">
        <v>2014.0</v>
      </c>
      <c t="s" s="6" r="E828">
        <v>43068</v>
      </c>
      <c t="s" s="373" r="F828">
        <v>43069</v>
      </c>
      <c t="s" s="6" r="G828">
        <v>43070</v>
      </c>
      <c t="s" s="350" r="H828">
        <v>43071</v>
      </c>
      <c t="s" s="6" r="I828">
        <v>43072</v>
      </c>
      <c t="s" s="6" r="W828">
        <v>43073</v>
      </c>
      <c t="s" s="6" r="X828">
        <v>43074</v>
      </c>
      <c t="s" s="6" r="Y828">
        <v>43075</v>
      </c>
      <c t="s" s="6" r="Z828">
        <v>43076</v>
      </c>
      <c t="s" s="364" r="AA828">
        <v>43077</v>
      </c>
      <c t="s" s="363" r="AB828">
        <v>43078</v>
      </c>
      <c t="s" s="350" r="AC828">
        <v>43079</v>
      </c>
      <c t="s" s="74" r="AD828">
        <v>43080</v>
      </c>
      <c t="s" s="6" r="AI828">
        <v>43081</v>
      </c>
    </row>
    <row r="829">
      <c t="s" s="6" r="A829">
        <v>43082</v>
      </c>
      <c s="6" r="B829"/>
      <c s="6" r="C829"/>
      <c s="133" r="D829">
        <v>2014.0</v>
      </c>
      <c t="s" s="6" r="E829">
        <v>43083</v>
      </c>
      <c t="s" s="373" r="F829">
        <v>43084</v>
      </c>
      <c t="s" s="6" r="G829">
        <v>43085</v>
      </c>
      <c t="s" s="350" r="H829">
        <v>43086</v>
      </c>
      <c t="s" s="6" r="I829">
        <v>43087</v>
      </c>
      <c t="s" s="6" r="W829">
        <v>43088</v>
      </c>
      <c t="s" s="6" r="X829">
        <v>43089</v>
      </c>
      <c t="s" s="6" r="Y829">
        <v>43090</v>
      </c>
      <c t="s" s="6" r="Z829">
        <v>43091</v>
      </c>
      <c t="s" s="364" r="AA829">
        <v>43092</v>
      </c>
      <c t="s" s="363" r="AB829">
        <v>43093</v>
      </c>
      <c t="s" s="350" r="AC829">
        <v>43094</v>
      </c>
      <c t="s" s="74" r="AD829">
        <v>43095</v>
      </c>
      <c t="s" s="6" r="AI829">
        <v>43096</v>
      </c>
    </row>
    <row r="830">
      <c t="s" s="6" r="A830">
        <v>43097</v>
      </c>
      <c s="6" r="B830"/>
      <c s="6" r="C830"/>
      <c s="133" r="D830">
        <v>2014.0</v>
      </c>
      <c t="s" s="6" r="E830">
        <v>43098</v>
      </c>
      <c t="s" s="373" r="F830">
        <v>43099</v>
      </c>
      <c t="s" s="6" r="G830">
        <v>43100</v>
      </c>
      <c t="s" s="350" r="H830">
        <v>43101</v>
      </c>
      <c t="s" s="6" r="I830">
        <v>43102</v>
      </c>
      <c t="s" s="6" r="W830">
        <v>43103</v>
      </c>
      <c t="s" s="6" r="X830">
        <v>43104</v>
      </c>
      <c t="s" s="6" r="Y830">
        <v>43105</v>
      </c>
      <c t="s" s="6" r="Z830">
        <v>43106</v>
      </c>
      <c t="s" s="364" r="AA830">
        <v>43107</v>
      </c>
      <c t="s" s="363" r="AB830">
        <v>43108</v>
      </c>
      <c t="s" s="350" r="AC830">
        <v>43109</v>
      </c>
      <c t="s" s="74" r="AD830">
        <v>43110</v>
      </c>
      <c t="s" s="6" r="AI830">
        <v>43111</v>
      </c>
    </row>
    <row r="831">
      <c t="s" s="6" r="A831">
        <v>43112</v>
      </c>
      <c s="6" r="B831"/>
      <c s="6" r="C831"/>
      <c s="133" r="D831">
        <v>2014.0</v>
      </c>
      <c t="s" s="6" r="E831">
        <v>43113</v>
      </c>
      <c t="s" s="373" r="F831">
        <v>43114</v>
      </c>
      <c t="s" s="6" r="G831">
        <v>43115</v>
      </c>
      <c t="s" s="350" r="H831">
        <v>43116</v>
      </c>
      <c t="s" s="6" r="I831">
        <v>43117</v>
      </c>
      <c t="s" s="6" r="W831">
        <v>43118</v>
      </c>
      <c t="s" s="6" r="X831">
        <v>43119</v>
      </c>
      <c t="s" s="6" r="Y831">
        <v>43120</v>
      </c>
      <c t="s" s="6" r="Z831">
        <v>43121</v>
      </c>
      <c t="s" s="364" r="AA831">
        <v>43122</v>
      </c>
      <c t="s" s="363" r="AB831">
        <v>43123</v>
      </c>
      <c t="s" s="350" r="AC831">
        <v>43124</v>
      </c>
      <c t="s" s="74" r="AD831">
        <v>43125</v>
      </c>
      <c t="s" s="6" r="AI831">
        <v>43126</v>
      </c>
    </row>
    <row r="832">
      <c t="s" s="6" r="A832">
        <v>43127</v>
      </c>
      <c s="6" r="B832"/>
      <c s="6" r="C832"/>
      <c s="133" r="D832">
        <v>2014.0</v>
      </c>
      <c t="s" s="6" r="E832">
        <v>43128</v>
      </c>
      <c t="s" s="373" r="F832">
        <v>43129</v>
      </c>
      <c t="s" s="6" r="G832">
        <v>43130</v>
      </c>
      <c t="s" s="350" r="H832">
        <v>43131</v>
      </c>
      <c t="s" s="6" r="I832">
        <v>43132</v>
      </c>
      <c t="s" s="6" r="W832">
        <v>43133</v>
      </c>
      <c t="s" s="6" r="X832">
        <v>43134</v>
      </c>
      <c t="s" s="6" r="Y832">
        <v>43135</v>
      </c>
      <c t="s" s="6" r="Z832">
        <v>43136</v>
      </c>
      <c t="s" s="364" r="AA832">
        <v>43137</v>
      </c>
      <c t="s" s="363" r="AB832">
        <v>43138</v>
      </c>
      <c t="s" s="350" r="AC832">
        <v>43139</v>
      </c>
      <c t="s" s="74" r="AD832">
        <v>43140</v>
      </c>
      <c t="s" s="6" r="AI832">
        <v>43141</v>
      </c>
    </row>
    <row r="833">
      <c t="s" s="6" r="A833">
        <v>43142</v>
      </c>
      <c s="6" r="B833"/>
      <c s="6" r="C833"/>
      <c s="133" r="D833">
        <v>2014.0</v>
      </c>
      <c t="s" s="6" r="E833">
        <v>43143</v>
      </c>
      <c t="s" s="373" r="F833">
        <v>43144</v>
      </c>
      <c t="s" s="6" r="G833">
        <v>43145</v>
      </c>
      <c t="s" s="350" r="H833">
        <v>43146</v>
      </c>
      <c t="s" s="6" r="I833">
        <v>43147</v>
      </c>
      <c t="s" s="6" r="W833">
        <v>43148</v>
      </c>
      <c t="s" s="6" r="X833">
        <v>43149</v>
      </c>
      <c t="s" s="6" r="Y833">
        <v>43150</v>
      </c>
      <c t="s" s="6" r="Z833">
        <v>43151</v>
      </c>
      <c t="s" s="364" r="AA833">
        <v>43152</v>
      </c>
      <c t="s" s="363" r="AB833">
        <v>43153</v>
      </c>
      <c t="s" s="350" r="AC833">
        <v>43154</v>
      </c>
      <c t="s" s="74" r="AD833">
        <v>43155</v>
      </c>
      <c t="s" s="6" r="AI833">
        <v>43156</v>
      </c>
    </row>
    <row r="834">
      <c t="s" s="6" r="A834">
        <v>43157</v>
      </c>
      <c s="6" r="B834"/>
      <c s="6" r="C834"/>
      <c s="133" r="D834">
        <v>2014.0</v>
      </c>
      <c t="s" s="6" r="E834">
        <v>43158</v>
      </c>
      <c t="s" s="373" r="F834">
        <v>43159</v>
      </c>
      <c t="s" s="6" r="G834">
        <v>43160</v>
      </c>
      <c t="s" s="350" r="H834">
        <v>43161</v>
      </c>
      <c t="s" s="6" r="I834">
        <v>43162</v>
      </c>
      <c t="s" s="6" r="W834">
        <v>43163</v>
      </c>
      <c t="s" s="6" r="X834">
        <v>43164</v>
      </c>
      <c t="s" s="6" r="Y834">
        <v>43165</v>
      </c>
      <c t="s" s="6" r="Z834">
        <v>43166</v>
      </c>
      <c t="s" s="364" r="AA834">
        <v>43167</v>
      </c>
      <c t="s" s="363" r="AB834">
        <v>43168</v>
      </c>
      <c t="s" s="350" r="AC834">
        <v>43169</v>
      </c>
      <c t="s" s="74" r="AD834">
        <v>43170</v>
      </c>
      <c t="s" s="6" r="AI834">
        <v>43171</v>
      </c>
    </row>
    <row r="835">
      <c t="s" s="6" r="A835">
        <v>43172</v>
      </c>
      <c s="6" r="B835"/>
      <c s="6" r="C835"/>
      <c s="133" r="D835">
        <v>2014.0</v>
      </c>
      <c t="s" s="6" r="E835">
        <v>43173</v>
      </c>
      <c t="s" s="373" r="F835">
        <v>43174</v>
      </c>
      <c t="s" s="6" r="G835">
        <v>43175</v>
      </c>
      <c t="s" s="350" r="H835">
        <v>43176</v>
      </c>
      <c t="s" s="6" r="I835">
        <v>43177</v>
      </c>
      <c t="s" s="6" r="W835">
        <v>43178</v>
      </c>
      <c t="s" s="6" r="X835">
        <v>43179</v>
      </c>
      <c t="s" s="6" r="Y835">
        <v>43180</v>
      </c>
      <c t="s" s="6" r="Z835">
        <v>43181</v>
      </c>
      <c t="s" s="364" r="AA835">
        <v>43182</v>
      </c>
      <c t="s" s="363" r="AB835">
        <v>43183</v>
      </c>
      <c t="s" s="350" r="AC835">
        <v>43184</v>
      </c>
      <c t="s" s="74" r="AD835">
        <v>43185</v>
      </c>
      <c t="s" s="6" r="AI835">
        <v>43186</v>
      </c>
    </row>
    <row r="836">
      <c t="s" s="6" r="A836">
        <v>43187</v>
      </c>
      <c s="6" r="B836"/>
      <c s="6" r="C836"/>
      <c s="133" r="D836">
        <v>2014.0</v>
      </c>
      <c t="s" s="6" r="E836">
        <v>43188</v>
      </c>
      <c t="s" s="373" r="F836">
        <v>43189</v>
      </c>
      <c t="s" s="6" r="G836">
        <v>43190</v>
      </c>
      <c t="s" s="350" r="H836">
        <v>43191</v>
      </c>
      <c t="s" s="6" r="I836">
        <v>43192</v>
      </c>
      <c t="s" s="6" r="W836">
        <v>43193</v>
      </c>
      <c t="s" s="6" r="X836">
        <v>43194</v>
      </c>
      <c t="s" s="6" r="Y836">
        <v>43195</v>
      </c>
      <c t="s" s="6" r="Z836">
        <v>43196</v>
      </c>
      <c t="s" s="364" r="AA836">
        <v>43197</v>
      </c>
      <c t="s" s="363" r="AB836">
        <v>43198</v>
      </c>
      <c t="s" s="350" r="AC836">
        <v>43199</v>
      </c>
      <c t="s" s="74" r="AD836">
        <v>43200</v>
      </c>
      <c t="s" s="6" r="AI836">
        <v>43201</v>
      </c>
    </row>
    <row r="837">
      <c t="s" s="6" r="A837">
        <v>43202</v>
      </c>
      <c s="6" r="B837"/>
      <c s="6" r="C837"/>
      <c s="133" r="D837">
        <v>2014.0</v>
      </c>
      <c t="s" s="6" r="E837">
        <v>43203</v>
      </c>
      <c t="s" s="373" r="F837">
        <v>43204</v>
      </c>
      <c t="s" s="6" r="G837">
        <v>43205</v>
      </c>
      <c t="s" s="350" r="H837">
        <v>43206</v>
      </c>
      <c t="s" s="6" r="I837">
        <v>43207</v>
      </c>
      <c t="s" s="6" r="W837">
        <v>43208</v>
      </c>
      <c t="s" s="6" r="X837">
        <v>43209</v>
      </c>
      <c t="s" s="6" r="Y837">
        <v>43210</v>
      </c>
      <c t="s" s="6" r="Z837">
        <v>43211</v>
      </c>
      <c t="s" s="364" r="AA837">
        <v>43212</v>
      </c>
      <c t="s" s="363" r="AB837">
        <v>43213</v>
      </c>
      <c t="s" s="350" r="AC837">
        <v>43214</v>
      </c>
      <c t="s" s="74" r="AD837">
        <v>43215</v>
      </c>
      <c t="s" s="6" r="AI837">
        <v>43216</v>
      </c>
    </row>
    <row r="838">
      <c t="s" s="6" r="A838">
        <v>43217</v>
      </c>
      <c s="6" r="B838"/>
      <c s="6" r="C838"/>
      <c s="133" r="D838">
        <v>2014.0</v>
      </c>
      <c t="s" s="6" r="E838">
        <v>43218</v>
      </c>
      <c t="s" s="373" r="F838">
        <v>43219</v>
      </c>
      <c t="s" s="6" r="G838">
        <v>43220</v>
      </c>
      <c t="s" s="350" r="H838">
        <v>43221</v>
      </c>
      <c t="s" s="6" r="I838">
        <v>43222</v>
      </c>
      <c t="s" s="6" r="W838">
        <v>43223</v>
      </c>
      <c t="s" s="6" r="X838">
        <v>43224</v>
      </c>
      <c t="s" s="6" r="Y838">
        <v>43225</v>
      </c>
      <c t="s" s="6" r="Z838">
        <v>43226</v>
      </c>
      <c t="s" s="6" r="AA838">
        <v>43227</v>
      </c>
      <c t="s" s="363" r="AB838">
        <v>43228</v>
      </c>
      <c t="s" s="350" r="AC838">
        <v>43229</v>
      </c>
      <c t="s" s="74" r="AD838">
        <v>43230</v>
      </c>
      <c t="s" s="6" r="AI838">
        <v>43231</v>
      </c>
    </row>
    <row r="839">
      <c t="s" s="6" r="A839">
        <v>43232</v>
      </c>
      <c s="6" r="B839"/>
      <c s="6" r="C839"/>
      <c s="133" r="D839">
        <v>2014.0</v>
      </c>
      <c t="s" s="6" r="E839">
        <v>43233</v>
      </c>
      <c t="s" s="373" r="F839">
        <v>43234</v>
      </c>
      <c t="s" s="6" r="G839">
        <v>43235</v>
      </c>
      <c t="s" s="350" r="H839">
        <v>43236</v>
      </c>
      <c t="s" s="6" r="I839">
        <v>43237</v>
      </c>
      <c t="s" s="6" r="W839">
        <v>43238</v>
      </c>
      <c t="s" s="6" r="X839">
        <v>43239</v>
      </c>
      <c t="s" s="6" r="Y839">
        <v>43240</v>
      </c>
      <c t="s" s="6" r="Z839">
        <v>43241</v>
      </c>
      <c t="s" s="364" r="AA839">
        <v>43242</v>
      </c>
      <c t="s" s="363" r="AB839">
        <v>43243</v>
      </c>
      <c t="s" s="350" r="AC839">
        <v>43244</v>
      </c>
      <c t="s" s="74" r="AD839">
        <v>43245</v>
      </c>
      <c t="s" s="6" r="AI839">
        <v>43246</v>
      </c>
    </row>
    <row r="840">
      <c t="s" s="6" r="A840">
        <v>43247</v>
      </c>
      <c s="6" r="B840"/>
      <c s="6" r="C840"/>
      <c s="133" r="D840">
        <v>2014.0</v>
      </c>
      <c t="s" s="6" r="E840">
        <v>43248</v>
      </c>
      <c t="s" s="373" r="F840">
        <v>43249</v>
      </c>
      <c t="s" s="6" r="G840">
        <v>43250</v>
      </c>
      <c t="s" s="350" r="H840">
        <v>43251</v>
      </c>
      <c t="s" s="6" r="I840">
        <v>43252</v>
      </c>
      <c t="s" s="6" r="W840">
        <v>43253</v>
      </c>
      <c t="s" s="6" r="X840">
        <v>43254</v>
      </c>
      <c t="s" s="6" r="Y840">
        <v>43255</v>
      </c>
      <c t="s" s="6" r="Z840">
        <v>43256</v>
      </c>
      <c t="s" s="364" r="AA840">
        <v>43257</v>
      </c>
      <c t="s" s="363" r="AB840">
        <v>43258</v>
      </c>
      <c t="s" s="350" r="AC840">
        <v>43259</v>
      </c>
      <c t="s" s="74" r="AD840">
        <v>43260</v>
      </c>
      <c t="s" s="6" r="AI840">
        <v>43261</v>
      </c>
    </row>
    <row r="841">
      <c t="s" s="6" r="A841">
        <v>43262</v>
      </c>
      <c s="6" r="B841"/>
      <c s="6" r="C841"/>
      <c s="133" r="D841">
        <v>2014.0</v>
      </c>
      <c t="s" s="6" r="E841">
        <v>43263</v>
      </c>
      <c t="s" s="373" r="F841">
        <v>43264</v>
      </c>
      <c t="s" s="6" r="G841">
        <v>43265</v>
      </c>
      <c t="s" s="350" r="H841">
        <v>43266</v>
      </c>
      <c t="s" s="6" r="I841">
        <v>43267</v>
      </c>
      <c t="s" s="6" r="W841">
        <v>43268</v>
      </c>
      <c t="s" s="6" r="X841">
        <v>43269</v>
      </c>
      <c t="s" s="6" r="Y841">
        <v>43270</v>
      </c>
      <c t="s" s="6" r="Z841">
        <v>43271</v>
      </c>
      <c t="s" s="364" r="AA841">
        <v>43272</v>
      </c>
      <c t="s" s="363" r="AB841">
        <v>43273</v>
      </c>
      <c t="s" s="350" r="AC841">
        <v>43274</v>
      </c>
      <c t="s" s="74" r="AD841">
        <v>43275</v>
      </c>
      <c t="s" s="6" r="AI841">
        <v>43276</v>
      </c>
    </row>
    <row r="842">
      <c t="s" s="6" r="A842">
        <v>43277</v>
      </c>
      <c s="6" r="B842"/>
      <c s="6" r="C842"/>
      <c s="133" r="D842">
        <v>2014.0</v>
      </c>
      <c t="s" s="6" r="E842">
        <v>43278</v>
      </c>
      <c t="s" s="373" r="F842">
        <v>43279</v>
      </c>
      <c t="s" s="6" r="G842">
        <v>43280</v>
      </c>
      <c t="s" s="350" r="H842">
        <v>43281</v>
      </c>
      <c t="s" s="6" r="I842">
        <v>43282</v>
      </c>
      <c t="s" s="6" r="W842">
        <v>43283</v>
      </c>
      <c t="s" s="6" r="X842">
        <v>43284</v>
      </c>
      <c t="s" s="6" r="Y842">
        <v>43285</v>
      </c>
      <c t="s" s="6" r="Z842">
        <v>43286</v>
      </c>
      <c t="s" s="364" r="AA842">
        <v>43287</v>
      </c>
      <c t="s" s="363" r="AB842">
        <v>43288</v>
      </c>
      <c t="s" s="350" r="AC842">
        <v>43289</v>
      </c>
      <c t="s" s="74" r="AD842">
        <v>43290</v>
      </c>
      <c t="s" s="6" r="AI842">
        <v>43291</v>
      </c>
    </row>
    <row r="843">
      <c t="s" s="6" r="A843">
        <v>43292</v>
      </c>
      <c s="6" r="B843"/>
      <c t="s" s="6" r="C843">
        <v>43293</v>
      </c>
      <c s="133" r="D843">
        <v>2014.0</v>
      </c>
      <c t="s" s="6" r="E843">
        <v>43294</v>
      </c>
      <c t="s" s="373" r="F843">
        <v>43295</v>
      </c>
      <c t="s" s="6" r="G843">
        <v>43296</v>
      </c>
      <c t="s" s="350" r="H843">
        <v>43297</v>
      </c>
      <c t="s" s="6" r="I843">
        <v>43298</v>
      </c>
      <c t="s" s="6" r="W843">
        <v>43299</v>
      </c>
      <c t="s" s="6" r="X843">
        <v>43300</v>
      </c>
      <c t="s" s="6" r="Y843">
        <v>43301</v>
      </c>
      <c t="s" s="6" r="Z843">
        <v>43302</v>
      </c>
      <c t="s" s="364" r="AA843">
        <v>43303</v>
      </c>
      <c t="s" s="363" r="AB843">
        <v>43304</v>
      </c>
      <c t="s" s="350" r="AC843">
        <v>43305</v>
      </c>
      <c t="s" s="74" r="AD843">
        <v>43306</v>
      </c>
      <c t="s" s="6" r="AH843">
        <v>43307</v>
      </c>
      <c t="s" s="6" r="AI843">
        <v>43308</v>
      </c>
    </row>
    <row r="844">
      <c t="s" s="6" r="A844">
        <v>43309</v>
      </c>
      <c t="s" s="6" r="B844">
        <v>43310</v>
      </c>
      <c s="133" r="D844">
        <v>2014.0</v>
      </c>
      <c t="s" s="6" r="E844">
        <v>43311</v>
      </c>
      <c t="s" s="357" r="F844">
        <v>43312</v>
      </c>
      <c t="s" s="6" r="G844">
        <v>43313</v>
      </c>
      <c t="s" s="350" r="H844">
        <v>43314</v>
      </c>
      <c t="s" s="6" r="I844">
        <v>43315</v>
      </c>
      <c t="s" s="6" r="W844">
        <v>43316</v>
      </c>
      <c t="s" s="6" r="X844">
        <v>43317</v>
      </c>
      <c t="s" s="6" r="Y844">
        <v>43318</v>
      </c>
      <c t="s" s="6" r="Z844">
        <v>43319</v>
      </c>
      <c t="s" s="6" r="AA844">
        <v>43320</v>
      </c>
      <c t="s" s="350" r="AB844">
        <v>43321</v>
      </c>
      <c t="s" s="350" r="AC844">
        <v>43322</v>
      </c>
      <c t="s" s="74" r="AD844">
        <v>43323</v>
      </c>
      <c t="s" s="6" r="AI844">
        <v>43324</v>
      </c>
    </row>
    <row r="845">
      <c t="s" s="6" r="A845">
        <v>43325</v>
      </c>
      <c s="6" r="B845"/>
      <c t="s" s="6" r="C845">
        <v>43326</v>
      </c>
      <c s="133" r="D845">
        <v>2014.0</v>
      </c>
      <c t="s" s="6" r="E845">
        <v>43327</v>
      </c>
      <c t="s" s="373" r="F845">
        <v>43328</v>
      </c>
      <c t="s" s="6" r="G845">
        <v>43329</v>
      </c>
      <c t="s" s="350" r="H845">
        <v>43330</v>
      </c>
      <c t="s" s="6" r="I845">
        <v>43331</v>
      </c>
      <c t="s" s="6" r="W845">
        <v>43332</v>
      </c>
      <c t="s" s="6" r="X845">
        <v>43333</v>
      </c>
      <c t="s" s="6" r="Y845">
        <v>43334</v>
      </c>
      <c t="s" s="6" r="Z845">
        <v>43335</v>
      </c>
      <c t="s" s="364" r="AA845">
        <v>43336</v>
      </c>
      <c t="s" s="363" r="AB845">
        <v>43337</v>
      </c>
      <c t="s" s="350" r="AC845">
        <v>43338</v>
      </c>
      <c t="s" s="74" r="AD845">
        <v>43339</v>
      </c>
      <c t="s" s="6" r="AH845">
        <v>43340</v>
      </c>
      <c t="s" s="6" r="AI845">
        <v>43341</v>
      </c>
    </row>
    <row r="846">
      <c t="s" s="6" r="A846">
        <v>43342</v>
      </c>
      <c s="6" r="B846"/>
      <c t="s" s="6" r="C846">
        <v>43343</v>
      </c>
      <c s="133" r="D846">
        <v>2014.0</v>
      </c>
      <c t="s" s="6" r="E846">
        <v>43344</v>
      </c>
      <c t="s" s="373" r="F846">
        <v>43345</v>
      </c>
      <c t="s" s="6" r="G846">
        <v>43346</v>
      </c>
      <c t="s" s="350" r="H846">
        <v>43347</v>
      </c>
      <c t="s" s="6" r="I846">
        <v>43348</v>
      </c>
      <c t="s" s="6" r="W846">
        <v>43349</v>
      </c>
      <c t="s" s="6" r="X846">
        <v>43350</v>
      </c>
      <c t="s" s="6" r="Y846">
        <v>43351</v>
      </c>
      <c t="s" s="6" r="Z846">
        <v>43352</v>
      </c>
      <c t="s" s="364" r="AA846">
        <v>43353</v>
      </c>
      <c t="s" s="363" r="AB846">
        <v>43354</v>
      </c>
      <c t="s" s="350" r="AC846">
        <v>43355</v>
      </c>
      <c t="s" s="74" r="AD846">
        <v>43356</v>
      </c>
      <c t="s" s="6" r="AH846">
        <v>43357</v>
      </c>
      <c t="s" s="6" r="AI846">
        <v>43358</v>
      </c>
    </row>
    <row r="847">
      <c t="s" s="6" r="A847">
        <v>43359</v>
      </c>
      <c s="6" r="B847"/>
      <c t="s" s="6" r="C847">
        <v>43360</v>
      </c>
      <c s="133" r="D847">
        <v>2014.0</v>
      </c>
      <c t="s" s="6" r="E847">
        <v>43361</v>
      </c>
      <c t="s" s="373" r="F847">
        <v>43362</v>
      </c>
      <c t="s" s="6" r="G847">
        <v>43363</v>
      </c>
      <c t="s" s="350" r="H847">
        <v>43364</v>
      </c>
      <c t="s" s="6" r="I847">
        <v>43365</v>
      </c>
      <c t="s" s="6" r="W847">
        <v>43366</v>
      </c>
      <c t="s" s="6" r="X847">
        <v>43367</v>
      </c>
      <c t="s" s="6" r="Y847">
        <v>43368</v>
      </c>
      <c t="s" s="6" r="Z847">
        <v>43369</v>
      </c>
      <c t="s" s="364" r="AA847">
        <v>43370</v>
      </c>
      <c t="s" s="363" r="AB847">
        <v>43371</v>
      </c>
      <c t="s" s="350" r="AC847">
        <v>43372</v>
      </c>
      <c t="s" s="74" r="AD847">
        <v>43373</v>
      </c>
      <c t="s" s="6" r="AH847">
        <v>43374</v>
      </c>
      <c t="s" s="6" r="AI847">
        <v>43375</v>
      </c>
    </row>
    <row r="848">
      <c t="s" s="6" r="A848">
        <v>43376</v>
      </c>
      <c s="6" r="B848"/>
      <c s="6" r="C848"/>
      <c s="133" r="D848">
        <v>2014.0</v>
      </c>
      <c t="s" s="6" r="E848">
        <v>43377</v>
      </c>
      <c t="s" s="373" r="F848">
        <v>43378</v>
      </c>
      <c t="s" s="6" r="G848">
        <v>43379</v>
      </c>
      <c t="s" s="350" r="H848">
        <v>43380</v>
      </c>
      <c t="s" s="6" r="I848">
        <v>43381</v>
      </c>
      <c t="s" s="6" r="W848">
        <v>43382</v>
      </c>
      <c t="s" s="6" r="X848">
        <v>43383</v>
      </c>
      <c t="s" s="6" r="Y848">
        <v>43384</v>
      </c>
      <c t="s" s="6" r="Z848">
        <v>43385</v>
      </c>
      <c t="s" s="364" r="AA848">
        <v>43386</v>
      </c>
      <c t="s" s="363" r="AB848">
        <v>43387</v>
      </c>
      <c t="s" s="350" r="AC848">
        <v>43388</v>
      </c>
      <c t="s" s="74" r="AD848">
        <v>43389</v>
      </c>
      <c t="s" s="6" r="AI848">
        <v>43390</v>
      </c>
    </row>
    <row r="849">
      <c t="s" s="6" r="A849">
        <v>43391</v>
      </c>
      <c s="6" r="B849"/>
      <c t="s" s="6" r="C849">
        <v>43392</v>
      </c>
      <c s="133" r="D849">
        <v>2014.0</v>
      </c>
      <c t="s" s="6" r="E849">
        <v>43393</v>
      </c>
      <c t="s" s="373" r="F849">
        <v>43394</v>
      </c>
      <c t="s" s="6" r="G849">
        <v>43395</v>
      </c>
      <c t="s" s="350" r="H849">
        <v>43396</v>
      </c>
      <c t="s" s="6" r="I849">
        <v>43397</v>
      </c>
      <c t="s" s="6" r="W849">
        <v>43398</v>
      </c>
      <c t="s" s="6" r="X849">
        <v>43399</v>
      </c>
      <c t="s" s="6" r="Y849">
        <v>43400</v>
      </c>
      <c t="s" s="6" r="Z849">
        <v>43401</v>
      </c>
      <c t="s" s="364" r="AA849">
        <v>43402</v>
      </c>
      <c t="s" s="363" r="AB849">
        <v>43403</v>
      </c>
      <c t="s" s="350" r="AC849">
        <v>43404</v>
      </c>
      <c t="s" s="74" r="AD849">
        <v>43405</v>
      </c>
      <c t="s" s="6" r="AH849">
        <v>43406</v>
      </c>
      <c t="s" s="6" r="AI849">
        <v>43407</v>
      </c>
    </row>
    <row r="850">
      <c t="s" s="6" r="A850">
        <v>43408</v>
      </c>
      <c s="6" r="B850"/>
      <c t="s" s="6" r="C850">
        <v>43409</v>
      </c>
      <c s="133" r="D850">
        <v>2014.0</v>
      </c>
      <c t="s" s="6" r="E850">
        <v>43410</v>
      </c>
      <c t="s" s="373" r="F850">
        <v>43411</v>
      </c>
      <c t="s" s="6" r="G850">
        <v>43412</v>
      </c>
      <c t="s" s="350" r="H850">
        <v>43413</v>
      </c>
      <c t="s" s="6" r="I850">
        <v>43414</v>
      </c>
      <c t="s" s="6" r="W850">
        <v>43415</v>
      </c>
      <c t="s" s="6" r="X850">
        <v>43416</v>
      </c>
      <c t="s" s="6" r="Y850">
        <v>43417</v>
      </c>
      <c t="s" s="6" r="Z850">
        <v>43418</v>
      </c>
      <c t="s" s="364" r="AA850">
        <v>43419</v>
      </c>
      <c t="s" s="363" r="AB850">
        <v>43420</v>
      </c>
      <c t="s" s="350" r="AC850">
        <v>43421</v>
      </c>
      <c t="s" s="74" r="AD850">
        <v>43422</v>
      </c>
      <c t="s" s="6" r="AH850">
        <v>43423</v>
      </c>
      <c t="s" s="6" r="AI850">
        <v>43424</v>
      </c>
    </row>
    <row r="851">
      <c t="s" s="6" r="A851">
        <v>43425</v>
      </c>
      <c s="6" r="B851"/>
      <c t="s" s="6" r="C851">
        <v>43426</v>
      </c>
      <c s="133" r="D851">
        <v>2014.0</v>
      </c>
      <c t="s" s="6" r="E851">
        <v>43427</v>
      </c>
      <c t="s" s="373" r="F851">
        <v>43428</v>
      </c>
      <c t="s" s="6" r="G851">
        <v>43429</v>
      </c>
      <c t="s" s="350" r="H851">
        <v>43430</v>
      </c>
      <c t="s" s="6" r="I851">
        <v>43431</v>
      </c>
      <c t="s" s="6" r="W851">
        <v>43432</v>
      </c>
      <c t="s" s="6" r="X851">
        <v>43433</v>
      </c>
      <c t="s" s="6" r="Y851">
        <v>43434</v>
      </c>
      <c t="s" s="6" r="Z851">
        <v>43435</v>
      </c>
      <c t="s" s="364" r="AA851">
        <v>43436</v>
      </c>
      <c t="s" s="363" r="AB851">
        <v>43437</v>
      </c>
      <c t="s" s="350" r="AC851">
        <v>43438</v>
      </c>
      <c t="s" s="74" r="AD851">
        <v>43439</v>
      </c>
      <c t="s" s="6" r="AH851">
        <v>43440</v>
      </c>
      <c t="s" s="6" r="AI851">
        <v>43441</v>
      </c>
    </row>
    <row r="852">
      <c t="s" s="6" r="A852">
        <v>43442</v>
      </c>
      <c s="6" r="B852"/>
      <c s="6" r="C852"/>
      <c s="133" r="D852">
        <v>2014.0</v>
      </c>
      <c t="s" s="6" r="E852">
        <v>43443</v>
      </c>
      <c t="s" s="373" r="F852">
        <v>43444</v>
      </c>
      <c t="s" s="6" r="G852">
        <v>43445</v>
      </c>
      <c t="s" s="350" r="H852">
        <v>43446</v>
      </c>
      <c t="s" s="6" r="I852">
        <v>43447</v>
      </c>
      <c t="s" s="6" r="W852">
        <v>43448</v>
      </c>
      <c t="s" s="6" r="X852">
        <v>43449</v>
      </c>
      <c t="s" s="6" r="Y852">
        <v>43450</v>
      </c>
      <c t="s" s="6" r="Z852">
        <v>43451</v>
      </c>
      <c t="s" s="364" r="AA852">
        <v>43452</v>
      </c>
      <c t="s" s="363" r="AB852">
        <v>43453</v>
      </c>
      <c t="s" s="350" r="AC852">
        <v>43454</v>
      </c>
      <c t="s" s="74" r="AD852">
        <v>43455</v>
      </c>
      <c t="s" s="6" r="AI852">
        <v>43456</v>
      </c>
    </row>
    <row r="853">
      <c t="s" s="6" r="A853">
        <v>43457</v>
      </c>
      <c s="6" r="B853"/>
      <c s="6" r="C853"/>
      <c s="133" r="D853">
        <v>2014.0</v>
      </c>
      <c t="s" s="6" r="E853">
        <v>43458</v>
      </c>
      <c t="s" s="373" r="F853">
        <v>43459</v>
      </c>
      <c t="s" s="6" r="G853">
        <v>43460</v>
      </c>
      <c t="s" s="350" r="H853">
        <v>43461</v>
      </c>
      <c t="s" s="6" r="I853">
        <v>43462</v>
      </c>
      <c t="s" s="6" r="W853">
        <v>43463</v>
      </c>
      <c t="s" s="6" r="X853">
        <v>43464</v>
      </c>
      <c t="s" s="6" r="Y853">
        <v>43465</v>
      </c>
      <c t="s" s="6" r="Z853">
        <v>43466</v>
      </c>
      <c t="s" s="364" r="AA853">
        <v>43467</v>
      </c>
      <c t="s" s="363" r="AB853">
        <v>43468</v>
      </c>
      <c t="s" s="350" r="AC853">
        <v>43469</v>
      </c>
      <c t="s" s="74" r="AD853">
        <v>43470</v>
      </c>
      <c t="s" s="6" r="AI853">
        <v>43471</v>
      </c>
    </row>
    <row r="854">
      <c t="s" s="6" r="A854">
        <v>43472</v>
      </c>
      <c s="6" r="B854"/>
      <c s="6" r="C854"/>
      <c s="133" r="D854">
        <v>2014.0</v>
      </c>
      <c t="s" s="6" r="E854">
        <v>43473</v>
      </c>
      <c t="s" s="373" r="F854">
        <v>43474</v>
      </c>
      <c t="s" s="6" r="G854">
        <v>43475</v>
      </c>
      <c t="s" s="350" r="H854">
        <v>43476</v>
      </c>
      <c t="s" s="6" r="I854">
        <v>43477</v>
      </c>
      <c t="s" s="6" r="W854">
        <v>43478</v>
      </c>
      <c t="s" s="6" r="X854">
        <v>43479</v>
      </c>
      <c t="s" s="6" r="Y854">
        <v>43480</v>
      </c>
      <c t="s" s="6" r="Z854">
        <v>43481</v>
      </c>
      <c t="s" s="364" r="AA854">
        <v>43482</v>
      </c>
      <c t="s" s="363" r="AB854">
        <v>43483</v>
      </c>
      <c t="s" s="350" r="AC854">
        <v>43484</v>
      </c>
      <c t="s" s="74" r="AD854">
        <v>43485</v>
      </c>
      <c t="s" s="6" r="AI854">
        <v>43486</v>
      </c>
    </row>
    <row r="855">
      <c t="s" s="6" r="A855">
        <v>43487</v>
      </c>
      <c s="6" r="B855"/>
      <c s="6" r="C855"/>
      <c s="133" r="D855">
        <v>2014.0</v>
      </c>
      <c t="s" s="6" r="E855">
        <v>43488</v>
      </c>
      <c t="s" s="373" r="F855">
        <v>43489</v>
      </c>
      <c t="s" s="6" r="G855">
        <v>43490</v>
      </c>
      <c t="s" s="350" r="H855">
        <v>43491</v>
      </c>
      <c t="s" s="6" r="I855">
        <v>43492</v>
      </c>
      <c t="s" s="6" r="W855">
        <v>43493</v>
      </c>
      <c t="s" s="6" r="X855">
        <v>43494</v>
      </c>
      <c t="s" s="6" r="Y855">
        <v>43495</v>
      </c>
      <c t="s" s="6" r="Z855">
        <v>43496</v>
      </c>
      <c t="s" s="364" r="AA855">
        <v>43497</v>
      </c>
      <c t="s" s="363" r="AB855">
        <v>43498</v>
      </c>
      <c t="s" s="350" r="AC855">
        <v>43499</v>
      </c>
      <c t="s" s="74" r="AD855">
        <v>43500</v>
      </c>
      <c t="s" s="6" r="AI855">
        <v>43501</v>
      </c>
    </row>
    <row r="856">
      <c t="s" s="6" r="A856">
        <v>43502</v>
      </c>
      <c s="6" r="B856"/>
      <c s="6" r="C856"/>
      <c s="133" r="D856">
        <v>2014.0</v>
      </c>
      <c t="s" s="6" r="E856">
        <v>43503</v>
      </c>
      <c t="s" s="373" r="F856">
        <v>43504</v>
      </c>
      <c t="s" s="6" r="G856">
        <v>43505</v>
      </c>
      <c t="s" s="350" r="H856">
        <v>43506</v>
      </c>
      <c t="s" s="6" r="I856">
        <v>43507</v>
      </c>
      <c t="s" s="6" r="W856">
        <v>43508</v>
      </c>
      <c t="s" s="6" r="X856">
        <v>43509</v>
      </c>
      <c t="s" s="6" r="Y856">
        <v>43510</v>
      </c>
      <c t="s" s="6" r="Z856">
        <v>43511</v>
      </c>
      <c t="s" s="364" r="AA856">
        <v>43512</v>
      </c>
      <c t="s" s="363" r="AB856">
        <v>43513</v>
      </c>
      <c t="s" s="350" r="AC856">
        <v>43514</v>
      </c>
      <c t="s" s="74" r="AD856">
        <v>43515</v>
      </c>
      <c t="s" s="6" r="AI856">
        <v>43516</v>
      </c>
    </row>
    <row r="857">
      <c t="s" s="6" r="A857">
        <v>43517</v>
      </c>
      <c s="6" r="B857"/>
      <c s="6" r="C857"/>
      <c s="133" r="D857">
        <v>2014.0</v>
      </c>
      <c t="s" s="6" r="E857">
        <v>43518</v>
      </c>
      <c t="s" s="357" r="F857">
        <v>43519</v>
      </c>
      <c t="s" s="6" r="G857">
        <v>43520</v>
      </c>
      <c t="s" s="350" r="H857">
        <v>43521</v>
      </c>
      <c t="s" s="6" r="I857">
        <v>43522</v>
      </c>
      <c t="s" s="6" r="W857">
        <v>43523</v>
      </c>
      <c t="s" s="6" r="X857">
        <v>43524</v>
      </c>
      <c t="s" s="6" r="Y857">
        <v>43525</v>
      </c>
      <c t="s" s="6" r="Z857">
        <v>43526</v>
      </c>
      <c t="s" s="364" r="AA857">
        <v>43527</v>
      </c>
      <c t="s" s="363" r="AB857">
        <v>43528</v>
      </c>
      <c t="s" s="350" r="AC857">
        <v>43529</v>
      </c>
      <c t="s" s="74" r="AD857">
        <v>43530</v>
      </c>
      <c t="s" s="6" r="AI857">
        <v>43531</v>
      </c>
    </row>
    <row r="858">
      <c t="s" s="6" r="A858">
        <v>43532</v>
      </c>
      <c s="6" r="B858"/>
      <c s="6" r="C858"/>
      <c s="133" r="D858">
        <v>2014.0</v>
      </c>
      <c t="s" s="6" r="E858">
        <v>43533</v>
      </c>
      <c t="s" s="373" r="F858">
        <v>43534</v>
      </c>
      <c t="s" s="6" r="G858">
        <v>43535</v>
      </c>
      <c t="s" s="350" r="H858">
        <v>43536</v>
      </c>
      <c t="s" s="6" r="I858">
        <v>43537</v>
      </c>
      <c t="s" s="6" r="W858">
        <v>43538</v>
      </c>
      <c t="s" s="6" r="X858">
        <v>43539</v>
      </c>
      <c t="s" s="6" r="Y858">
        <v>43540</v>
      </c>
      <c t="s" s="6" r="Z858">
        <v>43541</v>
      </c>
      <c t="s" s="364" r="AA858">
        <v>43542</v>
      </c>
      <c t="s" s="363" r="AB858">
        <v>43543</v>
      </c>
      <c t="s" s="350" r="AC858">
        <v>43544</v>
      </c>
      <c t="s" s="74" r="AD858">
        <v>43545</v>
      </c>
      <c t="s" s="6" r="AI858">
        <v>43546</v>
      </c>
    </row>
    <row r="859">
      <c t="s" s="6" r="A859">
        <v>43547</v>
      </c>
      <c s="6" r="B859"/>
      <c t="s" s="6" r="C859">
        <v>43548</v>
      </c>
      <c s="133" r="D859">
        <v>2014.0</v>
      </c>
      <c t="s" s="6" r="E859">
        <v>43549</v>
      </c>
      <c t="s" s="373" r="F859">
        <v>43550</v>
      </c>
      <c t="s" s="6" r="G859">
        <v>43551</v>
      </c>
      <c t="s" s="350" r="H859">
        <v>43552</v>
      </c>
      <c t="s" s="6" r="I859">
        <v>43553</v>
      </c>
      <c t="s" s="6" r="W859">
        <v>43554</v>
      </c>
      <c t="s" s="6" r="X859">
        <v>43555</v>
      </c>
      <c t="s" s="6" r="Y859">
        <v>43556</v>
      </c>
      <c t="s" s="6" r="Z859">
        <v>43557</v>
      </c>
      <c t="s" s="364" r="AA859">
        <v>43558</v>
      </c>
      <c t="s" s="363" r="AB859">
        <v>43559</v>
      </c>
      <c t="s" s="350" r="AC859">
        <v>43560</v>
      </c>
      <c t="s" s="74" r="AD859">
        <v>43561</v>
      </c>
      <c t="s" s="6" r="AH859">
        <v>43562</v>
      </c>
      <c t="s" s="6" r="AI859">
        <v>43563</v>
      </c>
    </row>
    <row r="860">
      <c t="s" s="6" r="A860">
        <v>43564</v>
      </c>
      <c s="6" r="B860"/>
      <c s="6" r="C860"/>
      <c s="133" r="D860">
        <v>2014.0</v>
      </c>
      <c t="s" s="6" r="E860">
        <v>43565</v>
      </c>
      <c t="s" s="373" r="F860">
        <v>43566</v>
      </c>
      <c t="s" s="6" r="G860">
        <v>43567</v>
      </c>
      <c t="s" s="350" r="H860">
        <v>43568</v>
      </c>
      <c t="s" s="6" r="I860">
        <v>43569</v>
      </c>
      <c t="s" s="6" r="W860">
        <v>43570</v>
      </c>
      <c t="s" s="6" r="X860">
        <v>43571</v>
      </c>
      <c t="s" s="6" r="Y860">
        <v>43572</v>
      </c>
      <c t="s" s="6" r="Z860">
        <v>43573</v>
      </c>
      <c t="s" s="364" r="AA860">
        <v>43574</v>
      </c>
      <c t="s" s="363" r="AB860">
        <v>43575</v>
      </c>
      <c s="350" r="AC860"/>
      <c s="74" r="AD860"/>
      <c t="s" s="6" r="AI860">
        <v>43576</v>
      </c>
    </row>
    <row r="861">
      <c t="s" s="6" r="A861">
        <v>43577</v>
      </c>
      <c s="6" r="B861"/>
      <c s="6" r="C861"/>
      <c s="133" r="D861">
        <v>2014.0</v>
      </c>
      <c t="s" s="6" r="E861">
        <v>43578</v>
      </c>
      <c t="s" s="373" r="F861">
        <v>43579</v>
      </c>
      <c t="s" s="6" r="G861">
        <v>43580</v>
      </c>
      <c t="s" s="350" r="H861">
        <v>43581</v>
      </c>
      <c t="s" s="6" r="I861">
        <v>43582</v>
      </c>
      <c t="s" s="6" r="W861">
        <v>43583</v>
      </c>
      <c t="s" s="6" r="X861">
        <v>43584</v>
      </c>
      <c t="s" s="6" r="Y861">
        <v>43585</v>
      </c>
      <c t="s" s="6" r="Z861">
        <v>43586</v>
      </c>
      <c t="s" s="364" r="AA861">
        <v>43587</v>
      </c>
      <c t="s" s="363" r="AB861">
        <v>43588</v>
      </c>
      <c t="s" s="350" r="AC861">
        <v>43589</v>
      </c>
      <c t="s" s="74" r="AD861">
        <v>43590</v>
      </c>
      <c t="s" s="6" r="AI861">
        <v>43591</v>
      </c>
    </row>
    <row r="862">
      <c t="s" s="6" r="A862">
        <v>43592</v>
      </c>
      <c t="s" s="6" r="B862">
        <v>43593</v>
      </c>
      <c t="s" s="6" r="C862">
        <v>43594</v>
      </c>
      <c s="133" r="D862">
        <v>2014.0</v>
      </c>
      <c t="s" s="6" r="E862">
        <v>43595</v>
      </c>
      <c t="s" s="374" r="F862">
        <v>43596</v>
      </c>
      <c t="s" s="6" r="G862">
        <v>43597</v>
      </c>
      <c t="s" s="350" r="H862">
        <v>43598</v>
      </c>
      <c t="s" s="6" r="I862">
        <v>43599</v>
      </c>
      <c t="s" s="163" r="W862">
        <v>43600</v>
      </c>
      <c t="s" s="6" r="X862">
        <v>43601</v>
      </c>
      <c t="s" s="6" r="Y862">
        <v>43602</v>
      </c>
      <c t="s" s="6" r="Z862">
        <v>43603</v>
      </c>
      <c t="s" s="367" r="AA862">
        <v>43604</v>
      </c>
      <c t="s" s="350" r="AB862">
        <v>43605</v>
      </c>
      <c t="s" s="350" r="AC862">
        <v>43606</v>
      </c>
      <c t="s" s="74" r="AD862">
        <v>43607</v>
      </c>
      <c t="s" s="6" r="AH862">
        <v>43608</v>
      </c>
      <c t="s" s="6" r="AI862">
        <v>43609</v>
      </c>
    </row>
    <row r="863">
      <c t="s" s="6" r="A863">
        <v>43610</v>
      </c>
      <c t="s" s="6" r="B863">
        <v>43611</v>
      </c>
      <c t="s" s="6" r="C863">
        <v>43612</v>
      </c>
      <c s="133" r="D863">
        <v>2014.0</v>
      </c>
      <c t="s" s="6" r="E863">
        <v>43613</v>
      </c>
      <c t="s" s="374" r="F863">
        <v>43614</v>
      </c>
      <c t="s" s="6" r="G863">
        <v>43615</v>
      </c>
      <c t="s" s="350" r="H863">
        <v>43616</v>
      </c>
      <c t="s" s="6" r="I863">
        <v>43617</v>
      </c>
      <c t="s" s="163" r="W863">
        <v>43618</v>
      </c>
      <c t="s" s="6" r="X863">
        <v>43619</v>
      </c>
      <c t="s" s="6" r="Y863">
        <v>43620</v>
      </c>
      <c t="s" s="6" r="Z863">
        <v>43621</v>
      </c>
      <c t="s" s="367" r="AA863">
        <v>43622</v>
      </c>
      <c t="s" s="350" r="AB863">
        <v>43623</v>
      </c>
      <c t="s" s="350" r="AC863">
        <v>43624</v>
      </c>
      <c t="s" s="74" r="AD863">
        <v>43625</v>
      </c>
      <c t="s" s="6" r="AH863">
        <v>43626</v>
      </c>
      <c t="s" s="6" r="AI863">
        <v>43627</v>
      </c>
    </row>
    <row r="864">
      <c t="s" s="6" r="A864">
        <v>43628</v>
      </c>
      <c t="s" s="6" r="B864">
        <v>43629</v>
      </c>
      <c t="s" s="6" r="C864">
        <v>43630</v>
      </c>
      <c s="133" r="D864">
        <v>2014.0</v>
      </c>
      <c t="s" s="6" r="E864">
        <v>43631</v>
      </c>
      <c t="s" s="374" r="F864">
        <v>43632</v>
      </c>
      <c t="s" s="6" r="G864">
        <v>43633</v>
      </c>
      <c t="s" s="350" r="H864">
        <v>43634</v>
      </c>
      <c t="s" s="6" r="I864">
        <v>43635</v>
      </c>
      <c t="s" s="163" r="W864">
        <v>43636</v>
      </c>
      <c t="s" s="6" r="X864">
        <v>43637</v>
      </c>
      <c t="s" s="6" r="Y864">
        <v>43638</v>
      </c>
      <c t="s" s="6" r="Z864">
        <v>43639</v>
      </c>
      <c t="s" s="367" r="AA864">
        <v>43640</v>
      </c>
      <c t="s" s="350" r="AB864">
        <v>43641</v>
      </c>
      <c t="s" s="350" r="AC864">
        <v>43642</v>
      </c>
      <c t="s" s="74" r="AD864">
        <v>43643</v>
      </c>
      <c t="s" s="6" r="AH864">
        <v>43644</v>
      </c>
      <c t="s" s="6" r="AI864">
        <v>43645</v>
      </c>
    </row>
    <row r="865">
      <c t="s" s="6" r="A865">
        <v>43646</v>
      </c>
      <c t="s" s="6" r="B865">
        <v>43647</v>
      </c>
      <c t="s" s="6" r="C865">
        <v>43648</v>
      </c>
      <c s="133" r="D865">
        <v>2014.0</v>
      </c>
      <c t="s" s="6" r="E865">
        <v>43649</v>
      </c>
      <c t="s" s="374" r="F865">
        <v>43650</v>
      </c>
      <c t="s" s="6" r="G865">
        <v>43651</v>
      </c>
      <c t="s" s="350" r="H865">
        <v>43652</v>
      </c>
      <c t="s" s="6" r="I865">
        <v>43653</v>
      </c>
      <c t="s" s="163" r="W865">
        <v>43654</v>
      </c>
      <c t="s" s="6" r="X865">
        <v>43655</v>
      </c>
      <c t="s" s="6" r="Y865">
        <v>43656</v>
      </c>
      <c t="s" s="6" r="Z865">
        <v>43657</v>
      </c>
      <c t="s" s="367" r="AA865">
        <v>43658</v>
      </c>
      <c t="s" s="350" r="AB865">
        <v>43659</v>
      </c>
      <c t="s" s="350" r="AC865">
        <v>43660</v>
      </c>
      <c t="s" s="74" r="AD865">
        <v>43661</v>
      </c>
      <c t="s" s="6" r="AI865">
        <v>43662</v>
      </c>
    </row>
    <row r="866">
      <c t="s" s="6" r="A866">
        <v>43663</v>
      </c>
      <c t="s" s="6" r="B866">
        <v>43664</v>
      </c>
      <c t="s" s="6" r="C866">
        <v>43665</v>
      </c>
      <c s="133" r="D866">
        <v>2014.0</v>
      </c>
      <c t="s" s="6" r="E866">
        <v>43666</v>
      </c>
      <c t="s" s="374" r="F866">
        <v>43667</v>
      </c>
      <c t="s" s="6" r="G866">
        <v>43668</v>
      </c>
      <c t="s" s="350" r="H866">
        <v>43669</v>
      </c>
      <c t="s" s="6" r="I866">
        <v>43670</v>
      </c>
      <c t="s" s="163" r="W866">
        <v>43671</v>
      </c>
      <c t="s" s="6" r="X866">
        <v>43672</v>
      </c>
      <c t="s" s="6" r="Y866">
        <v>43673</v>
      </c>
      <c t="s" s="6" r="Z866">
        <v>43674</v>
      </c>
      <c t="s" s="367" r="AA866">
        <v>43675</v>
      </c>
      <c t="s" s="350" r="AB866">
        <v>43676</v>
      </c>
      <c t="s" s="350" r="AC866">
        <v>43677</v>
      </c>
      <c t="s" s="74" r="AD866">
        <v>43678</v>
      </c>
      <c t="s" s="6" r="AH866">
        <v>43679</v>
      </c>
      <c t="s" s="6" r="AI866">
        <v>43680</v>
      </c>
    </row>
    <row r="867">
      <c t="s" s="6" r="A867">
        <v>43681</v>
      </c>
      <c t="s" s="6" r="B867">
        <v>43682</v>
      </c>
      <c t="s" s="6" r="C867">
        <v>43683</v>
      </c>
      <c s="133" r="D867">
        <v>2014.0</v>
      </c>
      <c t="s" s="6" r="E867">
        <v>43684</v>
      </c>
      <c t="s" s="374" r="F867">
        <v>43685</v>
      </c>
      <c t="s" s="6" r="G867">
        <v>43686</v>
      </c>
      <c t="s" s="350" r="H867">
        <v>43687</v>
      </c>
      <c t="s" s="6" r="I867">
        <v>43688</v>
      </c>
      <c t="s" s="163" r="W867">
        <v>43689</v>
      </c>
      <c t="s" s="6" r="X867">
        <v>43690</v>
      </c>
      <c t="s" s="6" r="Y867">
        <v>43691</v>
      </c>
      <c t="s" s="6" r="Z867">
        <v>43692</v>
      </c>
      <c t="s" s="367" r="AA867">
        <v>43693</v>
      </c>
      <c t="s" s="350" r="AB867">
        <v>43694</v>
      </c>
      <c t="s" s="350" r="AC867">
        <v>43695</v>
      </c>
      <c t="s" s="74" r="AD867">
        <v>43696</v>
      </c>
      <c t="s" s="6" r="AI867">
        <v>43697</v>
      </c>
    </row>
    <row r="868">
      <c t="s" s="6" r="A868">
        <v>43698</v>
      </c>
      <c t="s" s="6" r="B868">
        <v>43699</v>
      </c>
      <c t="s" s="6" r="C868">
        <v>43700</v>
      </c>
      <c s="133" r="D868">
        <v>2014.0</v>
      </c>
      <c t="s" s="6" r="E868">
        <v>43701</v>
      </c>
      <c t="s" s="374" r="F868">
        <v>43702</v>
      </c>
      <c t="s" s="6" r="G868">
        <v>43703</v>
      </c>
      <c t="s" s="350" r="H868">
        <v>43704</v>
      </c>
      <c t="s" s="6" r="I868">
        <v>43705</v>
      </c>
      <c t="s" s="163" r="W868">
        <v>43706</v>
      </c>
      <c t="s" s="6" r="X868">
        <v>43707</v>
      </c>
      <c t="s" s="6" r="Y868">
        <v>43708</v>
      </c>
      <c t="s" s="6" r="Z868">
        <v>43709</v>
      </c>
      <c t="s" s="367" r="AA868">
        <v>43710</v>
      </c>
      <c t="s" s="350" r="AB868">
        <v>43711</v>
      </c>
      <c t="s" s="350" r="AC868">
        <v>43712</v>
      </c>
      <c t="s" s="74" r="AD868">
        <v>43713</v>
      </c>
      <c t="s" s="6" r="AH868">
        <v>43714</v>
      </c>
      <c t="s" s="6" r="AI868">
        <v>43715</v>
      </c>
    </row>
    <row r="869">
      <c t="s" s="6" r="A869">
        <v>43716</v>
      </c>
      <c t="s" s="6" r="B869">
        <v>43717</v>
      </c>
      <c t="s" s="6" r="C869">
        <v>43718</v>
      </c>
      <c s="133" r="D869">
        <v>2014.0</v>
      </c>
      <c t="s" s="6" r="E869">
        <v>43719</v>
      </c>
      <c t="s" s="374" r="F869">
        <v>43720</v>
      </c>
      <c t="s" s="6" r="G869">
        <v>43721</v>
      </c>
      <c t="s" s="350" r="H869">
        <v>43722</v>
      </c>
      <c t="s" s="6" r="I869">
        <v>43723</v>
      </c>
      <c t="s" s="163" r="W869">
        <v>43724</v>
      </c>
      <c t="s" s="6" r="X869">
        <v>43725</v>
      </c>
      <c t="s" s="6" r="Y869">
        <v>43726</v>
      </c>
      <c t="s" s="6" r="Z869">
        <v>43727</v>
      </c>
      <c t="s" s="367" r="AA869">
        <v>43728</v>
      </c>
      <c t="s" s="350" r="AB869">
        <v>43729</v>
      </c>
      <c t="s" s="350" r="AC869">
        <v>43730</v>
      </c>
      <c t="s" s="74" r="AD869">
        <v>43731</v>
      </c>
      <c t="s" s="6" r="AI869">
        <v>43732</v>
      </c>
    </row>
    <row r="870">
      <c t="s" s="6" r="A870">
        <v>43733</v>
      </c>
      <c t="s" s="6" r="B870">
        <v>43734</v>
      </c>
      <c t="s" s="6" r="C870">
        <v>43735</v>
      </c>
      <c s="133" r="D870">
        <v>2014.0</v>
      </c>
      <c t="s" s="6" r="E870">
        <v>43736</v>
      </c>
      <c t="s" s="374" r="F870">
        <v>43737</v>
      </c>
      <c t="s" s="6" r="G870">
        <v>43738</v>
      </c>
      <c t="s" s="350" r="H870">
        <v>43739</v>
      </c>
      <c t="s" s="6" r="I870">
        <v>43740</v>
      </c>
      <c t="s" s="163" r="W870">
        <v>43741</v>
      </c>
      <c t="s" s="6" r="X870">
        <v>43742</v>
      </c>
      <c t="s" s="6" r="Y870">
        <v>43743</v>
      </c>
      <c t="s" s="6" r="Z870">
        <v>43744</v>
      </c>
      <c t="s" s="367" r="AA870">
        <v>43745</v>
      </c>
      <c t="s" s="350" r="AB870">
        <v>43746</v>
      </c>
      <c t="s" s="350" r="AC870">
        <v>43747</v>
      </c>
      <c t="s" s="74" r="AD870">
        <v>43748</v>
      </c>
      <c t="s" s="6" r="AI870">
        <v>43749</v>
      </c>
    </row>
    <row r="871">
      <c t="s" s="6" r="A871">
        <v>43750</v>
      </c>
      <c t="s" s="6" r="B871">
        <v>43751</v>
      </c>
      <c t="s" s="6" r="C871">
        <v>43752</v>
      </c>
      <c s="133" r="D871">
        <v>2014.0</v>
      </c>
      <c t="s" s="6" r="E871">
        <v>43753</v>
      </c>
      <c t="s" s="374" r="F871">
        <v>43754</v>
      </c>
      <c t="s" s="6" r="G871">
        <v>43755</v>
      </c>
      <c t="s" s="350" r="H871">
        <v>43756</v>
      </c>
      <c t="s" s="6" r="I871">
        <v>43757</v>
      </c>
      <c t="s" s="163" r="W871">
        <v>43758</v>
      </c>
      <c t="s" s="6" r="X871">
        <v>43759</v>
      </c>
      <c t="s" s="6" r="Y871">
        <v>43760</v>
      </c>
      <c t="s" s="6" r="Z871">
        <v>43761</v>
      </c>
      <c t="s" s="367" r="AA871">
        <v>43762</v>
      </c>
      <c t="s" s="361" r="AB871">
        <v>43763</v>
      </c>
      <c t="s" s="350" r="AC871">
        <v>43764</v>
      </c>
      <c t="s" s="74" r="AD871">
        <v>43765</v>
      </c>
      <c t="s" s="6" r="AI871">
        <v>43766</v>
      </c>
    </row>
    <row r="872">
      <c t="s" s="6" r="A872">
        <v>43767</v>
      </c>
      <c t="s" s="6" r="B872">
        <v>43768</v>
      </c>
      <c t="s" s="6" r="C872">
        <v>43769</v>
      </c>
      <c s="133" r="D872">
        <v>2014.0</v>
      </c>
      <c t="s" s="6" r="E872">
        <v>43770</v>
      </c>
      <c t="s" s="374" r="F872">
        <v>43771</v>
      </c>
      <c t="s" s="6" r="G872">
        <v>43772</v>
      </c>
      <c t="s" s="350" r="H872">
        <v>43773</v>
      </c>
      <c t="s" s="6" r="I872">
        <v>43774</v>
      </c>
      <c t="s" s="163" r="W872">
        <v>43775</v>
      </c>
      <c t="s" s="6" r="X872">
        <v>43776</v>
      </c>
      <c t="s" s="6" r="Y872">
        <v>43777</v>
      </c>
      <c t="s" s="6" r="Z872">
        <v>43778</v>
      </c>
      <c t="s" s="367" r="AA872">
        <v>43779</v>
      </c>
      <c t="s" s="361" r="AB872">
        <v>43780</v>
      </c>
      <c t="s" s="350" r="AC872">
        <v>43781</v>
      </c>
      <c t="s" s="74" r="AD872">
        <v>43782</v>
      </c>
      <c t="s" s="6" r="AI872">
        <v>43783</v>
      </c>
    </row>
    <row r="873">
      <c t="s" s="6" r="A873">
        <v>43784</v>
      </c>
      <c t="s" s="6" r="B873">
        <v>43785</v>
      </c>
      <c t="s" s="6" r="C873">
        <v>43786</v>
      </c>
      <c s="133" r="D873">
        <v>2014.0</v>
      </c>
      <c t="s" s="6" r="E873">
        <v>43787</v>
      </c>
      <c t="s" s="374" r="F873">
        <v>43788</v>
      </c>
      <c t="s" s="6" r="G873">
        <v>43789</v>
      </c>
      <c t="s" s="350" r="H873">
        <v>43790</v>
      </c>
      <c t="s" s="6" r="I873">
        <v>43791</v>
      </c>
      <c t="s" s="163" r="W873">
        <v>43792</v>
      </c>
      <c t="s" s="6" r="X873">
        <v>43793</v>
      </c>
      <c t="s" s="6" r="Y873">
        <v>43794</v>
      </c>
      <c t="s" s="6" r="Z873">
        <v>43795</v>
      </c>
      <c t="s" s="367" r="AA873">
        <v>43796</v>
      </c>
      <c t="s" s="361" r="AB873">
        <v>43797</v>
      </c>
      <c t="s" s="350" r="AC873">
        <v>43798</v>
      </c>
      <c t="s" s="74" r="AD873">
        <v>43799</v>
      </c>
      <c t="s" s="6" r="AI873">
        <v>43800</v>
      </c>
    </row>
    <row r="874">
      <c t="s" s="6" r="A874">
        <v>43801</v>
      </c>
      <c t="s" s="6" r="B874">
        <v>43802</v>
      </c>
      <c t="s" s="6" r="C874">
        <v>43803</v>
      </c>
      <c s="133" r="D874">
        <v>2014.0</v>
      </c>
      <c t="s" s="6" r="E874">
        <v>43804</v>
      </c>
      <c t="s" s="374" r="F874">
        <v>43805</v>
      </c>
      <c t="s" s="6" r="G874">
        <v>43806</v>
      </c>
      <c t="s" s="350" r="H874">
        <v>43807</v>
      </c>
      <c t="s" s="6" r="I874">
        <v>43808</v>
      </c>
      <c t="s" s="163" r="W874">
        <v>43809</v>
      </c>
      <c t="s" s="6" r="X874">
        <v>43810</v>
      </c>
      <c t="s" s="6" r="Y874">
        <v>43811</v>
      </c>
      <c t="s" s="6" r="Z874">
        <v>43812</v>
      </c>
      <c t="s" s="367" r="AA874">
        <v>43813</v>
      </c>
      <c t="s" s="361" r="AB874">
        <v>43814</v>
      </c>
      <c t="s" s="350" r="AC874">
        <v>43815</v>
      </c>
      <c t="s" s="74" r="AD874">
        <v>43816</v>
      </c>
      <c t="s" s="6" r="AH874">
        <v>43817</v>
      </c>
      <c t="s" s="6" r="AI874">
        <v>43818</v>
      </c>
    </row>
    <row r="875">
      <c t="s" s="6" r="A875">
        <v>43819</v>
      </c>
      <c t="s" s="6" r="B875">
        <v>43820</v>
      </c>
      <c t="s" s="6" r="C875">
        <v>43821</v>
      </c>
      <c s="133" r="D875">
        <v>2014.0</v>
      </c>
      <c t="s" s="6" r="E875">
        <v>43822</v>
      </c>
      <c t="s" s="374" r="F875">
        <v>43823</v>
      </c>
      <c t="s" s="6" r="G875">
        <v>43824</v>
      </c>
      <c t="s" s="350" r="H875">
        <v>43825</v>
      </c>
      <c t="s" s="6" r="I875">
        <v>43826</v>
      </c>
      <c t="s" s="163" r="W875">
        <v>43827</v>
      </c>
      <c t="s" s="6" r="X875">
        <v>43828</v>
      </c>
      <c t="s" s="6" r="Y875">
        <v>43829</v>
      </c>
      <c t="s" s="6" r="Z875">
        <v>43830</v>
      </c>
      <c t="s" s="367" r="AA875">
        <v>43831</v>
      </c>
      <c t="s" s="361" r="AB875">
        <v>43832</v>
      </c>
      <c t="s" s="350" r="AC875">
        <v>43833</v>
      </c>
      <c t="s" s="74" r="AD875">
        <v>43834</v>
      </c>
      <c t="s" s="6" r="AH875">
        <v>43835</v>
      </c>
      <c t="s" s="6" r="AI875">
        <v>43836</v>
      </c>
    </row>
    <row r="876">
      <c t="s" s="6" r="A876">
        <v>43837</v>
      </c>
      <c t="s" s="6" r="B876">
        <v>43838</v>
      </c>
      <c t="s" s="6" r="C876">
        <v>43839</v>
      </c>
      <c s="133" r="D876">
        <v>2014.0</v>
      </c>
      <c t="s" s="6" r="E876">
        <v>43840</v>
      </c>
      <c t="s" s="374" r="F876">
        <v>43841</v>
      </c>
      <c t="s" s="6" r="G876">
        <v>43842</v>
      </c>
      <c t="s" s="350" r="H876">
        <v>43843</v>
      </c>
      <c t="s" s="6" r="I876">
        <v>43844</v>
      </c>
      <c t="s" s="163" r="W876">
        <v>43845</v>
      </c>
      <c t="s" s="6" r="X876">
        <v>43846</v>
      </c>
      <c t="s" s="6" r="Y876">
        <v>43847</v>
      </c>
      <c t="s" s="6" r="Z876">
        <v>43848</v>
      </c>
      <c t="s" s="367" r="AA876">
        <v>43849</v>
      </c>
      <c t="s" s="361" r="AB876">
        <v>43850</v>
      </c>
      <c t="s" s="350" r="AC876">
        <v>43851</v>
      </c>
      <c t="s" s="74" r="AD876">
        <v>43852</v>
      </c>
      <c t="s" s="6" r="AH876">
        <v>43853</v>
      </c>
      <c t="s" s="6" r="AI876">
        <v>43854</v>
      </c>
    </row>
    <row r="877">
      <c t="s" s="6" r="A877">
        <v>43855</v>
      </c>
      <c t="s" s="6" r="B877">
        <v>43856</v>
      </c>
      <c t="s" s="6" r="C877">
        <v>43857</v>
      </c>
      <c s="133" r="D877">
        <v>2014.0</v>
      </c>
      <c t="s" s="6" r="E877">
        <v>43858</v>
      </c>
      <c t="s" s="375" r="F877">
        <v>43859</v>
      </c>
      <c t="s" s="6" r="G877">
        <v>43860</v>
      </c>
      <c t="s" s="350" r="H877">
        <v>43861</v>
      </c>
      <c t="s" s="6" r="I877">
        <v>43862</v>
      </c>
      <c t="s" s="163" r="W877">
        <v>43863</v>
      </c>
      <c t="s" s="6" r="X877">
        <v>43864</v>
      </c>
      <c t="s" s="6" r="Y877">
        <v>43865</v>
      </c>
      <c t="s" s="6" r="Z877">
        <v>43866</v>
      </c>
      <c t="s" s="367" r="AA877">
        <v>43867</v>
      </c>
      <c t="s" s="361" r="AB877">
        <v>43868</v>
      </c>
      <c t="s" s="350" r="AC877">
        <v>43869</v>
      </c>
      <c t="s" s="74" r="AD877">
        <v>43870</v>
      </c>
      <c t="s" s="6" r="AI877">
        <v>43871</v>
      </c>
    </row>
    <row r="878">
      <c t="s" s="6" r="A878">
        <v>43872</v>
      </c>
      <c t="s" s="6" r="B878">
        <v>43873</v>
      </c>
      <c t="s" s="6" r="C878">
        <v>43874</v>
      </c>
      <c s="133" r="D878">
        <v>2014.0</v>
      </c>
      <c t="s" s="6" r="E878">
        <v>43875</v>
      </c>
      <c t="s" s="375" r="F878">
        <v>43876</v>
      </c>
      <c t="s" s="6" r="G878">
        <v>43877</v>
      </c>
      <c t="s" s="350" r="H878">
        <v>43878</v>
      </c>
      <c t="s" s="6" r="I878">
        <v>43879</v>
      </c>
      <c t="s" s="163" r="W878">
        <v>43880</v>
      </c>
      <c t="s" s="6" r="X878">
        <v>43881</v>
      </c>
      <c t="s" s="6" r="Y878">
        <v>43882</v>
      </c>
      <c t="s" s="6" r="Z878">
        <v>43883</v>
      </c>
      <c t="s" s="367" r="AA878">
        <v>43884</v>
      </c>
      <c t="s" s="361" r="AB878">
        <v>43885</v>
      </c>
      <c t="s" s="350" r="AC878">
        <v>43886</v>
      </c>
      <c t="s" s="74" r="AD878">
        <v>43887</v>
      </c>
      <c t="s" s="6" r="AH878">
        <v>43888</v>
      </c>
      <c t="s" s="6" r="AI878">
        <v>43889</v>
      </c>
    </row>
    <row r="879">
      <c t="s" s="6" r="A879">
        <v>43890</v>
      </c>
      <c t="s" s="6" r="B879">
        <v>43891</v>
      </c>
      <c t="s" s="6" r="C879">
        <v>43892</v>
      </c>
      <c s="133" r="D879">
        <v>2014.0</v>
      </c>
      <c t="s" s="6" r="E879">
        <v>43893</v>
      </c>
      <c t="s" s="375" r="F879">
        <v>43894</v>
      </c>
      <c t="s" s="6" r="G879">
        <v>43895</v>
      </c>
      <c t="s" s="350" r="H879">
        <v>43896</v>
      </c>
      <c t="s" s="6" r="I879">
        <v>43897</v>
      </c>
      <c t="s" s="163" r="W879">
        <v>43898</v>
      </c>
      <c t="s" s="6" r="X879">
        <v>43899</v>
      </c>
      <c t="s" s="6" r="Y879">
        <v>43900</v>
      </c>
      <c t="s" s="6" r="Z879">
        <v>43901</v>
      </c>
      <c t="s" s="367" r="AA879">
        <v>43902</v>
      </c>
      <c t="s" s="361" r="AB879">
        <v>43903</v>
      </c>
      <c t="s" s="350" r="AC879">
        <v>43904</v>
      </c>
      <c t="s" s="74" r="AD879">
        <v>43905</v>
      </c>
      <c t="s" s="6" r="AI879">
        <v>43906</v>
      </c>
    </row>
    <row r="880">
      <c t="s" s="6" r="A880">
        <v>43907</v>
      </c>
      <c t="s" s="6" r="B880">
        <v>43908</v>
      </c>
      <c s="6" r="C880"/>
      <c s="133" r="D880">
        <v>2014.0</v>
      </c>
      <c t="s" s="6" r="E880">
        <v>43909</v>
      </c>
      <c t="s" s="375" r="F880">
        <v>43910</v>
      </c>
      <c s="74" r="H880"/>
      <c t="s" s="6" r="I880">
        <v>43911</v>
      </c>
      <c t="s" s="163" r="W880">
        <v>43912</v>
      </c>
      <c t="s" s="6" r="X880">
        <v>43913</v>
      </c>
      <c t="s" s="6" r="Y880">
        <v>43914</v>
      </c>
      <c t="s" s="6" r="Z880">
        <v>43915</v>
      </c>
      <c t="s" s="367" r="AA880">
        <v>43916</v>
      </c>
      <c t="s" s="361" r="AB880">
        <v>43917</v>
      </c>
      <c s="350" r="AC880"/>
      <c s="74" r="AD880"/>
      <c t="s" s="6" r="AI880">
        <v>43918</v>
      </c>
    </row>
    <row r="881">
      <c t="s" s="6" r="A881">
        <v>43919</v>
      </c>
      <c t="s" s="6" r="B881">
        <v>43920</v>
      </c>
      <c t="s" s="6" r="C881">
        <v>43921</v>
      </c>
      <c s="133" r="D881">
        <v>2014.0</v>
      </c>
      <c t="s" s="6" r="E881">
        <v>43922</v>
      </c>
      <c t="s" s="375" r="F881">
        <v>43923</v>
      </c>
      <c t="s" s="6" r="G881">
        <v>43924</v>
      </c>
      <c t="s" s="350" r="H881">
        <v>43925</v>
      </c>
      <c t="s" s="6" r="I881">
        <v>43926</v>
      </c>
      <c t="s" s="163" r="W881">
        <v>43927</v>
      </c>
      <c t="s" s="6" r="X881">
        <v>43928</v>
      </c>
      <c t="s" s="6" r="Y881">
        <v>43929</v>
      </c>
      <c t="s" s="6" r="Z881">
        <v>43930</v>
      </c>
      <c t="s" s="367" r="AA881">
        <v>43931</v>
      </c>
      <c t="s" s="361" r="AB881">
        <v>43932</v>
      </c>
      <c t="s" s="350" r="AC881">
        <v>43933</v>
      </c>
      <c t="s" s="74" r="AD881">
        <v>43934</v>
      </c>
      <c t="s" s="6" r="AH881">
        <v>43935</v>
      </c>
      <c t="s" s="6" r="AI881">
        <v>43936</v>
      </c>
    </row>
    <row r="882">
      <c t="s" s="6" r="A882">
        <v>43937</v>
      </c>
      <c t="s" s="6" r="B882">
        <v>43938</v>
      </c>
      <c t="s" s="6" r="C882">
        <v>43939</v>
      </c>
      <c s="133" r="D882">
        <v>2014.0</v>
      </c>
      <c t="s" s="6" r="E882">
        <v>43940</v>
      </c>
      <c t="s" s="375" r="F882">
        <v>43941</v>
      </c>
      <c t="s" s="6" r="G882">
        <v>43942</v>
      </c>
      <c t="s" s="350" r="H882">
        <v>43943</v>
      </c>
      <c t="s" s="6" r="I882">
        <v>43944</v>
      </c>
      <c t="s" s="163" r="W882">
        <v>43945</v>
      </c>
      <c t="s" s="6" r="X882">
        <v>43946</v>
      </c>
      <c t="s" s="6" r="Y882">
        <v>43947</v>
      </c>
      <c t="s" s="6" r="Z882">
        <v>43948</v>
      </c>
      <c t="s" s="367" r="AA882">
        <v>43949</v>
      </c>
      <c t="s" s="361" r="AB882">
        <v>43950</v>
      </c>
      <c t="s" s="350" r="AC882">
        <v>43951</v>
      </c>
      <c t="s" s="74" r="AD882">
        <v>43952</v>
      </c>
      <c t="s" s="6" r="AH882">
        <v>43953</v>
      </c>
      <c t="s" s="6" r="AI882">
        <v>43954</v>
      </c>
    </row>
    <row r="883">
      <c t="s" s="6" r="A883">
        <v>43955</v>
      </c>
      <c t="s" s="6" r="B883">
        <v>43956</v>
      </c>
      <c t="s" s="6" r="C883">
        <v>43957</v>
      </c>
      <c s="133" r="D883">
        <v>2014.0</v>
      </c>
      <c t="s" s="6" r="E883">
        <v>43958</v>
      </c>
      <c t="s" s="375" r="F883">
        <v>43959</v>
      </c>
      <c t="s" s="6" r="G883">
        <v>43960</v>
      </c>
      <c t="s" s="350" r="H883">
        <v>43961</v>
      </c>
      <c t="s" s="6" r="I883">
        <v>43962</v>
      </c>
      <c t="s" s="163" r="W883">
        <v>43963</v>
      </c>
      <c t="s" s="6" r="X883">
        <v>43964</v>
      </c>
      <c t="s" s="6" r="Y883">
        <v>43965</v>
      </c>
      <c t="s" s="6" r="Z883">
        <v>43966</v>
      </c>
      <c t="s" s="367" r="AA883">
        <v>43967</v>
      </c>
      <c t="s" s="361" r="AB883">
        <v>43968</v>
      </c>
      <c t="s" s="350" r="AC883">
        <v>43969</v>
      </c>
      <c t="s" s="74" r="AD883">
        <v>43970</v>
      </c>
      <c t="s" s="6" r="AH883">
        <v>43971</v>
      </c>
      <c t="s" s="6" r="AI883">
        <v>43972</v>
      </c>
    </row>
    <row r="884">
      <c t="s" s="6" r="A884">
        <v>43973</v>
      </c>
      <c t="s" s="6" r="B884">
        <v>43974</v>
      </c>
      <c t="s" s="6" r="C884">
        <v>43975</v>
      </c>
      <c s="133" r="D884">
        <v>2014.0</v>
      </c>
      <c t="s" s="6" r="E884">
        <v>43976</v>
      </c>
      <c t="s" s="375" r="F884">
        <v>43977</v>
      </c>
      <c t="s" s="6" r="G884">
        <v>43978</v>
      </c>
      <c t="s" s="350" r="H884">
        <v>43979</v>
      </c>
      <c t="s" s="6" r="I884">
        <v>43980</v>
      </c>
      <c t="s" s="163" r="W884">
        <v>43981</v>
      </c>
      <c t="s" s="6" r="X884">
        <v>43982</v>
      </c>
      <c t="s" s="6" r="Y884">
        <v>43983</v>
      </c>
      <c t="s" s="6" r="Z884">
        <v>43984</v>
      </c>
      <c t="s" s="367" r="AA884">
        <v>43985</v>
      </c>
      <c t="s" s="361" r="AB884">
        <v>43986</v>
      </c>
      <c t="s" s="350" r="AC884">
        <v>43987</v>
      </c>
      <c t="s" s="74" r="AD884">
        <v>43988</v>
      </c>
      <c t="s" s="6" r="AH884">
        <v>43989</v>
      </c>
      <c t="s" s="6" r="AI884">
        <v>43990</v>
      </c>
    </row>
    <row r="885">
      <c t="s" s="6" r="A885">
        <v>43991</v>
      </c>
      <c t="s" s="6" r="B885">
        <v>43992</v>
      </c>
      <c t="s" s="6" r="C885">
        <v>43993</v>
      </c>
      <c s="133" r="D885">
        <v>2014.0</v>
      </c>
      <c t="s" s="6" r="E885">
        <v>43994</v>
      </c>
      <c t="s" s="374" r="F885">
        <v>43995</v>
      </c>
      <c t="s" s="6" r="G885">
        <v>43996</v>
      </c>
      <c t="s" s="350" r="H885">
        <v>43997</v>
      </c>
      <c t="s" s="6" r="I885">
        <v>43998</v>
      </c>
      <c t="s" s="163" r="W885">
        <v>43999</v>
      </c>
      <c t="s" s="6" r="X885">
        <v>44000</v>
      </c>
      <c t="s" s="6" r="Y885">
        <v>44001</v>
      </c>
      <c t="s" s="6" r="Z885">
        <v>44002</v>
      </c>
      <c t="s" s="367" r="AA885">
        <v>44003</v>
      </c>
      <c t="s" s="361" r="AB885">
        <v>44004</v>
      </c>
      <c t="s" s="350" r="AC885">
        <v>44005</v>
      </c>
      <c t="s" s="74" r="AD885">
        <v>44006</v>
      </c>
      <c t="s" s="6" r="AH885">
        <v>44007</v>
      </c>
      <c t="s" s="6" r="AI885">
        <v>44008</v>
      </c>
    </row>
    <row r="886">
      <c t="s" s="6" r="A886">
        <v>44009</v>
      </c>
      <c t="s" s="6" r="B886">
        <v>44010</v>
      </c>
      <c t="s" s="6" r="C886">
        <v>44011</v>
      </c>
      <c s="133" r="D886">
        <v>2014.0</v>
      </c>
      <c t="s" s="6" r="E886">
        <v>44012</v>
      </c>
      <c t="s" s="374" r="F886">
        <v>44013</v>
      </c>
      <c t="s" s="6" r="G886">
        <v>44014</v>
      </c>
      <c t="s" s="350" r="H886">
        <v>44015</v>
      </c>
      <c t="s" s="6" r="I886">
        <v>44016</v>
      </c>
      <c t="s" s="163" r="W886">
        <v>44017</v>
      </c>
      <c t="s" s="6" r="X886">
        <v>44018</v>
      </c>
      <c t="s" s="6" r="Y886">
        <v>44019</v>
      </c>
      <c t="s" s="6" r="Z886">
        <v>44020</v>
      </c>
      <c t="s" s="367" r="AA886">
        <v>44021</v>
      </c>
      <c t="s" s="361" r="AB886">
        <v>44022</v>
      </c>
      <c t="s" s="350" r="AC886">
        <v>44023</v>
      </c>
      <c t="s" s="74" r="AD886">
        <v>44024</v>
      </c>
      <c t="s" s="6" r="AH886">
        <v>44025</v>
      </c>
      <c t="s" s="6" r="AI886">
        <v>44026</v>
      </c>
    </row>
    <row r="887">
      <c t="s" s="6" r="A887">
        <v>44027</v>
      </c>
      <c t="s" s="6" r="B887">
        <v>44028</v>
      </c>
      <c t="s" s="6" r="C887">
        <v>44029</v>
      </c>
      <c s="133" r="D887">
        <v>2014.0</v>
      </c>
      <c t="s" s="6" r="E887">
        <v>44030</v>
      </c>
      <c t="s" s="374" r="F887">
        <v>44031</v>
      </c>
      <c t="s" s="6" r="G887">
        <v>44032</v>
      </c>
      <c t="s" s="350" r="H887">
        <v>44033</v>
      </c>
      <c t="s" s="6" r="I887">
        <v>44034</v>
      </c>
      <c t="s" s="163" r="W887">
        <v>44035</v>
      </c>
      <c t="s" s="6" r="X887">
        <v>44036</v>
      </c>
      <c t="s" s="6" r="Y887">
        <v>44037</v>
      </c>
      <c t="s" s="6" r="Z887">
        <v>44038</v>
      </c>
      <c t="s" s="367" r="AA887">
        <v>44039</v>
      </c>
      <c t="s" s="361" r="AB887">
        <v>44040</v>
      </c>
      <c s="350" r="AC887"/>
      <c s="74" r="AD887"/>
      <c t="s" s="6" r="AI887">
        <v>44041</v>
      </c>
    </row>
    <row r="888">
      <c t="s" s="6" r="A888">
        <v>44042</v>
      </c>
      <c t="s" s="6" r="B888">
        <v>44043</v>
      </c>
      <c t="s" s="6" r="C888">
        <v>44044</v>
      </c>
      <c s="133" r="D888">
        <v>2014.0</v>
      </c>
      <c t="s" s="6" r="E888">
        <v>44045</v>
      </c>
      <c t="s" s="374" r="F888">
        <v>44046</v>
      </c>
      <c t="s" s="6" r="G888">
        <v>44047</v>
      </c>
      <c t="s" s="350" r="H888">
        <v>44048</v>
      </c>
      <c t="s" s="6" r="I888">
        <v>44049</v>
      </c>
      <c t="s" s="163" r="W888">
        <v>44050</v>
      </c>
      <c t="s" s="6" r="X888">
        <v>44051</v>
      </c>
      <c t="s" s="6" r="Y888">
        <v>44052</v>
      </c>
      <c t="s" s="6" r="Z888">
        <v>44053</v>
      </c>
      <c t="s" s="367" r="AA888">
        <v>44054</v>
      </c>
      <c t="s" s="361" r="AB888">
        <v>44055</v>
      </c>
      <c t="s" s="350" r="AC888">
        <v>44056</v>
      </c>
      <c t="s" s="74" r="AD888">
        <v>44057</v>
      </c>
      <c t="s" s="6" r="AH888">
        <v>44058</v>
      </c>
      <c t="s" s="6" r="AI888">
        <v>44059</v>
      </c>
    </row>
    <row r="889">
      <c t="s" s="6" r="A889">
        <v>44060</v>
      </c>
      <c t="s" s="6" r="B889">
        <v>44061</v>
      </c>
      <c t="s" s="6" r="C889">
        <v>44062</v>
      </c>
      <c s="133" r="D889">
        <v>2014.0</v>
      </c>
      <c t="s" s="6" r="E889">
        <v>44063</v>
      </c>
      <c t="s" s="374" r="F889">
        <v>44064</v>
      </c>
      <c t="s" s="6" r="G889">
        <v>44065</v>
      </c>
      <c t="s" s="350" r="H889">
        <v>44066</v>
      </c>
      <c t="s" s="6" r="I889">
        <v>44067</v>
      </c>
      <c t="s" s="163" r="W889">
        <v>44068</v>
      </c>
      <c t="s" s="6" r="X889">
        <v>44069</v>
      </c>
      <c t="s" s="6" r="Y889">
        <v>44070</v>
      </c>
      <c t="s" s="6" r="Z889">
        <v>44071</v>
      </c>
      <c t="s" s="367" r="AA889">
        <v>44072</v>
      </c>
      <c t="s" s="361" r="AB889">
        <v>44073</v>
      </c>
      <c t="s" s="350" r="AC889">
        <v>44074</v>
      </c>
      <c t="s" s="74" r="AD889">
        <v>44075</v>
      </c>
      <c t="s" s="6" r="AH889">
        <v>44076</v>
      </c>
      <c t="s" s="6" r="AI889">
        <v>44077</v>
      </c>
    </row>
    <row r="890">
      <c t="s" s="6" r="A890">
        <v>44078</v>
      </c>
      <c t="s" s="6" r="B890">
        <v>44079</v>
      </c>
      <c t="s" s="6" r="C890">
        <v>44080</v>
      </c>
      <c s="133" r="D890">
        <v>2014.0</v>
      </c>
      <c t="s" s="6" r="E890">
        <v>44081</v>
      </c>
      <c t="s" s="374" r="F890">
        <v>44082</v>
      </c>
      <c t="s" s="6" r="G890">
        <v>44083</v>
      </c>
      <c t="s" s="350" r="H890">
        <v>44084</v>
      </c>
      <c t="s" s="6" r="I890">
        <v>44085</v>
      </c>
      <c t="s" s="163" r="W890">
        <v>44086</v>
      </c>
      <c t="s" s="6" r="X890">
        <v>44087</v>
      </c>
      <c t="s" s="6" r="Y890">
        <v>44088</v>
      </c>
      <c t="s" s="6" r="Z890">
        <v>44089</v>
      </c>
      <c t="s" s="367" r="AA890">
        <v>44090</v>
      </c>
      <c t="s" s="361" r="AB890">
        <v>44091</v>
      </c>
      <c t="s" s="350" r="AC890">
        <v>44092</v>
      </c>
      <c t="s" s="74" r="AD890">
        <v>44093</v>
      </c>
      <c t="s" s="6" r="AH890">
        <v>44094</v>
      </c>
      <c t="s" s="6" r="AI890">
        <v>44095</v>
      </c>
    </row>
    <row r="891">
      <c t="s" s="6" r="A891">
        <v>44096</v>
      </c>
      <c t="s" s="6" r="B891">
        <v>44097</v>
      </c>
      <c t="s" s="6" r="C891">
        <v>44098</v>
      </c>
      <c s="133" r="D891">
        <v>2014.0</v>
      </c>
      <c t="s" s="6" r="E891">
        <v>44099</v>
      </c>
      <c t="s" s="374" r="F891">
        <v>44100</v>
      </c>
      <c t="s" s="6" r="G891">
        <v>44101</v>
      </c>
      <c t="s" s="350" r="H891">
        <v>44102</v>
      </c>
      <c t="s" s="6" r="I891">
        <v>44103</v>
      </c>
      <c t="s" s="163" r="W891">
        <v>44104</v>
      </c>
      <c t="s" s="6" r="X891">
        <v>44105</v>
      </c>
      <c t="s" s="6" r="Y891">
        <v>44106</v>
      </c>
      <c t="s" s="6" r="Z891">
        <v>44107</v>
      </c>
      <c t="s" s="367" r="AA891">
        <v>44108</v>
      </c>
      <c t="s" s="361" r="AB891">
        <v>44109</v>
      </c>
      <c t="s" s="350" r="AC891">
        <v>44110</v>
      </c>
      <c t="s" s="74" r="AD891">
        <v>44111</v>
      </c>
      <c t="s" s="6" r="AH891">
        <v>44112</v>
      </c>
      <c t="s" s="6" r="AI891">
        <v>44113</v>
      </c>
    </row>
    <row r="892">
      <c t="s" s="6" r="A892">
        <v>44114</v>
      </c>
      <c t="s" s="6" r="B892">
        <v>44115</v>
      </c>
      <c t="s" s="6" r="C892">
        <v>44116</v>
      </c>
      <c s="133" r="D892">
        <v>2014.0</v>
      </c>
      <c t="s" s="6" r="E892">
        <v>44117</v>
      </c>
      <c t="s" s="374" r="F892">
        <v>44118</v>
      </c>
      <c t="s" s="6" r="G892">
        <v>44119</v>
      </c>
      <c t="s" s="350" r="H892">
        <v>44120</v>
      </c>
      <c t="s" s="6" r="I892">
        <v>44121</v>
      </c>
      <c t="s" s="163" r="W892">
        <v>44122</v>
      </c>
      <c t="s" s="6" r="X892">
        <v>44123</v>
      </c>
      <c t="s" s="6" r="Y892">
        <v>44124</v>
      </c>
      <c t="s" s="6" r="Z892">
        <v>44125</v>
      </c>
      <c t="s" s="367" r="AA892">
        <v>44126</v>
      </c>
      <c t="s" s="361" r="AB892">
        <v>44127</v>
      </c>
      <c t="s" s="350" r="AC892">
        <v>44128</v>
      </c>
      <c t="s" s="74" r="AD892">
        <v>44129</v>
      </c>
      <c t="s" s="6" r="AH892">
        <v>44130</v>
      </c>
      <c t="s" s="6" r="AI892">
        <v>44131</v>
      </c>
    </row>
    <row r="893">
      <c t="s" s="6" r="A893">
        <v>44132</v>
      </c>
      <c t="s" s="6" r="B893">
        <v>44133</v>
      </c>
      <c t="s" s="6" r="C893">
        <v>44134</v>
      </c>
      <c s="133" r="D893">
        <v>2014.0</v>
      </c>
      <c t="s" s="6" r="E893">
        <v>44135</v>
      </c>
      <c t="s" s="374" r="F893">
        <v>44136</v>
      </c>
      <c t="s" s="6" r="G893">
        <v>44137</v>
      </c>
      <c t="s" s="350" r="H893">
        <v>44138</v>
      </c>
      <c t="s" s="6" r="I893">
        <v>44139</v>
      </c>
      <c t="s" s="163" r="W893">
        <v>44140</v>
      </c>
      <c t="s" s="6" r="X893">
        <v>44141</v>
      </c>
      <c t="s" s="6" r="Y893">
        <v>44142</v>
      </c>
      <c t="s" s="6" r="Z893">
        <v>44143</v>
      </c>
      <c t="s" s="367" r="AA893">
        <v>44144</v>
      </c>
      <c t="s" s="361" r="AB893">
        <v>44145</v>
      </c>
      <c t="s" s="350" r="AC893">
        <v>44146</v>
      </c>
      <c t="s" s="74" r="AD893">
        <v>44147</v>
      </c>
      <c t="s" s="6" r="AI893">
        <v>44148</v>
      </c>
    </row>
    <row r="894">
      <c t="s" s="6" r="A894">
        <v>44149</v>
      </c>
      <c t="s" s="6" r="B894">
        <v>44150</v>
      </c>
      <c t="s" s="6" r="C894">
        <v>44151</v>
      </c>
      <c s="133" r="D894">
        <v>2014.0</v>
      </c>
      <c t="s" s="6" r="E894">
        <v>44152</v>
      </c>
      <c t="s" s="374" r="F894">
        <v>44153</v>
      </c>
      <c t="s" s="6" r="G894">
        <v>44154</v>
      </c>
      <c t="s" s="350" r="H894">
        <v>44155</v>
      </c>
      <c t="s" s="6" r="I894">
        <v>44156</v>
      </c>
      <c t="s" s="163" r="W894">
        <v>44157</v>
      </c>
      <c t="s" s="6" r="X894">
        <v>44158</v>
      </c>
      <c t="s" s="6" r="Y894">
        <v>44159</v>
      </c>
      <c t="s" s="6" r="Z894">
        <v>44160</v>
      </c>
      <c t="s" s="367" r="AA894">
        <v>44161</v>
      </c>
      <c t="s" s="361" r="AB894">
        <v>44162</v>
      </c>
      <c t="s" s="350" r="AC894">
        <v>44163</v>
      </c>
      <c t="s" s="74" r="AD894">
        <v>44164</v>
      </c>
      <c t="s" s="6" r="AI894">
        <v>44165</v>
      </c>
    </row>
    <row r="895">
      <c t="s" s="6" r="A895">
        <v>44166</v>
      </c>
      <c t="s" s="6" r="B895">
        <v>44167</v>
      </c>
      <c t="s" s="6" r="C895">
        <v>44168</v>
      </c>
      <c s="133" r="D895">
        <v>2014.0</v>
      </c>
      <c t="s" s="6" r="E895">
        <v>44169</v>
      </c>
      <c t="s" s="374" r="F895">
        <v>44170</v>
      </c>
      <c t="s" s="6" r="G895">
        <v>44171</v>
      </c>
      <c t="s" s="350" r="H895">
        <v>44172</v>
      </c>
      <c t="s" s="6" r="I895">
        <v>44173</v>
      </c>
      <c t="s" s="163" r="W895">
        <v>44174</v>
      </c>
      <c t="s" s="6" r="X895">
        <v>44175</v>
      </c>
      <c t="s" s="6" r="Y895">
        <v>44176</v>
      </c>
      <c t="s" s="6" r="Z895">
        <v>44177</v>
      </c>
      <c t="s" s="367" r="AA895">
        <v>44178</v>
      </c>
      <c t="s" s="361" r="AB895">
        <v>44179</v>
      </c>
      <c t="s" s="350" r="AC895">
        <v>44180</v>
      </c>
      <c t="s" s="74" r="AD895">
        <v>44181</v>
      </c>
      <c t="s" s="6" r="AH895">
        <v>44182</v>
      </c>
      <c t="s" s="6" r="AI895">
        <v>44183</v>
      </c>
    </row>
    <row r="896">
      <c t="s" s="6" r="A896">
        <v>44184</v>
      </c>
      <c t="s" s="6" r="B896">
        <v>44185</v>
      </c>
      <c t="s" s="6" r="C896">
        <v>44186</v>
      </c>
      <c s="133" r="D896">
        <v>2014.0</v>
      </c>
      <c t="s" s="6" r="E896">
        <v>44187</v>
      </c>
      <c t="s" s="374" r="F896">
        <v>44188</v>
      </c>
      <c t="s" s="6" r="G896">
        <v>44189</v>
      </c>
      <c t="s" s="350" r="H896">
        <v>44190</v>
      </c>
      <c t="s" s="6" r="I896">
        <v>44191</v>
      </c>
      <c t="s" s="163" r="W896">
        <v>44192</v>
      </c>
      <c t="s" s="6" r="X896">
        <v>44193</v>
      </c>
      <c t="s" s="6" r="Y896">
        <v>44194</v>
      </c>
      <c t="s" s="6" r="Z896">
        <v>44195</v>
      </c>
      <c t="s" s="367" r="AA896">
        <v>44196</v>
      </c>
      <c t="s" s="361" r="AB896">
        <v>44197</v>
      </c>
      <c t="s" s="350" r="AC896">
        <v>44198</v>
      </c>
      <c t="s" s="74" r="AD896">
        <v>44199</v>
      </c>
      <c t="s" s="6" r="AH896">
        <v>44200</v>
      </c>
      <c t="s" s="6" r="AI896">
        <v>44201</v>
      </c>
    </row>
    <row r="897">
      <c t="s" s="6" r="A897">
        <v>44202</v>
      </c>
      <c t="s" s="6" r="B897">
        <v>44203</v>
      </c>
      <c t="s" s="6" r="C897">
        <v>44204</v>
      </c>
      <c s="133" r="D897">
        <v>2014.0</v>
      </c>
      <c t="s" s="6" r="E897">
        <v>44205</v>
      </c>
      <c t="s" s="374" r="F897">
        <v>44206</v>
      </c>
      <c t="s" s="6" r="G897">
        <v>44207</v>
      </c>
      <c t="s" s="350" r="H897">
        <v>44208</v>
      </c>
      <c t="s" s="6" r="I897">
        <v>44209</v>
      </c>
      <c t="s" s="163" r="W897">
        <v>44210</v>
      </c>
      <c t="s" s="6" r="X897">
        <v>44211</v>
      </c>
      <c t="s" s="6" r="Y897">
        <v>44212</v>
      </c>
      <c t="s" s="6" r="Z897">
        <v>44213</v>
      </c>
      <c t="s" s="367" r="AA897">
        <v>44214</v>
      </c>
      <c t="s" s="361" r="AB897">
        <v>44215</v>
      </c>
      <c t="s" s="350" r="AC897">
        <v>44216</v>
      </c>
      <c t="s" s="74" r="AD897">
        <v>44217</v>
      </c>
      <c t="s" s="6" r="AH897">
        <v>44218</v>
      </c>
      <c t="s" s="6" r="AI897">
        <v>44219</v>
      </c>
    </row>
    <row r="898">
      <c t="s" s="6" r="A898">
        <v>44220</v>
      </c>
      <c t="s" s="6" r="B898">
        <v>44221</v>
      </c>
      <c t="s" s="6" r="C898">
        <v>44222</v>
      </c>
      <c s="133" r="D898">
        <v>2014.0</v>
      </c>
      <c t="s" s="6" r="E898">
        <v>44223</v>
      </c>
      <c t="s" s="374" r="F898">
        <v>44224</v>
      </c>
      <c t="s" s="6" r="G898">
        <v>44225</v>
      </c>
      <c t="s" s="350" r="H898">
        <v>44226</v>
      </c>
      <c t="s" s="6" r="I898">
        <v>44227</v>
      </c>
      <c t="s" s="163" r="W898">
        <v>44228</v>
      </c>
      <c t="s" s="6" r="X898">
        <v>44229</v>
      </c>
      <c t="s" s="6" r="Y898">
        <v>44230</v>
      </c>
      <c t="s" s="6" r="Z898">
        <v>44231</v>
      </c>
      <c t="s" s="367" r="AA898">
        <v>44232</v>
      </c>
      <c t="s" s="361" r="AB898">
        <v>44233</v>
      </c>
      <c t="s" s="350" r="AC898">
        <v>44234</v>
      </c>
      <c t="s" s="74" r="AD898">
        <v>44235</v>
      </c>
      <c t="s" s="6" r="AI898">
        <v>44236</v>
      </c>
    </row>
    <row r="899">
      <c t="s" s="6" r="A899">
        <v>44237</v>
      </c>
      <c t="s" s="6" r="B899">
        <v>44238</v>
      </c>
      <c t="s" s="6" r="C899">
        <v>44239</v>
      </c>
      <c s="133" r="D899">
        <v>2014.0</v>
      </c>
      <c t="s" s="6" r="E899">
        <v>44240</v>
      </c>
      <c t="s" s="374" r="F899">
        <v>44241</v>
      </c>
      <c t="s" s="6" r="G899">
        <v>44242</v>
      </c>
      <c t="s" s="350" r="H899">
        <v>44243</v>
      </c>
      <c t="s" s="6" r="I899">
        <v>44244</v>
      </c>
      <c t="s" s="163" r="W899">
        <v>44245</v>
      </c>
      <c t="s" s="6" r="X899">
        <v>44246</v>
      </c>
      <c t="s" s="6" r="Y899">
        <v>44247</v>
      </c>
      <c t="s" s="6" r="Z899">
        <v>44248</v>
      </c>
      <c t="s" s="367" r="AA899">
        <v>44249</v>
      </c>
      <c t="s" s="361" r="AB899">
        <v>44250</v>
      </c>
      <c t="s" s="350" r="AC899">
        <v>44251</v>
      </c>
      <c t="s" s="74" r="AD899">
        <v>44252</v>
      </c>
      <c t="s" s="6" r="AH899">
        <v>44253</v>
      </c>
      <c t="s" s="6" r="AI899">
        <v>44254</v>
      </c>
    </row>
    <row r="900">
      <c t="s" s="6" r="A900">
        <v>44255</v>
      </c>
      <c t="s" s="6" r="B900">
        <v>44256</v>
      </c>
      <c t="s" s="6" r="C900">
        <v>44257</v>
      </c>
      <c s="133" r="D900">
        <v>2014.0</v>
      </c>
      <c t="s" s="6" r="E900">
        <v>44258</v>
      </c>
      <c t="s" s="374" r="F900">
        <v>44259</v>
      </c>
      <c t="s" s="6" r="G900">
        <v>44260</v>
      </c>
      <c t="s" s="350" r="H900">
        <v>44261</v>
      </c>
      <c t="s" s="6" r="I900">
        <v>44262</v>
      </c>
      <c t="s" s="163" r="W900">
        <v>44263</v>
      </c>
      <c t="s" s="6" r="X900">
        <v>44264</v>
      </c>
      <c t="s" s="6" r="Y900">
        <v>44265</v>
      </c>
      <c t="s" s="6" r="Z900">
        <v>44266</v>
      </c>
      <c t="s" s="367" r="AA900">
        <v>44267</v>
      </c>
      <c t="s" s="361" r="AB900">
        <v>44268</v>
      </c>
      <c t="s" s="350" r="AC900">
        <v>44269</v>
      </c>
      <c t="s" s="74" r="AD900">
        <v>44270</v>
      </c>
      <c t="s" s="6" r="AH900">
        <v>44271</v>
      </c>
      <c t="s" s="6" r="AI900">
        <v>44272</v>
      </c>
    </row>
    <row r="901">
      <c t="s" s="6" r="A901">
        <v>44273</v>
      </c>
      <c t="s" s="6" r="B901">
        <v>44274</v>
      </c>
      <c t="s" s="6" r="C901">
        <v>44275</v>
      </c>
      <c s="133" r="D901">
        <v>2014.0</v>
      </c>
      <c t="s" s="6" r="E901">
        <v>44276</v>
      </c>
      <c t="s" s="374" r="F901">
        <v>44277</v>
      </c>
      <c t="s" s="6" r="G901">
        <v>44278</v>
      </c>
      <c t="s" s="350" r="H901">
        <v>44279</v>
      </c>
      <c t="s" s="6" r="I901">
        <v>44280</v>
      </c>
      <c t="s" s="163" r="W901">
        <v>44281</v>
      </c>
      <c t="s" s="6" r="X901">
        <v>44282</v>
      </c>
      <c t="s" s="6" r="Y901">
        <v>44283</v>
      </c>
      <c t="s" s="6" r="Z901">
        <v>44284</v>
      </c>
      <c t="s" s="367" r="AA901">
        <v>44285</v>
      </c>
      <c t="s" s="361" r="AB901">
        <v>44286</v>
      </c>
      <c t="s" s="350" r="AC901">
        <v>44287</v>
      </c>
      <c t="s" s="74" r="AD901">
        <v>44288</v>
      </c>
      <c t="s" s="6" r="AH901">
        <v>44289</v>
      </c>
      <c t="s" s="6" r="AI901">
        <v>44290</v>
      </c>
    </row>
    <row r="902">
      <c t="s" s="6" r="A902">
        <v>44291</v>
      </c>
      <c t="s" s="6" r="B902">
        <v>44292</v>
      </c>
      <c t="s" s="6" r="C902">
        <v>44293</v>
      </c>
      <c s="133" r="D902">
        <v>2014.0</v>
      </c>
      <c t="s" s="6" r="E902">
        <v>44294</v>
      </c>
      <c t="s" s="374" r="F902">
        <v>44295</v>
      </c>
      <c t="s" s="6" r="G902">
        <v>44296</v>
      </c>
      <c t="s" s="350" r="H902">
        <v>44297</v>
      </c>
      <c t="s" s="6" r="I902">
        <v>44298</v>
      </c>
      <c t="s" s="163" r="W902">
        <v>44299</v>
      </c>
      <c t="s" s="6" r="X902">
        <v>44300</v>
      </c>
      <c t="s" s="6" r="Y902">
        <v>44301</v>
      </c>
      <c t="s" s="6" r="Z902">
        <v>44302</v>
      </c>
      <c t="s" s="367" r="AA902">
        <v>44303</v>
      </c>
      <c t="s" s="361" r="AB902">
        <v>44304</v>
      </c>
      <c t="s" s="350" r="AC902">
        <v>44305</v>
      </c>
      <c t="s" s="74" r="AD902">
        <v>44306</v>
      </c>
      <c t="s" s="6" r="AH902">
        <v>44307</v>
      </c>
      <c t="s" s="6" r="AI902">
        <v>44308</v>
      </c>
    </row>
    <row r="903">
      <c t="s" s="6" r="A903">
        <v>44309</v>
      </c>
      <c t="s" s="6" r="B903">
        <v>44310</v>
      </c>
      <c t="s" s="6" r="C903">
        <v>44311</v>
      </c>
      <c s="133" r="D903">
        <v>2014.0</v>
      </c>
      <c t="s" s="6" r="E903">
        <v>44312</v>
      </c>
      <c t="s" s="374" r="F903">
        <v>44313</v>
      </c>
      <c t="s" s="6" r="G903">
        <v>44314</v>
      </c>
      <c t="s" s="350" r="H903">
        <v>44315</v>
      </c>
      <c t="s" s="6" r="I903">
        <v>44316</v>
      </c>
      <c t="s" s="163" r="W903">
        <v>44317</v>
      </c>
      <c t="s" s="6" r="X903">
        <v>44318</v>
      </c>
      <c t="s" s="6" r="Y903">
        <v>44319</v>
      </c>
      <c t="s" s="6" r="Z903">
        <v>44320</v>
      </c>
      <c t="s" s="367" r="AA903">
        <v>44321</v>
      </c>
      <c t="s" s="361" r="AB903">
        <v>44322</v>
      </c>
      <c t="s" s="350" r="AC903">
        <v>44323</v>
      </c>
      <c t="s" s="74" r="AD903">
        <v>44324</v>
      </c>
      <c t="s" s="6" r="AH903">
        <v>44325</v>
      </c>
      <c t="s" s="6" r="AI903">
        <v>44326</v>
      </c>
    </row>
    <row r="904">
      <c t="s" s="6" r="A904">
        <v>44327</v>
      </c>
      <c t="s" s="6" r="B904">
        <v>44328</v>
      </c>
      <c t="s" s="6" r="C904">
        <v>44329</v>
      </c>
      <c s="133" r="D904">
        <v>2014.0</v>
      </c>
      <c t="s" s="6" r="E904">
        <v>44330</v>
      </c>
      <c t="s" s="374" r="F904">
        <v>44331</v>
      </c>
      <c t="s" s="6" r="G904">
        <v>44332</v>
      </c>
      <c t="s" s="350" r="H904">
        <v>44333</v>
      </c>
      <c t="s" s="6" r="I904">
        <v>44334</v>
      </c>
      <c t="s" s="163" r="W904">
        <v>44335</v>
      </c>
      <c t="s" s="6" r="X904">
        <v>44336</v>
      </c>
      <c t="s" s="6" r="Y904">
        <v>44337</v>
      </c>
      <c t="s" s="6" r="Z904">
        <v>44338</v>
      </c>
      <c t="s" s="367" r="AA904">
        <v>44339</v>
      </c>
      <c t="s" s="361" r="AB904">
        <v>44340</v>
      </c>
      <c t="s" s="350" r="AC904">
        <v>44341</v>
      </c>
      <c t="s" s="74" r="AD904">
        <v>44342</v>
      </c>
      <c t="s" s="6" r="AH904">
        <v>44343</v>
      </c>
      <c t="s" s="6" r="AI904">
        <v>44344</v>
      </c>
    </row>
    <row r="905">
      <c t="s" s="6" r="A905">
        <v>44345</v>
      </c>
      <c t="s" s="6" r="B905">
        <v>44346</v>
      </c>
      <c t="s" s="6" r="C905">
        <v>44347</v>
      </c>
      <c s="133" r="D905">
        <v>2014.0</v>
      </c>
      <c t="s" s="6" r="E905">
        <v>44348</v>
      </c>
      <c t="s" s="374" r="F905">
        <v>44349</v>
      </c>
      <c t="s" s="6" r="G905">
        <v>44350</v>
      </c>
      <c t="s" s="350" r="H905">
        <v>44351</v>
      </c>
      <c t="s" s="6" r="I905">
        <v>44352</v>
      </c>
      <c t="s" s="163" r="W905">
        <v>44353</v>
      </c>
      <c t="s" s="6" r="X905">
        <v>44354</v>
      </c>
      <c t="s" s="6" r="Y905">
        <v>44355</v>
      </c>
      <c t="s" s="6" r="Z905">
        <v>44356</v>
      </c>
      <c t="s" s="367" r="AA905">
        <v>44357</v>
      </c>
      <c t="s" s="361" r="AB905">
        <v>44358</v>
      </c>
      <c t="s" s="350" r="AC905">
        <v>44359</v>
      </c>
      <c t="s" s="74" r="AD905">
        <v>44360</v>
      </c>
      <c t="s" s="6" r="AH905">
        <v>44361</v>
      </c>
      <c t="s" s="6" r="AI905">
        <v>44362</v>
      </c>
    </row>
    <row r="906">
      <c t="s" s="6" r="A906">
        <v>44363</v>
      </c>
      <c t="s" s="6" r="B906">
        <v>44364</v>
      </c>
      <c t="s" s="6" r="C906">
        <v>44365</v>
      </c>
      <c s="133" r="D906">
        <v>2014.0</v>
      </c>
      <c t="s" s="6" r="E906">
        <v>44366</v>
      </c>
      <c t="s" s="374" r="F906">
        <v>44367</v>
      </c>
      <c t="s" s="6" r="G906">
        <v>44368</v>
      </c>
      <c t="s" s="350" r="H906">
        <v>44369</v>
      </c>
      <c t="s" s="6" r="I906">
        <v>44370</v>
      </c>
      <c t="s" s="6" r="W906">
        <v>44371</v>
      </c>
      <c t="s" s="6" r="X906">
        <v>44372</v>
      </c>
      <c t="s" s="6" r="Y906">
        <v>44373</v>
      </c>
      <c t="s" s="6" r="Z906">
        <v>44374</v>
      </c>
      <c t="s" s="367" r="AA906">
        <v>44375</v>
      </c>
      <c t="s" s="361" r="AB906">
        <v>44376</v>
      </c>
      <c t="s" s="350" r="AC906">
        <v>44377</v>
      </c>
      <c t="s" s="74" r="AD906">
        <v>44378</v>
      </c>
      <c t="s" s="6" r="AI906">
        <v>44379</v>
      </c>
    </row>
    <row r="907">
      <c t="s" s="6" r="A907">
        <v>44380</v>
      </c>
      <c t="s" s="6" r="B907">
        <v>44381</v>
      </c>
      <c t="s" s="6" r="C907">
        <v>44382</v>
      </c>
      <c s="133" r="D907">
        <v>2014.0</v>
      </c>
      <c t="s" s="6" r="E907">
        <v>44383</v>
      </c>
      <c t="s" s="374" r="F907">
        <v>44384</v>
      </c>
      <c t="s" s="6" r="G907">
        <v>44385</v>
      </c>
      <c t="s" s="350" r="H907">
        <v>44386</v>
      </c>
      <c t="s" s="6" r="I907">
        <v>44387</v>
      </c>
      <c t="s" s="163" r="W907">
        <v>44388</v>
      </c>
      <c t="s" s="6" r="X907">
        <v>44389</v>
      </c>
      <c t="s" s="6" r="Y907">
        <v>44390</v>
      </c>
      <c t="s" s="6" r="Z907">
        <v>44391</v>
      </c>
      <c t="s" s="367" r="AA907">
        <v>44392</v>
      </c>
      <c t="s" s="361" r="AB907">
        <v>44393</v>
      </c>
      <c t="s" s="350" r="AC907">
        <v>44394</v>
      </c>
      <c t="s" s="74" r="AD907">
        <v>44395</v>
      </c>
      <c t="s" s="6" r="AI907">
        <v>44396</v>
      </c>
    </row>
    <row r="908">
      <c t="s" s="6" r="A908">
        <v>44397</v>
      </c>
      <c t="s" s="6" r="B908">
        <v>44398</v>
      </c>
      <c t="s" s="6" r="C908">
        <v>44399</v>
      </c>
      <c s="133" r="D908">
        <v>2014.0</v>
      </c>
      <c t="s" s="6" r="E908">
        <v>44400</v>
      </c>
      <c t="s" s="374" r="F908">
        <v>44401</v>
      </c>
      <c t="s" s="6" r="G908">
        <v>44402</v>
      </c>
      <c t="s" s="350" r="H908">
        <v>44403</v>
      </c>
      <c t="s" s="6" r="I908">
        <v>44404</v>
      </c>
      <c t="s" s="163" r="W908">
        <v>44405</v>
      </c>
      <c t="s" s="6" r="X908">
        <v>44406</v>
      </c>
      <c t="s" s="6" r="Y908">
        <v>44407</v>
      </c>
      <c t="s" s="6" r="Z908">
        <v>44408</v>
      </c>
      <c t="s" s="367" r="AA908">
        <v>44409</v>
      </c>
      <c t="s" s="361" r="AB908">
        <v>44410</v>
      </c>
      <c t="s" s="350" r="AC908">
        <v>44411</v>
      </c>
      <c t="s" s="74" r="AD908">
        <v>44412</v>
      </c>
      <c t="s" s="6" r="AH908">
        <v>44413</v>
      </c>
      <c t="s" s="6" r="AI908">
        <v>44414</v>
      </c>
    </row>
    <row r="909">
      <c t="s" s="6" r="A909">
        <v>44415</v>
      </c>
      <c t="s" s="6" r="B909">
        <v>44416</v>
      </c>
      <c t="s" s="6" r="C909">
        <v>44417</v>
      </c>
      <c s="133" r="D909">
        <v>2014.0</v>
      </c>
      <c t="s" s="6" r="E909">
        <v>44418</v>
      </c>
      <c t="s" s="374" r="F909">
        <v>44419</v>
      </c>
      <c t="s" s="6" r="G909">
        <v>44420</v>
      </c>
      <c t="s" s="350" r="H909">
        <v>44421</v>
      </c>
      <c t="s" s="6" r="I909">
        <v>44422</v>
      </c>
      <c t="s" s="163" r="W909">
        <v>44423</v>
      </c>
      <c t="s" s="6" r="X909">
        <v>44424</v>
      </c>
      <c t="s" s="6" r="Y909">
        <v>44425</v>
      </c>
      <c t="s" s="6" r="Z909">
        <v>44426</v>
      </c>
      <c t="s" s="367" r="AA909">
        <v>44427</v>
      </c>
      <c t="s" s="361" r="AB909">
        <v>44428</v>
      </c>
      <c t="s" s="350" r="AC909">
        <v>44429</v>
      </c>
      <c t="s" s="74" r="AD909">
        <v>44430</v>
      </c>
      <c t="s" s="6" r="AH909">
        <v>44431</v>
      </c>
      <c t="s" s="6" r="AI909">
        <v>44432</v>
      </c>
    </row>
    <row r="910">
      <c t="s" s="6" r="A910">
        <v>44433</v>
      </c>
      <c t="s" s="6" r="B910">
        <v>44434</v>
      </c>
      <c t="s" s="6" r="C910">
        <v>44435</v>
      </c>
      <c s="133" r="D910">
        <v>2014.0</v>
      </c>
      <c t="s" s="6" r="E910">
        <v>44436</v>
      </c>
      <c t="s" s="374" r="F910">
        <v>44437</v>
      </c>
      <c t="s" s="6" r="G910">
        <v>44438</v>
      </c>
      <c t="s" s="350" r="H910">
        <v>44439</v>
      </c>
      <c t="s" s="6" r="I910">
        <v>44440</v>
      </c>
      <c t="s" s="6" r="W910">
        <v>44441</v>
      </c>
      <c t="s" s="6" r="X910">
        <v>44442</v>
      </c>
      <c t="s" s="6" r="Y910">
        <v>44443</v>
      </c>
      <c t="s" s="6" r="Z910">
        <v>44444</v>
      </c>
      <c t="s" s="367" r="AA910">
        <v>44445</v>
      </c>
      <c t="s" s="361" r="AB910">
        <v>44446</v>
      </c>
      <c s="350" r="AC910"/>
      <c s="74" r="AD910"/>
      <c t="s" s="6" r="AI910">
        <v>44447</v>
      </c>
    </row>
    <row r="911">
      <c t="s" s="6" r="A911">
        <v>44448</v>
      </c>
      <c t="s" s="6" r="B911">
        <v>44449</v>
      </c>
      <c t="s" s="6" r="C911">
        <v>44450</v>
      </c>
      <c s="133" r="D911">
        <v>2014.0</v>
      </c>
      <c t="s" s="6" r="E911">
        <v>44451</v>
      </c>
      <c t="s" s="374" r="F911">
        <v>44452</v>
      </c>
      <c t="s" s="6" r="G911">
        <v>44453</v>
      </c>
      <c t="s" s="350" r="H911">
        <v>44454</v>
      </c>
      <c t="s" s="6" r="I911">
        <v>44455</v>
      </c>
      <c t="s" s="163" r="W911">
        <v>44456</v>
      </c>
      <c t="s" s="6" r="X911">
        <v>44457</v>
      </c>
      <c t="s" s="6" r="Y911">
        <v>44458</v>
      </c>
      <c t="s" s="6" r="Z911">
        <v>44459</v>
      </c>
      <c t="s" s="367" r="AA911">
        <v>44460</v>
      </c>
      <c t="s" s="361" r="AB911">
        <v>44461</v>
      </c>
      <c t="s" s="350" r="AC911">
        <v>44462</v>
      </c>
      <c t="s" s="74" r="AD911">
        <v>44463</v>
      </c>
      <c t="s" s="6" r="AH911">
        <v>44464</v>
      </c>
      <c t="s" s="6" r="AI911">
        <v>44465</v>
      </c>
    </row>
    <row r="912">
      <c t="s" s="6" r="A912">
        <v>44466</v>
      </c>
      <c t="s" s="6" r="B912">
        <v>44467</v>
      </c>
      <c t="s" s="6" r="C912">
        <v>44468</v>
      </c>
      <c s="133" r="D912">
        <v>2014.0</v>
      </c>
      <c t="s" s="6" r="E912">
        <v>44469</v>
      </c>
      <c t="s" s="374" r="F912">
        <v>44470</v>
      </c>
      <c t="s" s="6" r="G912">
        <v>44471</v>
      </c>
      <c t="s" s="350" r="H912">
        <v>44472</v>
      </c>
      <c t="s" s="6" r="I912">
        <v>44473</v>
      </c>
      <c t="s" s="163" r="W912">
        <v>44474</v>
      </c>
      <c t="s" s="6" r="X912">
        <v>44475</v>
      </c>
      <c t="s" s="6" r="Y912">
        <v>44476</v>
      </c>
      <c t="s" s="6" r="Z912">
        <v>44477</v>
      </c>
      <c t="s" s="367" r="AA912">
        <v>44478</v>
      </c>
      <c t="s" s="361" r="AB912">
        <v>44479</v>
      </c>
      <c t="s" s="350" r="AC912">
        <v>44480</v>
      </c>
      <c t="s" s="74" r="AD912">
        <v>44481</v>
      </c>
      <c t="s" s="6" r="AH912">
        <v>44482</v>
      </c>
      <c t="s" s="6" r="AI912">
        <v>44483</v>
      </c>
    </row>
    <row r="913">
      <c t="s" s="6" r="A913">
        <v>44484</v>
      </c>
      <c t="s" s="6" r="B913">
        <v>44485</v>
      </c>
      <c t="s" s="6" r="C913">
        <v>44486</v>
      </c>
      <c s="133" r="D913">
        <v>2014.0</v>
      </c>
      <c t="s" s="6" r="E913">
        <v>44487</v>
      </c>
      <c t="s" s="374" r="F913">
        <v>44488</v>
      </c>
      <c t="s" s="6" r="G913">
        <v>44489</v>
      </c>
      <c t="s" s="350" r="H913">
        <v>44490</v>
      </c>
      <c t="s" s="6" r="I913">
        <v>44491</v>
      </c>
      <c t="s" s="163" r="W913">
        <v>44492</v>
      </c>
      <c t="s" s="6" r="X913">
        <v>44493</v>
      </c>
      <c t="s" s="6" r="Y913">
        <v>44494</v>
      </c>
      <c t="s" s="6" r="Z913">
        <v>44495</v>
      </c>
      <c t="s" s="367" r="AA913">
        <v>44496</v>
      </c>
      <c t="s" s="361" r="AB913">
        <v>44497</v>
      </c>
      <c t="s" s="350" r="AC913">
        <v>44498</v>
      </c>
      <c t="s" s="74" r="AD913">
        <v>44499</v>
      </c>
      <c t="s" s="6" r="AH913">
        <v>44500</v>
      </c>
      <c t="s" s="6" r="AI913">
        <v>44501</v>
      </c>
    </row>
    <row r="914">
      <c t="s" s="6" r="A914">
        <v>44502</v>
      </c>
      <c t="s" s="6" r="B914">
        <v>44503</v>
      </c>
      <c t="s" s="6" r="C914">
        <v>44504</v>
      </c>
      <c s="133" r="D914">
        <v>2014.0</v>
      </c>
      <c t="s" s="6" r="E914">
        <v>44505</v>
      </c>
      <c t="s" s="374" r="F914">
        <v>44506</v>
      </c>
      <c t="s" s="6" r="G914">
        <v>44507</v>
      </c>
      <c t="s" s="350" r="H914">
        <v>44508</v>
      </c>
      <c t="s" s="6" r="I914">
        <v>44509</v>
      </c>
      <c t="s" s="163" r="W914">
        <v>44510</v>
      </c>
      <c t="s" s="6" r="X914">
        <v>44511</v>
      </c>
      <c t="s" s="6" r="Y914">
        <v>44512</v>
      </c>
      <c t="s" s="6" r="Z914">
        <v>44513</v>
      </c>
      <c t="s" s="367" r="AA914">
        <v>44514</v>
      </c>
      <c t="s" s="361" r="AB914">
        <v>44515</v>
      </c>
      <c t="s" s="350" r="AC914">
        <v>44516</v>
      </c>
      <c t="s" s="74" r="AD914">
        <v>44517</v>
      </c>
      <c t="s" s="6" r="AH914">
        <v>44518</v>
      </c>
      <c t="s" s="6" r="AI914">
        <v>44519</v>
      </c>
    </row>
    <row r="915">
      <c t="s" s="6" r="A915">
        <v>44520</v>
      </c>
      <c t="s" s="6" r="B915">
        <v>44521</v>
      </c>
      <c t="s" s="6" r="C915">
        <v>44522</v>
      </c>
      <c s="133" r="D915">
        <v>2014.0</v>
      </c>
      <c t="s" s="6" r="E915">
        <v>44523</v>
      </c>
      <c t="s" s="374" r="F915">
        <v>44524</v>
      </c>
      <c t="s" s="6" r="G915">
        <v>44525</v>
      </c>
      <c t="s" s="350" r="H915">
        <v>44526</v>
      </c>
      <c t="s" s="6" r="I915">
        <v>44527</v>
      </c>
      <c t="s" s="163" r="W915">
        <v>44528</v>
      </c>
      <c t="s" s="6" r="X915">
        <v>44529</v>
      </c>
      <c t="s" s="6" r="Y915">
        <v>44530</v>
      </c>
      <c t="s" s="6" r="Z915">
        <v>44531</v>
      </c>
      <c t="s" s="367" r="AA915">
        <v>44532</v>
      </c>
      <c t="s" s="361" r="AB915">
        <v>44533</v>
      </c>
      <c t="s" s="350" r="AC915">
        <v>44534</v>
      </c>
      <c t="s" s="74" r="AD915">
        <v>44535</v>
      </c>
      <c t="s" s="6" r="AH915">
        <v>44536</v>
      </c>
      <c t="s" s="6" r="AI915">
        <v>44537</v>
      </c>
    </row>
    <row r="916">
      <c t="s" s="6" r="A916">
        <v>44538</v>
      </c>
      <c t="s" s="6" r="B916">
        <v>44539</v>
      </c>
      <c t="s" s="6" r="C916">
        <v>44540</v>
      </c>
      <c s="133" r="D916">
        <v>2014.0</v>
      </c>
      <c t="s" s="6" r="E916">
        <v>44541</v>
      </c>
      <c t="s" s="374" r="F916">
        <v>44542</v>
      </c>
      <c t="s" s="6" r="G916">
        <v>44543</v>
      </c>
      <c t="s" s="350" r="H916">
        <v>44544</v>
      </c>
      <c t="s" s="6" r="I916">
        <v>44545</v>
      </c>
      <c t="s" s="163" r="W916">
        <v>44546</v>
      </c>
      <c t="s" s="6" r="X916">
        <v>44547</v>
      </c>
      <c t="s" s="6" r="Y916">
        <v>44548</v>
      </c>
      <c t="s" s="6" r="Z916">
        <v>44549</v>
      </c>
      <c t="s" s="367" r="AA916">
        <v>44550</v>
      </c>
      <c t="s" s="361" r="AB916">
        <v>44551</v>
      </c>
      <c t="s" s="350" r="AC916">
        <v>44552</v>
      </c>
      <c t="s" s="74" r="AD916">
        <v>44553</v>
      </c>
      <c t="s" s="6" r="AH916">
        <v>44554</v>
      </c>
      <c t="s" s="6" r="AI916">
        <v>44555</v>
      </c>
    </row>
    <row r="917">
      <c t="s" s="6" r="A917">
        <v>44556</v>
      </c>
      <c t="s" s="6" r="B917">
        <v>44557</v>
      </c>
      <c t="s" s="6" r="C917">
        <v>44558</v>
      </c>
      <c s="133" r="D917">
        <v>2014.0</v>
      </c>
      <c t="s" s="6" r="E917">
        <v>44559</v>
      </c>
      <c t="s" s="374" r="F917">
        <v>44560</v>
      </c>
      <c t="s" s="6" r="G917">
        <v>44561</v>
      </c>
      <c t="s" s="350" r="H917">
        <v>44562</v>
      </c>
      <c t="s" s="6" r="I917">
        <v>44563</v>
      </c>
      <c t="s" s="163" r="W917">
        <v>44564</v>
      </c>
      <c t="s" s="6" r="X917">
        <v>44565</v>
      </c>
      <c t="s" s="6" r="Y917">
        <v>44566</v>
      </c>
      <c t="s" s="6" r="Z917">
        <v>44567</v>
      </c>
      <c t="s" s="367" r="AA917">
        <v>44568</v>
      </c>
      <c t="s" s="361" r="AB917">
        <v>44569</v>
      </c>
      <c t="s" s="350" r="AC917">
        <v>44570</v>
      </c>
      <c t="s" s="74" r="AD917">
        <v>44571</v>
      </c>
      <c t="s" s="6" r="AI917">
        <v>44572</v>
      </c>
    </row>
    <row r="918">
      <c t="s" s="6" r="A918">
        <v>44573</v>
      </c>
      <c t="s" s="6" r="B918">
        <v>44574</v>
      </c>
      <c t="s" s="6" r="C918">
        <v>44575</v>
      </c>
      <c s="133" r="D918">
        <v>2014.0</v>
      </c>
      <c t="s" s="6" r="E918">
        <v>44576</v>
      </c>
      <c t="s" s="374" r="F918">
        <v>44577</v>
      </c>
      <c t="s" s="6" r="G918">
        <v>44578</v>
      </c>
      <c t="s" s="350" r="H918">
        <v>44579</v>
      </c>
      <c t="s" s="6" r="I918">
        <v>44580</v>
      </c>
      <c t="s" s="163" r="W918">
        <v>44581</v>
      </c>
      <c t="s" s="6" r="X918">
        <v>44582</v>
      </c>
      <c t="s" s="6" r="Y918">
        <v>44583</v>
      </c>
      <c t="s" s="6" r="Z918">
        <v>44584</v>
      </c>
      <c t="s" s="367" r="AA918">
        <v>44585</v>
      </c>
      <c t="s" s="361" r="AB918">
        <v>44586</v>
      </c>
      <c t="s" s="350" r="AC918">
        <v>44587</v>
      </c>
      <c t="s" s="74" r="AD918">
        <v>44588</v>
      </c>
      <c t="s" s="6" r="AH918">
        <v>44589</v>
      </c>
      <c t="s" s="6" r="AI918">
        <v>44590</v>
      </c>
    </row>
    <row r="919">
      <c t="s" s="6" r="A919">
        <v>44591</v>
      </c>
      <c t="s" s="6" r="B919">
        <v>44592</v>
      </c>
      <c t="s" s="6" r="C919">
        <v>44593</v>
      </c>
      <c s="133" r="D919">
        <v>2014.0</v>
      </c>
      <c t="s" s="6" r="E919">
        <v>44594</v>
      </c>
      <c t="s" s="350" r="F919">
        <v>44595</v>
      </c>
      <c t="s" s="6" r="G919">
        <v>44596</v>
      </c>
      <c t="s" s="350" r="H919">
        <v>44597</v>
      </c>
      <c t="s" s="6" r="I919">
        <v>44598</v>
      </c>
      <c t="s" s="6" r="W919">
        <v>44599</v>
      </c>
      <c t="s" s="6" r="X919">
        <v>44600</v>
      </c>
      <c t="s" s="6" r="Y919">
        <v>44601</v>
      </c>
      <c t="s" s="6" r="Z919">
        <v>44602</v>
      </c>
      <c t="s" s="6" r="AA919">
        <v>44603</v>
      </c>
      <c t="s" s="350" r="AB919">
        <v>44604</v>
      </c>
      <c t="s" s="350" r="AC919">
        <v>44605</v>
      </c>
      <c t="s" s="74" r="AD919">
        <v>44606</v>
      </c>
      <c t="s" s="6" r="AH919">
        <v>44607</v>
      </c>
      <c t="s" s="6" r="AI919">
        <v>44608</v>
      </c>
    </row>
    <row r="920">
      <c t="s" s="6" r="A920">
        <v>44609</v>
      </c>
      <c t="s" s="6" r="B920">
        <v>44610</v>
      </c>
      <c t="s" s="6" r="C920">
        <v>44611</v>
      </c>
      <c s="133" r="D920">
        <v>2014.0</v>
      </c>
      <c t="s" s="6" r="E920">
        <v>44612</v>
      </c>
      <c t="s" s="350" r="F920">
        <v>44613</v>
      </c>
      <c t="s" s="6" r="G920">
        <v>44614</v>
      </c>
      <c t="s" s="350" r="H920">
        <v>44615</v>
      </c>
      <c t="s" s="6" r="I920">
        <v>44616</v>
      </c>
      <c t="s" s="6" r="W920">
        <v>44617</v>
      </c>
      <c t="s" s="6" r="X920">
        <v>44618</v>
      </c>
      <c t="s" s="6" r="Y920">
        <v>44619</v>
      </c>
      <c t="s" s="6" r="Z920">
        <v>44620</v>
      </c>
      <c t="s" s="6" r="AA920">
        <v>44621</v>
      </c>
      <c t="s" s="350" r="AB920">
        <v>44622</v>
      </c>
      <c t="s" s="350" r="AC920">
        <v>44623</v>
      </c>
      <c t="s" s="74" r="AD920">
        <v>44624</v>
      </c>
      <c t="s" s="6" r="AH920">
        <v>44625</v>
      </c>
      <c t="s" s="6" r="AI920">
        <v>44626</v>
      </c>
    </row>
    <row r="921">
      <c t="s" s="6" r="A921">
        <v>44627</v>
      </c>
      <c t="s" s="6" r="B921">
        <v>44628</v>
      </c>
      <c t="s" s="6" r="C921">
        <v>44629</v>
      </c>
      <c s="133" r="D921">
        <v>2014.0</v>
      </c>
      <c t="s" s="6" r="E921">
        <v>44630</v>
      </c>
      <c t="s" s="350" r="F921">
        <v>44631</v>
      </c>
      <c t="s" s="6" r="G921">
        <v>44632</v>
      </c>
      <c t="s" s="350" r="H921">
        <v>44633</v>
      </c>
      <c t="s" s="6" r="I921">
        <v>44634</v>
      </c>
      <c t="s" s="6" r="W921">
        <v>44635</v>
      </c>
      <c t="s" s="6" r="X921">
        <v>44636</v>
      </c>
      <c t="s" s="6" r="Y921">
        <v>44637</v>
      </c>
      <c t="s" s="6" r="Z921">
        <v>44638</v>
      </c>
      <c t="s" s="6" r="AA921">
        <v>44639</v>
      </c>
      <c t="s" s="350" r="AB921">
        <v>44640</v>
      </c>
      <c t="s" s="350" r="AC921">
        <v>44641</v>
      </c>
      <c t="s" s="74" r="AD921">
        <v>44642</v>
      </c>
      <c t="s" s="6" r="AH921">
        <v>44643</v>
      </c>
      <c t="s" s="6" r="AI921">
        <v>44644</v>
      </c>
    </row>
    <row r="922">
      <c t="s" s="6" r="A922">
        <v>44645</v>
      </c>
      <c t="s" s="6" r="B922">
        <v>44646</v>
      </c>
      <c t="s" s="6" r="C922">
        <v>44647</v>
      </c>
      <c s="133" r="D922">
        <v>2014.0</v>
      </c>
      <c t="s" s="6" r="E922">
        <v>44648</v>
      </c>
      <c t="s" s="350" r="F922">
        <v>44649</v>
      </c>
      <c t="s" s="6" r="G922">
        <v>44650</v>
      </c>
      <c t="s" s="350" r="H922">
        <v>44651</v>
      </c>
      <c t="s" s="6" r="I922">
        <v>44652</v>
      </c>
      <c t="s" s="6" r="W922">
        <v>44653</v>
      </c>
      <c t="s" s="6" r="X922">
        <v>44654</v>
      </c>
      <c t="s" s="6" r="Y922">
        <v>44655</v>
      </c>
      <c t="s" s="6" r="Z922">
        <v>44656</v>
      </c>
      <c t="s" s="6" r="AA922">
        <v>44657</v>
      </c>
      <c t="s" s="350" r="AB922">
        <v>44658</v>
      </c>
      <c t="s" s="350" r="AC922">
        <v>44659</v>
      </c>
      <c t="s" s="74" r="AD922">
        <v>44660</v>
      </c>
      <c t="s" s="6" r="AI922">
        <v>44661</v>
      </c>
    </row>
    <row r="923">
      <c t="s" s="6" r="A923">
        <v>44662</v>
      </c>
      <c t="s" s="6" r="B923">
        <v>44663</v>
      </c>
      <c t="s" s="6" r="C923">
        <v>44664</v>
      </c>
      <c s="133" r="D923">
        <v>2014.0</v>
      </c>
      <c t="s" s="6" r="E923">
        <v>44665</v>
      </c>
      <c t="s" s="350" r="F923">
        <v>44666</v>
      </c>
      <c t="s" s="6" r="G923">
        <v>44667</v>
      </c>
      <c t="s" s="350" r="H923">
        <v>44668</v>
      </c>
      <c t="s" s="6" r="I923">
        <v>44669</v>
      </c>
      <c t="s" s="6" r="W923">
        <v>44670</v>
      </c>
      <c t="s" s="6" r="X923">
        <v>44671</v>
      </c>
      <c t="s" s="6" r="Y923">
        <v>44672</v>
      </c>
      <c t="s" s="6" r="Z923">
        <v>44673</v>
      </c>
      <c t="s" s="6" r="AA923">
        <v>44674</v>
      </c>
      <c t="s" s="350" r="AB923">
        <v>44675</v>
      </c>
      <c t="s" s="350" r="AC923">
        <v>44676</v>
      </c>
      <c t="s" s="74" r="AD923">
        <v>44677</v>
      </c>
      <c s="6" r="AG923"/>
      <c t="s" s="6" r="AH923">
        <v>44678</v>
      </c>
      <c t="s" s="6" r="AI923">
        <v>44679</v>
      </c>
    </row>
    <row r="924">
      <c t="s" s="6" r="A924">
        <v>44680</v>
      </c>
      <c t="s" s="6" r="B924">
        <v>44681</v>
      </c>
      <c t="s" s="6" r="C924">
        <v>44682</v>
      </c>
      <c s="133" r="D924">
        <v>2014.0</v>
      </c>
      <c t="s" s="6" r="E924">
        <v>44683</v>
      </c>
      <c t="s" s="350" r="F924">
        <v>44684</v>
      </c>
      <c t="s" s="6" r="G924">
        <v>44685</v>
      </c>
      <c t="s" s="350" r="H924">
        <v>44686</v>
      </c>
      <c t="s" s="6" r="I924">
        <v>44687</v>
      </c>
      <c t="s" s="6" r="W924">
        <v>44688</v>
      </c>
      <c t="s" s="6" r="X924">
        <v>44689</v>
      </c>
      <c t="s" s="6" r="Y924">
        <v>44690</v>
      </c>
      <c t="s" s="6" r="Z924">
        <v>44691</v>
      </c>
      <c t="s" s="6" r="AA924">
        <v>44692</v>
      </c>
      <c t="s" s="350" r="AB924">
        <v>44693</v>
      </c>
      <c t="s" s="350" r="AC924">
        <v>44694</v>
      </c>
      <c t="s" s="74" r="AD924">
        <v>44695</v>
      </c>
      <c t="s" s="6" r="AH924">
        <v>44696</v>
      </c>
      <c t="s" s="6" r="AI924">
        <v>44697</v>
      </c>
    </row>
    <row r="925">
      <c t="s" s="6" r="A925">
        <v>44698</v>
      </c>
      <c t="s" s="6" r="B925">
        <v>44699</v>
      </c>
      <c t="s" s="6" r="C925">
        <v>44700</v>
      </c>
      <c s="72" r="D925"/>
      <c t="s" s="6" r="E925">
        <v>44701</v>
      </c>
      <c t="s" s="357" r="F925">
        <v>44702</v>
      </c>
      <c t="s" s="6" r="G925">
        <v>44703</v>
      </c>
      <c t="s" s="350" r="H925">
        <v>44704</v>
      </c>
      <c t="s" s="6" r="I925">
        <v>44705</v>
      </c>
      <c t="s" s="6" r="W925">
        <v>44706</v>
      </c>
      <c t="s" s="6" r="X925">
        <v>44707</v>
      </c>
      <c t="s" s="6" r="Y925">
        <v>44708</v>
      </c>
      <c t="s" s="6" r="Z925">
        <v>44709</v>
      </c>
      <c t="s" s="6" r="AA925">
        <v>44710</v>
      </c>
      <c t="s" s="350" r="AB925">
        <v>44711</v>
      </c>
      <c t="s" s="350" r="AC925">
        <v>44712</v>
      </c>
      <c t="s" s="74" r="AD925">
        <v>44713</v>
      </c>
      <c t="s" s="6" r="AH925">
        <v>44714</v>
      </c>
      <c t="s" s="6" r="AI925">
        <v>44715</v>
      </c>
    </row>
    <row r="926">
      <c t="s" s="6" r="A926">
        <v>44716</v>
      </c>
      <c t="s" s="6" r="B926">
        <v>44717</v>
      </c>
      <c t="s" s="6" r="C926">
        <v>44718</v>
      </c>
      <c s="133" r="D926">
        <v>2014.0</v>
      </c>
      <c t="s" s="6" r="E926">
        <v>44719</v>
      </c>
      <c t="s" s="350" r="F926">
        <v>44720</v>
      </c>
      <c t="s" s="6" r="G926">
        <v>44721</v>
      </c>
      <c t="s" s="350" r="H926">
        <v>44722</v>
      </c>
      <c t="s" s="6" r="I926">
        <v>44723</v>
      </c>
      <c t="s" s="6" r="W926">
        <v>44724</v>
      </c>
      <c t="s" s="6" r="X926">
        <v>44725</v>
      </c>
      <c t="s" s="6" r="Y926">
        <v>44726</v>
      </c>
      <c t="s" s="6" r="Z926">
        <v>44727</v>
      </c>
      <c t="s" s="6" r="AA926">
        <v>44728</v>
      </c>
      <c t="s" s="350" r="AB926">
        <v>44729</v>
      </c>
      <c t="s" s="350" r="AC926">
        <v>44730</v>
      </c>
      <c t="s" s="74" r="AD926">
        <v>44731</v>
      </c>
      <c t="s" s="6" r="AI926">
        <v>44732</v>
      </c>
    </row>
    <row r="927">
      <c t="s" s="6" r="A927">
        <v>44733</v>
      </c>
      <c t="s" s="6" r="B927">
        <v>44734</v>
      </c>
      <c t="s" s="6" r="C927">
        <v>44735</v>
      </c>
      <c s="133" r="D927">
        <v>2014.0</v>
      </c>
      <c t="s" s="6" r="E927">
        <v>44736</v>
      </c>
      <c t="s" s="350" r="F927">
        <v>44737</v>
      </c>
      <c t="s" s="6" r="G927">
        <v>44738</v>
      </c>
      <c t="s" s="350" r="H927">
        <v>44739</v>
      </c>
      <c t="s" s="6" r="I927">
        <v>44740</v>
      </c>
      <c t="s" s="6" r="W927">
        <v>44741</v>
      </c>
      <c t="s" s="6" r="X927">
        <v>44742</v>
      </c>
      <c t="s" s="6" r="Y927">
        <v>44743</v>
      </c>
      <c t="s" s="6" r="Z927">
        <v>44744</v>
      </c>
      <c t="s" s="6" r="AA927">
        <v>44745</v>
      </c>
      <c t="s" s="350" r="AB927">
        <v>44746</v>
      </c>
      <c t="s" s="350" r="AC927">
        <v>44747</v>
      </c>
      <c t="s" s="74" r="AD927">
        <v>44748</v>
      </c>
      <c t="s" s="6" r="AH927">
        <v>44749</v>
      </c>
      <c t="s" s="6" r="AI927">
        <v>44750</v>
      </c>
    </row>
    <row r="928">
      <c t="s" s="6" r="A928">
        <v>44751</v>
      </c>
      <c t="s" s="6" r="B928">
        <v>44752</v>
      </c>
      <c t="s" s="6" r="C928">
        <v>44753</v>
      </c>
      <c s="133" r="D928">
        <v>2014.0</v>
      </c>
      <c t="s" s="6" r="E928">
        <v>44754</v>
      </c>
      <c t="s" s="350" r="F928">
        <v>44755</v>
      </c>
      <c t="s" s="6" r="G928">
        <v>44756</v>
      </c>
      <c t="s" s="350" r="H928">
        <v>44757</v>
      </c>
      <c t="s" s="6" r="I928">
        <v>44758</v>
      </c>
      <c t="s" s="6" r="W928">
        <v>44759</v>
      </c>
      <c t="s" s="6" r="X928">
        <v>44760</v>
      </c>
      <c t="s" s="6" r="Y928">
        <v>44761</v>
      </c>
      <c t="s" s="6" r="Z928">
        <v>44762</v>
      </c>
      <c t="s" s="6" r="AA928">
        <v>44763</v>
      </c>
      <c t="s" s="350" r="AB928">
        <v>44764</v>
      </c>
      <c t="s" s="350" r="AC928">
        <v>44765</v>
      </c>
      <c t="s" s="74" r="AD928">
        <v>44766</v>
      </c>
      <c t="s" s="6" r="AI928">
        <v>44767</v>
      </c>
    </row>
    <row r="929">
      <c t="s" s="6" r="A929">
        <v>44768</v>
      </c>
      <c t="s" s="6" r="B929">
        <v>44769</v>
      </c>
      <c t="s" s="6" r="C929">
        <v>44770</v>
      </c>
      <c s="133" r="D929">
        <v>2014.0</v>
      </c>
      <c t="s" s="6" r="E929">
        <v>44771</v>
      </c>
      <c t="s" s="350" r="F929">
        <v>44772</v>
      </c>
      <c t="s" s="6" r="G929">
        <v>44773</v>
      </c>
      <c t="s" s="350" r="H929">
        <v>44774</v>
      </c>
      <c t="s" s="6" r="I929">
        <v>44775</v>
      </c>
      <c t="s" s="6" r="W929">
        <v>44776</v>
      </c>
      <c t="s" s="6" r="X929">
        <v>44777</v>
      </c>
      <c t="s" s="6" r="Y929">
        <v>44778</v>
      </c>
      <c t="s" s="6" r="Z929">
        <v>44779</v>
      </c>
      <c t="s" s="6" r="AA929">
        <v>44780</v>
      </c>
      <c t="s" s="350" r="AB929">
        <v>44781</v>
      </c>
      <c s="350" r="AC929"/>
      <c s="74" r="AD929"/>
      <c t="s" s="6" r="AI929">
        <v>44782</v>
      </c>
    </row>
    <row r="930">
      <c t="s" s="6" r="A930">
        <v>44783</v>
      </c>
      <c t="s" s="6" r="B930">
        <v>44784</v>
      </c>
      <c t="s" s="6" r="C930">
        <v>44785</v>
      </c>
      <c s="133" r="D930">
        <v>2014.0</v>
      </c>
      <c t="s" s="6" r="E930">
        <v>44786</v>
      </c>
      <c t="s" s="350" r="F930">
        <v>44787</v>
      </c>
      <c t="s" s="6" r="G930">
        <v>44788</v>
      </c>
      <c t="s" s="350" r="H930">
        <v>44789</v>
      </c>
      <c t="s" s="6" r="I930">
        <v>44790</v>
      </c>
      <c t="s" s="6" r="W930">
        <v>44791</v>
      </c>
      <c t="s" s="6" r="X930">
        <v>44792</v>
      </c>
      <c t="s" s="6" r="Y930">
        <v>44793</v>
      </c>
      <c t="s" s="6" r="Z930">
        <v>44794</v>
      </c>
      <c t="s" s="6" r="AA930">
        <v>44795</v>
      </c>
      <c t="s" s="350" r="AB930">
        <v>44796</v>
      </c>
      <c t="s" s="350" r="AC930">
        <v>44797</v>
      </c>
      <c t="s" s="74" r="AD930">
        <v>44798</v>
      </c>
      <c t="s" s="6" r="AH930">
        <v>44799</v>
      </c>
      <c t="s" s="6" r="AI930">
        <v>44800</v>
      </c>
    </row>
    <row r="931">
      <c t="s" s="6" r="A931">
        <v>44801</v>
      </c>
      <c t="s" s="6" r="B931">
        <v>44802</v>
      </c>
      <c t="s" s="6" r="C931">
        <v>44803</v>
      </c>
      <c s="133" r="D931">
        <v>2014.0</v>
      </c>
      <c t="s" s="6" r="E931">
        <v>44804</v>
      </c>
      <c t="s" s="350" r="F931">
        <v>44805</v>
      </c>
      <c t="s" s="6" r="G931">
        <v>44806</v>
      </c>
      <c t="s" s="350" r="H931">
        <v>44807</v>
      </c>
      <c t="s" s="6" r="I931">
        <v>44808</v>
      </c>
      <c t="s" s="6" r="W931">
        <v>44809</v>
      </c>
      <c t="s" s="6" r="X931">
        <v>44810</v>
      </c>
      <c t="s" s="6" r="Y931">
        <v>44811</v>
      </c>
      <c t="s" s="6" r="Z931">
        <v>44812</v>
      </c>
      <c t="s" s="6" r="AA931">
        <v>44813</v>
      </c>
      <c t="s" s="350" r="AB931">
        <v>44814</v>
      </c>
      <c t="s" s="350" r="AC931">
        <v>44815</v>
      </c>
      <c t="s" s="74" r="AD931">
        <v>44816</v>
      </c>
      <c t="s" s="6" r="AI931">
        <v>44817</v>
      </c>
    </row>
    <row r="932">
      <c t="s" s="6" r="A932">
        <v>44818</v>
      </c>
      <c t="s" s="6" r="B932">
        <v>44819</v>
      </c>
      <c t="s" s="6" r="C932">
        <v>44820</v>
      </c>
      <c s="133" r="D932">
        <v>2014.0</v>
      </c>
      <c t="s" s="6" r="E932">
        <v>44821</v>
      </c>
      <c t="s" s="350" r="F932">
        <v>44822</v>
      </c>
      <c t="s" s="6" r="G932">
        <v>44823</v>
      </c>
      <c t="s" s="350" r="H932">
        <v>44824</v>
      </c>
      <c t="s" s="6" r="I932">
        <v>44825</v>
      </c>
      <c t="s" s="6" r="W932">
        <v>44826</v>
      </c>
      <c t="s" s="6" r="X932">
        <v>44827</v>
      </c>
      <c t="s" s="6" r="Y932">
        <v>44828</v>
      </c>
      <c t="s" s="6" r="Z932">
        <v>44829</v>
      </c>
      <c t="s" s="6" r="AA932">
        <v>44830</v>
      </c>
      <c t="s" s="350" r="AB932">
        <v>44831</v>
      </c>
      <c t="s" s="350" r="AC932">
        <v>44832</v>
      </c>
      <c t="s" s="74" r="AD932">
        <v>44833</v>
      </c>
      <c t="s" s="6" r="AI932">
        <v>44834</v>
      </c>
    </row>
    <row r="933">
      <c t="s" s="6" r="A933">
        <v>44835</v>
      </c>
      <c t="s" s="6" r="B933">
        <v>44836</v>
      </c>
      <c t="s" s="6" r="C933">
        <v>44837</v>
      </c>
      <c s="133" r="D933">
        <v>2014.0</v>
      </c>
      <c t="s" s="6" r="E933">
        <v>44838</v>
      </c>
      <c t="s" s="350" r="F933">
        <v>44839</v>
      </c>
      <c t="s" s="6" r="G933">
        <v>44840</v>
      </c>
      <c t="s" s="350" r="H933">
        <v>44841</v>
      </c>
      <c t="s" s="6" r="I933">
        <v>44842</v>
      </c>
      <c t="s" s="6" r="W933">
        <v>44843</v>
      </c>
      <c t="s" s="6" r="X933">
        <v>44844</v>
      </c>
      <c t="s" s="6" r="Y933">
        <v>44845</v>
      </c>
      <c t="s" s="6" r="Z933">
        <v>44846</v>
      </c>
      <c t="s" s="6" r="AA933">
        <v>44847</v>
      </c>
      <c t="s" s="350" r="AB933">
        <v>44848</v>
      </c>
      <c t="s" s="350" r="AC933">
        <v>44849</v>
      </c>
      <c t="s" s="74" r="AD933">
        <v>44850</v>
      </c>
      <c t="s" s="6" r="AI933">
        <v>44851</v>
      </c>
    </row>
    <row r="934">
      <c t="s" s="6" r="A934">
        <v>44852</v>
      </c>
      <c t="s" s="6" r="B934">
        <v>44853</v>
      </c>
      <c t="s" s="6" r="C934">
        <v>44854</v>
      </c>
      <c s="133" r="D934">
        <v>2014.0</v>
      </c>
      <c t="s" s="6" r="E934">
        <v>44855</v>
      </c>
      <c t="s" s="350" r="F934">
        <v>44856</v>
      </c>
      <c t="s" s="6" r="G934">
        <v>44857</v>
      </c>
      <c t="s" s="350" r="H934">
        <v>44858</v>
      </c>
      <c t="s" s="6" r="I934">
        <v>44859</v>
      </c>
      <c t="s" s="6" r="W934">
        <v>44860</v>
      </c>
      <c t="s" s="6" r="X934">
        <v>44861</v>
      </c>
      <c t="s" s="6" r="Y934">
        <v>44862</v>
      </c>
      <c t="s" s="6" r="Z934">
        <v>44863</v>
      </c>
      <c t="s" s="6" r="AA934">
        <v>44864</v>
      </c>
      <c t="s" s="350" r="AB934">
        <v>44865</v>
      </c>
      <c t="s" s="350" r="AC934">
        <v>44866</v>
      </c>
      <c t="s" s="74" r="AD934">
        <v>44867</v>
      </c>
      <c t="s" s="6" r="AH934">
        <v>44868</v>
      </c>
      <c t="s" s="6" r="AI934">
        <v>44869</v>
      </c>
    </row>
    <row r="935">
      <c t="s" s="6" r="A935">
        <v>44870</v>
      </c>
      <c t="s" s="6" r="B935">
        <v>44871</v>
      </c>
      <c t="s" s="6" r="C935">
        <v>44872</v>
      </c>
      <c s="133" r="D935">
        <v>2014.0</v>
      </c>
      <c t="s" s="6" r="E935">
        <v>44873</v>
      </c>
      <c t="s" s="350" r="F935">
        <v>44874</v>
      </c>
      <c t="s" s="6" r="G935">
        <v>44875</v>
      </c>
      <c t="s" s="350" r="H935">
        <v>44876</v>
      </c>
      <c t="s" s="6" r="I935">
        <v>44877</v>
      </c>
      <c t="s" s="6" r="W935">
        <v>44878</v>
      </c>
      <c t="s" s="6" r="X935">
        <v>44879</v>
      </c>
      <c t="s" s="6" r="Y935">
        <v>44880</v>
      </c>
      <c t="s" s="6" r="Z935">
        <v>44881</v>
      </c>
      <c t="s" s="6" r="AA935">
        <v>44882</v>
      </c>
      <c t="s" s="350" r="AB935">
        <v>44883</v>
      </c>
      <c t="s" s="350" r="AC935">
        <v>44884</v>
      </c>
      <c t="s" s="74" r="AD935">
        <v>44885</v>
      </c>
      <c t="s" s="6" r="AI935">
        <v>44886</v>
      </c>
    </row>
    <row r="936">
      <c t="s" s="6" r="A936">
        <v>44887</v>
      </c>
      <c t="s" s="6" r="B936">
        <v>44888</v>
      </c>
      <c t="s" s="6" r="C936">
        <v>44889</v>
      </c>
      <c s="133" r="D936">
        <v>2014.0</v>
      </c>
      <c t="s" s="6" r="E936">
        <v>44890</v>
      </c>
      <c t="s" s="350" r="F936">
        <v>44891</v>
      </c>
      <c t="s" s="6" r="G936">
        <v>44892</v>
      </c>
      <c t="s" s="350" r="H936">
        <v>44893</v>
      </c>
      <c t="s" s="6" r="I936">
        <v>44894</v>
      </c>
      <c t="s" s="6" r="W936">
        <v>44895</v>
      </c>
      <c t="s" s="6" r="X936">
        <v>44896</v>
      </c>
      <c t="s" s="6" r="Y936">
        <v>44897</v>
      </c>
      <c t="s" s="6" r="Z936">
        <v>44898</v>
      </c>
      <c t="s" s="6" r="AA936">
        <v>44899</v>
      </c>
      <c t="s" s="350" r="AB936">
        <v>44900</v>
      </c>
      <c t="s" s="350" r="AC936">
        <v>44901</v>
      </c>
      <c t="s" s="74" r="AD936">
        <v>44902</v>
      </c>
      <c t="s" s="6" r="AI936">
        <v>44903</v>
      </c>
    </row>
    <row r="937">
      <c t="s" s="6" r="A937">
        <v>44904</v>
      </c>
      <c t="s" s="6" r="B937">
        <v>44905</v>
      </c>
      <c t="s" s="6" r="C937">
        <v>44906</v>
      </c>
      <c s="133" r="D937">
        <v>2014.0</v>
      </c>
      <c t="s" s="6" r="E937">
        <v>44907</v>
      </c>
      <c t="s" s="350" r="F937">
        <v>44908</v>
      </c>
      <c t="s" s="6" r="G937">
        <v>44909</v>
      </c>
      <c t="s" s="350" r="H937">
        <v>44910</v>
      </c>
      <c t="s" s="6" r="I937">
        <v>44911</v>
      </c>
      <c t="s" s="6" r="W937">
        <v>44912</v>
      </c>
      <c t="s" s="6" r="X937">
        <v>44913</v>
      </c>
      <c t="s" s="6" r="Y937">
        <v>44914</v>
      </c>
      <c t="s" s="6" r="Z937">
        <v>44915</v>
      </c>
      <c t="s" s="6" r="AA937">
        <v>44916</v>
      </c>
      <c t="s" s="350" r="AB937">
        <v>44917</v>
      </c>
      <c t="s" s="350" r="AC937">
        <v>44918</v>
      </c>
      <c t="s" s="74" r="AD937">
        <v>44919</v>
      </c>
      <c t="s" s="6" r="AI937">
        <v>44920</v>
      </c>
    </row>
    <row r="938">
      <c t="s" s="6" r="A938">
        <v>44921</v>
      </c>
      <c t="s" s="6" r="B938">
        <v>44922</v>
      </c>
      <c t="s" s="6" r="C938">
        <v>44923</v>
      </c>
      <c s="133" r="D938">
        <v>2014.0</v>
      </c>
      <c t="s" s="6" r="E938">
        <v>44924</v>
      </c>
      <c t="s" s="350" r="F938">
        <v>44925</v>
      </c>
      <c t="s" s="6" r="G938">
        <v>44926</v>
      </c>
      <c t="s" s="350" r="H938">
        <v>44927</v>
      </c>
      <c t="s" s="6" r="I938">
        <v>44928</v>
      </c>
      <c t="s" s="6" r="W938">
        <v>44929</v>
      </c>
      <c t="s" s="6" r="X938">
        <v>44930</v>
      </c>
      <c t="s" s="6" r="Y938">
        <v>44931</v>
      </c>
      <c t="s" s="6" r="Z938">
        <v>44932</v>
      </c>
      <c t="s" s="6" r="AA938">
        <v>44933</v>
      </c>
      <c t="s" s="350" r="AB938">
        <v>44934</v>
      </c>
      <c t="s" s="350" r="AC938">
        <v>44935</v>
      </c>
      <c t="s" s="74" r="AD938">
        <v>44936</v>
      </c>
      <c t="s" s="6" r="AH938">
        <v>44937</v>
      </c>
      <c t="s" s="6" r="AI938">
        <v>44938</v>
      </c>
    </row>
    <row r="939">
      <c t="s" s="6" r="A939">
        <v>44939</v>
      </c>
      <c t="s" s="6" r="B939">
        <v>44940</v>
      </c>
      <c t="s" s="6" r="C939">
        <v>44941</v>
      </c>
      <c s="133" r="D939">
        <v>2014.0</v>
      </c>
      <c t="s" s="6" r="E939">
        <v>44942</v>
      </c>
      <c t="s" s="350" r="F939">
        <v>44943</v>
      </c>
      <c t="s" s="6" r="G939">
        <v>44944</v>
      </c>
      <c t="s" s="350" r="H939">
        <v>44945</v>
      </c>
      <c t="s" s="6" r="I939">
        <v>44946</v>
      </c>
      <c t="s" s="6" r="W939">
        <v>44947</v>
      </c>
      <c t="s" s="6" r="X939">
        <v>44948</v>
      </c>
      <c t="s" s="6" r="Y939">
        <v>44949</v>
      </c>
      <c t="s" s="6" r="Z939">
        <v>44950</v>
      </c>
      <c t="s" s="6" r="AA939">
        <v>44951</v>
      </c>
      <c t="s" s="350" r="AB939">
        <v>44952</v>
      </c>
      <c t="s" s="350" r="AC939">
        <v>44953</v>
      </c>
      <c t="s" s="74" r="AD939">
        <v>44954</v>
      </c>
      <c t="s" s="6" r="AI939">
        <v>44955</v>
      </c>
    </row>
    <row r="940">
      <c t="s" s="6" r="A940">
        <v>44956</v>
      </c>
      <c t="s" s="6" r="B940">
        <v>44957</v>
      </c>
      <c t="s" s="6" r="C940">
        <v>44958</v>
      </c>
      <c s="133" r="D940">
        <v>2014.0</v>
      </c>
      <c t="s" s="6" r="E940">
        <v>44959</v>
      </c>
      <c t="s" s="350" r="F940">
        <v>44960</v>
      </c>
      <c t="s" s="6" r="G940">
        <v>44961</v>
      </c>
      <c t="s" s="350" r="H940">
        <v>44962</v>
      </c>
      <c t="s" s="6" r="I940">
        <v>44963</v>
      </c>
      <c t="s" s="6" r="W940">
        <v>44964</v>
      </c>
      <c t="s" s="6" r="X940">
        <v>44965</v>
      </c>
      <c t="s" s="6" r="Y940">
        <v>44966</v>
      </c>
      <c t="s" s="6" r="Z940">
        <v>44967</v>
      </c>
      <c t="s" s="6" r="AA940">
        <v>44968</v>
      </c>
      <c t="s" s="350" r="AB940">
        <v>44969</v>
      </c>
      <c t="s" s="350" r="AC940">
        <v>44970</v>
      </c>
      <c t="s" s="74" r="AD940">
        <v>44971</v>
      </c>
      <c t="s" s="6" r="AH940">
        <v>44972</v>
      </c>
      <c t="s" s="6" r="AI940">
        <v>44973</v>
      </c>
    </row>
    <row r="941">
      <c t="s" s="6" r="A941">
        <v>44974</v>
      </c>
      <c t="s" s="6" r="B941">
        <v>44975</v>
      </c>
      <c t="s" s="6" r="C941">
        <v>44976</v>
      </c>
      <c s="133" r="D941">
        <v>2014.0</v>
      </c>
      <c t="s" s="6" r="E941">
        <v>44977</v>
      </c>
      <c t="s" s="350" r="F941">
        <v>44978</v>
      </c>
      <c t="s" s="6" r="G941">
        <v>44979</v>
      </c>
      <c t="s" s="350" r="H941">
        <v>44980</v>
      </c>
      <c t="s" s="6" r="I941">
        <v>44981</v>
      </c>
      <c t="s" s="6" r="W941">
        <v>44982</v>
      </c>
      <c t="s" s="6" r="X941">
        <v>44983</v>
      </c>
      <c t="s" s="6" r="Y941">
        <v>44984</v>
      </c>
      <c t="s" s="6" r="Z941">
        <v>44985</v>
      </c>
      <c t="s" s="6" r="AA941">
        <v>44986</v>
      </c>
      <c t="s" s="350" r="AB941">
        <v>44987</v>
      </c>
      <c t="s" s="350" r="AC941">
        <v>44988</v>
      </c>
      <c t="s" s="74" r="AD941">
        <v>44989</v>
      </c>
      <c t="s" s="6" r="AI941">
        <v>44990</v>
      </c>
    </row>
    <row r="942">
      <c t="s" s="6" r="A942">
        <v>44991</v>
      </c>
      <c t="s" s="6" r="B942">
        <v>44992</v>
      </c>
      <c t="s" s="6" r="C942">
        <v>44993</v>
      </c>
      <c s="133" r="D942">
        <v>2014.0</v>
      </c>
      <c t="s" s="6" r="E942">
        <v>44994</v>
      </c>
      <c t="s" s="350" r="F942">
        <v>44995</v>
      </c>
      <c t="s" s="6" r="G942">
        <v>44996</v>
      </c>
      <c t="s" s="350" r="H942">
        <v>44997</v>
      </c>
      <c t="s" s="6" r="I942">
        <v>44998</v>
      </c>
      <c t="s" s="6" r="W942">
        <v>44999</v>
      </c>
      <c t="s" s="6" r="X942">
        <v>45000</v>
      </c>
      <c t="s" s="6" r="Y942">
        <v>45001</v>
      </c>
      <c t="s" s="6" r="Z942">
        <v>45002</v>
      </c>
      <c t="s" s="6" r="AA942">
        <v>45003</v>
      </c>
      <c t="s" s="350" r="AB942">
        <v>45004</v>
      </c>
      <c t="s" s="350" r="AC942">
        <v>45005</v>
      </c>
      <c t="s" s="74" r="AD942">
        <v>45006</v>
      </c>
      <c t="s" s="6" r="AI942">
        <v>45007</v>
      </c>
    </row>
    <row r="943">
      <c t="s" s="6" r="A943">
        <v>45008</v>
      </c>
      <c t="s" s="6" r="B943">
        <v>45009</v>
      </c>
      <c t="s" s="6" r="C943">
        <v>45010</v>
      </c>
      <c s="133" r="D943">
        <v>2014.0</v>
      </c>
      <c t="s" s="6" r="E943">
        <v>45011</v>
      </c>
      <c t="s" s="350" r="F943">
        <v>45012</v>
      </c>
      <c t="s" s="6" r="G943">
        <v>45013</v>
      </c>
      <c t="s" s="350" r="H943">
        <v>45014</v>
      </c>
      <c t="s" s="6" r="I943">
        <v>45015</v>
      </c>
      <c t="s" s="6" r="W943">
        <v>45016</v>
      </c>
      <c t="s" s="6" r="X943">
        <v>45017</v>
      </c>
      <c t="s" s="6" r="Y943">
        <v>45018</v>
      </c>
      <c t="s" s="6" r="Z943">
        <v>45019</v>
      </c>
      <c t="s" s="6" r="AA943">
        <v>45020</v>
      </c>
      <c t="s" s="350" r="AB943">
        <v>45021</v>
      </c>
      <c t="s" s="350" r="AC943">
        <v>45022</v>
      </c>
      <c t="s" s="74" r="AD943">
        <v>45023</v>
      </c>
      <c t="s" s="6" r="AH943">
        <v>45024</v>
      </c>
      <c t="s" s="6" r="AI943">
        <v>45025</v>
      </c>
    </row>
    <row r="944">
      <c t="s" s="6" r="A944">
        <v>45026</v>
      </c>
      <c t="s" s="6" r="B944">
        <v>45027</v>
      </c>
      <c t="s" s="6" r="C944">
        <v>45028</v>
      </c>
      <c s="133" r="D944">
        <v>2014.0</v>
      </c>
      <c t="s" s="6" r="E944">
        <v>45029</v>
      </c>
      <c t="s" s="350" r="F944">
        <v>45030</v>
      </c>
      <c t="s" s="6" r="G944">
        <v>45031</v>
      </c>
      <c t="s" s="350" r="H944">
        <v>45032</v>
      </c>
      <c t="s" s="6" r="I944">
        <v>45033</v>
      </c>
      <c t="s" s="6" r="W944">
        <v>45034</v>
      </c>
      <c t="s" s="6" r="X944">
        <v>45035</v>
      </c>
      <c t="s" s="6" r="Y944">
        <v>45036</v>
      </c>
      <c t="s" s="6" r="Z944">
        <v>45037</v>
      </c>
      <c t="s" s="6" r="AA944">
        <v>45038</v>
      </c>
      <c t="s" s="350" r="AB944">
        <v>45039</v>
      </c>
      <c t="s" s="350" r="AC944">
        <v>45040</v>
      </c>
      <c t="s" s="74" r="AD944">
        <v>45041</v>
      </c>
      <c t="s" s="6" r="AI944">
        <v>45042</v>
      </c>
    </row>
    <row r="945">
      <c t="s" s="6" r="A945">
        <v>45043</v>
      </c>
      <c t="s" s="6" r="B945">
        <v>45044</v>
      </c>
      <c t="s" s="6" r="C945">
        <v>45045</v>
      </c>
      <c s="133" r="D945">
        <v>2014.0</v>
      </c>
      <c t="s" s="6" r="E945">
        <v>45046</v>
      </c>
      <c t="s" s="350" r="F945">
        <v>45047</v>
      </c>
      <c t="s" s="6" r="G945">
        <v>45048</v>
      </c>
      <c t="s" s="350" r="H945">
        <v>45049</v>
      </c>
      <c t="s" s="6" r="I945">
        <v>45050</v>
      </c>
      <c t="s" s="6" r="W945">
        <v>45051</v>
      </c>
      <c t="s" s="6" r="X945">
        <v>45052</v>
      </c>
      <c t="s" s="6" r="Y945">
        <v>45053</v>
      </c>
      <c t="s" s="6" r="Z945">
        <v>45054</v>
      </c>
      <c t="s" s="6" r="AA945">
        <v>45055</v>
      </c>
      <c t="s" s="350" r="AB945">
        <v>45056</v>
      </c>
      <c t="s" s="350" r="AC945">
        <v>45057</v>
      </c>
      <c t="s" s="74" r="AD945">
        <v>45058</v>
      </c>
      <c t="s" s="6" r="AI945">
        <v>45059</v>
      </c>
    </row>
    <row r="946">
      <c t="s" s="6" r="A946">
        <v>45060</v>
      </c>
      <c t="s" s="6" r="B946">
        <v>45061</v>
      </c>
      <c t="s" s="6" r="C946">
        <v>45062</v>
      </c>
      <c s="133" r="D946">
        <v>2014.0</v>
      </c>
      <c t="s" s="6" r="E946">
        <v>45063</v>
      </c>
      <c t="s" s="350" r="F946">
        <v>45064</v>
      </c>
      <c t="s" s="6" r="G946">
        <v>45065</v>
      </c>
      <c t="s" s="350" r="H946">
        <v>45066</v>
      </c>
      <c t="s" s="6" r="I946">
        <v>45067</v>
      </c>
      <c t="s" s="6" r="W946">
        <v>45068</v>
      </c>
      <c t="s" s="6" r="X946">
        <v>45069</v>
      </c>
      <c t="s" s="6" r="Y946">
        <v>45070</v>
      </c>
      <c t="s" s="6" r="Z946">
        <v>45071</v>
      </c>
      <c t="s" s="6" r="AA946">
        <v>45072</v>
      </c>
      <c t="s" s="350" r="AB946">
        <v>45073</v>
      </c>
      <c t="s" s="350" r="AC946">
        <v>45074</v>
      </c>
      <c t="s" s="74" r="AD946">
        <v>45075</v>
      </c>
      <c t="s" s="6" r="AI946">
        <v>45076</v>
      </c>
    </row>
    <row r="947">
      <c t="s" s="6" r="A947">
        <v>45077</v>
      </c>
      <c t="s" s="6" r="B947">
        <v>45078</v>
      </c>
      <c t="s" s="6" r="C947">
        <v>45079</v>
      </c>
      <c s="133" r="D947">
        <v>2014.0</v>
      </c>
      <c t="s" s="6" r="E947">
        <v>45080</v>
      </c>
      <c t="s" s="350" r="F947">
        <v>45081</v>
      </c>
      <c t="s" s="6" r="G947">
        <v>45082</v>
      </c>
      <c t="s" s="350" r="H947">
        <v>45083</v>
      </c>
      <c t="s" s="6" r="I947">
        <v>45084</v>
      </c>
      <c t="s" s="6" r="W947">
        <v>45085</v>
      </c>
      <c t="s" s="6" r="X947">
        <v>45086</v>
      </c>
      <c t="s" s="6" r="Y947">
        <v>45087</v>
      </c>
      <c t="s" s="6" r="Z947">
        <v>45088</v>
      </c>
      <c t="s" s="6" r="AA947">
        <v>45089</v>
      </c>
      <c t="s" s="350" r="AB947">
        <v>45090</v>
      </c>
      <c t="s" s="350" r="AC947">
        <v>45091</v>
      </c>
      <c t="s" s="74" r="AD947">
        <v>45092</v>
      </c>
      <c t="s" s="6" r="AH947">
        <v>45093</v>
      </c>
      <c t="s" s="6" r="AI947">
        <v>45094</v>
      </c>
    </row>
    <row r="948">
      <c t="s" s="6" r="A948">
        <v>45095</v>
      </c>
      <c t="s" s="6" r="B948">
        <v>45096</v>
      </c>
      <c t="s" s="6" r="C948">
        <v>45097</v>
      </c>
      <c s="133" r="D948">
        <v>2014.0</v>
      </c>
      <c t="s" s="6" r="E948">
        <v>45098</v>
      </c>
      <c t="s" s="350" r="F948">
        <v>45099</v>
      </c>
      <c t="s" s="6" r="G948">
        <v>45100</v>
      </c>
      <c t="s" s="350" r="H948">
        <v>45101</v>
      </c>
      <c t="s" s="6" r="I948">
        <v>45102</v>
      </c>
      <c t="s" s="6" r="W948">
        <v>45103</v>
      </c>
      <c t="s" s="6" r="X948">
        <v>45104</v>
      </c>
      <c t="s" s="6" r="Y948">
        <v>45105</v>
      </c>
      <c t="s" s="6" r="Z948">
        <v>45106</v>
      </c>
      <c t="s" s="6" r="AA948">
        <v>45107</v>
      </c>
      <c t="s" s="350" r="AB948">
        <v>45108</v>
      </c>
      <c t="s" s="350" r="AC948">
        <v>45109</v>
      </c>
      <c t="s" s="74" r="AD948">
        <v>45110</v>
      </c>
      <c t="s" s="6" r="AI948">
        <v>45111</v>
      </c>
    </row>
    <row r="949">
      <c t="s" s="6" r="A949">
        <v>45112</v>
      </c>
      <c t="s" s="6" r="B949">
        <v>45113</v>
      </c>
      <c t="s" s="6" r="C949">
        <v>45114</v>
      </c>
      <c s="133" r="D949">
        <v>2014.0</v>
      </c>
      <c t="s" s="6" r="E949">
        <v>45115</v>
      </c>
      <c t="s" s="350" r="F949">
        <v>45116</v>
      </c>
      <c t="s" s="6" r="G949">
        <v>45117</v>
      </c>
      <c t="s" s="350" r="H949">
        <v>45118</v>
      </c>
      <c t="s" s="6" r="I949">
        <v>45119</v>
      </c>
      <c t="s" s="6" r="W949">
        <v>45120</v>
      </c>
      <c t="s" s="6" r="X949">
        <v>45121</v>
      </c>
      <c t="s" s="6" r="Y949">
        <v>45122</v>
      </c>
      <c t="s" s="6" r="Z949">
        <v>45123</v>
      </c>
      <c t="s" s="6" r="AA949">
        <v>45124</v>
      </c>
      <c t="s" s="350" r="AB949">
        <v>45125</v>
      </c>
      <c t="s" s="350" r="AC949">
        <v>45126</v>
      </c>
      <c t="s" s="74" r="AD949">
        <v>45127</v>
      </c>
      <c t="s" s="6" r="AH949">
        <v>45128</v>
      </c>
      <c t="s" s="6" r="AI949">
        <v>45129</v>
      </c>
    </row>
    <row r="950">
      <c t="s" s="6" r="A950">
        <v>45130</v>
      </c>
      <c t="s" s="6" r="B950">
        <v>45131</v>
      </c>
      <c t="s" s="6" r="C950">
        <v>45132</v>
      </c>
      <c s="133" r="D950">
        <v>2014.0</v>
      </c>
      <c t="s" s="6" r="E950">
        <v>45133</v>
      </c>
      <c t="s" s="350" r="F950">
        <v>45134</v>
      </c>
      <c t="s" s="6" r="G950">
        <v>45135</v>
      </c>
      <c t="s" s="350" r="H950">
        <v>45136</v>
      </c>
      <c t="s" s="6" r="I950">
        <v>45137</v>
      </c>
      <c t="s" s="6" r="W950">
        <v>45138</v>
      </c>
      <c t="s" s="6" r="X950">
        <v>45139</v>
      </c>
      <c t="s" s="6" r="Y950">
        <v>45140</v>
      </c>
      <c t="s" s="6" r="Z950">
        <v>45141</v>
      </c>
      <c t="s" s="6" r="AA950">
        <v>45142</v>
      </c>
      <c t="s" s="350" r="AB950">
        <v>45143</v>
      </c>
      <c t="s" s="350" r="AC950">
        <v>45144</v>
      </c>
      <c t="s" s="74" r="AD950">
        <v>45145</v>
      </c>
      <c t="s" s="6" r="AH950">
        <v>45146</v>
      </c>
      <c t="s" s="6" r="AI950">
        <v>45147</v>
      </c>
    </row>
    <row r="951">
      <c t="s" s="6" r="A951">
        <v>45148</v>
      </c>
      <c t="s" s="6" r="B951">
        <v>45149</v>
      </c>
      <c t="s" s="6" r="C951">
        <v>45150</v>
      </c>
      <c s="133" r="D951">
        <v>2014.0</v>
      </c>
      <c t="s" s="6" r="E951">
        <v>45151</v>
      </c>
      <c t="s" s="350" r="F951">
        <v>45152</v>
      </c>
      <c t="s" s="6" r="G951">
        <v>45153</v>
      </c>
      <c t="s" s="350" r="H951">
        <v>45154</v>
      </c>
      <c t="s" s="6" r="I951">
        <v>45155</v>
      </c>
      <c t="s" s="6" r="W951">
        <v>45156</v>
      </c>
      <c t="s" s="6" r="X951">
        <v>45157</v>
      </c>
      <c t="s" s="6" r="Y951">
        <v>45158</v>
      </c>
      <c t="s" s="6" r="Z951">
        <v>45159</v>
      </c>
      <c t="s" s="6" r="AA951">
        <v>45160</v>
      </c>
      <c t="s" s="350" r="AB951">
        <v>45161</v>
      </c>
      <c t="s" s="350" r="AC951">
        <v>45162</v>
      </c>
      <c t="s" s="74" r="AD951">
        <v>45163</v>
      </c>
      <c t="s" s="6" r="AI951">
        <v>45164</v>
      </c>
    </row>
    <row r="952">
      <c t="s" s="6" r="A952">
        <v>45165</v>
      </c>
      <c t="s" s="6" r="B952">
        <v>45166</v>
      </c>
      <c t="s" s="6" r="C952">
        <v>45167</v>
      </c>
      <c s="133" r="D952">
        <v>2014.0</v>
      </c>
      <c t="s" s="6" r="E952">
        <v>45168</v>
      </c>
      <c t="s" s="350" r="F952">
        <v>45169</v>
      </c>
      <c t="s" s="6" r="G952">
        <v>45170</v>
      </c>
      <c t="s" s="350" r="H952">
        <v>45171</v>
      </c>
      <c t="s" s="6" r="I952">
        <v>45172</v>
      </c>
      <c t="s" s="6" r="W952">
        <v>45173</v>
      </c>
      <c t="s" s="6" r="X952">
        <v>45174</v>
      </c>
      <c t="s" s="6" r="Y952">
        <v>45175</v>
      </c>
      <c t="s" s="6" r="Z952">
        <v>45176</v>
      </c>
      <c t="s" s="6" r="AA952">
        <v>45177</v>
      </c>
      <c t="s" s="350" r="AB952">
        <v>45178</v>
      </c>
      <c t="s" s="350" r="AC952">
        <v>45179</v>
      </c>
      <c t="s" s="74" r="AD952">
        <v>45180</v>
      </c>
      <c t="s" s="6" r="AI952">
        <v>45181</v>
      </c>
    </row>
    <row r="953">
      <c t="s" s="6" r="A953">
        <v>45182</v>
      </c>
      <c t="s" s="6" r="B953">
        <v>45183</v>
      </c>
      <c t="s" s="6" r="C953">
        <v>45184</v>
      </c>
      <c s="133" r="D953">
        <v>2014.0</v>
      </c>
      <c t="s" s="6" r="E953">
        <v>45185</v>
      </c>
      <c t="s" s="350" r="F953">
        <v>45186</v>
      </c>
      <c t="s" s="6" r="G953">
        <v>45187</v>
      </c>
      <c t="s" s="350" r="H953">
        <v>45188</v>
      </c>
      <c t="s" s="6" r="I953">
        <v>45189</v>
      </c>
      <c t="s" s="6" r="W953">
        <v>45190</v>
      </c>
      <c t="s" s="6" r="X953">
        <v>45191</v>
      </c>
      <c t="s" s="6" r="Y953">
        <v>45192</v>
      </c>
      <c t="s" s="6" r="Z953">
        <v>45193</v>
      </c>
      <c t="s" s="6" r="AA953">
        <v>45194</v>
      </c>
      <c t="s" s="350" r="AB953">
        <v>45195</v>
      </c>
      <c t="s" s="350" r="AC953">
        <v>45196</v>
      </c>
      <c t="s" s="74" r="AD953">
        <v>45197</v>
      </c>
      <c t="s" s="6" r="AI953">
        <v>45198</v>
      </c>
    </row>
    <row r="954">
      <c t="s" s="6" r="A954">
        <v>45199</v>
      </c>
      <c t="s" s="6" r="B954">
        <v>45200</v>
      </c>
      <c t="s" s="6" r="C954">
        <v>45201</v>
      </c>
      <c s="133" r="D954">
        <v>2014.0</v>
      </c>
      <c t="s" s="6" r="E954">
        <v>45202</v>
      </c>
      <c t="s" s="350" r="F954">
        <v>45203</v>
      </c>
      <c t="s" s="6" r="G954">
        <v>45204</v>
      </c>
      <c t="s" s="350" r="H954">
        <v>45205</v>
      </c>
      <c t="s" s="6" r="I954">
        <v>45206</v>
      </c>
      <c t="s" s="6" r="W954">
        <v>45207</v>
      </c>
      <c t="s" s="6" r="X954">
        <v>45208</v>
      </c>
      <c t="s" s="6" r="Y954">
        <v>45209</v>
      </c>
      <c t="s" s="6" r="Z954">
        <v>45210</v>
      </c>
      <c t="s" s="6" r="AA954">
        <v>45211</v>
      </c>
      <c t="s" s="350" r="AB954">
        <v>45212</v>
      </c>
      <c t="s" s="350" r="AC954">
        <v>45213</v>
      </c>
      <c t="s" s="74" r="AD954">
        <v>45214</v>
      </c>
      <c t="s" s="6" r="AI954">
        <v>45215</v>
      </c>
    </row>
    <row r="955">
      <c t="s" s="6" r="A955">
        <v>45216</v>
      </c>
      <c t="s" s="6" r="B955">
        <v>45217</v>
      </c>
      <c t="s" s="6" r="C955">
        <v>45218</v>
      </c>
      <c s="133" r="D955">
        <v>2014.0</v>
      </c>
      <c t="s" s="6" r="E955">
        <v>45219</v>
      </c>
      <c t="s" s="350" r="F955">
        <v>45220</v>
      </c>
      <c t="s" s="6" r="G955">
        <v>45221</v>
      </c>
      <c t="s" s="350" r="H955">
        <v>45222</v>
      </c>
      <c t="s" s="6" r="I955">
        <v>45223</v>
      </c>
      <c t="s" s="6" r="W955">
        <v>45224</v>
      </c>
      <c t="s" s="6" r="X955">
        <v>45225</v>
      </c>
      <c t="s" s="6" r="Y955">
        <v>45226</v>
      </c>
      <c t="s" s="6" r="Z955">
        <v>45227</v>
      </c>
      <c t="s" s="6" r="AA955">
        <v>45228</v>
      </c>
      <c t="s" s="350" r="AB955">
        <v>45229</v>
      </c>
      <c t="s" s="350" r="AC955">
        <v>45230</v>
      </c>
      <c t="s" s="74" r="AD955">
        <v>45231</v>
      </c>
      <c t="s" s="6" r="AH955">
        <v>45232</v>
      </c>
      <c t="s" s="6" r="AI955">
        <v>45233</v>
      </c>
    </row>
    <row r="956">
      <c t="s" s="6" r="A956">
        <v>45234</v>
      </c>
      <c t="s" s="6" r="B956">
        <v>45235</v>
      </c>
      <c t="s" s="6" r="C956">
        <v>45236</v>
      </c>
      <c s="133" r="D956">
        <v>2014.0</v>
      </c>
      <c t="s" s="6" r="E956">
        <v>45237</v>
      </c>
      <c t="s" s="350" r="F956">
        <v>45238</v>
      </c>
      <c t="s" s="6" r="G956">
        <v>45239</v>
      </c>
      <c t="s" s="350" r="H956">
        <v>45240</v>
      </c>
      <c t="s" s="6" r="I956">
        <v>45241</v>
      </c>
      <c t="s" s="6" r="W956">
        <v>45242</v>
      </c>
      <c t="s" s="6" r="X956">
        <v>45243</v>
      </c>
      <c t="s" s="6" r="Y956">
        <v>45244</v>
      </c>
      <c t="s" s="6" r="Z956">
        <v>45245</v>
      </c>
      <c t="s" s="6" r="AA956">
        <v>45246</v>
      </c>
      <c t="s" s="350" r="AB956">
        <v>45247</v>
      </c>
      <c t="s" s="350" r="AC956">
        <v>45248</v>
      </c>
      <c t="s" s="74" r="AD956">
        <v>45249</v>
      </c>
      <c t="s" s="6" r="AH956">
        <v>45250</v>
      </c>
      <c t="s" s="6" r="AI956">
        <v>45251</v>
      </c>
    </row>
    <row r="957">
      <c t="s" s="6" r="A957">
        <v>45252</v>
      </c>
      <c t="s" s="6" r="B957">
        <v>45253</v>
      </c>
      <c t="s" s="6" r="C957">
        <v>45254</v>
      </c>
      <c s="133" r="D957">
        <v>2014.0</v>
      </c>
      <c t="s" s="6" r="E957">
        <v>45255</v>
      </c>
      <c t="s" s="350" r="F957">
        <v>45256</v>
      </c>
      <c t="s" s="6" r="G957">
        <v>45257</v>
      </c>
      <c t="s" s="350" r="H957">
        <v>45258</v>
      </c>
      <c t="s" s="6" r="I957">
        <v>45259</v>
      </c>
      <c t="s" s="6" r="W957">
        <v>45260</v>
      </c>
      <c t="s" s="6" r="X957">
        <v>45261</v>
      </c>
      <c t="s" s="6" r="Y957">
        <v>45262</v>
      </c>
      <c t="s" s="6" r="Z957">
        <v>45263</v>
      </c>
      <c t="s" s="6" r="AA957">
        <v>45264</v>
      </c>
      <c t="s" s="350" r="AB957">
        <v>45265</v>
      </c>
      <c s="350" r="AC957"/>
      <c s="74" r="AD957"/>
      <c t="s" s="6" r="AI957">
        <v>45266</v>
      </c>
    </row>
    <row r="958">
      <c t="s" s="6" r="A958">
        <v>45267</v>
      </c>
      <c t="s" s="6" r="B958">
        <v>45268</v>
      </c>
      <c t="s" s="6" r="C958">
        <v>45269</v>
      </c>
      <c s="133" r="D958">
        <v>2014.0</v>
      </c>
      <c t="s" s="6" r="E958">
        <v>45270</v>
      </c>
      <c t="s" s="350" r="F958">
        <v>45271</v>
      </c>
      <c t="s" s="6" r="G958">
        <v>45272</v>
      </c>
      <c t="s" s="350" r="H958">
        <v>45273</v>
      </c>
      <c t="s" s="6" r="I958">
        <v>45274</v>
      </c>
      <c t="s" s="6" r="W958">
        <v>45275</v>
      </c>
      <c t="s" s="6" r="X958">
        <v>45276</v>
      </c>
      <c t="s" s="6" r="Y958">
        <v>45277</v>
      </c>
      <c t="s" s="6" r="Z958">
        <v>45278</v>
      </c>
      <c t="s" s="6" r="AA958">
        <v>45279</v>
      </c>
      <c t="s" s="350" r="AB958">
        <v>45280</v>
      </c>
      <c s="350" r="AC958"/>
      <c s="74" r="AD958"/>
      <c t="s" s="6" r="AI958">
        <v>45281</v>
      </c>
    </row>
    <row r="959">
      <c t="s" s="6" r="A959">
        <v>45282</v>
      </c>
      <c t="s" s="6" r="B959">
        <v>45283</v>
      </c>
      <c t="s" s="6" r="C959">
        <v>45284</v>
      </c>
      <c s="133" r="D959">
        <v>2014.0</v>
      </c>
      <c t="s" s="6" r="E959">
        <v>45285</v>
      </c>
      <c t="s" s="350" r="F959">
        <v>45286</v>
      </c>
      <c t="s" s="6" r="G959">
        <v>45287</v>
      </c>
      <c t="s" s="350" r="H959">
        <v>45288</v>
      </c>
      <c t="s" s="6" r="I959">
        <v>45289</v>
      </c>
      <c t="s" s="6" r="W959">
        <v>45290</v>
      </c>
      <c t="s" s="6" r="X959">
        <v>45291</v>
      </c>
      <c t="s" s="6" r="Y959">
        <v>45292</v>
      </c>
      <c t="s" s="6" r="Z959">
        <v>45293</v>
      </c>
      <c t="s" s="6" r="AA959">
        <v>45294</v>
      </c>
      <c t="s" s="350" r="AB959">
        <v>45295</v>
      </c>
      <c t="s" s="350" r="AC959">
        <v>45296</v>
      </c>
      <c t="s" s="74" r="AD959">
        <v>45297</v>
      </c>
      <c t="s" s="6" r="AH959">
        <v>45298</v>
      </c>
      <c t="s" s="6" r="AI959">
        <v>45299</v>
      </c>
    </row>
    <row r="960">
      <c t="s" s="6" r="A960">
        <v>45300</v>
      </c>
      <c t="s" s="6" r="B960">
        <v>45301</v>
      </c>
      <c t="s" s="6" r="C960">
        <v>45302</v>
      </c>
      <c s="133" r="D960">
        <v>2014.0</v>
      </c>
      <c t="s" s="6" r="E960">
        <v>45303</v>
      </c>
      <c t="s" s="350" r="F960">
        <v>45304</v>
      </c>
      <c t="s" s="6" r="G960">
        <v>45305</v>
      </c>
      <c t="s" s="350" r="H960">
        <v>45306</v>
      </c>
      <c t="s" s="6" r="I960">
        <v>45307</v>
      </c>
      <c t="s" s="6" r="W960">
        <v>45308</v>
      </c>
      <c t="s" s="6" r="X960">
        <v>45309</v>
      </c>
      <c t="s" s="6" r="Y960">
        <v>45310</v>
      </c>
      <c t="s" s="6" r="Z960">
        <v>45311</v>
      </c>
      <c t="s" s="6" r="AA960">
        <v>45312</v>
      </c>
      <c t="s" s="350" r="AB960">
        <v>45313</v>
      </c>
      <c t="s" s="350" r="AC960">
        <v>45314</v>
      </c>
      <c t="s" s="74" r="AD960">
        <v>45315</v>
      </c>
      <c t="s" s="6" r="AI960">
        <v>45316</v>
      </c>
    </row>
    <row r="961">
      <c t="s" s="6" r="A961">
        <v>45317</v>
      </c>
      <c t="s" s="6" r="B961">
        <v>45318</v>
      </c>
      <c t="s" s="6" r="C961">
        <v>45319</v>
      </c>
      <c s="133" r="D961">
        <v>2014.0</v>
      </c>
      <c t="s" s="6" r="E961">
        <v>45320</v>
      </c>
      <c t="s" s="350" r="F961">
        <v>45321</v>
      </c>
      <c t="s" s="6" r="G961">
        <v>45322</v>
      </c>
      <c t="s" s="350" r="H961">
        <v>45323</v>
      </c>
      <c t="s" s="6" r="I961">
        <v>45324</v>
      </c>
      <c t="s" s="6" r="W961">
        <v>45325</v>
      </c>
      <c t="s" s="6" r="X961">
        <v>45326</v>
      </c>
      <c t="s" s="6" r="Y961">
        <v>45327</v>
      </c>
      <c t="s" s="6" r="Z961">
        <v>45328</v>
      </c>
      <c t="s" s="6" r="AA961">
        <v>45329</v>
      </c>
      <c t="s" s="350" r="AB961">
        <v>45330</v>
      </c>
      <c t="s" s="350" r="AC961">
        <v>45331</v>
      </c>
      <c t="s" s="74" r="AD961">
        <v>45332</v>
      </c>
      <c t="s" s="6" r="AI961">
        <v>45333</v>
      </c>
    </row>
    <row r="962">
      <c t="s" s="6" r="A962">
        <v>45334</v>
      </c>
      <c t="s" s="6" r="B962">
        <v>45335</v>
      </c>
      <c t="s" s="6" r="C962">
        <v>45336</v>
      </c>
      <c s="133" r="D962">
        <v>2014.0</v>
      </c>
      <c t="s" s="6" r="E962">
        <v>45337</v>
      </c>
      <c t="s" s="350" r="F962">
        <v>45338</v>
      </c>
      <c t="s" s="6" r="G962">
        <v>45339</v>
      </c>
      <c t="s" s="350" r="H962">
        <v>45340</v>
      </c>
      <c t="s" s="6" r="I962">
        <v>45341</v>
      </c>
      <c t="s" s="6" r="W962">
        <v>45342</v>
      </c>
      <c t="s" s="6" r="X962">
        <v>45343</v>
      </c>
      <c t="s" s="6" r="Y962">
        <v>45344</v>
      </c>
      <c t="s" s="6" r="Z962">
        <v>45345</v>
      </c>
      <c t="s" s="6" r="AA962">
        <v>45346</v>
      </c>
      <c t="s" s="350" r="AB962">
        <v>45347</v>
      </c>
      <c t="s" s="350" r="AC962">
        <v>45348</v>
      </c>
      <c t="s" s="74" r="AD962">
        <v>45349</v>
      </c>
      <c t="s" s="6" r="AH962">
        <v>45350</v>
      </c>
      <c t="s" s="6" r="AI962">
        <v>45351</v>
      </c>
    </row>
    <row r="963">
      <c t="s" s="6" r="A963">
        <v>45352</v>
      </c>
      <c t="s" s="6" r="B963">
        <v>45353</v>
      </c>
      <c t="s" s="6" r="C963">
        <v>45354</v>
      </c>
      <c s="133" r="D963">
        <v>2014.0</v>
      </c>
      <c t="s" s="6" r="E963">
        <v>45355</v>
      </c>
      <c t="s" s="350" r="F963">
        <v>45356</v>
      </c>
      <c t="s" s="6" r="G963">
        <v>45357</v>
      </c>
      <c t="s" s="350" r="H963">
        <v>45358</v>
      </c>
      <c t="s" s="6" r="I963">
        <v>45359</v>
      </c>
      <c t="s" s="6" r="W963">
        <v>45360</v>
      </c>
      <c t="s" s="6" r="X963">
        <v>45361</v>
      </c>
      <c t="s" s="6" r="Y963">
        <v>45362</v>
      </c>
      <c t="s" s="6" r="Z963">
        <v>45363</v>
      </c>
      <c t="s" s="6" r="AA963">
        <v>45364</v>
      </c>
      <c t="s" s="350" r="AB963">
        <v>45365</v>
      </c>
      <c t="s" s="350" r="AC963">
        <v>45366</v>
      </c>
      <c t="s" s="74" r="AD963">
        <v>45367</v>
      </c>
      <c t="s" s="6" r="AH963">
        <v>45368</v>
      </c>
      <c t="s" s="6" r="AI963">
        <v>45369</v>
      </c>
    </row>
    <row r="964">
      <c t="s" s="6" r="A964">
        <v>45370</v>
      </c>
      <c t="s" s="6" r="B964">
        <v>45371</v>
      </c>
      <c t="s" s="6" r="C964">
        <v>45372</v>
      </c>
      <c s="133" r="D964">
        <v>2014.0</v>
      </c>
      <c t="s" s="6" r="E964">
        <v>45373</v>
      </c>
      <c t="s" s="350" r="F964">
        <v>45374</v>
      </c>
      <c t="s" s="6" r="G964">
        <v>45375</v>
      </c>
      <c t="s" s="350" r="H964">
        <v>45376</v>
      </c>
      <c t="s" s="6" r="I964">
        <v>45377</v>
      </c>
      <c t="s" s="6" r="W964">
        <v>45378</v>
      </c>
      <c t="s" s="6" r="X964">
        <v>45379</v>
      </c>
      <c t="s" s="6" r="Y964">
        <v>45380</v>
      </c>
      <c t="s" s="6" r="Z964">
        <v>45381</v>
      </c>
      <c t="s" s="6" r="AA964">
        <v>45382</v>
      </c>
      <c t="s" s="350" r="AB964">
        <v>45383</v>
      </c>
      <c t="s" s="350" r="AC964">
        <v>45384</v>
      </c>
      <c t="s" s="74" r="AD964">
        <v>45385</v>
      </c>
      <c t="s" s="6" r="AH964">
        <v>45386</v>
      </c>
      <c t="s" s="6" r="AI964">
        <v>45387</v>
      </c>
    </row>
    <row r="965">
      <c t="s" s="6" r="A965">
        <v>45388</v>
      </c>
      <c t="s" s="6" r="B965">
        <v>45389</v>
      </c>
      <c t="s" s="6" r="C965">
        <v>45390</v>
      </c>
      <c s="133" r="D965">
        <v>2014.0</v>
      </c>
      <c t="s" s="6" r="E965">
        <v>45391</v>
      </c>
      <c t="s" s="350" r="F965">
        <v>45392</v>
      </c>
      <c t="s" s="6" r="G965">
        <v>45393</v>
      </c>
      <c t="s" s="350" r="H965">
        <v>45394</v>
      </c>
      <c t="s" s="6" r="I965">
        <v>45395</v>
      </c>
      <c t="s" s="6" r="W965">
        <v>45396</v>
      </c>
      <c t="s" s="6" r="X965">
        <v>45397</v>
      </c>
      <c t="s" s="6" r="Y965">
        <v>45398</v>
      </c>
      <c t="s" s="6" r="Z965">
        <v>45399</v>
      </c>
      <c t="s" s="6" r="AA965">
        <v>45400</v>
      </c>
      <c t="s" s="350" r="AB965">
        <v>45401</v>
      </c>
      <c t="s" s="350" r="AC965">
        <v>45402</v>
      </c>
      <c t="s" s="74" r="AD965">
        <v>45403</v>
      </c>
      <c t="s" s="6" r="AI965">
        <v>45404</v>
      </c>
    </row>
    <row r="966">
      <c t="s" s="6" r="A966">
        <v>45405</v>
      </c>
      <c t="s" s="6" r="B966">
        <v>45406</v>
      </c>
      <c t="s" s="6" r="C966">
        <v>45407</v>
      </c>
      <c s="133" r="D966">
        <v>2014.0</v>
      </c>
      <c t="s" s="6" r="E966">
        <v>45408</v>
      </c>
      <c t="s" s="350" r="F966">
        <v>45409</v>
      </c>
      <c t="s" s="6" r="G966">
        <v>45410</v>
      </c>
      <c t="s" s="350" r="H966">
        <v>45411</v>
      </c>
      <c t="s" s="6" r="I966">
        <v>45412</v>
      </c>
      <c t="s" s="6" r="W966">
        <v>45413</v>
      </c>
      <c t="s" s="6" r="X966">
        <v>45414</v>
      </c>
      <c t="s" s="6" r="Y966">
        <v>45415</v>
      </c>
      <c t="s" s="6" r="Z966">
        <v>45416</v>
      </c>
      <c t="s" s="6" r="AA966">
        <v>45417</v>
      </c>
      <c t="s" s="350" r="AB966">
        <v>45418</v>
      </c>
      <c t="s" s="350" r="AC966">
        <v>45419</v>
      </c>
      <c t="s" s="74" r="AD966">
        <v>45420</v>
      </c>
      <c t="s" s="6" r="AH966">
        <v>45421</v>
      </c>
      <c t="s" s="6" r="AI966">
        <v>45422</v>
      </c>
    </row>
    <row r="967">
      <c t="s" s="6" r="A967">
        <v>45423</v>
      </c>
      <c t="s" s="6" r="B967">
        <v>45424</v>
      </c>
      <c t="s" s="6" r="C967">
        <v>45425</v>
      </c>
      <c s="133" r="D967">
        <v>2014.0</v>
      </c>
      <c t="s" s="6" r="E967">
        <v>45426</v>
      </c>
      <c t="s" s="350" r="F967">
        <v>45427</v>
      </c>
      <c t="s" s="6" r="G967">
        <v>45428</v>
      </c>
      <c t="s" s="350" r="H967">
        <v>45429</v>
      </c>
      <c t="s" s="6" r="I967">
        <v>45430</v>
      </c>
      <c t="s" s="6" r="W967">
        <v>45431</v>
      </c>
      <c t="s" s="6" r="X967">
        <v>45432</v>
      </c>
      <c t="s" s="6" r="Y967">
        <v>45433</v>
      </c>
      <c t="s" s="6" r="Z967">
        <v>45434</v>
      </c>
      <c t="s" s="6" r="AA967">
        <v>45435</v>
      </c>
      <c t="s" s="350" r="AB967">
        <v>45436</v>
      </c>
      <c t="s" s="350" r="AC967">
        <v>45437</v>
      </c>
      <c t="s" s="74" r="AD967">
        <v>45438</v>
      </c>
      <c t="s" s="6" r="AH967">
        <v>45439</v>
      </c>
      <c t="s" s="6" r="AI967">
        <v>45440</v>
      </c>
    </row>
    <row r="968">
      <c t="s" s="6" r="A968">
        <v>45441</v>
      </c>
      <c t="s" s="6" r="B968">
        <v>45442</v>
      </c>
      <c t="s" s="6" r="C968">
        <v>45443</v>
      </c>
      <c s="133" r="D968">
        <v>2014.0</v>
      </c>
      <c t="s" s="6" r="E968">
        <v>45444</v>
      </c>
      <c t="s" s="350" r="F968">
        <v>45445</v>
      </c>
      <c t="s" s="6" r="G968">
        <v>45446</v>
      </c>
      <c t="s" s="350" r="H968">
        <v>45447</v>
      </c>
      <c t="s" s="6" r="I968">
        <v>45448</v>
      </c>
      <c t="s" s="6" r="W968">
        <v>45449</v>
      </c>
      <c t="s" s="6" r="X968">
        <v>45450</v>
      </c>
      <c t="s" s="6" r="Y968">
        <v>45451</v>
      </c>
      <c t="s" s="6" r="Z968">
        <v>45452</v>
      </c>
      <c t="s" s="6" r="AA968">
        <v>45453</v>
      </c>
      <c t="s" s="350" r="AB968">
        <v>45454</v>
      </c>
      <c t="s" s="350" r="AC968">
        <v>45455</v>
      </c>
      <c t="s" s="74" r="AD968">
        <v>45456</v>
      </c>
      <c t="s" s="6" r="AI968">
        <v>45457</v>
      </c>
    </row>
    <row r="969">
      <c t="s" s="6" r="A969">
        <v>45458</v>
      </c>
      <c t="s" s="6" r="B969">
        <v>45459</v>
      </c>
      <c t="s" s="6" r="C969">
        <v>45460</v>
      </c>
      <c s="133" r="D969">
        <v>2014.0</v>
      </c>
      <c t="s" s="6" r="E969">
        <v>45461</v>
      </c>
      <c t="s" s="350" r="F969">
        <v>45462</v>
      </c>
      <c t="s" s="6" r="G969">
        <v>45463</v>
      </c>
      <c t="s" s="350" r="H969">
        <v>45464</v>
      </c>
      <c t="s" s="6" r="I969">
        <v>45465</v>
      </c>
      <c t="s" s="6" r="W969">
        <v>45466</v>
      </c>
      <c t="s" s="6" r="X969">
        <v>45467</v>
      </c>
      <c t="s" s="6" r="Y969">
        <v>45468</v>
      </c>
      <c t="s" s="6" r="Z969">
        <v>45469</v>
      </c>
      <c t="s" s="6" r="AA969">
        <v>45470</v>
      </c>
      <c t="s" s="350" r="AB969">
        <v>45471</v>
      </c>
      <c t="s" s="350" r="AC969">
        <v>45472</v>
      </c>
      <c t="s" s="74" r="AD969">
        <v>45473</v>
      </c>
      <c t="s" s="6" r="AI969">
        <v>45474</v>
      </c>
    </row>
    <row r="970">
      <c t="s" s="6" r="A970">
        <v>45475</v>
      </c>
      <c t="s" s="6" r="B970">
        <v>45476</v>
      </c>
      <c t="s" s="6" r="C970">
        <v>45477</v>
      </c>
      <c s="133" r="D970">
        <v>2014.0</v>
      </c>
      <c t="s" s="6" r="E970">
        <v>45478</v>
      </c>
      <c t="s" s="350" r="F970">
        <v>45479</v>
      </c>
      <c t="s" s="6" r="G970">
        <v>45480</v>
      </c>
      <c t="s" s="350" r="H970">
        <v>45481</v>
      </c>
      <c t="s" s="6" r="I970">
        <v>45482</v>
      </c>
      <c t="s" s="6" r="W970">
        <v>45483</v>
      </c>
      <c t="s" s="6" r="X970">
        <v>45484</v>
      </c>
      <c t="s" s="6" r="Y970">
        <v>45485</v>
      </c>
      <c t="s" s="6" r="Z970">
        <v>45486</v>
      </c>
      <c t="s" s="6" r="AA970">
        <v>45487</v>
      </c>
      <c t="s" s="350" r="AB970">
        <v>45488</v>
      </c>
      <c t="s" s="350" r="AC970">
        <v>45489</v>
      </c>
      <c t="s" s="74" r="AD970">
        <v>45490</v>
      </c>
      <c t="s" s="6" r="AH970">
        <v>45491</v>
      </c>
      <c t="s" s="6" r="AI970">
        <v>45492</v>
      </c>
    </row>
    <row r="971">
      <c t="s" s="6" r="A971">
        <v>45493</v>
      </c>
      <c t="s" s="6" r="B971">
        <v>45494</v>
      </c>
      <c t="s" s="6" r="C971">
        <v>45495</v>
      </c>
      <c s="133" r="D971">
        <v>2014.0</v>
      </c>
      <c t="s" s="6" r="E971">
        <v>45496</v>
      </c>
      <c t="s" s="350" r="F971">
        <v>45497</v>
      </c>
      <c t="s" s="6" r="G971">
        <v>45498</v>
      </c>
      <c t="s" s="350" r="H971">
        <v>45499</v>
      </c>
      <c t="s" s="6" r="I971">
        <v>45500</v>
      </c>
      <c t="s" s="6" r="W971">
        <v>45501</v>
      </c>
      <c t="s" s="6" r="X971">
        <v>45502</v>
      </c>
      <c t="s" s="6" r="Y971">
        <v>45503</v>
      </c>
      <c t="s" s="6" r="Z971">
        <v>45504</v>
      </c>
      <c t="s" s="6" r="AA971">
        <v>45505</v>
      </c>
      <c t="s" s="350" r="AB971">
        <v>45506</v>
      </c>
      <c t="s" s="350" r="AC971">
        <v>45507</v>
      </c>
      <c t="s" s="74" r="AD971">
        <v>45508</v>
      </c>
      <c t="s" s="6" r="AH971">
        <v>45509</v>
      </c>
      <c t="s" s="6" r="AI971">
        <v>45510</v>
      </c>
    </row>
    <row r="972">
      <c t="s" s="6" r="A972">
        <v>45511</v>
      </c>
      <c t="s" s="6" r="B972">
        <v>45512</v>
      </c>
      <c t="s" s="6" r="C972">
        <v>45513</v>
      </c>
      <c s="133" r="D972">
        <v>2014.0</v>
      </c>
      <c t="s" s="6" r="E972">
        <v>45514</v>
      </c>
      <c t="s" s="350" r="F972">
        <v>45515</v>
      </c>
      <c t="s" s="6" r="G972">
        <v>45516</v>
      </c>
      <c t="s" s="350" r="H972">
        <v>45517</v>
      </c>
      <c t="s" s="6" r="I972">
        <v>45518</v>
      </c>
      <c t="s" s="6" r="W972">
        <v>45519</v>
      </c>
      <c t="s" s="6" r="X972">
        <v>45520</v>
      </c>
      <c t="s" s="6" r="Y972">
        <v>45521</v>
      </c>
      <c t="s" s="6" r="Z972">
        <v>45522</v>
      </c>
      <c t="s" s="6" r="AA972">
        <v>45523</v>
      </c>
      <c t="s" s="350" r="AB972">
        <v>45524</v>
      </c>
      <c t="s" s="350" r="AC972">
        <v>45525</v>
      </c>
      <c t="s" s="74" r="AD972">
        <v>45526</v>
      </c>
      <c t="s" s="6" r="AH972">
        <v>45527</v>
      </c>
      <c t="s" s="6" r="AI972">
        <v>45528</v>
      </c>
    </row>
    <row r="973">
      <c t="s" s="6" r="A973">
        <v>45529</v>
      </c>
      <c t="s" s="6" r="B973">
        <v>45530</v>
      </c>
      <c t="s" s="6" r="C973">
        <v>45531</v>
      </c>
      <c s="133" r="D973">
        <v>2014.0</v>
      </c>
      <c t="s" s="6" r="E973">
        <v>45532</v>
      </c>
      <c t="s" s="350" r="F973">
        <v>45533</v>
      </c>
      <c t="s" s="6" r="G973">
        <v>45534</v>
      </c>
      <c t="s" s="350" r="H973">
        <v>45535</v>
      </c>
      <c t="s" s="6" r="I973">
        <v>45536</v>
      </c>
      <c t="s" s="6" r="W973">
        <v>45537</v>
      </c>
      <c t="s" s="6" r="X973">
        <v>45538</v>
      </c>
      <c t="s" s="6" r="Y973">
        <v>45539</v>
      </c>
      <c t="s" s="6" r="Z973">
        <v>45540</v>
      </c>
      <c t="s" s="6" r="AA973">
        <v>45541</v>
      </c>
      <c t="s" s="350" r="AB973">
        <v>45542</v>
      </c>
      <c t="s" s="350" r="AC973">
        <v>45543</v>
      </c>
      <c t="s" s="74" r="AD973">
        <v>45544</v>
      </c>
      <c t="s" s="6" r="AI973">
        <v>45545</v>
      </c>
    </row>
    <row r="974">
      <c t="s" s="6" r="A974">
        <v>45546</v>
      </c>
      <c t="s" s="6" r="B974">
        <v>45547</v>
      </c>
      <c t="s" s="6" r="C974">
        <v>45548</v>
      </c>
      <c s="133" r="D974">
        <v>2014.0</v>
      </c>
      <c t="s" s="6" r="E974">
        <v>45549</v>
      </c>
      <c t="s" s="350" r="F974">
        <v>45550</v>
      </c>
      <c t="s" s="6" r="G974">
        <v>45551</v>
      </c>
      <c t="s" s="350" r="H974">
        <v>45552</v>
      </c>
      <c t="s" s="6" r="I974">
        <v>45553</v>
      </c>
      <c t="s" s="6" r="W974">
        <v>45554</v>
      </c>
      <c t="s" s="6" r="X974">
        <v>45555</v>
      </c>
      <c t="s" s="6" r="Y974">
        <v>45556</v>
      </c>
      <c t="s" s="6" r="Z974">
        <v>45557</v>
      </c>
      <c t="s" s="6" r="AA974">
        <v>45558</v>
      </c>
      <c t="s" s="350" r="AB974">
        <v>45559</v>
      </c>
      <c t="s" s="350" r="AC974">
        <v>45560</v>
      </c>
      <c t="s" s="74" r="AD974">
        <v>45561</v>
      </c>
      <c t="s" s="6" r="AH974">
        <v>45562</v>
      </c>
      <c t="s" s="6" r="AI974">
        <v>45563</v>
      </c>
    </row>
    <row r="975">
      <c t="s" s="6" r="A975">
        <v>45564</v>
      </c>
      <c t="s" s="6" r="B975">
        <v>45565</v>
      </c>
      <c t="s" s="6" r="C975">
        <v>45566</v>
      </c>
      <c s="133" r="D975">
        <v>2014.0</v>
      </c>
      <c t="s" s="6" r="E975">
        <v>45567</v>
      </c>
      <c t="s" s="350" r="F975">
        <v>45568</v>
      </c>
      <c t="s" s="6" r="G975">
        <v>45569</v>
      </c>
      <c t="s" s="350" r="H975">
        <v>45570</v>
      </c>
      <c t="s" s="6" r="I975">
        <v>45571</v>
      </c>
      <c t="s" s="6" r="W975">
        <v>45572</v>
      </c>
      <c t="s" s="6" r="X975">
        <v>45573</v>
      </c>
      <c t="s" s="6" r="Y975">
        <v>45574</v>
      </c>
      <c t="s" s="6" r="Z975">
        <v>45575</v>
      </c>
      <c t="s" s="6" r="AA975">
        <v>45576</v>
      </c>
      <c t="s" s="350" r="AB975">
        <v>45577</v>
      </c>
      <c t="s" s="350" r="AC975">
        <v>45578</v>
      </c>
      <c t="s" s="74" r="AD975">
        <v>45579</v>
      </c>
      <c t="s" s="6" r="AH975">
        <v>45580</v>
      </c>
      <c t="s" s="6" r="AI975">
        <v>45581</v>
      </c>
    </row>
    <row r="976">
      <c t="s" s="6" r="A976">
        <v>45582</v>
      </c>
      <c t="s" s="6" r="B976">
        <v>45583</v>
      </c>
      <c t="s" s="6" r="C976">
        <v>45584</v>
      </c>
      <c s="133" r="D976">
        <v>2014.0</v>
      </c>
      <c t="s" s="6" r="E976">
        <v>45585</v>
      </c>
      <c t="s" s="350" r="F976">
        <v>45586</v>
      </c>
      <c t="s" s="6" r="G976">
        <v>45587</v>
      </c>
      <c t="s" s="350" r="H976">
        <v>45588</v>
      </c>
      <c t="s" s="6" r="I976">
        <v>45589</v>
      </c>
      <c t="s" s="6" r="W976">
        <v>45590</v>
      </c>
      <c t="s" s="6" r="X976">
        <v>45591</v>
      </c>
      <c t="s" s="6" r="Y976">
        <v>45592</v>
      </c>
      <c t="s" s="6" r="Z976">
        <v>45593</v>
      </c>
      <c t="s" s="6" r="AA976">
        <v>45594</v>
      </c>
      <c t="s" s="350" r="AB976">
        <v>45595</v>
      </c>
      <c t="s" s="350" r="AC976">
        <v>45596</v>
      </c>
      <c t="s" s="74" r="AD976">
        <v>45597</v>
      </c>
      <c t="s" s="6" r="AH976">
        <v>45598</v>
      </c>
      <c t="s" s="6" r="AI976">
        <v>45599</v>
      </c>
    </row>
    <row r="977">
      <c t="s" s="6" r="A977">
        <v>45600</v>
      </c>
      <c t="s" s="6" r="B977">
        <v>45601</v>
      </c>
      <c t="s" s="6" r="C977">
        <v>45602</v>
      </c>
      <c s="133" r="D977">
        <v>2014.0</v>
      </c>
      <c t="s" s="6" r="E977">
        <v>45603</v>
      </c>
      <c t="s" s="350" r="F977">
        <v>45604</v>
      </c>
      <c t="s" s="6" r="G977">
        <v>45605</v>
      </c>
      <c t="s" s="350" r="H977">
        <v>45606</v>
      </c>
      <c t="s" s="6" r="I977">
        <v>45607</v>
      </c>
      <c t="s" s="6" r="W977">
        <v>45608</v>
      </c>
      <c t="s" s="6" r="X977">
        <v>45609</v>
      </c>
      <c t="s" s="6" r="Y977">
        <v>45610</v>
      </c>
      <c t="s" s="6" r="Z977">
        <v>45611</v>
      </c>
      <c t="s" s="6" r="AA977">
        <v>45612</v>
      </c>
      <c t="s" s="350" r="AB977">
        <v>45613</v>
      </c>
      <c t="s" s="350" r="AC977">
        <v>45614</v>
      </c>
      <c t="s" s="74" r="AD977">
        <v>45615</v>
      </c>
      <c t="s" s="6" r="AI977">
        <v>45616</v>
      </c>
    </row>
    <row r="978">
      <c t="s" s="6" r="A978">
        <v>45617</v>
      </c>
      <c t="s" s="6" r="B978">
        <v>45618</v>
      </c>
      <c t="s" s="6" r="C978">
        <v>45619</v>
      </c>
      <c s="133" r="D978">
        <v>2014.0</v>
      </c>
      <c t="s" s="6" r="E978">
        <v>45620</v>
      </c>
      <c t="s" s="350" r="F978">
        <v>45621</v>
      </c>
      <c t="s" s="6" r="G978">
        <v>45622</v>
      </c>
      <c t="s" s="350" r="H978">
        <v>45623</v>
      </c>
      <c t="s" s="6" r="I978">
        <v>45624</v>
      </c>
      <c t="s" s="6" r="W978">
        <v>45625</v>
      </c>
      <c t="s" s="6" r="X978">
        <v>45626</v>
      </c>
      <c t="s" s="6" r="Y978">
        <v>45627</v>
      </c>
      <c t="s" s="6" r="Z978">
        <v>45628</v>
      </c>
      <c t="s" s="6" r="AA978">
        <v>45629</v>
      </c>
      <c t="s" s="350" r="AB978">
        <v>45630</v>
      </c>
      <c t="s" s="350" r="AC978">
        <v>45631</v>
      </c>
      <c t="s" s="74" r="AD978">
        <v>45632</v>
      </c>
      <c t="s" s="6" r="AH978">
        <v>45633</v>
      </c>
      <c t="s" s="6" r="AI978">
        <v>45634</v>
      </c>
    </row>
    <row r="979">
      <c t="s" s="6" r="A979">
        <v>45635</v>
      </c>
      <c t="s" s="6" r="B979">
        <v>45636</v>
      </c>
      <c t="s" s="6" r="C979">
        <v>45637</v>
      </c>
      <c s="133" r="D979">
        <v>2014.0</v>
      </c>
      <c t="s" s="6" r="E979">
        <v>45638</v>
      </c>
      <c t="s" s="350" r="F979">
        <v>45639</v>
      </c>
      <c t="s" s="6" r="G979">
        <v>45640</v>
      </c>
      <c t="s" s="350" r="H979">
        <v>45641</v>
      </c>
      <c t="s" s="6" r="I979">
        <v>45642</v>
      </c>
      <c t="s" s="6" r="W979">
        <v>45643</v>
      </c>
      <c t="s" s="6" r="X979">
        <v>45644</v>
      </c>
      <c t="s" s="6" r="Y979">
        <v>45645</v>
      </c>
      <c t="s" s="6" r="Z979">
        <v>45646</v>
      </c>
      <c t="s" s="6" r="AA979">
        <v>45647</v>
      </c>
      <c t="s" s="350" r="AB979">
        <v>45648</v>
      </c>
      <c t="s" s="350" r="AC979">
        <v>45649</v>
      </c>
      <c t="s" s="74" r="AD979">
        <v>45650</v>
      </c>
      <c t="s" s="6" r="AI979">
        <v>45651</v>
      </c>
    </row>
    <row r="980">
      <c t="s" s="6" r="A980">
        <v>45652</v>
      </c>
      <c t="s" s="6" r="B980">
        <v>45653</v>
      </c>
      <c t="s" s="6" r="C980">
        <v>45654</v>
      </c>
      <c s="133" r="D980">
        <v>2014.0</v>
      </c>
      <c t="s" s="6" r="E980">
        <v>45655</v>
      </c>
      <c t="s" s="350" r="F980">
        <v>45656</v>
      </c>
      <c t="s" s="6" r="G980">
        <v>45657</v>
      </c>
      <c t="s" s="350" r="H980">
        <v>45658</v>
      </c>
      <c t="s" s="6" r="I980">
        <v>45659</v>
      </c>
      <c t="s" s="6" r="W980">
        <v>45660</v>
      </c>
      <c t="s" s="6" r="X980">
        <v>45661</v>
      </c>
      <c t="s" s="6" r="Y980">
        <v>45662</v>
      </c>
      <c t="s" s="6" r="Z980">
        <v>45663</v>
      </c>
      <c t="s" s="6" r="AA980">
        <v>45664</v>
      </c>
      <c t="s" s="350" r="AB980">
        <v>45665</v>
      </c>
      <c t="s" s="350" r="AC980">
        <v>45666</v>
      </c>
      <c t="s" s="74" r="AD980">
        <v>45667</v>
      </c>
      <c t="s" s="6" r="AI980">
        <v>45668</v>
      </c>
    </row>
    <row r="981">
      <c t="s" s="6" r="A981">
        <v>45669</v>
      </c>
      <c t="s" s="6" r="B981">
        <v>45670</v>
      </c>
      <c t="s" s="6" r="C981">
        <v>45671</v>
      </c>
      <c s="133" r="D981">
        <v>2014.0</v>
      </c>
      <c t="s" s="6" r="E981">
        <v>45672</v>
      </c>
      <c t="s" s="350" r="F981">
        <v>45673</v>
      </c>
      <c t="s" s="6" r="G981">
        <v>45674</v>
      </c>
      <c t="s" s="350" r="H981">
        <v>45675</v>
      </c>
      <c t="s" s="6" r="I981">
        <v>45676</v>
      </c>
      <c t="s" s="6" r="W981">
        <v>45677</v>
      </c>
      <c t="s" s="6" r="X981">
        <v>45678</v>
      </c>
      <c t="s" s="6" r="Y981">
        <v>45679</v>
      </c>
      <c t="s" s="6" r="Z981">
        <v>45680</v>
      </c>
      <c t="s" s="6" r="AA981">
        <v>45681</v>
      </c>
      <c t="s" s="350" r="AB981">
        <v>45682</v>
      </c>
      <c t="s" s="350" r="AC981">
        <v>45683</v>
      </c>
      <c t="s" s="74" r="AD981">
        <v>45684</v>
      </c>
      <c t="s" s="6" r="AH981">
        <v>45685</v>
      </c>
      <c t="s" s="6" r="AI981">
        <v>45686</v>
      </c>
    </row>
    <row r="982">
      <c t="s" s="6" r="A982">
        <v>45687</v>
      </c>
      <c t="s" s="6" r="B982">
        <v>45688</v>
      </c>
      <c t="s" s="6" r="C982">
        <v>45689</v>
      </c>
      <c s="133" r="D982">
        <v>2014.0</v>
      </c>
      <c t="s" s="6" r="E982">
        <v>45690</v>
      </c>
      <c t="s" s="350" r="F982">
        <v>45691</v>
      </c>
      <c t="s" s="6" r="G982">
        <v>45692</v>
      </c>
      <c t="s" s="350" r="H982">
        <v>45693</v>
      </c>
      <c t="s" s="6" r="I982">
        <v>45694</v>
      </c>
      <c t="s" s="6" r="W982">
        <v>45695</v>
      </c>
      <c t="s" s="6" r="X982">
        <v>45696</v>
      </c>
      <c t="s" s="6" r="Y982">
        <v>45697</v>
      </c>
      <c t="s" s="6" r="Z982">
        <v>45698</v>
      </c>
      <c t="s" s="6" r="AA982">
        <v>45699</v>
      </c>
      <c t="s" s="350" r="AB982">
        <v>45700</v>
      </c>
      <c t="s" s="350" r="AC982">
        <v>45701</v>
      </c>
      <c t="s" s="74" r="AD982">
        <v>45702</v>
      </c>
      <c t="s" s="6" r="AI982">
        <v>45703</v>
      </c>
    </row>
    <row r="983">
      <c t="s" s="6" r="A983">
        <v>45704</v>
      </c>
      <c t="s" s="6" r="B983">
        <v>45705</v>
      </c>
      <c t="s" s="6" r="C983">
        <v>45706</v>
      </c>
      <c s="133" r="D983">
        <v>2014.0</v>
      </c>
      <c t="s" s="6" r="E983">
        <v>45707</v>
      </c>
      <c t="s" s="350" r="F983">
        <v>45708</v>
      </c>
      <c t="s" s="6" r="G983">
        <v>45709</v>
      </c>
      <c t="s" s="350" r="H983">
        <v>45710</v>
      </c>
      <c t="s" s="6" r="I983">
        <v>45711</v>
      </c>
      <c t="s" s="6" r="W983">
        <v>45712</v>
      </c>
      <c t="s" s="6" r="X983">
        <v>45713</v>
      </c>
      <c t="s" s="6" r="Y983">
        <v>45714</v>
      </c>
      <c t="s" s="6" r="Z983">
        <v>45715</v>
      </c>
      <c t="s" s="6" r="AA983">
        <v>45716</v>
      </c>
      <c t="s" s="350" r="AB983">
        <v>45717</v>
      </c>
      <c t="s" s="350" r="AC983">
        <v>45718</v>
      </c>
      <c t="s" s="74" r="AD983">
        <v>45719</v>
      </c>
      <c t="s" s="6" r="AH983">
        <v>45720</v>
      </c>
      <c t="s" s="6" r="AI983">
        <v>45721</v>
      </c>
    </row>
    <row r="984">
      <c t="s" s="6" r="A984">
        <v>45722</v>
      </c>
      <c t="s" s="6" r="B984">
        <v>45723</v>
      </c>
      <c t="s" s="6" r="C984">
        <v>45724</v>
      </c>
      <c s="133" r="D984">
        <v>2014.0</v>
      </c>
      <c t="s" s="6" r="E984">
        <v>45725</v>
      </c>
      <c t="s" s="350" r="F984">
        <v>45726</v>
      </c>
      <c t="s" s="6" r="G984">
        <v>45727</v>
      </c>
      <c t="s" s="350" r="H984">
        <v>45728</v>
      </c>
      <c t="s" s="6" r="I984">
        <v>45729</v>
      </c>
      <c t="s" s="6" r="W984">
        <v>45730</v>
      </c>
      <c t="s" s="6" r="X984">
        <v>45731</v>
      </c>
      <c t="s" s="6" r="Y984">
        <v>45732</v>
      </c>
      <c t="s" s="6" r="Z984">
        <v>45733</v>
      </c>
      <c t="s" s="6" r="AA984">
        <v>45734</v>
      </c>
      <c t="s" s="350" r="AB984">
        <v>45735</v>
      </c>
      <c t="s" s="350" r="AC984">
        <v>45736</v>
      </c>
      <c t="s" s="74" r="AD984">
        <v>45737</v>
      </c>
      <c t="s" s="6" r="AI984">
        <v>45738</v>
      </c>
    </row>
    <row r="985">
      <c t="s" s="6" r="A985">
        <v>45739</v>
      </c>
      <c t="s" s="6" r="B985">
        <v>45740</v>
      </c>
      <c t="s" s="6" r="C985">
        <v>45741</v>
      </c>
      <c s="133" r="D985">
        <v>2014.0</v>
      </c>
      <c t="s" s="6" r="E985">
        <v>45742</v>
      </c>
      <c t="s" s="350" r="F985">
        <v>45743</v>
      </c>
      <c t="s" s="6" r="G985">
        <v>45744</v>
      </c>
      <c t="s" s="350" r="H985">
        <v>45745</v>
      </c>
      <c t="s" s="6" r="I985">
        <v>45746</v>
      </c>
      <c t="s" s="6" r="W985">
        <v>45747</v>
      </c>
      <c t="s" s="6" r="X985">
        <v>45748</v>
      </c>
      <c t="s" s="6" r="Y985">
        <v>45749</v>
      </c>
      <c t="s" s="6" r="Z985">
        <v>45750</v>
      </c>
      <c t="s" s="6" r="AA985">
        <v>45751</v>
      </c>
      <c t="s" s="350" r="AB985">
        <v>45752</v>
      </c>
      <c t="s" s="350" r="AC985">
        <v>45753</v>
      </c>
      <c t="s" s="74" r="AD985">
        <v>45754</v>
      </c>
      <c t="s" s="6" r="AI985">
        <v>45755</v>
      </c>
    </row>
    <row r="986">
      <c t="s" s="6" r="A986">
        <v>45756</v>
      </c>
      <c t="s" s="6" r="B986">
        <v>45757</v>
      </c>
      <c t="s" s="6" r="C986">
        <v>45758</v>
      </c>
      <c s="133" r="D986">
        <v>2014.0</v>
      </c>
      <c t="s" s="6" r="E986">
        <v>45759</v>
      </c>
      <c t="s" s="350" r="F986">
        <v>45760</v>
      </c>
      <c t="s" s="6" r="G986">
        <v>45761</v>
      </c>
      <c t="s" s="350" r="H986">
        <v>45762</v>
      </c>
      <c t="s" s="6" r="I986">
        <v>45763</v>
      </c>
      <c t="s" s="6" r="W986">
        <v>45764</v>
      </c>
      <c t="s" s="6" r="X986">
        <v>45765</v>
      </c>
      <c t="s" s="6" r="Y986">
        <v>45766</v>
      </c>
      <c t="s" s="6" r="Z986">
        <v>45767</v>
      </c>
      <c t="s" s="6" r="AA986">
        <v>45768</v>
      </c>
      <c t="s" s="350" r="AB986">
        <v>45769</v>
      </c>
      <c t="s" s="350" r="AC986">
        <v>45770</v>
      </c>
      <c t="s" s="74" r="AD986">
        <v>45771</v>
      </c>
      <c t="s" s="6" r="AH986">
        <v>45772</v>
      </c>
      <c t="s" s="6" r="AI986">
        <v>45773</v>
      </c>
    </row>
    <row r="987">
      <c t="s" s="6" r="A987">
        <v>45774</v>
      </c>
      <c t="s" s="6" r="B987">
        <v>45775</v>
      </c>
      <c t="s" s="6" r="C987">
        <v>45776</v>
      </c>
      <c s="133" r="D987">
        <v>2014.0</v>
      </c>
      <c t="s" s="6" r="E987">
        <v>45777</v>
      </c>
      <c t="s" s="350" r="F987">
        <v>45778</v>
      </c>
      <c t="s" s="6" r="G987">
        <v>45779</v>
      </c>
      <c t="s" s="350" r="H987">
        <v>45780</v>
      </c>
      <c t="s" s="6" r="I987">
        <v>45781</v>
      </c>
      <c t="s" s="6" r="W987">
        <v>45782</v>
      </c>
      <c t="s" s="6" r="X987">
        <v>45783</v>
      </c>
      <c t="s" s="6" r="Y987">
        <v>45784</v>
      </c>
      <c t="s" s="6" r="Z987">
        <v>45785</v>
      </c>
      <c t="s" s="6" r="AA987">
        <v>45786</v>
      </c>
      <c t="s" s="350" r="AB987">
        <v>45787</v>
      </c>
      <c t="s" s="350" r="AC987">
        <v>45788</v>
      </c>
      <c t="s" s="74" r="AD987">
        <v>45789</v>
      </c>
      <c t="s" s="6" r="AH987">
        <v>45790</v>
      </c>
      <c t="s" s="6" r="AI987">
        <v>45791</v>
      </c>
    </row>
    <row r="988">
      <c t="s" s="6" r="A988">
        <v>45792</v>
      </c>
      <c t="s" s="6" r="B988">
        <v>45793</v>
      </c>
      <c t="s" s="6" r="C988">
        <v>45794</v>
      </c>
      <c s="133" r="D988">
        <v>2014.0</v>
      </c>
      <c t="s" s="6" r="E988">
        <v>45795</v>
      </c>
      <c t="s" s="350" r="F988">
        <v>45796</v>
      </c>
      <c t="s" s="6" r="G988">
        <v>45797</v>
      </c>
      <c t="s" s="350" r="H988">
        <v>45798</v>
      </c>
      <c t="s" s="6" r="I988">
        <v>45799</v>
      </c>
      <c t="s" s="6" r="W988">
        <v>45800</v>
      </c>
      <c t="s" s="6" r="X988">
        <v>45801</v>
      </c>
      <c t="s" s="6" r="Y988">
        <v>45802</v>
      </c>
      <c t="s" s="6" r="Z988">
        <v>45803</v>
      </c>
      <c t="s" s="6" r="AA988">
        <v>45804</v>
      </c>
      <c t="s" s="350" r="AB988">
        <v>45805</v>
      </c>
      <c t="s" s="350" r="AC988">
        <v>45806</v>
      </c>
      <c t="s" s="74" r="AD988">
        <v>45807</v>
      </c>
      <c t="s" s="6" r="AI988">
        <v>45808</v>
      </c>
    </row>
    <row r="989">
      <c t="s" s="6" r="A989">
        <v>45809</v>
      </c>
      <c t="s" s="6" r="B989">
        <v>45810</v>
      </c>
      <c t="s" s="6" r="C989">
        <v>45811</v>
      </c>
      <c s="133" r="D989">
        <v>2014.0</v>
      </c>
      <c t="s" s="6" r="E989">
        <v>45812</v>
      </c>
      <c t="s" s="350" r="F989">
        <v>45813</v>
      </c>
      <c t="s" s="6" r="G989">
        <v>45814</v>
      </c>
      <c t="s" s="350" r="H989">
        <v>45815</v>
      </c>
      <c t="s" s="6" r="I989">
        <v>45816</v>
      </c>
      <c t="s" s="6" r="W989">
        <v>45817</v>
      </c>
      <c t="s" s="6" r="X989">
        <v>45818</v>
      </c>
      <c t="s" s="6" r="Y989">
        <v>45819</v>
      </c>
      <c t="s" s="6" r="Z989">
        <v>45820</v>
      </c>
      <c t="s" s="6" r="AA989">
        <v>45821</v>
      </c>
      <c t="s" s="350" r="AB989">
        <v>45822</v>
      </c>
      <c t="s" s="350" r="AC989">
        <v>45823</v>
      </c>
      <c t="s" s="74" r="AD989">
        <v>45824</v>
      </c>
      <c t="s" s="6" r="AH989">
        <v>45825</v>
      </c>
      <c t="s" s="6" r="AI989">
        <v>45826</v>
      </c>
    </row>
    <row r="990">
      <c t="s" s="6" r="A990">
        <v>45827</v>
      </c>
      <c t="s" s="6" r="B990">
        <v>45828</v>
      </c>
      <c t="s" s="6" r="C990">
        <v>45829</v>
      </c>
      <c s="133" r="D990">
        <v>2014.0</v>
      </c>
      <c t="s" s="6" r="E990">
        <v>45830</v>
      </c>
      <c t="s" s="350" r="F990">
        <v>45831</v>
      </c>
      <c t="s" s="6" r="G990">
        <v>45832</v>
      </c>
      <c t="s" s="350" r="H990">
        <v>45833</v>
      </c>
      <c t="s" s="6" r="I990">
        <v>45834</v>
      </c>
      <c t="s" s="6" r="W990">
        <v>45835</v>
      </c>
      <c t="s" s="6" r="X990">
        <v>45836</v>
      </c>
      <c t="s" s="6" r="Y990">
        <v>45837</v>
      </c>
      <c t="s" s="6" r="Z990">
        <v>45838</v>
      </c>
      <c t="s" s="6" r="AA990">
        <v>45839</v>
      </c>
      <c t="s" s="350" r="AB990">
        <v>45840</v>
      </c>
      <c t="s" s="350" r="AC990">
        <v>45841</v>
      </c>
      <c t="s" s="74" r="AD990">
        <v>45842</v>
      </c>
      <c t="s" s="6" r="AH990">
        <v>45843</v>
      </c>
      <c t="s" s="6" r="AI990">
        <v>45844</v>
      </c>
    </row>
    <row r="991">
      <c t="s" s="6" r="A991">
        <v>45845</v>
      </c>
      <c t="s" s="6" r="B991">
        <v>45846</v>
      </c>
      <c t="s" s="6" r="C991">
        <v>45847</v>
      </c>
      <c s="133" r="D991">
        <v>2014.0</v>
      </c>
      <c t="s" s="6" r="E991">
        <v>45848</v>
      </c>
      <c t="s" s="350" r="F991">
        <v>45849</v>
      </c>
      <c t="s" s="6" r="G991">
        <v>45850</v>
      </c>
      <c t="s" s="350" r="H991">
        <v>45851</v>
      </c>
      <c t="s" s="6" r="I991">
        <v>45852</v>
      </c>
      <c t="s" s="6" r="W991">
        <v>45853</v>
      </c>
      <c t="s" s="6" r="X991">
        <v>45854</v>
      </c>
      <c t="s" s="6" r="Y991">
        <v>45855</v>
      </c>
      <c t="s" s="6" r="Z991">
        <v>45856</v>
      </c>
      <c t="s" s="6" r="AA991">
        <v>45857</v>
      </c>
      <c t="s" s="350" r="AB991">
        <v>45858</v>
      </c>
      <c t="s" s="350" r="AC991">
        <v>45859</v>
      </c>
      <c t="s" s="74" r="AD991">
        <v>45860</v>
      </c>
      <c t="s" s="6" r="AI991">
        <v>45861</v>
      </c>
    </row>
    <row r="992">
      <c t="s" s="6" r="A992">
        <v>45862</v>
      </c>
      <c t="s" s="6" r="B992">
        <v>45863</v>
      </c>
      <c t="s" s="6" r="C992">
        <v>45864</v>
      </c>
      <c s="133" r="D992">
        <v>2014.0</v>
      </c>
      <c t="s" s="6" r="E992">
        <v>45865</v>
      </c>
      <c t="s" s="350" r="F992">
        <v>45866</v>
      </c>
      <c t="s" s="6" r="G992">
        <v>45867</v>
      </c>
      <c t="s" s="350" r="H992">
        <v>45868</v>
      </c>
      <c t="s" s="6" r="I992">
        <v>45869</v>
      </c>
      <c t="s" s="6" r="W992">
        <v>45870</v>
      </c>
      <c t="s" s="6" r="X992">
        <v>45871</v>
      </c>
      <c t="s" s="6" r="Y992">
        <v>45872</v>
      </c>
      <c t="s" s="6" r="Z992">
        <v>45873</v>
      </c>
      <c t="s" s="6" r="AA992">
        <v>45874</v>
      </c>
      <c t="s" s="350" r="AB992">
        <v>45875</v>
      </c>
      <c t="s" s="350" r="AC992">
        <v>45876</v>
      </c>
      <c t="s" s="74" r="AD992">
        <v>45877</v>
      </c>
      <c t="s" s="6" r="AI992">
        <v>45878</v>
      </c>
    </row>
    <row r="993">
      <c t="s" s="6" r="A993">
        <v>45879</v>
      </c>
      <c t="s" s="6" r="B993">
        <v>45880</v>
      </c>
      <c t="s" s="6" r="C993">
        <v>45881</v>
      </c>
      <c s="133" r="D993">
        <v>2014.0</v>
      </c>
      <c t="s" s="6" r="E993">
        <v>45882</v>
      </c>
      <c t="s" s="350" r="F993">
        <v>45883</v>
      </c>
      <c t="s" s="6" r="G993">
        <v>45884</v>
      </c>
      <c t="s" s="350" r="H993">
        <v>45885</v>
      </c>
      <c t="s" s="6" r="I993">
        <v>45886</v>
      </c>
      <c t="s" s="6" r="W993">
        <v>45887</v>
      </c>
      <c t="s" s="6" r="X993">
        <v>45888</v>
      </c>
      <c t="s" s="6" r="Y993">
        <v>45889</v>
      </c>
      <c t="s" s="6" r="Z993">
        <v>45890</v>
      </c>
      <c t="s" s="6" r="AA993">
        <v>45891</v>
      </c>
      <c t="s" s="350" r="AB993">
        <v>45892</v>
      </c>
      <c t="s" s="350" r="AC993">
        <v>45893</v>
      </c>
      <c t="s" s="74" r="AD993">
        <v>45894</v>
      </c>
      <c t="s" s="6" r="AI993">
        <v>45895</v>
      </c>
    </row>
    <row r="994">
      <c t="s" s="6" r="A994">
        <v>45896</v>
      </c>
      <c t="s" s="6" r="B994">
        <v>45897</v>
      </c>
      <c t="s" s="6" r="C994">
        <v>45898</v>
      </c>
      <c s="133" r="D994">
        <v>2014.0</v>
      </c>
      <c t="s" s="6" r="E994">
        <v>45899</v>
      </c>
      <c t="s" s="350" r="F994">
        <v>45900</v>
      </c>
      <c t="s" s="6" r="G994">
        <v>45901</v>
      </c>
      <c t="s" s="350" r="H994">
        <v>45902</v>
      </c>
      <c t="s" s="6" r="I994">
        <v>45903</v>
      </c>
      <c t="s" s="6" r="W994">
        <v>45904</v>
      </c>
      <c t="s" s="6" r="X994">
        <v>45905</v>
      </c>
      <c t="s" s="6" r="Y994">
        <v>45906</v>
      </c>
      <c t="s" s="6" r="Z994">
        <v>45907</v>
      </c>
      <c t="s" s="6" r="AA994">
        <v>45908</v>
      </c>
      <c t="s" s="350" r="AB994">
        <v>45909</v>
      </c>
      <c t="s" s="350" r="AC994">
        <v>45910</v>
      </c>
      <c t="s" s="74" r="AD994">
        <v>45911</v>
      </c>
      <c t="s" s="6" r="AI994">
        <v>45912</v>
      </c>
    </row>
    <row r="995">
      <c t="s" s="6" r="A995">
        <v>45913</v>
      </c>
      <c t="s" s="6" r="B995">
        <v>45914</v>
      </c>
      <c t="s" s="6" r="C995">
        <v>45915</v>
      </c>
      <c s="133" r="D995">
        <v>2014.0</v>
      </c>
      <c t="s" s="6" r="E995">
        <v>45916</v>
      </c>
      <c t="s" s="350" r="F995">
        <v>45917</v>
      </c>
      <c t="s" s="6" r="G995">
        <v>45918</v>
      </c>
      <c t="s" s="350" r="H995">
        <v>45919</v>
      </c>
      <c t="s" s="6" r="I995">
        <v>45920</v>
      </c>
      <c t="s" s="6" r="W995">
        <v>45921</v>
      </c>
      <c t="s" s="6" r="X995">
        <v>45922</v>
      </c>
      <c t="s" s="6" r="Y995">
        <v>45923</v>
      </c>
      <c t="s" s="6" r="Z995">
        <v>45924</v>
      </c>
      <c t="s" s="6" r="AA995">
        <v>45925</v>
      </c>
      <c t="s" s="350" r="AB995">
        <v>45926</v>
      </c>
      <c t="s" s="350" r="AC995">
        <v>45927</v>
      </c>
      <c t="s" s="74" r="AD995">
        <v>45928</v>
      </c>
      <c t="s" s="6" r="AI995">
        <v>45929</v>
      </c>
    </row>
    <row r="996">
      <c t="s" s="6" r="A996">
        <v>45930</v>
      </c>
      <c t="s" s="6" r="B996">
        <v>45931</v>
      </c>
      <c t="s" s="6" r="C996">
        <v>45932</v>
      </c>
      <c s="133" r="D996">
        <v>2014.0</v>
      </c>
      <c t="s" s="6" r="E996">
        <v>45933</v>
      </c>
      <c t="s" s="350" r="F996">
        <v>45934</v>
      </c>
      <c t="s" s="6" r="G996">
        <v>45935</v>
      </c>
      <c t="s" s="350" r="H996">
        <v>45936</v>
      </c>
      <c t="s" s="6" r="I996">
        <v>45937</v>
      </c>
      <c t="s" s="6" r="W996">
        <v>45938</v>
      </c>
      <c t="s" s="6" r="X996">
        <v>45939</v>
      </c>
      <c t="s" s="6" r="Y996">
        <v>45940</v>
      </c>
      <c t="s" s="6" r="Z996">
        <v>45941</v>
      </c>
      <c t="s" s="6" r="AA996">
        <v>45942</v>
      </c>
      <c t="s" s="350" r="AB996">
        <v>45943</v>
      </c>
      <c t="s" s="350" r="AC996">
        <v>45944</v>
      </c>
      <c t="s" s="74" r="AD996">
        <v>45945</v>
      </c>
      <c t="s" s="6" r="AI996">
        <v>45946</v>
      </c>
    </row>
    <row r="997">
      <c t="s" s="6" r="A997">
        <v>45947</v>
      </c>
      <c t="s" s="6" r="B997">
        <v>45948</v>
      </c>
      <c t="s" s="6" r="C997">
        <v>45949</v>
      </c>
      <c s="133" r="D997">
        <v>2014.0</v>
      </c>
      <c t="s" s="6" r="E997">
        <v>45950</v>
      </c>
      <c t="s" s="350" r="F997">
        <v>45951</v>
      </c>
      <c t="s" s="6" r="G997">
        <v>45952</v>
      </c>
      <c t="s" s="350" r="H997">
        <v>45953</v>
      </c>
      <c t="s" s="6" r="I997">
        <v>45954</v>
      </c>
      <c t="s" s="6" r="W997">
        <v>45955</v>
      </c>
      <c t="s" s="6" r="X997">
        <v>45956</v>
      </c>
      <c t="s" s="6" r="Y997">
        <v>45957</v>
      </c>
      <c t="s" s="6" r="Z997">
        <v>45958</v>
      </c>
      <c t="s" s="6" r="AA997">
        <v>45959</v>
      </c>
      <c t="s" s="350" r="AB997">
        <v>45960</v>
      </c>
      <c t="s" s="350" r="AC997">
        <v>45961</v>
      </c>
      <c t="s" s="74" r="AD997">
        <v>45962</v>
      </c>
      <c t="s" s="6" r="AI997">
        <v>45963</v>
      </c>
    </row>
    <row r="998">
      <c t="s" s="6" r="A998">
        <v>45964</v>
      </c>
      <c t="s" s="6" r="B998">
        <v>45965</v>
      </c>
      <c t="s" s="6" r="C998">
        <v>45966</v>
      </c>
      <c s="133" r="D998">
        <v>2014.0</v>
      </c>
      <c t="s" s="6" r="E998">
        <v>45967</v>
      </c>
      <c t="s" s="350" r="F998">
        <v>45968</v>
      </c>
      <c t="s" s="6" r="G998">
        <v>45969</v>
      </c>
      <c t="s" s="350" r="H998">
        <v>45970</v>
      </c>
      <c t="s" s="6" r="I998">
        <v>45971</v>
      </c>
      <c t="s" s="6" r="W998">
        <v>45972</v>
      </c>
      <c t="s" s="6" r="X998">
        <v>45973</v>
      </c>
      <c t="s" s="6" r="Y998">
        <v>45974</v>
      </c>
      <c t="s" s="6" r="Z998">
        <v>45975</v>
      </c>
      <c t="s" s="6" r="AA998">
        <v>45976</v>
      </c>
      <c t="s" s="350" r="AB998">
        <v>45977</v>
      </c>
      <c t="s" s="350" r="AC998">
        <v>45978</v>
      </c>
      <c t="s" s="74" r="AD998">
        <v>45979</v>
      </c>
      <c t="s" s="6" r="AI998">
        <v>45980</v>
      </c>
    </row>
    <row r="999">
      <c t="s" s="6" r="A999">
        <v>45981</v>
      </c>
      <c t="s" s="6" r="B999">
        <v>45982</v>
      </c>
      <c t="s" s="6" r="C999">
        <v>45983</v>
      </c>
      <c s="133" r="D999">
        <v>2014.0</v>
      </c>
      <c t="s" s="6" r="E999">
        <v>45984</v>
      </c>
      <c t="s" s="350" r="F999">
        <v>45985</v>
      </c>
      <c t="s" s="6" r="G999">
        <v>45986</v>
      </c>
      <c t="s" s="350" r="H999">
        <v>45987</v>
      </c>
      <c t="s" s="6" r="I999">
        <v>45988</v>
      </c>
      <c t="s" s="6" r="W999">
        <v>45989</v>
      </c>
      <c t="s" s="6" r="X999">
        <v>45990</v>
      </c>
      <c t="s" s="6" r="Y999">
        <v>45991</v>
      </c>
      <c t="s" s="6" r="Z999">
        <v>45992</v>
      </c>
      <c t="s" s="6" r="AA999">
        <v>45993</v>
      </c>
      <c t="s" s="350" r="AB999">
        <v>45994</v>
      </c>
      <c t="s" s="350" r="AC999">
        <v>45995</v>
      </c>
      <c t="s" s="74" r="AD999">
        <v>45996</v>
      </c>
      <c t="s" s="6" r="AI999">
        <v>45997</v>
      </c>
    </row>
    <row r="1000">
      <c t="s" s="6" r="A1000">
        <v>45998</v>
      </c>
      <c t="s" s="6" r="B1000">
        <v>45999</v>
      </c>
      <c t="s" s="6" r="C1000">
        <v>46000</v>
      </c>
      <c s="133" r="D1000">
        <v>2014.0</v>
      </c>
      <c t="s" s="6" r="E1000">
        <v>46001</v>
      </c>
      <c t="s" s="350" r="F1000">
        <v>46002</v>
      </c>
      <c t="s" s="6" r="G1000">
        <v>46003</v>
      </c>
      <c t="s" s="350" r="H1000">
        <v>46004</v>
      </c>
      <c t="s" s="6" r="I1000">
        <v>46005</v>
      </c>
      <c t="s" s="6" r="W1000">
        <v>46006</v>
      </c>
      <c t="s" s="6" r="X1000">
        <v>46007</v>
      </c>
      <c t="s" s="6" r="Y1000">
        <v>46008</v>
      </c>
      <c t="s" s="6" r="Z1000">
        <v>46009</v>
      </c>
      <c t="s" s="6" r="AA1000">
        <v>46010</v>
      </c>
      <c t="s" s="350" r="AB1000">
        <v>46011</v>
      </c>
      <c t="s" s="350" r="AC1000">
        <v>46012</v>
      </c>
      <c t="s" s="74" r="AD1000">
        <v>46013</v>
      </c>
      <c t="s" s="6" r="AI1000">
        <v>46014</v>
      </c>
    </row>
    <row r="1001">
      <c t="s" s="211" r="A1001">
        <v>46015</v>
      </c>
      <c t="s" s="211" r="B1001">
        <v>46016</v>
      </c>
      <c t="s" s="211" r="C1001">
        <v>46017</v>
      </c>
      <c s="376" r="D1001">
        <v>2014.0</v>
      </c>
      <c t="s" s="211" r="E1001">
        <v>46018</v>
      </c>
      <c t="s" s="377" r="F1001">
        <v>46019</v>
      </c>
      <c t="s" s="211" r="G1001">
        <v>46020</v>
      </c>
      <c t="s" s="377" r="H1001">
        <v>46021</v>
      </c>
      <c t="s" s="211" r="I1001">
        <v>46022</v>
      </c>
      <c s="211" r="J1001"/>
      <c s="211" r="K1001"/>
      <c s="211" r="L1001"/>
      <c s="211" r="M1001"/>
      <c s="211" r="N1001"/>
      <c s="211" r="O1001"/>
      <c s="211" r="P1001"/>
      <c s="211" r="Q1001"/>
      <c s="211" r="R1001"/>
      <c s="211" r="S1001"/>
      <c s="211" r="T1001"/>
      <c s="211" r="U1001"/>
      <c s="211" r="V1001"/>
      <c t="s" s="211" r="W1001">
        <v>46023</v>
      </c>
      <c t="s" s="211" r="X1001">
        <v>46024</v>
      </c>
      <c t="s" s="211" r="Y1001">
        <v>46025</v>
      </c>
      <c t="s" s="211" r="Z1001">
        <v>46026</v>
      </c>
      <c t="s" s="211" r="AA1001">
        <v>46027</v>
      </c>
      <c t="s" s="377" r="AB1001">
        <v>46028</v>
      </c>
      <c t="s" s="377" r="AC1001">
        <v>46029</v>
      </c>
      <c t="s" s="74" r="AD1001">
        <v>46030</v>
      </c>
      <c s="211" r="AF1001"/>
      <c s="211" r="AG1001"/>
      <c s="211" r="AH1001"/>
      <c t="s" s="211" r="AI1001">
        <v>46031</v>
      </c>
    </row>
    <row r="1002">
      <c t="s" s="211" r="A1002">
        <v>46032</v>
      </c>
      <c t="s" s="211" r="B1002">
        <v>46033</v>
      </c>
      <c t="s" s="211" r="C1002">
        <v>46034</v>
      </c>
      <c s="376" r="D1002">
        <v>2014.0</v>
      </c>
      <c t="s" s="211" r="E1002">
        <v>46035</v>
      </c>
      <c t="s" s="377" r="F1002">
        <v>46036</v>
      </c>
      <c t="s" s="211" r="G1002">
        <v>46037</v>
      </c>
      <c t="s" s="377" r="H1002">
        <v>46038</v>
      </c>
      <c t="s" s="211" r="I1002">
        <v>46039</v>
      </c>
      <c s="10" r="J1002"/>
      <c s="10" r="K1002"/>
      <c s="10" r="L1002"/>
      <c s="10" r="M1002"/>
      <c s="10" r="N1002"/>
      <c s="10" r="O1002"/>
      <c s="10" r="P1002"/>
      <c s="10" r="Q1002"/>
      <c s="10" r="R1002"/>
      <c s="10" r="S1002"/>
      <c s="10" r="T1002"/>
      <c s="10" r="U1002"/>
      <c s="10" r="V1002"/>
      <c t="s" s="211" r="W1002">
        <v>46040</v>
      </c>
      <c t="s" s="211" r="X1002">
        <v>46041</v>
      </c>
      <c t="s" s="211" r="Y1002">
        <v>46042</v>
      </c>
      <c t="s" s="211" r="Z1002">
        <v>46043</v>
      </c>
      <c t="s" s="211" r="AA1002">
        <v>46044</v>
      </c>
      <c t="s" s="377" r="AB1002">
        <v>46045</v>
      </c>
      <c s="377" r="AC1002"/>
      <c s="74" r="AD1002"/>
      <c s="10" r="AF1002"/>
      <c s="10" r="AG1002"/>
      <c s="10" r="AH1002"/>
      <c t="s" s="211" r="AI1002">
        <v>46046</v>
      </c>
    </row>
    <row r="1003">
      <c t="s" s="211" r="A1003">
        <v>46047</v>
      </c>
      <c t="s" s="211" r="B1003">
        <v>46048</v>
      </c>
      <c t="s" s="211" r="C1003">
        <v>46049</v>
      </c>
      <c s="376" r="D1003">
        <v>2014.0</v>
      </c>
      <c t="s" s="211" r="E1003">
        <v>46050</v>
      </c>
      <c t="s" s="377" r="F1003">
        <v>46051</v>
      </c>
      <c t="s" s="211" r="G1003">
        <v>46052</v>
      </c>
      <c t="s" s="377" r="H1003">
        <v>46053</v>
      </c>
      <c t="s" s="211" r="I1003">
        <v>46054</v>
      </c>
      <c s="10" r="J1003"/>
      <c s="10" r="K1003"/>
      <c s="10" r="L1003"/>
      <c s="10" r="M1003"/>
      <c s="10" r="N1003"/>
      <c s="10" r="O1003"/>
      <c s="10" r="P1003"/>
      <c s="10" r="Q1003"/>
      <c s="10" r="R1003"/>
      <c s="10" r="S1003"/>
      <c s="10" r="T1003"/>
      <c s="10" r="U1003"/>
      <c s="10" r="V1003"/>
      <c t="s" s="211" r="W1003">
        <v>46055</v>
      </c>
      <c t="s" s="211" r="X1003">
        <v>46056</v>
      </c>
      <c t="s" s="211" r="Y1003">
        <v>46057</v>
      </c>
      <c t="s" s="211" r="Z1003">
        <v>46058</v>
      </c>
      <c t="s" s="211" r="AA1003">
        <v>46059</v>
      </c>
      <c t="s" s="377" r="AB1003">
        <v>46060</v>
      </c>
      <c t="s" s="377" r="AC1003">
        <v>46061</v>
      </c>
      <c t="s" s="74" r="AD1003">
        <v>46062</v>
      </c>
      <c s="10" r="AF1003"/>
      <c s="10" r="AG1003"/>
      <c s="10" r="AH1003"/>
      <c t="s" s="211" r="AI1003">
        <v>46063</v>
      </c>
    </row>
    <row r="1004">
      <c t="s" s="211" r="A1004">
        <v>46064</v>
      </c>
      <c t="s" s="211" r="B1004">
        <v>46065</v>
      </c>
      <c t="s" s="211" r="C1004">
        <v>46066</v>
      </c>
      <c s="376" r="D1004">
        <v>2014.0</v>
      </c>
      <c t="s" s="211" r="E1004">
        <v>46067</v>
      </c>
      <c t="s" s="377" r="F1004">
        <v>46068</v>
      </c>
      <c t="s" s="211" r="G1004">
        <v>46069</v>
      </c>
      <c t="s" s="377" r="H1004">
        <v>46070</v>
      </c>
      <c t="s" s="211" r="I1004">
        <v>46071</v>
      </c>
      <c s="10" r="J1004"/>
      <c s="10" r="K1004"/>
      <c s="10" r="L1004"/>
      <c s="10" r="M1004"/>
      <c s="10" r="N1004"/>
      <c s="10" r="O1004"/>
      <c s="10" r="P1004"/>
      <c s="10" r="Q1004"/>
      <c s="10" r="R1004"/>
      <c s="10" r="S1004"/>
      <c s="10" r="T1004"/>
      <c s="10" r="U1004"/>
      <c s="10" r="V1004"/>
      <c t="s" s="211" r="W1004">
        <v>46072</v>
      </c>
      <c t="s" s="211" r="X1004">
        <v>46073</v>
      </c>
      <c t="s" s="211" r="Y1004">
        <v>46074</v>
      </c>
      <c t="s" s="211" r="Z1004">
        <v>46075</v>
      </c>
      <c t="s" s="211" r="AA1004">
        <v>46076</v>
      </c>
      <c t="s" s="377" r="AB1004">
        <v>46077</v>
      </c>
      <c t="s" s="377" r="AC1004">
        <v>46078</v>
      </c>
      <c t="s" s="74" r="AD1004">
        <v>46079</v>
      </c>
      <c s="10" r="AF1004"/>
      <c s="10" r="AG1004"/>
      <c s="10" r="AH1004"/>
      <c t="s" s="211" r="AI1004">
        <v>46080</v>
      </c>
    </row>
    <row r="1005">
      <c t="s" s="211" r="A1005">
        <v>46081</v>
      </c>
      <c t="s" s="211" r="B1005">
        <v>46082</v>
      </c>
      <c t="s" s="211" r="C1005">
        <v>46083</v>
      </c>
      <c s="376" r="D1005">
        <v>2014.0</v>
      </c>
      <c t="s" s="211" r="E1005">
        <v>46084</v>
      </c>
      <c t="s" s="377" r="F1005">
        <v>46085</v>
      </c>
      <c t="s" s="211" r="G1005">
        <v>46086</v>
      </c>
      <c t="s" s="377" r="H1005">
        <v>46087</v>
      </c>
      <c t="s" s="211" r="I1005">
        <v>46088</v>
      </c>
      <c s="10" r="J1005"/>
      <c s="10" r="K1005"/>
      <c s="10" r="L1005"/>
      <c s="10" r="M1005"/>
      <c s="10" r="N1005"/>
      <c s="10" r="O1005"/>
      <c s="10" r="P1005"/>
      <c s="10" r="Q1005"/>
      <c s="10" r="R1005"/>
      <c s="10" r="S1005"/>
      <c s="10" r="T1005"/>
      <c s="10" r="U1005"/>
      <c s="10" r="V1005"/>
      <c t="s" s="211" r="W1005">
        <v>46089</v>
      </c>
      <c t="s" s="211" r="X1005">
        <v>46090</v>
      </c>
      <c t="s" s="211" r="Y1005">
        <v>46091</v>
      </c>
      <c t="s" s="211" r="Z1005">
        <v>46092</v>
      </c>
      <c t="s" s="211" r="AA1005">
        <v>46093</v>
      </c>
      <c t="s" s="377" r="AB1005">
        <v>46094</v>
      </c>
      <c t="s" s="377" r="AC1005">
        <v>46095</v>
      </c>
      <c t="s" s="74" r="AD1005">
        <v>46096</v>
      </c>
      <c s="10" r="AF1005"/>
      <c s="10" r="AG1005"/>
      <c s="10" r="AH1005"/>
      <c t="s" s="211" r="AI1005">
        <v>46097</v>
      </c>
    </row>
    <row r="1006">
      <c t="s" s="211" r="A1006">
        <v>46098</v>
      </c>
      <c t="s" s="211" r="B1006">
        <v>46099</v>
      </c>
      <c t="s" s="211" r="C1006">
        <v>46100</v>
      </c>
      <c s="376" r="D1006">
        <v>2014.0</v>
      </c>
      <c t="s" s="211" r="E1006">
        <v>46101</v>
      </c>
      <c t="s" s="377" r="F1006">
        <v>46102</v>
      </c>
      <c t="s" s="211" r="G1006">
        <v>46103</v>
      </c>
      <c t="s" s="377" r="H1006">
        <v>46104</v>
      </c>
      <c t="s" s="211" r="I1006">
        <v>46105</v>
      </c>
      <c s="10" r="J1006"/>
      <c s="10" r="K1006"/>
      <c s="10" r="L1006"/>
      <c s="10" r="M1006"/>
      <c s="10" r="N1006"/>
      <c s="10" r="O1006"/>
      <c s="10" r="P1006"/>
      <c s="10" r="Q1006"/>
      <c s="10" r="R1006"/>
      <c s="10" r="S1006"/>
      <c s="10" r="T1006"/>
      <c s="10" r="U1006"/>
      <c s="10" r="V1006"/>
      <c t="s" s="211" r="W1006">
        <v>46106</v>
      </c>
      <c t="s" s="211" r="X1006">
        <v>46107</v>
      </c>
      <c t="s" s="211" r="Y1006">
        <v>46108</v>
      </c>
      <c t="s" s="211" r="Z1006">
        <v>46109</v>
      </c>
      <c t="s" s="211" r="AA1006">
        <v>46110</v>
      </c>
      <c t="s" s="377" r="AB1006">
        <v>46111</v>
      </c>
      <c t="s" s="377" r="AC1006">
        <v>46112</v>
      </c>
      <c t="s" s="74" r="AD1006">
        <v>46113</v>
      </c>
      <c s="10" r="AF1006"/>
      <c s="10" r="AG1006"/>
      <c s="10" r="AH1006"/>
      <c t="s" s="211" r="AI1006">
        <v>46114</v>
      </c>
    </row>
    <row r="1007">
      <c t="s" s="211" r="A1007">
        <v>46115</v>
      </c>
      <c t="s" s="211" r="B1007">
        <v>46116</v>
      </c>
      <c t="s" s="211" r="C1007">
        <v>46117</v>
      </c>
      <c s="376" r="D1007">
        <v>2014.0</v>
      </c>
      <c t="s" s="211" r="E1007">
        <v>46118</v>
      </c>
      <c t="s" s="377" r="F1007">
        <v>46119</v>
      </c>
      <c t="s" s="211" r="G1007">
        <v>46120</v>
      </c>
      <c t="s" s="377" r="H1007">
        <v>46121</v>
      </c>
      <c t="s" s="211" r="I1007">
        <v>46122</v>
      </c>
      <c s="10" r="J1007"/>
      <c s="10" r="K1007"/>
      <c s="10" r="L1007"/>
      <c s="10" r="M1007"/>
      <c s="10" r="N1007"/>
      <c s="10" r="O1007"/>
      <c s="10" r="P1007"/>
      <c s="10" r="Q1007"/>
      <c s="10" r="R1007"/>
      <c s="10" r="S1007"/>
      <c s="10" r="T1007"/>
      <c s="10" r="U1007"/>
      <c s="10" r="V1007"/>
      <c t="s" s="211" r="W1007">
        <v>46123</v>
      </c>
      <c t="s" s="211" r="X1007">
        <v>46124</v>
      </c>
      <c t="s" s="211" r="Y1007">
        <v>46125</v>
      </c>
      <c t="s" s="211" r="Z1007">
        <v>46126</v>
      </c>
      <c t="s" s="211" r="AA1007">
        <v>46127</v>
      </c>
      <c t="s" s="377" r="AB1007">
        <v>46128</v>
      </c>
      <c t="s" s="377" r="AC1007">
        <v>46129</v>
      </c>
      <c t="s" s="74" r="AD1007">
        <v>46130</v>
      </c>
      <c s="10" r="AF1007"/>
      <c s="10" r="AG1007"/>
      <c s="10" r="AH1007"/>
      <c t="s" s="211" r="AI1007">
        <v>46131</v>
      </c>
    </row>
    <row r="1008">
      <c t="s" s="211" r="A1008">
        <v>46132</v>
      </c>
      <c t="s" s="211" r="B1008">
        <v>46133</v>
      </c>
      <c t="s" s="211" r="C1008">
        <v>46134</v>
      </c>
      <c s="376" r="D1008">
        <v>2014.0</v>
      </c>
      <c t="s" s="211" r="E1008">
        <v>46135</v>
      </c>
      <c t="s" s="377" r="F1008">
        <v>46136</v>
      </c>
      <c t="s" s="211" r="G1008">
        <v>46137</v>
      </c>
      <c t="s" s="377" r="H1008">
        <v>46138</v>
      </c>
      <c t="s" s="211" r="I1008">
        <v>46139</v>
      </c>
      <c s="10" r="J1008"/>
      <c s="10" r="K1008"/>
      <c s="10" r="L1008"/>
      <c s="10" r="M1008"/>
      <c s="10" r="N1008"/>
      <c s="10" r="O1008"/>
      <c s="10" r="P1008"/>
      <c s="10" r="Q1008"/>
      <c s="10" r="R1008"/>
      <c s="10" r="S1008"/>
      <c s="10" r="T1008"/>
      <c s="10" r="U1008"/>
      <c s="10" r="V1008"/>
      <c t="s" s="211" r="W1008">
        <v>46140</v>
      </c>
      <c t="s" s="211" r="X1008">
        <v>46141</v>
      </c>
      <c t="s" s="211" r="Y1008">
        <v>46142</v>
      </c>
      <c t="s" s="211" r="Z1008">
        <v>46143</v>
      </c>
      <c t="s" s="211" r="AA1008">
        <v>46144</v>
      </c>
      <c t="s" s="377" r="AB1008">
        <v>46145</v>
      </c>
      <c s="377" r="AC1008"/>
      <c s="74" r="AD1008"/>
      <c s="10" r="AF1008"/>
      <c s="10" r="AG1008"/>
      <c s="10" r="AH1008"/>
      <c t="s" s="211" r="AI1008">
        <v>46146</v>
      </c>
    </row>
    <row r="1009">
      <c t="s" s="211" r="A1009">
        <v>46147</v>
      </c>
      <c t="s" s="211" r="B1009">
        <v>46148</v>
      </c>
      <c t="s" s="211" r="C1009">
        <v>46149</v>
      </c>
      <c s="376" r="D1009">
        <v>2014.0</v>
      </c>
      <c t="s" s="211" r="E1009">
        <v>46150</v>
      </c>
      <c t="s" s="377" r="F1009">
        <v>46151</v>
      </c>
      <c t="s" s="211" r="G1009">
        <v>46152</v>
      </c>
      <c t="s" s="377" r="H1009">
        <v>46153</v>
      </c>
      <c t="s" s="211" r="I1009">
        <v>46154</v>
      </c>
      <c s="10" r="J1009"/>
      <c s="10" r="K1009"/>
      <c s="10" r="L1009"/>
      <c s="10" r="M1009"/>
      <c s="10" r="N1009"/>
      <c s="10" r="O1009"/>
      <c s="10" r="P1009"/>
      <c s="10" r="Q1009"/>
      <c s="10" r="R1009"/>
      <c s="10" r="S1009"/>
      <c s="10" r="T1009"/>
      <c s="10" r="U1009"/>
      <c s="10" r="V1009"/>
      <c t="s" s="211" r="W1009">
        <v>46155</v>
      </c>
      <c t="s" s="211" r="X1009">
        <v>46156</v>
      </c>
      <c t="s" s="211" r="Y1009">
        <v>46157</v>
      </c>
      <c t="s" s="211" r="Z1009">
        <v>46158</v>
      </c>
      <c t="s" s="211" r="AA1009">
        <v>46159</v>
      </c>
      <c t="s" s="377" r="AB1009">
        <v>46160</v>
      </c>
      <c t="s" s="377" r="AC1009">
        <v>46161</v>
      </c>
      <c t="s" s="74" r="AD1009">
        <v>46162</v>
      </c>
      <c s="10" r="AF1009"/>
      <c s="10" r="AG1009"/>
      <c s="10" r="AH1009"/>
      <c t="s" s="211" r="AI1009">
        <v>46163</v>
      </c>
    </row>
    <row r="1010">
      <c t="s" s="211" r="A1010">
        <v>46164</v>
      </c>
      <c t="s" s="211" r="B1010">
        <v>46165</v>
      </c>
      <c t="s" s="211" r="C1010">
        <v>46166</v>
      </c>
      <c s="376" r="D1010">
        <v>2014.0</v>
      </c>
      <c t="s" s="211" r="E1010">
        <v>46167</v>
      </c>
      <c t="s" s="377" r="F1010">
        <v>46168</v>
      </c>
      <c t="s" s="211" r="G1010">
        <v>46169</v>
      </c>
      <c t="s" s="377" r="H1010">
        <v>46170</v>
      </c>
      <c t="s" s="211" r="I1010">
        <v>46171</v>
      </c>
      <c s="10" r="J1010"/>
      <c s="10" r="K1010"/>
      <c s="10" r="L1010"/>
      <c s="10" r="M1010"/>
      <c s="10" r="N1010"/>
      <c s="10" r="O1010"/>
      <c s="10" r="P1010"/>
      <c s="10" r="Q1010"/>
      <c s="10" r="R1010"/>
      <c s="10" r="S1010"/>
      <c s="10" r="T1010"/>
      <c s="10" r="U1010"/>
      <c s="10" r="V1010"/>
      <c t="s" s="211" r="W1010">
        <v>46172</v>
      </c>
      <c t="s" s="211" r="X1010">
        <v>46173</v>
      </c>
      <c t="s" s="211" r="Y1010">
        <v>46174</v>
      </c>
      <c t="s" s="211" r="Z1010">
        <v>46175</v>
      </c>
      <c t="s" s="211" r="AA1010">
        <v>46176</v>
      </c>
      <c t="s" s="377" r="AB1010">
        <v>46177</v>
      </c>
      <c t="s" s="377" r="AC1010">
        <v>46178</v>
      </c>
      <c t="s" s="74" r="AD1010">
        <v>46179</v>
      </c>
      <c s="10" r="AF1010"/>
      <c s="10" r="AG1010"/>
      <c s="10" r="AH1010"/>
      <c t="s" s="211" r="AI1010">
        <v>46180</v>
      </c>
    </row>
    <row r="1011">
      <c t="s" s="211" r="A1011">
        <v>46181</v>
      </c>
      <c t="s" s="211" r="B1011">
        <v>46182</v>
      </c>
      <c t="s" s="211" r="C1011">
        <v>46183</v>
      </c>
      <c s="376" r="D1011">
        <v>2014.0</v>
      </c>
      <c t="s" s="211" r="E1011">
        <v>46184</v>
      </c>
      <c t="s" s="377" r="F1011">
        <v>46185</v>
      </c>
      <c t="s" s="211" r="G1011">
        <v>46186</v>
      </c>
      <c t="s" s="377" r="H1011">
        <v>46187</v>
      </c>
      <c t="s" s="211" r="I1011">
        <v>46188</v>
      </c>
      <c s="10" r="J1011"/>
      <c s="10" r="K1011"/>
      <c s="10" r="L1011"/>
      <c s="10" r="M1011"/>
      <c s="10" r="N1011"/>
      <c s="10" r="O1011"/>
      <c s="10" r="P1011"/>
      <c s="10" r="Q1011"/>
      <c s="10" r="R1011"/>
      <c s="10" r="S1011"/>
      <c s="10" r="T1011"/>
      <c s="10" r="U1011"/>
      <c s="10" r="V1011"/>
      <c t="s" s="211" r="W1011">
        <v>46189</v>
      </c>
      <c t="s" s="211" r="X1011">
        <v>46190</v>
      </c>
      <c t="s" s="211" r="Y1011">
        <v>46191</v>
      </c>
      <c t="s" s="211" r="Z1011">
        <v>46192</v>
      </c>
      <c t="s" s="211" r="AA1011">
        <v>46193</v>
      </c>
      <c t="s" s="377" r="AB1011">
        <v>46194</v>
      </c>
      <c s="377" r="AC1011"/>
      <c s="74" r="AD1011"/>
      <c s="10" r="AF1011"/>
      <c s="10" r="AG1011"/>
      <c s="10" r="AH1011"/>
      <c t="s" s="211" r="AI1011">
        <v>46195</v>
      </c>
    </row>
    <row r="1012">
      <c t="s" s="211" r="A1012">
        <v>46196</v>
      </c>
      <c t="s" s="211" r="B1012">
        <v>46197</v>
      </c>
      <c t="s" s="211" r="C1012">
        <v>46198</v>
      </c>
      <c s="376" r="D1012">
        <v>2014.0</v>
      </c>
      <c t="s" s="211" r="E1012">
        <v>46199</v>
      </c>
      <c t="s" s="377" r="F1012">
        <v>46200</v>
      </c>
      <c t="s" s="211" r="G1012">
        <v>46201</v>
      </c>
      <c t="s" s="377" r="H1012">
        <v>46202</v>
      </c>
      <c t="s" s="211" r="I1012">
        <v>46203</v>
      </c>
      <c s="10" r="J1012"/>
      <c s="10" r="K1012"/>
      <c s="10" r="L1012"/>
      <c s="10" r="M1012"/>
      <c s="10" r="N1012"/>
      <c s="10" r="O1012"/>
      <c s="10" r="P1012"/>
      <c s="10" r="Q1012"/>
      <c s="10" r="R1012"/>
      <c s="10" r="S1012"/>
      <c s="10" r="T1012"/>
      <c s="10" r="U1012"/>
      <c s="10" r="V1012"/>
      <c t="s" s="211" r="W1012">
        <v>46204</v>
      </c>
      <c t="s" s="211" r="X1012">
        <v>46205</v>
      </c>
      <c t="s" s="211" r="Y1012">
        <v>46206</v>
      </c>
      <c t="s" s="211" r="Z1012">
        <v>46207</v>
      </c>
      <c t="s" s="211" r="AA1012">
        <v>46208</v>
      </c>
      <c t="s" s="377" r="AB1012">
        <v>46209</v>
      </c>
      <c t="s" s="377" r="AC1012">
        <v>46210</v>
      </c>
      <c t="s" s="74" r="AD1012">
        <v>46211</v>
      </c>
      <c s="10" r="AF1012"/>
      <c s="10" r="AG1012"/>
      <c s="10" r="AH1012"/>
      <c t="s" s="211" r="AI1012">
        <v>46212</v>
      </c>
    </row>
    <row r="1013">
      <c t="s" s="211" r="A1013">
        <v>46213</v>
      </c>
      <c t="s" s="211" r="B1013">
        <v>46214</v>
      </c>
      <c t="s" s="211" r="C1013">
        <v>46215</v>
      </c>
      <c s="376" r="D1013">
        <v>2014.0</v>
      </c>
      <c t="s" s="211" r="E1013">
        <v>46216</v>
      </c>
      <c t="s" s="377" r="F1013">
        <v>46217</v>
      </c>
      <c t="s" s="211" r="G1013">
        <v>46218</v>
      </c>
      <c t="s" s="377" r="H1013">
        <v>46219</v>
      </c>
      <c t="s" s="211" r="I1013">
        <v>46220</v>
      </c>
      <c s="10" r="J1013"/>
      <c s="10" r="K1013"/>
      <c s="10" r="L1013"/>
      <c s="10" r="M1013"/>
      <c s="10" r="N1013"/>
      <c s="10" r="O1013"/>
      <c s="10" r="P1013"/>
      <c s="10" r="Q1013"/>
      <c s="10" r="R1013"/>
      <c s="10" r="S1013"/>
      <c s="10" r="T1013"/>
      <c s="10" r="U1013"/>
      <c s="10" r="V1013"/>
      <c t="s" s="211" r="W1013">
        <v>46221</v>
      </c>
      <c t="s" s="211" r="X1013">
        <v>46222</v>
      </c>
      <c t="s" s="211" r="Y1013">
        <v>46223</v>
      </c>
      <c t="s" s="211" r="Z1013">
        <v>46224</v>
      </c>
      <c t="s" s="211" r="AA1013">
        <v>46225</v>
      </c>
      <c t="s" s="377" r="AB1013">
        <v>46226</v>
      </c>
      <c t="s" s="377" r="AC1013">
        <v>46227</v>
      </c>
      <c t="s" s="74" r="AD1013">
        <v>46228</v>
      </c>
      <c s="10" r="AF1013"/>
      <c s="10" r="AG1013"/>
      <c s="10" r="AH1013"/>
      <c t="s" s="211" r="AI1013">
        <v>46229</v>
      </c>
    </row>
    <row r="1014">
      <c t="s" s="211" r="A1014">
        <v>46230</v>
      </c>
      <c t="s" s="211" r="B1014">
        <v>46231</v>
      </c>
      <c t="s" s="211" r="C1014">
        <v>46232</v>
      </c>
      <c s="376" r="D1014">
        <v>2014.0</v>
      </c>
      <c t="s" s="211" r="E1014">
        <v>46233</v>
      </c>
      <c t="s" s="377" r="F1014">
        <v>46234</v>
      </c>
      <c t="s" s="211" r="G1014">
        <v>46235</v>
      </c>
      <c t="s" s="377" r="H1014">
        <v>46236</v>
      </c>
      <c t="s" s="211" r="I1014">
        <v>46237</v>
      </c>
      <c s="10" r="J1014"/>
      <c s="10" r="K1014"/>
      <c s="10" r="L1014"/>
      <c s="10" r="M1014"/>
      <c s="10" r="N1014"/>
      <c s="10" r="O1014"/>
      <c s="10" r="P1014"/>
      <c s="10" r="Q1014"/>
      <c s="10" r="R1014"/>
      <c s="10" r="S1014"/>
      <c s="10" r="T1014"/>
      <c s="10" r="U1014"/>
      <c s="10" r="V1014"/>
      <c t="s" s="211" r="W1014">
        <v>46238</v>
      </c>
      <c t="s" s="211" r="X1014">
        <v>46239</v>
      </c>
      <c t="s" s="211" r="Y1014">
        <v>46240</v>
      </c>
      <c t="s" s="211" r="Z1014">
        <v>46241</v>
      </c>
      <c t="s" s="211" r="AA1014">
        <v>46242</v>
      </c>
      <c t="s" s="377" r="AB1014">
        <v>46243</v>
      </c>
      <c t="s" s="377" r="AC1014">
        <v>46244</v>
      </c>
      <c t="s" s="74" r="AD1014">
        <v>46245</v>
      </c>
      <c s="10" r="AF1014"/>
      <c s="10" r="AG1014"/>
      <c s="10" r="AH1014"/>
      <c t="s" s="211" r="AI1014">
        <v>46246</v>
      </c>
    </row>
    <row r="1015">
      <c t="s" s="211" r="A1015">
        <v>46247</v>
      </c>
      <c t="s" s="211" r="B1015">
        <v>46248</v>
      </c>
      <c t="s" s="211" r="C1015">
        <v>46249</v>
      </c>
      <c s="376" r="D1015">
        <v>2014.0</v>
      </c>
      <c t="s" s="211" r="E1015">
        <v>46250</v>
      </c>
      <c t="s" s="377" r="F1015">
        <v>46251</v>
      </c>
      <c t="s" s="211" r="G1015">
        <v>46252</v>
      </c>
      <c t="s" s="377" r="H1015">
        <v>46253</v>
      </c>
      <c t="s" s="211" r="I1015">
        <v>46254</v>
      </c>
      <c s="10" r="J1015"/>
      <c s="10" r="K1015"/>
      <c s="10" r="L1015"/>
      <c s="10" r="M1015"/>
      <c s="10" r="N1015"/>
      <c s="10" r="O1015"/>
      <c s="10" r="P1015"/>
      <c s="10" r="Q1015"/>
      <c s="10" r="R1015"/>
      <c s="10" r="S1015"/>
      <c s="10" r="T1015"/>
      <c s="10" r="U1015"/>
      <c s="10" r="V1015"/>
      <c t="s" s="211" r="W1015">
        <v>46255</v>
      </c>
      <c t="s" s="211" r="X1015">
        <v>46256</v>
      </c>
      <c t="s" s="211" r="Y1015">
        <v>46257</v>
      </c>
      <c t="s" s="211" r="Z1015">
        <v>46258</v>
      </c>
      <c t="s" s="211" r="AA1015">
        <v>46259</v>
      </c>
      <c t="s" s="377" r="AB1015">
        <v>46260</v>
      </c>
      <c t="s" s="377" r="AC1015">
        <v>46261</v>
      </c>
      <c t="s" s="74" r="AD1015">
        <v>46262</v>
      </c>
      <c s="10" r="AF1015"/>
      <c s="10" r="AG1015"/>
      <c s="10" r="AH1015"/>
      <c t="s" s="211" r="AI1015">
        <v>46263</v>
      </c>
    </row>
    <row r="1016">
      <c t="s" s="211" r="A1016">
        <v>46264</v>
      </c>
      <c t="s" s="211" r="B1016">
        <v>46265</v>
      </c>
      <c t="s" s="211" r="C1016">
        <v>46266</v>
      </c>
      <c s="376" r="D1016">
        <v>2014.0</v>
      </c>
      <c t="s" s="211" r="E1016">
        <v>46267</v>
      </c>
      <c t="s" s="377" r="F1016">
        <v>46268</v>
      </c>
      <c t="s" s="211" r="G1016">
        <v>46269</v>
      </c>
      <c t="s" s="377" r="H1016">
        <v>46270</v>
      </c>
      <c t="s" s="211" r="I1016">
        <v>46271</v>
      </c>
      <c s="10" r="J1016"/>
      <c s="10" r="K1016"/>
      <c s="10" r="L1016"/>
      <c s="10" r="M1016"/>
      <c s="10" r="N1016"/>
      <c s="10" r="O1016"/>
      <c s="10" r="P1016"/>
      <c s="10" r="Q1016"/>
      <c s="10" r="R1016"/>
      <c s="10" r="S1016"/>
      <c s="10" r="T1016"/>
      <c s="10" r="U1016"/>
      <c s="10" r="V1016"/>
      <c t="s" s="211" r="W1016">
        <v>46272</v>
      </c>
      <c t="s" s="211" r="X1016">
        <v>46273</v>
      </c>
      <c t="s" s="211" r="Y1016">
        <v>46274</v>
      </c>
      <c t="s" s="211" r="Z1016">
        <v>46275</v>
      </c>
      <c t="s" s="211" r="AA1016">
        <v>46276</v>
      </c>
      <c t="s" s="377" r="AB1016">
        <v>46277</v>
      </c>
      <c t="s" s="377" r="AC1016">
        <v>46278</v>
      </c>
      <c t="s" s="74" r="AD1016">
        <v>46279</v>
      </c>
      <c s="10" r="AF1016"/>
      <c s="10" r="AG1016"/>
      <c s="10" r="AH1016"/>
      <c t="s" s="211" r="AI1016">
        <v>46280</v>
      </c>
    </row>
    <row r="1017">
      <c t="s" s="211" r="A1017">
        <v>46281</v>
      </c>
      <c t="s" s="211" r="B1017">
        <v>46282</v>
      </c>
      <c t="s" s="211" r="C1017">
        <v>46283</v>
      </c>
      <c s="376" r="D1017">
        <v>2014.0</v>
      </c>
      <c t="s" s="211" r="E1017">
        <v>46284</v>
      </c>
      <c t="s" s="377" r="F1017">
        <v>46285</v>
      </c>
      <c t="s" s="211" r="G1017">
        <v>46286</v>
      </c>
      <c t="s" s="377" r="H1017">
        <v>46287</v>
      </c>
      <c t="s" s="211" r="I1017">
        <v>46288</v>
      </c>
      <c s="10" r="J1017"/>
      <c s="10" r="K1017"/>
      <c s="10" r="L1017"/>
      <c s="10" r="M1017"/>
      <c s="10" r="N1017"/>
      <c s="10" r="O1017"/>
      <c s="10" r="P1017"/>
      <c s="10" r="Q1017"/>
      <c s="10" r="R1017"/>
      <c s="10" r="S1017"/>
      <c s="10" r="T1017"/>
      <c s="10" r="U1017"/>
      <c s="10" r="V1017"/>
      <c t="s" s="211" r="W1017">
        <v>46289</v>
      </c>
      <c t="s" s="211" r="X1017">
        <v>46290</v>
      </c>
      <c t="s" s="211" r="Y1017">
        <v>46291</v>
      </c>
      <c t="s" s="211" r="Z1017">
        <v>46292</v>
      </c>
      <c t="s" s="211" r="AA1017">
        <v>46293</v>
      </c>
      <c t="s" s="377" r="AB1017">
        <v>46294</v>
      </c>
      <c t="s" s="377" r="AC1017">
        <v>46295</v>
      </c>
      <c t="s" s="74" r="AD1017">
        <v>46296</v>
      </c>
      <c s="10" r="AF1017"/>
      <c s="10" r="AG1017"/>
      <c s="10" r="AH1017"/>
      <c t="s" s="211" r="AI1017">
        <v>46297</v>
      </c>
    </row>
    <row r="1018">
      <c t="s" s="211" r="A1018">
        <v>46298</v>
      </c>
      <c t="s" s="211" r="B1018">
        <v>46299</v>
      </c>
      <c t="s" s="211" r="C1018">
        <v>46300</v>
      </c>
      <c s="376" r="D1018">
        <v>2014.0</v>
      </c>
      <c t="s" s="211" r="E1018">
        <v>46301</v>
      </c>
      <c t="s" s="377" r="F1018">
        <v>46302</v>
      </c>
      <c t="s" s="211" r="G1018">
        <v>46303</v>
      </c>
      <c t="s" s="377" r="H1018">
        <v>46304</v>
      </c>
      <c t="s" s="211" r="I1018">
        <v>46305</v>
      </c>
      <c s="10" r="J1018"/>
      <c s="10" r="K1018"/>
      <c s="10" r="L1018"/>
      <c s="10" r="M1018"/>
      <c s="10" r="N1018"/>
      <c s="10" r="O1018"/>
      <c s="10" r="P1018"/>
      <c s="10" r="Q1018"/>
      <c s="10" r="R1018"/>
      <c s="10" r="S1018"/>
      <c s="10" r="T1018"/>
      <c s="10" r="U1018"/>
      <c s="10" r="V1018"/>
      <c t="s" s="211" r="W1018">
        <v>46306</v>
      </c>
      <c t="s" s="211" r="X1018">
        <v>46307</v>
      </c>
      <c t="s" s="211" r="Y1018">
        <v>46308</v>
      </c>
      <c t="s" s="211" r="Z1018">
        <v>46309</v>
      </c>
      <c t="s" s="211" r="AA1018">
        <v>46310</v>
      </c>
      <c t="s" s="377" r="AB1018">
        <v>46311</v>
      </c>
      <c t="s" s="377" r="AC1018">
        <v>46312</v>
      </c>
      <c t="s" s="74" r="AD1018">
        <v>46313</v>
      </c>
      <c s="10" r="AF1018"/>
      <c s="10" r="AG1018"/>
      <c s="10" r="AH1018"/>
      <c t="s" s="211" r="AI1018">
        <v>46314</v>
      </c>
    </row>
    <row r="1019">
      <c t="s" s="211" r="A1019">
        <v>46315</v>
      </c>
      <c t="s" s="211" r="B1019">
        <v>46316</v>
      </c>
      <c t="s" s="211" r="C1019">
        <v>46317</v>
      </c>
      <c s="376" r="D1019">
        <v>2014.0</v>
      </c>
      <c t="s" s="211" r="E1019">
        <v>46318</v>
      </c>
      <c t="s" s="378" r="F1019">
        <v>46319</v>
      </c>
      <c t="s" s="211" r="G1019">
        <v>46320</v>
      </c>
      <c t="s" s="377" r="H1019">
        <v>46321</v>
      </c>
      <c t="s" s="211" r="I1019">
        <v>46322</v>
      </c>
      <c s="10" r="J1019"/>
      <c s="10" r="K1019"/>
      <c s="10" r="L1019"/>
      <c s="10" r="M1019"/>
      <c s="10" r="N1019"/>
      <c s="10" r="O1019"/>
      <c s="10" r="P1019"/>
      <c s="10" r="Q1019"/>
      <c s="10" r="R1019"/>
      <c s="10" r="S1019"/>
      <c s="10" r="T1019"/>
      <c s="10" r="U1019"/>
      <c s="10" r="V1019"/>
      <c t="s" s="236" r="W1019">
        <v>46323</v>
      </c>
      <c t="s" s="211" r="X1019">
        <v>46324</v>
      </c>
      <c t="s" s="211" r="Y1019">
        <v>46325</v>
      </c>
      <c t="s" s="211" r="Z1019">
        <v>46326</v>
      </c>
      <c t="s" s="211" r="AA1019">
        <v>46327</v>
      </c>
      <c t="s" s="377" r="AB1019">
        <v>46328</v>
      </c>
      <c t="s" s="377" r="AC1019">
        <v>46329</v>
      </c>
      <c t="s" s="74" r="AD1019">
        <v>46330</v>
      </c>
      <c s="10" r="AF1019"/>
      <c s="10" r="AG1019"/>
      <c s="10" r="AH1019"/>
      <c t="s" s="211" r="AI1019">
        <v>46331</v>
      </c>
    </row>
    <row r="1020">
      <c t="s" s="211" r="A1020">
        <v>46332</v>
      </c>
      <c t="s" s="211" r="B1020">
        <v>46333</v>
      </c>
      <c t="s" s="211" r="C1020">
        <v>46334</v>
      </c>
      <c s="376" r="D1020">
        <v>2014.0</v>
      </c>
      <c t="s" s="211" r="E1020">
        <v>46335</v>
      </c>
      <c t="s" s="378" r="F1020">
        <v>46336</v>
      </c>
      <c t="s" s="211" r="G1020">
        <v>46337</v>
      </c>
      <c t="s" s="377" r="H1020">
        <v>46338</v>
      </c>
      <c t="s" s="211" r="I1020">
        <v>46339</v>
      </c>
      <c s="10" r="J1020"/>
      <c s="10" r="K1020"/>
      <c s="10" r="L1020"/>
      <c s="10" r="M1020"/>
      <c s="10" r="N1020"/>
      <c s="10" r="O1020"/>
      <c s="10" r="P1020"/>
      <c s="10" r="Q1020"/>
      <c s="10" r="R1020"/>
      <c s="10" r="S1020"/>
      <c s="10" r="T1020"/>
      <c s="10" r="U1020"/>
      <c s="10" r="V1020"/>
      <c t="s" s="236" r="W1020">
        <v>46340</v>
      </c>
      <c t="s" s="211" r="X1020">
        <v>46341</v>
      </c>
      <c t="s" s="211" r="Y1020">
        <v>46342</v>
      </c>
      <c t="s" s="211" r="Z1020">
        <v>46343</v>
      </c>
      <c t="s" s="211" r="AA1020">
        <v>46344</v>
      </c>
      <c t="s" s="377" r="AB1020">
        <v>46345</v>
      </c>
      <c t="s" s="377" r="AC1020">
        <v>46346</v>
      </c>
      <c t="s" s="74" r="AD1020">
        <v>46347</v>
      </c>
      <c s="10" r="AF1020"/>
      <c s="10" r="AG1020"/>
      <c s="10" r="AH1020"/>
      <c t="s" s="211" r="AI1020">
        <v>46348</v>
      </c>
    </row>
    <row r="1021">
      <c t="s" s="211" r="A1021">
        <v>46349</v>
      </c>
      <c t="s" s="211" r="B1021">
        <v>46350</v>
      </c>
      <c t="s" s="211" r="C1021">
        <v>46351</v>
      </c>
      <c s="379" r="D1021"/>
      <c t="s" s="211" r="E1021">
        <v>46352</v>
      </c>
      <c t="s" s="378" r="F1021">
        <v>46353</v>
      </c>
      <c t="s" s="211" r="G1021">
        <v>46354</v>
      </c>
      <c t="s" s="377" r="H1021">
        <v>46355</v>
      </c>
      <c t="s" s="211" r="I1021">
        <v>46356</v>
      </c>
      <c s="10" r="J1021"/>
      <c s="10" r="K1021"/>
      <c s="10" r="L1021"/>
      <c s="10" r="M1021"/>
      <c s="10" r="N1021"/>
      <c s="10" r="O1021"/>
      <c s="10" r="P1021"/>
      <c s="10" r="Q1021"/>
      <c s="10" r="R1021"/>
      <c s="10" r="S1021"/>
      <c s="10" r="T1021"/>
      <c s="10" r="U1021"/>
      <c s="10" r="V1021"/>
      <c t="s" s="236" r="W1021">
        <v>46357</v>
      </c>
      <c t="s" s="211" r="X1021">
        <v>46358</v>
      </c>
      <c t="s" s="211" r="Y1021">
        <v>46359</v>
      </c>
      <c t="s" s="211" r="Z1021">
        <v>46360</v>
      </c>
      <c t="s" s="211" r="AA1021">
        <v>46361</v>
      </c>
      <c t="s" s="377" r="AB1021">
        <v>46362</v>
      </c>
      <c t="s" s="377" r="AC1021">
        <v>46363</v>
      </c>
      <c t="s" s="74" r="AD1021">
        <v>46364</v>
      </c>
      <c s="10" r="AF1021"/>
      <c s="10" r="AG1021"/>
      <c s="10" r="AH1021"/>
      <c t="s" s="211" r="AI1021">
        <v>46365</v>
      </c>
    </row>
    <row r="1022">
      <c t="s" s="211" r="A1022">
        <v>46366</v>
      </c>
      <c t="s" s="211" r="B1022">
        <v>46367</v>
      </c>
      <c t="s" s="211" r="C1022">
        <v>46368</v>
      </c>
      <c s="376" r="D1022">
        <v>2014.0</v>
      </c>
      <c t="s" s="211" r="E1022">
        <v>46369</v>
      </c>
      <c t="s" s="378" r="F1022">
        <v>46370</v>
      </c>
      <c t="s" s="211" r="G1022">
        <v>46371</v>
      </c>
      <c t="s" s="377" r="H1022">
        <v>46372</v>
      </c>
      <c t="s" s="211" r="I1022">
        <v>46373</v>
      </c>
      <c s="10" r="J1022"/>
      <c s="10" r="K1022"/>
      <c s="10" r="L1022"/>
      <c s="10" r="M1022"/>
      <c s="10" r="N1022"/>
      <c s="10" r="O1022"/>
      <c s="10" r="P1022"/>
      <c s="10" r="Q1022"/>
      <c s="10" r="R1022"/>
      <c s="10" r="S1022"/>
      <c s="10" r="T1022"/>
      <c s="10" r="U1022"/>
      <c s="10" r="V1022"/>
      <c t="s" s="236" r="W1022">
        <v>46374</v>
      </c>
      <c t="s" s="211" r="X1022">
        <v>46375</v>
      </c>
      <c t="s" s="211" r="Y1022">
        <v>46376</v>
      </c>
      <c t="s" s="211" r="Z1022">
        <v>46377</v>
      </c>
      <c t="s" s="211" r="AA1022">
        <v>46378</v>
      </c>
      <c t="s" s="377" r="AB1022">
        <v>46379</v>
      </c>
      <c t="s" s="377" r="AC1022">
        <v>46380</v>
      </c>
      <c t="s" s="74" r="AD1022">
        <v>46381</v>
      </c>
      <c s="10" r="AF1022"/>
      <c s="10" r="AG1022"/>
      <c s="10" r="AH1022"/>
      <c t="s" s="211" r="AI1022">
        <v>46382</v>
      </c>
    </row>
    <row r="1023">
      <c t="s" s="211" r="A1023">
        <v>46383</v>
      </c>
      <c t="s" s="211" r="B1023">
        <v>46384</v>
      </c>
      <c t="s" s="211" r="C1023">
        <v>46385</v>
      </c>
      <c s="291" r="D1023"/>
      <c t="s" s="211" r="E1023">
        <v>46386</v>
      </c>
      <c t="s" s="378" r="F1023">
        <v>46387</v>
      </c>
      <c t="s" s="211" r="G1023">
        <v>46388</v>
      </c>
      <c t="s" s="377" r="H1023">
        <v>46389</v>
      </c>
      <c t="s" s="211" r="I1023">
        <v>46390</v>
      </c>
      <c s="10" r="J1023"/>
      <c s="10" r="K1023"/>
      <c s="10" r="L1023"/>
      <c s="10" r="M1023"/>
      <c s="10" r="N1023"/>
      <c s="10" r="O1023"/>
      <c s="10" r="P1023"/>
      <c s="10" r="Q1023"/>
      <c s="10" r="R1023"/>
      <c s="10" r="S1023"/>
      <c s="10" r="T1023"/>
      <c s="10" r="U1023"/>
      <c s="10" r="V1023"/>
      <c t="s" s="236" r="W1023">
        <v>46391</v>
      </c>
      <c t="s" s="211" r="X1023">
        <v>46392</v>
      </c>
      <c t="s" s="211" r="Y1023">
        <v>46393</v>
      </c>
      <c t="s" s="211" r="Z1023">
        <v>46394</v>
      </c>
      <c t="s" s="211" r="AA1023">
        <v>46395</v>
      </c>
      <c t="s" s="377" r="AB1023">
        <v>46396</v>
      </c>
      <c t="s" s="377" r="AC1023">
        <v>46397</v>
      </c>
      <c t="s" s="74" r="AD1023">
        <v>46398</v>
      </c>
      <c s="10" r="AF1023"/>
      <c s="10" r="AG1023"/>
      <c s="10" r="AH1023"/>
      <c t="s" s="211" r="AI1023">
        <v>46399</v>
      </c>
    </row>
    <row r="1024">
      <c t="s" s="211" r="A1024">
        <v>46400</v>
      </c>
      <c t="s" s="211" r="B1024">
        <v>46401</v>
      </c>
      <c t="s" s="211" r="C1024">
        <v>46402</v>
      </c>
      <c s="376" r="D1024">
        <v>2014.0</v>
      </c>
      <c t="s" s="211" r="E1024">
        <v>46403</v>
      </c>
      <c t="s" s="378" r="F1024">
        <v>46404</v>
      </c>
      <c t="s" s="211" r="G1024">
        <v>46405</v>
      </c>
      <c t="s" s="377" r="H1024">
        <v>46406</v>
      </c>
      <c t="s" s="211" r="I1024">
        <v>46407</v>
      </c>
      <c s="10" r="J1024"/>
      <c s="10" r="K1024"/>
      <c s="10" r="L1024"/>
      <c s="10" r="M1024"/>
      <c s="10" r="N1024"/>
      <c s="10" r="O1024"/>
      <c s="10" r="P1024"/>
      <c s="10" r="Q1024"/>
      <c s="10" r="R1024"/>
      <c s="10" r="S1024"/>
      <c s="10" r="T1024"/>
      <c s="10" r="U1024"/>
      <c s="10" r="V1024"/>
      <c t="s" s="236" r="W1024">
        <v>46408</v>
      </c>
      <c t="s" s="211" r="X1024">
        <v>46409</v>
      </c>
      <c t="s" s="211" r="Y1024">
        <v>46410</v>
      </c>
      <c t="s" s="211" r="Z1024">
        <v>46411</v>
      </c>
      <c t="s" s="211" r="AA1024">
        <v>46412</v>
      </c>
      <c t="s" s="377" r="AB1024">
        <v>46413</v>
      </c>
      <c t="s" s="377" r="AC1024">
        <v>46414</v>
      </c>
      <c t="s" s="74" r="AD1024">
        <v>46415</v>
      </c>
      <c s="10" r="AF1024"/>
      <c s="10" r="AG1024"/>
      <c s="10" r="AH1024"/>
      <c t="s" s="211" r="AI1024">
        <v>46416</v>
      </c>
    </row>
    <row r="1025">
      <c t="s" s="211" r="A1025">
        <v>46417</v>
      </c>
      <c t="s" s="211" r="B1025">
        <v>46418</v>
      </c>
      <c t="s" s="211" r="C1025">
        <v>46419</v>
      </c>
      <c s="376" r="D1025">
        <v>2014.0</v>
      </c>
      <c t="s" s="211" r="E1025">
        <v>46420</v>
      </c>
      <c t="s" s="378" r="F1025">
        <v>46421</v>
      </c>
      <c t="s" s="211" r="G1025">
        <v>46422</v>
      </c>
      <c t="s" s="377" r="H1025">
        <v>46423</v>
      </c>
      <c t="s" s="211" r="I1025">
        <v>46424</v>
      </c>
      <c s="10" r="J1025"/>
      <c s="10" r="K1025"/>
      <c s="10" r="L1025"/>
      <c s="10" r="M1025"/>
      <c s="10" r="N1025"/>
      <c s="10" r="O1025"/>
      <c s="10" r="P1025"/>
      <c s="10" r="Q1025"/>
      <c s="10" r="R1025"/>
      <c s="10" r="S1025"/>
      <c s="10" r="T1025"/>
      <c s="10" r="U1025"/>
      <c s="10" r="V1025"/>
      <c t="s" s="236" r="W1025">
        <v>46425</v>
      </c>
      <c t="s" s="211" r="X1025">
        <v>46426</v>
      </c>
      <c t="s" s="211" r="Y1025">
        <v>46427</v>
      </c>
      <c t="s" s="211" r="Z1025">
        <v>46428</v>
      </c>
      <c t="s" s="211" r="AA1025">
        <v>46429</v>
      </c>
      <c t="s" s="377" r="AB1025">
        <v>46430</v>
      </c>
      <c t="s" s="377" r="AC1025">
        <v>46431</v>
      </c>
      <c t="s" s="74" r="AD1025">
        <v>46432</v>
      </c>
      <c s="10" r="AF1025"/>
      <c s="10" r="AG1025"/>
      <c s="10" r="AH1025"/>
      <c t="s" s="211" r="AI1025">
        <v>46433</v>
      </c>
    </row>
    <row r="1026">
      <c t="s" s="211" r="A1026">
        <v>46434</v>
      </c>
      <c t="s" s="211" r="B1026">
        <v>46435</v>
      </c>
      <c t="s" s="211" r="C1026">
        <v>46436</v>
      </c>
      <c s="376" r="D1026">
        <v>2014.0</v>
      </c>
      <c t="s" s="211" r="E1026">
        <v>46437</v>
      </c>
      <c t="s" s="378" r="F1026">
        <v>46438</v>
      </c>
      <c t="s" s="211" r="G1026">
        <v>46439</v>
      </c>
      <c t="s" s="377" r="H1026">
        <v>46440</v>
      </c>
      <c t="s" s="211" r="I1026">
        <v>46441</v>
      </c>
      <c s="10" r="J1026"/>
      <c s="10" r="K1026"/>
      <c s="10" r="L1026"/>
      <c s="10" r="M1026"/>
      <c s="10" r="N1026"/>
      <c s="10" r="O1026"/>
      <c s="10" r="P1026"/>
      <c s="10" r="Q1026"/>
      <c s="10" r="R1026"/>
      <c s="10" r="S1026"/>
      <c s="10" r="T1026"/>
      <c s="10" r="U1026"/>
      <c s="10" r="V1026"/>
      <c t="s" s="236" r="W1026">
        <v>46442</v>
      </c>
      <c t="s" s="211" r="X1026">
        <v>46443</v>
      </c>
      <c t="s" s="211" r="Y1026">
        <v>46444</v>
      </c>
      <c t="s" s="211" r="Z1026">
        <v>46445</v>
      </c>
      <c t="s" s="211" r="AA1026">
        <v>46446</v>
      </c>
      <c t="s" s="377" r="AB1026">
        <v>46447</v>
      </c>
      <c t="s" s="377" r="AC1026">
        <v>46448</v>
      </c>
      <c t="s" s="74" r="AD1026">
        <v>46449</v>
      </c>
      <c s="10" r="AF1026"/>
      <c s="10" r="AG1026"/>
      <c s="10" r="AH1026"/>
      <c t="s" s="211" r="AI1026">
        <v>46450</v>
      </c>
    </row>
    <row r="1027">
      <c t="s" s="211" r="A1027">
        <v>46451</v>
      </c>
      <c t="s" s="211" r="B1027">
        <v>46452</v>
      </c>
      <c t="s" s="211" r="C1027">
        <v>46453</v>
      </c>
      <c s="376" r="D1027">
        <v>2014.0</v>
      </c>
      <c t="s" s="211" r="E1027">
        <v>46454</v>
      </c>
      <c t="s" s="378" r="F1027">
        <v>46455</v>
      </c>
      <c t="s" s="211" r="G1027">
        <v>46456</v>
      </c>
      <c t="s" s="377" r="H1027">
        <v>46457</v>
      </c>
      <c t="s" s="211" r="I1027">
        <v>46458</v>
      </c>
      <c s="10" r="J1027"/>
      <c s="10" r="K1027"/>
      <c s="10" r="L1027"/>
      <c s="10" r="M1027"/>
      <c s="10" r="N1027"/>
      <c s="10" r="O1027"/>
      <c s="10" r="P1027"/>
      <c s="10" r="Q1027"/>
      <c s="10" r="R1027"/>
      <c s="10" r="S1027"/>
      <c s="10" r="T1027"/>
      <c s="10" r="U1027"/>
      <c s="10" r="V1027"/>
      <c t="s" s="236" r="W1027">
        <v>46459</v>
      </c>
      <c t="s" s="211" r="X1027">
        <v>46460</v>
      </c>
      <c t="s" s="211" r="Y1027">
        <v>46461</v>
      </c>
      <c t="s" s="211" r="Z1027">
        <v>46462</v>
      </c>
      <c t="s" s="211" r="AA1027">
        <v>46463</v>
      </c>
      <c t="s" s="377" r="AB1027">
        <v>46464</v>
      </c>
      <c t="s" s="377" r="AC1027">
        <v>46465</v>
      </c>
      <c t="s" s="74" r="AD1027">
        <v>46466</v>
      </c>
      <c s="10" r="AF1027"/>
      <c s="10" r="AG1027"/>
      <c s="10" r="AH1027"/>
      <c t="s" s="211" r="AI1027">
        <v>46467</v>
      </c>
    </row>
    <row r="1028">
      <c t="s" s="211" r="A1028">
        <v>46468</v>
      </c>
      <c t="s" s="211" r="B1028">
        <v>46469</v>
      </c>
      <c t="s" s="211" r="C1028">
        <v>46470</v>
      </c>
      <c s="376" r="D1028">
        <v>2014.0</v>
      </c>
      <c t="s" s="211" r="E1028">
        <v>46471</v>
      </c>
      <c t="s" s="378" r="F1028">
        <v>46472</v>
      </c>
      <c t="s" s="211" r="G1028">
        <v>46473</v>
      </c>
      <c t="s" s="377" r="H1028">
        <v>46474</v>
      </c>
      <c t="s" s="211" r="I1028">
        <v>46475</v>
      </c>
      <c s="10" r="J1028"/>
      <c s="10" r="K1028"/>
      <c s="10" r="L1028"/>
      <c s="10" r="M1028"/>
      <c s="10" r="N1028"/>
      <c s="10" r="O1028"/>
      <c s="10" r="P1028"/>
      <c s="10" r="Q1028"/>
      <c s="10" r="R1028"/>
      <c s="10" r="S1028"/>
      <c s="10" r="T1028"/>
      <c s="10" r="U1028"/>
      <c s="10" r="V1028"/>
      <c t="s" s="236" r="W1028">
        <v>46476</v>
      </c>
      <c t="s" s="211" r="X1028">
        <v>46477</v>
      </c>
      <c t="s" s="211" r="Y1028">
        <v>46478</v>
      </c>
      <c t="s" s="211" r="Z1028">
        <v>46479</v>
      </c>
      <c t="s" s="211" r="AA1028">
        <v>46480</v>
      </c>
      <c t="s" s="377" r="AB1028">
        <v>46481</v>
      </c>
      <c t="s" s="377" r="AC1028">
        <v>46482</v>
      </c>
      <c t="s" s="74" r="AD1028">
        <v>46483</v>
      </c>
      <c s="10" r="AF1028"/>
      <c s="10" r="AG1028"/>
      <c s="10" r="AH1028"/>
      <c t="s" s="211" r="AI1028">
        <v>46484</v>
      </c>
    </row>
    <row r="1029">
      <c t="s" s="211" r="A1029">
        <v>46485</v>
      </c>
      <c t="s" s="211" r="B1029">
        <v>46486</v>
      </c>
      <c t="s" s="211" r="C1029">
        <v>46487</v>
      </c>
      <c s="376" r="D1029">
        <v>2014.0</v>
      </c>
      <c t="s" s="211" r="E1029">
        <v>46488</v>
      </c>
      <c t="s" s="378" r="F1029">
        <v>46489</v>
      </c>
      <c t="s" s="211" r="G1029">
        <v>46490</v>
      </c>
      <c t="s" s="377" r="H1029">
        <v>46491</v>
      </c>
      <c t="s" s="211" r="I1029">
        <v>46492</v>
      </c>
      <c s="10" r="J1029"/>
      <c s="10" r="K1029"/>
      <c s="10" r="L1029"/>
      <c s="10" r="M1029"/>
      <c s="10" r="N1029"/>
      <c s="10" r="O1029"/>
      <c s="10" r="P1029"/>
      <c s="10" r="Q1029"/>
      <c s="10" r="R1029"/>
      <c s="10" r="S1029"/>
      <c s="10" r="T1029"/>
      <c s="10" r="U1029"/>
      <c s="10" r="V1029"/>
      <c t="s" s="236" r="W1029">
        <v>46493</v>
      </c>
      <c t="s" s="211" r="X1029">
        <v>46494</v>
      </c>
      <c t="s" s="211" r="Y1029">
        <v>46495</v>
      </c>
      <c t="s" s="211" r="Z1029">
        <v>46496</v>
      </c>
      <c t="s" s="211" r="AA1029">
        <v>46497</v>
      </c>
      <c t="s" s="377" r="AB1029">
        <v>46498</v>
      </c>
      <c t="s" s="377" r="AC1029">
        <v>46499</v>
      </c>
      <c t="s" s="74" r="AD1029">
        <v>46500</v>
      </c>
      <c s="10" r="AF1029"/>
      <c s="10" r="AG1029"/>
      <c s="10" r="AH1029"/>
      <c t="s" s="211" r="AI1029">
        <v>46501</v>
      </c>
    </row>
    <row r="1030">
      <c t="s" s="211" r="A1030">
        <v>46502</v>
      </c>
      <c t="s" s="211" r="B1030">
        <v>46503</v>
      </c>
      <c t="s" s="211" r="C1030">
        <v>46504</v>
      </c>
      <c s="376" r="D1030">
        <v>2014.0</v>
      </c>
      <c t="s" s="211" r="E1030">
        <v>46505</v>
      </c>
      <c t="s" s="378" r="F1030">
        <v>46506</v>
      </c>
      <c t="s" s="211" r="G1030">
        <v>46507</v>
      </c>
      <c t="s" s="377" r="H1030">
        <v>46508</v>
      </c>
      <c t="s" s="211" r="I1030">
        <v>46509</v>
      </c>
      <c s="10" r="J1030"/>
      <c s="10" r="K1030"/>
      <c s="10" r="L1030"/>
      <c s="10" r="M1030"/>
      <c s="10" r="N1030"/>
      <c s="10" r="O1030"/>
      <c s="10" r="P1030"/>
      <c s="10" r="Q1030"/>
      <c s="10" r="R1030"/>
      <c s="10" r="S1030"/>
      <c s="10" r="T1030"/>
      <c s="10" r="U1030"/>
      <c s="10" r="V1030"/>
      <c t="s" s="236" r="W1030">
        <v>46510</v>
      </c>
      <c t="s" s="211" r="X1030">
        <v>46511</v>
      </c>
      <c t="s" s="211" r="Y1030">
        <v>46512</v>
      </c>
      <c t="s" s="211" r="Z1030">
        <v>46513</v>
      </c>
      <c t="s" s="211" r="AA1030">
        <v>46514</v>
      </c>
      <c t="s" s="377" r="AB1030">
        <v>46515</v>
      </c>
      <c t="s" s="377" r="AC1030">
        <v>46516</v>
      </c>
      <c t="s" s="74" r="AD1030">
        <v>46517</v>
      </c>
      <c s="10" r="AF1030"/>
      <c s="10" r="AG1030"/>
      <c s="10" r="AH1030"/>
      <c t="s" s="211" r="AI1030">
        <v>46518</v>
      </c>
    </row>
    <row r="1031">
      <c t="s" s="211" r="A1031">
        <v>46519</v>
      </c>
      <c t="s" s="211" r="B1031">
        <v>46520</v>
      </c>
      <c t="s" s="211" r="C1031">
        <v>46521</v>
      </c>
      <c s="376" r="D1031">
        <v>2014.0</v>
      </c>
      <c t="s" s="211" r="E1031">
        <v>46522</v>
      </c>
      <c t="s" s="378" r="F1031">
        <v>46523</v>
      </c>
      <c t="s" s="211" r="G1031">
        <v>46524</v>
      </c>
      <c t="s" s="377" r="H1031">
        <v>46525</v>
      </c>
      <c t="s" s="211" r="I1031">
        <v>46526</v>
      </c>
      <c s="10" r="J1031"/>
      <c s="10" r="K1031"/>
      <c s="10" r="L1031"/>
      <c s="10" r="M1031"/>
      <c s="10" r="N1031"/>
      <c s="10" r="O1031"/>
      <c s="10" r="P1031"/>
      <c s="10" r="Q1031"/>
      <c s="10" r="R1031"/>
      <c s="10" r="S1031"/>
      <c s="10" r="T1031"/>
      <c s="10" r="U1031"/>
      <c s="10" r="V1031"/>
      <c t="s" s="236" r="W1031">
        <v>46527</v>
      </c>
      <c t="s" s="211" r="X1031">
        <v>46528</v>
      </c>
      <c t="s" s="211" r="Y1031">
        <v>46529</v>
      </c>
      <c t="s" s="211" r="Z1031">
        <v>46530</v>
      </c>
      <c t="s" s="211" r="AA1031">
        <v>46531</v>
      </c>
      <c t="s" s="377" r="AB1031">
        <v>46532</v>
      </c>
      <c t="s" s="377" r="AC1031">
        <v>46533</v>
      </c>
      <c t="s" s="74" r="AD1031">
        <v>46534</v>
      </c>
      <c s="10" r="AF1031"/>
      <c s="10" r="AG1031"/>
      <c s="10" r="AH1031"/>
      <c t="s" s="211" r="AI1031">
        <v>46535</v>
      </c>
    </row>
    <row r="1032">
      <c t="s" s="211" r="A1032">
        <v>46536</v>
      </c>
      <c t="s" s="211" r="B1032">
        <v>46537</v>
      </c>
      <c t="s" s="211" r="C1032">
        <v>46538</v>
      </c>
      <c s="291" r="D1032"/>
      <c t="s" s="211" r="E1032">
        <v>46539</v>
      </c>
      <c t="s" s="378" r="F1032">
        <v>46540</v>
      </c>
      <c t="s" s="211" r="G1032">
        <v>46541</v>
      </c>
      <c t="s" s="377" r="H1032">
        <v>46542</v>
      </c>
      <c t="s" s="211" r="I1032">
        <v>46543</v>
      </c>
      <c s="10" r="J1032"/>
      <c s="10" r="K1032"/>
      <c s="10" r="L1032"/>
      <c s="10" r="M1032"/>
      <c s="10" r="N1032"/>
      <c s="10" r="O1032"/>
      <c s="10" r="P1032"/>
      <c s="10" r="Q1032"/>
      <c s="10" r="R1032"/>
      <c s="10" r="S1032"/>
      <c s="10" r="T1032"/>
      <c s="10" r="U1032"/>
      <c s="10" r="V1032"/>
      <c t="s" s="236" r="W1032">
        <v>46544</v>
      </c>
      <c t="s" s="211" r="X1032">
        <v>46545</v>
      </c>
      <c t="s" s="211" r="Y1032">
        <v>46546</v>
      </c>
      <c t="s" s="211" r="Z1032">
        <v>46547</v>
      </c>
      <c t="s" s="211" r="AA1032">
        <v>46548</v>
      </c>
      <c t="s" s="377" r="AB1032">
        <v>46549</v>
      </c>
      <c t="s" s="377" r="AC1032">
        <v>46550</v>
      </c>
      <c t="s" s="74" r="AD1032">
        <v>46551</v>
      </c>
      <c s="10" r="AF1032"/>
      <c s="10" r="AG1032"/>
      <c t="s" s="211" r="AH1032">
        <v>46552</v>
      </c>
      <c t="s" s="211" r="AI1032">
        <v>46553</v>
      </c>
    </row>
    <row r="1033">
      <c t="s" s="211" r="A1033">
        <v>46554</v>
      </c>
      <c t="s" s="211" r="B1033">
        <v>46555</v>
      </c>
      <c t="s" s="211" r="C1033">
        <v>46556</v>
      </c>
      <c s="376" r="D1033">
        <v>2014.0</v>
      </c>
      <c t="s" s="211" r="E1033">
        <v>46557</v>
      </c>
      <c t="s" s="378" r="F1033">
        <v>46558</v>
      </c>
      <c t="s" s="211" r="G1033">
        <v>46559</v>
      </c>
      <c t="s" s="377" r="H1033">
        <v>46560</v>
      </c>
      <c t="s" s="211" r="I1033">
        <v>46561</v>
      </c>
      <c s="10" r="J1033"/>
      <c s="10" r="K1033"/>
      <c s="10" r="L1033"/>
      <c s="10" r="M1033"/>
      <c s="10" r="N1033"/>
      <c s="10" r="O1033"/>
      <c s="10" r="P1033"/>
      <c s="10" r="Q1033"/>
      <c s="10" r="R1033"/>
      <c s="10" r="S1033"/>
      <c s="10" r="T1033"/>
      <c s="10" r="U1033"/>
      <c s="10" r="V1033"/>
      <c t="s" s="236" r="W1033">
        <v>46562</v>
      </c>
      <c t="s" s="211" r="X1033">
        <v>46563</v>
      </c>
      <c t="s" s="211" r="Y1033">
        <v>46564</v>
      </c>
      <c t="s" s="211" r="Z1033">
        <v>46565</v>
      </c>
      <c t="s" s="211" r="AA1033">
        <v>46566</v>
      </c>
      <c t="s" s="377" r="AB1033">
        <v>46567</v>
      </c>
      <c t="s" s="377" r="AC1033">
        <v>46568</v>
      </c>
      <c t="s" s="74" r="AD1033">
        <v>46569</v>
      </c>
      <c s="10" r="AF1033"/>
      <c s="10" r="AG1033"/>
      <c s="10" r="AH1033"/>
      <c t="s" s="211" r="AI1033">
        <v>46570</v>
      </c>
    </row>
    <row r="1034">
      <c t="s" s="211" r="A1034">
        <v>46571</v>
      </c>
      <c t="s" s="211" r="B1034">
        <v>46572</v>
      </c>
      <c t="s" s="211" r="C1034">
        <v>46573</v>
      </c>
      <c s="376" r="D1034">
        <v>2014.0</v>
      </c>
      <c t="s" s="211" r="E1034">
        <v>46574</v>
      </c>
      <c t="s" s="378" r="F1034">
        <v>46575</v>
      </c>
      <c t="s" s="211" r="G1034">
        <v>46576</v>
      </c>
      <c t="s" s="377" r="H1034">
        <v>46577</v>
      </c>
      <c t="s" s="211" r="I1034">
        <v>46578</v>
      </c>
      <c s="10" r="J1034"/>
      <c s="10" r="K1034"/>
      <c s="10" r="L1034"/>
      <c s="10" r="M1034"/>
      <c s="10" r="N1034"/>
      <c s="10" r="O1034"/>
      <c s="10" r="P1034"/>
      <c s="10" r="Q1034"/>
      <c s="10" r="R1034"/>
      <c s="10" r="S1034"/>
      <c s="10" r="T1034"/>
      <c s="10" r="U1034"/>
      <c s="10" r="V1034"/>
      <c t="s" s="236" r="W1034">
        <v>46579</v>
      </c>
      <c t="s" s="211" r="X1034">
        <v>46580</v>
      </c>
      <c t="s" s="211" r="Y1034">
        <v>46581</v>
      </c>
      <c t="s" s="211" r="Z1034">
        <v>46582</v>
      </c>
      <c t="s" s="211" r="AA1034">
        <v>46583</v>
      </c>
      <c t="s" s="377" r="AB1034">
        <v>46584</v>
      </c>
      <c t="s" s="377" r="AC1034">
        <v>46585</v>
      </c>
      <c t="s" s="74" r="AD1034">
        <v>46586</v>
      </c>
      <c s="10" r="AF1034"/>
      <c s="10" r="AG1034"/>
      <c t="s" s="211" r="AH1034">
        <v>46587</v>
      </c>
      <c t="s" s="211" r="AI1034">
        <v>46588</v>
      </c>
    </row>
    <row r="1035">
      <c t="s" s="211" r="A1035">
        <v>46589</v>
      </c>
      <c t="s" s="211" r="B1035">
        <v>46590</v>
      </c>
      <c t="s" s="211" r="C1035">
        <v>46591</v>
      </c>
      <c s="376" r="D1035">
        <v>2014.0</v>
      </c>
      <c t="s" s="211" r="E1035">
        <v>46592</v>
      </c>
      <c t="s" s="378" r="F1035">
        <v>46593</v>
      </c>
      <c t="s" s="211" r="G1035">
        <v>46594</v>
      </c>
      <c t="s" s="377" r="H1035">
        <v>46595</v>
      </c>
      <c t="s" s="211" r="I1035">
        <v>46596</v>
      </c>
      <c s="10" r="J1035"/>
      <c s="10" r="K1035"/>
      <c s="10" r="L1035"/>
      <c s="10" r="M1035"/>
      <c s="10" r="N1035"/>
      <c s="10" r="O1035"/>
      <c s="10" r="P1035"/>
      <c s="10" r="Q1035"/>
      <c s="10" r="R1035"/>
      <c s="10" r="S1035"/>
      <c s="10" r="T1035"/>
      <c s="10" r="U1035"/>
      <c s="10" r="V1035"/>
      <c t="s" s="236" r="W1035">
        <v>46597</v>
      </c>
      <c t="s" s="211" r="X1035">
        <v>46598</v>
      </c>
      <c t="s" s="211" r="Y1035">
        <v>46599</v>
      </c>
      <c t="s" s="211" r="Z1035">
        <v>46600</v>
      </c>
      <c t="s" s="211" r="AA1035">
        <v>46601</v>
      </c>
      <c t="s" s="377" r="AB1035">
        <v>46602</v>
      </c>
      <c t="s" s="377" r="AC1035">
        <v>46603</v>
      </c>
      <c t="s" s="74" r="AD1035">
        <v>46604</v>
      </c>
      <c s="10" r="AF1035"/>
      <c s="10" r="AG1035"/>
      <c s="10" r="AH1035"/>
      <c t="s" s="211" r="AI1035">
        <v>46605</v>
      </c>
    </row>
    <row r="1036">
      <c t="s" s="211" r="A1036">
        <v>46606</v>
      </c>
      <c t="s" s="211" r="B1036">
        <v>46607</v>
      </c>
      <c t="s" s="211" r="C1036">
        <v>46608</v>
      </c>
      <c s="376" r="D1036">
        <v>2014.0</v>
      </c>
      <c t="s" s="211" r="E1036">
        <v>46609</v>
      </c>
      <c t="s" s="378" r="F1036">
        <v>46610</v>
      </c>
      <c t="s" s="211" r="G1036">
        <v>46611</v>
      </c>
      <c t="s" s="377" r="H1036">
        <v>46612</v>
      </c>
      <c t="s" s="211" r="I1036">
        <v>46613</v>
      </c>
      <c s="10" r="J1036"/>
      <c s="10" r="K1036"/>
      <c s="10" r="L1036"/>
      <c s="10" r="M1036"/>
      <c s="10" r="N1036"/>
      <c s="10" r="O1036"/>
      <c s="10" r="P1036"/>
      <c s="10" r="Q1036"/>
      <c s="10" r="R1036"/>
      <c s="10" r="S1036"/>
      <c s="10" r="T1036"/>
      <c s="10" r="U1036"/>
      <c s="10" r="V1036"/>
      <c t="s" s="236" r="W1036">
        <v>46614</v>
      </c>
      <c t="s" s="211" r="X1036">
        <v>46615</v>
      </c>
      <c t="s" s="211" r="Y1036">
        <v>46616</v>
      </c>
      <c t="s" s="211" r="Z1036">
        <v>46617</v>
      </c>
      <c t="s" s="211" r="AA1036">
        <v>46618</v>
      </c>
      <c t="s" s="377" r="AB1036">
        <v>46619</v>
      </c>
      <c t="s" s="377" r="AC1036">
        <v>46620</v>
      </c>
      <c t="s" s="74" r="AD1036">
        <v>46621</v>
      </c>
      <c s="10" r="AF1036"/>
      <c s="10" r="AG1036"/>
      <c s="10" r="AH1036"/>
      <c t="s" s="211" r="AI1036">
        <v>46622</v>
      </c>
    </row>
    <row r="1037">
      <c t="s" s="211" r="A1037">
        <v>46623</v>
      </c>
      <c t="s" s="211" r="B1037">
        <v>46624</v>
      </c>
      <c t="s" s="211" r="C1037">
        <v>46625</v>
      </c>
      <c s="376" r="D1037">
        <v>2014.0</v>
      </c>
      <c t="s" s="211" r="E1037">
        <v>46626</v>
      </c>
      <c t="s" s="378" r="F1037">
        <v>46627</v>
      </c>
      <c t="s" s="211" r="G1037">
        <v>46628</v>
      </c>
      <c t="s" s="377" r="H1037">
        <v>46629</v>
      </c>
      <c t="s" s="211" r="I1037">
        <v>46630</v>
      </c>
      <c s="10" r="J1037"/>
      <c s="10" r="K1037"/>
      <c s="10" r="L1037"/>
      <c s="10" r="M1037"/>
      <c s="10" r="N1037"/>
      <c s="10" r="O1037"/>
      <c s="10" r="P1037"/>
      <c s="10" r="Q1037"/>
      <c s="10" r="R1037"/>
      <c s="10" r="S1037"/>
      <c s="10" r="T1037"/>
      <c s="10" r="U1037"/>
      <c s="10" r="V1037"/>
      <c t="s" s="236" r="W1037">
        <v>46631</v>
      </c>
      <c t="s" s="211" r="X1037">
        <v>46632</v>
      </c>
      <c t="s" s="211" r="Y1037">
        <v>46633</v>
      </c>
      <c t="s" s="211" r="Z1037">
        <v>46634</v>
      </c>
      <c t="s" s="211" r="AA1037">
        <v>46635</v>
      </c>
      <c t="s" s="377" r="AB1037">
        <v>46636</v>
      </c>
      <c s="377" r="AC1037"/>
      <c s="74" r="AD1037"/>
      <c s="10" r="AF1037"/>
      <c s="10" r="AG1037"/>
      <c s="10" r="AH1037"/>
      <c t="s" s="211" r="AI1037">
        <v>46637</v>
      </c>
    </row>
    <row r="1038">
      <c t="s" s="211" r="A1038">
        <v>46638</v>
      </c>
      <c t="s" s="211" r="B1038">
        <v>46639</v>
      </c>
      <c t="s" s="211" r="C1038">
        <v>46640</v>
      </c>
      <c s="376" r="D1038">
        <v>2014.0</v>
      </c>
      <c t="s" s="211" r="E1038">
        <v>46641</v>
      </c>
      <c t="s" s="378" r="F1038">
        <v>46642</v>
      </c>
      <c t="s" s="211" r="G1038">
        <v>46643</v>
      </c>
      <c t="s" s="377" r="H1038">
        <v>46644</v>
      </c>
      <c t="s" s="211" r="I1038">
        <v>46645</v>
      </c>
      <c s="10" r="J1038"/>
      <c s="10" r="K1038"/>
      <c s="10" r="L1038"/>
      <c s="10" r="M1038"/>
      <c s="10" r="N1038"/>
      <c s="10" r="O1038"/>
      <c s="10" r="P1038"/>
      <c s="10" r="Q1038"/>
      <c s="10" r="R1038"/>
      <c s="10" r="S1038"/>
      <c s="10" r="T1038"/>
      <c s="10" r="U1038"/>
      <c s="10" r="V1038"/>
      <c t="s" s="236" r="W1038">
        <v>46646</v>
      </c>
      <c t="s" s="211" r="X1038">
        <v>46647</v>
      </c>
      <c t="s" s="211" r="Y1038">
        <v>46648</v>
      </c>
      <c t="s" s="211" r="Z1038">
        <v>46649</v>
      </c>
      <c t="s" s="211" r="AA1038">
        <v>46650</v>
      </c>
      <c t="s" s="377" r="AB1038">
        <v>46651</v>
      </c>
      <c t="s" s="377" r="AC1038">
        <v>46652</v>
      </c>
      <c t="s" s="74" r="AD1038">
        <v>46653</v>
      </c>
      <c s="10" r="AF1038"/>
      <c s="10" r="AG1038"/>
      <c t="s" s="211" r="AH1038">
        <v>46654</v>
      </c>
      <c t="s" s="211" r="AI1038">
        <v>46655</v>
      </c>
    </row>
    <row r="1039">
      <c t="s" s="211" r="A1039">
        <v>46656</v>
      </c>
      <c t="s" s="211" r="B1039">
        <v>46657</v>
      </c>
      <c s="10" r="C1039"/>
      <c s="291" r="D1039"/>
      <c t="s" s="211" r="E1039">
        <v>46658</v>
      </c>
      <c t="s" s="378" r="F1039">
        <v>46659</v>
      </c>
      <c t="s" s="211" r="G1039">
        <v>46660</v>
      </c>
      <c t="s" s="377" r="H1039">
        <v>46661</v>
      </c>
      <c t="s" s="211" r="I1039">
        <v>46662</v>
      </c>
      <c s="10" r="J1039"/>
      <c s="10" r="K1039"/>
      <c s="10" r="L1039"/>
      <c s="10" r="M1039"/>
      <c s="10" r="N1039"/>
      <c s="10" r="O1039"/>
      <c s="10" r="P1039"/>
      <c s="10" r="Q1039"/>
      <c s="10" r="R1039"/>
      <c s="10" r="S1039"/>
      <c s="10" r="T1039"/>
      <c s="10" r="U1039"/>
      <c s="10" r="V1039"/>
      <c t="s" s="236" r="W1039">
        <v>46663</v>
      </c>
      <c t="s" s="211" r="X1039">
        <v>46664</v>
      </c>
      <c t="s" s="211" r="Y1039">
        <v>46665</v>
      </c>
      <c t="s" s="211" r="Z1039">
        <v>46666</v>
      </c>
      <c t="s" s="211" r="AA1039">
        <v>46667</v>
      </c>
      <c t="s" s="377" r="AB1039">
        <v>46668</v>
      </c>
      <c t="s" s="377" r="AC1039">
        <v>46669</v>
      </c>
      <c t="s" s="74" r="AD1039">
        <v>46670</v>
      </c>
      <c s="10" r="AF1039"/>
      <c s="10" r="AG1039"/>
      <c s="10" r="AH1039"/>
      <c t="s" s="211" r="AI1039">
        <v>46671</v>
      </c>
    </row>
    <row r="1040">
      <c t="s" s="211" r="A1040">
        <v>46672</v>
      </c>
      <c t="s" s="211" r="B1040">
        <v>46673</v>
      </c>
      <c t="s" s="211" r="C1040">
        <v>46674</v>
      </c>
      <c s="376" r="D1040">
        <v>2014.0</v>
      </c>
      <c t="s" s="211" r="E1040">
        <v>46675</v>
      </c>
      <c t="s" s="378" r="F1040">
        <v>46676</v>
      </c>
      <c t="s" s="211" r="G1040">
        <v>46677</v>
      </c>
      <c t="s" s="377" r="H1040">
        <v>46678</v>
      </c>
      <c t="s" s="211" r="I1040">
        <v>46679</v>
      </c>
      <c s="10" r="J1040"/>
      <c s="10" r="K1040"/>
      <c s="10" r="L1040"/>
      <c s="10" r="M1040"/>
      <c s="10" r="N1040"/>
      <c s="10" r="O1040"/>
      <c s="10" r="P1040"/>
      <c s="10" r="Q1040"/>
      <c s="10" r="R1040"/>
      <c s="10" r="S1040"/>
      <c s="10" r="T1040"/>
      <c s="10" r="U1040"/>
      <c s="10" r="V1040"/>
      <c t="s" s="236" r="W1040">
        <v>46680</v>
      </c>
      <c t="s" s="211" r="X1040">
        <v>46681</v>
      </c>
      <c t="s" s="211" r="Y1040">
        <v>46682</v>
      </c>
      <c t="s" s="211" r="Z1040">
        <v>46683</v>
      </c>
      <c t="s" s="211" r="AA1040">
        <v>46684</v>
      </c>
      <c t="s" s="377" r="AB1040">
        <v>46685</v>
      </c>
      <c t="s" s="377" r="AC1040">
        <v>46686</v>
      </c>
      <c t="s" s="74" r="AD1040">
        <v>46687</v>
      </c>
      <c s="10" r="AF1040"/>
      <c s="10" r="AG1040"/>
      <c s="10" r="AH1040"/>
      <c t="s" s="211" r="AI1040">
        <v>46688</v>
      </c>
    </row>
    <row r="1041">
      <c t="s" s="211" r="A1041">
        <v>46689</v>
      </c>
      <c t="s" s="211" r="B1041">
        <v>46690</v>
      </c>
      <c t="s" s="211" r="C1041">
        <v>46691</v>
      </c>
      <c s="376" r="D1041">
        <v>2014.0</v>
      </c>
      <c t="s" s="211" r="E1041">
        <v>46692</v>
      </c>
      <c t="s" s="378" r="F1041">
        <v>46693</v>
      </c>
      <c t="s" s="211" r="G1041">
        <v>46694</v>
      </c>
      <c t="s" s="377" r="H1041">
        <v>46695</v>
      </c>
      <c t="s" s="211" r="I1041">
        <v>46696</v>
      </c>
      <c s="10" r="J1041"/>
      <c s="10" r="K1041"/>
      <c s="10" r="L1041"/>
      <c s="10" r="M1041"/>
      <c s="10" r="N1041"/>
      <c s="10" r="O1041"/>
      <c s="10" r="P1041"/>
      <c s="10" r="Q1041"/>
      <c s="10" r="R1041"/>
      <c s="10" r="S1041"/>
      <c s="10" r="T1041"/>
      <c s="10" r="U1041"/>
      <c s="10" r="V1041"/>
      <c t="s" s="236" r="W1041">
        <v>46697</v>
      </c>
      <c t="s" s="211" r="X1041">
        <v>46698</v>
      </c>
      <c t="s" s="211" r="Y1041">
        <v>46699</v>
      </c>
      <c t="s" s="211" r="Z1041">
        <v>46700</v>
      </c>
      <c t="s" s="211" r="AA1041">
        <v>46701</v>
      </c>
      <c t="s" s="377" r="AB1041">
        <v>46702</v>
      </c>
      <c t="s" s="377" r="AC1041">
        <v>46703</v>
      </c>
      <c t="s" s="74" r="AD1041">
        <v>46704</v>
      </c>
      <c s="10" r="AF1041"/>
      <c s="10" r="AG1041"/>
      <c s="10" r="AH1041"/>
      <c t="s" s="211" r="AI1041">
        <v>46705</v>
      </c>
    </row>
    <row r="1042">
      <c t="s" s="211" r="A1042">
        <v>46706</v>
      </c>
      <c t="s" s="211" r="B1042">
        <v>46707</v>
      </c>
      <c t="s" s="211" r="C1042">
        <v>46708</v>
      </c>
      <c s="376" r="D1042">
        <v>2014.0</v>
      </c>
      <c t="s" s="211" r="E1042">
        <v>46709</v>
      </c>
      <c t="s" s="378" r="F1042">
        <v>46710</v>
      </c>
      <c t="s" s="211" r="G1042">
        <v>46711</v>
      </c>
      <c t="s" s="377" r="H1042">
        <v>46712</v>
      </c>
      <c t="s" s="211" r="I1042">
        <v>46713</v>
      </c>
      <c s="10" r="J1042"/>
      <c s="10" r="K1042"/>
      <c s="10" r="L1042"/>
      <c s="10" r="M1042"/>
      <c s="10" r="N1042"/>
      <c s="10" r="O1042"/>
      <c s="10" r="P1042"/>
      <c s="10" r="Q1042"/>
      <c s="10" r="R1042"/>
      <c s="10" r="S1042"/>
      <c s="10" r="T1042"/>
      <c s="10" r="U1042"/>
      <c s="10" r="V1042"/>
      <c t="s" s="236" r="W1042">
        <v>46714</v>
      </c>
      <c t="s" s="211" r="X1042">
        <v>46715</v>
      </c>
      <c t="s" s="211" r="Y1042">
        <v>46716</v>
      </c>
      <c t="s" s="211" r="Z1042">
        <v>46717</v>
      </c>
      <c t="s" s="211" r="AA1042">
        <v>46718</v>
      </c>
      <c t="s" s="377" r="AB1042">
        <v>46719</v>
      </c>
      <c s="377" r="AC1042"/>
      <c s="74" r="AD1042"/>
      <c s="10" r="AF1042"/>
      <c s="10" r="AG1042"/>
      <c s="10" r="AH1042"/>
      <c t="s" s="211" r="AI1042">
        <v>46720</v>
      </c>
    </row>
    <row r="1043">
      <c t="s" s="211" r="A1043">
        <v>46721</v>
      </c>
      <c t="s" s="211" r="B1043">
        <v>46722</v>
      </c>
      <c t="s" s="211" r="C1043">
        <v>46723</v>
      </c>
      <c s="376" r="D1043">
        <v>2014.0</v>
      </c>
      <c t="s" s="211" r="E1043">
        <v>46724</v>
      </c>
      <c t="s" s="378" r="F1043">
        <v>46725</v>
      </c>
      <c t="s" s="211" r="G1043">
        <v>46726</v>
      </c>
      <c t="s" s="377" r="H1043">
        <v>46727</v>
      </c>
      <c t="s" s="211" r="I1043">
        <v>46728</v>
      </c>
      <c s="10" r="J1043"/>
      <c s="10" r="K1043"/>
      <c s="10" r="L1043"/>
      <c s="10" r="M1043"/>
      <c s="10" r="N1043"/>
      <c s="10" r="O1043"/>
      <c s="10" r="P1043"/>
      <c s="10" r="Q1043"/>
      <c s="10" r="R1043"/>
      <c s="10" r="S1043"/>
      <c s="10" r="T1043"/>
      <c s="10" r="U1043"/>
      <c s="10" r="V1043"/>
      <c t="s" s="236" r="W1043">
        <v>46729</v>
      </c>
      <c t="s" s="211" r="X1043">
        <v>46730</v>
      </c>
      <c t="s" s="211" r="Y1043">
        <v>46731</v>
      </c>
      <c t="s" s="211" r="Z1043">
        <v>46732</v>
      </c>
      <c t="s" s="211" r="AA1043">
        <v>46733</v>
      </c>
      <c t="s" s="377" r="AB1043">
        <v>46734</v>
      </c>
      <c t="s" s="377" r="AC1043">
        <v>46735</v>
      </c>
      <c t="s" s="74" r="AD1043">
        <v>46736</v>
      </c>
      <c s="10" r="AF1043"/>
      <c s="10" r="AG1043"/>
      <c s="10" r="AH1043"/>
      <c t="s" s="211" r="AI1043">
        <v>46737</v>
      </c>
    </row>
    <row r="1044">
      <c t="s" s="211" r="A1044">
        <v>46738</v>
      </c>
      <c t="s" s="211" r="B1044">
        <v>46739</v>
      </c>
      <c t="s" s="211" r="C1044">
        <v>46740</v>
      </c>
      <c s="376" r="D1044">
        <v>2014.0</v>
      </c>
      <c t="s" s="211" r="E1044">
        <v>46741</v>
      </c>
      <c t="s" s="378" r="F1044">
        <v>46742</v>
      </c>
      <c t="s" s="211" r="G1044">
        <v>46743</v>
      </c>
      <c t="s" s="377" r="H1044">
        <v>46744</v>
      </c>
      <c t="s" s="211" r="I1044">
        <v>46745</v>
      </c>
      <c s="10" r="J1044"/>
      <c s="10" r="K1044"/>
      <c s="10" r="L1044"/>
      <c s="10" r="M1044"/>
      <c s="10" r="N1044"/>
      <c s="10" r="O1044"/>
      <c s="10" r="P1044"/>
      <c s="10" r="Q1044"/>
      <c s="10" r="R1044"/>
      <c s="10" r="S1044"/>
      <c s="10" r="T1044"/>
      <c s="10" r="U1044"/>
      <c s="10" r="V1044"/>
      <c t="s" s="236" r="W1044">
        <v>46746</v>
      </c>
      <c t="s" s="211" r="X1044">
        <v>46747</v>
      </c>
      <c t="s" s="211" r="Y1044">
        <v>46748</v>
      </c>
      <c t="s" s="211" r="Z1044">
        <v>46749</v>
      </c>
      <c t="s" s="211" r="AA1044">
        <v>46750</v>
      </c>
      <c t="s" s="377" r="AB1044">
        <v>46751</v>
      </c>
      <c t="s" s="377" r="AC1044">
        <v>46752</v>
      </c>
      <c t="s" s="74" r="AD1044">
        <v>46753</v>
      </c>
      <c s="10" r="AF1044"/>
      <c s="10" r="AG1044"/>
      <c s="10" r="AH1044"/>
      <c t="s" s="211" r="AI1044">
        <v>46754</v>
      </c>
    </row>
    <row r="1045">
      <c t="s" s="211" r="A1045">
        <v>46755</v>
      </c>
      <c t="s" s="211" r="B1045">
        <v>46756</v>
      </c>
      <c t="s" s="211" r="C1045">
        <v>46757</v>
      </c>
      <c s="376" r="D1045">
        <v>2014.0</v>
      </c>
      <c t="s" s="211" r="E1045">
        <v>46758</v>
      </c>
      <c t="s" s="378" r="F1045">
        <v>46759</v>
      </c>
      <c t="s" s="211" r="G1045">
        <v>46760</v>
      </c>
      <c t="s" s="377" r="H1045">
        <v>46761</v>
      </c>
      <c t="s" s="211" r="I1045">
        <v>46762</v>
      </c>
      <c s="10" r="J1045"/>
      <c s="10" r="K1045"/>
      <c s="10" r="L1045"/>
      <c s="10" r="M1045"/>
      <c s="10" r="N1045"/>
      <c s="10" r="O1045"/>
      <c s="10" r="P1045"/>
      <c s="10" r="Q1045"/>
      <c s="10" r="R1045"/>
      <c s="10" r="S1045"/>
      <c s="10" r="T1045"/>
      <c s="10" r="U1045"/>
      <c s="10" r="V1045"/>
      <c t="s" s="236" r="W1045">
        <v>46763</v>
      </c>
      <c t="s" s="211" r="X1045">
        <v>46764</v>
      </c>
      <c t="s" s="211" r="Y1045">
        <v>46765</v>
      </c>
      <c t="s" s="211" r="Z1045">
        <v>46766</v>
      </c>
      <c t="s" s="211" r="AA1045">
        <v>46767</v>
      </c>
      <c t="s" s="377" r="AB1045">
        <v>46768</v>
      </c>
      <c t="s" s="377" r="AC1045">
        <v>46769</v>
      </c>
      <c t="s" s="74" r="AD1045">
        <v>46770</v>
      </c>
      <c s="10" r="AF1045"/>
      <c s="10" r="AG1045"/>
      <c s="10" r="AH1045"/>
      <c t="s" s="211" r="AI1045">
        <v>46771</v>
      </c>
    </row>
    <row r="1046">
      <c t="s" s="211" r="A1046">
        <v>46772</v>
      </c>
      <c t="s" s="211" r="B1046">
        <v>46773</v>
      </c>
      <c t="s" s="211" r="C1046">
        <v>46774</v>
      </c>
      <c s="291" r="D1046"/>
      <c t="s" s="211" r="E1046">
        <v>46775</v>
      </c>
      <c t="s" s="378" r="F1046">
        <v>46776</v>
      </c>
      <c t="s" s="211" r="G1046">
        <v>46777</v>
      </c>
      <c t="s" s="377" r="H1046">
        <v>46778</v>
      </c>
      <c t="s" s="211" r="I1046">
        <v>46779</v>
      </c>
      <c s="10" r="J1046"/>
      <c s="10" r="K1046"/>
      <c s="10" r="L1046"/>
      <c s="10" r="M1046"/>
      <c s="10" r="N1046"/>
      <c s="10" r="O1046"/>
      <c s="10" r="P1046"/>
      <c s="10" r="Q1046"/>
      <c s="10" r="R1046"/>
      <c s="10" r="S1046"/>
      <c s="10" r="T1046"/>
      <c s="10" r="U1046"/>
      <c s="10" r="V1046"/>
      <c t="s" s="236" r="W1046">
        <v>46780</v>
      </c>
      <c t="s" s="211" r="X1046">
        <v>46781</v>
      </c>
      <c t="s" s="211" r="Y1046">
        <v>46782</v>
      </c>
      <c t="s" s="211" r="Z1046">
        <v>46783</v>
      </c>
      <c t="s" s="211" r="AA1046">
        <v>46784</v>
      </c>
      <c t="s" s="377" r="AB1046">
        <v>46785</v>
      </c>
      <c t="s" s="377" r="AC1046">
        <v>46786</v>
      </c>
      <c t="s" s="74" r="AD1046">
        <v>46787</v>
      </c>
      <c s="10" r="AF1046"/>
      <c s="10" r="AG1046"/>
      <c s="10" r="AH1046"/>
      <c t="s" s="211" r="AI1046">
        <v>46788</v>
      </c>
    </row>
    <row r="1047">
      <c t="s" s="211" r="A1047">
        <v>46789</v>
      </c>
      <c t="s" s="211" r="B1047">
        <v>46790</v>
      </c>
      <c t="s" s="211" r="C1047">
        <v>46791</v>
      </c>
      <c s="376" r="D1047">
        <v>2014.0</v>
      </c>
      <c t="s" s="211" r="E1047">
        <v>46792</v>
      </c>
      <c t="s" s="378" r="F1047">
        <v>46793</v>
      </c>
      <c t="s" s="211" r="G1047">
        <v>46794</v>
      </c>
      <c t="s" s="377" r="H1047">
        <v>46795</v>
      </c>
      <c t="s" s="211" r="I1047">
        <v>46796</v>
      </c>
      <c s="10" r="J1047"/>
      <c s="10" r="K1047"/>
      <c s="10" r="L1047"/>
      <c s="10" r="M1047"/>
      <c s="10" r="N1047"/>
      <c s="10" r="O1047"/>
      <c s="10" r="P1047"/>
      <c s="10" r="Q1047"/>
      <c s="10" r="R1047"/>
      <c s="10" r="S1047"/>
      <c s="10" r="T1047"/>
      <c s="10" r="U1047"/>
      <c s="10" r="V1047"/>
      <c t="s" s="236" r="W1047">
        <v>46797</v>
      </c>
      <c t="s" s="211" r="X1047">
        <v>46798</v>
      </c>
      <c t="s" s="211" r="Y1047">
        <v>46799</v>
      </c>
      <c t="s" s="211" r="Z1047">
        <v>46800</v>
      </c>
      <c t="s" s="211" r="AA1047">
        <v>46801</v>
      </c>
      <c t="s" s="377" r="AB1047">
        <v>46802</v>
      </c>
      <c t="s" s="377" r="AC1047">
        <v>46803</v>
      </c>
      <c t="s" s="74" r="AD1047">
        <v>46804</v>
      </c>
      <c s="10" r="AF1047"/>
      <c s="10" r="AG1047"/>
      <c s="10" r="AH1047"/>
      <c t="s" s="211" r="AI1047">
        <v>46805</v>
      </c>
    </row>
    <row r="1048">
      <c t="s" s="211" r="A1048">
        <v>46806</v>
      </c>
      <c t="s" s="211" r="B1048">
        <v>46807</v>
      </c>
      <c t="s" s="211" r="C1048">
        <v>46808</v>
      </c>
      <c s="376" r="D1048">
        <v>2014.0</v>
      </c>
      <c t="s" s="211" r="E1048">
        <v>46809</v>
      </c>
      <c t="s" s="378" r="F1048">
        <v>46810</v>
      </c>
      <c t="s" s="211" r="G1048">
        <v>46811</v>
      </c>
      <c t="s" s="377" r="H1048">
        <v>46812</v>
      </c>
      <c t="s" s="211" r="I1048">
        <v>46813</v>
      </c>
      <c s="10" r="J1048"/>
      <c s="10" r="K1048"/>
      <c s="10" r="L1048"/>
      <c s="10" r="M1048"/>
      <c s="10" r="N1048"/>
      <c s="10" r="O1048"/>
      <c s="10" r="P1048"/>
      <c s="10" r="Q1048"/>
      <c s="10" r="R1048"/>
      <c s="10" r="S1048"/>
      <c s="10" r="T1048"/>
      <c s="10" r="U1048"/>
      <c s="10" r="V1048"/>
      <c t="s" s="236" r="W1048">
        <v>46814</v>
      </c>
      <c t="s" s="211" r="X1048">
        <v>46815</v>
      </c>
      <c t="s" s="211" r="Y1048">
        <v>46816</v>
      </c>
      <c t="s" s="211" r="Z1048">
        <v>46817</v>
      </c>
      <c t="s" s="211" r="AA1048">
        <v>46818</v>
      </c>
      <c t="s" s="377" r="AB1048">
        <v>46819</v>
      </c>
      <c t="s" s="377" r="AC1048">
        <v>46820</v>
      </c>
      <c t="s" s="74" r="AD1048">
        <v>46821</v>
      </c>
      <c s="10" r="AF1048"/>
      <c s="10" r="AG1048"/>
      <c s="10" r="AH1048"/>
      <c t="s" s="211" r="AI1048">
        <v>46822</v>
      </c>
    </row>
    <row r="1049">
      <c t="s" s="211" r="A1049">
        <v>46823</v>
      </c>
      <c t="s" s="211" r="B1049">
        <v>46824</v>
      </c>
      <c s="10" r="C1049"/>
      <c s="291" r="D1049"/>
      <c t="s" s="211" r="E1049">
        <v>46825</v>
      </c>
      <c t="s" s="378" r="F1049">
        <v>46826</v>
      </c>
      <c t="s" s="211" r="G1049">
        <v>46827</v>
      </c>
      <c t="s" s="377" r="H1049">
        <v>46828</v>
      </c>
      <c t="s" s="211" r="I1049">
        <v>46829</v>
      </c>
      <c s="10" r="J1049"/>
      <c s="10" r="K1049"/>
      <c s="10" r="L1049"/>
      <c s="10" r="M1049"/>
      <c s="10" r="N1049"/>
      <c s="10" r="O1049"/>
      <c s="10" r="P1049"/>
      <c s="10" r="Q1049"/>
      <c s="10" r="R1049"/>
      <c s="10" r="S1049"/>
      <c s="10" r="T1049"/>
      <c s="10" r="U1049"/>
      <c s="10" r="V1049"/>
      <c t="s" s="236" r="W1049">
        <v>46830</v>
      </c>
      <c t="s" s="211" r="X1049">
        <v>46831</v>
      </c>
      <c t="s" s="211" r="Y1049">
        <v>46832</v>
      </c>
      <c t="s" s="211" r="Z1049">
        <v>46833</v>
      </c>
      <c t="s" s="211" r="AA1049">
        <v>46834</v>
      </c>
      <c t="s" s="377" r="AB1049">
        <v>46835</v>
      </c>
      <c s="377" r="AC1049"/>
      <c s="74" r="AD1049"/>
      <c s="10" r="AF1049"/>
      <c s="10" r="AG1049"/>
      <c s="10" r="AH1049"/>
      <c t="s" s="211" r="AI1049">
        <v>46836</v>
      </c>
    </row>
    <row r="1050">
      <c t="s" s="211" r="A1050">
        <v>46837</v>
      </c>
      <c t="s" s="211" r="B1050">
        <v>46838</v>
      </c>
      <c t="s" s="211" r="C1050">
        <v>46839</v>
      </c>
      <c s="376" r="D1050">
        <v>2014.0</v>
      </c>
      <c t="s" s="211" r="E1050">
        <v>46840</v>
      </c>
      <c t="s" s="378" r="F1050">
        <v>46841</v>
      </c>
      <c t="s" s="211" r="G1050">
        <v>46842</v>
      </c>
      <c t="s" s="377" r="H1050">
        <v>46843</v>
      </c>
      <c t="s" s="211" r="I1050">
        <v>46844</v>
      </c>
      <c s="10" r="J1050"/>
      <c s="10" r="K1050"/>
      <c s="10" r="L1050"/>
      <c s="10" r="M1050"/>
      <c s="10" r="N1050"/>
      <c s="10" r="O1050"/>
      <c s="10" r="P1050"/>
      <c s="10" r="Q1050"/>
      <c s="10" r="R1050"/>
      <c s="10" r="S1050"/>
      <c s="10" r="T1050"/>
      <c s="10" r="U1050"/>
      <c s="10" r="V1050"/>
      <c t="s" s="236" r="W1050">
        <v>46845</v>
      </c>
      <c t="s" s="211" r="X1050">
        <v>46846</v>
      </c>
      <c t="s" s="211" r="Y1050">
        <v>46847</v>
      </c>
      <c t="s" s="211" r="Z1050">
        <v>46848</v>
      </c>
      <c t="s" s="211" r="AA1050">
        <v>46849</v>
      </c>
      <c t="s" s="377" r="AB1050">
        <v>46850</v>
      </c>
      <c t="s" s="377" r="AC1050">
        <v>46851</v>
      </c>
      <c t="s" s="74" r="AD1050">
        <v>46852</v>
      </c>
      <c s="10" r="AF1050"/>
      <c s="10" r="AG1050"/>
      <c s="10" r="AH1050"/>
      <c t="s" s="211" r="AI1050">
        <v>46853</v>
      </c>
    </row>
    <row r="1051">
      <c t="s" s="211" r="A1051">
        <v>46854</v>
      </c>
      <c t="s" s="211" r="B1051">
        <v>46855</v>
      </c>
      <c t="s" s="211" r="C1051">
        <v>46856</v>
      </c>
      <c s="376" r="D1051">
        <v>2014.0</v>
      </c>
      <c t="s" s="211" r="E1051">
        <v>46857</v>
      </c>
      <c t="s" s="378" r="F1051">
        <v>46858</v>
      </c>
      <c t="s" s="211" r="G1051">
        <v>46859</v>
      </c>
      <c t="s" s="377" r="H1051">
        <v>46860</v>
      </c>
      <c t="s" s="211" r="I1051">
        <v>46861</v>
      </c>
      <c s="10" r="J1051"/>
      <c s="10" r="K1051"/>
      <c s="10" r="L1051"/>
      <c s="10" r="M1051"/>
      <c s="10" r="N1051"/>
      <c s="10" r="O1051"/>
      <c s="10" r="P1051"/>
      <c s="10" r="Q1051"/>
      <c s="10" r="R1051"/>
      <c s="10" r="S1051"/>
      <c s="10" r="T1051"/>
      <c s="10" r="U1051"/>
      <c s="10" r="V1051"/>
      <c t="s" s="236" r="W1051">
        <v>46862</v>
      </c>
      <c t="s" s="211" r="X1051">
        <v>46863</v>
      </c>
      <c t="s" s="211" r="Y1051">
        <v>46864</v>
      </c>
      <c t="s" s="211" r="Z1051">
        <v>46865</v>
      </c>
      <c t="s" s="211" r="AA1051">
        <v>46866</v>
      </c>
      <c t="s" s="377" r="AB1051">
        <v>46867</v>
      </c>
      <c t="s" s="377" r="AC1051">
        <v>46868</v>
      </c>
      <c t="s" s="74" r="AD1051">
        <v>46869</v>
      </c>
      <c s="10" r="AF1051"/>
      <c s="10" r="AG1051"/>
      <c s="10" r="AH1051"/>
      <c t="s" s="211" r="AI1051">
        <v>46870</v>
      </c>
    </row>
    <row r="1052">
      <c t="s" s="211" r="A1052">
        <v>46871</v>
      </c>
      <c t="s" s="211" r="B1052">
        <v>46872</v>
      </c>
      <c t="s" s="211" r="C1052">
        <v>46873</v>
      </c>
      <c s="376" r="D1052">
        <v>2014.0</v>
      </c>
      <c t="s" s="211" r="E1052">
        <v>46874</v>
      </c>
      <c t="s" s="378" r="F1052">
        <v>46875</v>
      </c>
      <c t="s" s="211" r="G1052">
        <v>46876</v>
      </c>
      <c t="s" s="377" r="H1052">
        <v>46877</v>
      </c>
      <c t="s" s="211" r="I1052">
        <v>46878</v>
      </c>
      <c s="10" r="J1052"/>
      <c s="10" r="K1052"/>
      <c s="10" r="L1052"/>
      <c s="10" r="M1052"/>
      <c s="10" r="N1052"/>
      <c s="10" r="O1052"/>
      <c s="10" r="P1052"/>
      <c s="10" r="Q1052"/>
      <c s="10" r="R1052"/>
      <c s="10" r="S1052"/>
      <c s="10" r="T1052"/>
      <c s="10" r="U1052"/>
      <c s="10" r="V1052"/>
      <c t="s" s="236" r="W1052">
        <v>46879</v>
      </c>
      <c t="s" s="211" r="X1052">
        <v>46880</v>
      </c>
      <c t="s" s="211" r="Y1052">
        <v>46881</v>
      </c>
      <c t="s" s="211" r="Z1052">
        <v>46882</v>
      </c>
      <c t="s" s="211" r="AA1052">
        <v>46883</v>
      </c>
      <c t="s" s="377" r="AB1052">
        <v>46884</v>
      </c>
      <c t="s" s="377" r="AC1052">
        <v>46885</v>
      </c>
      <c t="s" s="74" r="AD1052">
        <v>46886</v>
      </c>
      <c s="10" r="AF1052"/>
      <c s="10" r="AG1052"/>
      <c s="10" r="AH1052"/>
      <c t="s" s="211" r="AI1052">
        <v>46887</v>
      </c>
    </row>
    <row r="1053">
      <c t="s" s="211" r="A1053">
        <v>46888</v>
      </c>
      <c t="s" s="211" r="B1053">
        <v>46889</v>
      </c>
      <c t="s" s="211" r="C1053">
        <v>46890</v>
      </c>
      <c s="376" r="D1053">
        <v>2014.0</v>
      </c>
      <c t="s" s="211" r="E1053">
        <v>46891</v>
      </c>
      <c t="s" s="378" r="F1053">
        <v>46892</v>
      </c>
      <c t="s" s="211" r="G1053">
        <v>46893</v>
      </c>
      <c t="s" s="377" r="H1053">
        <v>46894</v>
      </c>
      <c t="s" s="211" r="I1053">
        <v>46895</v>
      </c>
      <c s="10" r="J1053"/>
      <c s="10" r="K1053"/>
      <c s="10" r="L1053"/>
      <c s="10" r="M1053"/>
      <c s="10" r="N1053"/>
      <c s="10" r="O1053"/>
      <c s="10" r="P1053"/>
      <c s="10" r="Q1053"/>
      <c s="10" r="R1053"/>
      <c s="10" r="S1053"/>
      <c s="10" r="T1053"/>
      <c s="10" r="U1053"/>
      <c s="10" r="V1053"/>
      <c t="s" s="236" r="W1053">
        <v>46896</v>
      </c>
      <c t="s" s="211" r="X1053">
        <v>46897</v>
      </c>
      <c t="s" s="211" r="Y1053">
        <v>46898</v>
      </c>
      <c t="s" s="211" r="Z1053">
        <v>46899</v>
      </c>
      <c t="s" s="211" r="AA1053">
        <v>46900</v>
      </c>
      <c t="s" s="377" r="AB1053">
        <v>46901</v>
      </c>
      <c t="s" s="377" r="AC1053">
        <v>46902</v>
      </c>
      <c t="s" s="74" r="AD1053">
        <v>46903</v>
      </c>
      <c s="10" r="AF1053"/>
      <c s="10" r="AG1053"/>
      <c s="10" r="AH1053"/>
      <c t="s" s="211" r="AI1053">
        <v>46904</v>
      </c>
    </row>
    <row r="1054">
      <c t="s" s="211" r="A1054">
        <v>46905</v>
      </c>
      <c t="s" s="211" r="B1054">
        <v>46906</v>
      </c>
      <c t="s" s="211" r="C1054">
        <v>46907</v>
      </c>
      <c s="376" r="D1054">
        <v>2014.0</v>
      </c>
      <c t="s" s="211" r="E1054">
        <v>46908</v>
      </c>
      <c t="s" s="378" r="F1054">
        <v>46909</v>
      </c>
      <c t="s" s="211" r="G1054">
        <v>46910</v>
      </c>
      <c t="s" s="377" r="H1054">
        <v>46911</v>
      </c>
      <c t="s" s="211" r="I1054">
        <v>46912</v>
      </c>
      <c s="10" r="J1054"/>
      <c s="10" r="K1054"/>
      <c s="10" r="L1054"/>
      <c s="10" r="M1054"/>
      <c s="10" r="N1054"/>
      <c s="10" r="O1054"/>
      <c s="10" r="P1054"/>
      <c s="10" r="Q1054"/>
      <c s="10" r="R1054"/>
      <c s="10" r="S1054"/>
      <c s="10" r="T1054"/>
      <c s="10" r="U1054"/>
      <c s="10" r="V1054"/>
      <c t="s" s="236" r="W1054">
        <v>46913</v>
      </c>
      <c t="s" s="211" r="X1054">
        <v>46914</v>
      </c>
      <c t="s" s="211" r="Y1054">
        <v>46915</v>
      </c>
      <c t="s" s="211" r="Z1054">
        <v>46916</v>
      </c>
      <c t="s" s="211" r="AA1054">
        <v>46917</v>
      </c>
      <c t="s" s="377" r="AB1054">
        <v>46918</v>
      </c>
      <c t="s" s="377" r="AC1054">
        <v>46919</v>
      </c>
      <c t="s" s="74" r="AD1054">
        <v>46920</v>
      </c>
      <c s="10" r="AF1054"/>
      <c s="10" r="AG1054"/>
      <c s="10" r="AH1054"/>
      <c t="s" s="211" r="AI1054">
        <v>46921</v>
      </c>
    </row>
    <row r="1055">
      <c t="s" s="211" r="A1055">
        <v>46922</v>
      </c>
      <c t="s" s="211" r="B1055">
        <v>46923</v>
      </c>
      <c t="s" s="211" r="C1055">
        <v>46924</v>
      </c>
      <c s="376" r="D1055">
        <v>2014.0</v>
      </c>
      <c t="s" s="211" r="E1055">
        <v>46925</v>
      </c>
      <c t="s" s="378" r="F1055">
        <v>46926</v>
      </c>
      <c t="s" s="211" r="G1055">
        <v>46927</v>
      </c>
      <c t="s" s="377" r="H1055">
        <v>46928</v>
      </c>
      <c t="s" s="211" r="I1055">
        <v>46929</v>
      </c>
      <c s="10" r="J1055"/>
      <c s="10" r="K1055"/>
      <c s="10" r="L1055"/>
      <c s="10" r="M1055"/>
      <c s="10" r="N1055"/>
      <c s="10" r="O1055"/>
      <c s="10" r="P1055"/>
      <c s="10" r="Q1055"/>
      <c s="10" r="R1055"/>
      <c s="10" r="S1055"/>
      <c s="10" r="T1055"/>
      <c s="10" r="U1055"/>
      <c s="10" r="V1055"/>
      <c t="s" s="236" r="W1055">
        <v>46930</v>
      </c>
      <c t="s" s="211" r="X1055">
        <v>46931</v>
      </c>
      <c t="s" s="211" r="Y1055">
        <v>46932</v>
      </c>
      <c t="s" s="211" r="Z1055">
        <v>46933</v>
      </c>
      <c t="s" s="211" r="AA1055">
        <v>46934</v>
      </c>
      <c t="s" s="377" r="AB1055">
        <v>46935</v>
      </c>
      <c s="377" r="AC1055"/>
      <c s="74" r="AD1055"/>
      <c s="10" r="AF1055"/>
      <c s="10" r="AG1055"/>
      <c s="10" r="AH1055"/>
      <c t="s" s="211" r="AI1055">
        <v>46936</v>
      </c>
    </row>
    <row r="1056">
      <c t="s" s="211" r="A1056">
        <v>46937</v>
      </c>
      <c t="s" s="211" r="B1056">
        <v>46938</v>
      </c>
      <c t="s" s="211" r="C1056">
        <v>46939</v>
      </c>
      <c s="376" r="D1056">
        <v>2014.0</v>
      </c>
      <c t="s" s="211" r="E1056">
        <v>46940</v>
      </c>
      <c t="s" s="378" r="F1056">
        <v>46941</v>
      </c>
      <c t="s" s="211" r="G1056">
        <v>46942</v>
      </c>
      <c t="s" s="377" r="H1056">
        <v>46943</v>
      </c>
      <c t="s" s="211" r="I1056">
        <v>46944</v>
      </c>
      <c s="10" r="J1056"/>
      <c s="10" r="K1056"/>
      <c s="10" r="L1056"/>
      <c s="10" r="M1056"/>
      <c s="10" r="N1056"/>
      <c s="10" r="O1056"/>
      <c s="10" r="P1056"/>
      <c s="10" r="Q1056"/>
      <c s="10" r="R1056"/>
      <c s="10" r="S1056"/>
      <c s="10" r="T1056"/>
      <c s="10" r="U1056"/>
      <c s="10" r="V1056"/>
      <c t="s" s="236" r="W1056">
        <v>46945</v>
      </c>
      <c t="s" s="211" r="X1056">
        <v>46946</v>
      </c>
      <c t="s" s="211" r="Y1056">
        <v>46947</v>
      </c>
      <c t="s" s="211" r="Z1056">
        <v>46948</v>
      </c>
      <c t="s" s="211" r="AA1056">
        <v>46949</v>
      </c>
      <c t="s" s="377" r="AB1056">
        <v>46950</v>
      </c>
      <c t="s" s="377" r="AC1056">
        <v>46951</v>
      </c>
      <c t="s" s="74" r="AD1056">
        <v>46952</v>
      </c>
      <c s="10" r="AF1056"/>
      <c s="10" r="AG1056"/>
      <c s="10" r="AH1056"/>
      <c t="s" s="211" r="AI1056">
        <v>46953</v>
      </c>
    </row>
    <row r="1057">
      <c t="s" s="211" r="A1057">
        <v>46954</v>
      </c>
      <c t="s" s="211" r="B1057">
        <v>46955</v>
      </c>
      <c t="s" s="211" r="C1057">
        <v>46956</v>
      </c>
      <c s="376" r="D1057">
        <v>2014.0</v>
      </c>
      <c t="s" s="211" r="E1057">
        <v>46957</v>
      </c>
      <c t="s" s="378" r="F1057">
        <v>46958</v>
      </c>
      <c t="s" s="211" r="G1057">
        <v>46959</v>
      </c>
      <c t="s" s="377" r="H1057">
        <v>46960</v>
      </c>
      <c t="s" s="211" r="I1057">
        <v>46961</v>
      </c>
      <c s="10" r="J1057"/>
      <c s="10" r="K1057"/>
      <c s="10" r="L1057"/>
      <c s="10" r="M1057"/>
      <c s="10" r="N1057"/>
      <c s="10" r="O1057"/>
      <c s="10" r="P1057"/>
      <c s="10" r="Q1057"/>
      <c s="10" r="R1057"/>
      <c s="10" r="S1057"/>
      <c s="10" r="T1057"/>
      <c s="10" r="U1057"/>
      <c s="10" r="V1057"/>
      <c t="s" s="236" r="W1057">
        <v>46962</v>
      </c>
      <c t="s" s="211" r="X1057">
        <v>46963</v>
      </c>
      <c t="s" s="211" r="Y1057">
        <v>46964</v>
      </c>
      <c t="s" s="211" r="Z1057">
        <v>46965</v>
      </c>
      <c t="s" s="211" r="AA1057">
        <v>46966</v>
      </c>
      <c t="s" s="377" r="AB1057">
        <v>46967</v>
      </c>
      <c t="s" s="377" r="AC1057">
        <v>46968</v>
      </c>
      <c t="s" s="74" r="AD1057">
        <v>46969</v>
      </c>
      <c s="10" r="AF1057"/>
      <c s="10" r="AG1057"/>
      <c s="10" r="AH1057"/>
      <c t="s" s="211" r="AI1057">
        <v>46970</v>
      </c>
    </row>
    <row r="1058">
      <c t="s" s="211" r="A1058">
        <v>46971</v>
      </c>
      <c t="s" s="211" r="B1058">
        <v>46972</v>
      </c>
      <c t="s" s="211" r="C1058">
        <v>46973</v>
      </c>
      <c s="376" r="D1058">
        <v>2014.0</v>
      </c>
      <c t="s" s="211" r="E1058">
        <v>46974</v>
      </c>
      <c t="s" s="378" r="F1058">
        <v>46975</v>
      </c>
      <c t="s" s="211" r="G1058">
        <v>46976</v>
      </c>
      <c t="s" s="377" r="H1058">
        <v>46977</v>
      </c>
      <c t="s" s="211" r="I1058">
        <v>46978</v>
      </c>
      <c s="10" r="J1058"/>
      <c s="10" r="K1058"/>
      <c s="10" r="L1058"/>
      <c s="10" r="M1058"/>
      <c s="10" r="N1058"/>
      <c s="10" r="O1058"/>
      <c s="10" r="P1058"/>
      <c s="10" r="Q1058"/>
      <c s="10" r="R1058"/>
      <c s="10" r="S1058"/>
      <c s="10" r="T1058"/>
      <c s="10" r="U1058"/>
      <c s="10" r="V1058"/>
      <c t="s" s="236" r="W1058">
        <v>46979</v>
      </c>
      <c t="s" s="211" r="X1058">
        <v>46980</v>
      </c>
      <c t="s" s="211" r="Y1058">
        <v>46981</v>
      </c>
      <c t="s" s="211" r="Z1058">
        <v>46982</v>
      </c>
      <c t="s" s="211" r="AA1058">
        <v>46983</v>
      </c>
      <c t="s" s="377" r="AB1058">
        <v>46984</v>
      </c>
      <c t="s" s="377" r="AC1058">
        <v>46985</v>
      </c>
      <c t="s" s="74" r="AD1058">
        <v>46986</v>
      </c>
      <c s="10" r="AF1058"/>
      <c s="10" r="AG1058"/>
      <c s="10" r="AH1058"/>
      <c t="s" s="211" r="AI1058">
        <v>46987</v>
      </c>
    </row>
    <row r="1059">
      <c t="s" s="211" r="A1059">
        <v>46988</v>
      </c>
      <c t="s" s="211" r="B1059">
        <v>46989</v>
      </c>
      <c t="s" s="211" r="C1059">
        <v>46990</v>
      </c>
      <c s="376" r="D1059">
        <v>2014.0</v>
      </c>
      <c t="s" s="211" r="E1059">
        <v>46991</v>
      </c>
      <c t="s" s="378" r="F1059">
        <v>46992</v>
      </c>
      <c t="s" s="211" r="G1059">
        <v>46993</v>
      </c>
      <c t="s" s="377" r="H1059">
        <v>46994</v>
      </c>
      <c t="s" s="211" r="I1059">
        <v>46995</v>
      </c>
      <c s="10" r="J1059"/>
      <c s="10" r="K1059"/>
      <c s="10" r="L1059"/>
      <c s="10" r="M1059"/>
      <c s="10" r="N1059"/>
      <c s="10" r="O1059"/>
      <c s="10" r="P1059"/>
      <c s="10" r="Q1059"/>
      <c s="10" r="R1059"/>
      <c s="10" r="S1059"/>
      <c s="10" r="T1059"/>
      <c s="10" r="U1059"/>
      <c s="10" r="V1059"/>
      <c t="s" s="236" r="W1059">
        <v>46996</v>
      </c>
      <c t="s" s="211" r="X1059">
        <v>46997</v>
      </c>
      <c t="s" s="211" r="Y1059">
        <v>46998</v>
      </c>
      <c t="s" s="211" r="Z1059">
        <v>46999</v>
      </c>
      <c t="s" s="211" r="AA1059">
        <v>47000</v>
      </c>
      <c t="s" s="377" r="AB1059">
        <v>47001</v>
      </c>
      <c t="s" s="377" r="AC1059">
        <v>47002</v>
      </c>
      <c t="s" s="74" r="AD1059">
        <v>47003</v>
      </c>
      <c s="10" r="AF1059"/>
      <c s="10" r="AG1059"/>
      <c s="10" r="AH1059"/>
      <c t="s" s="211" r="AI1059">
        <v>47004</v>
      </c>
    </row>
    <row r="1060">
      <c t="s" s="211" r="A1060">
        <v>47005</v>
      </c>
      <c t="s" s="211" r="B1060">
        <v>47006</v>
      </c>
      <c t="s" s="211" r="C1060">
        <v>47007</v>
      </c>
      <c s="376" r="D1060">
        <v>2014.0</v>
      </c>
      <c t="s" s="211" r="E1060">
        <v>47008</v>
      </c>
      <c t="s" s="378" r="F1060">
        <v>47009</v>
      </c>
      <c t="s" s="211" r="G1060">
        <v>47010</v>
      </c>
      <c t="s" s="377" r="H1060">
        <v>47011</v>
      </c>
      <c t="s" s="211" r="I1060">
        <v>47012</v>
      </c>
      <c s="10" r="J1060"/>
      <c s="10" r="K1060"/>
      <c s="10" r="L1060"/>
      <c s="10" r="M1060"/>
      <c s="10" r="N1060"/>
      <c s="10" r="O1060"/>
      <c s="10" r="P1060"/>
      <c s="10" r="Q1060"/>
      <c s="10" r="R1060"/>
      <c s="10" r="S1060"/>
      <c s="10" r="T1060"/>
      <c s="10" r="U1060"/>
      <c s="10" r="V1060"/>
      <c t="s" s="236" r="W1060">
        <v>47013</v>
      </c>
      <c t="s" s="211" r="X1060">
        <v>47014</v>
      </c>
      <c t="s" s="211" r="Y1060">
        <v>47015</v>
      </c>
      <c t="s" s="211" r="Z1060">
        <v>47016</v>
      </c>
      <c t="s" s="211" r="AA1060">
        <v>47017</v>
      </c>
      <c t="s" s="377" r="AB1060">
        <v>47018</v>
      </c>
      <c t="s" s="377" r="AC1060">
        <v>47019</v>
      </c>
      <c t="s" s="74" r="AD1060">
        <v>47020</v>
      </c>
      <c s="10" r="AF1060"/>
      <c s="10" r="AG1060"/>
      <c s="10" r="AH1060"/>
      <c t="s" s="211" r="AI1060">
        <v>47021</v>
      </c>
    </row>
    <row r="1061">
      <c t="s" s="211" r="A1061">
        <v>47022</v>
      </c>
      <c t="s" s="211" r="B1061">
        <v>47023</v>
      </c>
      <c t="s" s="211" r="C1061">
        <v>47024</v>
      </c>
      <c s="376" r="D1061">
        <v>2014.0</v>
      </c>
      <c t="s" s="211" r="E1061">
        <v>47025</v>
      </c>
      <c t="s" s="378" r="F1061">
        <v>47026</v>
      </c>
      <c t="s" s="211" r="G1061">
        <v>47027</v>
      </c>
      <c t="s" s="377" r="H1061">
        <v>47028</v>
      </c>
      <c t="s" s="211" r="I1061">
        <v>47029</v>
      </c>
      <c s="10" r="J1061"/>
      <c s="10" r="K1061"/>
      <c s="10" r="L1061"/>
      <c s="10" r="M1061"/>
      <c s="10" r="N1061"/>
      <c s="10" r="O1061"/>
      <c s="10" r="P1061"/>
      <c s="10" r="Q1061"/>
      <c s="10" r="R1061"/>
      <c s="10" r="S1061"/>
      <c s="10" r="T1061"/>
      <c s="10" r="U1061"/>
      <c s="10" r="V1061"/>
      <c t="s" s="236" r="W1061">
        <v>47030</v>
      </c>
      <c t="s" s="211" r="X1061">
        <v>47031</v>
      </c>
      <c t="s" s="211" r="Y1061">
        <v>47032</v>
      </c>
      <c t="s" s="211" r="Z1061">
        <v>47033</v>
      </c>
      <c t="s" s="211" r="AA1061">
        <v>47034</v>
      </c>
      <c t="s" s="377" r="AB1061">
        <v>47035</v>
      </c>
      <c t="s" s="377" r="AC1061">
        <v>47036</v>
      </c>
      <c t="s" s="74" r="AD1061">
        <v>47037</v>
      </c>
      <c s="10" r="AF1061"/>
      <c s="10" r="AG1061"/>
      <c s="10" r="AH1061"/>
      <c t="s" s="211" r="AI1061">
        <v>47038</v>
      </c>
    </row>
    <row r="1062">
      <c t="s" s="211" r="A1062">
        <v>47039</v>
      </c>
      <c t="s" s="211" r="B1062">
        <v>47040</v>
      </c>
      <c s="10" r="C1062"/>
      <c s="291" r="D1062"/>
      <c t="s" s="211" r="E1062">
        <v>47041</v>
      </c>
      <c t="s" s="378" r="F1062">
        <v>47042</v>
      </c>
      <c t="s" s="211" r="G1062">
        <v>47043</v>
      </c>
      <c t="s" s="377" r="H1062">
        <v>47044</v>
      </c>
      <c t="s" s="211" r="I1062">
        <v>47045</v>
      </c>
      <c s="10" r="J1062"/>
      <c s="10" r="K1062"/>
      <c s="10" r="L1062"/>
      <c s="10" r="M1062"/>
      <c s="10" r="N1062"/>
      <c s="10" r="O1062"/>
      <c s="10" r="P1062"/>
      <c s="10" r="Q1062"/>
      <c s="10" r="R1062"/>
      <c s="10" r="S1062"/>
      <c s="10" r="T1062"/>
      <c s="10" r="U1062"/>
      <c s="10" r="V1062"/>
      <c t="s" s="236" r="W1062">
        <v>47046</v>
      </c>
      <c t="s" s="211" r="X1062">
        <v>47047</v>
      </c>
      <c t="s" s="211" r="Y1062">
        <v>47048</v>
      </c>
      <c t="s" s="211" r="Z1062">
        <v>47049</v>
      </c>
      <c t="s" s="211" r="AA1062">
        <v>47050</v>
      </c>
      <c t="s" s="377" r="AB1062">
        <v>47051</v>
      </c>
      <c t="s" s="377" r="AC1062">
        <v>47052</v>
      </c>
      <c t="s" s="74" r="AD1062">
        <v>47053</v>
      </c>
      <c s="10" r="AF1062"/>
      <c s="10" r="AG1062"/>
      <c s="10" r="AH1062"/>
      <c t="s" s="211" r="AI1062">
        <v>47054</v>
      </c>
    </row>
    <row r="1063">
      <c t="s" s="211" r="A1063">
        <v>47055</v>
      </c>
      <c t="s" s="211" r="B1063">
        <v>47056</v>
      </c>
      <c t="s" s="211" r="C1063">
        <v>47057</v>
      </c>
      <c s="376" r="D1063">
        <v>2014.0</v>
      </c>
      <c t="s" s="211" r="E1063">
        <v>47058</v>
      </c>
      <c t="s" s="377" r="F1063">
        <v>47059</v>
      </c>
      <c t="s" s="211" r="G1063">
        <v>47060</v>
      </c>
      <c t="s" s="377" r="H1063">
        <v>47061</v>
      </c>
      <c t="s" s="211" r="I1063">
        <v>47062</v>
      </c>
      <c s="10" r="J1063"/>
      <c s="10" r="K1063"/>
      <c s="10" r="L1063"/>
      <c s="10" r="M1063"/>
      <c s="10" r="N1063"/>
      <c s="10" r="O1063"/>
      <c s="10" r="P1063"/>
      <c s="10" r="Q1063"/>
      <c s="10" r="R1063"/>
      <c s="10" r="S1063"/>
      <c s="10" r="T1063"/>
      <c s="10" r="U1063"/>
      <c s="10" r="V1063"/>
      <c t="s" s="236" r="W1063">
        <v>47063</v>
      </c>
      <c t="s" s="211" r="X1063">
        <v>47064</v>
      </c>
      <c t="s" s="211" r="Y1063">
        <v>47065</v>
      </c>
      <c t="s" s="211" r="Z1063">
        <v>47066</v>
      </c>
      <c t="s" s="211" r="AA1063">
        <v>47067</v>
      </c>
      <c t="s" s="377" r="AB1063">
        <v>47068</v>
      </c>
      <c t="s" s="377" r="AC1063">
        <v>47069</v>
      </c>
      <c t="s" r="AD1063">
        <v>47070</v>
      </c>
      <c s="10" r="AF1063"/>
      <c s="10" r="AG1063"/>
      <c s="10" r="AH1063"/>
      <c t="s" s="211" r="AI1063">
        <v>47071</v>
      </c>
    </row>
    <row r="1064">
      <c t="s" s="211" r="A1064">
        <v>47072</v>
      </c>
      <c t="s" s="211" r="B1064">
        <v>47073</v>
      </c>
      <c t="s" s="211" r="C1064">
        <v>47074</v>
      </c>
      <c s="376" r="D1064">
        <v>2014.0</v>
      </c>
      <c t="s" s="211" r="E1064">
        <v>47075</v>
      </c>
      <c t="s" s="377" r="F1064">
        <v>47076</v>
      </c>
      <c t="s" s="211" r="G1064">
        <v>47077</v>
      </c>
      <c t="s" s="377" r="H1064">
        <v>47078</v>
      </c>
      <c t="s" s="211" r="I1064">
        <v>47079</v>
      </c>
      <c s="10" r="J1064"/>
      <c s="10" r="K1064"/>
      <c s="10" r="L1064"/>
      <c s="10" r="M1064"/>
      <c s="10" r="N1064"/>
      <c s="10" r="O1064"/>
      <c s="10" r="P1064"/>
      <c s="10" r="Q1064"/>
      <c s="10" r="R1064"/>
      <c s="10" r="S1064"/>
      <c s="10" r="T1064"/>
      <c s="10" r="U1064"/>
      <c s="10" r="V1064"/>
      <c t="s" s="236" r="W1064">
        <v>47080</v>
      </c>
      <c t="s" s="211" r="X1064">
        <v>47081</v>
      </c>
      <c t="s" s="211" r="Y1064">
        <v>47082</v>
      </c>
      <c t="s" s="211" r="Z1064">
        <v>47083</v>
      </c>
      <c t="s" s="211" r="AA1064">
        <v>47084</v>
      </c>
      <c t="s" s="377" r="AB1064">
        <v>47085</v>
      </c>
      <c s="377" r="AC1064"/>
      <c s="10" r="AF1064"/>
      <c s="10" r="AG1064"/>
      <c s="10" r="AH1064"/>
      <c t="s" s="211" r="AI1064">
        <v>47086</v>
      </c>
    </row>
    <row r="1065">
      <c t="s" s="211" r="A1065">
        <v>47087</v>
      </c>
      <c t="s" s="211" r="B1065">
        <v>47088</v>
      </c>
      <c t="s" s="211" r="C1065">
        <v>47089</v>
      </c>
      <c s="291" r="D1065"/>
      <c t="s" s="211" r="E1065">
        <v>47090</v>
      </c>
      <c t="s" s="377" r="F1065">
        <v>47091</v>
      </c>
      <c t="s" s="211" r="G1065">
        <v>47092</v>
      </c>
      <c t="s" s="377" r="H1065">
        <v>47093</v>
      </c>
      <c t="s" s="211" r="I1065">
        <v>47094</v>
      </c>
      <c s="10" r="J1065"/>
      <c s="10" r="K1065"/>
      <c s="10" r="L1065"/>
      <c s="10" r="M1065"/>
      <c s="10" r="N1065"/>
      <c s="10" r="O1065"/>
      <c s="10" r="P1065"/>
      <c s="10" r="Q1065"/>
      <c s="10" r="R1065"/>
      <c s="10" r="S1065"/>
      <c s="10" r="T1065"/>
      <c s="10" r="U1065"/>
      <c s="10" r="V1065"/>
      <c t="s" s="236" r="W1065">
        <v>47095</v>
      </c>
      <c t="s" s="211" r="X1065">
        <v>47096</v>
      </c>
      <c t="s" s="211" r="Y1065">
        <v>47097</v>
      </c>
      <c t="s" s="211" r="Z1065">
        <v>47098</v>
      </c>
      <c t="s" s="211" r="AA1065">
        <v>47099</v>
      </c>
      <c t="s" s="377" r="AB1065">
        <v>47100</v>
      </c>
      <c t="s" s="377" r="AC1065">
        <v>47101</v>
      </c>
      <c t="s" r="AD1065">
        <v>47102</v>
      </c>
      <c s="10" r="AF1065"/>
      <c s="10" r="AG1065"/>
      <c s="10" r="AH1065"/>
      <c t="s" s="211" r="AI1065">
        <v>47103</v>
      </c>
    </row>
    <row r="1066">
      <c t="s" s="211" r="A1066">
        <v>47104</v>
      </c>
      <c t="s" s="211" r="B1066">
        <v>47105</v>
      </c>
      <c t="s" s="211" r="C1066">
        <v>47106</v>
      </c>
      <c s="376" r="D1066">
        <v>2014.0</v>
      </c>
      <c t="s" s="211" r="E1066">
        <v>47107</v>
      </c>
      <c t="s" s="377" r="F1066">
        <v>47108</v>
      </c>
      <c t="s" s="211" r="G1066">
        <v>47109</v>
      </c>
      <c t="s" s="377" r="H1066">
        <v>47110</v>
      </c>
      <c t="s" s="211" r="I1066">
        <v>47111</v>
      </c>
      <c s="10" r="J1066"/>
      <c s="10" r="K1066"/>
      <c s="10" r="L1066"/>
      <c s="10" r="M1066"/>
      <c s="10" r="N1066"/>
      <c s="10" r="O1066"/>
      <c s="10" r="P1066"/>
      <c s="10" r="Q1066"/>
      <c s="10" r="R1066"/>
      <c s="10" r="S1066"/>
      <c s="10" r="T1066"/>
      <c s="10" r="U1066"/>
      <c s="10" r="V1066"/>
      <c t="s" s="236" r="W1066">
        <v>47112</v>
      </c>
      <c t="s" s="211" r="X1066">
        <v>47113</v>
      </c>
      <c t="s" s="211" r="Y1066">
        <v>47114</v>
      </c>
      <c t="s" s="211" r="Z1066">
        <v>47115</v>
      </c>
      <c t="s" s="211" r="AA1066">
        <v>47116</v>
      </c>
      <c t="s" s="377" r="AB1066">
        <v>47117</v>
      </c>
      <c t="s" s="377" r="AC1066">
        <v>47118</v>
      </c>
      <c t="s" r="AD1066">
        <v>47119</v>
      </c>
      <c s="10" r="AF1066"/>
      <c s="10" r="AG1066"/>
      <c s="10" r="AH1066"/>
      <c t="s" s="211" r="AI1066">
        <v>47120</v>
      </c>
    </row>
    <row r="1067">
      <c t="s" s="211" r="A1067">
        <v>47121</v>
      </c>
      <c t="s" s="211" r="B1067">
        <v>47122</v>
      </c>
      <c s="10" r="C1067"/>
      <c s="291" r="D1067"/>
      <c t="s" s="211" r="E1067">
        <v>47123</v>
      </c>
      <c t="s" s="378" r="F1067">
        <v>47124</v>
      </c>
      <c t="s" s="211" r="G1067">
        <v>47125</v>
      </c>
      <c t="s" s="377" r="H1067">
        <v>47126</v>
      </c>
      <c t="s" s="211" r="I1067">
        <v>47127</v>
      </c>
      <c s="10" r="J1067"/>
      <c s="10" r="K1067"/>
      <c s="10" r="L1067"/>
      <c s="10" r="M1067"/>
      <c s="10" r="N1067"/>
      <c s="10" r="O1067"/>
      <c s="10" r="P1067"/>
      <c s="10" r="Q1067"/>
      <c s="10" r="R1067"/>
      <c s="10" r="S1067"/>
      <c s="10" r="T1067"/>
      <c s="10" r="U1067"/>
      <c s="10" r="V1067"/>
      <c t="s" s="236" r="W1067">
        <v>47128</v>
      </c>
      <c t="s" s="211" r="X1067">
        <v>47129</v>
      </c>
      <c t="s" s="211" r="Y1067">
        <v>47130</v>
      </c>
      <c t="s" s="211" r="Z1067">
        <v>47131</v>
      </c>
      <c t="s" s="211" r="AA1067">
        <v>47132</v>
      </c>
      <c t="s" s="377" r="AB1067">
        <v>47133</v>
      </c>
      <c t="s" s="377" r="AC1067">
        <v>47134</v>
      </c>
      <c t="s" s="74" r="AD1067">
        <v>47135</v>
      </c>
      <c s="10" r="AF1067"/>
      <c s="10" r="AG1067"/>
      <c s="10" r="AH1067"/>
      <c t="s" s="211" r="AI1067">
        <v>47136</v>
      </c>
    </row>
    <row r="1068">
      <c t="s" s="211" r="A1068">
        <v>47137</v>
      </c>
      <c t="s" s="211" r="B1068">
        <v>47138</v>
      </c>
      <c t="s" s="211" r="C1068">
        <v>47139</v>
      </c>
      <c s="376" r="D1068">
        <v>2014.0</v>
      </c>
      <c t="s" s="211" r="E1068">
        <v>47140</v>
      </c>
      <c t="s" s="378" r="F1068">
        <v>47141</v>
      </c>
      <c t="s" s="211" r="G1068">
        <v>47142</v>
      </c>
      <c t="s" s="377" r="H1068">
        <v>47143</v>
      </c>
      <c t="s" s="211" r="I1068">
        <v>47144</v>
      </c>
      <c s="10" r="J1068"/>
      <c s="10" r="K1068"/>
      <c s="10" r="L1068"/>
      <c s="10" r="M1068"/>
      <c s="10" r="N1068"/>
      <c s="10" r="O1068"/>
      <c s="10" r="P1068"/>
      <c s="10" r="Q1068"/>
      <c s="10" r="R1068"/>
      <c s="10" r="S1068"/>
      <c s="10" r="T1068"/>
      <c s="10" r="U1068"/>
      <c s="10" r="V1068"/>
      <c t="s" s="236" r="W1068">
        <v>47145</v>
      </c>
      <c t="s" s="211" r="X1068">
        <v>47146</v>
      </c>
      <c t="s" s="211" r="Y1068">
        <v>47147</v>
      </c>
      <c t="s" s="211" r="Z1068">
        <v>47148</v>
      </c>
      <c t="s" s="211" r="AA1068">
        <v>47149</v>
      </c>
      <c t="s" s="377" r="AB1068">
        <v>47150</v>
      </c>
      <c t="s" s="377" r="AC1068">
        <v>47151</v>
      </c>
      <c t="s" s="74" r="AD1068">
        <v>47152</v>
      </c>
      <c s="10" r="AF1068"/>
      <c s="10" r="AG1068"/>
      <c s="10" r="AH1068"/>
      <c t="s" s="211" r="AI1068">
        <v>47153</v>
      </c>
    </row>
    <row r="1069">
      <c t="s" s="211" r="A1069">
        <v>47154</v>
      </c>
      <c t="s" s="211" r="B1069">
        <v>47155</v>
      </c>
      <c t="s" s="211" r="C1069">
        <v>47156</v>
      </c>
      <c s="376" r="D1069">
        <v>2014.0</v>
      </c>
      <c t="s" s="211" r="E1069">
        <v>47157</v>
      </c>
      <c t="s" s="378" r="F1069">
        <v>47158</v>
      </c>
      <c t="s" s="211" r="G1069">
        <v>47159</v>
      </c>
      <c t="s" s="377" r="H1069">
        <v>47160</v>
      </c>
      <c t="s" s="211" r="I1069">
        <v>47161</v>
      </c>
      <c s="10" r="J1069"/>
      <c s="10" r="K1069"/>
      <c s="10" r="L1069"/>
      <c s="10" r="M1069"/>
      <c s="10" r="N1069"/>
      <c s="10" r="O1069"/>
      <c s="10" r="P1069"/>
      <c s="10" r="Q1069"/>
      <c s="10" r="R1069"/>
      <c s="10" r="S1069"/>
      <c s="10" r="T1069"/>
      <c s="10" r="U1069"/>
      <c s="10" r="V1069"/>
      <c t="s" s="236" r="W1069">
        <v>47162</v>
      </c>
      <c t="s" s="211" r="X1069">
        <v>47163</v>
      </c>
      <c t="s" s="211" r="Y1069">
        <v>47164</v>
      </c>
      <c t="s" s="211" r="Z1069">
        <v>47165</v>
      </c>
      <c t="s" s="211" r="AA1069">
        <v>47166</v>
      </c>
      <c t="s" s="377" r="AB1069">
        <v>47167</v>
      </c>
      <c t="s" s="377" r="AC1069">
        <v>47168</v>
      </c>
      <c t="s" s="74" r="AD1069">
        <v>47169</v>
      </c>
      <c s="10" r="AF1069"/>
      <c s="10" r="AG1069"/>
      <c s="10" r="AH1069"/>
      <c t="s" s="211" r="AI1069">
        <v>47170</v>
      </c>
    </row>
    <row r="1070">
      <c t="s" s="211" r="A1070">
        <v>47171</v>
      </c>
      <c t="s" s="211" r="B1070">
        <v>47172</v>
      </c>
      <c t="s" s="211" r="C1070">
        <v>47173</v>
      </c>
      <c s="376" r="D1070">
        <v>2014.0</v>
      </c>
      <c t="s" s="211" r="E1070">
        <v>47174</v>
      </c>
      <c t="s" s="378" r="F1070">
        <v>47175</v>
      </c>
      <c t="s" s="211" r="G1070">
        <v>47176</v>
      </c>
      <c t="s" s="377" r="H1070">
        <v>47177</v>
      </c>
      <c t="s" s="211" r="I1070">
        <v>47178</v>
      </c>
      <c s="10" r="J1070"/>
      <c s="10" r="K1070"/>
      <c s="10" r="L1070"/>
      <c s="10" r="M1070"/>
      <c s="10" r="N1070"/>
      <c s="10" r="O1070"/>
      <c s="10" r="P1070"/>
      <c s="10" r="Q1070"/>
      <c s="10" r="R1070"/>
      <c s="10" r="S1070"/>
      <c s="10" r="T1070"/>
      <c s="10" r="U1070"/>
      <c s="10" r="V1070"/>
      <c t="s" s="236" r="W1070">
        <v>47179</v>
      </c>
      <c t="s" s="211" r="X1070">
        <v>47180</v>
      </c>
      <c t="s" s="211" r="Y1070">
        <v>47181</v>
      </c>
      <c t="s" s="211" r="Z1070">
        <v>47182</v>
      </c>
      <c t="s" s="211" r="AA1070">
        <v>47183</v>
      </c>
      <c t="s" s="377" r="AB1070">
        <v>47184</v>
      </c>
      <c t="s" s="377" r="AC1070">
        <v>47185</v>
      </c>
      <c t="s" s="74" r="AD1070">
        <v>47186</v>
      </c>
      <c s="10" r="AF1070"/>
      <c s="10" r="AG1070"/>
      <c s="10" r="AH1070"/>
      <c t="s" s="211" r="AI1070">
        <v>47187</v>
      </c>
    </row>
    <row r="1071">
      <c t="s" s="211" r="A1071">
        <v>47188</v>
      </c>
      <c t="s" s="211" r="B1071">
        <v>47189</v>
      </c>
      <c t="s" s="211" r="C1071">
        <v>47190</v>
      </c>
      <c s="376" r="D1071">
        <v>2014.0</v>
      </c>
      <c t="s" s="211" r="E1071">
        <v>47191</v>
      </c>
      <c t="s" s="378" r="F1071">
        <v>47192</v>
      </c>
      <c t="s" s="211" r="G1071">
        <v>47193</v>
      </c>
      <c t="s" s="377" r="H1071">
        <v>47194</v>
      </c>
      <c t="s" s="211" r="I1071">
        <v>47195</v>
      </c>
      <c s="10" r="J1071"/>
      <c s="10" r="K1071"/>
      <c s="10" r="L1071"/>
      <c s="10" r="M1071"/>
      <c s="10" r="N1071"/>
      <c s="10" r="O1071"/>
      <c s="10" r="P1071"/>
      <c s="10" r="Q1071"/>
      <c s="10" r="R1071"/>
      <c s="10" r="S1071"/>
      <c s="10" r="T1071"/>
      <c s="10" r="U1071"/>
      <c s="10" r="V1071"/>
      <c t="s" s="236" r="W1071">
        <v>47196</v>
      </c>
      <c t="s" s="211" r="X1071">
        <v>47197</v>
      </c>
      <c t="s" s="211" r="Y1071">
        <v>47198</v>
      </c>
      <c t="s" s="211" r="Z1071">
        <v>47199</v>
      </c>
      <c t="s" s="211" r="AA1071">
        <v>47200</v>
      </c>
      <c t="s" s="377" r="AB1071">
        <v>47201</v>
      </c>
      <c t="s" s="377" r="AC1071">
        <v>47202</v>
      </c>
      <c t="s" s="74" r="AD1071">
        <v>47203</v>
      </c>
      <c s="10" r="AF1071"/>
      <c s="10" r="AG1071"/>
      <c s="10" r="AH1071"/>
      <c t="s" s="211" r="AI1071">
        <v>47204</v>
      </c>
    </row>
    <row r="1072">
      <c t="s" s="211" r="A1072">
        <v>47205</v>
      </c>
      <c t="s" s="211" r="B1072">
        <v>47206</v>
      </c>
      <c s="10" r="C1072"/>
      <c s="291" r="D1072"/>
      <c t="s" s="211" r="E1072">
        <v>47207</v>
      </c>
      <c t="s" s="378" r="F1072">
        <v>47208</v>
      </c>
      <c t="s" s="211" r="G1072">
        <v>47209</v>
      </c>
      <c t="s" s="377" r="H1072">
        <v>47210</v>
      </c>
      <c t="s" s="211" r="I1072">
        <v>47211</v>
      </c>
      <c s="10" r="J1072"/>
      <c s="10" r="K1072"/>
      <c s="10" r="L1072"/>
      <c s="10" r="M1072"/>
      <c s="10" r="N1072"/>
      <c s="10" r="O1072"/>
      <c s="10" r="P1072"/>
      <c s="10" r="Q1072"/>
      <c s="10" r="R1072"/>
      <c s="10" r="S1072"/>
      <c s="10" r="T1072"/>
      <c s="10" r="U1072"/>
      <c s="10" r="V1072"/>
      <c t="s" s="236" r="W1072">
        <v>47212</v>
      </c>
      <c t="s" s="211" r="X1072">
        <v>47213</v>
      </c>
      <c t="s" s="211" r="Y1072">
        <v>47214</v>
      </c>
      <c t="s" s="211" r="Z1072">
        <v>47215</v>
      </c>
      <c t="s" s="211" r="AA1072">
        <v>47216</v>
      </c>
      <c t="s" s="377" r="AB1072">
        <v>47217</v>
      </c>
      <c t="s" s="377" r="AC1072">
        <v>47218</v>
      </c>
      <c t="s" s="74" r="AD1072">
        <v>47219</v>
      </c>
      <c s="10" r="AF1072"/>
      <c s="10" r="AG1072"/>
      <c s="10" r="AH1072"/>
      <c t="s" s="211" r="AI1072">
        <v>47220</v>
      </c>
    </row>
    <row r="1073">
      <c t="s" s="211" r="A1073">
        <v>47221</v>
      </c>
      <c t="s" s="211" r="B1073">
        <v>47222</v>
      </c>
      <c t="s" s="211" r="C1073">
        <v>47223</v>
      </c>
      <c s="376" r="D1073">
        <v>2014.0</v>
      </c>
      <c t="s" s="211" r="E1073">
        <v>47224</v>
      </c>
      <c t="s" s="378" r="F1073">
        <v>47225</v>
      </c>
      <c t="s" s="211" r="G1073">
        <v>47226</v>
      </c>
      <c t="s" s="377" r="H1073">
        <v>47227</v>
      </c>
      <c t="s" s="211" r="I1073">
        <v>47228</v>
      </c>
      <c s="10" r="J1073"/>
      <c s="10" r="K1073"/>
      <c s="10" r="L1073"/>
      <c s="10" r="M1073"/>
      <c s="10" r="N1073"/>
      <c s="10" r="O1073"/>
      <c s="10" r="P1073"/>
      <c s="10" r="Q1073"/>
      <c s="10" r="R1073"/>
      <c s="10" r="S1073"/>
      <c s="10" r="T1073"/>
      <c s="10" r="U1073"/>
      <c s="10" r="V1073"/>
      <c t="s" s="236" r="W1073">
        <v>47229</v>
      </c>
      <c t="s" s="211" r="X1073">
        <v>47230</v>
      </c>
      <c t="s" s="211" r="Y1073">
        <v>47231</v>
      </c>
      <c t="s" s="211" r="Z1073">
        <v>47232</v>
      </c>
      <c t="s" s="211" r="AA1073">
        <v>47233</v>
      </c>
      <c t="s" s="377" r="AB1073">
        <v>47234</v>
      </c>
      <c t="s" s="377" r="AC1073">
        <v>47235</v>
      </c>
      <c t="s" s="74" r="AD1073">
        <v>47236</v>
      </c>
      <c s="10" r="AF1073"/>
      <c s="10" r="AG1073"/>
      <c s="10" r="AH1073"/>
      <c t="s" s="211" r="AI1073">
        <v>47237</v>
      </c>
    </row>
    <row r="1074">
      <c t="s" s="211" r="A1074">
        <v>47238</v>
      </c>
      <c t="s" s="211" r="B1074">
        <v>47239</v>
      </c>
      <c t="s" s="211" r="C1074">
        <v>47240</v>
      </c>
      <c s="376" r="D1074">
        <v>2014.0</v>
      </c>
      <c t="s" s="211" r="E1074">
        <v>47241</v>
      </c>
      <c t="s" s="378" r="F1074">
        <v>47242</v>
      </c>
      <c t="s" s="211" r="G1074">
        <v>47243</v>
      </c>
      <c t="s" s="377" r="H1074">
        <v>47244</v>
      </c>
      <c t="s" s="211" r="I1074">
        <v>47245</v>
      </c>
      <c s="10" r="J1074"/>
      <c s="10" r="K1074"/>
      <c s="10" r="L1074"/>
      <c s="10" r="M1074"/>
      <c s="10" r="N1074"/>
      <c s="10" r="O1074"/>
      <c s="10" r="P1074"/>
      <c s="10" r="Q1074"/>
      <c s="10" r="R1074"/>
      <c s="10" r="S1074"/>
      <c s="10" r="T1074"/>
      <c s="10" r="U1074"/>
      <c s="10" r="V1074"/>
      <c t="s" s="236" r="W1074">
        <v>47246</v>
      </c>
      <c t="s" s="211" r="X1074">
        <v>47247</v>
      </c>
      <c t="s" s="211" r="Y1074">
        <v>47248</v>
      </c>
      <c t="s" s="211" r="Z1074">
        <v>47249</v>
      </c>
      <c t="s" s="211" r="AA1074">
        <v>47250</v>
      </c>
      <c t="s" s="380" r="AB1074">
        <v>47251</v>
      </c>
      <c t="s" s="377" r="AC1074">
        <v>47252</v>
      </c>
      <c t="s" s="74" r="AD1074">
        <v>47253</v>
      </c>
      <c s="10" r="AF1074"/>
      <c t="s" s="211" r="AG1074">
        <v>47254</v>
      </c>
      <c s="10" r="AH1074"/>
      <c t="s" s="211" r="AI1074">
        <v>47255</v>
      </c>
    </row>
    <row r="1075">
      <c t="s" s="211" r="A1075">
        <v>47256</v>
      </c>
      <c t="s" s="211" r="B1075">
        <v>47257</v>
      </c>
      <c t="s" s="211" r="C1075">
        <v>47258</v>
      </c>
      <c s="376" r="D1075">
        <v>2014.0</v>
      </c>
      <c t="s" s="211" r="E1075">
        <v>47259</v>
      </c>
      <c t="s" s="378" r="F1075">
        <v>47260</v>
      </c>
      <c t="s" s="211" r="G1075">
        <v>47261</v>
      </c>
      <c t="s" s="377" r="H1075">
        <v>47262</v>
      </c>
      <c t="s" s="211" r="I1075">
        <v>47263</v>
      </c>
      <c s="10" r="J1075"/>
      <c s="10" r="K1075"/>
      <c s="10" r="L1075"/>
      <c s="10" r="M1075"/>
      <c s="10" r="N1075"/>
      <c s="10" r="O1075"/>
      <c s="10" r="P1075"/>
      <c s="10" r="Q1075"/>
      <c s="10" r="R1075"/>
      <c s="10" r="S1075"/>
      <c s="10" r="T1075"/>
      <c s="10" r="U1075"/>
      <c s="10" r="V1075"/>
      <c t="s" s="236" r="W1075">
        <v>47264</v>
      </c>
      <c t="s" s="211" r="X1075">
        <v>47265</v>
      </c>
      <c t="s" s="211" r="Y1075">
        <v>47266</v>
      </c>
      <c t="s" s="211" r="Z1075">
        <v>47267</v>
      </c>
      <c t="s" s="211" r="AA1075">
        <v>47268</v>
      </c>
      <c t="s" s="377" r="AB1075">
        <v>47269</v>
      </c>
      <c s="377" r="AC1075"/>
      <c s="74" r="AD1075"/>
      <c s="10" r="AF1075"/>
      <c s="10" r="AG1075"/>
      <c s="10" r="AH1075"/>
      <c t="s" s="211" r="AI1075">
        <v>47270</v>
      </c>
    </row>
    <row r="1076">
      <c t="s" s="211" r="A1076">
        <v>47271</v>
      </c>
      <c t="s" s="211" r="B1076">
        <v>47272</v>
      </c>
      <c t="s" s="211" r="C1076">
        <v>47273</v>
      </c>
      <c s="376" r="D1076">
        <v>2014.0</v>
      </c>
      <c t="s" s="211" r="E1076">
        <v>47274</v>
      </c>
      <c t="s" s="378" r="F1076">
        <v>47275</v>
      </c>
      <c t="s" s="211" r="G1076">
        <v>47276</v>
      </c>
      <c t="s" s="377" r="H1076">
        <v>47277</v>
      </c>
      <c t="s" s="211" r="I1076">
        <v>47278</v>
      </c>
      <c s="10" r="J1076"/>
      <c s="10" r="K1076"/>
      <c s="10" r="L1076"/>
      <c s="10" r="M1076"/>
      <c s="10" r="N1076"/>
      <c s="10" r="O1076"/>
      <c s="10" r="P1076"/>
      <c s="10" r="Q1076"/>
      <c s="10" r="R1076"/>
      <c s="10" r="S1076"/>
      <c s="10" r="T1076"/>
      <c s="10" r="U1076"/>
      <c s="10" r="V1076"/>
      <c t="s" s="236" r="W1076">
        <v>47279</v>
      </c>
      <c t="s" s="211" r="X1076">
        <v>47280</v>
      </c>
      <c t="s" s="211" r="Y1076">
        <v>47281</v>
      </c>
      <c t="s" s="211" r="Z1076">
        <v>47282</v>
      </c>
      <c t="s" s="211" r="AA1076">
        <v>47283</v>
      </c>
      <c t="s" s="377" r="AB1076">
        <v>47284</v>
      </c>
      <c t="s" s="377" r="AC1076">
        <v>47285</v>
      </c>
      <c t="s" s="74" r="AD1076">
        <v>47286</v>
      </c>
      <c s="10" r="AF1076"/>
      <c s="10" r="AG1076"/>
      <c s="10" r="AH1076"/>
      <c t="s" s="211" r="AI1076">
        <v>47287</v>
      </c>
    </row>
    <row r="1077">
      <c t="s" s="211" r="A1077">
        <v>47288</v>
      </c>
      <c t="s" s="211" r="B1077">
        <v>47289</v>
      </c>
      <c s="10" r="C1077"/>
      <c s="291" r="D1077"/>
      <c t="s" s="211" r="E1077">
        <v>47290</v>
      </c>
      <c t="s" s="378" r="F1077">
        <v>47291</v>
      </c>
      <c t="s" s="211" r="G1077">
        <v>47292</v>
      </c>
      <c t="s" s="377" r="H1077">
        <v>47293</v>
      </c>
      <c t="s" s="211" r="I1077">
        <v>47294</v>
      </c>
      <c s="10" r="J1077"/>
      <c s="10" r="K1077"/>
      <c s="10" r="L1077"/>
      <c s="10" r="M1077"/>
      <c s="10" r="N1077"/>
      <c s="10" r="O1077"/>
      <c s="10" r="P1077"/>
      <c s="10" r="Q1077"/>
      <c s="10" r="R1077"/>
      <c s="10" r="S1077"/>
      <c s="10" r="T1077"/>
      <c s="10" r="U1077"/>
      <c s="10" r="V1077"/>
      <c t="s" s="236" r="W1077">
        <v>47295</v>
      </c>
      <c t="s" s="211" r="X1077">
        <v>47296</v>
      </c>
      <c t="s" s="211" r="Y1077">
        <v>47297</v>
      </c>
      <c t="s" s="211" r="Z1077">
        <v>47298</v>
      </c>
      <c t="s" s="211" r="AA1077">
        <v>47299</v>
      </c>
      <c t="s" s="377" r="AB1077">
        <v>47300</v>
      </c>
      <c t="s" s="377" r="AC1077">
        <v>47301</v>
      </c>
      <c t="s" s="74" r="AD1077">
        <v>47302</v>
      </c>
      <c s="10" r="AF1077"/>
      <c s="10" r="AG1077"/>
      <c s="10" r="AH1077"/>
      <c t="s" s="211" r="AI1077">
        <v>47303</v>
      </c>
    </row>
    <row r="1078">
      <c t="s" s="211" r="A1078">
        <v>47304</v>
      </c>
      <c t="s" s="211" r="B1078">
        <v>47305</v>
      </c>
      <c s="10" r="C1078"/>
      <c s="291" r="D1078"/>
      <c t="s" s="211" r="E1078">
        <v>47306</v>
      </c>
      <c t="s" s="378" r="F1078">
        <v>47307</v>
      </c>
      <c t="s" s="211" r="G1078">
        <v>47308</v>
      </c>
      <c t="s" s="377" r="H1078">
        <v>47309</v>
      </c>
      <c t="s" s="211" r="I1078">
        <v>47310</v>
      </c>
      <c s="10" r="J1078"/>
      <c s="10" r="K1078"/>
      <c s="10" r="L1078"/>
      <c s="10" r="M1078"/>
      <c s="10" r="N1078"/>
      <c s="10" r="O1078"/>
      <c s="10" r="P1078"/>
      <c s="10" r="Q1078"/>
      <c s="10" r="R1078"/>
      <c s="10" r="S1078"/>
      <c s="10" r="T1078"/>
      <c s="10" r="U1078"/>
      <c s="10" r="V1078"/>
      <c t="s" s="236" r="W1078">
        <v>47311</v>
      </c>
      <c t="s" s="211" r="X1078">
        <v>47312</v>
      </c>
      <c t="s" s="211" r="Y1078">
        <v>47313</v>
      </c>
      <c t="s" s="211" r="Z1078">
        <v>47314</v>
      </c>
      <c t="s" s="211" r="AA1078">
        <v>47315</v>
      </c>
      <c t="s" s="377" r="AB1078">
        <v>47316</v>
      </c>
      <c t="s" s="377" r="AC1078">
        <v>47317</v>
      </c>
      <c t="s" s="74" r="AD1078">
        <v>47318</v>
      </c>
      <c s="10" r="AF1078"/>
      <c s="10" r="AG1078"/>
      <c s="10" r="AH1078"/>
      <c t="s" s="211" r="AI1078">
        <v>47319</v>
      </c>
    </row>
    <row r="1079">
      <c t="s" s="211" r="A1079">
        <v>47320</v>
      </c>
      <c t="s" s="211" r="B1079">
        <v>47321</v>
      </c>
      <c t="s" s="211" r="C1079">
        <v>47322</v>
      </c>
      <c s="376" r="D1079">
        <v>2014.0</v>
      </c>
      <c t="s" s="211" r="E1079">
        <v>47323</v>
      </c>
      <c t="s" s="378" r="F1079">
        <v>47324</v>
      </c>
      <c t="s" s="211" r="G1079">
        <v>47325</v>
      </c>
      <c t="s" s="377" r="H1079">
        <v>47326</v>
      </c>
      <c t="s" s="211" r="I1079">
        <v>47327</v>
      </c>
      <c s="10" r="J1079"/>
      <c s="10" r="K1079"/>
      <c s="10" r="L1079"/>
      <c s="10" r="M1079"/>
      <c s="10" r="N1079"/>
      <c s="10" r="O1079"/>
      <c s="10" r="P1079"/>
      <c s="10" r="Q1079"/>
      <c s="10" r="R1079"/>
      <c s="10" r="S1079"/>
      <c s="10" r="T1079"/>
      <c s="10" r="U1079"/>
      <c s="10" r="V1079"/>
      <c t="s" s="236" r="W1079">
        <v>47328</v>
      </c>
      <c t="s" s="211" r="X1079">
        <v>47329</v>
      </c>
      <c t="s" s="211" r="Y1079">
        <v>47330</v>
      </c>
      <c t="s" s="211" r="Z1079">
        <v>47331</v>
      </c>
      <c t="s" s="211" r="AA1079">
        <v>47332</v>
      </c>
      <c t="s" s="377" r="AB1079">
        <v>47333</v>
      </c>
      <c t="s" s="377" r="AC1079">
        <v>47334</v>
      </c>
      <c t="s" s="74" r="AD1079">
        <v>47335</v>
      </c>
      <c s="10" r="AF1079"/>
      <c s="10" r="AG1079"/>
      <c s="10" r="AH1079"/>
      <c t="s" s="211" r="AI1079">
        <v>47336</v>
      </c>
    </row>
    <row r="1080">
      <c t="s" s="211" r="A1080">
        <v>47337</v>
      </c>
      <c t="s" s="211" r="B1080">
        <v>47338</v>
      </c>
      <c t="s" s="211" r="C1080">
        <v>47339</v>
      </c>
      <c s="376" r="D1080">
        <v>2014.0</v>
      </c>
      <c t="s" s="211" r="E1080">
        <v>47340</v>
      </c>
      <c t="s" s="378" r="F1080">
        <v>47341</v>
      </c>
      <c t="s" s="211" r="G1080">
        <v>47342</v>
      </c>
      <c t="s" s="377" r="H1080">
        <v>47343</v>
      </c>
      <c t="s" s="211" r="I1080">
        <v>47344</v>
      </c>
      <c s="10" r="J1080"/>
      <c s="10" r="K1080"/>
      <c s="10" r="L1080"/>
      <c s="10" r="M1080"/>
      <c s="10" r="N1080"/>
      <c s="10" r="O1080"/>
      <c s="10" r="P1080"/>
      <c s="10" r="Q1080"/>
      <c s="10" r="R1080"/>
      <c s="10" r="S1080"/>
      <c s="10" r="T1080"/>
      <c s="10" r="U1080"/>
      <c s="10" r="V1080"/>
      <c t="s" s="236" r="W1080">
        <v>47345</v>
      </c>
      <c t="s" s="211" r="X1080">
        <v>47346</v>
      </c>
      <c t="s" s="211" r="Y1080">
        <v>47347</v>
      </c>
      <c t="s" s="211" r="Z1080">
        <v>47348</v>
      </c>
      <c t="s" s="211" r="AA1080">
        <v>47349</v>
      </c>
      <c t="s" s="377" r="AB1080">
        <v>47350</v>
      </c>
      <c t="s" s="377" r="AC1080">
        <v>47351</v>
      </c>
      <c t="s" s="74" r="AD1080">
        <v>47352</v>
      </c>
      <c s="10" r="AF1080"/>
      <c s="10" r="AG1080"/>
      <c s="10" r="AH1080"/>
      <c t="s" s="211" r="AI1080">
        <v>47353</v>
      </c>
    </row>
    <row r="1081">
      <c t="s" s="211" r="A1081">
        <v>47354</v>
      </c>
      <c t="s" s="211" r="B1081">
        <v>47355</v>
      </c>
      <c t="s" s="211" r="C1081">
        <v>47356</v>
      </c>
      <c s="376" r="D1081">
        <v>2014.0</v>
      </c>
      <c t="s" s="211" r="E1081">
        <v>47357</v>
      </c>
      <c t="s" s="378" r="F1081">
        <v>47358</v>
      </c>
      <c t="s" s="211" r="G1081">
        <v>47359</v>
      </c>
      <c t="s" s="377" r="H1081">
        <v>47360</v>
      </c>
      <c t="s" s="211" r="I1081">
        <v>47361</v>
      </c>
      <c s="10" r="J1081"/>
      <c s="10" r="K1081"/>
      <c s="10" r="L1081"/>
      <c s="10" r="M1081"/>
      <c s="10" r="N1081"/>
      <c s="10" r="O1081"/>
      <c s="10" r="P1081"/>
      <c s="10" r="Q1081"/>
      <c s="10" r="R1081"/>
      <c s="10" r="S1081"/>
      <c s="10" r="T1081"/>
      <c s="10" r="U1081"/>
      <c s="10" r="V1081"/>
      <c t="s" s="236" r="W1081">
        <v>47362</v>
      </c>
      <c t="s" s="211" r="X1081">
        <v>47363</v>
      </c>
      <c t="s" s="211" r="Y1081">
        <v>47364</v>
      </c>
      <c t="s" s="211" r="Z1081">
        <v>47365</v>
      </c>
      <c t="s" s="211" r="AA1081">
        <v>47366</v>
      </c>
      <c t="s" s="377" r="AB1081">
        <v>47367</v>
      </c>
      <c t="s" s="377" r="AC1081">
        <v>47368</v>
      </c>
      <c t="s" s="74" r="AD1081">
        <v>47369</v>
      </c>
      <c s="10" r="AF1081"/>
      <c s="10" r="AG1081"/>
      <c s="10" r="AH1081"/>
      <c t="s" s="211" r="AI1081">
        <v>47370</v>
      </c>
    </row>
    <row r="1082">
      <c t="s" s="211" r="A1082">
        <v>47371</v>
      </c>
      <c t="s" s="211" r="B1082">
        <v>47372</v>
      </c>
      <c t="s" s="211" r="C1082">
        <v>47373</v>
      </c>
      <c s="376" r="D1082">
        <v>2014.0</v>
      </c>
      <c t="s" s="211" r="E1082">
        <v>47374</v>
      </c>
      <c t="s" s="378" r="F1082">
        <v>47375</v>
      </c>
      <c t="s" s="211" r="G1082">
        <v>47376</v>
      </c>
      <c t="s" s="377" r="H1082">
        <v>47377</v>
      </c>
      <c t="s" s="211" r="I1082">
        <v>47378</v>
      </c>
      <c s="10" r="J1082"/>
      <c s="10" r="K1082"/>
      <c s="10" r="L1082"/>
      <c s="10" r="M1082"/>
      <c s="10" r="N1082"/>
      <c s="10" r="O1082"/>
      <c s="10" r="P1082"/>
      <c s="10" r="Q1082"/>
      <c s="10" r="R1082"/>
      <c s="10" r="S1082"/>
      <c s="10" r="T1082"/>
      <c s="10" r="U1082"/>
      <c s="10" r="V1082"/>
      <c t="s" s="236" r="W1082">
        <v>47379</v>
      </c>
      <c t="s" s="211" r="X1082">
        <v>47380</v>
      </c>
      <c t="s" s="211" r="Y1082">
        <v>47381</v>
      </c>
      <c t="s" s="211" r="Z1082">
        <v>47382</v>
      </c>
      <c t="s" s="211" r="AA1082">
        <v>47383</v>
      </c>
      <c t="s" s="377" r="AB1082">
        <v>47384</v>
      </c>
      <c t="s" s="377" r="AC1082">
        <v>47385</v>
      </c>
      <c t="s" s="74" r="AD1082">
        <v>47386</v>
      </c>
      <c s="10" r="AF1082"/>
      <c s="10" r="AG1082"/>
      <c s="10" r="AH1082"/>
      <c t="s" s="211" r="AI1082">
        <v>47387</v>
      </c>
    </row>
    <row r="1083">
      <c t="s" s="211" r="A1083">
        <v>47388</v>
      </c>
      <c t="s" s="211" r="B1083">
        <v>47389</v>
      </c>
      <c s="10" r="C1083"/>
      <c s="291" r="D1083"/>
      <c t="s" s="211" r="E1083">
        <v>47390</v>
      </c>
      <c t="s" s="378" r="F1083">
        <v>47391</v>
      </c>
      <c t="s" s="211" r="G1083">
        <v>47392</v>
      </c>
      <c t="s" s="377" r="H1083">
        <v>47393</v>
      </c>
      <c t="s" s="211" r="I1083">
        <v>47394</v>
      </c>
      <c s="10" r="J1083"/>
      <c s="10" r="K1083"/>
      <c s="10" r="L1083"/>
      <c s="10" r="M1083"/>
      <c s="10" r="N1083"/>
      <c s="10" r="O1083"/>
      <c s="10" r="P1083"/>
      <c s="10" r="Q1083"/>
      <c s="10" r="R1083"/>
      <c s="10" r="S1083"/>
      <c s="10" r="T1083"/>
      <c s="10" r="U1083"/>
      <c s="10" r="V1083"/>
      <c t="s" s="236" r="W1083">
        <v>47395</v>
      </c>
      <c t="s" s="211" r="X1083">
        <v>47396</v>
      </c>
      <c t="s" s="211" r="Y1083">
        <v>47397</v>
      </c>
      <c t="s" s="211" r="Z1083">
        <v>47398</v>
      </c>
      <c t="s" s="211" r="AA1083">
        <v>47399</v>
      </c>
      <c t="s" s="377" r="AB1083">
        <v>47400</v>
      </c>
      <c t="s" s="377" r="AC1083">
        <v>47401</v>
      </c>
      <c t="s" s="74" r="AD1083">
        <v>47402</v>
      </c>
      <c s="10" r="AF1083"/>
      <c s="10" r="AG1083"/>
      <c s="10" r="AH1083"/>
      <c t="s" s="211" r="AI1083">
        <v>47403</v>
      </c>
    </row>
    <row r="1084">
      <c t="s" s="211" r="A1084">
        <v>47404</v>
      </c>
      <c t="s" s="211" r="B1084">
        <v>47405</v>
      </c>
      <c t="s" s="211" r="C1084">
        <v>47406</v>
      </c>
      <c s="376" r="D1084">
        <v>2014.0</v>
      </c>
      <c t="s" s="211" r="E1084">
        <v>47407</v>
      </c>
      <c t="s" s="378" r="F1084">
        <v>47408</v>
      </c>
      <c t="s" s="211" r="G1084">
        <v>47409</v>
      </c>
      <c t="s" s="377" r="H1084">
        <v>47410</v>
      </c>
      <c t="s" s="211" r="I1084">
        <v>47411</v>
      </c>
      <c s="10" r="J1084"/>
      <c s="10" r="K1084"/>
      <c s="10" r="L1084"/>
      <c s="10" r="M1084"/>
      <c s="10" r="N1084"/>
      <c s="10" r="O1084"/>
      <c s="10" r="P1084"/>
      <c s="10" r="Q1084"/>
      <c s="10" r="R1084"/>
      <c s="10" r="S1084"/>
      <c s="10" r="T1084"/>
      <c s="10" r="U1084"/>
      <c s="10" r="V1084"/>
      <c t="s" s="236" r="W1084">
        <v>47412</v>
      </c>
      <c t="s" s="211" r="X1084">
        <v>47413</v>
      </c>
      <c t="s" s="211" r="Y1084">
        <v>47414</v>
      </c>
      <c t="s" s="211" r="Z1084">
        <v>47415</v>
      </c>
      <c t="s" s="211" r="AA1084">
        <v>47416</v>
      </c>
      <c t="s" s="377" r="AB1084">
        <v>47417</v>
      </c>
      <c t="s" s="377" r="AC1084">
        <v>47418</v>
      </c>
      <c t="s" s="74" r="AD1084">
        <v>47419</v>
      </c>
      <c s="10" r="AF1084"/>
      <c s="10" r="AG1084"/>
      <c s="10" r="AH1084"/>
      <c t="s" s="211" r="AI1084">
        <v>47420</v>
      </c>
    </row>
    <row r="1085">
      <c t="s" s="211" r="A1085">
        <v>47421</v>
      </c>
      <c t="s" s="211" r="B1085">
        <v>47422</v>
      </c>
      <c t="s" s="211" r="C1085">
        <v>47423</v>
      </c>
      <c s="376" r="D1085">
        <v>2014.0</v>
      </c>
      <c t="s" s="211" r="E1085">
        <v>47424</v>
      </c>
      <c t="s" s="378" r="F1085">
        <v>47425</v>
      </c>
      <c t="s" s="211" r="G1085">
        <v>47426</v>
      </c>
      <c t="s" s="377" r="H1085">
        <v>47427</v>
      </c>
      <c t="s" s="211" r="I1085">
        <v>47428</v>
      </c>
      <c s="10" r="J1085"/>
      <c s="10" r="K1085"/>
      <c s="10" r="L1085"/>
      <c s="10" r="M1085"/>
      <c s="10" r="N1085"/>
      <c s="10" r="O1085"/>
      <c s="10" r="P1085"/>
      <c s="10" r="Q1085"/>
      <c s="10" r="R1085"/>
      <c s="10" r="S1085"/>
      <c s="10" r="T1085"/>
      <c s="10" r="U1085"/>
      <c s="10" r="V1085"/>
      <c t="s" s="236" r="W1085">
        <v>47429</v>
      </c>
      <c t="s" s="211" r="X1085">
        <v>47430</v>
      </c>
      <c t="s" s="211" r="Y1085">
        <v>47431</v>
      </c>
      <c t="s" s="211" r="Z1085">
        <v>47432</v>
      </c>
      <c t="s" s="211" r="AA1085">
        <v>47433</v>
      </c>
      <c t="s" s="377" r="AB1085">
        <v>47434</v>
      </c>
      <c t="s" s="377" r="AC1085">
        <v>47435</v>
      </c>
      <c t="s" s="74" r="AD1085">
        <v>47436</v>
      </c>
      <c s="10" r="AF1085"/>
      <c t="s" s="211" r="AG1085">
        <v>47437</v>
      </c>
      <c s="10" r="AH1085"/>
      <c t="s" s="211" r="AI1085">
        <v>47438</v>
      </c>
    </row>
    <row r="1086">
      <c t="s" s="211" r="A1086">
        <v>47439</v>
      </c>
      <c t="s" s="211" r="B1086">
        <v>47440</v>
      </c>
      <c t="s" s="211" r="C1086">
        <v>47441</v>
      </c>
      <c s="376" r="D1086">
        <v>2014.0</v>
      </c>
      <c t="s" s="211" r="E1086">
        <v>47442</v>
      </c>
      <c t="s" s="378" r="F1086">
        <v>47443</v>
      </c>
      <c t="s" s="211" r="G1086">
        <v>47444</v>
      </c>
      <c t="s" s="377" r="H1086">
        <v>47445</v>
      </c>
      <c t="s" s="211" r="I1086">
        <v>47446</v>
      </c>
      <c s="10" r="J1086"/>
      <c s="10" r="K1086"/>
      <c s="10" r="L1086"/>
      <c s="10" r="M1086"/>
      <c s="10" r="N1086"/>
      <c s="10" r="O1086"/>
      <c s="10" r="P1086"/>
      <c s="10" r="Q1086"/>
      <c s="10" r="R1086"/>
      <c s="10" r="S1086"/>
      <c s="10" r="T1086"/>
      <c s="10" r="U1086"/>
      <c s="10" r="V1086"/>
      <c t="s" s="236" r="W1086">
        <v>47447</v>
      </c>
      <c t="s" s="211" r="X1086">
        <v>47448</v>
      </c>
      <c t="s" s="211" r="Y1086">
        <v>47449</v>
      </c>
      <c t="s" s="211" r="Z1086">
        <v>47450</v>
      </c>
      <c t="s" s="211" r="AA1086">
        <v>47451</v>
      </c>
      <c t="s" s="377" r="AB1086">
        <v>47452</v>
      </c>
      <c t="s" s="377" r="AC1086">
        <v>47453</v>
      </c>
      <c t="s" s="74" r="AD1086">
        <v>47454</v>
      </c>
      <c s="10" r="AF1086"/>
      <c s="10" r="AG1086"/>
      <c s="10" r="AH1086"/>
      <c t="s" s="211" r="AI1086">
        <v>47455</v>
      </c>
    </row>
    <row r="1087">
      <c t="s" s="211" r="A1087">
        <v>47456</v>
      </c>
      <c t="s" s="211" r="B1087">
        <v>47457</v>
      </c>
      <c t="s" s="211" r="C1087">
        <v>47458</v>
      </c>
      <c s="291" r="D1087"/>
      <c t="s" s="211" r="E1087">
        <v>47459</v>
      </c>
      <c t="s" s="378" r="F1087">
        <v>47460</v>
      </c>
      <c t="s" s="211" r="G1087">
        <v>47461</v>
      </c>
      <c t="s" s="377" r="H1087">
        <v>47462</v>
      </c>
      <c t="s" s="211" r="I1087">
        <v>47463</v>
      </c>
      <c s="10" r="J1087"/>
      <c s="10" r="K1087"/>
      <c s="10" r="L1087"/>
      <c s="10" r="M1087"/>
      <c s="10" r="N1087"/>
      <c s="10" r="O1087"/>
      <c s="10" r="P1087"/>
      <c s="10" r="Q1087"/>
      <c s="10" r="R1087"/>
      <c s="10" r="S1087"/>
      <c s="10" r="T1087"/>
      <c s="10" r="U1087"/>
      <c s="10" r="V1087"/>
      <c t="s" s="236" r="W1087">
        <v>47464</v>
      </c>
      <c t="s" s="211" r="X1087">
        <v>47465</v>
      </c>
      <c t="s" s="211" r="Y1087">
        <v>47466</v>
      </c>
      <c t="s" s="211" r="Z1087">
        <v>47467</v>
      </c>
      <c t="s" s="211" r="AA1087">
        <v>47468</v>
      </c>
      <c t="s" s="377" r="AB1087">
        <v>47469</v>
      </c>
      <c t="s" s="377" r="AC1087">
        <v>47470</v>
      </c>
      <c t="s" s="74" r="AD1087">
        <v>47471</v>
      </c>
      <c s="10" r="AF1087"/>
      <c t="s" s="211" r="AG1087">
        <v>47472</v>
      </c>
      <c s="10" r="AH1087"/>
      <c t="s" s="211" r="AI1087">
        <v>47473</v>
      </c>
    </row>
    <row r="1088">
      <c t="s" s="211" r="A1088">
        <v>47474</v>
      </c>
      <c t="s" s="211" r="B1088">
        <v>47475</v>
      </c>
      <c t="s" s="211" r="C1088">
        <v>47476</v>
      </c>
      <c s="376" r="D1088">
        <v>2014.0</v>
      </c>
      <c t="s" s="211" r="E1088">
        <v>47477</v>
      </c>
      <c t="s" s="378" r="F1088">
        <v>47478</v>
      </c>
      <c t="s" s="211" r="G1088">
        <v>47479</v>
      </c>
      <c t="s" s="377" r="H1088">
        <v>47480</v>
      </c>
      <c t="s" s="211" r="I1088">
        <v>47481</v>
      </c>
      <c s="10" r="J1088"/>
      <c s="10" r="K1088"/>
      <c s="10" r="L1088"/>
      <c s="10" r="M1088"/>
      <c s="10" r="N1088"/>
      <c s="10" r="O1088"/>
      <c s="10" r="P1088"/>
      <c s="10" r="Q1088"/>
      <c s="10" r="R1088"/>
      <c s="10" r="S1088"/>
      <c s="10" r="T1088"/>
      <c s="10" r="U1088"/>
      <c s="10" r="V1088"/>
      <c t="s" s="236" r="W1088">
        <v>47482</v>
      </c>
      <c t="s" s="211" r="X1088">
        <v>47483</v>
      </c>
      <c t="s" s="211" r="Y1088">
        <v>47484</v>
      </c>
      <c t="s" s="211" r="Z1088">
        <v>47485</v>
      </c>
      <c t="s" s="211" r="AA1088">
        <v>47486</v>
      </c>
      <c t="s" s="377" r="AB1088">
        <v>47487</v>
      </c>
      <c t="s" s="377" r="AC1088">
        <v>47488</v>
      </c>
      <c t="s" s="74" r="AD1088">
        <v>47489</v>
      </c>
      <c s="10" r="AF1088"/>
      <c s="10" r="AG1088"/>
      <c s="10" r="AH1088"/>
      <c t="s" s="211" r="AI1088">
        <v>47490</v>
      </c>
    </row>
    <row r="1089">
      <c t="s" s="211" r="A1089">
        <v>47491</v>
      </c>
      <c t="s" s="211" r="B1089">
        <v>47492</v>
      </c>
      <c t="s" s="211" r="C1089">
        <v>47493</v>
      </c>
      <c s="376" r="D1089">
        <v>2014.0</v>
      </c>
      <c t="s" s="211" r="E1089">
        <v>47494</v>
      </c>
      <c t="s" s="378" r="F1089">
        <v>47495</v>
      </c>
      <c t="s" s="211" r="G1089">
        <v>47496</v>
      </c>
      <c t="s" s="377" r="H1089">
        <v>47497</v>
      </c>
      <c t="s" s="211" r="I1089">
        <v>47498</v>
      </c>
      <c s="10" r="J1089"/>
      <c s="10" r="K1089"/>
      <c s="10" r="L1089"/>
      <c s="10" r="M1089"/>
      <c s="10" r="N1089"/>
      <c s="10" r="O1089"/>
      <c s="10" r="P1089"/>
      <c s="10" r="Q1089"/>
      <c s="10" r="R1089"/>
      <c s="10" r="S1089"/>
      <c s="10" r="T1089"/>
      <c s="10" r="U1089"/>
      <c s="10" r="V1089"/>
      <c t="s" s="236" r="W1089">
        <v>47499</v>
      </c>
      <c t="s" s="211" r="X1089">
        <v>47500</v>
      </c>
      <c t="s" s="211" r="Y1089">
        <v>47501</v>
      </c>
      <c t="s" s="211" r="Z1089">
        <v>47502</v>
      </c>
      <c t="s" s="211" r="AA1089">
        <v>47503</v>
      </c>
      <c t="s" s="377" r="AB1089">
        <v>47504</v>
      </c>
      <c t="s" s="377" r="AC1089">
        <v>47505</v>
      </c>
      <c t="s" s="74" r="AD1089">
        <v>47506</v>
      </c>
      <c s="10" r="AF1089"/>
      <c s="10" r="AG1089"/>
      <c t="s" s="211" r="AH1089">
        <v>47507</v>
      </c>
      <c t="s" s="211" r="AI1089">
        <v>47508</v>
      </c>
    </row>
    <row r="1090">
      <c t="s" s="211" r="A1090">
        <v>47509</v>
      </c>
      <c t="s" s="211" r="B1090">
        <v>47510</v>
      </c>
      <c t="s" s="211" r="C1090">
        <v>47511</v>
      </c>
      <c s="376" r="D1090">
        <v>2014.0</v>
      </c>
      <c t="s" s="211" r="E1090">
        <v>47512</v>
      </c>
      <c t="s" s="378" r="F1090">
        <v>47513</v>
      </c>
      <c t="s" s="211" r="G1090">
        <v>47514</v>
      </c>
      <c t="s" s="377" r="H1090">
        <v>47515</v>
      </c>
      <c t="s" s="211" r="I1090">
        <v>47516</v>
      </c>
      <c s="10" r="J1090"/>
      <c s="10" r="K1090"/>
      <c s="10" r="L1090"/>
      <c s="10" r="M1090"/>
      <c s="10" r="N1090"/>
      <c s="10" r="O1090"/>
      <c s="10" r="P1090"/>
      <c s="10" r="Q1090"/>
      <c s="10" r="R1090"/>
      <c s="10" r="S1090"/>
      <c s="10" r="T1090"/>
      <c s="10" r="U1090"/>
      <c s="10" r="V1090"/>
      <c t="s" s="236" r="W1090">
        <v>47517</v>
      </c>
      <c t="s" s="211" r="X1090">
        <v>47518</v>
      </c>
      <c t="s" s="211" r="Y1090">
        <v>47519</v>
      </c>
      <c t="s" s="211" r="Z1090">
        <v>47520</v>
      </c>
      <c t="s" s="211" r="AA1090">
        <v>47521</v>
      </c>
      <c t="s" s="377" r="AB1090">
        <v>47522</v>
      </c>
      <c t="s" s="377" r="AC1090">
        <v>47523</v>
      </c>
      <c t="s" s="74" r="AD1090">
        <v>47524</v>
      </c>
      <c s="10" r="AF1090"/>
      <c s="10" r="AG1090"/>
      <c s="10" r="AH1090"/>
      <c t="s" s="211" r="AI1090">
        <v>47525</v>
      </c>
    </row>
    <row r="1091">
      <c t="s" s="211" r="A1091">
        <v>47526</v>
      </c>
      <c t="s" s="211" r="B1091">
        <v>47527</v>
      </c>
      <c t="s" s="211" r="C1091">
        <v>47528</v>
      </c>
      <c s="291" r="D1091"/>
      <c t="s" s="211" r="E1091">
        <v>47529</v>
      </c>
      <c t="s" s="378" r="F1091">
        <v>47530</v>
      </c>
      <c t="s" s="211" r="G1091">
        <v>47531</v>
      </c>
      <c t="s" s="377" r="H1091">
        <v>47532</v>
      </c>
      <c t="s" s="211" r="I1091">
        <v>47533</v>
      </c>
      <c s="10" r="J1091"/>
      <c s="10" r="K1091"/>
      <c s="10" r="L1091"/>
      <c s="10" r="M1091"/>
      <c s="10" r="N1091"/>
      <c s="10" r="O1091"/>
      <c s="10" r="P1091"/>
      <c s="10" r="Q1091"/>
      <c s="10" r="R1091"/>
      <c s="10" r="S1091"/>
      <c s="10" r="T1091"/>
      <c s="10" r="U1091"/>
      <c s="10" r="V1091"/>
      <c t="s" s="236" r="W1091">
        <v>47534</v>
      </c>
      <c t="s" s="211" r="X1091">
        <v>47535</v>
      </c>
      <c t="s" s="211" r="Y1091">
        <v>47536</v>
      </c>
      <c t="s" s="211" r="Z1091">
        <v>47537</v>
      </c>
      <c t="s" s="211" r="AA1091">
        <v>47538</v>
      </c>
      <c t="s" s="377" r="AB1091">
        <v>47539</v>
      </c>
      <c t="s" s="377" r="AC1091">
        <v>47540</v>
      </c>
      <c t="s" s="74" r="AD1091">
        <v>47541</v>
      </c>
      <c s="10" r="AF1091"/>
      <c s="10" r="AG1091"/>
      <c s="10" r="AH1091"/>
      <c t="s" s="211" r="AI1091">
        <v>47542</v>
      </c>
    </row>
    <row r="1092">
      <c t="s" s="211" r="A1092">
        <v>47543</v>
      </c>
      <c t="s" s="211" r="B1092">
        <v>47544</v>
      </c>
      <c t="s" s="211" r="C1092">
        <v>47545</v>
      </c>
      <c s="376" r="D1092">
        <v>2014.0</v>
      </c>
      <c t="s" s="211" r="E1092">
        <v>47546</v>
      </c>
      <c t="s" s="378" r="F1092">
        <v>47547</v>
      </c>
      <c t="s" s="211" r="G1092">
        <v>47548</v>
      </c>
      <c t="s" s="377" r="H1092">
        <v>47549</v>
      </c>
      <c t="s" s="211" r="I1092">
        <v>47550</v>
      </c>
      <c s="10" r="J1092"/>
      <c s="10" r="K1092"/>
      <c s="10" r="L1092"/>
      <c s="10" r="M1092"/>
      <c s="10" r="N1092"/>
      <c s="10" r="O1092"/>
      <c s="10" r="P1092"/>
      <c s="10" r="Q1092"/>
      <c s="10" r="R1092"/>
      <c s="10" r="S1092"/>
      <c s="10" r="T1092"/>
      <c s="10" r="U1092"/>
      <c s="10" r="V1092"/>
      <c t="s" s="236" r="W1092">
        <v>47551</v>
      </c>
      <c t="s" s="211" r="X1092">
        <v>47552</v>
      </c>
      <c t="s" s="211" r="Y1092">
        <v>47553</v>
      </c>
      <c t="s" s="211" r="Z1092">
        <v>47554</v>
      </c>
      <c t="s" s="211" r="AA1092">
        <v>47555</v>
      </c>
      <c t="s" s="377" r="AB1092">
        <v>47556</v>
      </c>
      <c t="s" s="377" r="AC1092">
        <v>47557</v>
      </c>
      <c t="s" s="74" r="AD1092">
        <v>47558</v>
      </c>
      <c s="10" r="AF1092"/>
      <c s="10" r="AG1092"/>
      <c t="s" s="317" r="AH1092">
        <v>47559</v>
      </c>
      <c t="s" s="211" r="AI1092">
        <v>47560</v>
      </c>
    </row>
    <row r="1093">
      <c t="s" s="211" r="A1093">
        <v>47561</v>
      </c>
      <c t="s" s="211" r="B1093">
        <v>47562</v>
      </c>
      <c t="s" s="211" r="C1093">
        <v>47563</v>
      </c>
      <c s="376" r="D1093">
        <v>2014.0</v>
      </c>
      <c t="s" s="211" r="E1093">
        <v>47564</v>
      </c>
      <c t="s" s="378" r="F1093">
        <v>47565</v>
      </c>
      <c t="s" s="211" r="G1093">
        <v>47566</v>
      </c>
      <c t="s" s="377" r="H1093">
        <v>47567</v>
      </c>
      <c t="s" s="211" r="I1093">
        <v>47568</v>
      </c>
      <c s="10" r="J1093"/>
      <c s="10" r="K1093"/>
      <c s="10" r="L1093"/>
      <c s="10" r="M1093"/>
      <c s="10" r="N1093"/>
      <c s="10" r="O1093"/>
      <c s="10" r="P1093"/>
      <c s="10" r="Q1093"/>
      <c s="10" r="R1093"/>
      <c s="10" r="S1093"/>
      <c s="10" r="T1093"/>
      <c s="10" r="U1093"/>
      <c s="10" r="V1093"/>
      <c t="s" s="236" r="W1093">
        <v>47569</v>
      </c>
      <c t="s" s="211" r="X1093">
        <v>47570</v>
      </c>
      <c t="s" s="211" r="Y1093">
        <v>47571</v>
      </c>
      <c t="s" s="211" r="Z1093">
        <v>47572</v>
      </c>
      <c t="s" s="211" r="AA1093">
        <v>47573</v>
      </c>
      <c t="s" s="377" r="AB1093">
        <v>47574</v>
      </c>
      <c t="s" s="377" r="AC1093">
        <v>47575</v>
      </c>
      <c t="s" r="AD1093">
        <v>47576</v>
      </c>
      <c s="10" r="AF1093"/>
      <c s="10" r="AG1093"/>
      <c s="10" r="AH1093"/>
      <c t="s" s="211" r="AI1093">
        <v>47577</v>
      </c>
    </row>
    <row r="1094">
      <c t="s" s="211" r="A1094">
        <v>47578</v>
      </c>
      <c t="s" s="211" r="B1094">
        <v>47579</v>
      </c>
      <c t="s" s="211" r="C1094">
        <v>47580</v>
      </c>
      <c s="376" r="D1094">
        <v>2014.0</v>
      </c>
      <c t="s" s="211" r="E1094">
        <v>47581</v>
      </c>
      <c t="s" s="378" r="F1094">
        <v>47582</v>
      </c>
      <c t="s" s="211" r="G1094">
        <v>47583</v>
      </c>
      <c t="s" s="377" r="H1094">
        <v>47584</v>
      </c>
      <c t="s" s="211" r="I1094">
        <v>47585</v>
      </c>
      <c s="10" r="J1094"/>
      <c s="10" r="K1094"/>
      <c s="10" r="L1094"/>
      <c s="10" r="M1094"/>
      <c s="10" r="N1094"/>
      <c s="10" r="O1094"/>
      <c s="10" r="P1094"/>
      <c s="10" r="Q1094"/>
      <c s="10" r="R1094"/>
      <c s="10" r="S1094"/>
      <c s="10" r="T1094"/>
      <c s="10" r="U1094"/>
      <c s="10" r="V1094"/>
      <c t="s" s="236" r="W1094">
        <v>47586</v>
      </c>
      <c t="s" s="211" r="X1094">
        <v>47587</v>
      </c>
      <c t="s" s="211" r="Y1094">
        <v>47588</v>
      </c>
      <c t="s" s="211" r="Z1094">
        <v>47589</v>
      </c>
      <c t="s" s="211" r="AA1094">
        <v>47590</v>
      </c>
      <c t="s" s="377" r="AB1094">
        <v>47591</v>
      </c>
      <c t="s" s="377" r="AC1094">
        <v>47592</v>
      </c>
      <c t="s" r="AD1094">
        <v>47593</v>
      </c>
      <c s="10" r="AF1094"/>
      <c s="10" r="AG1094"/>
      <c s="10" r="AH1094"/>
      <c t="s" s="211" r="AI1094">
        <v>47594</v>
      </c>
    </row>
    <row r="1095">
      <c t="s" s="211" r="A1095">
        <v>47595</v>
      </c>
      <c t="s" s="211" r="B1095">
        <v>47596</v>
      </c>
      <c t="s" s="211" r="C1095">
        <v>47597</v>
      </c>
      <c s="376" r="D1095">
        <v>2014.0</v>
      </c>
      <c t="s" s="211" r="E1095">
        <v>47598</v>
      </c>
      <c t="s" s="378" r="F1095">
        <v>47599</v>
      </c>
      <c t="s" s="211" r="G1095">
        <v>47600</v>
      </c>
      <c t="s" s="377" r="H1095">
        <v>47601</v>
      </c>
      <c t="s" s="211" r="I1095">
        <v>47602</v>
      </c>
      <c s="10" r="J1095"/>
      <c s="10" r="K1095"/>
      <c s="10" r="L1095"/>
      <c s="10" r="M1095"/>
      <c s="10" r="N1095"/>
      <c s="10" r="O1095"/>
      <c s="10" r="P1095"/>
      <c s="10" r="Q1095"/>
      <c s="10" r="R1095"/>
      <c s="10" r="S1095"/>
      <c s="10" r="T1095"/>
      <c s="10" r="U1095"/>
      <c s="10" r="V1095"/>
      <c t="s" s="236" r="W1095">
        <v>47603</v>
      </c>
      <c t="s" s="211" r="X1095">
        <v>47604</v>
      </c>
      <c t="s" s="211" r="Y1095">
        <v>47605</v>
      </c>
      <c t="s" s="211" r="Z1095">
        <v>47606</v>
      </c>
      <c t="s" s="211" r="AA1095">
        <v>47607</v>
      </c>
      <c t="s" s="377" r="AB1095">
        <v>47608</v>
      </c>
      <c t="s" s="377" r="AC1095">
        <v>47609</v>
      </c>
      <c t="s" r="AD1095">
        <v>47610</v>
      </c>
      <c s="10" r="AF1095"/>
      <c s="10" r="AG1095"/>
      <c s="10" r="AH1095"/>
      <c t="s" s="211" r="AI1095">
        <v>47611</v>
      </c>
    </row>
    <row r="1096">
      <c t="s" s="211" r="A1096">
        <v>47612</v>
      </c>
      <c t="s" s="211" r="B1096">
        <v>47613</v>
      </c>
      <c s="211" r="C1096"/>
      <c s="379" r="D1096"/>
      <c t="s" s="211" r="E1096">
        <v>47614</v>
      </c>
      <c t="s" s="378" r="F1096">
        <v>47615</v>
      </c>
      <c t="s" s="211" r="G1096">
        <v>47616</v>
      </c>
      <c t="s" s="377" r="H1096">
        <v>47617</v>
      </c>
      <c t="s" s="211" r="I1096">
        <v>47618</v>
      </c>
      <c s="10" r="J1096"/>
      <c s="10" r="K1096"/>
      <c s="10" r="L1096"/>
      <c s="10" r="M1096"/>
      <c s="10" r="N1096"/>
      <c s="10" r="O1096"/>
      <c s="10" r="P1096"/>
      <c s="10" r="Q1096"/>
      <c s="10" r="R1096"/>
      <c s="10" r="S1096"/>
      <c s="10" r="T1096"/>
      <c s="10" r="U1096"/>
      <c s="10" r="V1096"/>
      <c t="s" s="236" r="W1096">
        <v>47619</v>
      </c>
      <c t="s" s="211" r="X1096">
        <v>47620</v>
      </c>
      <c t="s" s="211" r="Y1096">
        <v>47621</v>
      </c>
      <c t="s" s="211" r="Z1096">
        <v>47622</v>
      </c>
      <c t="s" s="211" r="AA1096">
        <v>47623</v>
      </c>
      <c t="s" s="377" r="AB1096">
        <v>47624</v>
      </c>
      <c t="s" s="377" r="AC1096">
        <v>47625</v>
      </c>
      <c t="s" r="AD1096">
        <v>47626</v>
      </c>
      <c s="10" r="AF1096"/>
      <c s="10" r="AG1096"/>
      <c s="10" r="AH1096"/>
      <c t="s" s="211" r="AI1096">
        <v>47627</v>
      </c>
    </row>
    <row r="1097">
      <c t="s" s="211" r="A1097">
        <v>47628</v>
      </c>
      <c t="s" s="211" r="B1097">
        <v>47629</v>
      </c>
      <c s="211" r="C1097"/>
      <c s="379" r="D1097"/>
      <c t="s" s="211" r="E1097">
        <v>47630</v>
      </c>
      <c t="s" s="378" r="F1097">
        <v>47631</v>
      </c>
      <c t="s" s="211" r="G1097">
        <v>47632</v>
      </c>
      <c t="s" s="377" r="H1097">
        <v>47633</v>
      </c>
      <c t="s" s="211" r="I1097">
        <v>47634</v>
      </c>
      <c s="10" r="J1097"/>
      <c s="10" r="K1097"/>
      <c s="10" r="L1097"/>
      <c s="10" r="M1097"/>
      <c s="10" r="N1097"/>
      <c s="10" r="O1097"/>
      <c s="10" r="P1097"/>
      <c s="10" r="Q1097"/>
      <c s="10" r="R1097"/>
      <c s="10" r="S1097"/>
      <c s="10" r="T1097"/>
      <c s="10" r="U1097"/>
      <c s="10" r="V1097"/>
      <c t="s" s="236" r="W1097">
        <v>47635</v>
      </c>
      <c t="s" s="211" r="X1097">
        <v>47636</v>
      </c>
      <c t="s" s="211" r="Y1097">
        <v>47637</v>
      </c>
      <c t="s" s="211" r="Z1097">
        <v>47638</v>
      </c>
      <c t="s" s="211" r="AA1097">
        <v>47639</v>
      </c>
      <c t="s" s="377" r="AB1097">
        <v>47640</v>
      </c>
      <c t="s" s="377" r="AC1097">
        <v>47641</v>
      </c>
      <c t="s" r="AD1097">
        <v>47642</v>
      </c>
      <c s="10" r="AF1097"/>
      <c s="10" r="AG1097"/>
      <c s="10" r="AH1097"/>
      <c t="s" s="211" r="AI1097">
        <v>47643</v>
      </c>
    </row>
    <row r="1098">
      <c t="s" s="211" r="A1098">
        <v>47644</v>
      </c>
      <c t="s" s="211" r="B1098">
        <v>47645</v>
      </c>
      <c s="211" r="C1098"/>
      <c s="379" r="D1098"/>
      <c t="s" s="211" r="E1098">
        <v>47646</v>
      </c>
      <c t="s" s="378" r="F1098">
        <v>47647</v>
      </c>
      <c t="s" s="211" r="G1098">
        <v>47648</v>
      </c>
      <c t="s" s="377" r="H1098">
        <v>47649</v>
      </c>
      <c t="s" s="211" r="I1098">
        <v>47650</v>
      </c>
      <c s="10" r="J1098"/>
      <c s="10" r="K1098"/>
      <c s="10" r="L1098"/>
      <c s="10" r="M1098"/>
      <c s="10" r="N1098"/>
      <c s="10" r="O1098"/>
      <c s="10" r="P1098"/>
      <c s="10" r="Q1098"/>
      <c s="10" r="R1098"/>
      <c s="10" r="S1098"/>
      <c s="10" r="T1098"/>
      <c s="10" r="U1098"/>
      <c s="10" r="V1098"/>
      <c t="s" s="236" r="W1098">
        <v>47651</v>
      </c>
      <c t="s" s="211" r="X1098">
        <v>47652</v>
      </c>
      <c t="s" s="211" r="Y1098">
        <v>47653</v>
      </c>
      <c t="s" s="211" r="Z1098">
        <v>47654</v>
      </c>
      <c t="s" s="211" r="AA1098">
        <v>47655</v>
      </c>
      <c t="s" s="377" r="AB1098">
        <v>47656</v>
      </c>
      <c t="s" s="377" r="AC1098">
        <v>47657</v>
      </c>
      <c t="s" r="AD1098">
        <v>47658</v>
      </c>
      <c s="10" r="AF1098"/>
      <c s="10" r="AG1098"/>
      <c s="10" r="AH1098"/>
      <c t="s" s="211" r="AI1098">
        <v>47659</v>
      </c>
    </row>
    <row r="1099">
      <c t="s" s="211" r="A1099">
        <v>47660</v>
      </c>
      <c t="s" s="211" r="B1099">
        <v>47661</v>
      </c>
      <c t="s" s="211" r="C1099">
        <v>47662</v>
      </c>
      <c s="376" r="D1099">
        <v>2014.0</v>
      </c>
      <c t="s" s="211" r="E1099">
        <v>47663</v>
      </c>
      <c t="s" s="378" r="F1099">
        <v>47664</v>
      </c>
      <c t="s" s="211" r="G1099">
        <v>47665</v>
      </c>
      <c t="s" s="377" r="H1099">
        <v>47666</v>
      </c>
      <c t="s" s="211" r="I1099">
        <v>47667</v>
      </c>
      <c s="10" r="J1099"/>
      <c s="10" r="K1099"/>
      <c s="10" r="L1099"/>
      <c s="10" r="M1099"/>
      <c s="10" r="N1099"/>
      <c s="10" r="O1099"/>
      <c s="10" r="P1099"/>
      <c s="10" r="Q1099"/>
      <c s="10" r="R1099"/>
      <c s="10" r="S1099"/>
      <c s="10" r="T1099"/>
      <c s="10" r="U1099"/>
      <c s="10" r="V1099"/>
      <c t="s" s="236" r="W1099">
        <v>47668</v>
      </c>
      <c t="s" s="211" r="X1099">
        <v>47669</v>
      </c>
      <c t="s" s="211" r="Y1099">
        <v>47670</v>
      </c>
      <c t="s" s="211" r="Z1099">
        <v>47671</v>
      </c>
      <c t="s" s="211" r="AA1099">
        <v>47672</v>
      </c>
      <c t="s" s="377" r="AB1099">
        <v>47673</v>
      </c>
      <c t="s" s="377" r="AC1099">
        <v>47674</v>
      </c>
      <c t="s" r="AD1099">
        <v>47675</v>
      </c>
      <c s="10" r="AF1099"/>
      <c s="10" r="AG1099"/>
      <c s="10" r="AH1099"/>
      <c t="s" s="211" r="AI1099">
        <v>47676</v>
      </c>
    </row>
    <row r="1100">
      <c t="s" s="211" r="A1100">
        <v>47677</v>
      </c>
      <c t="s" s="211" r="B1100">
        <v>47678</v>
      </c>
      <c t="s" s="211" r="C1100">
        <v>47679</v>
      </c>
      <c s="376" r="D1100">
        <v>2014.0</v>
      </c>
      <c t="s" s="211" r="E1100">
        <v>47680</v>
      </c>
      <c t="s" s="378" r="F1100">
        <v>47681</v>
      </c>
      <c t="s" s="211" r="G1100">
        <v>47682</v>
      </c>
      <c t="s" s="377" r="H1100">
        <v>47683</v>
      </c>
      <c t="s" s="211" r="I1100">
        <v>47684</v>
      </c>
      <c s="10" r="J1100"/>
      <c s="10" r="K1100"/>
      <c s="10" r="L1100"/>
      <c s="10" r="M1100"/>
      <c s="10" r="N1100"/>
      <c s="10" r="O1100"/>
      <c s="10" r="P1100"/>
      <c s="10" r="Q1100"/>
      <c s="10" r="R1100"/>
      <c s="10" r="S1100"/>
      <c s="10" r="T1100"/>
      <c s="10" r="U1100"/>
      <c s="10" r="V1100"/>
      <c t="s" s="236" r="W1100">
        <v>47685</v>
      </c>
      <c t="s" s="211" r="X1100">
        <v>47686</v>
      </c>
      <c t="s" s="211" r="Y1100">
        <v>47687</v>
      </c>
      <c t="s" s="211" r="Z1100">
        <v>47688</v>
      </c>
      <c t="s" s="211" r="AA1100">
        <v>47689</v>
      </c>
      <c t="s" s="377" r="AB1100">
        <v>47690</v>
      </c>
      <c t="s" s="377" r="AC1100">
        <v>47691</v>
      </c>
      <c t="s" r="AD1100">
        <v>47692</v>
      </c>
      <c s="10" r="AF1100"/>
      <c s="10" r="AG1100"/>
      <c s="10" r="AH1100"/>
      <c t="s" s="211" r="AI1100">
        <v>47693</v>
      </c>
    </row>
    <row r="1101">
      <c t="s" s="211" r="A1101">
        <v>47694</v>
      </c>
      <c t="s" s="211" r="B1101">
        <v>47695</v>
      </c>
      <c t="s" s="211" r="C1101">
        <v>47696</v>
      </c>
      <c s="376" r="D1101">
        <v>2014.0</v>
      </c>
      <c t="s" s="211" r="E1101">
        <v>47697</v>
      </c>
      <c t="s" s="378" r="F1101">
        <v>47698</v>
      </c>
      <c t="s" s="211" r="G1101">
        <v>47699</v>
      </c>
      <c t="s" s="377" r="H1101">
        <v>47700</v>
      </c>
      <c t="s" s="211" r="I1101">
        <v>47701</v>
      </c>
      <c s="10" r="J1101"/>
      <c s="10" r="K1101"/>
      <c s="10" r="L1101"/>
      <c s="10" r="M1101"/>
      <c s="10" r="N1101"/>
      <c s="10" r="O1101"/>
      <c s="10" r="P1101"/>
      <c s="10" r="Q1101"/>
      <c s="10" r="R1101"/>
      <c s="10" r="S1101"/>
      <c s="10" r="T1101"/>
      <c s="10" r="U1101"/>
      <c s="10" r="V1101"/>
      <c t="s" s="236" r="W1101">
        <v>47702</v>
      </c>
      <c t="s" s="211" r="X1101">
        <v>47703</v>
      </c>
      <c t="s" s="211" r="Y1101">
        <v>47704</v>
      </c>
      <c t="s" s="211" r="Z1101">
        <v>47705</v>
      </c>
      <c t="s" s="211" r="AA1101">
        <v>47706</v>
      </c>
      <c t="s" s="377" r="AB1101">
        <v>47707</v>
      </c>
      <c t="s" s="377" r="AC1101">
        <v>47708</v>
      </c>
      <c t="s" r="AD1101">
        <v>47709</v>
      </c>
      <c s="10" r="AF1101"/>
      <c s="211" r="AG1101"/>
      <c t="s" s="211" r="AH1101">
        <v>47710</v>
      </c>
      <c t="s" s="211" r="AI1101">
        <v>47711</v>
      </c>
    </row>
    <row r="1102">
      <c t="s" s="211" r="A1102">
        <v>47712</v>
      </c>
      <c t="s" s="211" r="B1102">
        <v>47713</v>
      </c>
      <c t="s" s="211" r="C1102">
        <v>47714</v>
      </c>
      <c s="376" r="D1102">
        <v>2014.0</v>
      </c>
      <c t="s" s="211" r="E1102">
        <v>47715</v>
      </c>
      <c t="s" s="378" r="F1102">
        <v>47716</v>
      </c>
      <c t="s" s="211" r="G1102">
        <v>47717</v>
      </c>
      <c t="s" s="377" r="H1102">
        <v>47718</v>
      </c>
      <c t="s" s="211" r="I1102">
        <v>47719</v>
      </c>
      <c s="10" r="J1102"/>
      <c s="10" r="K1102"/>
      <c s="10" r="L1102"/>
      <c s="10" r="M1102"/>
      <c s="10" r="N1102"/>
      <c s="10" r="O1102"/>
      <c s="10" r="P1102"/>
      <c s="10" r="Q1102"/>
      <c s="10" r="R1102"/>
      <c s="10" r="S1102"/>
      <c s="10" r="T1102"/>
      <c s="10" r="U1102"/>
      <c s="10" r="V1102"/>
      <c t="s" s="236" r="W1102">
        <v>47720</v>
      </c>
      <c t="s" s="211" r="X1102">
        <v>47721</v>
      </c>
      <c t="s" s="211" r="Y1102">
        <v>47722</v>
      </c>
      <c t="s" s="211" r="Z1102">
        <v>47723</v>
      </c>
      <c t="s" s="211" r="AA1102">
        <v>47724</v>
      </c>
      <c t="s" s="377" r="AB1102">
        <v>47725</v>
      </c>
      <c t="s" s="377" r="AC1102">
        <v>47726</v>
      </c>
      <c t="s" r="AD1102">
        <v>47727</v>
      </c>
      <c s="10" r="AF1102"/>
      <c s="10" r="AG1102"/>
      <c s="10" r="AH1102"/>
      <c t="s" s="211" r="AI1102">
        <v>47728</v>
      </c>
    </row>
    <row r="1103">
      <c t="s" s="211" r="A1103">
        <v>47729</v>
      </c>
      <c t="s" s="211" r="B1103">
        <v>47730</v>
      </c>
      <c t="s" s="211" r="C1103">
        <v>47731</v>
      </c>
      <c s="376" r="D1103">
        <v>2014.0</v>
      </c>
      <c t="s" s="211" r="E1103">
        <v>47732</v>
      </c>
      <c t="s" s="378" r="F1103">
        <v>47733</v>
      </c>
      <c t="s" s="211" r="G1103">
        <v>47734</v>
      </c>
      <c t="s" s="377" r="H1103">
        <v>47735</v>
      </c>
      <c t="s" s="211" r="I1103">
        <v>47736</v>
      </c>
      <c s="10" r="J1103"/>
      <c s="10" r="K1103"/>
      <c s="10" r="L1103"/>
      <c s="10" r="M1103"/>
      <c s="10" r="N1103"/>
      <c s="10" r="O1103"/>
      <c s="10" r="P1103"/>
      <c s="10" r="Q1103"/>
      <c s="10" r="R1103"/>
      <c s="10" r="S1103"/>
      <c s="10" r="T1103"/>
      <c s="10" r="U1103"/>
      <c s="10" r="V1103"/>
      <c t="s" s="236" r="W1103">
        <v>47737</v>
      </c>
      <c t="s" s="211" r="X1103">
        <v>47738</v>
      </c>
      <c t="s" s="211" r="Y1103">
        <v>47739</v>
      </c>
      <c t="s" s="211" r="Z1103">
        <v>47740</v>
      </c>
      <c t="s" s="211" r="AA1103">
        <v>47741</v>
      </c>
      <c t="s" s="377" r="AB1103">
        <v>47742</v>
      </c>
      <c t="s" s="377" r="AC1103">
        <v>47743</v>
      </c>
      <c t="s" r="AD1103">
        <v>47744</v>
      </c>
      <c s="10" r="AF1103"/>
      <c s="10" r="AG1103"/>
      <c s="10" r="AH1103"/>
      <c t="s" s="211" r="AI1103">
        <v>47745</v>
      </c>
    </row>
    <row r="1104">
      <c t="s" s="211" r="A1104">
        <v>47746</v>
      </c>
      <c t="s" s="211" r="B1104">
        <v>47747</v>
      </c>
      <c t="s" s="211" r="C1104">
        <v>47748</v>
      </c>
      <c s="376" r="D1104">
        <v>2014.0</v>
      </c>
      <c t="s" s="211" r="E1104">
        <v>47749</v>
      </c>
      <c t="s" s="378" r="F1104">
        <v>47750</v>
      </c>
      <c t="s" s="211" r="G1104">
        <v>47751</v>
      </c>
      <c t="s" s="377" r="H1104">
        <v>47752</v>
      </c>
      <c t="s" s="211" r="I1104">
        <v>47753</v>
      </c>
      <c s="10" r="J1104"/>
      <c s="10" r="K1104"/>
      <c s="10" r="L1104"/>
      <c s="10" r="M1104"/>
      <c s="10" r="N1104"/>
      <c s="10" r="O1104"/>
      <c s="10" r="P1104"/>
      <c s="10" r="Q1104"/>
      <c s="10" r="R1104"/>
      <c s="10" r="S1104"/>
      <c s="10" r="T1104"/>
      <c s="10" r="U1104"/>
      <c s="10" r="V1104"/>
      <c t="s" s="236" r="W1104">
        <v>47754</v>
      </c>
      <c t="s" s="211" r="X1104">
        <v>47755</v>
      </c>
      <c t="s" s="211" r="Y1104">
        <v>47756</v>
      </c>
      <c t="s" s="211" r="Z1104">
        <v>47757</v>
      </c>
      <c t="s" s="211" r="AA1104">
        <v>47758</v>
      </c>
      <c t="s" s="377" r="AB1104">
        <v>47759</v>
      </c>
      <c t="s" s="377" r="AC1104">
        <v>47760</v>
      </c>
      <c t="s" r="AD1104">
        <v>47761</v>
      </c>
      <c s="10" r="AF1104"/>
      <c s="10" r="AG1104"/>
      <c s="10" r="AH1104"/>
      <c t="s" s="211" r="AI1104">
        <v>47762</v>
      </c>
    </row>
    <row r="1105">
      <c t="s" s="211" r="A1105">
        <v>47763</v>
      </c>
      <c t="s" s="211" r="B1105">
        <v>47764</v>
      </c>
      <c t="s" s="211" r="C1105">
        <v>47765</v>
      </c>
      <c s="376" r="D1105">
        <v>2014.0</v>
      </c>
      <c t="s" s="211" r="E1105">
        <v>47766</v>
      </c>
      <c t="s" s="378" r="F1105">
        <v>47767</v>
      </c>
      <c t="s" s="211" r="G1105">
        <v>47768</v>
      </c>
      <c t="s" s="377" r="H1105">
        <v>47769</v>
      </c>
      <c t="s" s="211" r="I1105">
        <v>47770</v>
      </c>
      <c s="10" r="J1105"/>
      <c s="10" r="K1105"/>
      <c s="10" r="L1105"/>
      <c s="10" r="M1105"/>
      <c s="10" r="N1105"/>
      <c s="10" r="O1105"/>
      <c s="10" r="P1105"/>
      <c s="10" r="Q1105"/>
      <c s="10" r="R1105"/>
      <c s="10" r="S1105"/>
      <c s="10" r="T1105"/>
      <c s="10" r="U1105"/>
      <c s="10" r="V1105"/>
      <c t="s" s="236" r="W1105">
        <v>47771</v>
      </c>
      <c t="s" s="211" r="X1105">
        <v>47772</v>
      </c>
      <c t="s" s="211" r="Y1105">
        <v>47773</v>
      </c>
      <c t="s" s="211" r="Z1105">
        <v>47774</v>
      </c>
      <c t="s" s="211" r="AA1105">
        <v>47775</v>
      </c>
      <c t="s" s="377" r="AB1105">
        <v>47776</v>
      </c>
      <c t="s" s="377" r="AC1105">
        <v>47777</v>
      </c>
      <c t="s" r="AD1105">
        <v>47778</v>
      </c>
      <c s="10" r="AF1105"/>
      <c s="10" r="AG1105"/>
      <c s="10" r="AH1105"/>
      <c t="s" s="211" r="AI1105">
        <v>47779</v>
      </c>
    </row>
    <row r="1106">
      <c t="s" s="211" r="A1106">
        <v>47780</v>
      </c>
      <c t="s" s="211" r="B1106">
        <v>47781</v>
      </c>
      <c t="s" s="211" r="C1106">
        <v>47782</v>
      </c>
      <c s="376" r="D1106">
        <v>2014.0</v>
      </c>
      <c t="s" s="211" r="E1106">
        <v>47783</v>
      </c>
      <c t="s" s="378" r="F1106">
        <v>47784</v>
      </c>
      <c t="s" s="211" r="G1106">
        <v>47785</v>
      </c>
      <c t="s" s="377" r="H1106">
        <v>47786</v>
      </c>
      <c t="s" s="211" r="I1106">
        <v>47787</v>
      </c>
      <c s="10" r="J1106"/>
      <c s="10" r="K1106"/>
      <c s="10" r="L1106"/>
      <c s="10" r="M1106"/>
      <c s="10" r="N1106"/>
      <c s="10" r="O1106"/>
      <c s="10" r="P1106"/>
      <c s="10" r="Q1106"/>
      <c s="10" r="R1106"/>
      <c s="10" r="S1106"/>
      <c s="10" r="T1106"/>
      <c s="10" r="U1106"/>
      <c s="10" r="V1106"/>
      <c t="s" s="236" r="W1106">
        <v>47788</v>
      </c>
      <c t="s" s="211" r="X1106">
        <v>47789</v>
      </c>
      <c t="s" s="211" r="Y1106">
        <v>47790</v>
      </c>
      <c t="s" s="211" r="Z1106">
        <v>47791</v>
      </c>
      <c t="s" s="211" r="AA1106">
        <v>47792</v>
      </c>
      <c t="s" s="377" r="AB1106">
        <v>47793</v>
      </c>
      <c t="s" s="377" r="AC1106">
        <v>47794</v>
      </c>
      <c t="s" r="AD1106">
        <v>47795</v>
      </c>
      <c s="10" r="AF1106"/>
      <c s="10" r="AG1106"/>
      <c s="10" r="AH1106"/>
      <c t="s" s="211" r="AI1106">
        <v>47796</v>
      </c>
    </row>
    <row r="1107">
      <c t="s" s="211" r="A1107">
        <v>47797</v>
      </c>
      <c t="s" s="211" r="B1107">
        <v>47798</v>
      </c>
      <c t="s" s="211" r="C1107">
        <v>47799</v>
      </c>
      <c s="376" r="D1107">
        <v>2014.0</v>
      </c>
      <c t="s" s="211" r="E1107">
        <v>47800</v>
      </c>
      <c t="s" s="378" r="F1107">
        <v>47801</v>
      </c>
      <c t="s" s="211" r="G1107">
        <v>47802</v>
      </c>
      <c t="s" s="377" r="H1107">
        <v>47803</v>
      </c>
      <c t="s" s="211" r="I1107">
        <v>47804</v>
      </c>
      <c s="10" r="J1107"/>
      <c s="10" r="K1107"/>
      <c s="10" r="L1107"/>
      <c s="10" r="M1107"/>
      <c s="10" r="N1107"/>
      <c s="10" r="O1107"/>
      <c s="10" r="P1107"/>
      <c s="10" r="Q1107"/>
      <c s="10" r="R1107"/>
      <c s="10" r="S1107"/>
      <c s="10" r="T1107"/>
      <c s="10" r="U1107"/>
      <c s="10" r="V1107"/>
      <c t="s" s="236" r="W1107">
        <v>47805</v>
      </c>
      <c t="s" s="211" r="X1107">
        <v>47806</v>
      </c>
      <c t="s" s="211" r="Y1107">
        <v>47807</v>
      </c>
      <c t="s" s="211" r="Z1107">
        <v>47808</v>
      </c>
      <c t="s" s="211" r="AA1107">
        <v>47809</v>
      </c>
      <c t="s" s="377" r="AB1107">
        <v>47810</v>
      </c>
      <c t="s" s="377" r="AC1107">
        <v>47811</v>
      </c>
      <c t="s" r="AD1107">
        <v>47812</v>
      </c>
      <c s="10" r="AF1107"/>
      <c s="10" r="AG1107"/>
      <c s="10" r="AH1107"/>
      <c t="s" s="211" r="AI1107">
        <v>47813</v>
      </c>
    </row>
    <row r="1108">
      <c t="s" s="211" r="A1108">
        <v>47814</v>
      </c>
      <c t="s" s="211" r="B1108">
        <v>47815</v>
      </c>
      <c s="211" r="C1108"/>
      <c s="379" r="D1108"/>
      <c t="s" s="211" r="E1108">
        <v>47816</v>
      </c>
      <c t="s" s="378" r="F1108">
        <v>47817</v>
      </c>
      <c t="s" s="211" r="G1108">
        <v>47818</v>
      </c>
      <c t="s" s="377" r="H1108">
        <v>47819</v>
      </c>
      <c t="s" s="211" r="I1108">
        <v>47820</v>
      </c>
      <c s="10" r="J1108"/>
      <c s="10" r="K1108"/>
      <c s="10" r="L1108"/>
      <c s="10" r="M1108"/>
      <c s="10" r="N1108"/>
      <c s="10" r="O1108"/>
      <c s="10" r="P1108"/>
      <c s="10" r="Q1108"/>
      <c s="10" r="R1108"/>
      <c s="10" r="S1108"/>
      <c s="10" r="T1108"/>
      <c s="10" r="U1108"/>
      <c s="10" r="V1108"/>
      <c t="s" s="236" r="W1108">
        <v>47821</v>
      </c>
      <c t="s" s="211" r="X1108">
        <v>47822</v>
      </c>
      <c t="s" s="211" r="Y1108">
        <v>47823</v>
      </c>
      <c t="s" s="211" r="Z1108">
        <v>47824</v>
      </c>
      <c t="s" s="211" r="AA1108">
        <v>47825</v>
      </c>
      <c t="s" s="377" r="AB1108">
        <v>47826</v>
      </c>
      <c t="s" s="377" r="AC1108">
        <v>47827</v>
      </c>
      <c t="s" r="AD1108">
        <v>47828</v>
      </c>
      <c s="10" r="AF1108"/>
      <c s="10" r="AG1108"/>
      <c s="10" r="AH1108"/>
      <c t="s" s="211" r="AI1108">
        <v>47829</v>
      </c>
    </row>
    <row r="1109">
      <c t="s" s="211" r="A1109">
        <v>47830</v>
      </c>
      <c t="s" s="211" r="B1109">
        <v>47831</v>
      </c>
      <c t="s" s="211" r="C1109">
        <v>47832</v>
      </c>
      <c s="376" r="D1109">
        <v>2014.0</v>
      </c>
      <c t="s" s="211" r="E1109">
        <v>47833</v>
      </c>
      <c t="s" s="378" r="F1109">
        <v>47834</v>
      </c>
      <c t="s" s="211" r="G1109">
        <v>47835</v>
      </c>
      <c t="s" s="377" r="H1109">
        <v>47836</v>
      </c>
      <c t="s" s="211" r="I1109">
        <v>47837</v>
      </c>
      <c s="10" r="J1109"/>
      <c s="10" r="K1109"/>
      <c s="10" r="L1109"/>
      <c s="10" r="M1109"/>
      <c s="10" r="N1109"/>
      <c s="10" r="O1109"/>
      <c s="10" r="P1109"/>
      <c s="10" r="Q1109"/>
      <c s="10" r="R1109"/>
      <c s="10" r="S1109"/>
      <c s="10" r="T1109"/>
      <c s="10" r="U1109"/>
      <c s="10" r="V1109"/>
      <c t="s" s="236" r="W1109">
        <v>47838</v>
      </c>
      <c t="s" s="211" r="X1109">
        <v>47839</v>
      </c>
      <c t="s" s="211" r="Y1109">
        <v>47840</v>
      </c>
      <c t="s" s="211" r="Z1109">
        <v>47841</v>
      </c>
      <c t="s" s="211" r="AA1109">
        <v>47842</v>
      </c>
      <c t="s" s="377" r="AB1109">
        <v>47843</v>
      </c>
      <c t="s" s="377" r="AC1109">
        <v>47844</v>
      </c>
      <c t="s" r="AD1109">
        <v>47845</v>
      </c>
      <c s="10" r="AF1109"/>
      <c s="10" r="AG1109"/>
      <c t="s" s="211" r="AH1109">
        <v>47846</v>
      </c>
      <c t="s" s="211" r="AI1109">
        <v>47847</v>
      </c>
    </row>
    <row r="1110">
      <c t="s" s="211" r="A1110">
        <v>47848</v>
      </c>
      <c t="s" s="211" r="B1110">
        <v>47849</v>
      </c>
      <c t="s" s="211" r="C1110">
        <v>47850</v>
      </c>
      <c s="376" r="D1110">
        <v>2014.0</v>
      </c>
      <c t="s" s="211" r="E1110">
        <v>47851</v>
      </c>
      <c t="s" s="378" r="F1110">
        <v>47852</v>
      </c>
      <c t="s" s="211" r="G1110">
        <v>47853</v>
      </c>
      <c t="s" s="377" r="H1110">
        <v>47854</v>
      </c>
      <c t="s" s="211" r="I1110">
        <v>47855</v>
      </c>
      <c s="10" r="J1110"/>
      <c s="10" r="K1110"/>
      <c s="10" r="L1110"/>
      <c s="10" r="M1110"/>
      <c s="10" r="N1110"/>
      <c s="10" r="O1110"/>
      <c s="10" r="P1110"/>
      <c s="10" r="Q1110"/>
      <c s="10" r="R1110"/>
      <c s="10" r="S1110"/>
      <c s="10" r="T1110"/>
      <c s="10" r="U1110"/>
      <c s="10" r="V1110"/>
      <c t="s" s="236" r="W1110">
        <v>47856</v>
      </c>
      <c t="s" s="211" r="X1110">
        <v>47857</v>
      </c>
      <c t="s" s="211" r="Y1110">
        <v>47858</v>
      </c>
      <c t="s" s="211" r="Z1110">
        <v>47859</v>
      </c>
      <c t="s" s="211" r="AA1110">
        <v>47860</v>
      </c>
      <c t="s" s="377" r="AB1110">
        <v>47861</v>
      </c>
      <c t="s" s="377" r="AC1110">
        <v>47862</v>
      </c>
      <c t="s" r="AD1110">
        <v>47863</v>
      </c>
      <c s="10" r="AF1110"/>
      <c s="10" r="AG1110"/>
      <c t="s" s="211" r="AH1110">
        <v>47864</v>
      </c>
      <c t="s" s="211" r="AI1110">
        <v>47865</v>
      </c>
    </row>
    <row r="1111">
      <c t="s" s="211" r="A1111">
        <v>47866</v>
      </c>
      <c t="s" s="211" r="B1111">
        <v>47867</v>
      </c>
      <c t="s" s="211" r="C1111">
        <v>47868</v>
      </c>
      <c s="376" r="D1111">
        <v>2014.0</v>
      </c>
      <c t="s" s="211" r="E1111">
        <v>47869</v>
      </c>
      <c t="s" s="378" r="F1111">
        <v>47870</v>
      </c>
      <c t="s" s="211" r="G1111">
        <v>47871</v>
      </c>
      <c t="s" s="377" r="H1111">
        <v>47872</v>
      </c>
      <c t="s" s="211" r="I1111">
        <v>47873</v>
      </c>
      <c s="211" r="J1111"/>
      <c s="211" r="K1111"/>
      <c s="211" r="L1111"/>
      <c s="211" r="M1111"/>
      <c s="211" r="N1111"/>
      <c s="211" r="O1111"/>
      <c s="211" r="P1111"/>
      <c s="211" r="Q1111"/>
      <c s="211" r="R1111"/>
      <c s="211" r="S1111"/>
      <c s="211" r="T1111"/>
      <c s="211" r="U1111"/>
      <c s="211" r="V1111"/>
      <c t="s" s="236" r="W1111">
        <v>47874</v>
      </c>
      <c t="s" s="211" r="X1111">
        <v>47875</v>
      </c>
      <c t="s" s="211" r="Y1111">
        <v>47876</v>
      </c>
      <c t="s" s="211" r="Z1111">
        <v>47877</v>
      </c>
      <c t="s" s="211" r="AA1111">
        <v>47878</v>
      </c>
      <c t="s" s="377" r="AB1111">
        <v>47879</v>
      </c>
      <c t="s" s="377" r="AC1111">
        <v>47880</v>
      </c>
      <c t="s" r="AD1111">
        <v>47881</v>
      </c>
      <c s="211" r="AF1111"/>
      <c s="211" r="AG1111"/>
      <c s="211" r="AH1111"/>
      <c t="s" s="211" r="AI1111">
        <v>47882</v>
      </c>
    </row>
    <row r="1112">
      <c t="s" s="211" r="A1112">
        <v>47883</v>
      </c>
      <c t="s" s="211" r="B1112">
        <v>47884</v>
      </c>
      <c t="s" s="211" r="C1112">
        <v>47885</v>
      </c>
      <c s="376" r="D1112">
        <v>2014.0</v>
      </c>
      <c t="s" s="211" r="E1112">
        <v>47886</v>
      </c>
      <c t="s" s="378" r="F1112">
        <v>47887</v>
      </c>
      <c t="s" s="211" r="G1112">
        <v>47888</v>
      </c>
      <c t="s" s="377" r="H1112">
        <v>47889</v>
      </c>
      <c t="s" s="211" r="I1112">
        <v>47890</v>
      </c>
      <c s="10" r="J1112"/>
      <c s="10" r="K1112"/>
      <c s="10" r="L1112"/>
      <c s="10" r="M1112"/>
      <c s="10" r="N1112"/>
      <c s="10" r="O1112"/>
      <c s="10" r="P1112"/>
      <c s="10" r="Q1112"/>
      <c s="10" r="R1112"/>
      <c s="10" r="S1112"/>
      <c s="10" r="T1112"/>
      <c s="10" r="U1112"/>
      <c s="10" r="V1112"/>
      <c t="s" s="236" r="W1112">
        <v>47891</v>
      </c>
      <c t="s" s="211" r="X1112">
        <v>47892</v>
      </c>
      <c t="s" s="211" r="Y1112">
        <v>47893</v>
      </c>
      <c t="s" s="211" r="Z1112">
        <v>47894</v>
      </c>
      <c t="s" s="211" r="AA1112">
        <v>47895</v>
      </c>
      <c t="s" s="377" r="AB1112">
        <v>47896</v>
      </c>
      <c t="s" s="377" r="AC1112">
        <v>47897</v>
      </c>
      <c t="s" r="AD1112">
        <v>47898</v>
      </c>
      <c s="10" r="AF1112"/>
      <c s="10" r="AG1112"/>
      <c s="10" r="AH1112"/>
      <c t="s" s="211" r="AI1112">
        <v>47899</v>
      </c>
    </row>
    <row r="1113">
      <c t="s" s="211" r="A1113">
        <v>47900</v>
      </c>
      <c t="s" s="211" r="B1113">
        <v>47901</v>
      </c>
      <c t="s" s="211" r="C1113">
        <v>47902</v>
      </c>
      <c s="376" r="D1113">
        <v>2014.0</v>
      </c>
      <c t="s" s="211" r="E1113">
        <v>47903</v>
      </c>
      <c t="s" s="378" r="F1113">
        <v>47904</v>
      </c>
      <c t="s" s="211" r="G1113">
        <v>47905</v>
      </c>
      <c t="s" s="377" r="H1113">
        <v>47906</v>
      </c>
      <c t="s" s="211" r="I1113">
        <v>47907</v>
      </c>
      <c s="10" r="J1113"/>
      <c s="10" r="K1113"/>
      <c s="10" r="L1113"/>
      <c s="10" r="M1113"/>
      <c s="10" r="N1113"/>
      <c s="10" r="O1113"/>
      <c s="10" r="P1113"/>
      <c s="10" r="Q1113"/>
      <c s="10" r="R1113"/>
      <c s="10" r="S1113"/>
      <c s="10" r="T1113"/>
      <c s="10" r="U1113"/>
      <c s="10" r="V1113"/>
      <c t="s" s="236" r="W1113">
        <v>47908</v>
      </c>
      <c t="s" s="211" r="X1113">
        <v>47909</v>
      </c>
      <c t="s" s="211" r="Y1113">
        <v>47910</v>
      </c>
      <c t="s" s="211" r="Z1113">
        <v>47911</v>
      </c>
      <c t="s" s="211" r="AA1113">
        <v>47912</v>
      </c>
      <c t="s" s="377" r="AB1113">
        <v>47913</v>
      </c>
      <c t="s" s="377" r="AC1113">
        <v>47914</v>
      </c>
      <c t="s" r="AD1113">
        <v>47915</v>
      </c>
      <c s="10" r="AF1113"/>
      <c s="10" r="AG1113"/>
      <c s="10" r="AH1113"/>
      <c t="s" s="211" r="AI1113">
        <v>47916</v>
      </c>
    </row>
    <row r="1114">
      <c t="s" s="211" r="A1114">
        <v>47917</v>
      </c>
      <c t="s" s="211" r="B1114">
        <v>47918</v>
      </c>
      <c t="s" s="211" r="C1114">
        <v>47919</v>
      </c>
      <c s="379" r="D1114"/>
      <c t="s" s="211" r="E1114">
        <v>47920</v>
      </c>
      <c t="s" s="378" r="F1114">
        <v>47921</v>
      </c>
      <c t="s" s="211" r="G1114">
        <v>47922</v>
      </c>
      <c t="s" s="377" r="H1114">
        <v>47923</v>
      </c>
      <c t="s" s="211" r="I1114">
        <v>47924</v>
      </c>
      <c s="10" r="J1114"/>
      <c s="10" r="K1114"/>
      <c s="10" r="L1114"/>
      <c s="10" r="M1114"/>
      <c s="10" r="N1114"/>
      <c s="10" r="O1114"/>
      <c s="10" r="P1114"/>
      <c s="10" r="Q1114"/>
      <c s="10" r="R1114"/>
      <c s="10" r="S1114"/>
      <c s="10" r="T1114"/>
      <c s="10" r="U1114"/>
      <c s="10" r="V1114"/>
      <c t="s" s="236" r="W1114">
        <v>47925</v>
      </c>
      <c t="s" s="211" r="X1114">
        <v>47926</v>
      </c>
      <c t="s" s="211" r="Y1114">
        <v>47927</v>
      </c>
      <c t="s" s="211" r="Z1114">
        <v>47928</v>
      </c>
      <c t="s" s="211" r="AA1114">
        <v>47929</v>
      </c>
      <c t="s" s="377" r="AB1114">
        <v>47930</v>
      </c>
      <c t="s" s="377" r="AC1114">
        <v>47931</v>
      </c>
      <c t="s" r="AD1114">
        <v>47932</v>
      </c>
      <c s="10" r="AF1114"/>
      <c s="10" r="AG1114"/>
      <c s="10" r="AH1114"/>
      <c t="s" s="211" r="AI1114">
        <v>47933</v>
      </c>
    </row>
    <row r="1115">
      <c t="s" s="211" r="A1115">
        <v>47934</v>
      </c>
      <c t="s" s="211" r="B1115">
        <v>47935</v>
      </c>
      <c s="211" r="C1115"/>
      <c s="379" r="D1115"/>
      <c t="s" s="211" r="E1115">
        <v>47936</v>
      </c>
      <c t="s" s="378" r="F1115">
        <v>47937</v>
      </c>
      <c t="s" s="211" r="G1115">
        <v>47938</v>
      </c>
      <c t="s" s="377" r="H1115">
        <v>47939</v>
      </c>
      <c t="s" s="211" r="I1115">
        <v>47940</v>
      </c>
      <c s="10" r="J1115"/>
      <c s="10" r="K1115"/>
      <c s="10" r="L1115"/>
      <c s="10" r="M1115"/>
      <c s="10" r="N1115"/>
      <c s="10" r="O1115"/>
      <c s="10" r="P1115"/>
      <c s="10" r="Q1115"/>
      <c s="10" r="R1115"/>
      <c s="10" r="S1115"/>
      <c s="10" r="T1115"/>
      <c s="10" r="U1115"/>
      <c s="10" r="V1115"/>
      <c t="s" s="236" r="W1115">
        <v>47941</v>
      </c>
      <c t="s" s="211" r="X1115">
        <v>47942</v>
      </c>
      <c t="s" s="211" r="Y1115">
        <v>47943</v>
      </c>
      <c t="s" s="211" r="Z1115">
        <v>47944</v>
      </c>
      <c t="s" s="211" r="AA1115">
        <v>47945</v>
      </c>
      <c t="s" s="377" r="AB1115">
        <v>47946</v>
      </c>
      <c t="s" s="377" r="AC1115">
        <v>47947</v>
      </c>
      <c t="s" r="AD1115">
        <v>47948</v>
      </c>
      <c s="10" r="AF1115"/>
      <c s="10" r="AG1115"/>
      <c s="10" r="AH1115"/>
      <c t="s" s="211" r="AI1115">
        <v>47949</v>
      </c>
    </row>
    <row r="1116">
      <c t="s" s="211" r="A1116">
        <v>47950</v>
      </c>
      <c t="s" s="211" r="B1116">
        <v>47951</v>
      </c>
      <c t="s" s="211" r="C1116">
        <v>47952</v>
      </c>
      <c s="376" r="D1116">
        <v>2014.0</v>
      </c>
      <c t="s" s="211" r="E1116">
        <v>47953</v>
      </c>
      <c t="s" s="378" r="F1116">
        <v>47954</v>
      </c>
      <c t="s" s="211" r="G1116">
        <v>47955</v>
      </c>
      <c t="s" s="377" r="H1116">
        <v>47956</v>
      </c>
      <c t="s" s="211" r="I1116">
        <v>47957</v>
      </c>
      <c s="10" r="J1116"/>
      <c s="10" r="K1116"/>
      <c s="10" r="L1116"/>
      <c s="10" r="M1116"/>
      <c s="10" r="N1116"/>
      <c s="10" r="O1116"/>
      <c s="10" r="P1116"/>
      <c s="10" r="Q1116"/>
      <c s="10" r="R1116"/>
      <c s="10" r="S1116"/>
      <c s="10" r="T1116"/>
      <c s="10" r="U1116"/>
      <c s="10" r="V1116"/>
      <c t="s" s="211" r="W1116">
        <v>47958</v>
      </c>
      <c t="s" s="211" r="X1116">
        <v>47959</v>
      </c>
      <c t="s" s="211" r="Y1116">
        <v>47960</v>
      </c>
      <c t="s" s="211" r="Z1116">
        <v>47961</v>
      </c>
      <c t="s" s="211" r="AA1116">
        <v>47962</v>
      </c>
      <c t="s" s="377" r="AB1116">
        <v>47963</v>
      </c>
      <c t="s" s="377" r="AC1116">
        <v>47964</v>
      </c>
      <c t="s" r="AD1116">
        <v>47965</v>
      </c>
      <c s="10" r="AF1116"/>
      <c s="10" r="AG1116"/>
      <c s="10" r="AH1116"/>
      <c t="s" s="211" r="AI1116">
        <v>47966</v>
      </c>
    </row>
    <row r="1117">
      <c t="s" s="211" r="A1117">
        <v>47967</v>
      </c>
      <c t="s" s="211" r="B1117">
        <v>47968</v>
      </c>
      <c t="s" s="211" r="C1117">
        <v>47969</v>
      </c>
      <c s="376" r="D1117">
        <v>2014.0</v>
      </c>
      <c t="s" s="211" r="E1117">
        <v>47970</v>
      </c>
      <c t="s" s="378" r="F1117">
        <v>47971</v>
      </c>
      <c t="s" s="211" r="G1117">
        <v>47972</v>
      </c>
      <c t="s" s="377" r="H1117">
        <v>47973</v>
      </c>
      <c t="s" s="211" r="I1117">
        <v>47974</v>
      </c>
      <c s="10" r="J1117"/>
      <c s="10" r="K1117"/>
      <c s="10" r="L1117"/>
      <c s="10" r="M1117"/>
      <c s="10" r="N1117"/>
      <c s="10" r="O1117"/>
      <c s="10" r="P1117"/>
      <c s="10" r="Q1117"/>
      <c s="10" r="R1117"/>
      <c s="10" r="S1117"/>
      <c s="10" r="T1117"/>
      <c s="10" r="U1117"/>
      <c s="10" r="V1117"/>
      <c t="s" s="211" r="W1117">
        <v>47975</v>
      </c>
      <c t="s" s="211" r="X1117">
        <v>47976</v>
      </c>
      <c t="s" s="211" r="Y1117">
        <v>47977</v>
      </c>
      <c t="s" s="211" r="Z1117">
        <v>47978</v>
      </c>
      <c t="s" s="211" r="AA1117">
        <v>47979</v>
      </c>
      <c t="s" s="377" r="AB1117">
        <v>47980</v>
      </c>
      <c t="s" s="377" r="AC1117">
        <v>47981</v>
      </c>
      <c t="s" r="AD1117">
        <v>47982</v>
      </c>
      <c s="10" r="AF1117"/>
      <c s="10" r="AG1117"/>
      <c s="10" r="AH1117"/>
      <c t="s" s="211" r="AI1117">
        <v>47983</v>
      </c>
    </row>
    <row r="1118">
      <c t="s" s="211" r="A1118">
        <v>47984</v>
      </c>
      <c t="s" s="211" r="B1118">
        <v>47985</v>
      </c>
      <c t="s" s="211" r="C1118">
        <v>47986</v>
      </c>
      <c s="376" r="D1118">
        <v>2014.0</v>
      </c>
      <c t="s" s="211" r="E1118">
        <v>47987</v>
      </c>
      <c t="s" s="378" r="F1118">
        <v>47988</v>
      </c>
      <c t="s" s="211" r="G1118">
        <v>47989</v>
      </c>
      <c t="s" s="377" r="H1118">
        <v>47990</v>
      </c>
      <c t="s" s="211" r="I1118">
        <v>47991</v>
      </c>
      <c s="10" r="J1118"/>
      <c s="10" r="K1118"/>
      <c s="10" r="L1118"/>
      <c s="10" r="M1118"/>
      <c s="10" r="N1118"/>
      <c s="10" r="O1118"/>
      <c s="10" r="P1118"/>
      <c s="10" r="Q1118"/>
      <c s="10" r="R1118"/>
      <c s="10" r="S1118"/>
      <c s="10" r="T1118"/>
      <c s="10" r="U1118"/>
      <c s="10" r="V1118"/>
      <c t="s" s="211" r="W1118">
        <v>47992</v>
      </c>
      <c t="s" s="211" r="X1118">
        <v>47993</v>
      </c>
      <c t="s" s="211" r="Y1118">
        <v>47994</v>
      </c>
      <c t="s" s="211" r="Z1118">
        <v>47995</v>
      </c>
      <c t="s" s="211" r="AA1118">
        <v>47996</v>
      </c>
      <c t="s" s="377" r="AB1118">
        <v>47997</v>
      </c>
      <c t="s" s="377" r="AC1118">
        <v>47998</v>
      </c>
      <c t="s" r="AD1118">
        <v>47999</v>
      </c>
      <c s="10" r="AF1118"/>
      <c s="10" r="AG1118"/>
      <c s="10" r="AH1118"/>
      <c t="s" s="211" r="AI1118">
        <v>48000</v>
      </c>
    </row>
    <row r="1119">
      <c t="s" s="211" r="A1119">
        <v>48001</v>
      </c>
      <c t="s" s="211" r="B1119">
        <v>48002</v>
      </c>
      <c t="s" s="211" r="C1119">
        <v>48003</v>
      </c>
      <c s="376" r="D1119">
        <v>2014.0</v>
      </c>
      <c t="s" s="211" r="E1119">
        <v>48004</v>
      </c>
      <c t="s" s="378" r="F1119">
        <v>48005</v>
      </c>
      <c t="s" s="211" r="G1119">
        <v>48006</v>
      </c>
      <c t="s" s="377" r="H1119">
        <v>48007</v>
      </c>
      <c t="s" s="211" r="I1119">
        <v>48008</v>
      </c>
      <c s="10" r="J1119"/>
      <c s="10" r="K1119"/>
      <c s="10" r="L1119"/>
      <c s="10" r="M1119"/>
      <c s="10" r="N1119"/>
      <c s="10" r="O1119"/>
      <c s="10" r="P1119"/>
      <c s="10" r="Q1119"/>
      <c s="10" r="R1119"/>
      <c s="10" r="S1119"/>
      <c s="10" r="T1119"/>
      <c s="10" r="U1119"/>
      <c s="10" r="V1119"/>
      <c t="s" s="211" r="W1119">
        <v>48009</v>
      </c>
      <c t="s" s="211" r="X1119">
        <v>48010</v>
      </c>
      <c t="s" s="211" r="Y1119">
        <v>48011</v>
      </c>
      <c t="s" s="211" r="Z1119">
        <v>48012</v>
      </c>
      <c t="s" s="211" r="AA1119">
        <v>48013</v>
      </c>
      <c t="s" s="377" r="AB1119">
        <v>48014</v>
      </c>
      <c t="s" s="377" r="AC1119">
        <v>48015</v>
      </c>
      <c s="10" r="AF1119"/>
      <c s="10" r="AG1119"/>
      <c s="10" r="AH1119"/>
      <c t="s" s="211" r="AI1119">
        <v>48016</v>
      </c>
    </row>
    <row r="1120">
      <c t="s" s="211" r="A1120">
        <v>48017</v>
      </c>
      <c t="s" s="211" r="B1120">
        <v>48018</v>
      </c>
      <c t="s" s="211" r="C1120">
        <v>48019</v>
      </c>
      <c s="376" r="D1120">
        <v>2014.0</v>
      </c>
      <c t="s" s="211" r="E1120">
        <v>48020</v>
      </c>
      <c t="s" s="378" r="F1120">
        <v>48021</v>
      </c>
      <c t="s" s="211" r="G1120">
        <v>48022</v>
      </c>
      <c t="s" s="377" r="H1120">
        <v>48023</v>
      </c>
      <c t="s" s="211" r="I1120">
        <v>48024</v>
      </c>
      <c s="10" r="J1120"/>
      <c s="10" r="K1120"/>
      <c s="10" r="L1120"/>
      <c s="10" r="M1120"/>
      <c s="10" r="N1120"/>
      <c s="10" r="O1120"/>
      <c s="10" r="P1120"/>
      <c s="10" r="Q1120"/>
      <c s="10" r="R1120"/>
      <c s="10" r="S1120"/>
      <c s="10" r="T1120"/>
      <c s="10" r="U1120"/>
      <c s="10" r="V1120"/>
      <c t="s" s="211" r="W1120">
        <v>48025</v>
      </c>
      <c t="s" s="211" r="X1120">
        <v>48026</v>
      </c>
      <c t="s" s="211" r="Y1120">
        <v>48027</v>
      </c>
      <c t="s" s="211" r="Z1120">
        <v>48028</v>
      </c>
      <c t="s" s="211" r="AA1120">
        <v>48029</v>
      </c>
      <c t="s" s="377" r="AB1120">
        <v>48030</v>
      </c>
      <c t="s" s="377" r="AC1120">
        <v>48031</v>
      </c>
      <c t="s" r="AD1120">
        <v>48032</v>
      </c>
      <c s="10" r="AF1120"/>
      <c s="10" r="AG1120"/>
      <c s="10" r="AH1120"/>
      <c t="s" s="211" r="AI1120">
        <v>48033</v>
      </c>
    </row>
    <row r="1121">
      <c t="s" s="211" r="A1121">
        <v>48034</v>
      </c>
      <c t="s" s="211" r="B1121">
        <v>48035</v>
      </c>
      <c t="s" s="211" r="C1121">
        <v>48036</v>
      </c>
      <c s="376" r="D1121">
        <v>2014.0</v>
      </c>
      <c t="s" s="211" r="E1121">
        <v>48037</v>
      </c>
      <c t="s" s="378" r="F1121">
        <v>48038</v>
      </c>
      <c t="s" s="211" r="G1121">
        <v>48039</v>
      </c>
      <c t="s" s="377" r="H1121">
        <v>48040</v>
      </c>
      <c t="s" s="211" r="I1121">
        <v>48041</v>
      </c>
      <c s="10" r="J1121"/>
      <c s="10" r="K1121"/>
      <c s="10" r="L1121"/>
      <c s="10" r="M1121"/>
      <c s="10" r="N1121"/>
      <c s="10" r="O1121"/>
      <c s="10" r="P1121"/>
      <c s="10" r="Q1121"/>
      <c s="10" r="R1121"/>
      <c s="10" r="S1121"/>
      <c s="10" r="T1121"/>
      <c s="10" r="U1121"/>
      <c s="10" r="V1121"/>
      <c t="s" s="211" r="W1121">
        <v>48042</v>
      </c>
      <c t="s" s="211" r="X1121">
        <v>48043</v>
      </c>
      <c t="s" s="211" r="Y1121">
        <v>48044</v>
      </c>
      <c t="s" s="211" r="Z1121">
        <v>48045</v>
      </c>
      <c t="s" s="211" r="AA1121">
        <v>48046</v>
      </c>
      <c t="s" s="377" r="AB1121">
        <v>48047</v>
      </c>
      <c t="s" s="377" r="AC1121">
        <v>48048</v>
      </c>
      <c t="s" r="AD1121">
        <v>48049</v>
      </c>
      <c s="10" r="AF1121"/>
      <c s="10" r="AG1121"/>
      <c s="10" r="AH1121"/>
      <c t="s" s="211" r="AI1121">
        <v>48050</v>
      </c>
    </row>
    <row r="1122">
      <c t="s" s="211" r="A1122">
        <v>48051</v>
      </c>
      <c t="s" s="211" r="B1122">
        <v>48052</v>
      </c>
      <c t="s" s="211" r="C1122">
        <v>48053</v>
      </c>
      <c s="376" r="D1122">
        <v>2014.0</v>
      </c>
      <c t="s" s="211" r="E1122">
        <v>48054</v>
      </c>
      <c t="s" s="378" r="F1122">
        <v>48055</v>
      </c>
      <c t="s" s="211" r="G1122">
        <v>48056</v>
      </c>
      <c t="s" s="377" r="H1122">
        <v>48057</v>
      </c>
      <c t="s" s="211" r="I1122">
        <v>48058</v>
      </c>
      <c s="10" r="J1122"/>
      <c s="10" r="K1122"/>
      <c s="10" r="L1122"/>
      <c s="10" r="M1122"/>
      <c s="10" r="N1122"/>
      <c s="10" r="O1122"/>
      <c s="10" r="P1122"/>
      <c s="10" r="Q1122"/>
      <c s="10" r="R1122"/>
      <c s="10" r="S1122"/>
      <c s="10" r="T1122"/>
      <c s="10" r="U1122"/>
      <c s="10" r="V1122"/>
      <c t="s" s="211" r="W1122">
        <v>48059</v>
      </c>
      <c t="s" s="211" r="X1122">
        <v>48060</v>
      </c>
      <c t="s" s="211" r="Y1122">
        <v>48061</v>
      </c>
      <c t="s" s="211" r="Z1122">
        <v>48062</v>
      </c>
      <c s="211" r="AA1122"/>
      <c t="s" s="377" r="AB1122">
        <v>48063</v>
      </c>
      <c s="377" r="AC1122"/>
      <c s="10" r="AF1122"/>
      <c s="10" r="AG1122"/>
      <c s="10" r="AH1122"/>
      <c t="s" s="211" r="AI1122">
        <v>48064</v>
      </c>
    </row>
    <row r="1123">
      <c t="s" s="211" r="A1123">
        <v>48065</v>
      </c>
      <c t="s" s="211" r="B1123">
        <v>48066</v>
      </c>
      <c t="s" s="211" r="C1123">
        <v>48067</v>
      </c>
      <c s="376" r="D1123">
        <v>2014.0</v>
      </c>
      <c t="s" s="211" r="E1123">
        <v>48068</v>
      </c>
      <c t="s" s="378" r="F1123">
        <v>48069</v>
      </c>
      <c t="s" s="211" r="G1123">
        <v>48070</v>
      </c>
      <c t="s" s="377" r="H1123">
        <v>48071</v>
      </c>
      <c t="s" s="211" r="I1123">
        <v>48072</v>
      </c>
      <c s="10" r="J1123"/>
      <c s="10" r="K1123"/>
      <c s="10" r="L1123"/>
      <c s="10" r="M1123"/>
      <c s="10" r="N1123"/>
      <c s="10" r="O1123"/>
      <c s="10" r="P1123"/>
      <c s="10" r="Q1123"/>
      <c s="10" r="R1123"/>
      <c s="10" r="S1123"/>
      <c s="10" r="T1123"/>
      <c s="10" r="U1123"/>
      <c s="10" r="V1123"/>
      <c t="s" s="211" r="W1123">
        <v>48073</v>
      </c>
      <c t="s" s="211" r="X1123">
        <v>48074</v>
      </c>
      <c t="s" s="211" r="Y1123">
        <v>48075</v>
      </c>
      <c t="s" s="211" r="Z1123">
        <v>48076</v>
      </c>
      <c t="s" s="211" r="AA1123">
        <v>48077</v>
      </c>
      <c t="s" s="377" r="AB1123">
        <v>48078</v>
      </c>
      <c t="s" s="377" r="AC1123">
        <v>48079</v>
      </c>
      <c t="s" r="AD1123">
        <v>48080</v>
      </c>
      <c s="10" r="AF1123"/>
      <c s="10" r="AG1123"/>
      <c s="10" r="AH1123"/>
      <c t="s" s="211" r="AI1123">
        <v>48081</v>
      </c>
    </row>
    <row r="1124">
      <c t="s" s="211" r="A1124">
        <v>48082</v>
      </c>
      <c t="s" s="211" r="B1124">
        <v>48083</v>
      </c>
      <c t="s" s="211" r="C1124">
        <v>48084</v>
      </c>
      <c s="376" r="D1124">
        <v>2014.0</v>
      </c>
      <c t="s" s="211" r="E1124">
        <v>48085</v>
      </c>
      <c t="s" s="378" r="F1124">
        <v>48086</v>
      </c>
      <c t="s" s="211" r="G1124">
        <v>48087</v>
      </c>
      <c t="s" s="377" r="H1124">
        <v>48088</v>
      </c>
      <c t="s" s="211" r="I1124">
        <v>48089</v>
      </c>
      <c s="10" r="J1124"/>
      <c s="10" r="K1124"/>
      <c s="10" r="L1124"/>
      <c s="10" r="M1124"/>
      <c s="10" r="N1124"/>
      <c s="10" r="O1124"/>
      <c s="10" r="P1124"/>
      <c s="10" r="Q1124"/>
      <c s="10" r="R1124"/>
      <c s="10" r="S1124"/>
      <c s="10" r="T1124"/>
      <c s="10" r="U1124"/>
      <c s="10" r="V1124"/>
      <c t="s" s="211" r="W1124">
        <v>48090</v>
      </c>
      <c t="s" s="211" r="X1124">
        <v>48091</v>
      </c>
      <c t="s" s="211" r="Y1124">
        <v>48092</v>
      </c>
      <c t="s" s="211" r="Z1124">
        <v>48093</v>
      </c>
      <c t="s" s="211" r="AA1124">
        <v>48094</v>
      </c>
      <c t="s" s="377" r="AB1124">
        <v>48095</v>
      </c>
      <c t="s" s="377" r="AC1124">
        <v>48096</v>
      </c>
      <c t="s" r="AD1124">
        <v>48097</v>
      </c>
      <c s="10" r="AF1124"/>
      <c s="10" r="AG1124"/>
      <c s="10" r="AH1124"/>
      <c t="s" s="211" r="AI1124">
        <v>48098</v>
      </c>
    </row>
    <row r="1125">
      <c t="s" s="211" r="A1125">
        <v>48099</v>
      </c>
      <c t="s" s="211" r="B1125">
        <v>48100</v>
      </c>
      <c t="s" s="211" r="C1125">
        <v>48101</v>
      </c>
      <c s="376" r="D1125">
        <v>2014.0</v>
      </c>
      <c t="s" s="211" r="E1125">
        <v>48102</v>
      </c>
      <c t="s" s="378" r="F1125">
        <v>48103</v>
      </c>
      <c t="s" s="211" r="G1125">
        <v>48104</v>
      </c>
      <c t="s" s="377" r="H1125">
        <v>48105</v>
      </c>
      <c t="s" s="211" r="I1125">
        <v>48106</v>
      </c>
      <c s="10" r="J1125"/>
      <c s="10" r="K1125"/>
      <c s="10" r="L1125"/>
      <c s="10" r="M1125"/>
      <c s="10" r="N1125"/>
      <c s="10" r="O1125"/>
      <c s="10" r="P1125"/>
      <c s="10" r="Q1125"/>
      <c s="10" r="R1125"/>
      <c s="10" r="S1125"/>
      <c s="10" r="T1125"/>
      <c s="10" r="U1125"/>
      <c s="10" r="V1125"/>
      <c t="s" s="211" r="W1125">
        <v>48107</v>
      </c>
      <c t="s" s="211" r="X1125">
        <v>48108</v>
      </c>
      <c t="s" s="211" r="Y1125">
        <v>48109</v>
      </c>
      <c t="s" s="211" r="Z1125">
        <v>48110</v>
      </c>
      <c t="s" s="211" r="AA1125">
        <v>48111</v>
      </c>
      <c t="s" s="377" r="AB1125">
        <v>48112</v>
      </c>
      <c t="s" s="377" r="AC1125">
        <v>48113</v>
      </c>
      <c t="s" r="AD1125">
        <v>48114</v>
      </c>
      <c s="10" r="AF1125"/>
      <c s="10" r="AG1125"/>
      <c s="10" r="AH1125"/>
      <c t="s" s="211" r="AI1125">
        <v>48115</v>
      </c>
    </row>
    <row r="1126">
      <c t="s" s="211" r="A1126">
        <v>48116</v>
      </c>
      <c t="s" s="211" r="B1126">
        <v>48117</v>
      </c>
      <c t="s" s="211" r="C1126">
        <v>48118</v>
      </c>
      <c s="376" r="D1126">
        <v>2014.0</v>
      </c>
      <c t="s" s="211" r="E1126">
        <v>48119</v>
      </c>
      <c t="s" s="378" r="F1126">
        <v>48120</v>
      </c>
      <c t="s" s="211" r="G1126">
        <v>48121</v>
      </c>
      <c t="s" s="377" r="H1126">
        <v>48122</v>
      </c>
      <c t="s" s="211" r="I1126">
        <v>48123</v>
      </c>
      <c s="10" r="J1126"/>
      <c s="10" r="K1126"/>
      <c s="10" r="L1126"/>
      <c s="10" r="M1126"/>
      <c s="10" r="N1126"/>
      <c s="10" r="O1126"/>
      <c s="10" r="P1126"/>
      <c s="10" r="Q1126"/>
      <c s="10" r="R1126"/>
      <c s="10" r="S1126"/>
      <c s="10" r="T1126"/>
      <c s="10" r="U1126"/>
      <c s="10" r="V1126"/>
      <c t="s" s="211" r="W1126">
        <v>48124</v>
      </c>
      <c t="s" s="211" r="X1126">
        <v>48125</v>
      </c>
      <c t="s" s="211" r="Y1126">
        <v>48126</v>
      </c>
      <c t="s" s="211" r="Z1126">
        <v>48127</v>
      </c>
      <c t="s" s="211" r="AA1126">
        <v>48128</v>
      </c>
      <c t="s" s="377" r="AB1126">
        <v>48129</v>
      </c>
      <c t="s" s="377" r="AC1126">
        <v>48130</v>
      </c>
      <c t="s" r="AD1126">
        <v>48131</v>
      </c>
      <c s="10" r="AF1126"/>
      <c s="10" r="AG1126"/>
      <c s="10" r="AH1126"/>
      <c t="s" s="211" r="AI1126">
        <v>48132</v>
      </c>
    </row>
    <row r="1127">
      <c t="s" s="211" r="A1127">
        <v>48133</v>
      </c>
      <c t="s" s="211" r="B1127">
        <v>48134</v>
      </c>
      <c t="s" s="211" r="C1127">
        <v>48135</v>
      </c>
      <c s="376" r="D1127">
        <v>2014.0</v>
      </c>
      <c t="s" s="211" r="E1127">
        <v>48136</v>
      </c>
      <c t="s" s="378" r="F1127">
        <v>48137</v>
      </c>
      <c t="s" s="211" r="G1127">
        <v>48138</v>
      </c>
      <c t="s" s="377" r="H1127">
        <v>48139</v>
      </c>
      <c t="s" s="211" r="I1127">
        <v>48140</v>
      </c>
      <c s="10" r="J1127"/>
      <c s="10" r="K1127"/>
      <c s="10" r="L1127"/>
      <c s="10" r="M1127"/>
      <c s="10" r="N1127"/>
      <c s="10" r="O1127"/>
      <c s="10" r="P1127"/>
      <c s="10" r="Q1127"/>
      <c s="10" r="R1127"/>
      <c s="10" r="S1127"/>
      <c s="10" r="T1127"/>
      <c s="10" r="U1127"/>
      <c s="10" r="V1127"/>
      <c t="s" s="211" r="W1127">
        <v>48141</v>
      </c>
      <c t="s" s="211" r="X1127">
        <v>48142</v>
      </c>
      <c t="s" s="211" r="Y1127">
        <v>48143</v>
      </c>
      <c t="s" s="211" r="Z1127">
        <v>48144</v>
      </c>
      <c t="s" s="211" r="AA1127">
        <v>48145</v>
      </c>
      <c t="s" s="377" r="AB1127">
        <v>48146</v>
      </c>
      <c t="s" s="377" r="AC1127">
        <v>48147</v>
      </c>
      <c t="s" r="AD1127">
        <v>48148</v>
      </c>
      <c s="10" r="AF1127"/>
      <c s="10" r="AG1127"/>
      <c s="10" r="AH1127"/>
      <c t="s" s="211" r="AI1127">
        <v>48149</v>
      </c>
    </row>
    <row r="1128">
      <c t="s" s="211" r="A1128">
        <v>48150</v>
      </c>
      <c t="s" s="211" r="B1128">
        <v>48151</v>
      </c>
      <c t="s" s="211" r="C1128">
        <v>48152</v>
      </c>
      <c s="376" r="D1128">
        <v>2014.0</v>
      </c>
      <c t="s" s="211" r="E1128">
        <v>48153</v>
      </c>
      <c t="s" s="378" r="F1128">
        <v>48154</v>
      </c>
      <c t="s" s="211" r="G1128">
        <v>48155</v>
      </c>
      <c t="s" s="377" r="H1128">
        <v>48156</v>
      </c>
      <c t="s" s="211" r="I1128">
        <v>48157</v>
      </c>
      <c s="10" r="J1128"/>
      <c s="10" r="K1128"/>
      <c s="10" r="L1128"/>
      <c s="10" r="M1128"/>
      <c s="10" r="N1128"/>
      <c s="10" r="O1128"/>
      <c s="10" r="P1128"/>
      <c s="10" r="Q1128"/>
      <c s="10" r="R1128"/>
      <c s="10" r="S1128"/>
      <c s="10" r="T1128"/>
      <c s="10" r="U1128"/>
      <c s="10" r="V1128"/>
      <c t="s" s="211" r="W1128">
        <v>48158</v>
      </c>
      <c t="s" s="211" r="X1128">
        <v>48159</v>
      </c>
      <c t="s" s="211" r="Y1128">
        <v>48160</v>
      </c>
      <c t="s" s="211" r="Z1128">
        <v>48161</v>
      </c>
      <c t="s" s="211" r="AA1128">
        <v>48162</v>
      </c>
      <c t="s" s="377" r="AB1128">
        <v>48163</v>
      </c>
      <c t="s" s="377" r="AC1128">
        <v>48164</v>
      </c>
      <c t="s" r="AD1128">
        <v>48165</v>
      </c>
      <c s="10" r="AF1128"/>
      <c s="10" r="AG1128"/>
      <c t="s" s="211" r="AH1128">
        <v>48166</v>
      </c>
      <c t="s" s="211" r="AI1128">
        <v>48167</v>
      </c>
    </row>
    <row r="1129">
      <c t="s" s="211" r="A1129">
        <v>48168</v>
      </c>
      <c t="s" s="211" r="B1129">
        <v>48169</v>
      </c>
      <c t="s" s="211" r="C1129">
        <v>48170</v>
      </c>
      <c s="376" r="D1129">
        <v>2014.0</v>
      </c>
      <c t="s" s="211" r="E1129">
        <v>48171</v>
      </c>
      <c t="s" s="378" r="F1129">
        <v>48172</v>
      </c>
      <c t="s" s="211" r="G1129">
        <v>48173</v>
      </c>
      <c t="s" s="377" r="H1129">
        <v>48174</v>
      </c>
      <c t="s" s="211" r="I1129">
        <v>48175</v>
      </c>
      <c s="10" r="J1129"/>
      <c s="10" r="K1129"/>
      <c s="10" r="L1129"/>
      <c s="10" r="M1129"/>
      <c s="10" r="N1129"/>
      <c s="10" r="O1129"/>
      <c s="10" r="P1129"/>
      <c s="10" r="Q1129"/>
      <c s="10" r="R1129"/>
      <c s="10" r="S1129"/>
      <c s="10" r="T1129"/>
      <c s="10" r="U1129"/>
      <c s="10" r="V1129"/>
      <c t="s" s="211" r="W1129">
        <v>48176</v>
      </c>
      <c t="s" s="211" r="X1129">
        <v>48177</v>
      </c>
      <c t="s" s="211" r="Y1129">
        <v>48178</v>
      </c>
      <c t="s" s="211" r="Z1129">
        <v>48179</v>
      </c>
      <c t="s" s="211" r="AA1129">
        <v>48180</v>
      </c>
      <c t="s" s="377" r="AB1129">
        <v>48181</v>
      </c>
      <c t="s" s="377" r="AC1129">
        <v>48182</v>
      </c>
      <c t="s" r="AD1129">
        <v>48183</v>
      </c>
      <c s="10" r="AF1129"/>
      <c s="10" r="AG1129"/>
      <c t="s" s="211" r="AH1129">
        <v>48184</v>
      </c>
      <c t="s" s="211" r="AI1129">
        <v>48185</v>
      </c>
    </row>
    <row r="1130">
      <c t="s" s="211" r="A1130">
        <v>48186</v>
      </c>
      <c t="s" s="211" r="B1130">
        <v>48187</v>
      </c>
      <c t="s" s="211" r="C1130">
        <v>48188</v>
      </c>
      <c s="376" r="D1130">
        <v>2014.0</v>
      </c>
      <c t="s" s="211" r="E1130">
        <v>48189</v>
      </c>
      <c t="s" s="378" r="F1130">
        <v>48190</v>
      </c>
      <c t="s" s="211" r="G1130">
        <v>48191</v>
      </c>
      <c t="s" s="377" r="H1130">
        <v>48192</v>
      </c>
      <c t="s" s="211" r="I1130">
        <v>48193</v>
      </c>
      <c s="10" r="J1130"/>
      <c s="10" r="K1130"/>
      <c s="10" r="L1130"/>
      <c s="10" r="M1130"/>
      <c s="10" r="N1130"/>
      <c s="10" r="O1130"/>
      <c s="10" r="P1130"/>
      <c s="10" r="Q1130"/>
      <c s="10" r="R1130"/>
      <c s="10" r="S1130"/>
      <c s="10" r="T1130"/>
      <c s="10" r="U1130"/>
      <c s="10" r="V1130"/>
      <c t="s" s="211" r="W1130">
        <v>48194</v>
      </c>
      <c t="s" s="211" r="X1130">
        <v>48195</v>
      </c>
      <c t="s" s="211" r="Y1130">
        <v>48196</v>
      </c>
      <c t="s" s="211" r="Z1130">
        <v>48197</v>
      </c>
      <c t="s" s="211" r="AA1130">
        <v>48198</v>
      </c>
      <c t="s" s="377" r="AB1130">
        <v>48199</v>
      </c>
      <c t="s" s="377" r="AC1130">
        <v>48200</v>
      </c>
      <c t="s" r="AD1130">
        <v>48201</v>
      </c>
      <c s="10" r="AF1130"/>
      <c s="10" r="AG1130"/>
      <c s="10" r="AH1130"/>
      <c t="s" s="211" r="AI1130">
        <v>48202</v>
      </c>
    </row>
    <row r="1131">
      <c t="s" s="211" r="A1131">
        <v>48203</v>
      </c>
      <c t="s" s="211" r="B1131">
        <v>48204</v>
      </c>
      <c t="s" s="211" r="C1131">
        <v>48205</v>
      </c>
      <c s="376" r="D1131">
        <v>2014.0</v>
      </c>
      <c t="s" s="211" r="E1131">
        <v>48206</v>
      </c>
      <c t="s" s="378" r="F1131">
        <v>48207</v>
      </c>
      <c t="s" s="211" r="G1131">
        <v>48208</v>
      </c>
      <c t="s" s="377" r="H1131">
        <v>48209</v>
      </c>
      <c t="s" s="211" r="I1131">
        <v>48210</v>
      </c>
      <c s="10" r="J1131"/>
      <c s="10" r="K1131"/>
      <c s="10" r="L1131"/>
      <c s="10" r="M1131"/>
      <c s="10" r="N1131"/>
      <c s="10" r="O1131"/>
      <c s="10" r="P1131"/>
      <c s="10" r="Q1131"/>
      <c s="10" r="R1131"/>
      <c s="10" r="S1131"/>
      <c s="10" r="T1131"/>
      <c s="10" r="U1131"/>
      <c s="10" r="V1131"/>
      <c t="s" s="211" r="W1131">
        <v>48211</v>
      </c>
      <c t="s" s="211" r="X1131">
        <v>48212</v>
      </c>
      <c t="s" s="211" r="Y1131">
        <v>48213</v>
      </c>
      <c t="s" s="211" r="Z1131">
        <v>48214</v>
      </c>
      <c t="s" s="211" r="AA1131">
        <v>48215</v>
      </c>
      <c t="s" s="377" r="AB1131">
        <v>48216</v>
      </c>
      <c t="s" s="377" r="AC1131">
        <v>48217</v>
      </c>
      <c t="s" r="AD1131">
        <v>48218</v>
      </c>
      <c s="10" r="AF1131"/>
      <c s="10" r="AG1131"/>
      <c s="10" r="AH1131"/>
      <c t="s" s="211" r="AI1131">
        <v>48219</v>
      </c>
    </row>
    <row r="1132">
      <c t="s" s="211" r="A1132">
        <v>48220</v>
      </c>
      <c t="s" s="211" r="B1132">
        <v>48221</v>
      </c>
      <c t="s" s="211" r="C1132">
        <v>48222</v>
      </c>
      <c s="376" r="D1132">
        <v>2014.0</v>
      </c>
      <c t="s" s="211" r="E1132">
        <v>48223</v>
      </c>
      <c t="s" s="378" r="F1132">
        <v>48224</v>
      </c>
      <c t="s" s="211" r="G1132">
        <v>48225</v>
      </c>
      <c t="s" s="377" r="H1132">
        <v>48226</v>
      </c>
      <c t="s" s="211" r="I1132">
        <v>48227</v>
      </c>
      <c s="10" r="J1132"/>
      <c s="10" r="K1132"/>
      <c s="10" r="L1132"/>
      <c s="10" r="M1132"/>
      <c s="10" r="N1132"/>
      <c s="10" r="O1132"/>
      <c s="10" r="P1132"/>
      <c s="10" r="Q1132"/>
      <c s="10" r="R1132"/>
      <c s="10" r="S1132"/>
      <c s="10" r="T1132"/>
      <c s="10" r="U1132"/>
      <c s="10" r="V1132"/>
      <c t="s" s="211" r="W1132">
        <v>48228</v>
      </c>
      <c t="s" s="211" r="X1132">
        <v>48229</v>
      </c>
      <c t="s" s="211" r="Y1132">
        <v>48230</v>
      </c>
      <c t="s" s="211" r="Z1132">
        <v>48231</v>
      </c>
      <c t="s" s="211" r="AA1132">
        <v>48232</v>
      </c>
      <c t="s" s="377" r="AB1132">
        <v>48233</v>
      </c>
      <c t="s" s="377" r="AC1132">
        <v>48234</v>
      </c>
      <c t="s" r="AD1132">
        <v>48235</v>
      </c>
      <c s="10" r="AF1132"/>
      <c s="10" r="AG1132"/>
      <c s="10" r="AH1132"/>
      <c t="s" s="211" r="AI1132">
        <v>48236</v>
      </c>
    </row>
    <row r="1133">
      <c t="s" s="211" r="A1133">
        <v>48237</v>
      </c>
      <c t="s" s="211" r="B1133">
        <v>48238</v>
      </c>
      <c t="s" s="211" r="C1133">
        <v>48239</v>
      </c>
      <c s="376" r="D1133">
        <v>2014.0</v>
      </c>
      <c t="s" s="211" r="E1133">
        <v>48240</v>
      </c>
      <c t="s" s="378" r="F1133">
        <v>48241</v>
      </c>
      <c t="s" s="211" r="G1133">
        <v>48242</v>
      </c>
      <c t="s" s="377" r="H1133">
        <v>48243</v>
      </c>
      <c t="s" s="211" r="I1133">
        <v>48244</v>
      </c>
      <c s="10" r="J1133"/>
      <c s="10" r="K1133"/>
      <c s="10" r="L1133"/>
      <c s="10" r="M1133"/>
      <c s="10" r="N1133"/>
      <c s="10" r="O1133"/>
      <c s="10" r="P1133"/>
      <c s="10" r="Q1133"/>
      <c s="10" r="R1133"/>
      <c s="10" r="S1133"/>
      <c s="10" r="T1133"/>
      <c s="10" r="U1133"/>
      <c s="10" r="V1133"/>
      <c t="s" s="211" r="W1133">
        <v>48245</v>
      </c>
      <c t="s" s="211" r="X1133">
        <v>48246</v>
      </c>
      <c t="s" s="211" r="Y1133">
        <v>48247</v>
      </c>
      <c t="s" s="211" r="Z1133">
        <v>48248</v>
      </c>
      <c t="s" s="211" r="AA1133">
        <v>48249</v>
      </c>
      <c t="s" s="377" r="AB1133">
        <v>48250</v>
      </c>
      <c t="s" s="377" r="AC1133">
        <v>48251</v>
      </c>
      <c t="s" r="AD1133">
        <v>48252</v>
      </c>
      <c s="10" r="AF1133"/>
      <c s="10" r="AG1133"/>
      <c s="10" r="AH1133"/>
      <c t="s" s="211" r="AI1133">
        <v>48253</v>
      </c>
    </row>
    <row r="1134">
      <c t="s" s="211" r="A1134">
        <v>48254</v>
      </c>
      <c t="s" s="211" r="B1134">
        <v>48255</v>
      </c>
      <c t="s" s="211" r="C1134">
        <v>48256</v>
      </c>
      <c s="376" r="D1134">
        <v>2014.0</v>
      </c>
      <c t="s" s="211" r="E1134">
        <v>48257</v>
      </c>
      <c t="s" s="378" r="F1134">
        <v>48258</v>
      </c>
      <c t="s" s="211" r="G1134">
        <v>48259</v>
      </c>
      <c t="s" s="377" r="H1134">
        <v>48260</v>
      </c>
      <c t="s" s="211" r="I1134">
        <v>48261</v>
      </c>
      <c s="10" r="J1134"/>
      <c s="10" r="K1134"/>
      <c s="10" r="L1134"/>
      <c s="10" r="M1134"/>
      <c s="10" r="N1134"/>
      <c s="10" r="O1134"/>
      <c s="10" r="P1134"/>
      <c s="10" r="Q1134"/>
      <c s="10" r="R1134"/>
      <c s="10" r="S1134"/>
      <c s="10" r="T1134"/>
      <c s="10" r="U1134"/>
      <c s="10" r="V1134"/>
      <c t="s" s="211" r="W1134">
        <v>48262</v>
      </c>
      <c t="s" s="211" r="X1134">
        <v>48263</v>
      </c>
      <c t="s" s="211" r="Y1134">
        <v>48264</v>
      </c>
      <c t="s" s="211" r="Z1134">
        <v>48265</v>
      </c>
      <c t="s" s="211" r="AA1134">
        <v>48266</v>
      </c>
      <c t="s" s="377" r="AB1134">
        <v>48267</v>
      </c>
      <c t="s" s="377" r="AC1134">
        <v>48268</v>
      </c>
      <c t="s" r="AD1134">
        <v>48269</v>
      </c>
      <c s="10" r="AF1134"/>
      <c s="10" r="AG1134"/>
      <c s="10" r="AH1134"/>
      <c t="s" s="211" r="AI1134">
        <v>48270</v>
      </c>
    </row>
    <row r="1135">
      <c t="s" s="211" r="A1135">
        <v>48271</v>
      </c>
      <c t="s" s="211" r="B1135">
        <v>48272</v>
      </c>
      <c t="s" s="211" r="C1135">
        <v>48273</v>
      </c>
      <c s="376" r="D1135">
        <v>2014.0</v>
      </c>
      <c t="s" s="211" r="E1135">
        <v>48274</v>
      </c>
      <c t="s" s="378" r="F1135">
        <v>48275</v>
      </c>
      <c t="s" s="211" r="G1135">
        <v>48276</v>
      </c>
      <c t="s" s="377" r="H1135">
        <v>48277</v>
      </c>
      <c t="s" s="211" r="I1135">
        <v>48278</v>
      </c>
      <c s="10" r="J1135"/>
      <c s="10" r="K1135"/>
      <c s="10" r="L1135"/>
      <c s="10" r="M1135"/>
      <c s="10" r="N1135"/>
      <c s="10" r="O1135"/>
      <c s="10" r="P1135"/>
      <c s="10" r="Q1135"/>
      <c s="10" r="R1135"/>
      <c s="10" r="S1135"/>
      <c s="10" r="T1135"/>
      <c s="10" r="U1135"/>
      <c s="10" r="V1135"/>
      <c t="s" s="211" r="W1135">
        <v>48279</v>
      </c>
      <c t="s" s="211" r="X1135">
        <v>48280</v>
      </c>
      <c t="s" s="211" r="Y1135">
        <v>48281</v>
      </c>
      <c t="s" s="211" r="Z1135">
        <v>48282</v>
      </c>
      <c t="s" s="211" r="AA1135">
        <v>48283</v>
      </c>
      <c t="s" s="377" r="AB1135">
        <v>48284</v>
      </c>
      <c t="s" s="377" r="AC1135">
        <v>48285</v>
      </c>
      <c t="s" r="AD1135">
        <v>48286</v>
      </c>
      <c s="10" r="AF1135"/>
      <c s="10" r="AG1135"/>
      <c s="10" r="AH1135"/>
      <c t="s" s="211" r="AI1135">
        <v>48287</v>
      </c>
    </row>
    <row r="1136">
      <c t="s" s="211" r="A1136">
        <v>48288</v>
      </c>
      <c t="s" s="211" r="B1136">
        <v>48289</v>
      </c>
      <c t="s" s="211" r="C1136">
        <v>48290</v>
      </c>
      <c s="376" r="D1136">
        <v>2014.0</v>
      </c>
      <c t="s" s="211" r="E1136">
        <v>48291</v>
      </c>
      <c t="s" s="378" r="F1136">
        <v>48292</v>
      </c>
      <c t="s" s="211" r="G1136">
        <v>48293</v>
      </c>
      <c t="s" s="377" r="H1136">
        <v>48294</v>
      </c>
      <c t="s" s="211" r="I1136">
        <v>48295</v>
      </c>
      <c s="10" r="J1136"/>
      <c s="10" r="K1136"/>
      <c s="10" r="L1136"/>
      <c s="10" r="M1136"/>
      <c s="10" r="N1136"/>
      <c s="10" r="O1136"/>
      <c s="10" r="P1136"/>
      <c s="10" r="Q1136"/>
      <c s="10" r="R1136"/>
      <c s="10" r="S1136"/>
      <c s="10" r="T1136"/>
      <c s="10" r="U1136"/>
      <c s="10" r="V1136"/>
      <c t="s" s="211" r="W1136">
        <v>48296</v>
      </c>
      <c t="s" s="211" r="X1136">
        <v>48297</v>
      </c>
      <c t="s" s="211" r="Y1136">
        <v>48298</v>
      </c>
      <c t="s" s="211" r="Z1136">
        <v>48299</v>
      </c>
      <c t="s" s="211" r="AA1136">
        <v>48300</v>
      </c>
      <c t="s" s="377" r="AB1136">
        <v>48301</v>
      </c>
      <c t="s" s="377" r="AC1136">
        <v>48302</v>
      </c>
      <c t="s" r="AD1136">
        <v>48303</v>
      </c>
      <c s="10" r="AF1136"/>
      <c s="10" r="AG1136"/>
      <c s="10" r="AH1136"/>
      <c t="s" s="211" r="AI1136">
        <v>48304</v>
      </c>
    </row>
    <row r="1137">
      <c t="s" s="211" r="A1137">
        <v>48305</v>
      </c>
      <c t="s" s="211" r="B1137">
        <v>48306</v>
      </c>
      <c t="s" s="211" r="C1137">
        <v>48307</v>
      </c>
      <c s="376" r="D1137">
        <v>2014.0</v>
      </c>
      <c t="s" s="211" r="E1137">
        <v>48308</v>
      </c>
      <c t="s" s="378" r="F1137">
        <v>48309</v>
      </c>
      <c t="s" s="211" r="G1137">
        <v>48310</v>
      </c>
      <c t="s" s="377" r="H1137">
        <v>48311</v>
      </c>
      <c t="s" s="211" r="I1137">
        <v>48312</v>
      </c>
      <c s="10" r="J1137"/>
      <c s="10" r="K1137"/>
      <c s="10" r="L1137"/>
      <c s="10" r="M1137"/>
      <c s="10" r="N1137"/>
      <c s="10" r="O1137"/>
      <c s="10" r="P1137"/>
      <c s="10" r="Q1137"/>
      <c s="10" r="R1137"/>
      <c s="10" r="S1137"/>
      <c s="10" r="T1137"/>
      <c s="10" r="U1137"/>
      <c s="10" r="V1137"/>
      <c t="s" s="211" r="W1137">
        <v>48313</v>
      </c>
      <c t="s" s="211" r="X1137">
        <v>48314</v>
      </c>
      <c t="s" s="211" r="Y1137">
        <v>48315</v>
      </c>
      <c t="s" s="211" r="Z1137">
        <v>48316</v>
      </c>
      <c t="s" s="211" r="AA1137">
        <v>48317</v>
      </c>
      <c t="s" s="377" r="AB1137">
        <v>48318</v>
      </c>
      <c t="s" s="377" r="AC1137">
        <v>48319</v>
      </c>
      <c t="s" r="AD1137">
        <v>48320</v>
      </c>
      <c s="10" r="AF1137"/>
      <c s="10" r="AG1137"/>
      <c s="10" r="AH1137"/>
      <c t="s" s="211" r="AI1137">
        <v>48321</v>
      </c>
    </row>
    <row r="1138">
      <c t="s" s="211" r="A1138">
        <v>48322</v>
      </c>
      <c t="s" s="211" r="B1138">
        <v>48323</v>
      </c>
      <c t="s" s="211" r="C1138">
        <v>48324</v>
      </c>
      <c s="376" r="D1138">
        <v>2014.0</v>
      </c>
      <c t="s" s="211" r="E1138">
        <v>48325</v>
      </c>
      <c t="s" s="378" r="F1138">
        <v>48326</v>
      </c>
      <c t="s" s="211" r="G1138">
        <v>48327</v>
      </c>
      <c t="s" s="377" r="H1138">
        <v>48328</v>
      </c>
      <c t="s" s="211" r="I1138">
        <v>48329</v>
      </c>
      <c s="10" r="J1138"/>
      <c s="10" r="K1138"/>
      <c s="10" r="L1138"/>
      <c s="10" r="M1138"/>
      <c s="10" r="N1138"/>
      <c s="10" r="O1138"/>
      <c s="10" r="P1138"/>
      <c s="10" r="Q1138"/>
      <c s="10" r="R1138"/>
      <c s="10" r="S1138"/>
      <c s="10" r="T1138"/>
      <c s="10" r="U1138"/>
      <c s="10" r="V1138"/>
      <c t="s" s="211" r="W1138">
        <v>48330</v>
      </c>
      <c t="s" s="211" r="X1138">
        <v>48331</v>
      </c>
      <c t="s" s="211" r="Y1138">
        <v>48332</v>
      </c>
      <c t="s" s="211" r="Z1138">
        <v>48333</v>
      </c>
      <c t="s" s="211" r="AA1138">
        <v>48334</v>
      </c>
      <c t="s" s="377" r="AB1138">
        <v>48335</v>
      </c>
      <c t="s" s="377" r="AC1138">
        <v>48336</v>
      </c>
      <c t="s" r="AD1138">
        <v>48337</v>
      </c>
      <c s="10" r="AF1138"/>
      <c s="10" r="AG1138"/>
      <c s="10" r="AH1138"/>
      <c t="s" s="211" r="AI1138">
        <v>48338</v>
      </c>
    </row>
    <row r="1139">
      <c t="s" s="211" r="A1139">
        <v>48339</v>
      </c>
      <c t="s" s="211" r="B1139">
        <v>48340</v>
      </c>
      <c t="s" s="211" r="C1139">
        <v>48341</v>
      </c>
      <c s="376" r="D1139">
        <v>2014.0</v>
      </c>
      <c t="s" s="211" r="E1139">
        <v>48342</v>
      </c>
      <c t="s" s="378" r="F1139">
        <v>48343</v>
      </c>
      <c t="s" s="211" r="G1139">
        <v>48344</v>
      </c>
      <c t="s" s="377" r="H1139">
        <v>48345</v>
      </c>
      <c t="s" s="211" r="I1139">
        <v>48346</v>
      </c>
      <c s="10" r="J1139"/>
      <c s="10" r="K1139"/>
      <c s="10" r="L1139"/>
      <c s="10" r="M1139"/>
      <c s="10" r="N1139"/>
      <c s="10" r="O1139"/>
      <c s="10" r="P1139"/>
      <c s="10" r="Q1139"/>
      <c s="10" r="R1139"/>
      <c s="10" r="S1139"/>
      <c s="10" r="T1139"/>
      <c s="10" r="U1139"/>
      <c s="10" r="V1139"/>
      <c t="s" s="211" r="W1139">
        <v>48347</v>
      </c>
      <c t="s" s="211" r="X1139">
        <v>48348</v>
      </c>
      <c t="s" s="211" r="Y1139">
        <v>48349</v>
      </c>
      <c t="s" s="211" r="Z1139">
        <v>48350</v>
      </c>
      <c t="s" s="211" r="AA1139">
        <v>48351</v>
      </c>
      <c t="s" s="377" r="AB1139">
        <v>48352</v>
      </c>
      <c t="s" s="377" r="AC1139">
        <v>48353</v>
      </c>
      <c t="s" r="AD1139">
        <v>48354</v>
      </c>
      <c s="10" r="AF1139"/>
      <c s="10" r="AG1139"/>
      <c s="10" r="AH1139"/>
      <c t="s" s="211" r="AI1139">
        <v>48355</v>
      </c>
    </row>
    <row r="1140">
      <c t="s" s="211" r="A1140">
        <v>48356</v>
      </c>
      <c t="s" s="211" r="B1140">
        <v>48357</v>
      </c>
      <c t="s" s="211" r="C1140">
        <v>48358</v>
      </c>
      <c s="376" r="D1140">
        <v>2014.0</v>
      </c>
      <c t="s" s="211" r="E1140">
        <v>48359</v>
      </c>
      <c t="s" s="378" r="F1140">
        <v>48360</v>
      </c>
      <c t="s" s="211" r="G1140">
        <v>48361</v>
      </c>
      <c t="s" s="377" r="H1140">
        <v>48362</v>
      </c>
      <c t="s" s="211" r="I1140">
        <v>48363</v>
      </c>
      <c s="10" r="J1140"/>
      <c s="10" r="K1140"/>
      <c s="10" r="L1140"/>
      <c s="10" r="M1140"/>
      <c s="10" r="N1140"/>
      <c s="10" r="O1140"/>
      <c s="10" r="P1140"/>
      <c s="10" r="Q1140"/>
      <c s="10" r="R1140"/>
      <c s="10" r="S1140"/>
      <c s="10" r="T1140"/>
      <c s="10" r="U1140"/>
      <c s="10" r="V1140"/>
      <c t="s" s="211" r="W1140">
        <v>48364</v>
      </c>
      <c t="s" s="211" r="X1140">
        <v>48365</v>
      </c>
      <c t="s" s="211" r="Y1140">
        <v>48366</v>
      </c>
      <c t="s" s="211" r="Z1140">
        <v>48367</v>
      </c>
      <c t="s" s="211" r="AA1140">
        <v>48368</v>
      </c>
      <c t="s" s="377" r="AB1140">
        <v>48369</v>
      </c>
      <c t="s" s="377" r="AC1140">
        <v>48370</v>
      </c>
      <c t="s" r="AD1140">
        <v>48371</v>
      </c>
      <c s="10" r="AF1140"/>
      <c s="10" r="AG1140"/>
      <c s="10" r="AH1140"/>
      <c t="s" s="211" r="AI1140">
        <v>48372</v>
      </c>
    </row>
    <row r="1141">
      <c t="s" s="211" r="A1141">
        <v>48373</v>
      </c>
      <c t="s" s="211" r="B1141">
        <v>48374</v>
      </c>
      <c t="s" s="211" r="C1141">
        <v>48375</v>
      </c>
      <c s="376" r="D1141">
        <v>2014.0</v>
      </c>
      <c t="s" s="211" r="E1141">
        <v>48376</v>
      </c>
      <c t="s" s="378" r="F1141">
        <v>48377</v>
      </c>
      <c t="s" s="211" r="G1141">
        <v>48378</v>
      </c>
      <c t="s" s="377" r="H1141">
        <v>48379</v>
      </c>
      <c t="s" s="211" r="I1141">
        <v>48380</v>
      </c>
      <c s="10" r="J1141"/>
      <c s="10" r="K1141"/>
      <c s="10" r="L1141"/>
      <c s="10" r="M1141"/>
      <c s="10" r="N1141"/>
      <c s="10" r="O1141"/>
      <c s="10" r="P1141"/>
      <c s="10" r="Q1141"/>
      <c s="10" r="R1141"/>
      <c s="10" r="S1141"/>
      <c s="10" r="T1141"/>
      <c s="10" r="U1141"/>
      <c s="10" r="V1141"/>
      <c t="s" s="211" r="W1141">
        <v>48381</v>
      </c>
      <c t="s" s="211" r="X1141">
        <v>48382</v>
      </c>
      <c t="s" s="211" r="Y1141">
        <v>48383</v>
      </c>
      <c t="s" s="211" r="Z1141">
        <v>48384</v>
      </c>
      <c t="s" s="211" r="AA1141">
        <v>48385</v>
      </c>
      <c t="s" s="377" r="AB1141">
        <v>48386</v>
      </c>
      <c t="s" s="377" r="AC1141">
        <v>48387</v>
      </c>
      <c t="s" r="AD1141">
        <v>48388</v>
      </c>
      <c s="10" r="AF1141"/>
      <c s="10" r="AG1141"/>
      <c s="10" r="AH1141"/>
      <c t="s" s="211" r="AI1141">
        <v>48389</v>
      </c>
    </row>
    <row r="1142">
      <c t="s" s="211" r="A1142">
        <v>48390</v>
      </c>
      <c t="s" s="211" r="B1142">
        <v>48391</v>
      </c>
      <c t="s" s="211" r="C1142">
        <v>48392</v>
      </c>
      <c s="376" r="D1142">
        <v>2014.0</v>
      </c>
      <c t="s" s="211" r="E1142">
        <v>48393</v>
      </c>
      <c t="s" s="378" r="F1142">
        <v>48394</v>
      </c>
      <c t="s" s="211" r="G1142">
        <v>48395</v>
      </c>
      <c t="s" s="377" r="H1142">
        <v>48396</v>
      </c>
      <c t="s" s="211" r="I1142">
        <v>48397</v>
      </c>
      <c s="10" r="J1142"/>
      <c s="10" r="K1142"/>
      <c s="10" r="L1142"/>
      <c s="10" r="M1142"/>
      <c s="10" r="N1142"/>
      <c s="10" r="O1142"/>
      <c s="10" r="P1142"/>
      <c s="10" r="Q1142"/>
      <c s="10" r="R1142"/>
      <c s="10" r="S1142"/>
      <c s="10" r="T1142"/>
      <c s="10" r="U1142"/>
      <c s="10" r="V1142"/>
      <c t="s" s="211" r="W1142">
        <v>48398</v>
      </c>
      <c t="s" s="211" r="X1142">
        <v>48399</v>
      </c>
      <c t="s" s="211" r="Y1142">
        <v>48400</v>
      </c>
      <c t="s" s="211" r="Z1142">
        <v>48401</v>
      </c>
      <c t="s" s="211" r="AA1142">
        <v>48402</v>
      </c>
      <c t="s" s="377" r="AB1142">
        <v>48403</v>
      </c>
      <c t="s" s="377" r="AC1142">
        <v>48404</v>
      </c>
      <c t="s" r="AD1142">
        <v>48405</v>
      </c>
      <c s="10" r="AF1142"/>
      <c s="10" r="AG1142"/>
      <c s="10" r="AH1142"/>
      <c t="s" s="211" r="AI1142">
        <v>48406</v>
      </c>
    </row>
    <row r="1143">
      <c t="s" s="211" r="A1143">
        <v>48407</v>
      </c>
      <c t="s" s="211" r="B1143">
        <v>48408</v>
      </c>
      <c t="s" s="211" r="C1143">
        <v>48409</v>
      </c>
      <c s="376" r="D1143">
        <v>2014.0</v>
      </c>
      <c t="s" s="211" r="E1143">
        <v>48410</v>
      </c>
      <c t="s" s="378" r="F1143">
        <v>48411</v>
      </c>
      <c t="s" s="211" r="G1143">
        <v>48412</v>
      </c>
      <c t="s" s="377" r="H1143">
        <v>48413</v>
      </c>
      <c t="s" s="211" r="I1143">
        <v>48414</v>
      </c>
      <c s="10" r="J1143"/>
      <c s="10" r="K1143"/>
      <c s="10" r="L1143"/>
      <c s="10" r="M1143"/>
      <c s="10" r="N1143"/>
      <c s="10" r="O1143"/>
      <c s="10" r="P1143"/>
      <c s="10" r="Q1143"/>
      <c s="10" r="R1143"/>
      <c s="10" r="S1143"/>
      <c s="10" r="T1143"/>
      <c s="10" r="U1143"/>
      <c s="10" r="V1143"/>
      <c t="s" s="211" r="W1143">
        <v>48415</v>
      </c>
      <c t="s" s="211" r="X1143">
        <v>48416</v>
      </c>
      <c t="s" s="211" r="Y1143">
        <v>48417</v>
      </c>
      <c t="s" s="211" r="Z1143">
        <v>48418</v>
      </c>
      <c t="s" s="211" r="AA1143">
        <v>48419</v>
      </c>
      <c t="s" s="377" r="AB1143">
        <v>48420</v>
      </c>
      <c t="s" s="377" r="AC1143">
        <v>48421</v>
      </c>
      <c t="s" r="AD1143">
        <v>48422</v>
      </c>
      <c s="10" r="AF1143"/>
      <c s="10" r="AG1143"/>
      <c t="s" s="211" r="AH1143">
        <v>48423</v>
      </c>
      <c t="s" s="211" r="AI1143">
        <v>48424</v>
      </c>
    </row>
    <row r="1144">
      <c t="s" s="211" r="A1144">
        <v>48425</v>
      </c>
      <c t="s" s="211" r="B1144">
        <v>48426</v>
      </c>
      <c t="s" s="211" r="C1144">
        <v>48427</v>
      </c>
      <c s="376" r="D1144">
        <v>2014.0</v>
      </c>
      <c t="s" s="211" r="E1144">
        <v>48428</v>
      </c>
      <c t="s" s="378" r="F1144">
        <v>48429</v>
      </c>
      <c t="s" s="211" r="G1144">
        <v>48430</v>
      </c>
      <c t="s" s="377" r="H1144">
        <v>48431</v>
      </c>
      <c t="s" s="211" r="I1144">
        <v>48432</v>
      </c>
      <c s="10" r="J1144"/>
      <c s="10" r="K1144"/>
      <c s="10" r="L1144"/>
      <c s="10" r="M1144"/>
      <c s="10" r="N1144"/>
      <c s="10" r="O1144"/>
      <c s="10" r="P1144"/>
      <c s="10" r="Q1144"/>
      <c s="10" r="R1144"/>
      <c s="10" r="S1144"/>
      <c s="10" r="T1144"/>
      <c s="10" r="U1144"/>
      <c s="10" r="V1144"/>
      <c t="s" s="211" r="W1144">
        <v>48433</v>
      </c>
      <c t="s" s="211" r="X1144">
        <v>48434</v>
      </c>
      <c t="s" s="211" r="Y1144">
        <v>48435</v>
      </c>
      <c t="s" s="211" r="Z1144">
        <v>48436</v>
      </c>
      <c t="s" s="211" r="AA1144">
        <v>48437</v>
      </c>
      <c t="s" s="377" r="AB1144">
        <v>48438</v>
      </c>
      <c t="s" s="377" r="AC1144">
        <v>48439</v>
      </c>
      <c t="s" r="AD1144">
        <v>48440</v>
      </c>
      <c s="10" r="AF1144"/>
      <c s="10" r="AG1144"/>
      <c s="10" r="AH1144"/>
      <c t="s" s="211" r="AI1144">
        <v>48441</v>
      </c>
    </row>
    <row r="1145">
      <c t="s" s="211" r="A1145">
        <v>48442</v>
      </c>
      <c t="s" s="211" r="B1145">
        <v>48443</v>
      </c>
      <c t="s" s="211" r="C1145">
        <v>48444</v>
      </c>
      <c s="376" r="D1145">
        <v>2014.0</v>
      </c>
      <c t="s" s="211" r="E1145">
        <v>48445</v>
      </c>
      <c t="s" s="378" r="F1145">
        <v>48446</v>
      </c>
      <c t="s" s="211" r="G1145">
        <v>48447</v>
      </c>
      <c t="s" s="377" r="H1145">
        <v>48448</v>
      </c>
      <c t="s" s="211" r="I1145">
        <v>48449</v>
      </c>
      <c s="10" r="J1145"/>
      <c s="10" r="K1145"/>
      <c s="10" r="L1145"/>
      <c s="10" r="M1145"/>
      <c s="10" r="N1145"/>
      <c s="10" r="O1145"/>
      <c s="10" r="P1145"/>
      <c s="10" r="Q1145"/>
      <c s="10" r="R1145"/>
      <c s="10" r="S1145"/>
      <c s="10" r="T1145"/>
      <c s="10" r="U1145"/>
      <c s="10" r="V1145"/>
      <c t="s" s="211" r="W1145">
        <v>48450</v>
      </c>
      <c t="s" s="211" r="X1145">
        <v>48451</v>
      </c>
      <c t="s" s="211" r="Y1145">
        <v>48452</v>
      </c>
      <c t="s" s="211" r="Z1145">
        <v>48453</v>
      </c>
      <c t="s" s="211" r="AA1145">
        <v>48454</v>
      </c>
      <c t="s" s="377" r="AB1145">
        <v>48455</v>
      </c>
      <c t="s" s="377" r="AC1145">
        <v>48456</v>
      </c>
      <c t="s" r="AD1145">
        <v>48457</v>
      </c>
      <c s="10" r="AF1145"/>
      <c s="10" r="AG1145"/>
      <c s="10" r="AH1145"/>
      <c t="s" s="211" r="AI1145">
        <v>48458</v>
      </c>
    </row>
    <row r="1146">
      <c t="s" s="211" r="A1146">
        <v>48459</v>
      </c>
      <c t="s" s="211" r="B1146">
        <v>48460</v>
      </c>
      <c t="s" s="211" r="C1146">
        <v>48461</v>
      </c>
      <c s="376" r="D1146">
        <v>2014.0</v>
      </c>
      <c t="s" s="211" r="E1146">
        <v>48462</v>
      </c>
      <c t="s" s="378" r="F1146">
        <v>48463</v>
      </c>
      <c t="s" s="211" r="G1146">
        <v>48464</v>
      </c>
      <c t="s" s="377" r="H1146">
        <v>48465</v>
      </c>
      <c t="s" s="211" r="I1146">
        <v>48466</v>
      </c>
      <c s="10" r="J1146"/>
      <c s="10" r="K1146"/>
      <c s="10" r="L1146"/>
      <c s="10" r="M1146"/>
      <c s="10" r="N1146"/>
      <c s="10" r="O1146"/>
      <c s="10" r="P1146"/>
      <c s="10" r="Q1146"/>
      <c s="10" r="R1146"/>
      <c s="10" r="S1146"/>
      <c s="10" r="T1146"/>
      <c s="10" r="U1146"/>
      <c s="10" r="V1146"/>
      <c t="s" s="211" r="W1146">
        <v>48467</v>
      </c>
      <c t="s" s="211" r="X1146">
        <v>48468</v>
      </c>
      <c t="s" s="211" r="Y1146">
        <v>48469</v>
      </c>
      <c t="s" s="211" r="Z1146">
        <v>48470</v>
      </c>
      <c t="s" s="211" r="AA1146">
        <v>48471</v>
      </c>
      <c t="s" s="377" r="AB1146">
        <v>48472</v>
      </c>
      <c t="s" s="377" r="AC1146">
        <v>48473</v>
      </c>
      <c t="s" r="AD1146">
        <v>48474</v>
      </c>
      <c s="10" r="AF1146"/>
      <c s="10" r="AG1146"/>
      <c s="10" r="AH1146"/>
      <c t="s" s="211" r="AI1146">
        <v>48475</v>
      </c>
    </row>
    <row r="1147">
      <c t="s" s="211" r="A1147">
        <v>48476</v>
      </c>
      <c t="s" s="211" r="B1147">
        <v>48477</v>
      </c>
      <c t="s" s="211" r="C1147">
        <v>48478</v>
      </c>
      <c s="376" r="D1147">
        <v>2014.0</v>
      </c>
      <c t="s" s="211" r="E1147">
        <v>48479</v>
      </c>
      <c t="s" s="378" r="F1147">
        <v>48480</v>
      </c>
      <c t="s" s="211" r="G1147">
        <v>48481</v>
      </c>
      <c t="s" s="377" r="H1147">
        <v>48482</v>
      </c>
      <c t="s" s="211" r="I1147">
        <v>48483</v>
      </c>
      <c s="10" r="J1147"/>
      <c s="10" r="K1147"/>
      <c s="10" r="L1147"/>
      <c s="10" r="M1147"/>
      <c s="10" r="N1147"/>
      <c s="10" r="O1147"/>
      <c s="10" r="P1147"/>
      <c s="10" r="Q1147"/>
      <c s="10" r="R1147"/>
      <c s="10" r="S1147"/>
      <c s="10" r="T1147"/>
      <c s="10" r="U1147"/>
      <c s="10" r="V1147"/>
      <c t="s" s="211" r="W1147">
        <v>48484</v>
      </c>
      <c t="s" s="211" r="X1147">
        <v>48485</v>
      </c>
      <c t="s" s="211" r="Y1147">
        <v>48486</v>
      </c>
      <c t="s" s="211" r="Z1147">
        <v>48487</v>
      </c>
      <c t="s" s="211" r="AA1147">
        <v>48488</v>
      </c>
      <c t="s" s="377" r="AB1147">
        <v>48489</v>
      </c>
      <c t="s" s="377" r="AC1147">
        <v>48490</v>
      </c>
      <c t="s" r="AD1147">
        <v>48491</v>
      </c>
      <c s="10" r="AF1147"/>
      <c s="10" r="AG1147"/>
      <c s="10" r="AH1147"/>
      <c t="s" s="211" r="AI1147">
        <v>48492</v>
      </c>
    </row>
    <row r="1148">
      <c t="s" s="211" r="A1148">
        <v>48493</v>
      </c>
      <c t="s" s="211" r="B1148">
        <v>48494</v>
      </c>
      <c t="s" s="211" r="C1148">
        <v>48495</v>
      </c>
      <c s="376" r="D1148">
        <v>2014.0</v>
      </c>
      <c t="s" s="211" r="E1148">
        <v>48496</v>
      </c>
      <c t="s" s="378" r="F1148">
        <v>48497</v>
      </c>
      <c t="s" s="211" r="G1148">
        <v>48498</v>
      </c>
      <c t="s" s="377" r="H1148">
        <v>48499</v>
      </c>
      <c t="s" s="211" r="I1148">
        <v>48500</v>
      </c>
      <c s="10" r="J1148"/>
      <c s="10" r="K1148"/>
      <c s="10" r="L1148"/>
      <c s="10" r="M1148"/>
      <c s="10" r="N1148"/>
      <c s="10" r="O1148"/>
      <c s="10" r="P1148"/>
      <c s="10" r="Q1148"/>
      <c s="10" r="R1148"/>
      <c s="10" r="S1148"/>
      <c s="10" r="T1148"/>
      <c s="10" r="U1148"/>
      <c s="10" r="V1148"/>
      <c t="s" s="211" r="W1148">
        <v>48501</v>
      </c>
      <c t="s" s="211" r="X1148">
        <v>48502</v>
      </c>
      <c t="s" s="211" r="Y1148">
        <v>48503</v>
      </c>
      <c t="s" s="211" r="Z1148">
        <v>48504</v>
      </c>
      <c s="211" r="AA1148"/>
      <c t="s" s="377" r="AB1148">
        <v>48505</v>
      </c>
      <c s="377" r="AC1148"/>
      <c s="10" r="AF1148"/>
      <c s="10" r="AG1148"/>
      <c s="10" r="AH1148"/>
      <c t="s" s="211" r="AI1148">
        <v>48506</v>
      </c>
    </row>
    <row r="1149">
      <c t="s" s="211" r="A1149">
        <v>48507</v>
      </c>
      <c t="s" s="211" r="B1149">
        <v>48508</v>
      </c>
      <c t="s" s="211" r="C1149">
        <v>48509</v>
      </c>
      <c s="376" r="D1149">
        <v>2014.0</v>
      </c>
      <c t="s" s="211" r="E1149">
        <v>48510</v>
      </c>
      <c t="s" s="378" r="F1149">
        <v>48511</v>
      </c>
      <c t="s" s="211" r="G1149">
        <v>48512</v>
      </c>
      <c t="s" s="377" r="H1149">
        <v>48513</v>
      </c>
      <c t="s" s="211" r="I1149">
        <v>48514</v>
      </c>
      <c s="10" r="J1149"/>
      <c s="10" r="K1149"/>
      <c s="10" r="L1149"/>
      <c s="10" r="M1149"/>
      <c s="10" r="N1149"/>
      <c s="10" r="O1149"/>
      <c s="10" r="P1149"/>
      <c s="10" r="Q1149"/>
      <c s="10" r="R1149"/>
      <c s="10" r="S1149"/>
      <c s="10" r="T1149"/>
      <c s="10" r="U1149"/>
      <c s="10" r="V1149"/>
      <c t="s" s="211" r="W1149">
        <v>48515</v>
      </c>
      <c t="s" s="211" r="X1149">
        <v>48516</v>
      </c>
      <c t="s" s="211" r="Y1149">
        <v>48517</v>
      </c>
      <c t="s" s="211" r="Z1149">
        <v>48518</v>
      </c>
      <c s="211" r="AA1149"/>
      <c t="s" s="377" r="AB1149">
        <v>48519</v>
      </c>
      <c s="377" r="AC1149"/>
      <c s="10" r="AF1149"/>
      <c s="10" r="AG1149"/>
      <c s="10" r="AH1149"/>
      <c t="s" s="211" r="AI1149">
        <v>48520</v>
      </c>
    </row>
    <row r="1150">
      <c t="s" s="211" r="A1150">
        <v>48521</v>
      </c>
      <c t="s" s="211" r="B1150">
        <v>48522</v>
      </c>
      <c t="s" s="211" r="C1150">
        <v>48523</v>
      </c>
      <c s="376" r="D1150">
        <v>2014.0</v>
      </c>
      <c t="s" s="211" r="E1150">
        <v>48524</v>
      </c>
      <c t="s" s="378" r="F1150">
        <v>48525</v>
      </c>
      <c t="s" s="211" r="G1150">
        <v>48526</v>
      </c>
      <c t="s" s="377" r="H1150">
        <v>48527</v>
      </c>
      <c t="s" s="211" r="I1150">
        <v>48528</v>
      </c>
      <c s="10" r="J1150"/>
      <c s="10" r="K1150"/>
      <c s="10" r="L1150"/>
      <c s="10" r="M1150"/>
      <c s="10" r="N1150"/>
      <c s="10" r="O1150"/>
      <c s="10" r="P1150"/>
      <c s="10" r="Q1150"/>
      <c s="10" r="R1150"/>
      <c s="10" r="S1150"/>
      <c s="10" r="T1150"/>
      <c s="10" r="U1150"/>
      <c s="10" r="V1150"/>
      <c t="s" s="211" r="W1150">
        <v>48529</v>
      </c>
      <c t="s" s="211" r="X1150">
        <v>48530</v>
      </c>
      <c t="s" s="211" r="Y1150">
        <v>48531</v>
      </c>
      <c t="s" s="211" r="Z1150">
        <v>48532</v>
      </c>
      <c s="211" r="AA1150"/>
      <c t="s" s="377" r="AB1150">
        <v>48533</v>
      </c>
      <c t="s" s="377" r="AC1150">
        <v>48534</v>
      </c>
      <c t="s" r="AD1150">
        <v>48535</v>
      </c>
      <c s="10" r="AF1150"/>
      <c s="10" r="AG1150"/>
      <c s="10" r="AH1150"/>
      <c t="s" s="211" r="AI1150">
        <v>48536</v>
      </c>
    </row>
    <row r="1151">
      <c t="s" s="211" r="A1151">
        <v>48537</v>
      </c>
      <c t="s" s="211" r="B1151">
        <v>48538</v>
      </c>
      <c t="s" s="211" r="C1151">
        <v>48539</v>
      </c>
      <c s="376" r="D1151">
        <v>2014.0</v>
      </c>
      <c t="s" s="211" r="E1151">
        <v>48540</v>
      </c>
      <c t="s" s="378" r="F1151">
        <v>48541</v>
      </c>
      <c t="s" s="211" r="G1151">
        <v>48542</v>
      </c>
      <c t="s" s="377" r="H1151">
        <v>48543</v>
      </c>
      <c t="s" s="211" r="I1151">
        <v>48544</v>
      </c>
      <c s="10" r="J1151"/>
      <c s="10" r="K1151"/>
      <c s="10" r="L1151"/>
      <c s="10" r="M1151"/>
      <c s="10" r="N1151"/>
      <c s="10" r="O1151"/>
      <c s="10" r="P1151"/>
      <c s="10" r="Q1151"/>
      <c s="10" r="R1151"/>
      <c s="10" r="S1151"/>
      <c s="10" r="T1151"/>
      <c s="10" r="U1151"/>
      <c s="10" r="V1151"/>
      <c t="s" s="211" r="W1151">
        <v>48545</v>
      </c>
      <c t="s" s="211" r="X1151">
        <v>48546</v>
      </c>
      <c t="s" s="211" r="Y1151">
        <v>48547</v>
      </c>
      <c t="s" s="211" r="Z1151">
        <v>48548</v>
      </c>
      <c s="211" r="AA1151"/>
      <c t="s" s="377" r="AB1151">
        <v>48549</v>
      </c>
      <c s="377" r="AC1151"/>
      <c s="10" r="AF1151"/>
      <c s="10" r="AG1151"/>
      <c s="10" r="AH1151"/>
      <c t="s" s="211" r="AI1151">
        <v>48550</v>
      </c>
    </row>
    <row r="1152">
      <c t="s" s="211" r="A1152">
        <v>48551</v>
      </c>
      <c t="s" s="211" r="B1152">
        <v>48552</v>
      </c>
      <c t="s" s="211" r="C1152">
        <v>48553</v>
      </c>
      <c s="376" r="D1152">
        <v>2014.0</v>
      </c>
      <c t="s" s="211" r="E1152">
        <v>48554</v>
      </c>
      <c t="s" s="378" r="F1152">
        <v>48555</v>
      </c>
      <c t="s" s="211" r="G1152">
        <v>48556</v>
      </c>
      <c t="s" s="377" r="H1152">
        <v>48557</v>
      </c>
      <c t="s" s="211" r="I1152">
        <v>48558</v>
      </c>
      <c s="10" r="J1152"/>
      <c s="10" r="K1152"/>
      <c s="10" r="L1152"/>
      <c s="10" r="M1152"/>
      <c s="10" r="N1152"/>
      <c s="10" r="O1152"/>
      <c s="10" r="P1152"/>
      <c s="10" r="Q1152"/>
      <c s="10" r="R1152"/>
      <c s="10" r="S1152"/>
      <c s="10" r="T1152"/>
      <c s="10" r="U1152"/>
      <c s="10" r="V1152"/>
      <c t="s" s="211" r="W1152">
        <v>48559</v>
      </c>
      <c t="s" s="211" r="X1152">
        <v>48560</v>
      </c>
      <c t="s" s="211" r="Y1152">
        <v>48561</v>
      </c>
      <c t="s" s="211" r="Z1152">
        <v>48562</v>
      </c>
      <c s="211" r="AA1152"/>
      <c t="s" s="377" r="AB1152">
        <v>48563</v>
      </c>
      <c s="377" r="AC1152"/>
      <c s="10" r="AF1152"/>
      <c s="10" r="AG1152"/>
      <c s="10" r="AH1152"/>
      <c t="s" s="211" r="AI1152">
        <v>48564</v>
      </c>
    </row>
    <row r="1153">
      <c t="s" s="211" r="A1153">
        <v>48565</v>
      </c>
      <c t="s" s="211" r="B1153">
        <v>48566</v>
      </c>
      <c t="s" s="211" r="C1153">
        <v>48567</v>
      </c>
      <c s="381" r="D1153"/>
      <c t="s" s="211" r="E1153">
        <v>48568</v>
      </c>
      <c t="s" s="378" r="F1153">
        <v>48569</v>
      </c>
      <c t="s" s="211" r="G1153">
        <v>48570</v>
      </c>
      <c t="s" s="377" r="H1153">
        <v>48571</v>
      </c>
      <c t="s" s="211" r="I1153">
        <v>48572</v>
      </c>
      <c s="10" r="J1153"/>
      <c s="10" r="K1153"/>
      <c s="10" r="L1153"/>
      <c s="10" r="M1153"/>
      <c s="10" r="N1153"/>
      <c s="10" r="O1153"/>
      <c s="10" r="P1153"/>
      <c s="10" r="Q1153"/>
      <c s="10" r="R1153"/>
      <c s="10" r="S1153"/>
      <c s="10" r="T1153"/>
      <c s="10" r="U1153"/>
      <c s="10" r="V1153"/>
      <c t="s" s="211" r="W1153">
        <v>48573</v>
      </c>
      <c t="s" s="211" r="X1153">
        <v>48574</v>
      </c>
      <c t="s" s="211" r="Y1153">
        <v>48575</v>
      </c>
      <c t="s" s="211" r="Z1153">
        <v>48576</v>
      </c>
      <c t="s" s="211" r="AA1153">
        <v>48577</v>
      </c>
      <c t="s" s="377" r="AB1153">
        <v>48578</v>
      </c>
      <c t="s" s="377" r="AC1153">
        <v>48579</v>
      </c>
      <c t="s" r="AD1153">
        <v>48580</v>
      </c>
      <c s="10" r="AF1153"/>
      <c s="10" r="AG1153"/>
      <c s="10" r="AH1153"/>
      <c t="s" s="211" r="AI1153">
        <v>48581</v>
      </c>
    </row>
    <row r="1154">
      <c t="s" s="211" r="A1154">
        <v>48582</v>
      </c>
      <c t="s" s="211" r="B1154">
        <v>48583</v>
      </c>
      <c t="s" s="211" r="C1154">
        <v>48584</v>
      </c>
      <c s="376" r="D1154">
        <v>2014.0</v>
      </c>
      <c t="s" s="211" r="E1154">
        <v>48585</v>
      </c>
      <c t="s" s="378" r="F1154">
        <v>48586</v>
      </c>
      <c t="s" s="211" r="G1154">
        <v>48587</v>
      </c>
      <c t="s" s="377" r="H1154">
        <v>48588</v>
      </c>
      <c t="s" s="211" r="I1154">
        <v>48589</v>
      </c>
      <c s="10" r="J1154"/>
      <c s="10" r="K1154"/>
      <c s="10" r="L1154"/>
      <c s="10" r="M1154"/>
      <c s="10" r="N1154"/>
      <c s="10" r="O1154"/>
      <c s="10" r="P1154"/>
      <c s="10" r="Q1154"/>
      <c s="10" r="R1154"/>
      <c s="10" r="S1154"/>
      <c s="10" r="T1154"/>
      <c s="10" r="U1154"/>
      <c s="10" r="V1154"/>
      <c t="s" s="211" r="W1154">
        <v>48590</v>
      </c>
      <c t="s" s="211" r="X1154">
        <v>48591</v>
      </c>
      <c t="s" s="211" r="Y1154">
        <v>48592</v>
      </c>
      <c t="s" s="211" r="Z1154">
        <v>48593</v>
      </c>
      <c t="s" s="211" r="AA1154">
        <v>48594</v>
      </c>
      <c t="s" s="377" r="AB1154">
        <v>48595</v>
      </c>
      <c t="s" s="377" r="AC1154">
        <v>48596</v>
      </c>
      <c t="s" r="AD1154">
        <v>48597</v>
      </c>
      <c s="10" r="AF1154"/>
      <c s="10" r="AG1154"/>
      <c s="10" r="AH1154"/>
      <c t="s" s="211" r="AI1154">
        <v>48598</v>
      </c>
    </row>
    <row r="1155">
      <c t="s" s="211" r="A1155">
        <v>48599</v>
      </c>
      <c t="s" s="211" r="B1155">
        <v>48600</v>
      </c>
      <c t="s" s="211" r="C1155">
        <v>48601</v>
      </c>
      <c s="376" r="D1155">
        <v>2014.0</v>
      </c>
      <c t="s" s="211" r="E1155">
        <v>48602</v>
      </c>
      <c t="s" s="378" r="F1155">
        <v>48603</v>
      </c>
      <c t="s" s="211" r="G1155">
        <v>48604</v>
      </c>
      <c t="s" s="377" r="H1155">
        <v>48605</v>
      </c>
      <c t="s" s="211" r="I1155">
        <v>48606</v>
      </c>
      <c s="10" r="J1155"/>
      <c s="10" r="K1155"/>
      <c s="10" r="L1155"/>
      <c s="10" r="M1155"/>
      <c s="10" r="N1155"/>
      <c s="10" r="O1155"/>
      <c s="10" r="P1155"/>
      <c s="10" r="Q1155"/>
      <c s="10" r="R1155"/>
      <c s="10" r="S1155"/>
      <c s="10" r="T1155"/>
      <c s="10" r="U1155"/>
      <c s="10" r="V1155"/>
      <c t="s" s="211" r="W1155">
        <v>48607</v>
      </c>
      <c t="s" s="211" r="X1155">
        <v>48608</v>
      </c>
      <c t="s" s="211" r="Y1155">
        <v>48609</v>
      </c>
      <c t="s" s="211" r="Z1155">
        <v>48610</v>
      </c>
      <c t="s" s="211" r="AA1155">
        <v>48611</v>
      </c>
      <c t="s" s="377" r="AB1155">
        <v>48612</v>
      </c>
      <c t="s" s="377" r="AC1155">
        <v>48613</v>
      </c>
      <c t="s" r="AD1155">
        <v>48614</v>
      </c>
      <c s="10" r="AF1155"/>
      <c s="10" r="AG1155"/>
      <c s="10" r="AH1155"/>
      <c t="s" s="211" r="AI1155">
        <v>48615</v>
      </c>
    </row>
    <row r="1156">
      <c t="s" s="211" r="A1156">
        <v>48616</v>
      </c>
      <c t="s" s="211" r="B1156">
        <v>48617</v>
      </c>
      <c t="s" s="211" r="C1156">
        <v>48618</v>
      </c>
      <c s="376" r="D1156">
        <v>2014.0</v>
      </c>
      <c t="s" s="211" r="E1156">
        <v>48619</v>
      </c>
      <c t="s" s="378" r="F1156">
        <v>48620</v>
      </c>
      <c t="s" s="211" r="G1156">
        <v>48621</v>
      </c>
      <c t="s" s="377" r="H1156">
        <v>48622</v>
      </c>
      <c t="s" s="211" r="I1156">
        <v>48623</v>
      </c>
      <c s="10" r="J1156"/>
      <c s="10" r="K1156"/>
      <c s="10" r="L1156"/>
      <c s="10" r="M1156"/>
      <c s="10" r="N1156"/>
      <c s="10" r="O1156"/>
      <c s="10" r="P1156"/>
      <c s="10" r="Q1156"/>
      <c s="10" r="R1156"/>
      <c s="10" r="S1156"/>
      <c s="10" r="T1156"/>
      <c s="10" r="U1156"/>
      <c s="10" r="V1156"/>
      <c t="s" s="211" r="W1156">
        <v>48624</v>
      </c>
      <c t="s" s="211" r="X1156">
        <v>48625</v>
      </c>
      <c t="s" s="211" r="Y1156">
        <v>48626</v>
      </c>
      <c t="s" s="211" r="Z1156">
        <v>48627</v>
      </c>
      <c t="s" s="211" r="AA1156">
        <v>48628</v>
      </c>
      <c t="s" s="377" r="AB1156">
        <v>48629</v>
      </c>
      <c t="s" s="377" r="AC1156">
        <v>48630</v>
      </c>
      <c t="s" r="AD1156">
        <v>48631</v>
      </c>
      <c s="10" r="AF1156"/>
      <c s="10" r="AG1156"/>
      <c s="10" r="AH1156"/>
      <c t="s" s="211" r="AI1156">
        <v>48632</v>
      </c>
    </row>
    <row r="1157">
      <c t="s" s="211" r="A1157">
        <v>48633</v>
      </c>
      <c t="s" s="211" r="B1157">
        <v>48634</v>
      </c>
      <c t="s" s="211" r="C1157">
        <v>48635</v>
      </c>
      <c s="376" r="D1157">
        <v>2014.0</v>
      </c>
      <c t="s" s="211" r="E1157">
        <v>48636</v>
      </c>
      <c t="s" s="378" r="F1157">
        <v>48637</v>
      </c>
      <c t="s" s="211" r="G1157">
        <v>48638</v>
      </c>
      <c t="s" s="377" r="H1157">
        <v>48639</v>
      </c>
      <c t="s" s="211" r="I1157">
        <v>48640</v>
      </c>
      <c s="10" r="J1157"/>
      <c s="10" r="K1157"/>
      <c s="10" r="L1157"/>
      <c s="10" r="M1157"/>
      <c s="10" r="N1157"/>
      <c s="10" r="O1157"/>
      <c s="10" r="P1157"/>
      <c s="10" r="Q1157"/>
      <c s="10" r="R1157"/>
      <c s="10" r="S1157"/>
      <c s="10" r="T1157"/>
      <c s="10" r="U1157"/>
      <c s="10" r="V1157"/>
      <c t="s" s="211" r="W1157">
        <v>48641</v>
      </c>
      <c t="s" s="211" r="X1157">
        <v>48642</v>
      </c>
      <c t="s" s="211" r="Y1157">
        <v>48643</v>
      </c>
      <c t="s" s="211" r="Z1157">
        <v>48644</v>
      </c>
      <c t="s" s="211" r="AA1157">
        <v>48645</v>
      </c>
      <c t="s" s="377" r="AB1157">
        <v>48646</v>
      </c>
      <c t="s" s="377" r="AC1157">
        <v>48647</v>
      </c>
      <c t="s" r="AD1157">
        <v>48648</v>
      </c>
      <c s="10" r="AF1157"/>
      <c s="10" r="AG1157"/>
      <c s="10" r="AH1157"/>
      <c t="s" s="211" r="AI1157">
        <v>48649</v>
      </c>
    </row>
    <row r="1158">
      <c t="s" s="211" r="A1158">
        <v>48650</v>
      </c>
      <c t="s" s="211" r="B1158">
        <v>48651</v>
      </c>
      <c t="s" s="211" r="C1158">
        <v>48652</v>
      </c>
      <c s="376" r="D1158">
        <v>2014.0</v>
      </c>
      <c t="s" s="211" r="E1158">
        <v>48653</v>
      </c>
      <c t="s" s="378" r="F1158">
        <v>48654</v>
      </c>
      <c t="s" s="211" r="G1158">
        <v>48655</v>
      </c>
      <c t="s" s="377" r="H1158">
        <v>48656</v>
      </c>
      <c t="s" s="211" r="I1158">
        <v>48657</v>
      </c>
      <c s="10" r="J1158"/>
      <c s="10" r="K1158"/>
      <c s="10" r="L1158"/>
      <c s="10" r="M1158"/>
      <c s="10" r="N1158"/>
      <c s="10" r="O1158"/>
      <c s="10" r="P1158"/>
      <c s="10" r="Q1158"/>
      <c s="10" r="R1158"/>
      <c s="10" r="S1158"/>
      <c s="10" r="T1158"/>
      <c s="10" r="U1158"/>
      <c s="10" r="V1158"/>
      <c t="s" s="211" r="W1158">
        <v>48658</v>
      </c>
      <c t="s" s="211" r="X1158">
        <v>48659</v>
      </c>
      <c t="s" s="211" r="Y1158">
        <v>48660</v>
      </c>
      <c t="s" s="211" r="Z1158">
        <v>48661</v>
      </c>
      <c t="s" s="211" r="AA1158">
        <v>48662</v>
      </c>
      <c t="s" s="377" r="AB1158">
        <v>48663</v>
      </c>
      <c t="s" s="377" r="AC1158">
        <v>48664</v>
      </c>
      <c t="s" r="AD1158">
        <v>48665</v>
      </c>
      <c s="10" r="AF1158"/>
      <c s="10" r="AG1158"/>
      <c s="10" r="AH1158"/>
      <c t="s" s="211" r="AI1158">
        <v>48666</v>
      </c>
    </row>
    <row r="1159">
      <c t="s" s="211" r="A1159">
        <v>48667</v>
      </c>
      <c t="s" s="211" r="B1159">
        <v>48668</v>
      </c>
      <c t="s" s="211" r="C1159">
        <v>48669</v>
      </c>
      <c s="376" r="D1159">
        <v>2014.0</v>
      </c>
      <c t="s" s="211" r="E1159">
        <v>48670</v>
      </c>
      <c t="s" s="378" r="F1159">
        <v>48671</v>
      </c>
      <c t="s" s="211" r="G1159">
        <v>48672</v>
      </c>
      <c t="s" s="377" r="H1159">
        <v>48673</v>
      </c>
      <c t="s" s="211" r="I1159">
        <v>48674</v>
      </c>
      <c s="10" r="J1159"/>
      <c s="10" r="K1159"/>
      <c s="10" r="L1159"/>
      <c s="10" r="M1159"/>
      <c s="10" r="N1159"/>
      <c s="10" r="O1159"/>
      <c s="10" r="P1159"/>
      <c s="10" r="Q1159"/>
      <c s="10" r="R1159"/>
      <c s="10" r="S1159"/>
      <c s="10" r="T1159"/>
      <c s="10" r="U1159"/>
      <c s="10" r="V1159"/>
      <c t="s" s="211" r="W1159">
        <v>48675</v>
      </c>
      <c t="s" s="211" r="X1159">
        <v>48676</v>
      </c>
      <c t="s" s="211" r="Y1159">
        <v>48677</v>
      </c>
      <c t="s" s="211" r="Z1159">
        <v>48678</v>
      </c>
      <c t="s" s="211" r="AA1159">
        <v>48679</v>
      </c>
      <c t="s" s="377" r="AB1159">
        <v>48680</v>
      </c>
      <c t="s" s="377" r="AC1159">
        <v>48681</v>
      </c>
      <c t="s" r="AD1159">
        <v>48682</v>
      </c>
      <c s="10" r="AF1159"/>
      <c s="10" r="AG1159"/>
      <c s="10" r="AH1159"/>
      <c t="s" s="211" r="AI1159">
        <v>48683</v>
      </c>
    </row>
    <row r="1160">
      <c t="s" s="211" r="A1160">
        <v>48684</v>
      </c>
      <c t="s" s="211" r="B1160">
        <v>48685</v>
      </c>
      <c t="s" s="211" r="C1160">
        <v>48686</v>
      </c>
      <c s="376" r="D1160">
        <v>2014.0</v>
      </c>
      <c t="s" s="211" r="E1160">
        <v>48687</v>
      </c>
      <c t="s" s="378" r="F1160">
        <v>48688</v>
      </c>
      <c t="s" s="211" r="G1160">
        <v>48689</v>
      </c>
      <c t="s" s="377" r="H1160">
        <v>48690</v>
      </c>
      <c t="s" s="211" r="I1160">
        <v>48691</v>
      </c>
      <c s="10" r="J1160"/>
      <c s="10" r="K1160"/>
      <c s="10" r="L1160"/>
      <c s="10" r="M1160"/>
      <c s="10" r="N1160"/>
      <c s="10" r="O1160"/>
      <c s="10" r="P1160"/>
      <c s="10" r="Q1160"/>
      <c s="10" r="R1160"/>
      <c s="10" r="S1160"/>
      <c s="10" r="T1160"/>
      <c s="10" r="U1160"/>
      <c s="10" r="V1160"/>
      <c t="s" s="211" r="W1160">
        <v>48692</v>
      </c>
      <c t="s" s="211" r="X1160">
        <v>48693</v>
      </c>
      <c t="s" s="211" r="Y1160">
        <v>48694</v>
      </c>
      <c t="s" s="211" r="Z1160">
        <v>48695</v>
      </c>
      <c t="s" s="211" r="AA1160">
        <v>48696</v>
      </c>
      <c t="s" s="377" r="AB1160">
        <v>48697</v>
      </c>
      <c t="s" s="377" r="AC1160">
        <v>48698</v>
      </c>
      <c t="s" r="AD1160">
        <v>48699</v>
      </c>
      <c s="10" r="AF1160"/>
      <c s="10" r="AG1160"/>
      <c s="10" r="AH1160"/>
      <c t="s" s="211" r="AI1160">
        <v>48700</v>
      </c>
    </row>
    <row r="1161">
      <c t="s" s="211" r="A1161">
        <v>48701</v>
      </c>
      <c t="s" s="211" r="B1161">
        <v>48702</v>
      </c>
      <c t="s" s="211" r="C1161">
        <v>48703</v>
      </c>
      <c s="376" r="D1161">
        <v>2014.0</v>
      </c>
      <c t="s" s="211" r="E1161">
        <v>48704</v>
      </c>
      <c t="s" s="378" r="F1161">
        <v>48705</v>
      </c>
      <c t="s" s="211" r="G1161">
        <v>48706</v>
      </c>
      <c t="s" s="377" r="H1161">
        <v>48707</v>
      </c>
      <c t="s" s="211" r="I1161">
        <v>48708</v>
      </c>
      <c s="10" r="J1161"/>
      <c s="10" r="K1161"/>
      <c s="10" r="L1161"/>
      <c s="10" r="M1161"/>
      <c s="10" r="N1161"/>
      <c s="10" r="O1161"/>
      <c s="10" r="P1161"/>
      <c s="10" r="Q1161"/>
      <c s="10" r="R1161"/>
      <c s="10" r="S1161"/>
      <c s="10" r="T1161"/>
      <c s="10" r="U1161"/>
      <c s="10" r="V1161"/>
      <c t="s" s="211" r="W1161">
        <v>48709</v>
      </c>
      <c t="s" s="211" r="X1161">
        <v>48710</v>
      </c>
      <c t="s" s="211" r="Y1161">
        <v>48711</v>
      </c>
      <c t="s" s="211" r="Z1161">
        <v>48712</v>
      </c>
      <c t="s" s="211" r="AA1161">
        <v>48713</v>
      </c>
      <c t="s" s="377" r="AB1161">
        <v>48714</v>
      </c>
      <c t="s" s="377" r="AC1161">
        <v>48715</v>
      </c>
      <c t="s" r="AD1161">
        <v>48716</v>
      </c>
      <c s="10" r="AF1161"/>
      <c s="10" r="AG1161"/>
      <c s="10" r="AH1161"/>
      <c t="s" s="211" r="AI1161">
        <v>48717</v>
      </c>
    </row>
    <row r="1162">
      <c t="s" s="211" r="A1162">
        <v>48718</v>
      </c>
      <c t="s" s="211" r="B1162">
        <v>48719</v>
      </c>
      <c t="s" s="211" r="C1162">
        <v>48720</v>
      </c>
      <c s="376" r="D1162">
        <v>2014.0</v>
      </c>
      <c t="s" s="211" r="E1162">
        <v>48721</v>
      </c>
      <c t="s" s="378" r="F1162">
        <v>48722</v>
      </c>
      <c t="s" s="211" r="G1162">
        <v>48723</v>
      </c>
      <c t="s" s="377" r="H1162">
        <v>48724</v>
      </c>
      <c t="s" s="211" r="I1162">
        <v>48725</v>
      </c>
      <c s="10" r="J1162"/>
      <c s="10" r="K1162"/>
      <c s="10" r="L1162"/>
      <c s="10" r="M1162"/>
      <c s="10" r="N1162"/>
      <c s="10" r="O1162"/>
      <c s="10" r="P1162"/>
      <c s="10" r="Q1162"/>
      <c s="10" r="R1162"/>
      <c s="10" r="S1162"/>
      <c s="10" r="T1162"/>
      <c s="10" r="U1162"/>
      <c s="10" r="V1162"/>
      <c t="s" s="211" r="W1162">
        <v>48726</v>
      </c>
      <c t="s" s="211" r="X1162">
        <v>48727</v>
      </c>
      <c t="s" s="211" r="Y1162">
        <v>48728</v>
      </c>
      <c t="s" s="211" r="Z1162">
        <v>48729</v>
      </c>
      <c t="s" s="211" r="AA1162">
        <v>48730</v>
      </c>
      <c t="s" s="377" r="AB1162">
        <v>48731</v>
      </c>
      <c t="s" s="377" r="AC1162">
        <v>48732</v>
      </c>
      <c t="s" r="AD1162">
        <v>48733</v>
      </c>
      <c s="10" r="AF1162"/>
      <c s="10" r="AG1162"/>
      <c s="10" r="AH1162"/>
      <c t="s" s="211" r="AI1162">
        <v>48734</v>
      </c>
    </row>
    <row r="1163">
      <c t="s" s="211" r="A1163">
        <v>48735</v>
      </c>
      <c t="s" s="211" r="B1163">
        <v>48736</v>
      </c>
      <c t="s" s="211" r="C1163">
        <v>48737</v>
      </c>
      <c s="376" r="D1163">
        <v>2014.0</v>
      </c>
      <c t="s" s="211" r="E1163">
        <v>48738</v>
      </c>
      <c t="s" s="378" r="F1163">
        <v>48739</v>
      </c>
      <c t="s" s="211" r="G1163">
        <v>48740</v>
      </c>
      <c t="s" s="377" r="H1163">
        <v>48741</v>
      </c>
      <c t="s" s="211" r="I1163">
        <v>48742</v>
      </c>
      <c s="10" r="J1163"/>
      <c s="10" r="K1163"/>
      <c s="10" r="L1163"/>
      <c s="10" r="M1163"/>
      <c s="10" r="N1163"/>
      <c s="10" r="O1163"/>
      <c s="10" r="P1163"/>
      <c s="10" r="Q1163"/>
      <c s="10" r="R1163"/>
      <c s="10" r="S1163"/>
      <c s="10" r="T1163"/>
      <c s="10" r="U1163"/>
      <c s="10" r="V1163"/>
      <c t="s" s="211" r="W1163">
        <v>48743</v>
      </c>
      <c t="s" s="211" r="X1163">
        <v>48744</v>
      </c>
      <c t="s" s="211" r="Y1163">
        <v>48745</v>
      </c>
      <c t="s" s="211" r="Z1163">
        <v>48746</v>
      </c>
      <c t="s" s="211" r="AA1163">
        <v>48747</v>
      </c>
      <c t="s" s="377" r="AB1163">
        <v>48748</v>
      </c>
      <c t="s" s="377" r="AC1163">
        <v>48749</v>
      </c>
      <c t="s" r="AD1163">
        <v>48750</v>
      </c>
      <c s="10" r="AF1163"/>
      <c s="10" r="AG1163"/>
      <c s="10" r="AH1163"/>
      <c t="s" s="211" r="AI1163">
        <v>48751</v>
      </c>
    </row>
    <row r="1164">
      <c t="s" s="211" r="A1164">
        <v>48752</v>
      </c>
      <c t="s" s="211" r="B1164">
        <v>48753</v>
      </c>
      <c t="s" s="211" r="C1164">
        <v>48754</v>
      </c>
      <c s="376" r="D1164">
        <v>2014.0</v>
      </c>
      <c t="s" s="211" r="E1164">
        <v>48755</v>
      </c>
      <c t="s" s="378" r="F1164">
        <v>48756</v>
      </c>
      <c t="s" s="211" r="G1164">
        <v>48757</v>
      </c>
      <c t="s" s="377" r="H1164">
        <v>48758</v>
      </c>
      <c t="s" s="211" r="I1164">
        <v>48759</v>
      </c>
      <c s="10" r="J1164"/>
      <c s="10" r="K1164"/>
      <c s="10" r="L1164"/>
      <c s="10" r="M1164"/>
      <c s="10" r="N1164"/>
      <c s="10" r="O1164"/>
      <c s="10" r="P1164"/>
      <c s="10" r="Q1164"/>
      <c s="10" r="R1164"/>
      <c s="10" r="S1164"/>
      <c s="10" r="T1164"/>
      <c s="10" r="U1164"/>
      <c s="10" r="V1164"/>
      <c t="s" s="211" r="W1164">
        <v>48760</v>
      </c>
      <c t="s" s="211" r="X1164">
        <v>48761</v>
      </c>
      <c t="s" s="211" r="Y1164">
        <v>48762</v>
      </c>
      <c t="s" s="211" r="Z1164">
        <v>48763</v>
      </c>
      <c t="s" s="211" r="AA1164">
        <v>48764</v>
      </c>
      <c t="s" s="377" r="AB1164">
        <v>48765</v>
      </c>
      <c t="s" s="377" r="AC1164">
        <v>48766</v>
      </c>
      <c t="s" r="AD1164">
        <v>48767</v>
      </c>
      <c s="10" r="AF1164"/>
      <c s="10" r="AG1164"/>
      <c s="10" r="AH1164"/>
      <c t="s" s="211" r="AI1164">
        <v>48768</v>
      </c>
    </row>
    <row r="1165">
      <c t="s" s="211" r="A1165">
        <v>48769</v>
      </c>
      <c t="s" s="211" r="B1165">
        <v>48770</v>
      </c>
      <c t="s" s="211" r="C1165">
        <v>48771</v>
      </c>
      <c s="376" r="D1165">
        <v>2014.0</v>
      </c>
      <c t="s" s="211" r="E1165">
        <v>48772</v>
      </c>
      <c t="s" s="378" r="F1165">
        <v>48773</v>
      </c>
      <c t="s" s="211" r="G1165">
        <v>48774</v>
      </c>
      <c t="s" s="377" r="H1165">
        <v>48775</v>
      </c>
      <c t="s" s="211" r="I1165">
        <v>48776</v>
      </c>
      <c s="10" r="J1165"/>
      <c s="10" r="K1165"/>
      <c s="10" r="L1165"/>
      <c s="10" r="M1165"/>
      <c s="10" r="N1165"/>
      <c s="10" r="O1165"/>
      <c s="10" r="P1165"/>
      <c s="10" r="Q1165"/>
      <c s="10" r="R1165"/>
      <c s="10" r="S1165"/>
      <c s="10" r="T1165"/>
      <c s="10" r="U1165"/>
      <c s="10" r="V1165"/>
      <c t="s" s="211" r="W1165">
        <v>48777</v>
      </c>
      <c t="s" s="211" r="X1165">
        <v>48778</v>
      </c>
      <c t="s" s="211" r="Y1165">
        <v>48779</v>
      </c>
      <c t="s" s="211" r="Z1165">
        <v>48780</v>
      </c>
      <c t="s" s="211" r="AA1165">
        <v>48781</v>
      </c>
      <c t="s" s="377" r="AB1165">
        <v>48782</v>
      </c>
      <c t="s" s="377" r="AC1165">
        <v>48783</v>
      </c>
      <c t="s" r="AD1165">
        <v>48784</v>
      </c>
      <c s="10" r="AF1165"/>
      <c s="10" r="AG1165"/>
      <c s="10" r="AH1165"/>
      <c t="s" s="211" r="AI1165">
        <v>48785</v>
      </c>
    </row>
    <row r="1166">
      <c t="s" s="211" r="A1166">
        <v>48786</v>
      </c>
      <c t="s" s="211" r="B1166">
        <v>48787</v>
      </c>
      <c t="s" s="211" r="C1166">
        <v>48788</v>
      </c>
      <c s="376" r="D1166">
        <v>2014.0</v>
      </c>
      <c t="s" s="211" r="E1166">
        <v>48789</v>
      </c>
      <c t="s" s="378" r="F1166">
        <v>48790</v>
      </c>
      <c t="s" s="211" r="G1166">
        <v>48791</v>
      </c>
      <c t="s" s="377" r="H1166">
        <v>48792</v>
      </c>
      <c t="s" s="211" r="I1166">
        <v>48793</v>
      </c>
      <c s="10" r="J1166"/>
      <c s="10" r="K1166"/>
      <c s="10" r="L1166"/>
      <c s="10" r="M1166"/>
      <c s="10" r="N1166"/>
      <c s="10" r="O1166"/>
      <c s="10" r="P1166"/>
      <c s="10" r="Q1166"/>
      <c s="10" r="R1166"/>
      <c s="10" r="S1166"/>
      <c s="10" r="T1166"/>
      <c s="10" r="U1166"/>
      <c s="10" r="V1166"/>
      <c t="s" s="211" r="W1166">
        <v>48794</v>
      </c>
      <c t="s" s="211" r="X1166">
        <v>48795</v>
      </c>
      <c t="s" s="211" r="Y1166">
        <v>48796</v>
      </c>
      <c t="s" s="211" r="Z1166">
        <v>48797</v>
      </c>
      <c t="s" s="211" r="AA1166">
        <v>48798</v>
      </c>
      <c t="s" s="377" r="AB1166">
        <v>48799</v>
      </c>
      <c t="s" s="382" r="AC1166">
        <v>48800</v>
      </c>
      <c t="s" r="AD1166">
        <v>48801</v>
      </c>
      <c s="10" r="AF1166"/>
      <c s="10" r="AG1166"/>
      <c s="10" r="AH1166"/>
      <c t="s" s="211" r="AI1166">
        <v>48802</v>
      </c>
    </row>
    <row r="1167">
      <c t="s" s="211" r="A1167">
        <v>48803</v>
      </c>
      <c t="s" s="211" r="B1167">
        <v>48804</v>
      </c>
      <c t="s" s="211" r="C1167">
        <v>48805</v>
      </c>
      <c s="376" r="D1167">
        <v>2014.0</v>
      </c>
      <c t="s" s="211" r="E1167">
        <v>48806</v>
      </c>
      <c t="s" s="378" r="F1167">
        <v>48807</v>
      </c>
      <c t="s" s="211" r="G1167">
        <v>48808</v>
      </c>
      <c t="s" s="377" r="H1167">
        <v>48809</v>
      </c>
      <c t="s" s="211" r="I1167">
        <v>48810</v>
      </c>
      <c s="10" r="J1167"/>
      <c s="10" r="K1167"/>
      <c s="10" r="L1167"/>
      <c s="10" r="M1167"/>
      <c s="10" r="N1167"/>
      <c s="10" r="O1167"/>
      <c s="10" r="P1167"/>
      <c s="10" r="Q1167"/>
      <c s="10" r="R1167"/>
      <c s="10" r="S1167"/>
      <c s="10" r="T1167"/>
      <c s="10" r="U1167"/>
      <c s="10" r="V1167"/>
      <c t="s" s="211" r="W1167">
        <v>48811</v>
      </c>
      <c t="s" s="211" r="X1167">
        <v>48812</v>
      </c>
      <c t="s" s="211" r="Y1167">
        <v>48813</v>
      </c>
      <c t="s" s="211" r="Z1167">
        <v>48814</v>
      </c>
      <c t="s" s="211" r="AA1167">
        <v>48815</v>
      </c>
      <c t="s" s="377" r="AB1167">
        <v>48816</v>
      </c>
      <c t="s" s="382" r="AC1167">
        <v>48817</v>
      </c>
      <c t="s" r="AD1167">
        <v>48818</v>
      </c>
      <c s="10" r="AF1167"/>
      <c s="10" r="AG1167"/>
      <c s="10" r="AH1167"/>
      <c t="s" s="211" r="AI1167">
        <v>48819</v>
      </c>
    </row>
    <row r="1168">
      <c t="s" s="211" r="A1168">
        <v>48820</v>
      </c>
      <c t="s" s="211" r="B1168">
        <v>48821</v>
      </c>
      <c t="s" s="211" r="C1168">
        <v>48822</v>
      </c>
      <c s="376" r="D1168">
        <v>2014.0</v>
      </c>
      <c t="s" s="211" r="E1168">
        <v>48823</v>
      </c>
      <c t="s" s="378" r="F1168">
        <v>48824</v>
      </c>
      <c t="s" s="211" r="G1168">
        <v>48825</v>
      </c>
      <c t="s" s="377" r="H1168">
        <v>48826</v>
      </c>
      <c t="s" s="211" r="I1168">
        <v>48827</v>
      </c>
      <c s="10" r="J1168"/>
      <c s="10" r="K1168"/>
      <c s="10" r="L1168"/>
      <c s="10" r="M1168"/>
      <c s="10" r="N1168"/>
      <c s="10" r="O1168"/>
      <c s="10" r="P1168"/>
      <c s="10" r="Q1168"/>
      <c s="10" r="R1168"/>
      <c s="10" r="S1168"/>
      <c s="10" r="T1168"/>
      <c s="10" r="U1168"/>
      <c s="10" r="V1168"/>
      <c t="s" s="211" r="W1168">
        <v>48828</v>
      </c>
      <c t="s" s="211" r="X1168">
        <v>48829</v>
      </c>
      <c t="s" s="211" r="Y1168">
        <v>48830</v>
      </c>
      <c t="s" s="211" r="Z1168">
        <v>48831</v>
      </c>
      <c t="s" s="211" r="AA1168">
        <v>48832</v>
      </c>
      <c t="s" s="377" r="AB1168">
        <v>48833</v>
      </c>
      <c t="s" s="377" r="AC1168">
        <v>48834</v>
      </c>
      <c t="s" r="AD1168">
        <v>48835</v>
      </c>
      <c s="10" r="AF1168"/>
      <c s="10" r="AG1168"/>
      <c s="10" r="AH1168"/>
      <c t="s" s="211" r="AI1168">
        <v>48836</v>
      </c>
    </row>
    <row r="1169">
      <c t="s" s="211" r="A1169">
        <v>48837</v>
      </c>
      <c t="s" s="211" r="B1169">
        <v>48838</v>
      </c>
      <c t="s" s="211" r="C1169">
        <v>48839</v>
      </c>
      <c s="376" r="D1169">
        <v>2014.0</v>
      </c>
      <c t="s" s="211" r="E1169">
        <v>48840</v>
      </c>
      <c t="s" s="378" r="F1169">
        <v>48841</v>
      </c>
      <c t="s" s="211" r="G1169">
        <v>48842</v>
      </c>
      <c t="s" s="377" r="H1169">
        <v>48843</v>
      </c>
      <c t="s" s="211" r="I1169">
        <v>48844</v>
      </c>
      <c s="10" r="J1169"/>
      <c s="10" r="K1169"/>
      <c s="10" r="L1169"/>
      <c s="10" r="M1169"/>
      <c s="10" r="N1169"/>
      <c s="10" r="O1169"/>
      <c s="10" r="P1169"/>
      <c s="10" r="Q1169"/>
      <c s="10" r="R1169"/>
      <c s="10" r="S1169"/>
      <c s="10" r="T1169"/>
      <c s="10" r="U1169"/>
      <c s="10" r="V1169"/>
      <c t="s" s="211" r="W1169">
        <v>48845</v>
      </c>
      <c t="s" s="211" r="X1169">
        <v>48846</v>
      </c>
      <c t="s" s="211" r="Y1169">
        <v>48847</v>
      </c>
      <c t="s" s="211" r="Z1169">
        <v>48848</v>
      </c>
      <c t="s" s="211" r="AA1169">
        <v>48849</v>
      </c>
      <c t="s" s="377" r="AB1169">
        <v>48850</v>
      </c>
      <c t="s" s="382" r="AC1169">
        <v>48851</v>
      </c>
      <c t="s" r="AD1169">
        <v>48852</v>
      </c>
      <c s="10" r="AF1169"/>
      <c s="10" r="AG1169"/>
      <c s="10" r="AH1169"/>
      <c t="s" s="211" r="AI1169">
        <v>48853</v>
      </c>
    </row>
    <row r="1170">
      <c t="s" s="211" r="A1170">
        <v>48854</v>
      </c>
      <c t="s" s="211" r="B1170">
        <v>48855</v>
      </c>
      <c t="s" s="211" r="C1170">
        <v>48856</v>
      </c>
      <c s="376" r="D1170">
        <v>2014.0</v>
      </c>
      <c t="s" s="211" r="E1170">
        <v>48857</v>
      </c>
      <c t="s" s="378" r="F1170">
        <v>48858</v>
      </c>
      <c t="s" s="211" r="G1170">
        <v>48859</v>
      </c>
      <c t="s" s="377" r="H1170">
        <v>48860</v>
      </c>
      <c t="s" s="211" r="I1170">
        <v>48861</v>
      </c>
      <c s="10" r="J1170"/>
      <c s="10" r="K1170"/>
      <c s="10" r="L1170"/>
      <c s="10" r="M1170"/>
      <c s="10" r="N1170"/>
      <c s="10" r="O1170"/>
      <c s="10" r="P1170"/>
      <c s="10" r="Q1170"/>
      <c s="10" r="R1170"/>
      <c s="10" r="S1170"/>
      <c s="10" r="T1170"/>
      <c s="10" r="U1170"/>
      <c s="10" r="V1170"/>
      <c t="s" s="211" r="W1170">
        <v>48862</v>
      </c>
      <c t="s" s="211" r="X1170">
        <v>48863</v>
      </c>
      <c t="s" s="211" r="Y1170">
        <v>48864</v>
      </c>
      <c t="s" s="211" r="Z1170">
        <v>48865</v>
      </c>
      <c t="s" s="211" r="AA1170">
        <v>48866</v>
      </c>
      <c t="s" s="377" r="AB1170">
        <v>48867</v>
      </c>
      <c t="s" s="377" r="AC1170">
        <v>48868</v>
      </c>
      <c t="s" r="AD1170">
        <v>48869</v>
      </c>
      <c s="10" r="AF1170"/>
      <c s="10" r="AG1170"/>
      <c s="10" r="AH1170"/>
      <c t="s" s="211" r="AI1170">
        <v>48870</v>
      </c>
    </row>
    <row r="1171">
      <c t="s" s="211" r="A1171">
        <v>48871</v>
      </c>
      <c t="s" s="211" r="B1171">
        <v>48872</v>
      </c>
      <c t="s" s="211" r="C1171">
        <v>48873</v>
      </c>
      <c s="376" r="D1171">
        <v>2014.0</v>
      </c>
      <c t="s" s="211" r="E1171">
        <v>48874</v>
      </c>
      <c t="s" s="378" r="F1171">
        <v>48875</v>
      </c>
      <c t="s" s="211" r="G1171">
        <v>48876</v>
      </c>
      <c t="s" s="377" r="H1171">
        <v>48877</v>
      </c>
      <c t="s" s="211" r="I1171">
        <v>48878</v>
      </c>
      <c s="10" r="J1171"/>
      <c s="10" r="K1171"/>
      <c s="10" r="L1171"/>
      <c s="10" r="M1171"/>
      <c s="10" r="N1171"/>
      <c s="10" r="O1171"/>
      <c s="10" r="P1171"/>
      <c s="10" r="Q1171"/>
      <c s="10" r="R1171"/>
      <c s="10" r="S1171"/>
      <c s="10" r="T1171"/>
      <c s="10" r="U1171"/>
      <c s="10" r="V1171"/>
      <c t="s" s="211" r="W1171">
        <v>48879</v>
      </c>
      <c t="s" s="211" r="X1171">
        <v>48880</v>
      </c>
      <c t="s" s="211" r="Y1171">
        <v>48881</v>
      </c>
      <c t="s" s="211" r="Z1171">
        <v>48882</v>
      </c>
      <c t="s" s="211" r="AA1171">
        <v>48883</v>
      </c>
      <c t="s" s="377" r="AB1171">
        <v>48884</v>
      </c>
      <c t="s" s="377" r="AC1171">
        <v>48885</v>
      </c>
      <c t="s" r="AD1171">
        <v>48886</v>
      </c>
      <c s="10" r="AF1171"/>
      <c s="10" r="AG1171"/>
      <c s="10" r="AH1171"/>
      <c t="s" s="211" r="AI1171">
        <v>48887</v>
      </c>
    </row>
    <row r="1172">
      <c t="s" s="211" r="A1172">
        <v>48888</v>
      </c>
      <c t="s" s="211" r="B1172">
        <v>48889</v>
      </c>
      <c t="s" s="211" r="C1172">
        <v>48890</v>
      </c>
      <c s="376" r="D1172">
        <v>2014.0</v>
      </c>
      <c t="s" s="211" r="E1172">
        <v>48891</v>
      </c>
      <c t="s" s="378" r="F1172">
        <v>48892</v>
      </c>
      <c t="s" s="211" r="G1172">
        <v>48893</v>
      </c>
      <c t="s" s="377" r="H1172">
        <v>48894</v>
      </c>
      <c t="s" s="211" r="I1172">
        <v>48895</v>
      </c>
      <c s="10" r="J1172"/>
      <c s="10" r="K1172"/>
      <c s="10" r="L1172"/>
      <c s="10" r="M1172"/>
      <c s="10" r="N1172"/>
      <c s="10" r="O1172"/>
      <c s="10" r="P1172"/>
      <c s="10" r="Q1172"/>
      <c s="10" r="R1172"/>
      <c s="10" r="S1172"/>
      <c s="10" r="T1172"/>
      <c s="10" r="U1172"/>
      <c s="10" r="V1172"/>
      <c t="s" s="211" r="W1172">
        <v>48896</v>
      </c>
      <c t="s" s="211" r="X1172">
        <v>48897</v>
      </c>
      <c t="s" s="211" r="Y1172">
        <v>48898</v>
      </c>
      <c t="s" s="211" r="Z1172">
        <v>48899</v>
      </c>
      <c t="s" s="211" r="AA1172">
        <v>48900</v>
      </c>
      <c t="s" s="377" r="AB1172">
        <v>48901</v>
      </c>
      <c t="s" s="377" r="AC1172">
        <v>48902</v>
      </c>
      <c t="s" r="AD1172">
        <v>48903</v>
      </c>
      <c s="10" r="AF1172"/>
      <c s="10" r="AG1172"/>
      <c t="s" s="211" r="AH1172">
        <v>48904</v>
      </c>
      <c t="s" s="211" r="AI1172">
        <v>48905</v>
      </c>
    </row>
    <row r="1173">
      <c t="s" s="211" r="A1173">
        <v>48906</v>
      </c>
      <c t="s" s="211" r="B1173">
        <v>48907</v>
      </c>
      <c t="s" s="211" r="C1173">
        <v>48908</v>
      </c>
      <c s="376" r="D1173">
        <v>2014.0</v>
      </c>
      <c t="s" s="211" r="E1173">
        <v>48909</v>
      </c>
      <c t="s" s="378" r="F1173">
        <v>48910</v>
      </c>
      <c t="s" s="211" r="G1173">
        <v>48911</v>
      </c>
      <c t="s" s="377" r="H1173">
        <v>48912</v>
      </c>
      <c t="s" s="211" r="I1173">
        <v>48913</v>
      </c>
      <c s="10" r="J1173"/>
      <c s="10" r="K1173"/>
      <c s="10" r="L1173"/>
      <c s="10" r="M1173"/>
      <c s="10" r="N1173"/>
      <c s="10" r="O1173"/>
      <c s="10" r="P1173"/>
      <c s="10" r="Q1173"/>
      <c s="10" r="R1173"/>
      <c s="10" r="S1173"/>
      <c s="10" r="T1173"/>
      <c s="10" r="U1173"/>
      <c s="10" r="V1173"/>
      <c t="s" s="211" r="W1173">
        <v>48914</v>
      </c>
      <c t="s" s="211" r="X1173">
        <v>48915</v>
      </c>
      <c t="s" s="211" r="Y1173">
        <v>48916</v>
      </c>
      <c t="s" s="211" r="Z1173">
        <v>48917</v>
      </c>
      <c t="s" s="211" r="AA1173">
        <v>48918</v>
      </c>
      <c t="s" s="377" r="AB1173">
        <v>48919</v>
      </c>
      <c t="s" s="377" r="AC1173">
        <v>48920</v>
      </c>
      <c t="s" r="AD1173">
        <v>48921</v>
      </c>
      <c s="10" r="AF1173"/>
      <c s="10" r="AG1173"/>
      <c s="10" r="AH1173"/>
      <c t="s" s="211" r="AI1173">
        <v>48922</v>
      </c>
    </row>
    <row r="1174">
      <c t="s" s="211" r="A1174">
        <v>48923</v>
      </c>
      <c t="s" s="211" r="B1174">
        <v>48924</v>
      </c>
      <c t="s" s="211" r="C1174">
        <v>48925</v>
      </c>
      <c s="376" r="D1174">
        <v>2014.0</v>
      </c>
      <c t="s" s="211" r="E1174">
        <v>48926</v>
      </c>
      <c t="s" s="378" r="F1174">
        <v>48927</v>
      </c>
      <c t="s" s="211" r="G1174">
        <v>48928</v>
      </c>
      <c t="s" s="377" r="H1174">
        <v>48929</v>
      </c>
      <c t="s" s="211" r="I1174">
        <v>48930</v>
      </c>
      <c s="10" r="J1174"/>
      <c s="10" r="K1174"/>
      <c s="10" r="L1174"/>
      <c s="10" r="M1174"/>
      <c s="10" r="N1174"/>
      <c s="10" r="O1174"/>
      <c s="10" r="P1174"/>
      <c s="10" r="Q1174"/>
      <c s="10" r="R1174"/>
      <c s="10" r="S1174"/>
      <c s="10" r="T1174"/>
      <c s="10" r="U1174"/>
      <c s="10" r="V1174"/>
      <c t="s" s="211" r="W1174">
        <v>48931</v>
      </c>
      <c t="s" s="211" r="X1174">
        <v>48932</v>
      </c>
      <c t="s" s="211" r="Y1174">
        <v>48933</v>
      </c>
      <c t="s" s="211" r="Z1174">
        <v>48934</v>
      </c>
      <c t="s" s="211" r="AA1174">
        <v>48935</v>
      </c>
      <c t="s" s="377" r="AB1174">
        <v>48936</v>
      </c>
      <c t="s" s="377" r="AC1174">
        <v>48937</v>
      </c>
      <c t="s" r="AD1174">
        <v>48938</v>
      </c>
      <c s="10" r="AF1174"/>
      <c s="10" r="AG1174"/>
      <c s="10" r="AH1174"/>
      <c t="s" s="211" r="AI1174">
        <v>48939</v>
      </c>
    </row>
    <row r="1175">
      <c t="s" s="211" r="A1175">
        <v>48940</v>
      </c>
      <c t="s" s="211" r="B1175">
        <v>48941</v>
      </c>
      <c t="s" s="211" r="C1175">
        <v>48942</v>
      </c>
      <c s="376" r="D1175">
        <v>2014.0</v>
      </c>
      <c t="s" s="211" r="E1175">
        <v>48943</v>
      </c>
      <c t="s" s="378" r="F1175">
        <v>48944</v>
      </c>
      <c t="s" s="211" r="G1175">
        <v>48945</v>
      </c>
      <c t="s" s="377" r="H1175">
        <v>48946</v>
      </c>
      <c t="s" s="211" r="I1175">
        <v>48947</v>
      </c>
      <c s="10" r="J1175"/>
      <c s="10" r="K1175"/>
      <c s="10" r="L1175"/>
      <c s="10" r="M1175"/>
      <c s="10" r="N1175"/>
      <c s="10" r="O1175"/>
      <c s="10" r="P1175"/>
      <c s="10" r="Q1175"/>
      <c s="10" r="R1175"/>
      <c s="10" r="S1175"/>
      <c s="10" r="T1175"/>
      <c s="10" r="U1175"/>
      <c s="10" r="V1175"/>
      <c t="s" s="211" r="W1175">
        <v>48948</v>
      </c>
      <c t="s" s="211" r="X1175">
        <v>48949</v>
      </c>
      <c t="s" s="211" r="Y1175">
        <v>48950</v>
      </c>
      <c t="s" s="211" r="Z1175">
        <v>48951</v>
      </c>
      <c t="s" s="211" r="AA1175">
        <v>48952</v>
      </c>
      <c t="s" s="377" r="AB1175">
        <v>48953</v>
      </c>
      <c t="s" s="377" r="AC1175">
        <v>48954</v>
      </c>
      <c t="s" r="AD1175">
        <v>48955</v>
      </c>
      <c s="10" r="AF1175"/>
      <c s="10" r="AG1175"/>
      <c s="10" r="AH1175"/>
      <c t="s" s="211" r="AI1175">
        <v>48956</v>
      </c>
    </row>
    <row r="1176">
      <c t="s" s="211" r="A1176">
        <v>48957</v>
      </c>
      <c t="s" s="211" r="B1176">
        <v>48958</v>
      </c>
      <c t="s" s="211" r="C1176">
        <v>48959</v>
      </c>
      <c s="376" r="D1176">
        <v>2014.0</v>
      </c>
      <c t="s" s="211" r="E1176">
        <v>48960</v>
      </c>
      <c t="s" s="378" r="F1176">
        <v>48961</v>
      </c>
      <c t="s" s="211" r="G1176">
        <v>48962</v>
      </c>
      <c t="s" s="377" r="H1176">
        <v>48963</v>
      </c>
      <c t="s" s="211" r="I1176">
        <v>48964</v>
      </c>
      <c s="10" r="J1176"/>
      <c s="10" r="K1176"/>
      <c s="10" r="L1176"/>
      <c s="10" r="M1176"/>
      <c s="10" r="N1176"/>
      <c s="10" r="O1176"/>
      <c s="10" r="P1176"/>
      <c s="10" r="Q1176"/>
      <c s="10" r="R1176"/>
      <c s="10" r="S1176"/>
      <c s="10" r="T1176"/>
      <c s="10" r="U1176"/>
      <c s="10" r="V1176"/>
      <c t="s" s="211" r="W1176">
        <v>48965</v>
      </c>
      <c t="s" s="211" r="X1176">
        <v>48966</v>
      </c>
      <c t="s" s="211" r="Y1176">
        <v>48967</v>
      </c>
      <c t="s" s="211" r="Z1176">
        <v>48968</v>
      </c>
      <c t="s" s="211" r="AA1176">
        <v>48969</v>
      </c>
      <c t="s" s="377" r="AB1176">
        <v>48970</v>
      </c>
      <c t="s" s="377" r="AC1176">
        <v>48971</v>
      </c>
      <c t="s" r="AD1176">
        <v>48972</v>
      </c>
      <c s="10" r="AF1176"/>
      <c s="10" r="AG1176"/>
      <c s="10" r="AH1176"/>
      <c t="s" s="211" r="AI1176">
        <v>48973</v>
      </c>
    </row>
    <row r="1177">
      <c t="s" s="211" r="A1177">
        <v>48974</v>
      </c>
      <c t="s" s="211" r="B1177">
        <v>48975</v>
      </c>
      <c t="s" s="211" r="C1177">
        <v>48976</v>
      </c>
      <c s="376" r="D1177">
        <v>2014.0</v>
      </c>
      <c t="s" s="211" r="E1177">
        <v>48977</v>
      </c>
      <c t="s" s="378" r="F1177">
        <v>48978</v>
      </c>
      <c t="s" s="211" r="G1177">
        <v>48979</v>
      </c>
      <c t="s" s="377" r="H1177">
        <v>48980</v>
      </c>
      <c t="s" s="211" r="I1177">
        <v>48981</v>
      </c>
      <c s="10" r="J1177"/>
      <c s="10" r="K1177"/>
      <c s="10" r="L1177"/>
      <c s="10" r="M1177"/>
      <c s="10" r="N1177"/>
      <c s="10" r="O1177"/>
      <c s="10" r="P1177"/>
      <c s="10" r="Q1177"/>
      <c s="10" r="R1177"/>
      <c s="10" r="S1177"/>
      <c s="10" r="T1177"/>
      <c s="10" r="U1177"/>
      <c s="10" r="V1177"/>
      <c t="s" s="211" r="W1177">
        <v>48982</v>
      </c>
      <c t="s" s="211" r="X1177">
        <v>48983</v>
      </c>
      <c t="s" s="211" r="Y1177">
        <v>48984</v>
      </c>
      <c t="s" s="211" r="Z1177">
        <v>48985</v>
      </c>
      <c t="s" s="211" r="AA1177">
        <v>48986</v>
      </c>
      <c t="s" s="377" r="AB1177">
        <v>48987</v>
      </c>
      <c t="s" s="377" r="AC1177">
        <v>48988</v>
      </c>
      <c t="s" r="AD1177">
        <v>48989</v>
      </c>
      <c s="10" r="AF1177"/>
      <c s="10" r="AG1177"/>
      <c s="10" r="AH1177"/>
      <c t="s" s="211" r="AI1177">
        <v>48990</v>
      </c>
    </row>
    <row r="1178">
      <c t="s" s="211" r="A1178">
        <v>48991</v>
      </c>
      <c t="s" s="211" r="B1178">
        <v>48992</v>
      </c>
      <c t="s" s="211" r="C1178">
        <v>48993</v>
      </c>
      <c s="376" r="D1178">
        <v>2014.0</v>
      </c>
      <c t="s" s="211" r="E1178">
        <v>48994</v>
      </c>
      <c t="s" s="378" r="F1178">
        <v>48995</v>
      </c>
      <c t="s" s="211" r="G1178">
        <v>48996</v>
      </c>
      <c t="s" s="377" r="H1178">
        <v>48997</v>
      </c>
      <c t="s" s="211" r="I1178">
        <v>48998</v>
      </c>
      <c s="10" r="J1178"/>
      <c s="10" r="K1178"/>
      <c s="10" r="L1178"/>
      <c s="10" r="M1178"/>
      <c s="10" r="N1178"/>
      <c s="10" r="O1178"/>
      <c s="10" r="P1178"/>
      <c s="10" r="Q1178"/>
      <c s="10" r="R1178"/>
      <c s="10" r="S1178"/>
      <c s="10" r="T1178"/>
      <c s="10" r="U1178"/>
      <c s="10" r="V1178"/>
      <c t="s" s="211" r="W1178">
        <v>48999</v>
      </c>
      <c t="s" s="211" r="X1178">
        <v>49000</v>
      </c>
      <c t="s" s="211" r="Y1178">
        <v>49001</v>
      </c>
      <c t="s" s="211" r="Z1178">
        <v>49002</v>
      </c>
      <c t="s" s="211" r="AA1178">
        <v>49003</v>
      </c>
      <c t="s" s="377" r="AB1178">
        <v>49004</v>
      </c>
      <c t="s" s="377" r="AC1178">
        <v>49005</v>
      </c>
      <c t="s" r="AD1178">
        <v>49006</v>
      </c>
      <c s="10" r="AF1178"/>
      <c s="10" r="AG1178"/>
      <c s="10" r="AH1178"/>
      <c t="s" s="211" r="AI1178">
        <v>49007</v>
      </c>
    </row>
    <row r="1179">
      <c t="s" s="211" r="A1179">
        <v>49008</v>
      </c>
      <c t="s" s="211" r="B1179">
        <v>49009</v>
      </c>
      <c t="s" s="211" r="C1179">
        <v>49010</v>
      </c>
      <c s="376" r="D1179">
        <v>2014.0</v>
      </c>
      <c t="s" s="211" r="E1179">
        <v>49011</v>
      </c>
      <c t="s" s="378" r="F1179">
        <v>49012</v>
      </c>
      <c t="s" s="211" r="G1179">
        <v>49013</v>
      </c>
      <c t="s" s="377" r="H1179">
        <v>49014</v>
      </c>
      <c t="s" s="211" r="I1179">
        <v>49015</v>
      </c>
      <c s="10" r="J1179"/>
      <c s="10" r="K1179"/>
      <c s="10" r="L1179"/>
      <c s="10" r="M1179"/>
      <c s="10" r="N1179"/>
      <c s="10" r="O1179"/>
      <c s="10" r="P1179"/>
      <c s="10" r="Q1179"/>
      <c s="10" r="R1179"/>
      <c s="10" r="S1179"/>
      <c s="10" r="T1179"/>
      <c s="10" r="U1179"/>
      <c s="10" r="V1179"/>
      <c t="s" s="211" r="W1179">
        <v>49016</v>
      </c>
      <c t="s" s="211" r="X1179">
        <v>49017</v>
      </c>
      <c t="s" s="211" r="Y1179">
        <v>49018</v>
      </c>
      <c t="s" s="211" r="Z1179">
        <v>49019</v>
      </c>
      <c t="s" s="211" r="AA1179">
        <v>49020</v>
      </c>
      <c t="s" s="377" r="AB1179">
        <v>49021</v>
      </c>
      <c s="377" r="AC1179"/>
      <c s="10" r="AF1179"/>
      <c s="10" r="AG1179"/>
      <c s="10" r="AH1179"/>
      <c t="s" s="211" r="AI1179">
        <v>49022</v>
      </c>
    </row>
    <row r="1180">
      <c t="s" s="211" r="A1180">
        <v>49023</v>
      </c>
      <c t="s" s="211" r="B1180">
        <v>49024</v>
      </c>
      <c t="s" s="211" r="C1180">
        <v>49025</v>
      </c>
      <c s="376" r="D1180">
        <v>2014.0</v>
      </c>
      <c t="s" s="211" r="E1180">
        <v>49026</v>
      </c>
      <c t="s" s="378" r="F1180">
        <v>49027</v>
      </c>
      <c t="s" s="211" r="G1180">
        <v>49028</v>
      </c>
      <c t="s" s="377" r="H1180">
        <v>49029</v>
      </c>
      <c t="s" s="211" r="I1180">
        <v>49030</v>
      </c>
      <c s="10" r="J1180"/>
      <c s="10" r="K1180"/>
      <c s="10" r="L1180"/>
      <c s="10" r="M1180"/>
      <c s="10" r="N1180"/>
      <c s="10" r="O1180"/>
      <c s="10" r="P1180"/>
      <c s="10" r="Q1180"/>
      <c s="10" r="R1180"/>
      <c s="10" r="S1180"/>
      <c s="10" r="T1180"/>
      <c s="10" r="U1180"/>
      <c s="10" r="V1180"/>
      <c t="s" s="211" r="W1180">
        <v>49031</v>
      </c>
      <c t="s" s="211" r="X1180">
        <v>49032</v>
      </c>
      <c t="s" s="211" r="Y1180">
        <v>49033</v>
      </c>
      <c t="s" s="211" r="Z1180">
        <v>49034</v>
      </c>
      <c t="s" s="211" r="AA1180">
        <v>49035</v>
      </c>
      <c t="s" s="377" r="AB1180">
        <v>49036</v>
      </c>
      <c t="s" s="377" r="AC1180">
        <v>49037</v>
      </c>
      <c t="s" r="AD1180">
        <v>49038</v>
      </c>
      <c s="10" r="AF1180"/>
      <c s="10" r="AG1180"/>
      <c t="s" s="211" r="AH1180">
        <v>49039</v>
      </c>
      <c t="s" s="211" r="AI1180">
        <v>49040</v>
      </c>
    </row>
    <row r="1181">
      <c t="s" s="211" r="A1181">
        <v>49041</v>
      </c>
      <c t="s" s="211" r="B1181">
        <v>49042</v>
      </c>
      <c t="s" s="211" r="C1181">
        <v>49043</v>
      </c>
      <c s="376" r="D1181">
        <v>2014.0</v>
      </c>
      <c t="s" s="211" r="E1181">
        <v>49044</v>
      </c>
      <c t="s" s="378" r="F1181">
        <v>49045</v>
      </c>
      <c t="s" s="211" r="G1181">
        <v>49046</v>
      </c>
      <c t="s" s="377" r="H1181">
        <v>49047</v>
      </c>
      <c t="s" s="211" r="I1181">
        <v>49048</v>
      </c>
      <c s="10" r="J1181"/>
      <c s="10" r="K1181"/>
      <c s="10" r="L1181"/>
      <c s="10" r="M1181"/>
      <c s="10" r="N1181"/>
      <c s="10" r="O1181"/>
      <c s="10" r="P1181"/>
      <c s="10" r="Q1181"/>
      <c s="10" r="R1181"/>
      <c s="10" r="S1181"/>
      <c s="10" r="T1181"/>
      <c s="10" r="U1181"/>
      <c s="10" r="V1181"/>
      <c t="s" s="211" r="W1181">
        <v>49049</v>
      </c>
      <c t="s" s="211" r="X1181">
        <v>49050</v>
      </c>
      <c t="s" s="211" r="Y1181">
        <v>49051</v>
      </c>
      <c t="s" s="211" r="Z1181">
        <v>49052</v>
      </c>
      <c t="s" s="211" r="AA1181">
        <v>49053</v>
      </c>
      <c t="s" s="377" r="AB1181">
        <v>49054</v>
      </c>
      <c s="377" r="AC1181"/>
      <c s="10" r="AF1181"/>
      <c s="10" r="AG1181"/>
      <c s="10" r="AH1181"/>
      <c t="s" s="211" r="AI1181">
        <v>49055</v>
      </c>
    </row>
    <row r="1182">
      <c t="s" s="211" r="A1182">
        <v>49056</v>
      </c>
      <c t="s" s="211" r="B1182">
        <v>49057</v>
      </c>
      <c t="s" s="211" r="C1182">
        <v>49058</v>
      </c>
      <c s="376" r="D1182">
        <v>2014.0</v>
      </c>
      <c t="s" s="211" r="E1182">
        <v>49059</v>
      </c>
      <c t="s" s="378" r="F1182">
        <v>49060</v>
      </c>
      <c t="s" s="211" r="G1182">
        <v>49061</v>
      </c>
      <c t="s" s="377" r="H1182">
        <v>49062</v>
      </c>
      <c t="s" s="211" r="I1182">
        <v>49063</v>
      </c>
      <c s="10" r="J1182"/>
      <c s="10" r="K1182"/>
      <c s="10" r="L1182"/>
      <c s="10" r="M1182"/>
      <c s="10" r="N1182"/>
      <c s="10" r="O1182"/>
      <c s="10" r="P1182"/>
      <c s="10" r="Q1182"/>
      <c s="10" r="R1182"/>
      <c s="10" r="S1182"/>
      <c s="10" r="T1182"/>
      <c s="10" r="U1182"/>
      <c s="10" r="V1182"/>
      <c t="s" s="211" r="W1182">
        <v>49064</v>
      </c>
      <c t="s" s="211" r="X1182">
        <v>49065</v>
      </c>
      <c t="s" s="211" r="Y1182">
        <v>49066</v>
      </c>
      <c t="s" s="211" r="Z1182">
        <v>49067</v>
      </c>
      <c t="s" s="211" r="AA1182">
        <v>49068</v>
      </c>
      <c t="s" s="377" r="AB1182">
        <v>49069</v>
      </c>
      <c t="s" s="377" r="AC1182">
        <v>49070</v>
      </c>
      <c t="s" r="AD1182">
        <v>49071</v>
      </c>
      <c s="10" r="AF1182"/>
      <c s="10" r="AG1182"/>
      <c t="s" s="211" r="AH1182">
        <v>49072</v>
      </c>
      <c t="s" s="211" r="AI1182">
        <v>49073</v>
      </c>
    </row>
    <row r="1183">
      <c t="s" s="211" r="A1183">
        <v>49074</v>
      </c>
      <c t="s" s="211" r="B1183">
        <v>49075</v>
      </c>
      <c t="s" s="211" r="C1183">
        <v>49076</v>
      </c>
      <c s="376" r="D1183">
        <v>2014.0</v>
      </c>
      <c t="s" s="211" r="E1183">
        <v>49077</v>
      </c>
      <c t="s" s="378" r="F1183">
        <v>49078</v>
      </c>
      <c t="s" s="211" r="G1183">
        <v>49079</v>
      </c>
      <c t="s" s="377" r="H1183">
        <v>49080</v>
      </c>
      <c t="s" s="211" r="I1183">
        <v>49081</v>
      </c>
      <c s="10" r="J1183"/>
      <c s="10" r="K1183"/>
      <c s="10" r="L1183"/>
      <c s="10" r="M1183"/>
      <c s="10" r="N1183"/>
      <c s="10" r="O1183"/>
      <c s="10" r="P1183"/>
      <c s="10" r="Q1183"/>
      <c s="10" r="R1183"/>
      <c s="10" r="S1183"/>
      <c s="10" r="T1183"/>
      <c s="10" r="U1183"/>
      <c s="10" r="V1183"/>
      <c t="s" s="211" r="W1183">
        <v>49082</v>
      </c>
      <c t="s" s="211" r="X1183">
        <v>49083</v>
      </c>
      <c t="s" s="211" r="Y1183">
        <v>49084</v>
      </c>
      <c t="s" s="211" r="Z1183">
        <v>49085</v>
      </c>
      <c t="s" s="211" r="AA1183">
        <v>49086</v>
      </c>
      <c t="s" s="377" r="AB1183">
        <v>49087</v>
      </c>
      <c s="377" r="AC1183"/>
      <c s="10" r="AF1183"/>
      <c s="10" r="AG1183"/>
      <c s="10" r="AH1183"/>
      <c t="s" s="211" r="AI1183">
        <v>49088</v>
      </c>
    </row>
    <row r="1184">
      <c t="s" s="211" r="A1184">
        <v>49089</v>
      </c>
      <c t="s" s="211" r="B1184">
        <v>49090</v>
      </c>
      <c t="s" s="211" r="C1184">
        <v>49091</v>
      </c>
      <c s="376" r="D1184">
        <v>2014.0</v>
      </c>
      <c t="s" s="211" r="E1184">
        <v>49092</v>
      </c>
      <c t="s" s="378" r="F1184">
        <v>49093</v>
      </c>
      <c t="s" s="211" r="G1184">
        <v>49094</v>
      </c>
      <c t="s" s="377" r="H1184">
        <v>49095</v>
      </c>
      <c t="s" s="211" r="I1184">
        <v>49096</v>
      </c>
      <c s="10" r="J1184"/>
      <c s="10" r="K1184"/>
      <c s="10" r="L1184"/>
      <c s="10" r="M1184"/>
      <c s="10" r="N1184"/>
      <c s="10" r="O1184"/>
      <c s="10" r="P1184"/>
      <c s="10" r="Q1184"/>
      <c s="10" r="R1184"/>
      <c s="10" r="S1184"/>
      <c s="10" r="T1184"/>
      <c s="10" r="U1184"/>
      <c s="10" r="V1184"/>
      <c t="s" s="211" r="W1184">
        <v>49097</v>
      </c>
      <c t="s" s="211" r="X1184">
        <v>49098</v>
      </c>
      <c t="s" s="211" r="Y1184">
        <v>49099</v>
      </c>
      <c t="s" s="211" r="Z1184">
        <v>49100</v>
      </c>
      <c t="s" s="211" r="AA1184">
        <v>49101</v>
      </c>
      <c t="s" s="377" r="AB1184">
        <v>49102</v>
      </c>
      <c s="377" r="AC1184"/>
      <c s="10" r="AF1184"/>
      <c s="10" r="AG1184"/>
      <c s="10" r="AH1184"/>
      <c t="s" s="211" r="AI1184">
        <v>49103</v>
      </c>
    </row>
    <row r="1185">
      <c t="s" s="211" r="A1185">
        <v>49104</v>
      </c>
      <c t="s" s="211" r="B1185">
        <v>49105</v>
      </c>
      <c t="s" s="211" r="C1185">
        <v>49106</v>
      </c>
      <c s="376" r="D1185">
        <v>2014.0</v>
      </c>
      <c t="s" s="211" r="E1185">
        <v>49107</v>
      </c>
      <c t="s" s="378" r="F1185">
        <v>49108</v>
      </c>
      <c t="s" s="211" r="G1185">
        <v>49109</v>
      </c>
      <c t="s" s="377" r="H1185">
        <v>49110</v>
      </c>
      <c t="s" s="211" r="I1185">
        <v>49111</v>
      </c>
      <c s="10" r="J1185"/>
      <c s="10" r="K1185"/>
      <c s="10" r="L1185"/>
      <c s="10" r="M1185"/>
      <c s="10" r="N1185"/>
      <c s="10" r="O1185"/>
      <c s="10" r="P1185"/>
      <c s="10" r="Q1185"/>
      <c s="10" r="R1185"/>
      <c s="10" r="S1185"/>
      <c s="10" r="T1185"/>
      <c s="10" r="U1185"/>
      <c s="10" r="V1185"/>
      <c t="s" s="211" r="W1185">
        <v>49112</v>
      </c>
      <c t="s" s="211" r="X1185">
        <v>49113</v>
      </c>
      <c t="s" s="211" r="Y1185">
        <v>49114</v>
      </c>
      <c t="s" s="211" r="Z1185">
        <v>49115</v>
      </c>
      <c t="s" s="211" r="AA1185">
        <v>49116</v>
      </c>
      <c t="s" s="377" r="AB1185">
        <v>49117</v>
      </c>
      <c t="s" s="382" r="AC1185">
        <v>49118</v>
      </c>
      <c t="s" r="AD1185">
        <v>49119</v>
      </c>
      <c s="10" r="AF1185"/>
      <c s="10" r="AG1185"/>
      <c s="10" r="AH1185"/>
      <c t="s" s="211" r="AI1185">
        <v>49120</v>
      </c>
    </row>
    <row r="1186">
      <c t="s" s="211" r="A1186">
        <v>49121</v>
      </c>
      <c t="s" s="211" r="B1186">
        <v>49122</v>
      </c>
      <c t="s" s="211" r="C1186">
        <v>49123</v>
      </c>
      <c s="376" r="D1186">
        <v>2014.0</v>
      </c>
      <c t="s" s="211" r="E1186">
        <v>49124</v>
      </c>
      <c t="s" s="378" r="F1186">
        <v>49125</v>
      </c>
      <c t="s" s="211" r="G1186">
        <v>49126</v>
      </c>
      <c t="s" s="377" r="H1186">
        <v>49127</v>
      </c>
      <c t="s" s="211" r="I1186">
        <v>49128</v>
      </c>
      <c s="10" r="J1186"/>
      <c s="10" r="K1186"/>
      <c s="10" r="L1186"/>
      <c s="10" r="M1186"/>
      <c s="10" r="N1186"/>
      <c s="10" r="O1186"/>
      <c s="10" r="P1186"/>
      <c s="10" r="Q1186"/>
      <c s="10" r="R1186"/>
      <c s="10" r="S1186"/>
      <c s="10" r="T1186"/>
      <c s="10" r="U1186"/>
      <c s="10" r="V1186"/>
      <c t="s" s="211" r="W1186">
        <v>49129</v>
      </c>
      <c t="s" s="211" r="X1186">
        <v>49130</v>
      </c>
      <c t="s" s="211" r="Y1186">
        <v>49131</v>
      </c>
      <c t="s" s="211" r="Z1186">
        <v>49132</v>
      </c>
      <c t="s" s="211" r="AA1186">
        <v>49133</v>
      </c>
      <c t="s" s="377" r="AB1186">
        <v>49134</v>
      </c>
      <c t="s" s="377" r="AC1186">
        <v>49135</v>
      </c>
      <c t="s" r="AD1186">
        <v>49136</v>
      </c>
      <c s="10" r="AF1186"/>
      <c s="10" r="AG1186"/>
      <c s="10" r="AH1186"/>
      <c t="s" s="211" r="AI1186">
        <v>49137</v>
      </c>
    </row>
    <row r="1187">
      <c t="s" s="211" r="A1187">
        <v>49138</v>
      </c>
      <c t="s" s="211" r="B1187">
        <v>49139</v>
      </c>
      <c t="s" s="211" r="C1187">
        <v>49140</v>
      </c>
      <c s="376" r="D1187">
        <v>2014.0</v>
      </c>
      <c t="s" s="211" r="E1187">
        <v>49141</v>
      </c>
      <c t="s" s="378" r="F1187">
        <v>49142</v>
      </c>
      <c t="s" s="211" r="G1187">
        <v>49143</v>
      </c>
      <c t="s" s="377" r="H1187">
        <v>49144</v>
      </c>
      <c t="s" s="211" r="I1187">
        <v>49145</v>
      </c>
      <c s="10" r="J1187"/>
      <c s="10" r="K1187"/>
      <c s="10" r="L1187"/>
      <c s="10" r="M1187"/>
      <c s="10" r="N1187"/>
      <c s="10" r="O1187"/>
      <c s="10" r="P1187"/>
      <c s="10" r="Q1187"/>
      <c s="10" r="R1187"/>
      <c s="10" r="S1187"/>
      <c s="10" r="T1187"/>
      <c s="10" r="U1187"/>
      <c s="10" r="V1187"/>
      <c t="s" s="211" r="W1187">
        <v>49146</v>
      </c>
      <c t="s" s="211" r="X1187">
        <v>49147</v>
      </c>
      <c t="s" s="211" r="Y1187">
        <v>49148</v>
      </c>
      <c t="s" s="211" r="Z1187">
        <v>49149</v>
      </c>
      <c t="s" s="211" r="AA1187">
        <v>49150</v>
      </c>
      <c t="s" s="377" r="AB1187">
        <v>49151</v>
      </c>
      <c t="s" s="377" r="AC1187">
        <v>49152</v>
      </c>
      <c t="s" r="AD1187">
        <v>49153</v>
      </c>
      <c s="10" r="AF1187"/>
      <c s="10" r="AG1187"/>
      <c s="10" r="AH1187"/>
      <c t="s" s="211" r="AI1187">
        <v>49154</v>
      </c>
    </row>
    <row r="1188">
      <c t="s" s="211" r="A1188">
        <v>49155</v>
      </c>
      <c t="s" s="211" r="B1188">
        <v>49156</v>
      </c>
      <c t="s" s="211" r="C1188">
        <v>49157</v>
      </c>
      <c s="376" r="D1188">
        <v>2014.0</v>
      </c>
      <c t="s" s="211" r="E1188">
        <v>49158</v>
      </c>
      <c t="s" s="378" r="F1188">
        <v>49159</v>
      </c>
      <c t="s" s="211" r="G1188">
        <v>49160</v>
      </c>
      <c t="s" s="377" r="H1188">
        <v>49161</v>
      </c>
      <c t="s" s="211" r="I1188">
        <v>49162</v>
      </c>
      <c s="10" r="J1188"/>
      <c s="10" r="K1188"/>
      <c s="10" r="L1188"/>
      <c s="10" r="M1188"/>
      <c s="10" r="N1188"/>
      <c s="10" r="O1188"/>
      <c s="10" r="P1188"/>
      <c s="10" r="Q1188"/>
      <c s="10" r="R1188"/>
      <c s="10" r="S1188"/>
      <c s="10" r="T1188"/>
      <c s="10" r="U1188"/>
      <c s="10" r="V1188"/>
      <c t="s" s="211" r="W1188">
        <v>49163</v>
      </c>
      <c t="s" s="211" r="X1188">
        <v>49164</v>
      </c>
      <c t="s" s="211" r="Y1188">
        <v>49165</v>
      </c>
      <c t="s" s="211" r="Z1188">
        <v>49166</v>
      </c>
      <c t="s" s="211" r="AA1188">
        <v>49167</v>
      </c>
      <c t="s" s="377" r="AB1188">
        <v>49168</v>
      </c>
      <c t="s" s="377" r="AC1188">
        <v>49169</v>
      </c>
      <c t="s" r="AD1188">
        <v>49170</v>
      </c>
      <c s="10" r="AF1188"/>
      <c s="10" r="AG1188"/>
      <c s="10" r="AH1188"/>
      <c t="s" s="211" r="AI1188">
        <v>49171</v>
      </c>
    </row>
    <row r="1189">
      <c t="s" s="211" r="A1189">
        <v>49172</v>
      </c>
      <c t="s" s="211" r="B1189">
        <v>49173</v>
      </c>
      <c t="s" s="211" r="C1189">
        <v>49174</v>
      </c>
      <c s="376" r="D1189">
        <v>2014.0</v>
      </c>
      <c t="s" s="211" r="E1189">
        <v>49175</v>
      </c>
      <c t="s" s="378" r="F1189">
        <v>49176</v>
      </c>
      <c t="s" s="211" r="G1189">
        <v>49177</v>
      </c>
      <c t="s" s="377" r="H1189">
        <v>49178</v>
      </c>
      <c t="s" s="211" r="I1189">
        <v>49179</v>
      </c>
      <c s="10" r="J1189"/>
      <c s="10" r="K1189"/>
      <c s="10" r="L1189"/>
      <c s="10" r="M1189"/>
      <c s="10" r="N1189"/>
      <c s="10" r="O1189"/>
      <c s="10" r="P1189"/>
      <c s="10" r="Q1189"/>
      <c s="10" r="R1189"/>
      <c s="10" r="S1189"/>
      <c s="10" r="T1189"/>
      <c s="10" r="U1189"/>
      <c s="10" r="V1189"/>
      <c t="s" s="211" r="W1189">
        <v>49180</v>
      </c>
      <c t="s" s="211" r="X1189">
        <v>49181</v>
      </c>
      <c t="s" s="211" r="Y1189">
        <v>49182</v>
      </c>
      <c t="s" s="211" r="Z1189">
        <v>49183</v>
      </c>
      <c t="s" s="211" r="AA1189">
        <v>49184</v>
      </c>
      <c t="s" s="377" r="AB1189">
        <v>49185</v>
      </c>
      <c t="s" s="377" r="AC1189">
        <v>49186</v>
      </c>
      <c t="s" r="AD1189">
        <v>49187</v>
      </c>
      <c s="10" r="AF1189"/>
      <c s="10" r="AG1189"/>
      <c s="10" r="AH1189"/>
      <c t="s" s="211" r="AI1189">
        <v>49188</v>
      </c>
    </row>
    <row r="1190">
      <c t="s" s="211" r="A1190">
        <v>49189</v>
      </c>
      <c t="s" s="211" r="B1190">
        <v>49190</v>
      </c>
      <c t="s" s="211" r="C1190">
        <v>49191</v>
      </c>
      <c s="376" r="D1190">
        <v>2014.0</v>
      </c>
      <c t="s" s="211" r="E1190">
        <v>49192</v>
      </c>
      <c t="s" s="378" r="F1190">
        <v>49193</v>
      </c>
      <c t="s" s="211" r="G1190">
        <v>49194</v>
      </c>
      <c t="s" s="377" r="H1190">
        <v>49195</v>
      </c>
      <c t="s" s="211" r="I1190">
        <v>49196</v>
      </c>
      <c s="10" r="J1190"/>
      <c s="10" r="K1190"/>
      <c s="10" r="L1190"/>
      <c s="10" r="M1190"/>
      <c s="10" r="N1190"/>
      <c s="10" r="O1190"/>
      <c s="10" r="P1190"/>
      <c s="10" r="Q1190"/>
      <c s="10" r="R1190"/>
      <c s="10" r="S1190"/>
      <c s="10" r="T1190"/>
      <c s="10" r="U1190"/>
      <c s="10" r="V1190"/>
      <c t="s" s="211" r="W1190">
        <v>49197</v>
      </c>
      <c t="s" s="211" r="X1190">
        <v>49198</v>
      </c>
      <c t="s" s="211" r="Y1190">
        <v>49199</v>
      </c>
      <c t="s" s="211" r="Z1190">
        <v>49200</v>
      </c>
      <c t="s" s="211" r="AA1190">
        <v>49201</v>
      </c>
      <c t="s" s="377" r="AB1190">
        <v>49202</v>
      </c>
      <c t="s" s="377" r="AC1190">
        <v>49203</v>
      </c>
      <c t="s" r="AD1190">
        <v>49204</v>
      </c>
      <c s="10" r="AF1190"/>
      <c s="10" r="AG1190"/>
      <c s="10" r="AH1190"/>
      <c t="s" s="211" r="AI1190">
        <v>49205</v>
      </c>
    </row>
    <row r="1191">
      <c t="s" s="211" r="A1191">
        <v>49206</v>
      </c>
      <c t="s" s="211" r="B1191">
        <v>49207</v>
      </c>
      <c t="s" s="211" r="C1191">
        <v>49208</v>
      </c>
      <c s="376" r="D1191">
        <v>2014.0</v>
      </c>
      <c t="s" s="211" r="E1191">
        <v>49209</v>
      </c>
      <c t="s" s="378" r="F1191">
        <v>49210</v>
      </c>
      <c t="s" s="211" r="G1191">
        <v>49211</v>
      </c>
      <c t="s" s="377" r="H1191">
        <v>49212</v>
      </c>
      <c t="s" s="211" r="I1191">
        <v>49213</v>
      </c>
      <c s="10" r="J1191"/>
      <c s="10" r="K1191"/>
      <c s="10" r="L1191"/>
      <c s="10" r="M1191"/>
      <c s="10" r="N1191"/>
      <c s="10" r="O1191"/>
      <c s="10" r="P1191"/>
      <c s="10" r="Q1191"/>
      <c s="10" r="R1191"/>
      <c s="10" r="S1191"/>
      <c s="10" r="T1191"/>
      <c s="10" r="U1191"/>
      <c s="10" r="V1191"/>
      <c t="s" s="211" r="W1191">
        <v>49214</v>
      </c>
      <c t="s" s="211" r="X1191">
        <v>49215</v>
      </c>
      <c t="s" s="211" r="Y1191">
        <v>49216</v>
      </c>
      <c t="s" s="211" r="Z1191">
        <v>49217</v>
      </c>
      <c t="s" s="211" r="AA1191">
        <v>49218</v>
      </c>
      <c t="s" s="377" r="AB1191">
        <v>49219</v>
      </c>
      <c t="s" s="377" r="AC1191">
        <v>49220</v>
      </c>
      <c t="s" r="AD1191">
        <v>49221</v>
      </c>
      <c s="10" r="AF1191"/>
      <c s="10" r="AG1191"/>
      <c s="10" r="AH1191"/>
      <c t="s" s="211" r="AI1191">
        <v>49222</v>
      </c>
    </row>
    <row r="1192">
      <c t="s" s="211" r="A1192">
        <v>49223</v>
      </c>
      <c t="s" s="211" r="B1192">
        <v>49224</v>
      </c>
      <c t="s" s="211" r="C1192">
        <v>49225</v>
      </c>
      <c s="376" r="D1192">
        <v>2014.0</v>
      </c>
      <c t="s" s="211" r="E1192">
        <v>49226</v>
      </c>
      <c t="s" s="378" r="F1192">
        <v>49227</v>
      </c>
      <c t="s" s="211" r="G1192">
        <v>49228</v>
      </c>
      <c t="s" s="377" r="H1192">
        <v>49229</v>
      </c>
      <c t="s" s="211" r="I1192">
        <v>49230</v>
      </c>
      <c s="10" r="J1192"/>
      <c s="10" r="K1192"/>
      <c s="10" r="L1192"/>
      <c s="10" r="M1192"/>
      <c s="10" r="N1192"/>
      <c s="10" r="O1192"/>
      <c s="10" r="P1192"/>
      <c s="10" r="Q1192"/>
      <c s="10" r="R1192"/>
      <c s="10" r="S1192"/>
      <c s="10" r="T1192"/>
      <c s="10" r="U1192"/>
      <c s="10" r="V1192"/>
      <c t="s" s="211" r="W1192">
        <v>49231</v>
      </c>
      <c t="s" s="211" r="X1192">
        <v>49232</v>
      </c>
      <c t="s" s="211" r="Y1192">
        <v>49233</v>
      </c>
      <c t="s" s="211" r="Z1192">
        <v>49234</v>
      </c>
      <c t="s" s="211" r="AA1192">
        <v>49235</v>
      </c>
      <c t="s" s="377" r="AB1192">
        <v>49236</v>
      </c>
      <c t="s" s="382" r="AC1192">
        <v>49237</v>
      </c>
      <c t="s" r="AD1192">
        <v>49238</v>
      </c>
      <c s="10" r="AF1192"/>
      <c s="10" r="AG1192"/>
      <c s="10" r="AH1192"/>
      <c t="s" s="211" r="AI1192">
        <v>49239</v>
      </c>
    </row>
    <row r="1193">
      <c t="s" s="211" r="A1193">
        <v>49240</v>
      </c>
      <c t="s" s="211" r="B1193">
        <v>49241</v>
      </c>
      <c t="s" s="211" r="C1193">
        <v>49242</v>
      </c>
      <c s="376" r="D1193">
        <v>2014.0</v>
      </c>
      <c t="s" s="211" r="E1193">
        <v>49243</v>
      </c>
      <c t="s" s="378" r="F1193">
        <v>49244</v>
      </c>
      <c t="s" s="211" r="G1193">
        <v>49245</v>
      </c>
      <c t="s" s="377" r="H1193">
        <v>49246</v>
      </c>
      <c t="s" s="211" r="I1193">
        <v>49247</v>
      </c>
      <c s="10" r="J1193"/>
      <c s="10" r="K1193"/>
      <c s="10" r="L1193"/>
      <c s="10" r="M1193"/>
      <c s="10" r="N1193"/>
      <c s="10" r="O1193"/>
      <c s="10" r="P1193"/>
      <c s="10" r="Q1193"/>
      <c s="10" r="R1193"/>
      <c s="10" r="S1193"/>
      <c s="10" r="T1193"/>
      <c s="10" r="U1193"/>
      <c s="10" r="V1193"/>
      <c t="s" s="211" r="W1193">
        <v>49248</v>
      </c>
      <c t="s" s="211" r="X1193">
        <v>49249</v>
      </c>
      <c t="s" s="211" r="Y1193">
        <v>49250</v>
      </c>
      <c t="s" s="211" r="Z1193">
        <v>49251</v>
      </c>
      <c t="s" s="211" r="AA1193">
        <v>49252</v>
      </c>
      <c t="s" s="377" r="AB1193">
        <v>49253</v>
      </c>
      <c t="s" s="377" r="AC1193">
        <v>49254</v>
      </c>
      <c t="s" r="AD1193">
        <v>49255</v>
      </c>
      <c s="10" r="AF1193"/>
      <c s="10" r="AG1193"/>
      <c s="10" r="AH1193"/>
      <c t="s" s="211" r="AI1193">
        <v>49256</v>
      </c>
    </row>
    <row r="1194">
      <c t="s" s="211" r="A1194">
        <v>49257</v>
      </c>
      <c t="s" s="211" r="B1194">
        <v>49258</v>
      </c>
      <c t="s" s="211" r="C1194">
        <v>49259</v>
      </c>
      <c s="376" r="D1194">
        <v>2014.0</v>
      </c>
      <c t="s" s="211" r="E1194">
        <v>49260</v>
      </c>
      <c t="s" s="378" r="F1194">
        <v>49261</v>
      </c>
      <c t="s" s="211" r="G1194">
        <v>49262</v>
      </c>
      <c t="s" s="377" r="H1194">
        <v>49263</v>
      </c>
      <c t="s" s="211" r="I1194">
        <v>49264</v>
      </c>
      <c s="10" r="J1194"/>
      <c s="10" r="K1194"/>
      <c s="10" r="L1194"/>
      <c s="10" r="M1194"/>
      <c s="10" r="N1194"/>
      <c s="10" r="O1194"/>
      <c s="10" r="P1194"/>
      <c s="10" r="Q1194"/>
      <c s="10" r="R1194"/>
      <c s="10" r="S1194"/>
      <c s="10" r="T1194"/>
      <c s="10" r="U1194"/>
      <c s="10" r="V1194"/>
      <c t="s" s="211" r="W1194">
        <v>49265</v>
      </c>
      <c t="s" s="211" r="X1194">
        <v>49266</v>
      </c>
      <c t="s" s="211" r="Y1194">
        <v>49267</v>
      </c>
      <c t="s" s="211" r="Z1194">
        <v>49268</v>
      </c>
      <c t="s" s="211" r="AA1194">
        <v>49269</v>
      </c>
      <c t="s" s="377" r="AB1194">
        <v>49270</v>
      </c>
      <c t="s" s="377" r="AC1194">
        <v>49271</v>
      </c>
      <c t="s" r="AD1194">
        <v>49272</v>
      </c>
      <c s="10" r="AF1194"/>
      <c s="10" r="AG1194"/>
      <c t="s" s="211" r="AH1194">
        <v>49273</v>
      </c>
      <c t="s" s="211" r="AI1194">
        <v>49274</v>
      </c>
    </row>
    <row r="1195">
      <c t="s" s="211" r="A1195">
        <v>49275</v>
      </c>
      <c t="s" s="211" r="B1195">
        <v>49276</v>
      </c>
      <c t="s" s="211" r="C1195">
        <v>49277</v>
      </c>
      <c s="376" r="D1195">
        <v>2014.0</v>
      </c>
      <c t="s" s="211" r="E1195">
        <v>49278</v>
      </c>
      <c t="s" s="378" r="F1195">
        <v>49279</v>
      </c>
      <c t="s" s="211" r="G1195">
        <v>49280</v>
      </c>
      <c t="s" s="377" r="H1195">
        <v>49281</v>
      </c>
      <c t="s" s="211" r="I1195">
        <v>49282</v>
      </c>
      <c s="10" r="J1195"/>
      <c s="10" r="K1195"/>
      <c s="10" r="L1195"/>
      <c s="10" r="M1195"/>
      <c s="10" r="N1195"/>
      <c s="10" r="O1195"/>
      <c s="10" r="P1195"/>
      <c s="10" r="Q1195"/>
      <c s="10" r="R1195"/>
      <c s="10" r="S1195"/>
      <c s="10" r="T1195"/>
      <c s="10" r="U1195"/>
      <c s="10" r="V1195"/>
      <c t="s" s="211" r="W1195">
        <v>49283</v>
      </c>
      <c t="s" s="211" r="X1195">
        <v>49284</v>
      </c>
      <c t="s" s="211" r="Y1195">
        <v>49285</v>
      </c>
      <c t="s" s="211" r="Z1195">
        <v>49286</v>
      </c>
      <c t="s" s="211" r="AA1195">
        <v>49287</v>
      </c>
      <c t="s" s="377" r="AB1195">
        <v>49288</v>
      </c>
      <c t="s" s="377" r="AC1195">
        <v>49289</v>
      </c>
      <c t="s" r="AD1195">
        <v>49290</v>
      </c>
      <c s="10" r="AF1195"/>
      <c s="10" r="AG1195"/>
      <c s="10" r="AH1195"/>
      <c t="s" s="211" r="AI1195">
        <v>49291</v>
      </c>
    </row>
    <row r="1196">
      <c t="s" s="211" r="A1196">
        <v>49292</v>
      </c>
      <c t="s" s="211" r="B1196">
        <v>49293</v>
      </c>
      <c t="s" s="211" r="C1196">
        <v>49294</v>
      </c>
      <c s="376" r="D1196">
        <v>2014.0</v>
      </c>
      <c t="s" s="211" r="E1196">
        <v>49295</v>
      </c>
      <c t="s" s="378" r="F1196">
        <v>49296</v>
      </c>
      <c t="s" s="211" r="G1196">
        <v>49297</v>
      </c>
      <c t="s" s="377" r="H1196">
        <v>49298</v>
      </c>
      <c t="s" s="211" r="I1196">
        <v>49299</v>
      </c>
      <c s="10" r="J1196"/>
      <c s="10" r="K1196"/>
      <c s="10" r="L1196"/>
      <c s="10" r="M1196"/>
      <c s="10" r="N1196"/>
      <c s="10" r="O1196"/>
      <c s="10" r="P1196"/>
      <c s="10" r="Q1196"/>
      <c s="10" r="R1196"/>
      <c s="10" r="S1196"/>
      <c s="10" r="T1196"/>
      <c s="10" r="U1196"/>
      <c s="10" r="V1196"/>
      <c t="s" s="211" r="W1196">
        <v>49300</v>
      </c>
      <c t="s" s="211" r="X1196">
        <v>49301</v>
      </c>
      <c t="s" s="211" r="Y1196">
        <v>49302</v>
      </c>
      <c t="s" s="211" r="Z1196">
        <v>49303</v>
      </c>
      <c t="s" s="211" r="AA1196">
        <v>49304</v>
      </c>
      <c t="s" s="377" r="AB1196">
        <v>49305</v>
      </c>
      <c t="s" s="377" r="AC1196">
        <v>49306</v>
      </c>
      <c t="s" r="AD1196">
        <v>49307</v>
      </c>
      <c s="10" r="AF1196"/>
      <c s="10" r="AG1196"/>
      <c s="10" r="AH1196"/>
      <c t="s" s="211" r="AI1196">
        <v>49308</v>
      </c>
    </row>
    <row r="1197">
      <c t="s" s="211" r="A1197">
        <v>49309</v>
      </c>
      <c t="s" s="211" r="B1197">
        <v>49310</v>
      </c>
      <c t="s" s="211" r="C1197">
        <v>49311</v>
      </c>
      <c s="376" r="D1197">
        <v>2014.0</v>
      </c>
      <c t="s" s="211" r="E1197">
        <v>49312</v>
      </c>
      <c t="s" s="378" r="F1197">
        <v>49313</v>
      </c>
      <c t="s" s="211" r="G1197">
        <v>49314</v>
      </c>
      <c t="s" s="377" r="H1197">
        <v>49315</v>
      </c>
      <c t="s" s="211" r="I1197">
        <v>49316</v>
      </c>
      <c s="10" r="J1197"/>
      <c s="10" r="K1197"/>
      <c s="10" r="L1197"/>
      <c s="10" r="M1197"/>
      <c s="10" r="N1197"/>
      <c s="10" r="O1197"/>
      <c s="10" r="P1197"/>
      <c s="10" r="Q1197"/>
      <c s="10" r="R1197"/>
      <c s="10" r="S1197"/>
      <c s="10" r="T1197"/>
      <c s="10" r="U1197"/>
      <c s="10" r="V1197"/>
      <c t="s" s="211" r="W1197">
        <v>49317</v>
      </c>
      <c t="s" s="211" r="X1197">
        <v>49318</v>
      </c>
      <c t="s" s="211" r="Y1197">
        <v>49319</v>
      </c>
      <c t="s" s="211" r="Z1197">
        <v>49320</v>
      </c>
      <c t="s" s="211" r="AA1197">
        <v>49321</v>
      </c>
      <c t="s" s="377" r="AB1197">
        <v>49322</v>
      </c>
      <c t="s" s="377" r="AC1197">
        <v>49323</v>
      </c>
      <c t="s" r="AD1197">
        <v>49324</v>
      </c>
      <c s="10" r="AF1197"/>
      <c s="10" r="AG1197"/>
      <c s="10" r="AH1197"/>
      <c t="s" s="211" r="AI1197">
        <v>49325</v>
      </c>
    </row>
    <row r="1198">
      <c t="s" s="211" r="A1198">
        <v>49326</v>
      </c>
      <c t="s" s="211" r="B1198">
        <v>49327</v>
      </c>
      <c t="s" s="211" r="C1198">
        <v>49328</v>
      </c>
      <c s="376" r="D1198">
        <v>2014.0</v>
      </c>
      <c t="s" s="211" r="E1198">
        <v>49329</v>
      </c>
      <c t="s" s="378" r="F1198">
        <v>49330</v>
      </c>
      <c t="s" s="211" r="G1198">
        <v>49331</v>
      </c>
      <c t="s" s="377" r="H1198">
        <v>49332</v>
      </c>
      <c t="s" s="211" r="I1198">
        <v>49333</v>
      </c>
      <c s="10" r="J1198"/>
      <c s="10" r="K1198"/>
      <c s="10" r="L1198"/>
      <c s="10" r="M1198"/>
      <c s="10" r="N1198"/>
      <c s="10" r="O1198"/>
      <c s="10" r="P1198"/>
      <c s="10" r="Q1198"/>
      <c s="10" r="R1198"/>
      <c s="10" r="S1198"/>
      <c s="10" r="T1198"/>
      <c s="10" r="U1198"/>
      <c s="10" r="V1198"/>
      <c t="s" s="211" r="W1198">
        <v>49334</v>
      </c>
      <c t="s" s="211" r="X1198">
        <v>49335</v>
      </c>
      <c t="s" s="211" r="Y1198">
        <v>49336</v>
      </c>
      <c t="s" s="211" r="Z1198">
        <v>49337</v>
      </c>
      <c t="s" s="211" r="AA1198">
        <v>49338</v>
      </c>
      <c t="s" s="377" r="AB1198">
        <v>49339</v>
      </c>
      <c s="377" r="AC1198"/>
      <c s="10" r="AF1198"/>
      <c s="10" r="AG1198"/>
      <c s="10" r="AH1198"/>
      <c t="s" s="211" r="AI1198">
        <v>49340</v>
      </c>
    </row>
    <row r="1199">
      <c t="s" s="211" r="A1199">
        <v>49341</v>
      </c>
      <c t="s" s="211" r="B1199">
        <v>49342</v>
      </c>
      <c t="s" s="211" r="C1199">
        <v>49343</v>
      </c>
      <c s="376" r="D1199">
        <v>2014.0</v>
      </c>
      <c t="s" s="211" r="E1199">
        <v>49344</v>
      </c>
      <c t="s" s="378" r="F1199">
        <v>49345</v>
      </c>
      <c t="s" s="211" r="G1199">
        <v>49346</v>
      </c>
      <c t="s" s="377" r="H1199">
        <v>49347</v>
      </c>
      <c t="s" s="211" r="I1199">
        <v>49348</v>
      </c>
      <c s="10" r="J1199"/>
      <c s="10" r="K1199"/>
      <c s="10" r="L1199"/>
      <c s="10" r="M1199"/>
      <c s="10" r="N1199"/>
      <c s="10" r="O1199"/>
      <c s="10" r="P1199"/>
      <c s="10" r="Q1199"/>
      <c s="10" r="R1199"/>
      <c s="10" r="S1199"/>
      <c s="10" r="T1199"/>
      <c s="10" r="U1199"/>
      <c s="10" r="V1199"/>
      <c t="s" s="211" r="W1199">
        <v>49349</v>
      </c>
      <c t="s" s="211" r="X1199">
        <v>49350</v>
      </c>
      <c t="s" s="211" r="Y1199">
        <v>49351</v>
      </c>
      <c t="s" s="211" r="Z1199">
        <v>49352</v>
      </c>
      <c t="s" s="211" r="AA1199">
        <v>49353</v>
      </c>
      <c t="s" s="377" r="AB1199">
        <v>49354</v>
      </c>
      <c t="s" s="377" r="AC1199">
        <v>49355</v>
      </c>
      <c t="s" r="AD1199">
        <v>49356</v>
      </c>
      <c s="10" r="AF1199"/>
      <c s="10" r="AG1199"/>
      <c t="s" s="211" r="AH1199">
        <v>49357</v>
      </c>
      <c t="s" s="211" r="AI1199">
        <v>49358</v>
      </c>
    </row>
    <row r="1200">
      <c t="s" s="211" r="A1200">
        <v>49359</v>
      </c>
      <c t="s" s="211" r="B1200">
        <v>49360</v>
      </c>
      <c t="s" s="211" r="C1200">
        <v>49361</v>
      </c>
      <c s="376" r="D1200">
        <v>2014.0</v>
      </c>
      <c t="s" s="211" r="E1200">
        <v>49362</v>
      </c>
      <c t="s" s="378" r="F1200">
        <v>49363</v>
      </c>
      <c t="s" s="211" r="G1200">
        <v>49364</v>
      </c>
      <c t="s" s="377" r="H1200">
        <v>49365</v>
      </c>
      <c t="s" s="211" r="I1200">
        <v>49366</v>
      </c>
      <c s="10" r="J1200"/>
      <c s="10" r="K1200"/>
      <c s="10" r="L1200"/>
      <c s="10" r="M1200"/>
      <c s="10" r="N1200"/>
      <c s="10" r="O1200"/>
      <c s="10" r="P1200"/>
      <c s="10" r="Q1200"/>
      <c s="10" r="R1200"/>
      <c s="10" r="S1200"/>
      <c s="10" r="T1200"/>
      <c s="10" r="U1200"/>
      <c s="10" r="V1200"/>
      <c t="s" s="211" r="W1200">
        <v>49367</v>
      </c>
      <c t="s" s="211" r="X1200">
        <v>49368</v>
      </c>
      <c t="s" s="211" r="Y1200">
        <v>49369</v>
      </c>
      <c t="s" s="211" r="Z1200">
        <v>49370</v>
      </c>
      <c t="s" s="211" r="AA1200">
        <v>49371</v>
      </c>
      <c t="s" s="377" r="AB1200">
        <v>49372</v>
      </c>
      <c t="s" s="377" r="AC1200">
        <v>49373</v>
      </c>
      <c t="s" r="AD1200">
        <v>49374</v>
      </c>
      <c s="10" r="AF1200"/>
      <c s="10" r="AG1200"/>
      <c s="10" r="AH1200"/>
      <c t="s" s="211" r="AI1200">
        <v>49375</v>
      </c>
    </row>
    <row r="1201">
      <c t="s" s="211" r="A1201">
        <v>49376</v>
      </c>
      <c t="s" s="211" r="B1201">
        <v>49377</v>
      </c>
      <c t="s" s="211" r="C1201">
        <v>49378</v>
      </c>
      <c s="376" r="D1201">
        <v>2014.0</v>
      </c>
      <c t="s" s="211" r="E1201">
        <v>49379</v>
      </c>
      <c t="s" s="378" r="F1201">
        <v>49380</v>
      </c>
      <c t="s" s="211" r="G1201">
        <v>49381</v>
      </c>
      <c t="s" s="377" r="H1201">
        <v>49382</v>
      </c>
      <c t="s" s="211" r="I1201">
        <v>49383</v>
      </c>
      <c s="10" r="J1201"/>
      <c s="10" r="K1201"/>
      <c s="10" r="L1201"/>
      <c s="10" r="M1201"/>
      <c s="10" r="N1201"/>
      <c s="10" r="O1201"/>
      <c s="10" r="P1201"/>
      <c s="10" r="Q1201"/>
      <c s="10" r="R1201"/>
      <c s="10" r="S1201"/>
      <c s="10" r="T1201"/>
      <c s="10" r="U1201"/>
      <c s="10" r="V1201"/>
      <c t="s" s="211" r="W1201">
        <v>49384</v>
      </c>
      <c t="s" s="211" r="X1201">
        <v>49385</v>
      </c>
      <c t="s" s="211" r="Y1201">
        <v>49386</v>
      </c>
      <c t="s" s="211" r="Z1201">
        <v>49387</v>
      </c>
      <c t="s" s="211" r="AA1201">
        <v>49388</v>
      </c>
      <c t="s" s="377" r="AB1201">
        <v>49389</v>
      </c>
      <c t="s" s="377" r="AC1201">
        <v>49390</v>
      </c>
      <c t="s" r="AD1201">
        <v>49391</v>
      </c>
      <c s="10" r="AF1201"/>
      <c s="10" r="AG1201"/>
      <c s="10" r="AH1201"/>
      <c t="s" s="211" r="AI1201">
        <v>49392</v>
      </c>
    </row>
    <row r="1202">
      <c t="s" s="211" r="A1202">
        <v>49393</v>
      </c>
      <c t="s" s="211" r="B1202">
        <v>49394</v>
      </c>
      <c t="s" s="211" r="C1202">
        <v>49395</v>
      </c>
      <c s="376" r="D1202">
        <v>2014.0</v>
      </c>
      <c t="s" s="211" r="E1202">
        <v>49396</v>
      </c>
      <c t="s" s="378" r="F1202">
        <v>49397</v>
      </c>
      <c t="s" s="211" r="G1202">
        <v>49398</v>
      </c>
      <c t="s" s="377" r="H1202">
        <v>49399</v>
      </c>
      <c t="s" s="211" r="I1202">
        <v>49400</v>
      </c>
      <c s="10" r="J1202"/>
      <c s="10" r="K1202"/>
      <c s="10" r="L1202"/>
      <c s="10" r="M1202"/>
      <c s="10" r="N1202"/>
      <c s="10" r="O1202"/>
      <c s="10" r="P1202"/>
      <c s="10" r="Q1202"/>
      <c s="10" r="R1202"/>
      <c s="10" r="S1202"/>
      <c s="10" r="T1202"/>
      <c s="10" r="U1202"/>
      <c s="10" r="V1202"/>
      <c t="s" s="211" r="W1202">
        <v>49401</v>
      </c>
      <c t="s" s="211" r="X1202">
        <v>49402</v>
      </c>
      <c t="s" s="211" r="Y1202">
        <v>49403</v>
      </c>
      <c t="s" s="211" r="Z1202">
        <v>49404</v>
      </c>
      <c t="s" s="211" r="AA1202">
        <v>49405</v>
      </c>
      <c t="s" s="377" r="AB1202">
        <v>49406</v>
      </c>
      <c t="s" s="377" r="AC1202">
        <v>49407</v>
      </c>
      <c t="s" r="AD1202">
        <v>49408</v>
      </c>
      <c s="10" r="AF1202"/>
      <c s="10" r="AG1202"/>
      <c s="10" r="AH1202"/>
      <c t="s" s="211" r="AI1202">
        <v>49409</v>
      </c>
    </row>
    <row r="1203">
      <c t="s" s="211" r="A1203">
        <v>49410</v>
      </c>
      <c t="s" s="211" r="B1203">
        <v>49411</v>
      </c>
      <c t="s" s="211" r="C1203">
        <v>49412</v>
      </c>
      <c s="376" r="D1203">
        <v>2014.0</v>
      </c>
      <c t="s" s="211" r="E1203">
        <v>49413</v>
      </c>
      <c t="s" s="378" r="F1203">
        <v>49414</v>
      </c>
      <c t="s" s="211" r="G1203">
        <v>49415</v>
      </c>
      <c t="s" s="377" r="H1203">
        <v>49416</v>
      </c>
      <c t="s" s="211" r="I1203">
        <v>49417</v>
      </c>
      <c s="10" r="J1203"/>
      <c s="10" r="K1203"/>
      <c s="10" r="L1203"/>
      <c s="10" r="M1203"/>
      <c s="10" r="N1203"/>
      <c s="10" r="O1203"/>
      <c s="10" r="P1203"/>
      <c s="10" r="Q1203"/>
      <c s="10" r="R1203"/>
      <c s="10" r="S1203"/>
      <c s="10" r="T1203"/>
      <c s="10" r="U1203"/>
      <c s="10" r="V1203"/>
      <c t="s" s="211" r="W1203">
        <v>49418</v>
      </c>
      <c t="s" s="211" r="X1203">
        <v>49419</v>
      </c>
      <c t="s" s="211" r="Y1203">
        <v>49420</v>
      </c>
      <c t="s" s="211" r="Z1203">
        <v>49421</v>
      </c>
      <c t="s" s="211" r="AA1203">
        <v>49422</v>
      </c>
      <c t="s" s="377" r="AB1203">
        <v>49423</v>
      </c>
      <c t="s" s="377" r="AC1203">
        <v>49424</v>
      </c>
      <c t="s" r="AD1203">
        <v>49425</v>
      </c>
      <c s="10" r="AF1203"/>
      <c s="10" r="AG1203"/>
      <c s="10" r="AH1203"/>
      <c t="s" s="211" r="AI1203">
        <v>49426</v>
      </c>
    </row>
    <row r="1204">
      <c t="s" s="211" r="A1204">
        <v>49427</v>
      </c>
      <c t="s" s="211" r="B1204">
        <v>49428</v>
      </c>
      <c t="s" s="211" r="C1204">
        <v>49429</v>
      </c>
      <c s="376" r="D1204">
        <v>2014.0</v>
      </c>
      <c t="s" s="211" r="E1204">
        <v>49430</v>
      </c>
      <c t="s" s="378" r="F1204">
        <v>49431</v>
      </c>
      <c t="s" s="211" r="G1204">
        <v>49432</v>
      </c>
      <c t="s" s="377" r="H1204">
        <v>49433</v>
      </c>
      <c t="s" s="211" r="I1204">
        <v>49434</v>
      </c>
      <c s="10" r="J1204"/>
      <c s="10" r="K1204"/>
      <c s="10" r="L1204"/>
      <c s="10" r="M1204"/>
      <c s="10" r="N1204"/>
      <c s="10" r="O1204"/>
      <c s="10" r="P1204"/>
      <c s="10" r="Q1204"/>
      <c s="10" r="R1204"/>
      <c s="10" r="S1204"/>
      <c s="10" r="T1204"/>
      <c s="10" r="U1204"/>
      <c s="10" r="V1204"/>
      <c t="s" s="211" r="W1204">
        <v>49435</v>
      </c>
      <c t="s" s="211" r="X1204">
        <v>49436</v>
      </c>
      <c t="s" s="211" r="Y1204">
        <v>49437</v>
      </c>
      <c t="s" s="211" r="Z1204">
        <v>49438</v>
      </c>
      <c t="s" s="211" r="AA1204">
        <v>49439</v>
      </c>
      <c t="s" s="377" r="AB1204">
        <v>49440</v>
      </c>
      <c t="s" s="382" r="AC1204">
        <v>49441</v>
      </c>
      <c t="s" r="AD1204">
        <v>49442</v>
      </c>
      <c s="10" r="AF1204"/>
      <c s="10" r="AG1204"/>
      <c s="10" r="AH1204"/>
      <c t="s" s="211" r="AI1204">
        <v>49443</v>
      </c>
    </row>
    <row r="1205">
      <c t="s" s="211" r="A1205">
        <v>49444</v>
      </c>
      <c t="s" s="211" r="B1205">
        <v>49445</v>
      </c>
      <c t="s" s="211" r="C1205">
        <v>49446</v>
      </c>
      <c s="376" r="D1205">
        <v>2014.0</v>
      </c>
      <c t="s" s="211" r="E1205">
        <v>49447</v>
      </c>
      <c t="s" s="378" r="F1205">
        <v>49448</v>
      </c>
      <c t="s" s="211" r="G1205">
        <v>49449</v>
      </c>
      <c t="s" s="377" r="H1205">
        <v>49450</v>
      </c>
      <c t="s" s="211" r="I1205">
        <v>49451</v>
      </c>
      <c s="10" r="J1205"/>
      <c s="10" r="K1205"/>
      <c s="10" r="L1205"/>
      <c s="10" r="M1205"/>
      <c s="10" r="N1205"/>
      <c s="10" r="O1205"/>
      <c s="10" r="P1205"/>
      <c s="10" r="Q1205"/>
      <c s="10" r="R1205"/>
      <c s="10" r="S1205"/>
      <c s="10" r="T1205"/>
      <c s="10" r="U1205"/>
      <c s="10" r="V1205"/>
      <c t="s" s="211" r="W1205">
        <v>49452</v>
      </c>
      <c t="s" s="211" r="X1205">
        <v>49453</v>
      </c>
      <c t="s" s="211" r="Y1205">
        <v>49454</v>
      </c>
      <c t="s" s="211" r="Z1205">
        <v>49455</v>
      </c>
      <c t="s" s="211" r="AA1205">
        <v>49456</v>
      </c>
      <c t="s" s="377" r="AB1205">
        <v>49457</v>
      </c>
      <c t="s" s="377" r="AC1205">
        <v>49458</v>
      </c>
      <c t="s" r="AD1205">
        <v>49459</v>
      </c>
      <c s="10" r="AF1205"/>
      <c s="10" r="AG1205"/>
      <c s="10" r="AH1205"/>
      <c t="s" s="211" r="AI1205">
        <v>49460</v>
      </c>
    </row>
    <row r="1206">
      <c t="s" s="211" r="A1206">
        <v>49461</v>
      </c>
      <c t="s" s="211" r="B1206">
        <v>49462</v>
      </c>
      <c t="s" s="211" r="C1206">
        <v>49463</v>
      </c>
      <c s="376" r="D1206">
        <v>2014.0</v>
      </c>
      <c t="s" s="211" r="E1206">
        <v>49464</v>
      </c>
      <c t="s" s="378" r="F1206">
        <v>49465</v>
      </c>
      <c t="s" s="211" r="G1206">
        <v>49466</v>
      </c>
      <c t="s" s="377" r="H1206">
        <v>49467</v>
      </c>
      <c t="s" s="211" r="I1206">
        <v>49468</v>
      </c>
      <c s="10" r="J1206"/>
      <c s="10" r="K1206"/>
      <c s="10" r="L1206"/>
      <c s="10" r="M1206"/>
      <c s="10" r="N1206"/>
      <c s="10" r="O1206"/>
      <c s="10" r="P1206"/>
      <c s="10" r="Q1206"/>
      <c s="10" r="R1206"/>
      <c s="10" r="S1206"/>
      <c s="10" r="T1206"/>
      <c s="10" r="U1206"/>
      <c s="10" r="V1206"/>
      <c t="s" s="211" r="W1206">
        <v>49469</v>
      </c>
      <c t="s" s="211" r="X1206">
        <v>49470</v>
      </c>
      <c t="s" s="211" r="Y1206">
        <v>49471</v>
      </c>
      <c t="s" s="211" r="Z1206">
        <v>49472</v>
      </c>
      <c t="s" s="211" r="AA1206">
        <v>49473</v>
      </c>
      <c t="s" s="377" r="AB1206">
        <v>49474</v>
      </c>
      <c t="s" s="377" r="AC1206">
        <v>49475</v>
      </c>
      <c t="s" r="AD1206">
        <v>49476</v>
      </c>
      <c s="10" r="AF1206"/>
      <c s="10" r="AG1206"/>
      <c s="10" r="AH1206"/>
      <c t="s" s="211" r="AI1206">
        <v>49477</v>
      </c>
    </row>
    <row r="1207">
      <c t="s" s="211" r="A1207">
        <v>49478</v>
      </c>
      <c t="s" s="211" r="B1207">
        <v>49479</v>
      </c>
      <c t="s" s="211" r="C1207">
        <v>49480</v>
      </c>
      <c s="376" r="D1207">
        <v>2014.0</v>
      </c>
      <c t="s" s="211" r="E1207">
        <v>49481</v>
      </c>
      <c t="s" s="378" r="F1207">
        <v>49482</v>
      </c>
      <c t="s" s="211" r="G1207">
        <v>49483</v>
      </c>
      <c t="s" s="377" r="H1207">
        <v>49484</v>
      </c>
      <c t="s" s="211" r="I1207">
        <v>49485</v>
      </c>
      <c s="10" r="J1207"/>
      <c s="10" r="K1207"/>
      <c s="10" r="L1207"/>
      <c s="10" r="M1207"/>
      <c s="10" r="N1207"/>
      <c s="10" r="O1207"/>
      <c s="10" r="P1207"/>
      <c s="10" r="Q1207"/>
      <c s="10" r="R1207"/>
      <c s="10" r="S1207"/>
      <c s="10" r="T1207"/>
      <c s="10" r="U1207"/>
      <c s="10" r="V1207"/>
      <c t="s" s="211" r="W1207">
        <v>49486</v>
      </c>
      <c t="s" s="211" r="X1207">
        <v>49487</v>
      </c>
      <c t="s" s="211" r="Y1207">
        <v>49488</v>
      </c>
      <c t="s" s="211" r="Z1207">
        <v>49489</v>
      </c>
      <c t="s" s="211" r="AA1207">
        <v>49490</v>
      </c>
      <c t="s" s="377" r="AB1207">
        <v>49491</v>
      </c>
      <c t="s" s="377" r="AC1207">
        <v>49492</v>
      </c>
      <c t="s" r="AD1207">
        <v>49493</v>
      </c>
      <c s="10" r="AF1207"/>
      <c s="10" r="AG1207"/>
      <c s="10" r="AH1207"/>
      <c t="s" s="211" r="AI1207">
        <v>49494</v>
      </c>
    </row>
    <row r="1208">
      <c t="s" s="211" r="A1208">
        <v>49495</v>
      </c>
      <c t="s" s="211" r="B1208">
        <v>49496</v>
      </c>
      <c t="s" s="211" r="C1208">
        <v>49497</v>
      </c>
      <c s="376" r="D1208">
        <v>2014.0</v>
      </c>
      <c t="s" s="211" r="E1208">
        <v>49498</v>
      </c>
      <c t="s" s="378" r="F1208">
        <v>49499</v>
      </c>
      <c t="s" s="211" r="G1208">
        <v>49500</v>
      </c>
      <c t="s" s="377" r="H1208">
        <v>49501</v>
      </c>
      <c t="s" s="211" r="I1208">
        <v>49502</v>
      </c>
      <c s="10" r="J1208"/>
      <c s="10" r="K1208"/>
      <c s="10" r="L1208"/>
      <c s="10" r="M1208"/>
      <c s="10" r="N1208"/>
      <c s="10" r="O1208"/>
      <c s="10" r="P1208"/>
      <c s="10" r="Q1208"/>
      <c s="10" r="R1208"/>
      <c s="10" r="S1208"/>
      <c s="10" r="T1208"/>
      <c s="10" r="U1208"/>
      <c s="10" r="V1208"/>
      <c t="s" s="211" r="W1208">
        <v>49503</v>
      </c>
      <c t="s" s="211" r="X1208">
        <v>49504</v>
      </c>
      <c t="s" s="211" r="Y1208">
        <v>49505</v>
      </c>
      <c t="s" s="211" r="Z1208">
        <v>49506</v>
      </c>
      <c t="s" s="211" r="AA1208">
        <v>49507</v>
      </c>
      <c t="s" s="377" r="AB1208">
        <v>49508</v>
      </c>
      <c t="s" s="377" r="AC1208">
        <v>49509</v>
      </c>
      <c t="s" r="AD1208">
        <v>49510</v>
      </c>
      <c s="10" r="AF1208"/>
      <c s="10" r="AG1208"/>
      <c s="10" r="AH1208"/>
      <c t="s" s="211" r="AI1208">
        <v>49511</v>
      </c>
    </row>
    <row r="1209">
      <c t="s" s="211" r="A1209">
        <v>49512</v>
      </c>
      <c t="s" s="211" r="B1209">
        <v>49513</v>
      </c>
      <c t="s" s="211" r="C1209">
        <v>49514</v>
      </c>
      <c s="376" r="D1209">
        <v>2014.0</v>
      </c>
      <c t="s" s="211" r="E1209">
        <v>49515</v>
      </c>
      <c t="s" s="378" r="F1209">
        <v>49516</v>
      </c>
      <c t="s" s="211" r="G1209">
        <v>49517</v>
      </c>
      <c t="s" s="377" r="H1209">
        <v>49518</v>
      </c>
      <c t="s" s="211" r="I1209">
        <v>49519</v>
      </c>
      <c s="10" r="J1209"/>
      <c s="10" r="K1209"/>
      <c s="10" r="L1209"/>
      <c s="10" r="M1209"/>
      <c s="10" r="N1209"/>
      <c s="10" r="O1209"/>
      <c s="10" r="P1209"/>
      <c s="10" r="Q1209"/>
      <c s="10" r="R1209"/>
      <c s="10" r="S1209"/>
      <c s="10" r="T1209"/>
      <c s="10" r="U1209"/>
      <c s="10" r="V1209"/>
      <c t="s" s="211" r="W1209">
        <v>49520</v>
      </c>
      <c t="s" s="211" r="X1209">
        <v>49521</v>
      </c>
      <c t="s" s="211" r="Y1209">
        <v>49522</v>
      </c>
      <c t="s" s="211" r="Z1209">
        <v>49523</v>
      </c>
      <c t="s" s="211" r="AA1209">
        <v>49524</v>
      </c>
      <c t="s" s="377" r="AB1209">
        <v>49525</v>
      </c>
      <c s="377" r="AC1209"/>
      <c s="10" r="AF1209"/>
      <c s="10" r="AG1209"/>
      <c s="10" r="AH1209"/>
      <c t="s" s="211" r="AI1209">
        <v>49526</v>
      </c>
    </row>
    <row r="1210">
      <c t="s" s="211" r="A1210">
        <v>49527</v>
      </c>
      <c t="s" s="211" r="B1210">
        <v>49528</v>
      </c>
      <c t="s" s="211" r="C1210">
        <v>49529</v>
      </c>
      <c s="376" r="D1210">
        <v>2014.0</v>
      </c>
      <c t="s" s="211" r="E1210">
        <v>49530</v>
      </c>
      <c t="s" s="378" r="F1210">
        <v>49531</v>
      </c>
      <c t="s" s="211" r="G1210">
        <v>49532</v>
      </c>
      <c t="s" s="377" r="H1210">
        <v>49533</v>
      </c>
      <c t="s" s="211" r="I1210">
        <v>49534</v>
      </c>
      <c s="10" r="J1210"/>
      <c s="10" r="K1210"/>
      <c s="10" r="L1210"/>
      <c s="10" r="M1210"/>
      <c s="10" r="N1210"/>
      <c s="10" r="O1210"/>
      <c s="10" r="P1210"/>
      <c s="10" r="Q1210"/>
      <c s="10" r="R1210"/>
      <c s="10" r="S1210"/>
      <c s="10" r="T1210"/>
      <c s="10" r="U1210"/>
      <c s="10" r="V1210"/>
      <c t="s" s="211" r="W1210">
        <v>49535</v>
      </c>
      <c t="s" s="211" r="X1210">
        <v>49536</v>
      </c>
      <c t="s" s="211" r="Y1210">
        <v>49537</v>
      </c>
      <c t="s" s="211" r="Z1210">
        <v>49538</v>
      </c>
      <c t="s" s="211" r="AA1210">
        <v>49539</v>
      </c>
      <c t="s" s="377" r="AB1210">
        <v>49540</v>
      </c>
      <c s="377" r="AC1210"/>
      <c s="10" r="AF1210"/>
      <c s="10" r="AG1210"/>
      <c s="10" r="AH1210"/>
      <c t="s" s="211" r="AI1210">
        <v>49541</v>
      </c>
    </row>
    <row r="1211">
      <c t="s" s="211" r="A1211">
        <v>49542</v>
      </c>
      <c t="s" s="211" r="B1211">
        <v>49543</v>
      </c>
      <c t="s" s="211" r="C1211">
        <v>49544</v>
      </c>
      <c s="376" r="D1211">
        <v>2014.0</v>
      </c>
      <c t="s" s="211" r="E1211">
        <v>49545</v>
      </c>
      <c t="s" s="378" r="F1211">
        <v>49546</v>
      </c>
      <c t="s" s="211" r="G1211">
        <v>49547</v>
      </c>
      <c t="s" s="377" r="H1211">
        <v>49548</v>
      </c>
      <c t="s" s="211" r="I1211">
        <v>49549</v>
      </c>
      <c s="211" r="J1211"/>
      <c s="211" r="K1211"/>
      <c s="211" r="L1211"/>
      <c s="211" r="M1211"/>
      <c s="211" r="N1211"/>
      <c s="211" r="O1211"/>
      <c s="211" r="P1211"/>
      <c s="211" r="Q1211"/>
      <c s="211" r="R1211"/>
      <c s="211" r="S1211"/>
      <c s="211" r="T1211"/>
      <c s="211" r="U1211"/>
      <c s="211" r="V1211"/>
      <c t="s" s="211" r="W1211">
        <v>49550</v>
      </c>
      <c t="s" s="211" r="X1211">
        <v>49551</v>
      </c>
      <c t="s" s="211" r="Y1211">
        <v>49552</v>
      </c>
      <c t="s" s="211" r="Z1211">
        <v>49553</v>
      </c>
      <c t="s" s="211" r="AA1211">
        <v>49554</v>
      </c>
      <c t="s" s="377" r="AB1211">
        <v>49555</v>
      </c>
      <c s="377" r="AC1211"/>
      <c s="211" r="AF1211"/>
      <c s="211" r="AG1211"/>
      <c s="211" r="AH1211"/>
      <c t="s" s="211" r="AI1211">
        <v>49556</v>
      </c>
    </row>
    <row r="1212">
      <c t="s" s="211" r="A1212">
        <v>49557</v>
      </c>
      <c t="s" s="211" r="B1212">
        <v>49558</v>
      </c>
      <c t="s" s="211" r="C1212">
        <v>49559</v>
      </c>
      <c s="376" r="D1212">
        <v>2014.0</v>
      </c>
      <c t="s" s="211" r="E1212">
        <v>49560</v>
      </c>
      <c t="s" s="378" r="F1212">
        <v>49561</v>
      </c>
      <c t="s" s="211" r="G1212">
        <v>49562</v>
      </c>
      <c t="s" s="377" r="H1212">
        <v>49563</v>
      </c>
      <c t="s" s="211" r="I1212">
        <v>49564</v>
      </c>
      <c s="10" r="J1212"/>
      <c s="10" r="K1212"/>
      <c s="10" r="L1212"/>
      <c s="10" r="M1212"/>
      <c s="10" r="N1212"/>
      <c s="10" r="O1212"/>
      <c s="10" r="P1212"/>
      <c s="10" r="Q1212"/>
      <c s="10" r="R1212"/>
      <c s="10" r="S1212"/>
      <c s="10" r="T1212"/>
      <c s="10" r="U1212"/>
      <c s="10" r="V1212"/>
      <c t="s" s="211" r="W1212">
        <v>49565</v>
      </c>
      <c t="s" s="211" r="X1212">
        <v>49566</v>
      </c>
      <c t="s" s="211" r="Y1212">
        <v>49567</v>
      </c>
      <c t="s" s="211" r="Z1212">
        <v>49568</v>
      </c>
      <c t="s" s="211" r="AA1212">
        <v>49569</v>
      </c>
      <c t="s" s="377" r="AB1212">
        <v>49570</v>
      </c>
      <c t="s" s="383" r="AC1212">
        <v>49571</v>
      </c>
      <c t="s" r="AD1212">
        <v>49572</v>
      </c>
      <c s="10" r="AF1212"/>
      <c s="10" r="AG1212"/>
      <c s="10" r="AH1212"/>
      <c t="s" s="211" r="AI1212">
        <v>49573</v>
      </c>
    </row>
    <row r="1213">
      <c t="s" s="211" r="A1213">
        <v>49574</v>
      </c>
      <c t="s" s="211" r="B1213">
        <v>49575</v>
      </c>
      <c t="s" s="211" r="C1213">
        <v>49576</v>
      </c>
      <c s="376" r="D1213">
        <v>2014.0</v>
      </c>
      <c t="s" s="211" r="E1213">
        <v>49577</v>
      </c>
      <c t="s" s="378" r="F1213">
        <v>49578</v>
      </c>
      <c t="s" s="211" r="G1213">
        <v>49579</v>
      </c>
      <c t="s" s="377" r="H1213">
        <v>49580</v>
      </c>
      <c t="s" s="211" r="I1213">
        <v>49581</v>
      </c>
      <c s="10" r="J1213"/>
      <c s="10" r="K1213"/>
      <c s="10" r="L1213"/>
      <c s="10" r="M1213"/>
      <c s="10" r="N1213"/>
      <c s="10" r="O1213"/>
      <c s="10" r="P1213"/>
      <c s="10" r="Q1213"/>
      <c s="10" r="R1213"/>
      <c s="10" r="S1213"/>
      <c s="10" r="T1213"/>
      <c s="10" r="U1213"/>
      <c s="10" r="V1213"/>
      <c t="s" s="211" r="W1213">
        <v>49582</v>
      </c>
      <c t="s" s="211" r="X1213">
        <v>49583</v>
      </c>
      <c t="s" s="211" r="Y1213">
        <v>49584</v>
      </c>
      <c t="s" s="211" r="Z1213">
        <v>49585</v>
      </c>
      <c t="s" s="211" r="AA1213">
        <v>49586</v>
      </c>
      <c t="s" s="377" r="AB1213">
        <v>49587</v>
      </c>
      <c t="s" s="377" r="AC1213">
        <v>49588</v>
      </c>
      <c t="s" r="AD1213">
        <v>49589</v>
      </c>
      <c s="10" r="AF1213"/>
      <c s="10" r="AG1213"/>
      <c s="10" r="AH1213"/>
      <c t="s" s="211" r="AI1213">
        <v>49590</v>
      </c>
    </row>
    <row r="1214">
      <c t="s" s="211" r="A1214">
        <v>49591</v>
      </c>
      <c t="s" s="211" r="B1214">
        <v>49592</v>
      </c>
      <c t="s" s="211" r="C1214">
        <v>49593</v>
      </c>
      <c s="379" r="D1214"/>
      <c t="s" s="211" r="E1214">
        <v>49594</v>
      </c>
      <c t="s" s="378" r="F1214">
        <v>49595</v>
      </c>
      <c t="s" s="211" r="G1214">
        <v>49596</v>
      </c>
      <c t="s" s="377" r="H1214">
        <v>49597</v>
      </c>
      <c t="s" s="211" r="I1214">
        <v>49598</v>
      </c>
      <c s="10" r="J1214"/>
      <c s="10" r="K1214"/>
      <c s="10" r="L1214"/>
      <c s="10" r="M1214"/>
      <c s="10" r="N1214"/>
      <c s="10" r="O1214"/>
      <c s="10" r="P1214"/>
      <c s="10" r="Q1214"/>
      <c s="10" r="R1214"/>
      <c s="10" r="S1214"/>
      <c s="10" r="T1214"/>
      <c s="10" r="U1214"/>
      <c s="10" r="V1214"/>
      <c t="s" s="211" r="W1214">
        <v>49599</v>
      </c>
      <c t="s" s="211" r="X1214">
        <v>49600</v>
      </c>
      <c t="s" s="211" r="Y1214">
        <v>49601</v>
      </c>
      <c t="s" s="211" r="Z1214">
        <v>49602</v>
      </c>
      <c t="s" s="211" r="AA1214">
        <v>49603</v>
      </c>
      <c t="s" s="377" r="AB1214">
        <v>49604</v>
      </c>
      <c t="s" s="377" r="AC1214">
        <v>49605</v>
      </c>
      <c t="s" r="AD1214">
        <v>49606</v>
      </c>
      <c s="10" r="AF1214"/>
      <c s="10" r="AG1214"/>
      <c s="10" r="AH1214"/>
      <c t="s" s="211" r="AI1214">
        <v>49607</v>
      </c>
    </row>
    <row r="1215">
      <c t="s" s="211" r="A1215">
        <v>49608</v>
      </c>
      <c t="s" s="211" r="B1215">
        <v>49609</v>
      </c>
      <c t="s" s="211" r="C1215">
        <v>49610</v>
      </c>
      <c s="376" r="D1215">
        <v>2014.0</v>
      </c>
      <c t="s" s="211" r="E1215">
        <v>49611</v>
      </c>
      <c t="s" s="378" r="F1215">
        <v>49612</v>
      </c>
      <c t="s" s="211" r="G1215">
        <v>49613</v>
      </c>
      <c t="s" s="377" r="H1215">
        <v>49614</v>
      </c>
      <c t="s" s="211" r="I1215">
        <v>49615</v>
      </c>
      <c s="10" r="J1215"/>
      <c s="10" r="K1215"/>
      <c s="10" r="L1215"/>
      <c s="10" r="M1215"/>
      <c s="10" r="N1215"/>
      <c s="10" r="O1215"/>
      <c s="10" r="P1215"/>
      <c s="10" r="Q1215"/>
      <c s="10" r="R1215"/>
      <c s="10" r="S1215"/>
      <c s="10" r="T1215"/>
      <c s="10" r="U1215"/>
      <c s="10" r="V1215"/>
      <c t="s" s="211" r="W1215">
        <v>49616</v>
      </c>
      <c t="s" s="211" r="X1215">
        <v>49617</v>
      </c>
      <c t="s" s="211" r="Y1215">
        <v>49618</v>
      </c>
      <c t="s" s="211" r="Z1215">
        <v>49619</v>
      </c>
      <c t="s" s="211" r="AA1215">
        <v>49620</v>
      </c>
      <c t="s" s="377" r="AB1215">
        <v>49621</v>
      </c>
      <c t="s" s="377" r="AC1215">
        <v>49622</v>
      </c>
      <c t="s" r="AD1215">
        <v>49623</v>
      </c>
      <c s="10" r="AF1215"/>
      <c s="10" r="AG1215"/>
      <c s="10" r="AH1215"/>
      <c t="s" s="211" r="AI1215">
        <v>49624</v>
      </c>
    </row>
    <row r="1216">
      <c t="s" s="211" r="A1216">
        <v>49625</v>
      </c>
      <c t="s" s="211" r="B1216">
        <v>49626</v>
      </c>
      <c s="379" r="D1216"/>
      <c t="s" s="211" r="E1216">
        <v>49627</v>
      </c>
      <c t="s" s="378" r="F1216">
        <v>49628</v>
      </c>
      <c t="s" s="211" r="G1216">
        <v>49629</v>
      </c>
      <c t="s" s="377" r="H1216">
        <v>49630</v>
      </c>
      <c t="s" s="211" r="I1216">
        <v>49631</v>
      </c>
      <c s="10" r="J1216"/>
      <c s="10" r="K1216"/>
      <c s="10" r="L1216"/>
      <c s="10" r="M1216"/>
      <c s="10" r="N1216"/>
      <c s="10" r="O1216"/>
      <c s="10" r="P1216"/>
      <c s="10" r="Q1216"/>
      <c s="10" r="R1216"/>
      <c s="10" r="S1216"/>
      <c s="10" r="T1216"/>
      <c s="10" r="U1216"/>
      <c s="10" r="V1216"/>
      <c t="s" s="211" r="W1216">
        <v>49632</v>
      </c>
      <c t="s" s="211" r="X1216">
        <v>49633</v>
      </c>
      <c t="s" s="211" r="Y1216">
        <v>49634</v>
      </c>
      <c t="s" s="211" r="Z1216">
        <v>49635</v>
      </c>
      <c t="s" s="211" r="AA1216">
        <v>49636</v>
      </c>
      <c t="s" s="377" r="AB1216">
        <v>49637</v>
      </c>
      <c t="s" s="377" r="AC1216">
        <v>49638</v>
      </c>
      <c t="s" r="AD1216">
        <v>49639</v>
      </c>
      <c s="10" r="AF1216"/>
      <c s="10" r="AG1216"/>
      <c t="s" s="211" r="AH1216">
        <v>49640</v>
      </c>
      <c t="s" s="211" r="AI1216">
        <v>49641</v>
      </c>
    </row>
    <row r="1217">
      <c t="s" s="211" r="A1217">
        <v>49642</v>
      </c>
      <c t="s" s="211" r="B1217">
        <v>49643</v>
      </c>
      <c t="s" s="211" r="C1217">
        <v>49644</v>
      </c>
      <c s="376" r="D1217">
        <v>2014.0</v>
      </c>
      <c t="s" s="211" r="E1217">
        <v>49645</v>
      </c>
      <c t="s" s="378" r="F1217">
        <v>49646</v>
      </c>
      <c t="s" s="211" r="G1217">
        <v>49647</v>
      </c>
      <c t="s" s="377" r="H1217">
        <v>49648</v>
      </c>
      <c t="s" s="211" r="I1217">
        <v>49649</v>
      </c>
      <c s="10" r="J1217"/>
      <c s="10" r="K1217"/>
      <c s="10" r="L1217"/>
      <c s="10" r="M1217"/>
      <c s="10" r="N1217"/>
      <c s="10" r="O1217"/>
      <c s="10" r="P1217"/>
      <c s="10" r="Q1217"/>
      <c s="10" r="R1217"/>
      <c s="10" r="S1217"/>
      <c s="10" r="T1217"/>
      <c s="10" r="U1217"/>
      <c s="10" r="V1217"/>
      <c t="s" s="211" r="W1217">
        <v>49650</v>
      </c>
      <c t="s" s="211" r="X1217">
        <v>49651</v>
      </c>
      <c t="s" s="211" r="Y1217">
        <v>49652</v>
      </c>
      <c t="s" s="211" r="Z1217">
        <v>49653</v>
      </c>
      <c t="s" s="211" r="AA1217">
        <v>49654</v>
      </c>
      <c t="s" s="377" r="AB1217">
        <v>49655</v>
      </c>
      <c t="s" s="377" r="AC1217">
        <v>49656</v>
      </c>
      <c t="s" r="AD1217">
        <v>49657</v>
      </c>
      <c s="10" r="AF1217"/>
      <c s="10" r="AG1217"/>
      <c s="10" r="AH1217"/>
      <c t="s" s="211" r="AI1217">
        <v>49658</v>
      </c>
    </row>
    <row r="1218">
      <c t="s" s="211" r="A1218">
        <v>49659</v>
      </c>
      <c t="s" s="211" r="B1218">
        <v>49660</v>
      </c>
      <c t="s" s="211" r="C1218">
        <v>49661</v>
      </c>
      <c s="376" r="D1218">
        <v>2014.0</v>
      </c>
      <c t="s" s="211" r="E1218">
        <v>49662</v>
      </c>
      <c t="s" s="378" r="F1218">
        <v>49663</v>
      </c>
      <c t="s" s="211" r="G1218">
        <v>49664</v>
      </c>
      <c t="s" s="377" r="H1218">
        <v>49665</v>
      </c>
      <c t="s" s="211" r="I1218">
        <v>49666</v>
      </c>
      <c s="10" r="J1218"/>
      <c s="10" r="K1218"/>
      <c s="10" r="L1218"/>
      <c s="10" r="M1218"/>
      <c s="10" r="N1218"/>
      <c s="10" r="O1218"/>
      <c s="10" r="P1218"/>
      <c s="10" r="Q1218"/>
      <c s="10" r="R1218"/>
      <c s="10" r="S1218"/>
      <c s="10" r="T1218"/>
      <c s="10" r="U1218"/>
      <c s="10" r="V1218"/>
      <c t="s" s="211" r="W1218">
        <v>49667</v>
      </c>
      <c t="s" s="211" r="X1218">
        <v>49668</v>
      </c>
      <c t="s" s="211" r="Y1218">
        <v>49669</v>
      </c>
      <c t="s" s="211" r="Z1218">
        <v>49670</v>
      </c>
      <c t="s" s="211" r="AA1218">
        <v>49671</v>
      </c>
      <c t="s" s="377" r="AB1218">
        <v>49672</v>
      </c>
      <c t="s" s="377" r="AC1218">
        <v>49673</v>
      </c>
      <c t="s" r="AD1218">
        <v>49674</v>
      </c>
      <c s="10" r="AF1218"/>
      <c s="10" r="AG1218"/>
      <c s="10" r="AH1218"/>
      <c t="s" s="211" r="AI1218">
        <v>49675</v>
      </c>
    </row>
    <row r="1219">
      <c t="s" s="211" r="A1219">
        <v>49676</v>
      </c>
      <c t="s" s="211" r="B1219">
        <v>49677</v>
      </c>
      <c t="s" s="211" r="C1219">
        <v>49678</v>
      </c>
      <c s="376" r="D1219">
        <v>2014.0</v>
      </c>
      <c t="s" s="211" r="E1219">
        <v>49679</v>
      </c>
      <c t="s" s="378" r="F1219">
        <v>49680</v>
      </c>
      <c t="s" s="211" r="G1219">
        <v>49681</v>
      </c>
      <c t="s" s="377" r="H1219">
        <v>49682</v>
      </c>
      <c t="s" s="211" r="I1219">
        <v>49683</v>
      </c>
      <c s="10" r="J1219"/>
      <c s="10" r="K1219"/>
      <c s="10" r="L1219"/>
      <c s="10" r="M1219"/>
      <c s="10" r="N1219"/>
      <c s="10" r="O1219"/>
      <c s="10" r="P1219"/>
      <c s="10" r="Q1219"/>
      <c s="10" r="R1219"/>
      <c s="10" r="S1219"/>
      <c s="10" r="T1219"/>
      <c s="10" r="U1219"/>
      <c s="10" r="V1219"/>
      <c t="s" s="211" r="W1219">
        <v>49684</v>
      </c>
      <c t="s" s="211" r="X1219">
        <v>49685</v>
      </c>
      <c t="s" s="211" r="Y1219">
        <v>49686</v>
      </c>
      <c t="s" s="211" r="Z1219">
        <v>49687</v>
      </c>
      <c t="s" s="211" r="AA1219">
        <v>49688</v>
      </c>
      <c t="s" s="377" r="AB1219">
        <v>49689</v>
      </c>
      <c t="s" s="377" r="AC1219">
        <v>49690</v>
      </c>
      <c t="s" r="AD1219">
        <v>49691</v>
      </c>
      <c s="10" r="AF1219"/>
      <c s="10" r="AG1219"/>
      <c s="10" r="AH1219"/>
      <c t="s" s="211" r="AI1219">
        <v>49692</v>
      </c>
    </row>
    <row r="1220">
      <c t="s" s="211" r="A1220">
        <v>49693</v>
      </c>
      <c t="s" s="211" r="B1220">
        <v>49694</v>
      </c>
      <c t="s" s="211" r="C1220">
        <v>49695</v>
      </c>
      <c s="376" r="D1220">
        <v>2014.0</v>
      </c>
      <c t="s" s="211" r="E1220">
        <v>49696</v>
      </c>
      <c t="s" s="378" r="F1220">
        <v>49697</v>
      </c>
      <c t="s" s="211" r="G1220">
        <v>49698</v>
      </c>
      <c t="s" s="377" r="H1220">
        <v>49699</v>
      </c>
      <c t="s" s="211" r="I1220">
        <v>49700</v>
      </c>
      <c s="10" r="J1220"/>
      <c s="10" r="K1220"/>
      <c s="10" r="L1220"/>
      <c s="10" r="M1220"/>
      <c s="10" r="N1220"/>
      <c s="10" r="O1220"/>
      <c s="10" r="P1220"/>
      <c s="10" r="Q1220"/>
      <c s="10" r="R1220"/>
      <c s="10" r="S1220"/>
      <c s="10" r="T1220"/>
      <c s="10" r="U1220"/>
      <c s="10" r="V1220"/>
      <c t="s" s="211" r="W1220">
        <v>49701</v>
      </c>
      <c t="s" s="211" r="X1220">
        <v>49702</v>
      </c>
      <c t="s" s="211" r="Y1220">
        <v>49703</v>
      </c>
      <c t="s" s="211" r="Z1220">
        <v>49704</v>
      </c>
      <c t="s" s="211" r="AA1220">
        <v>49705</v>
      </c>
      <c t="s" s="377" r="AB1220">
        <v>49706</v>
      </c>
      <c t="s" s="377" r="AC1220">
        <v>49707</v>
      </c>
      <c t="s" r="AD1220">
        <v>49708</v>
      </c>
      <c s="10" r="AF1220"/>
      <c s="10" r="AG1220"/>
      <c s="10" r="AH1220"/>
      <c t="s" s="211" r="AI1220">
        <v>49709</v>
      </c>
    </row>
    <row r="1221">
      <c t="s" s="211" r="A1221">
        <v>49710</v>
      </c>
      <c t="s" s="211" r="B1221">
        <v>49711</v>
      </c>
      <c t="s" s="211" r="C1221">
        <v>49712</v>
      </c>
      <c s="376" r="D1221">
        <v>2014.0</v>
      </c>
      <c t="s" s="211" r="E1221">
        <v>49713</v>
      </c>
      <c t="s" s="378" r="F1221">
        <v>49714</v>
      </c>
      <c t="s" s="211" r="G1221">
        <v>49715</v>
      </c>
      <c t="s" s="377" r="H1221">
        <v>49716</v>
      </c>
      <c t="s" s="211" r="I1221">
        <v>49717</v>
      </c>
      <c s="10" r="J1221"/>
      <c s="10" r="K1221"/>
      <c s="10" r="L1221"/>
      <c s="10" r="M1221"/>
      <c s="10" r="N1221"/>
      <c s="10" r="O1221"/>
      <c s="10" r="P1221"/>
      <c s="10" r="Q1221"/>
      <c s="10" r="R1221"/>
      <c s="10" r="S1221"/>
      <c s="10" r="T1221"/>
      <c s="10" r="U1221"/>
      <c s="10" r="V1221"/>
      <c t="s" s="211" r="W1221">
        <v>49718</v>
      </c>
      <c t="s" s="211" r="X1221">
        <v>49719</v>
      </c>
      <c t="s" s="211" r="Y1221">
        <v>49720</v>
      </c>
      <c t="s" s="211" r="Z1221">
        <v>49721</v>
      </c>
      <c t="s" s="211" r="AA1221">
        <v>49722</v>
      </c>
      <c t="s" s="377" r="AB1221">
        <v>49723</v>
      </c>
      <c s="377" r="AC1221"/>
      <c s="10" r="AF1221"/>
      <c s="10" r="AG1221"/>
      <c s="10" r="AH1221"/>
      <c t="s" s="211" r="AI1221">
        <v>49724</v>
      </c>
    </row>
    <row r="1222">
      <c t="s" s="211" r="A1222">
        <v>49725</v>
      </c>
      <c t="s" s="211" r="B1222">
        <v>49726</v>
      </c>
      <c t="s" s="211" r="C1222">
        <v>49727</v>
      </c>
      <c s="376" r="D1222">
        <v>2014.0</v>
      </c>
      <c t="s" s="211" r="E1222">
        <v>49728</v>
      </c>
      <c t="s" s="378" r="F1222">
        <v>49729</v>
      </c>
      <c t="s" s="211" r="G1222">
        <v>49730</v>
      </c>
      <c t="s" s="377" r="H1222">
        <v>49731</v>
      </c>
      <c t="s" s="211" r="I1222">
        <v>49732</v>
      </c>
      <c s="10" r="J1222"/>
      <c s="10" r="K1222"/>
      <c s="10" r="L1222"/>
      <c s="10" r="M1222"/>
      <c s="10" r="N1222"/>
      <c s="10" r="O1222"/>
      <c s="10" r="P1222"/>
      <c s="10" r="Q1222"/>
      <c s="10" r="R1222"/>
      <c s="10" r="S1222"/>
      <c s="10" r="T1222"/>
      <c s="10" r="U1222"/>
      <c s="10" r="V1222"/>
      <c t="s" s="211" r="W1222">
        <v>49733</v>
      </c>
      <c t="s" s="211" r="X1222">
        <v>49734</v>
      </c>
      <c t="s" s="211" r="Y1222">
        <v>49735</v>
      </c>
      <c t="s" s="211" r="Z1222">
        <v>49736</v>
      </c>
      <c t="s" s="211" r="AA1222">
        <v>49737</v>
      </c>
      <c t="s" s="377" r="AB1222">
        <v>49738</v>
      </c>
      <c t="s" s="382" r="AC1222">
        <v>49739</v>
      </c>
      <c t="s" r="AD1222">
        <v>49740</v>
      </c>
      <c s="10" r="AF1222"/>
      <c s="10" r="AG1222"/>
      <c s="10" r="AH1222"/>
      <c t="s" s="211" r="AI1222">
        <v>49741</v>
      </c>
    </row>
    <row r="1223">
      <c t="s" s="211" r="A1223">
        <v>49742</v>
      </c>
      <c t="s" s="211" r="B1223">
        <v>49743</v>
      </c>
      <c t="s" s="211" r="C1223">
        <v>49744</v>
      </c>
      <c s="376" r="D1223">
        <v>2014.0</v>
      </c>
      <c t="s" s="211" r="E1223">
        <v>49745</v>
      </c>
      <c t="s" s="378" r="F1223">
        <v>49746</v>
      </c>
      <c t="s" s="211" r="G1223">
        <v>49747</v>
      </c>
      <c t="s" s="377" r="H1223">
        <v>49748</v>
      </c>
      <c t="s" s="211" r="I1223">
        <v>49749</v>
      </c>
      <c s="10" r="J1223"/>
      <c s="10" r="K1223"/>
      <c s="10" r="L1223"/>
      <c s="10" r="M1223"/>
      <c s="10" r="N1223"/>
      <c s="10" r="O1223"/>
      <c s="10" r="P1223"/>
      <c s="10" r="Q1223"/>
      <c s="10" r="R1223"/>
      <c s="10" r="S1223"/>
      <c s="10" r="T1223"/>
      <c s="10" r="U1223"/>
      <c s="10" r="V1223"/>
      <c t="s" s="211" r="W1223">
        <v>49750</v>
      </c>
      <c t="s" s="211" r="X1223">
        <v>49751</v>
      </c>
      <c t="s" s="211" r="Y1223">
        <v>49752</v>
      </c>
      <c t="s" s="211" r="Z1223">
        <v>49753</v>
      </c>
      <c t="s" s="211" r="AA1223">
        <v>49754</v>
      </c>
      <c t="s" s="377" r="AB1223">
        <v>49755</v>
      </c>
      <c t="s" s="377" r="AC1223">
        <v>49756</v>
      </c>
      <c t="s" r="AD1223">
        <v>49757</v>
      </c>
      <c s="10" r="AF1223"/>
      <c s="10" r="AG1223"/>
      <c s="10" r="AH1223"/>
      <c t="s" s="211" r="AI1223">
        <v>49758</v>
      </c>
    </row>
    <row r="1224">
      <c t="s" s="211" r="A1224">
        <v>49759</v>
      </c>
      <c t="s" s="211" r="B1224">
        <v>49760</v>
      </c>
      <c t="s" s="211" r="C1224">
        <v>49761</v>
      </c>
      <c s="376" r="D1224">
        <v>2014.0</v>
      </c>
      <c t="s" s="211" r="E1224">
        <v>49762</v>
      </c>
      <c t="s" s="378" r="F1224">
        <v>49763</v>
      </c>
      <c t="s" s="211" r="G1224">
        <v>49764</v>
      </c>
      <c t="s" s="377" r="H1224">
        <v>49765</v>
      </c>
      <c t="s" s="211" r="I1224">
        <v>49766</v>
      </c>
      <c s="10" r="J1224"/>
      <c s="10" r="K1224"/>
      <c s="10" r="L1224"/>
      <c s="10" r="M1224"/>
      <c s="10" r="N1224"/>
      <c s="10" r="O1224"/>
      <c s="10" r="P1224"/>
      <c s="10" r="Q1224"/>
      <c s="10" r="R1224"/>
      <c s="10" r="S1224"/>
      <c s="10" r="T1224"/>
      <c s="10" r="U1224"/>
      <c s="10" r="V1224"/>
      <c t="s" s="211" r="W1224">
        <v>49767</v>
      </c>
      <c t="s" s="211" r="X1224">
        <v>49768</v>
      </c>
      <c t="s" s="211" r="Y1224">
        <v>49769</v>
      </c>
      <c t="s" s="211" r="Z1224">
        <v>49770</v>
      </c>
      <c t="s" s="211" r="AA1224">
        <v>49771</v>
      </c>
      <c t="s" s="377" r="AB1224">
        <v>49772</v>
      </c>
      <c t="s" s="377" r="AC1224">
        <v>49773</v>
      </c>
      <c t="s" r="AD1224">
        <v>49774</v>
      </c>
      <c s="10" r="AF1224"/>
      <c s="10" r="AG1224"/>
      <c t="s" s="211" r="AH1224">
        <v>49775</v>
      </c>
      <c t="s" s="211" r="AI1224">
        <v>49776</v>
      </c>
    </row>
    <row r="1225">
      <c t="s" s="211" r="A1225">
        <v>49777</v>
      </c>
      <c t="s" s="211" r="B1225">
        <v>49778</v>
      </c>
      <c t="s" s="211" r="C1225">
        <v>49779</v>
      </c>
      <c s="376" r="D1225">
        <v>2014.0</v>
      </c>
      <c t="s" s="211" r="E1225">
        <v>49780</v>
      </c>
      <c t="s" s="378" r="F1225">
        <v>49781</v>
      </c>
      <c t="s" s="211" r="G1225">
        <v>49782</v>
      </c>
      <c t="s" s="377" r="H1225">
        <v>49783</v>
      </c>
      <c t="s" s="211" r="I1225">
        <v>49784</v>
      </c>
      <c s="10" r="J1225"/>
      <c s="10" r="K1225"/>
      <c s="10" r="L1225"/>
      <c s="10" r="M1225"/>
      <c s="10" r="N1225"/>
      <c s="10" r="O1225"/>
      <c s="10" r="P1225"/>
      <c s="10" r="Q1225"/>
      <c s="10" r="R1225"/>
      <c s="10" r="S1225"/>
      <c s="10" r="T1225"/>
      <c s="10" r="U1225"/>
      <c s="10" r="V1225"/>
      <c t="s" s="211" r="W1225">
        <v>49785</v>
      </c>
      <c t="s" s="211" r="X1225">
        <v>49786</v>
      </c>
      <c t="s" s="211" r="Y1225">
        <v>49787</v>
      </c>
      <c t="s" s="211" r="Z1225">
        <v>49788</v>
      </c>
      <c t="s" s="211" r="AA1225">
        <v>49789</v>
      </c>
      <c t="s" s="377" r="AB1225">
        <v>49790</v>
      </c>
      <c t="s" s="377" r="AC1225">
        <v>49791</v>
      </c>
      <c t="s" r="AD1225">
        <v>49792</v>
      </c>
      <c s="10" r="AF1225"/>
      <c s="10" r="AG1225"/>
      <c s="10" r="AH1225"/>
      <c t="s" s="211" r="AI1225">
        <v>49793</v>
      </c>
    </row>
    <row r="1226">
      <c t="s" s="211" r="A1226">
        <v>49794</v>
      </c>
      <c t="s" s="211" r="B1226">
        <v>49795</v>
      </c>
      <c t="s" s="211" r="C1226">
        <v>49796</v>
      </c>
      <c s="376" r="D1226">
        <v>2014.0</v>
      </c>
      <c t="s" s="211" r="E1226">
        <v>49797</v>
      </c>
      <c t="s" s="378" r="F1226">
        <v>49798</v>
      </c>
      <c t="s" s="211" r="G1226">
        <v>49799</v>
      </c>
      <c t="s" s="377" r="H1226">
        <v>49800</v>
      </c>
      <c t="s" s="211" r="I1226">
        <v>49801</v>
      </c>
      <c s="10" r="J1226"/>
      <c s="10" r="K1226"/>
      <c s="10" r="L1226"/>
      <c s="10" r="M1226"/>
      <c s="10" r="N1226"/>
      <c s="10" r="O1226"/>
      <c s="10" r="P1226"/>
      <c s="10" r="Q1226"/>
      <c s="10" r="R1226"/>
      <c s="10" r="S1226"/>
      <c s="10" r="T1226"/>
      <c s="10" r="U1226"/>
      <c s="10" r="V1226"/>
      <c t="s" s="211" r="W1226">
        <v>49802</v>
      </c>
      <c t="s" s="211" r="X1226">
        <v>49803</v>
      </c>
      <c t="s" s="211" r="Y1226">
        <v>49804</v>
      </c>
      <c t="s" s="211" r="Z1226">
        <v>49805</v>
      </c>
      <c t="s" s="211" r="AA1226">
        <v>49806</v>
      </c>
      <c t="s" s="377" r="AB1226">
        <v>49807</v>
      </c>
      <c t="s" s="377" r="AC1226">
        <v>49808</v>
      </c>
      <c t="s" r="AD1226">
        <v>49809</v>
      </c>
      <c s="10" r="AF1226"/>
      <c s="10" r="AG1226"/>
      <c s="10" r="AH1226"/>
      <c t="s" s="211" r="AI1226">
        <v>49810</v>
      </c>
    </row>
    <row r="1227">
      <c t="s" s="211" r="A1227">
        <v>49811</v>
      </c>
      <c t="s" s="211" r="B1227">
        <v>49812</v>
      </c>
      <c t="s" s="211" r="C1227">
        <v>49813</v>
      </c>
      <c s="376" r="D1227">
        <v>2014.0</v>
      </c>
      <c t="s" s="211" r="E1227">
        <v>49814</v>
      </c>
      <c t="s" s="378" r="F1227">
        <v>49815</v>
      </c>
      <c t="s" s="211" r="G1227">
        <v>49816</v>
      </c>
      <c t="s" s="377" r="H1227">
        <v>49817</v>
      </c>
      <c t="s" s="211" r="I1227">
        <v>49818</v>
      </c>
      <c s="10" r="J1227"/>
      <c s="10" r="K1227"/>
      <c s="10" r="L1227"/>
      <c s="10" r="M1227"/>
      <c s="10" r="N1227"/>
      <c s="10" r="O1227"/>
      <c s="10" r="P1227"/>
      <c s="10" r="Q1227"/>
      <c s="10" r="R1227"/>
      <c s="10" r="S1227"/>
      <c s="10" r="T1227"/>
      <c s="10" r="U1227"/>
      <c s="10" r="V1227"/>
      <c t="s" s="211" r="W1227">
        <v>49819</v>
      </c>
      <c t="s" s="211" r="X1227">
        <v>49820</v>
      </c>
      <c t="s" s="211" r="Y1227">
        <v>49821</v>
      </c>
      <c t="s" s="211" r="Z1227">
        <v>49822</v>
      </c>
      <c t="s" s="211" r="AA1227">
        <v>49823</v>
      </c>
      <c t="s" s="377" r="AB1227">
        <v>49824</v>
      </c>
      <c t="s" s="377" r="AC1227">
        <v>49825</v>
      </c>
      <c t="s" r="AD1227">
        <v>49826</v>
      </c>
      <c s="10" r="AF1227"/>
      <c s="10" r="AG1227"/>
      <c s="10" r="AH1227"/>
      <c t="s" s="211" r="AI1227">
        <v>49827</v>
      </c>
    </row>
    <row r="1228">
      <c t="s" s="211" r="A1228">
        <v>49828</v>
      </c>
      <c t="s" s="211" r="B1228">
        <v>49829</v>
      </c>
      <c t="s" s="211" r="C1228">
        <v>49830</v>
      </c>
      <c s="376" r="D1228">
        <v>2014.0</v>
      </c>
      <c t="s" s="211" r="E1228">
        <v>49831</v>
      </c>
      <c t="s" s="378" r="F1228">
        <v>49832</v>
      </c>
      <c t="s" s="211" r="G1228">
        <v>49833</v>
      </c>
      <c t="s" s="377" r="H1228">
        <v>49834</v>
      </c>
      <c t="s" s="211" r="I1228">
        <v>49835</v>
      </c>
      <c s="211" r="J1228"/>
      <c s="211" r="K1228"/>
      <c s="211" r="L1228"/>
      <c s="211" r="M1228"/>
      <c s="211" r="N1228"/>
      <c s="211" r="O1228"/>
      <c s="211" r="P1228"/>
      <c s="211" r="Q1228"/>
      <c s="211" r="R1228"/>
      <c s="211" r="S1228"/>
      <c s="211" r="T1228"/>
      <c s="211" r="U1228"/>
      <c s="211" r="V1228"/>
      <c t="s" s="211" r="W1228">
        <v>49836</v>
      </c>
      <c t="s" s="211" r="X1228">
        <v>49837</v>
      </c>
      <c t="s" s="211" r="Y1228">
        <v>49838</v>
      </c>
      <c t="s" s="211" r="Z1228">
        <v>49839</v>
      </c>
      <c t="s" s="211" r="AA1228">
        <v>49840</v>
      </c>
      <c t="s" s="377" r="AB1228">
        <v>49841</v>
      </c>
      <c t="s" s="377" r="AC1228">
        <v>49842</v>
      </c>
      <c t="s" r="AD1228">
        <v>49843</v>
      </c>
      <c s="211" r="AF1228"/>
      <c s="211" r="AG1228"/>
      <c s="211" r="AH1228"/>
      <c t="s" s="211" r="AI1228">
        <v>49844</v>
      </c>
      <c s="211" r="AJ1228"/>
      <c s="211" r="AK1228"/>
      <c s="211" r="AL1228"/>
      <c s="211" r="AM1228"/>
      <c s="211" r="AN1228"/>
      <c s="211" r="AO1228"/>
      <c s="211" r="AP1228"/>
      <c s="211" r="AQ1228"/>
      <c s="211" r="AR1228"/>
      <c s="211" r="AS1228"/>
      <c s="211" r="AT1228"/>
      <c s="211" r="AU1228"/>
      <c s="211" r="AV1228"/>
    </row>
    <row r="1229">
      <c t="s" s="152" r="A1229">
        <v>49845</v>
      </c>
      <c t="s" s="152" r="B1229">
        <v>49846</v>
      </c>
      <c s="12" r="C1229"/>
      <c s="178" r="D1229">
        <v>41899.0</v>
      </c>
      <c t="s" s="1" r="E1229">
        <v>49847</v>
      </c>
      <c t="s" s="152" r="F1229">
        <v>49848</v>
      </c>
      <c t="s" s="12" r="G1229">
        <v>49849</v>
      </c>
      <c t="s" s="152" r="H1229">
        <v>49850</v>
      </c>
      <c t="s" s="152" r="I1229">
        <v>49851</v>
      </c>
      <c s="179" r="J1229">
        <v>0.0</v>
      </c>
      <c s="160" r="K1229"/>
      <c s="160" r="L1229"/>
      <c s="152" r="M1229"/>
      <c s="152" r="N1229"/>
      <c s="152" r="O1229"/>
      <c s="152" r="P1229"/>
      <c s="152" r="Q1229"/>
      <c s="157" r="U1229">
        <v>41814.0</v>
      </c>
      <c t="s" s="158" r="V1229">
        <v>49852</v>
      </c>
      <c t="s" s="153" r="W1229">
        <v>49853</v>
      </c>
      <c t="s" s="1" r="X1229">
        <v>49854</v>
      </c>
      <c t="s" s="152" r="Y1229">
        <v>49855</v>
      </c>
      <c t="s" s="6" r="Z1229">
        <v>49856</v>
      </c>
      <c s="179" r="AA1229"/>
      <c t="s" s="152" r="AB1229">
        <v>49857</v>
      </c>
      <c s="179" r="AC1229">
        <v>8.2808305</v>
      </c>
      <c r="AD1229">
        <v>-10.372805</v>
      </c>
      <c s="160" r="AF1229"/>
      <c t="s" s="161" r="AG1229">
        <v>49858</v>
      </c>
      <c t="s" s="152" r="AH1229">
        <v>49859</v>
      </c>
      <c t="s" s="1" r="AI1229">
        <v>49860</v>
      </c>
      <c t="s" s="152" r="AJ1229">
        <v>49861</v>
      </c>
      <c t="s" s="152" r="AK1229">
        <v>49862</v>
      </c>
    </row>
    <row r="1230">
      <c t="s" s="152" r="A1230">
        <v>49863</v>
      </c>
      <c t="s" s="153" r="B1230">
        <v>49864</v>
      </c>
      <c t="s" s="12" r="C1230">
        <v>49865</v>
      </c>
      <c s="178" r="D1230">
        <v>41899.0</v>
      </c>
      <c t="s" s="1" r="E1230">
        <v>49866</v>
      </c>
      <c t="s" s="152" r="F1230">
        <v>49867</v>
      </c>
      <c t="s" s="12" r="G1230">
        <v>49868</v>
      </c>
      <c t="s" s="152" r="H1230">
        <v>49869</v>
      </c>
      <c t="s" s="152" r="I1230">
        <v>49870</v>
      </c>
      <c s="155" r="J1230">
        <v>72.0</v>
      </c>
      <c s="160" r="K1230"/>
      <c s="160" r="L1230"/>
      <c s="160" r="M1230"/>
      <c s="160" r="N1230"/>
      <c s="160" r="O1230"/>
      <c s="160" r="P1230"/>
      <c s="160" r="Q1230"/>
      <c s="157" r="U1230">
        <v>41814.0</v>
      </c>
      <c t="s" s="158" r="V1230">
        <v>49871</v>
      </c>
      <c t="s" s="153" r="W1230">
        <v>49872</v>
      </c>
      <c t="s" s="1" r="X1230">
        <v>49873</v>
      </c>
      <c t="s" s="152" r="Y1230">
        <v>49874</v>
      </c>
      <c t="s" s="6" r="Z1230">
        <v>49875</v>
      </c>
      <c s="179" r="AA1230"/>
      <c t="s" s="152" r="AB1230">
        <v>49876</v>
      </c>
      <c s="179" r="AC1230">
        <v>8.27685</v>
      </c>
      <c r="AD1230">
        <v>-10.56647</v>
      </c>
      <c s="160" r="AF1230"/>
      <c t="s" s="161" r="AG1230">
        <v>49877</v>
      </c>
      <c t="s" s="152" r="AH1230">
        <v>49878</v>
      </c>
      <c t="s" s="1" r="AI1230">
        <v>49879</v>
      </c>
      <c t="s" s="152" r="AJ1230">
        <v>49880</v>
      </c>
      <c t="s" s="160" r="AK1230">
        <v>49881</v>
      </c>
    </row>
    <row r="1231">
      <c t="s" s="152" r="A1231">
        <v>49882</v>
      </c>
      <c t="s" s="152" r="B1231">
        <v>49883</v>
      </c>
      <c t="s" s="12" r="C1231">
        <v>49884</v>
      </c>
      <c s="178" r="D1231">
        <v>41899.0</v>
      </c>
      <c t="s" s="1" r="E1231">
        <v>49885</v>
      </c>
      <c t="s" s="152" r="F1231">
        <v>49886</v>
      </c>
      <c t="s" s="12" r="G1231">
        <v>49887</v>
      </c>
      <c t="s" s="152" r="H1231">
        <v>49888</v>
      </c>
      <c t="s" s="152" r="I1231">
        <v>49889</v>
      </c>
      <c s="179" r="J1231">
        <v>0.0</v>
      </c>
      <c s="160" r="K1231"/>
      <c s="160" r="L1231"/>
      <c s="152" r="M1231"/>
      <c s="152" r="N1231"/>
      <c s="152" r="O1231"/>
      <c s="152" r="P1231"/>
      <c s="152" r="Q1231"/>
      <c s="157" r="U1231">
        <v>41814.0</v>
      </c>
      <c t="s" s="158" r="V1231">
        <v>49890</v>
      </c>
      <c t="s" s="153" r="W1231">
        <v>49891</v>
      </c>
      <c t="s" s="1" r="X1231">
        <v>49892</v>
      </c>
      <c t="s" s="152" r="Y1231">
        <v>49893</v>
      </c>
      <c t="s" s="6" r="Z1231">
        <v>49894</v>
      </c>
      <c s="179" r="AA1231"/>
      <c t="s" s="152" r="AB1231">
        <v>49895</v>
      </c>
      <c s="179" r="AC1231">
        <v>8.4616449</v>
      </c>
      <c r="AD1231">
        <v>-10.3363192</v>
      </c>
      <c s="160" r="AF1231"/>
      <c t="s" s="161" r="AG1231">
        <v>49896</v>
      </c>
      <c t="s" s="152" r="AH1231">
        <v>49897</v>
      </c>
      <c t="s" s="1" r="AI1231">
        <v>49898</v>
      </c>
      <c t="s" s="152" r="AJ1231">
        <v>49899</v>
      </c>
      <c t="s" s="152" r="AK1231">
        <v>49900</v>
      </c>
    </row>
    <row r="1232">
      <c t="s" s="1" r="A1232">
        <v>49901</v>
      </c>
      <c s="72" r="D1232"/>
      <c t="s" s="1" r="E1232">
        <v>49902</v>
      </c>
      <c t="s" s="1" r="F1232">
        <v>49903</v>
      </c>
      <c t="s" s="1" r="G1232">
        <v>49904</v>
      </c>
      <c s="6" r="I1232"/>
      <c t="s" s="70" r="W1232">
        <v>49905</v>
      </c>
      <c t="s" s="6" r="X1232">
        <v>49906</v>
      </c>
      <c t="s" s="70" r="Y1232">
        <v>49907</v>
      </c>
      <c t="s" s="6" r="Z1232">
        <v>49908</v>
      </c>
      <c s="1" r="AA1232"/>
      <c t="s" s="1" r="AB1232">
        <v>49909</v>
      </c>
      <c s="1" r="AC1232">
        <v>8.2284</v>
      </c>
      <c s="71" r="AD1232">
        <v>-10.5478</v>
      </c>
      <c s="106" r="AG1232"/>
      <c t="s" s="1" r="AH1232">
        <v>49910</v>
      </c>
      <c t="s" s="1" r="AI1232">
        <v>49911</v>
      </c>
      <c t="s" s="6" r="AJ1232">
        <v>49912</v>
      </c>
      <c t="s" s="1" r="AK1232">
        <v>49913</v>
      </c>
    </row>
    <row r="1233">
      <c t="s" s="1" r="A1233">
        <v>49914</v>
      </c>
      <c s="72" r="D1233"/>
      <c t="s" s="1" r="E1233">
        <v>49915</v>
      </c>
      <c t="s" s="1" r="F1233">
        <v>49916</v>
      </c>
      <c t="s" s="1" r="G1233">
        <v>49917</v>
      </c>
      <c s="6" r="I1233"/>
      <c t="s" s="70" r="W1233">
        <v>49918</v>
      </c>
      <c t="s" s="6" r="X1233">
        <v>49919</v>
      </c>
      <c t="s" s="70" r="Y1233">
        <v>49920</v>
      </c>
      <c t="s" s="6" r="Z1233">
        <v>49921</v>
      </c>
      <c s="1" r="AA1233"/>
      <c t="s" s="1" r="AB1233">
        <v>49922</v>
      </c>
      <c s="1" r="AC1233">
        <v>7.993924</v>
      </c>
      <c s="71" r="AD1233">
        <v>-10.754997</v>
      </c>
      <c s="106" r="AG1233"/>
      <c t="s" s="1" r="AH1233">
        <v>49923</v>
      </c>
      <c t="s" s="1" r="AI1233">
        <v>49924</v>
      </c>
      <c t="s" s="6" r="AJ1233">
        <v>49925</v>
      </c>
      <c t="s" s="1" r="AK1233">
        <v>49926</v>
      </c>
    </row>
    <row r="1234">
      <c t="s" s="1" r="A1234">
        <v>49927</v>
      </c>
      <c s="72" r="D1234"/>
      <c t="s" s="1" r="E1234">
        <v>49928</v>
      </c>
      <c t="s" s="1" r="F1234">
        <v>49929</v>
      </c>
      <c t="s" s="1" r="G1234">
        <v>49930</v>
      </c>
      <c s="6" r="I1234"/>
      <c t="s" s="70" r="W1234">
        <v>49931</v>
      </c>
      <c t="s" s="6" r="X1234">
        <v>49932</v>
      </c>
      <c t="s" s="70" r="Y1234">
        <v>49933</v>
      </c>
      <c t="s" s="6" r="Z1234">
        <v>49934</v>
      </c>
      <c s="108" r="AA1234"/>
      <c t="s" s="1" r="AB1234">
        <v>49935</v>
      </c>
      <c s="108" r="AC1234">
        <v>8.2041684</v>
      </c>
      <c s="71" r="AD1234">
        <v>-10.4817167</v>
      </c>
      <c s="106" r="AG1234"/>
      <c t="s" s="1" r="AH1234">
        <v>49936</v>
      </c>
      <c t="s" s="1" r="AI1234">
        <v>49937</v>
      </c>
      <c t="s" s="6" r="AJ1234">
        <v>49938</v>
      </c>
      <c t="s" s="1" r="AK1234">
        <v>49939</v>
      </c>
    </row>
    <row r="1235">
      <c t="s" s="1" r="A1235">
        <v>49940</v>
      </c>
      <c s="72" r="D1235"/>
      <c t="s" s="1" r="E1235">
        <v>49941</v>
      </c>
      <c t="s" s="1" r="F1235">
        <v>49942</v>
      </c>
      <c t="s" s="1" r="G1235">
        <v>49943</v>
      </c>
      <c s="6" r="I1235"/>
      <c t="s" s="70" r="W1235">
        <v>49944</v>
      </c>
      <c t="s" s="6" r="X1235">
        <v>49945</v>
      </c>
      <c t="s" s="70" r="Y1235">
        <v>49946</v>
      </c>
      <c t="s" s="6" r="Z1235">
        <v>49947</v>
      </c>
      <c s="108" r="AA1235"/>
      <c t="s" s="1" r="AB1235">
        <v>49948</v>
      </c>
      <c s="108" r="AC1235">
        <v>8.0987355</v>
      </c>
      <c s="71" r="AD1235">
        <v>-10.6938716</v>
      </c>
      <c s="106" r="AG1235"/>
      <c t="s" s="1" r="AH1235">
        <v>49949</v>
      </c>
      <c t="s" s="1" r="AI1235">
        <v>49950</v>
      </c>
      <c t="s" s="6" r="AJ1235">
        <v>49951</v>
      </c>
      <c t="s" s="1" r="AK1235">
        <v>49952</v>
      </c>
    </row>
    <row r="1236">
      <c t="s" s="1" r="A1236">
        <v>49953</v>
      </c>
      <c s="72" r="D1236"/>
      <c t="s" s="1" r="E1236">
        <v>49954</v>
      </c>
      <c t="s" s="1" r="F1236">
        <v>49955</v>
      </c>
      <c t="s" s="1" r="G1236">
        <v>49956</v>
      </c>
      <c t="s" s="1" r="W1236">
        <v>49957</v>
      </c>
      <c t="s" s="1" r="X1236">
        <v>49958</v>
      </c>
      <c t="s" s="1" r="Y1236">
        <v>49959</v>
      </c>
      <c t="s" s="1" r="Z1236">
        <v>49960</v>
      </c>
      <c s="108" r="AA1236"/>
      <c t="s" s="1" r="AB1236">
        <v>49961</v>
      </c>
      <c s="108" r="AC1236">
        <v>7.8741655</v>
      </c>
      <c s="71" r="AD1236">
        <v>-11.3448069</v>
      </c>
      <c s="106" r="AG1236"/>
      <c t="s" s="1" r="AH1236">
        <v>49962</v>
      </c>
      <c t="s" s="1" r="AI1236">
        <v>49963</v>
      </c>
      <c t="s" s="6" r="AJ1236">
        <v>49964</v>
      </c>
      <c t="s" s="1" r="AK1236">
        <v>49965</v>
      </c>
    </row>
    <row r="1237">
      <c t="s" s="1" r="A1237">
        <v>49966</v>
      </c>
      <c s="72" r="D1237"/>
      <c t="s" s="1" r="E1237">
        <v>49967</v>
      </c>
      <c t="s" s="1" r="F1237">
        <v>49968</v>
      </c>
      <c t="s" s="1" r="G1237">
        <v>49969</v>
      </c>
      <c t="s" s="1" r="W1237">
        <v>49970</v>
      </c>
      <c t="s" s="1" r="X1237">
        <v>49971</v>
      </c>
      <c t="s" s="1" r="Y1237">
        <v>49972</v>
      </c>
      <c t="s" s="1" r="Z1237">
        <v>49973</v>
      </c>
      <c s="1" r="AA1237"/>
      <c t="s" s="1" r="AB1237">
        <v>49974</v>
      </c>
      <c s="1" r="AC1237">
        <v>7.726888</v>
      </c>
      <c s="71" r="AD1237">
        <v>-11.142962</v>
      </c>
      <c s="106" r="AG1237"/>
      <c t="s" s="1" r="AH1237">
        <v>49975</v>
      </c>
      <c t="s" s="1" r="AI1237">
        <v>49976</v>
      </c>
      <c t="s" s="6" r="AJ1237">
        <v>49977</v>
      </c>
      <c t="s" s="1" r="AK1237">
        <v>49978</v>
      </c>
    </row>
    <row r="1238">
      <c t="s" s="152" r="A1238">
        <v>49979</v>
      </c>
      <c t="s" s="152" r="B1238">
        <v>49980</v>
      </c>
      <c t="s" s="12" r="C1238">
        <v>49981</v>
      </c>
      <c s="178" r="D1238">
        <v>41899.0</v>
      </c>
      <c t="s" s="1" r="E1238">
        <v>49982</v>
      </c>
      <c t="s" s="152" r="F1238">
        <v>49983</v>
      </c>
      <c s="160" r="G1238"/>
      <c t="s" s="152" r="H1238">
        <v>49984</v>
      </c>
      <c t="s" s="152" r="I1238">
        <v>49985</v>
      </c>
      <c s="179" r="J1238">
        <v>0.0</v>
      </c>
      <c s="160" r="K1238"/>
      <c s="160" r="L1238"/>
      <c s="152" r="M1238"/>
      <c s="152" r="N1238"/>
      <c s="152" r="O1238"/>
      <c s="152" r="P1238"/>
      <c s="152" r="Q1238"/>
      <c s="160" r="R1238"/>
      <c s="160" r="S1238"/>
      <c s="160" r="T1238"/>
      <c s="157" r="U1238">
        <v>41814.0</v>
      </c>
      <c t="s" s="158" r="V1238">
        <v>49986</v>
      </c>
      <c t="s" s="153" r="W1238">
        <v>49987</v>
      </c>
      <c t="s" s="1" r="X1238">
        <v>49988</v>
      </c>
      <c t="s" s="12" r="Y1238">
        <v>49989</v>
      </c>
      <c t="s" s="12" r="Z1238">
        <v>49990</v>
      </c>
      <c s="179" r="AA1238"/>
      <c t="s" s="12" r="AB1238">
        <v>49991</v>
      </c>
      <c s="179" r="AC1238">
        <v>7.4941267</v>
      </c>
      <c r="AD1238">
        <v>-11.1693745</v>
      </c>
      <c s="160" r="AF1238"/>
      <c t="s" s="161" r="AG1238">
        <v>49992</v>
      </c>
      <c t="s" s="12" r="AH1238">
        <v>49993</v>
      </c>
      <c t="s" s="1" r="AI1238">
        <v>49994</v>
      </c>
      <c t="s" s="152" r="AJ1238">
        <v>49995</v>
      </c>
      <c t="s" s="152" r="AK1238">
        <v>49996</v>
      </c>
      <c s="160" r="AL1238"/>
      <c s="160" r="AM1238"/>
      <c s="160" r="AN1238"/>
      <c s="160" r="AO1238"/>
      <c s="160" r="AP1238"/>
      <c s="160" r="AQ1238"/>
      <c s="160" r="AR1238"/>
      <c s="160" r="AS1238"/>
      <c s="160" r="AT1238"/>
      <c s="160" r="AU1238"/>
      <c s="160" r="AV1238"/>
      <c s="160" r="AW1238"/>
      <c s="160" r="AX1238"/>
      <c s="160" r="AY1238"/>
      <c s="160" r="AZ1238"/>
    </row>
    <row r="1239">
      <c t="s" s="1" r="A1239">
        <v>49997</v>
      </c>
      <c s="72" r="D1239"/>
      <c t="s" s="1" r="E1239">
        <v>49998</v>
      </c>
      <c t="s" s="1" r="F1239">
        <v>49999</v>
      </c>
      <c t="s" s="1" r="G1239">
        <v>50000</v>
      </c>
      <c s="6" r="I1239"/>
      <c t="s" s="1" r="W1239">
        <v>50001</v>
      </c>
      <c t="s" s="1" r="X1239">
        <v>50002</v>
      </c>
      <c t="s" s="1" r="Y1239">
        <v>50003</v>
      </c>
      <c t="s" s="1" r="Z1239">
        <v>50004</v>
      </c>
      <c s="108" r="AA1239"/>
      <c t="s" s="1" r="AB1239">
        <v>50005</v>
      </c>
      <c s="108" r="AC1239">
        <v>7.9390302</v>
      </c>
      <c s="71" r="AD1239">
        <v>-11.1422825</v>
      </c>
      <c s="106" r="AG1239"/>
      <c t="s" s="1" r="AH1239">
        <v>50006</v>
      </c>
      <c t="s" s="1" r="AI1239">
        <v>50007</v>
      </c>
      <c t="s" s="6" r="AJ1239">
        <v>50008</v>
      </c>
      <c t="s" s="1" r="AK1239">
        <v>50009</v>
      </c>
    </row>
    <row r="1240">
      <c t="s" s="152" r="A1240">
        <v>50010</v>
      </c>
      <c t="s" s="152" r="B1240">
        <v>50011</v>
      </c>
      <c t="s" s="12" r="C1240">
        <v>50012</v>
      </c>
      <c s="178" r="D1240">
        <v>41899.0</v>
      </c>
      <c t="s" s="1" r="E1240">
        <v>50013</v>
      </c>
      <c t="s" s="152" r="F1240">
        <v>50014</v>
      </c>
      <c t="s" s="1" r="G1240">
        <v>50015</v>
      </c>
      <c t="s" s="152" r="H1240">
        <v>50016</v>
      </c>
      <c t="s" s="153" r="I1240">
        <v>50017</v>
      </c>
      <c s="179" r="J1240">
        <v>100.0</v>
      </c>
      <c s="160" r="K1240"/>
      <c s="160" r="L1240"/>
      <c s="152" r="M1240"/>
      <c s="152" r="N1240"/>
      <c s="152" r="O1240"/>
      <c s="152" r="P1240"/>
      <c s="152" r="Q1240"/>
      <c s="157" r="U1240">
        <v>41730.0</v>
      </c>
      <c t="s" s="158" r="V1240">
        <v>50018</v>
      </c>
      <c t="s" s="153" r="W1240">
        <v>50019</v>
      </c>
      <c t="s" s="1" r="X1240">
        <v>50020</v>
      </c>
      <c t="s" s="12" r="Y1240">
        <v>50021</v>
      </c>
      <c t="s" s="12" r="Z1240">
        <v>50022</v>
      </c>
      <c s="179" r="AA1240"/>
      <c t="s" s="152" r="AB1240">
        <v>50023</v>
      </c>
      <c t="s" s="350" r="AC1240">
        <v>50024</v>
      </c>
      <c t="s" r="AD1240">
        <v>50025</v>
      </c>
      <c s="160" r="AF1240"/>
      <c t="s" s="161" r="AG1240">
        <v>50026</v>
      </c>
      <c t="s" s="152" r="AH1240">
        <v>50027</v>
      </c>
      <c t="s" s="1" r="AI1240">
        <v>50028</v>
      </c>
      <c t="s" s="152" r="AJ1240">
        <v>50029</v>
      </c>
      <c t="s" s="152" r="AK1240">
        <v>50030</v>
      </c>
    </row>
    <row r="1241">
      <c t="s" s="152" r="A1241">
        <v>50031</v>
      </c>
      <c t="s" s="153" r="B1241">
        <v>50032</v>
      </c>
      <c t="s" s="12" r="C1241">
        <v>50033</v>
      </c>
      <c s="178" r="D1241">
        <v>41899.0</v>
      </c>
      <c t="s" s="1" r="E1241">
        <v>50034</v>
      </c>
      <c t="s" s="152" r="F1241">
        <v>50035</v>
      </c>
      <c t="s" s="12" r="G1241">
        <v>50036</v>
      </c>
      <c t="s" s="152" r="H1241">
        <v>50037</v>
      </c>
      <c t="s" s="152" r="I1241">
        <v>50038</v>
      </c>
      <c s="179" r="J1241">
        <v>60.0</v>
      </c>
      <c s="160" r="K1241"/>
      <c t="s" s="152" r="L1241">
        <v>50039</v>
      </c>
      <c s="152" r="M1241"/>
      <c s="152" r="N1241"/>
      <c s="152" r="O1241"/>
      <c s="152" r="P1241"/>
      <c s="152" r="Q1241"/>
      <c s="157" r="U1241">
        <v>41897.0</v>
      </c>
      <c t="s" s="158" r="V1241">
        <v>50040</v>
      </c>
      <c t="s" s="153" r="W1241">
        <v>50041</v>
      </c>
      <c t="s" s="1" r="X1241">
        <v>50042</v>
      </c>
      <c t="s" s="152" r="Y1241">
        <v>50043</v>
      </c>
      <c t="s" s="12" r="Z1241">
        <v>50044</v>
      </c>
      <c s="179" r="AA1241"/>
      <c t="s" s="152" r="AB1241">
        <v>50045</v>
      </c>
      <c t="s" s="350" r="AC1241">
        <v>50046</v>
      </c>
      <c t="s" r="AD1241">
        <v>50047</v>
      </c>
      <c s="160" r="AF1241"/>
      <c t="s" s="161" r="AG1241">
        <v>50048</v>
      </c>
      <c t="s" s="152" r="AH1241">
        <v>50049</v>
      </c>
      <c t="s" s="1" r="AI1241">
        <v>50050</v>
      </c>
      <c t="s" s="152" r="AJ1241">
        <v>50051</v>
      </c>
      <c t="s" s="152" r="AK1241">
        <v>50052</v>
      </c>
    </row>
    <row r="1242">
      <c t="s" s="70" r="A1242">
        <v>50053</v>
      </c>
      <c s="6" r="B1242"/>
      <c s="70" r="C1242"/>
      <c s="73" r="D1242"/>
      <c t="s" s="1" r="E1242">
        <v>50054</v>
      </c>
      <c t="s" s="70" r="F1242">
        <v>50055</v>
      </c>
      <c t="s" s="70" r="G1242">
        <v>50056</v>
      </c>
      <c s="6" r="H1242"/>
      <c s="6" r="I1242"/>
      <c s="6" r="J1242"/>
      <c s="6" r="K1242"/>
      <c s="6" r="L1242"/>
      <c s="70" r="M1242"/>
      <c s="70" r="N1242"/>
      <c s="70" r="O1242"/>
      <c s="70" r="P1242"/>
      <c s="70" r="Q1242"/>
      <c s="6" r="R1242"/>
      <c s="6" r="S1242"/>
      <c s="6" r="T1242"/>
      <c s="6" r="U1242"/>
      <c s="6" r="V1242"/>
      <c t="s" s="6" r="W1242">
        <v>50057</v>
      </c>
      <c t="s" s="6" r="X1242">
        <v>50058</v>
      </c>
      <c t="s" s="6" r="Y1242">
        <v>50059</v>
      </c>
      <c t="s" s="6" r="Z1242">
        <v>50060</v>
      </c>
      <c s="6" r="AA1242"/>
      <c t="s" s="6" r="AB1242">
        <v>50061</v>
      </c>
      <c s="134" r="AC1242">
        <v>7.8728</v>
      </c>
      <c r="AD1242">
        <v>-11.1732</v>
      </c>
      <c s="106" r="AG1242"/>
      <c t="s" s="1" r="AI1242">
        <v>50062</v>
      </c>
      <c t="s" s="285" r="AJ1242">
        <v>50063</v>
      </c>
      <c t="s" s="9" r="AK1242">
        <v>50064</v>
      </c>
    </row>
    <row r="1243">
      <c t="s" s="1" r="A1243">
        <v>50065</v>
      </c>
      <c s="1" r="B1243"/>
      <c s="1" r="C1243"/>
      <c s="72" r="D1243"/>
      <c t="s" s="1" r="E1243">
        <v>50066</v>
      </c>
      <c t="s" s="1" r="F1243">
        <v>50067</v>
      </c>
      <c t="s" s="1" r="G1243">
        <v>50068</v>
      </c>
      <c s="1" r="H1243"/>
      <c s="1" r="J1243"/>
      <c t="s" s="1" r="W1243">
        <v>50069</v>
      </c>
      <c t="s" s="1" r="X1243">
        <v>50070</v>
      </c>
      <c t="s" s="1" r="Y1243">
        <v>50071</v>
      </c>
      <c t="s" s="1" r="Z1243">
        <v>50072</v>
      </c>
      <c s="1" r="AA1243"/>
      <c t="s" s="1" r="AB1243">
        <v>50073</v>
      </c>
      <c s="1" r="AC1243">
        <v>7.8639323</v>
      </c>
      <c s="71" r="AD1243">
        <v>-11.204338</v>
      </c>
      <c t="s" s="71" r="AE1243">
        <v>50074</v>
      </c>
      <c s="106" r="AG1243"/>
      <c t="s" s="1" r="AH1243">
        <v>50075</v>
      </c>
      <c t="s" s="1" r="AI1243">
        <v>50076</v>
      </c>
      <c t="s" s="98" r="AJ1243">
        <v>50077</v>
      </c>
      <c t="s" s="9" r="AK1243">
        <v>50078</v>
      </c>
    </row>
    <row r="1244">
      <c t="s" s="1" r="A1244">
        <v>50079</v>
      </c>
      <c t="s" s="1" r="C1244">
        <v>50080</v>
      </c>
      <c s="148" r="D1244">
        <v>41918.0</v>
      </c>
      <c t="s" s="1" r="E1244">
        <v>50081</v>
      </c>
      <c t="s" s="1" r="F1244">
        <v>50082</v>
      </c>
      <c t="s" s="1" r="G1244">
        <v>50083</v>
      </c>
      <c t="s" s="1" r="H1244">
        <v>50084</v>
      </c>
      <c t="s" s="1" r="I1244">
        <v>50085</v>
      </c>
      <c s="1" r="J1244">
        <v>60.0</v>
      </c>
      <c s="1" r="L1244">
        <v>99.0</v>
      </c>
      <c t="s" s="1" r="U1244">
        <v>50086</v>
      </c>
      <c t="s" s="70" r="W1244">
        <v>50087</v>
      </c>
      <c t="s" s="70" r="X1244">
        <v>50088</v>
      </c>
      <c t="s" s="70" r="Y1244">
        <v>50089</v>
      </c>
      <c t="s" s="6" r="Z1244">
        <v>50090</v>
      </c>
      <c s="1" r="AA1244"/>
      <c t="s" s="1" r="AB1244">
        <v>50091</v>
      </c>
      <c s="1" r="AC1244">
        <v>8.005088</v>
      </c>
      <c s="71" r="AD1244">
        <v>-11.115603</v>
      </c>
      <c t="s" s="9" r="AF1244">
        <v>50092</v>
      </c>
      <c s="106" r="AG1244"/>
      <c t="s" s="1" r="AH1244">
        <v>50093</v>
      </c>
      <c t="s" s="1" r="AI1244">
        <v>50094</v>
      </c>
      <c t="s" s="1" r="AJ1244">
        <v>50095</v>
      </c>
      <c t="s" s="1" r="AK1244">
        <v>50096</v>
      </c>
    </row>
    <row r="1245">
      <c t="s" s="1" r="A1245">
        <v>50097</v>
      </c>
      <c s="72" r="D1245"/>
      <c t="s" s="1" r="E1245">
        <v>50098</v>
      </c>
      <c t="s" s="1" r="F1245">
        <v>50099</v>
      </c>
      <c t="s" s="1" r="G1245">
        <v>50100</v>
      </c>
      <c t="s" s="1" r="W1245">
        <v>50101</v>
      </c>
      <c t="s" s="1" r="X1245">
        <v>50102</v>
      </c>
      <c t="s" s="1" r="Y1245">
        <v>50103</v>
      </c>
      <c t="s" s="1" r="Z1245">
        <v>50104</v>
      </c>
      <c s="1" r="AA1245"/>
      <c t="s" s="1" r="AB1245">
        <v>50105</v>
      </c>
      <c s="1" r="AC1245">
        <v>7.9033</v>
      </c>
      <c s="71" r="AD1245">
        <v>-11.163</v>
      </c>
      <c s="106" r="AG1245"/>
      <c t="s" s="1" r="AH1245">
        <v>50106</v>
      </c>
      <c t="s" s="1" r="AI1245">
        <v>50107</v>
      </c>
      <c t="s" s="6" r="AJ1245">
        <v>50108</v>
      </c>
      <c t="s" s="1" r="AK1245">
        <v>50109</v>
      </c>
    </row>
    <row r="1246">
      <c t="s" s="1" r="A1246">
        <v>50110</v>
      </c>
      <c s="72" r="D1246"/>
      <c t="s" s="1" r="E1246">
        <v>50111</v>
      </c>
      <c t="s" s="1" r="F1246">
        <v>50112</v>
      </c>
      <c t="s" s="1" r="G1246">
        <v>50113</v>
      </c>
      <c t="s" s="1" r="W1246">
        <v>50114</v>
      </c>
      <c t="s" s="1" r="X1246">
        <v>50115</v>
      </c>
      <c t="s" s="1" r="Y1246">
        <v>50116</v>
      </c>
      <c t="s" s="1" r="Z1246">
        <v>50117</v>
      </c>
      <c t="s" s="1" r="AB1246">
        <v>50118</v>
      </c>
      <c s="106" r="AG1246"/>
      <c t="s" s="1" r="AI1246">
        <v>50119</v>
      </c>
      <c t="s" s="5" r="AJ1246">
        <v>50120</v>
      </c>
      <c t="s" s="9" r="AK1246">
        <v>50121</v>
      </c>
    </row>
    <row r="1247">
      <c t="s" s="1" r="A1247">
        <v>50122</v>
      </c>
      <c s="72" r="D1247"/>
      <c t="s" s="1" r="E1247">
        <v>50123</v>
      </c>
      <c t="s" s="1" r="F1247">
        <v>50124</v>
      </c>
      <c t="s" s="1" r="G1247">
        <v>50125</v>
      </c>
      <c s="6" r="I1247"/>
      <c t="s" s="70" r="W1247">
        <v>50126</v>
      </c>
      <c t="s" s="6" r="X1247">
        <v>50127</v>
      </c>
      <c t="s" s="70" r="Y1247">
        <v>50128</v>
      </c>
      <c t="s" s="6" r="Z1247">
        <v>50129</v>
      </c>
      <c s="108" r="AA1247"/>
      <c t="s" s="1" r="AB1247">
        <v>50130</v>
      </c>
      <c s="108" r="AC1247">
        <v>8.5929285</v>
      </c>
      <c s="71" r="AD1247">
        <v>-10.6410429</v>
      </c>
      <c s="106" r="AG1247"/>
      <c t="s" s="1" r="AH1247">
        <v>50131</v>
      </c>
      <c t="s" s="1" r="AI1247">
        <v>50132</v>
      </c>
      <c t="s" s="6" r="AJ1247">
        <v>50133</v>
      </c>
      <c t="s" s="1" r="AK1247">
        <v>50134</v>
      </c>
    </row>
    <row r="1248">
      <c t="s" s="1" r="A1248">
        <v>50135</v>
      </c>
      <c s="1" r="B1248"/>
      <c t="s" s="1" r="C1248">
        <v>50136</v>
      </c>
      <c s="72" r="D1248"/>
      <c t="s" s="1" r="E1248">
        <v>50137</v>
      </c>
      <c t="s" s="1" r="F1248">
        <v>50138</v>
      </c>
      <c t="s" s="1" r="G1248">
        <v>50139</v>
      </c>
      <c s="1" r="H1248"/>
      <c s="1" r="J1248"/>
      <c t="s" s="70" r="W1248">
        <v>50140</v>
      </c>
      <c t="s" s="70" r="X1248">
        <v>50141</v>
      </c>
      <c t="s" s="70" r="Y1248">
        <v>50142</v>
      </c>
      <c t="s" s="6" r="Z1248">
        <v>50143</v>
      </c>
      <c s="1" r="AA1248"/>
      <c t="s" s="1" r="AB1248">
        <v>50144</v>
      </c>
      <c s="1" r="AC1248">
        <v>8.643734</v>
      </c>
      <c s="71" r="AD1248">
        <v>-10.971737</v>
      </c>
      <c t="s" s="71" r="AE1248">
        <v>50145</v>
      </c>
      <c s="106" r="AG1248"/>
      <c t="s" s="1" r="AH1248">
        <v>50146</v>
      </c>
      <c t="s" s="1" r="AI1248">
        <v>50147</v>
      </c>
      <c t="s" s="98" r="AJ1248">
        <v>50148</v>
      </c>
    </row>
    <row r="1249">
      <c t="s" s="1" r="A1249">
        <v>50149</v>
      </c>
      <c t="s" s="1" r="C1249">
        <v>50150</v>
      </c>
      <c s="72" r="D1249"/>
      <c t="s" s="1" r="E1249">
        <v>50151</v>
      </c>
      <c t="s" s="98" r="F1249">
        <v>50152</v>
      </c>
      <c t="s" s="1" r="G1249">
        <v>50153</v>
      </c>
      <c s="1" r="M1249"/>
      <c s="1" r="N1249"/>
      <c s="1" r="O1249"/>
      <c s="1" r="P1249"/>
      <c s="1" r="Q1249"/>
      <c t="s" s="70" r="W1249">
        <v>50154</v>
      </c>
      <c t="s" s="70" r="X1249">
        <v>50155</v>
      </c>
      <c t="s" s="70" r="Y1249">
        <v>50156</v>
      </c>
      <c t="s" s="6" r="Z1249">
        <v>50157</v>
      </c>
      <c s="1" r="AA1249"/>
      <c t="s" s="1" r="AB1249">
        <v>50158</v>
      </c>
      <c s="1" r="AC1249">
        <v>8.645098</v>
      </c>
      <c s="71" r="AD1249">
        <v>-10.969639</v>
      </c>
      <c t="s" s="71" r="AE1249">
        <v>50159</v>
      </c>
      <c t="s" s="9" r="AF1249">
        <v>50160</v>
      </c>
      <c s="106" r="AG1249"/>
      <c t="s" s="1" r="AH1249">
        <v>50161</v>
      </c>
      <c t="s" s="1" r="AI1249">
        <v>50162</v>
      </c>
      <c t="s" s="98" r="AJ1249">
        <v>50163</v>
      </c>
      <c t="s" s="9" r="AK1249">
        <v>50164</v>
      </c>
    </row>
    <row r="1250">
      <c t="s" s="1" r="A1250">
        <v>50165</v>
      </c>
      <c t="s" s="1" r="C1250">
        <v>50166</v>
      </c>
      <c s="72" r="D1250"/>
      <c t="s" s="1" r="E1250">
        <v>50167</v>
      </c>
      <c t="s" s="1" r="F1250">
        <v>50168</v>
      </c>
      <c t="s" s="1" r="G1250">
        <v>50169</v>
      </c>
      <c t="s" s="1" r="H1250">
        <v>50170</v>
      </c>
      <c t="s" s="1" r="I1250">
        <v>50171</v>
      </c>
      <c s="1" r="J1250">
        <v>50.0</v>
      </c>
      <c s="103" r="U1250">
        <v>41973.0</v>
      </c>
      <c t="s" s="70" r="W1250">
        <v>50172</v>
      </c>
      <c t="s" s="70" r="X1250">
        <v>50173</v>
      </c>
      <c t="s" s="70" r="Y1250">
        <v>50174</v>
      </c>
      <c t="s" s="6" r="Z1250">
        <v>50175</v>
      </c>
      <c s="1" r="AA1250"/>
      <c t="s" s="1" r="AB1250">
        <v>50176</v>
      </c>
      <c s="1" r="AC1250">
        <v>8.648662</v>
      </c>
      <c s="71" r="AD1250">
        <v>-10.965667</v>
      </c>
      <c s="106" r="AG1250"/>
      <c s="384" r="AH1250"/>
      <c t="s" s="1" r="AI1250">
        <v>50177</v>
      </c>
      <c t="s" s="1" r="AJ1250">
        <v>50178</v>
      </c>
    </row>
    <row r="1251">
      <c t="s" s="1" r="A1251">
        <v>50179</v>
      </c>
      <c t="s" s="1" r="C1251">
        <v>50180</v>
      </c>
      <c s="72" r="D1251"/>
      <c t="s" s="1" r="E1251">
        <v>50181</v>
      </c>
      <c t="s" s="1" r="F1251">
        <v>50182</v>
      </c>
      <c t="s" s="1" r="G1251">
        <v>50183</v>
      </c>
      <c t="s" s="1" r="H1251">
        <v>50184</v>
      </c>
      <c t="s" s="70" r="W1251">
        <v>50185</v>
      </c>
      <c t="s" s="70" r="X1251">
        <v>50186</v>
      </c>
      <c t="s" s="70" r="Y1251">
        <v>50187</v>
      </c>
      <c t="s" s="6" r="Z1251">
        <v>50188</v>
      </c>
      <c s="1" r="AA1251"/>
      <c t="s" s="1" r="AB1251">
        <v>50189</v>
      </c>
      <c s="1" r="AC1251">
        <v>8.659669</v>
      </c>
      <c s="71" r="AD1251">
        <v>-10.960756</v>
      </c>
      <c t="s" s="9" r="AF1251">
        <v>50190</v>
      </c>
      <c s="106" r="AG1251"/>
      <c s="1" r="AH1251"/>
      <c t="s" s="1" r="AI1251">
        <v>50191</v>
      </c>
      <c t="s" s="1" r="AJ1251">
        <v>50192</v>
      </c>
      <c t="s" s="9" r="AK1251">
        <v>50193</v>
      </c>
    </row>
    <row r="1252">
      <c t="s" s="1" r="A1252">
        <v>50194</v>
      </c>
      <c s="72" r="D1252"/>
      <c t="s" s="1" r="E1252">
        <v>50195</v>
      </c>
      <c t="s" s="1" r="F1252">
        <v>50196</v>
      </c>
      <c t="s" s="1" r="G1252">
        <v>50197</v>
      </c>
      <c s="6" r="I1252"/>
      <c t="s" s="70" r="W1252">
        <v>50198</v>
      </c>
      <c t="s" s="6" r="X1252">
        <v>50199</v>
      </c>
      <c t="s" s="70" r="Y1252">
        <v>50200</v>
      </c>
      <c t="s" s="6" r="Z1252">
        <v>50201</v>
      </c>
      <c s="108" r="AA1252"/>
      <c t="s" s="1" r="AB1252">
        <v>50202</v>
      </c>
      <c s="108" r="AC1252">
        <v>8.7042619</v>
      </c>
      <c s="71" r="AD1252">
        <v>-11.2132744</v>
      </c>
      <c s="106" r="AG1252"/>
      <c t="s" s="1" r="AH1252">
        <v>50203</v>
      </c>
      <c t="s" s="1" r="AI1252">
        <v>50204</v>
      </c>
      <c t="s" s="6" r="AJ1252">
        <v>50205</v>
      </c>
      <c t="s" s="1" r="AK1252">
        <v>50206</v>
      </c>
    </row>
    <row r="1253">
      <c t="s" s="1" r="A1253">
        <v>50207</v>
      </c>
      <c s="72" r="D1253"/>
      <c t="s" s="1" r="E1253">
        <v>50208</v>
      </c>
      <c t="s" s="1" r="F1253">
        <v>50209</v>
      </c>
      <c t="s" s="1" r="G1253">
        <v>50210</v>
      </c>
      <c s="6" r="I1253"/>
      <c t="s" s="70" r="W1253">
        <v>50211</v>
      </c>
      <c t="s" s="6" r="X1253">
        <v>50212</v>
      </c>
      <c t="s" s="70" r="Y1253">
        <v>50213</v>
      </c>
      <c t="s" s="6" r="Z1253">
        <v>50214</v>
      </c>
      <c s="108" r="AA1253"/>
      <c t="s" s="1" r="AB1253">
        <v>50215</v>
      </c>
      <c s="108" r="AC1253">
        <v>8.7262441</v>
      </c>
      <c s="71" r="AD1253">
        <v>-11.0047833</v>
      </c>
      <c s="106" r="AG1253"/>
      <c t="s" s="1" r="AH1253">
        <v>50216</v>
      </c>
      <c t="s" s="1" r="AI1253">
        <v>50217</v>
      </c>
      <c t="s" s="6" r="AJ1253">
        <v>50218</v>
      </c>
      <c t="s" s="1" r="AK1253">
        <v>50219</v>
      </c>
    </row>
    <row r="1254">
      <c t="s" s="1" r="A1254">
        <v>50220</v>
      </c>
      <c s="72" r="D1254"/>
      <c t="s" s="1" r="E1254">
        <v>50221</v>
      </c>
      <c t="s" s="1" r="F1254">
        <v>50222</v>
      </c>
      <c t="s" s="1" r="G1254">
        <v>50223</v>
      </c>
      <c s="6" r="I1254"/>
      <c t="s" s="70" r="W1254">
        <v>50224</v>
      </c>
      <c t="s" s="6" r="X1254">
        <v>50225</v>
      </c>
      <c t="s" s="70" r="Y1254">
        <v>50226</v>
      </c>
      <c t="s" s="6" r="Z1254">
        <v>50227</v>
      </c>
      <c s="1" r="AA1254"/>
      <c t="s" s="1" r="AB1254">
        <v>50228</v>
      </c>
      <c s="1" r="AC1254">
        <v>8.651409</v>
      </c>
      <c s="71" r="AD1254">
        <v>-10.50313</v>
      </c>
      <c s="106" r="AG1254"/>
      <c t="s" s="1" r="AH1254">
        <v>50229</v>
      </c>
      <c t="s" s="1" r="AI1254">
        <v>50230</v>
      </c>
      <c t="s" s="6" r="AJ1254">
        <v>50231</v>
      </c>
      <c t="s" s="1" r="AK1254">
        <v>50232</v>
      </c>
    </row>
    <row r="1255">
      <c t="s" s="1" r="A1255">
        <v>50233</v>
      </c>
      <c s="72" r="D1255"/>
      <c t="s" s="1" r="E1255">
        <v>50234</v>
      </c>
      <c t="s" s="1" r="F1255">
        <v>50235</v>
      </c>
      <c t="s" s="1" r="G1255">
        <v>50236</v>
      </c>
      <c s="6" r="I1255"/>
      <c t="s" s="70" r="W1255">
        <v>50237</v>
      </c>
      <c t="s" s="6" r="X1255">
        <v>50238</v>
      </c>
      <c t="s" s="70" r="Y1255">
        <v>50239</v>
      </c>
      <c t="s" s="6" r="Z1255">
        <v>50240</v>
      </c>
      <c s="108" r="AA1255"/>
      <c t="s" s="1" r="AB1255">
        <v>50241</v>
      </c>
      <c s="108" r="AC1255">
        <v>9.4028214</v>
      </c>
      <c s="71" r="AD1255">
        <v>-12.2438712</v>
      </c>
      <c s="106" r="AG1255"/>
      <c t="s" s="1" r="AH1255">
        <v>50242</v>
      </c>
      <c t="s" s="1" r="AI1255">
        <v>50243</v>
      </c>
      <c t="s" s="6" r="AJ1255">
        <v>50244</v>
      </c>
      <c t="s" s="1" r="AK1255">
        <v>50245</v>
      </c>
    </row>
    <row r="1256">
      <c t="s" s="1" r="A1256">
        <v>50246</v>
      </c>
      <c s="98" r="B1256"/>
      <c s="98" r="C1256"/>
      <c s="72" r="D1256"/>
      <c t="s" s="1" r="E1256">
        <v>50247</v>
      </c>
      <c t="s" s="1" r="F1256">
        <v>50248</v>
      </c>
      <c t="s" s="98" r="G1256">
        <v>50249</v>
      </c>
      <c s="98" r="H1256"/>
      <c s="98" r="J1256"/>
      <c t="s" s="70" r="W1256">
        <v>50250</v>
      </c>
      <c t="s" s="6" r="X1256">
        <v>50251</v>
      </c>
      <c t="s" s="70" r="Y1256">
        <v>50252</v>
      </c>
      <c t="s" s="6" r="Z1256">
        <v>50253</v>
      </c>
      <c s="1" r="AA1256"/>
      <c t="s" s="1" r="AB1256">
        <v>50254</v>
      </c>
      <c s="1" r="AC1256">
        <v>8.887102</v>
      </c>
      <c s="71" r="AD1256">
        <v>-12.043936</v>
      </c>
      <c t="s" s="71" r="AE1256">
        <v>50255</v>
      </c>
      <c s="106" r="AG1256"/>
      <c t="s" s="1" r="AI1256">
        <v>50256</v>
      </c>
      <c t="s" s="98" r="AJ1256">
        <v>50257</v>
      </c>
    </row>
    <row r="1257">
      <c t="s" s="1" r="A1257">
        <v>50258</v>
      </c>
      <c s="1" r="B1257"/>
      <c s="1" r="C1257"/>
      <c s="72" r="D1257"/>
      <c t="s" s="1" r="E1257">
        <v>50259</v>
      </c>
      <c t="s" s="1" r="F1257">
        <v>50260</v>
      </c>
      <c t="s" s="1" r="G1257">
        <v>50261</v>
      </c>
      <c s="1" r="H1257"/>
      <c s="1" r="J1257"/>
      <c t="s" s="70" r="W1257">
        <v>50262</v>
      </c>
      <c t="s" s="6" r="X1257">
        <v>50263</v>
      </c>
      <c t="s" s="70" r="Y1257">
        <v>50264</v>
      </c>
      <c t="s" s="6" r="Z1257">
        <v>50265</v>
      </c>
      <c s="1" r="AA1257"/>
      <c t="s" s="1" r="AB1257">
        <v>50266</v>
      </c>
      <c s="1" r="AC1257">
        <v>8.88998</v>
      </c>
      <c s="71" r="AD1257">
        <v>-12.04308</v>
      </c>
      <c t="s" s="71" r="AE1257">
        <v>50267</v>
      </c>
      <c s="106" r="AG1257"/>
      <c t="s" s="1" r="AH1257">
        <v>50268</v>
      </c>
      <c t="s" s="1" r="AI1257">
        <v>50269</v>
      </c>
      <c t="s" s="98" r="AJ1257">
        <v>50270</v>
      </c>
      <c t="s" s="1" r="AK1257">
        <v>50271</v>
      </c>
    </row>
    <row r="1258">
      <c t="s" s="152" r="A1258">
        <v>50272</v>
      </c>
      <c t="s" s="152" r="B1258">
        <v>50273</v>
      </c>
      <c s="160" r="C1258"/>
      <c s="178" r="D1258">
        <v>41899.0</v>
      </c>
      <c t="s" s="1" r="E1258">
        <v>50274</v>
      </c>
      <c t="s" s="152" r="F1258">
        <v>50275</v>
      </c>
      <c t="s" s="12" r="G1258">
        <v>50276</v>
      </c>
      <c t="s" s="152" r="H1258">
        <v>50277</v>
      </c>
      <c t="s" s="153" r="I1258">
        <v>50278</v>
      </c>
      <c s="155" r="J1258">
        <v>100.0</v>
      </c>
      <c s="160" r="K1258"/>
      <c s="160" r="L1258"/>
      <c s="152" r="M1258"/>
      <c s="152" r="N1258"/>
      <c s="152" r="O1258"/>
      <c s="152" r="P1258"/>
      <c s="152" r="Q1258"/>
      <c s="385" r="U1258">
        <v>41981.0</v>
      </c>
      <c s="158" r="V1258"/>
      <c t="s" s="70" r="W1258">
        <v>50279</v>
      </c>
      <c t="s" s="6" r="X1258">
        <v>50280</v>
      </c>
      <c t="s" s="70" r="Y1258">
        <v>50281</v>
      </c>
      <c t="s" s="6" r="Z1258">
        <v>50282</v>
      </c>
      <c s="179" r="AA1258"/>
      <c t="s" s="152" r="AB1258">
        <v>50283</v>
      </c>
      <c s="179" r="AC1258">
        <v>8.8882804</v>
      </c>
      <c r="AD1258">
        <v>-12.0439135</v>
      </c>
      <c s="160" r="AF1258"/>
      <c t="s" s="161" r="AG1258">
        <v>50284</v>
      </c>
      <c s="160" r="AH1258"/>
      <c t="s" s="152" r="AI1258">
        <v>50285</v>
      </c>
      <c t="s" s="98" r="AJ1258">
        <v>50286</v>
      </c>
    </row>
    <row r="1259">
      <c t="s" s="1" r="A1259">
        <v>50287</v>
      </c>
      <c t="s" s="1" r="C1259">
        <v>50288</v>
      </c>
      <c s="72" r="D1259"/>
      <c t="s" s="1" r="E1259">
        <v>50289</v>
      </c>
      <c t="s" s="1" r="F1259">
        <v>50290</v>
      </c>
      <c t="s" s="1" r="G1259">
        <v>50291</v>
      </c>
      <c t="s" s="1" r="H1259">
        <v>50292</v>
      </c>
      <c t="s" s="1" r="I1259">
        <v>50293</v>
      </c>
      <c s="1" r="J1259">
        <v>83.0</v>
      </c>
      <c s="1" r="L1259">
        <v>53.0</v>
      </c>
      <c s="202" r="M1259">
        <v>3.0</v>
      </c>
      <c s="202" r="N1259"/>
      <c s="202" r="O1259"/>
      <c t="s" s="202" r="P1259">
        <v>50294</v>
      </c>
      <c t="s" s="70" r="W1259">
        <v>50295</v>
      </c>
      <c t="s" s="6" r="X1259">
        <v>50296</v>
      </c>
      <c t="s" s="70" r="Y1259">
        <v>50297</v>
      </c>
      <c t="s" s="6" r="Z1259">
        <v>50298</v>
      </c>
      <c s="386" r="AA1259"/>
      <c t="s" s="1" r="AB1259">
        <v>50299</v>
      </c>
      <c s="386" r="AC1259">
        <v>8.89278</v>
      </c>
      <c s="71" r="AD1259">
        <v>-12.03613</v>
      </c>
      <c t="s" s="71" r="AE1259">
        <v>50300</v>
      </c>
      <c t="s" s="132" r="AF1259">
        <v>50301</v>
      </c>
      <c t="s" s="9" r="AG1259">
        <v>50302</v>
      </c>
      <c t="s" s="1" r="AH1259">
        <v>50303</v>
      </c>
      <c t="s" s="1" r="AI1259">
        <v>50304</v>
      </c>
      <c t="s" s="1" r="AJ1259">
        <v>50305</v>
      </c>
      <c t="s" s="9" r="AK1259">
        <v>50306</v>
      </c>
    </row>
    <row r="1260">
      <c t="s" s="1" r="A1260">
        <v>50307</v>
      </c>
      <c t="s" s="1" r="C1260">
        <v>50308</v>
      </c>
      <c s="72" r="D1260"/>
      <c t="s" s="1" r="E1260">
        <v>50309</v>
      </c>
      <c t="s" s="1" r="F1260">
        <v>50310</v>
      </c>
      <c t="s" s="1" r="G1260">
        <v>50311</v>
      </c>
      <c t="s" s="1" r="H1260">
        <v>50312</v>
      </c>
      <c t="s" s="1" r="I1260">
        <v>50313</v>
      </c>
      <c t="s" s="1" r="K1260">
        <v>50314</v>
      </c>
      <c t="s" s="70" r="W1260">
        <v>50315</v>
      </c>
      <c t="s" s="6" r="X1260">
        <v>50316</v>
      </c>
      <c t="s" s="70" r="Y1260">
        <v>50317</v>
      </c>
      <c t="s" s="6" r="Z1260">
        <v>50318</v>
      </c>
      <c s="1" r="AA1260"/>
      <c t="s" s="1" r="AB1260">
        <v>50319</v>
      </c>
      <c t="s" s="350" r="AC1260">
        <v>50320</v>
      </c>
      <c t="s" s="71" r="AD1260">
        <v>50321</v>
      </c>
      <c s="106" r="AG1260"/>
      <c s="384" r="AH1260"/>
      <c t="s" s="1" r="AI1260">
        <v>50322</v>
      </c>
      <c t="s" s="1" r="AJ1260">
        <v>50323</v>
      </c>
    </row>
    <row r="1261">
      <c t="s" s="1" r="A1261">
        <v>50324</v>
      </c>
      <c s="72" r="D1261"/>
      <c t="s" s="1" r="E1261">
        <v>50325</v>
      </c>
      <c t="s" s="1" r="F1261">
        <v>50326</v>
      </c>
      <c t="s" s="1" r="G1261">
        <v>50327</v>
      </c>
      <c s="6" r="I1261"/>
      <c t="s" s="1" r="W1261">
        <v>50328</v>
      </c>
      <c t="s" s="1" r="X1261">
        <v>50329</v>
      </c>
      <c t="s" s="1" r="Y1261">
        <v>50330</v>
      </c>
      <c t="s" s="6" r="Z1261">
        <v>50331</v>
      </c>
      <c s="1" r="AA1261"/>
      <c t="s" s="1" r="AB1261">
        <v>50332</v>
      </c>
      <c t="s" s="70" r="AC1261">
        <v>50333</v>
      </c>
      <c t="s" s="71" r="AD1261">
        <v>50334</v>
      </c>
      <c s="106" r="AG1261"/>
      <c t="s" s="1" r="AH1261">
        <v>50335</v>
      </c>
      <c t="s" s="1" r="AI1261">
        <v>50336</v>
      </c>
      <c t="s" s="6" r="AJ1261">
        <v>50337</v>
      </c>
      <c t="s" s="1" r="AK1261">
        <v>50338</v>
      </c>
    </row>
    <row r="1262">
      <c t="s" s="1" r="A1262">
        <v>50339</v>
      </c>
      <c s="72" r="D1262"/>
      <c t="s" s="1" r="E1262">
        <v>50340</v>
      </c>
      <c t="s" s="1" r="F1262">
        <v>50341</v>
      </c>
      <c t="s" s="1" r="G1262">
        <v>50342</v>
      </c>
      <c s="6" r="I1262"/>
      <c s="1" r="L1262"/>
      <c s="1" r="M1262"/>
      <c t="s" s="70" r="W1262">
        <v>50343</v>
      </c>
      <c t="s" s="6" r="X1262">
        <v>50344</v>
      </c>
      <c t="s" s="70" r="Y1262">
        <v>50345</v>
      </c>
      <c t="s" s="6" r="Z1262">
        <v>50346</v>
      </c>
      <c s="108" r="AA1262"/>
      <c t="s" s="1" r="AB1262">
        <v>50347</v>
      </c>
      <c s="108" r="AC1262">
        <v>9.3974574</v>
      </c>
      <c s="71" r="AD1262">
        <v>-12.6657748</v>
      </c>
      <c s="106" r="AG1262"/>
      <c t="s" s="1" r="AH1262">
        <v>50348</v>
      </c>
      <c t="s" s="1" r="AI1262">
        <v>50349</v>
      </c>
      <c t="s" s="6" r="AJ1262">
        <v>50350</v>
      </c>
      <c t="s" s="1" r="AK1262">
        <v>50351</v>
      </c>
    </row>
    <row r="1263">
      <c t="s" s="1" r="A1263">
        <v>50352</v>
      </c>
      <c s="72" r="D1263"/>
      <c t="s" s="1" r="E1263">
        <v>50353</v>
      </c>
      <c t="s" s="1" r="F1263">
        <v>50354</v>
      </c>
      <c t="s" s="1" r="G1263">
        <v>50355</v>
      </c>
      <c s="6" r="I1263"/>
      <c t="s" s="70" r="W1263">
        <v>50356</v>
      </c>
      <c t="s" s="6" r="X1263">
        <v>50357</v>
      </c>
      <c t="s" s="70" r="Y1263">
        <v>50358</v>
      </c>
      <c t="s" s="6" r="Z1263">
        <v>50359</v>
      </c>
      <c s="108" r="AA1263"/>
      <c t="s" s="1" r="AB1263">
        <v>50360</v>
      </c>
      <c s="108" r="AC1263">
        <v>8.9178164</v>
      </c>
      <c s="71" r="AD1263">
        <v>-13.1554694</v>
      </c>
      <c s="106" r="AG1263"/>
      <c t="s" s="1" r="AH1263">
        <v>50361</v>
      </c>
      <c t="s" s="1" r="AI1263">
        <v>50362</v>
      </c>
      <c t="s" s="6" r="AJ1263">
        <v>50363</v>
      </c>
      <c t="s" s="1" r="AK1263">
        <v>50364</v>
      </c>
    </row>
    <row r="1264">
      <c t="s" s="1" r="A1264">
        <v>50365</v>
      </c>
      <c s="72" r="D1264"/>
      <c t="s" s="1" r="E1264">
        <v>50366</v>
      </c>
      <c t="s" s="1" r="F1264">
        <v>50367</v>
      </c>
      <c t="s" s="1" r="G1264">
        <v>50368</v>
      </c>
      <c s="6" r="I1264"/>
      <c t="s" s="70" r="W1264">
        <v>50369</v>
      </c>
      <c t="s" s="6" r="X1264">
        <v>50370</v>
      </c>
      <c t="s" s="70" r="Y1264">
        <v>50371</v>
      </c>
      <c t="s" s="6" r="Z1264">
        <v>50372</v>
      </c>
      <c s="108" r="AA1264"/>
      <c t="s" s="1" r="AB1264">
        <v>50373</v>
      </c>
      <c s="108" r="AC1264">
        <v>9.012937</v>
      </c>
      <c s="71" r="AD1264">
        <v>-12.9487621</v>
      </c>
      <c s="106" r="AG1264"/>
      <c t="s" s="1" r="AH1264">
        <v>50374</v>
      </c>
      <c t="s" s="1" r="AI1264">
        <v>50375</v>
      </c>
      <c t="s" s="6" r="AJ1264">
        <v>50376</v>
      </c>
      <c t="s" s="1" r="AK1264">
        <v>50377</v>
      </c>
    </row>
    <row r="1265">
      <c t="s" s="1" r="A1265">
        <v>50378</v>
      </c>
      <c s="72" r="D1265"/>
      <c t="s" s="1" r="E1265">
        <v>50379</v>
      </c>
      <c t="s" s="1" r="F1265">
        <v>50380</v>
      </c>
      <c t="s" s="1" r="G1265">
        <v>50381</v>
      </c>
      <c s="6" r="I1265"/>
      <c t="s" s="70" r="W1265">
        <v>50382</v>
      </c>
      <c t="s" s="6" r="X1265">
        <v>50383</v>
      </c>
      <c t="s" s="70" r="Y1265">
        <v>50384</v>
      </c>
      <c t="s" s="6" r="Z1265">
        <v>50385</v>
      </c>
      <c s="108" r="AA1265"/>
      <c t="s" s="1" r="AB1265">
        <v>50386</v>
      </c>
      <c s="108" r="AC1265">
        <v>9.8632918</v>
      </c>
      <c s="71" r="AD1265">
        <v>-11.4288501</v>
      </c>
      <c s="106" r="AG1265"/>
      <c t="s" s="1" r="AH1265">
        <v>50387</v>
      </c>
      <c t="s" s="1" r="AI1265">
        <v>50388</v>
      </c>
      <c t="s" s="6" r="AJ1265">
        <v>50389</v>
      </c>
      <c t="s" s="1" r="AK1265">
        <v>50390</v>
      </c>
    </row>
    <row r="1266">
      <c t="s" s="1" r="A1266">
        <v>50391</v>
      </c>
      <c s="72" r="D1266"/>
      <c t="s" s="1" r="E1266">
        <v>50392</v>
      </c>
      <c t="s" s="1" r="F1266">
        <v>50393</v>
      </c>
      <c t="s" s="1" r="G1266">
        <v>50394</v>
      </c>
      <c s="6" r="I1266"/>
      <c t="s" s="70" r="W1266">
        <v>50395</v>
      </c>
      <c t="s" s="6" r="X1266">
        <v>50396</v>
      </c>
      <c t="s" s="70" r="Y1266">
        <v>50397</v>
      </c>
      <c t="s" s="6" r="Z1266">
        <v>50398</v>
      </c>
      <c s="108" r="AA1266"/>
      <c t="s" s="1" r="AB1266">
        <v>50399</v>
      </c>
      <c s="108" r="AC1266">
        <v>9.8554595</v>
      </c>
      <c s="71" r="AD1266">
        <v>-11.3211426</v>
      </c>
      <c s="106" r="AG1266"/>
      <c t="s" s="1" r="AH1266">
        <v>50400</v>
      </c>
      <c t="s" s="1" r="AI1266">
        <v>50401</v>
      </c>
      <c t="s" s="6" r="AJ1266">
        <v>50402</v>
      </c>
      <c t="s" s="1" r="AK1266">
        <v>50403</v>
      </c>
    </row>
    <row r="1267">
      <c t="s" s="1" r="A1267">
        <v>50404</v>
      </c>
      <c s="72" r="D1267"/>
      <c t="s" s="1" r="E1267">
        <v>50405</v>
      </c>
      <c t="s" s="1" r="F1267">
        <v>50406</v>
      </c>
      <c t="s" s="1" r="G1267">
        <v>50407</v>
      </c>
      <c s="6" r="I1267"/>
      <c t="s" s="70" r="W1267">
        <v>50408</v>
      </c>
      <c t="s" s="6" r="X1267">
        <v>50409</v>
      </c>
      <c t="s" s="70" r="Y1267">
        <v>50410</v>
      </c>
      <c t="s" s="6" r="Z1267">
        <v>50411</v>
      </c>
      <c s="108" r="AA1267"/>
      <c t="s" s="1" r="AB1267">
        <v>50412</v>
      </c>
      <c s="108" r="AC1267">
        <v>9.5886363</v>
      </c>
      <c s="71" r="AD1267">
        <v>-11.5518128</v>
      </c>
      <c s="106" r="AG1267"/>
      <c t="s" s="1" r="AH1267">
        <v>50413</v>
      </c>
      <c t="s" s="1" r="AI1267">
        <v>50414</v>
      </c>
      <c t="s" s="6" r="AJ1267">
        <v>50415</v>
      </c>
      <c t="s" s="1" r="AK1267">
        <v>50416</v>
      </c>
    </row>
    <row r="1268">
      <c t="s" s="1" r="A1268">
        <v>50417</v>
      </c>
      <c s="72" r="D1268"/>
      <c t="s" s="1" r="E1268">
        <v>50418</v>
      </c>
      <c t="s" s="1" r="F1268">
        <v>50419</v>
      </c>
      <c t="s" s="1" r="G1268">
        <v>50420</v>
      </c>
      <c s="6" r="I1268"/>
      <c t="s" s="70" r="W1268">
        <v>50421</v>
      </c>
      <c t="s" s="6" r="X1268">
        <v>50422</v>
      </c>
      <c t="s" s="70" r="Y1268">
        <v>50423</v>
      </c>
      <c t="s" s="6" r="Z1268">
        <v>50424</v>
      </c>
      <c s="108" r="AA1268"/>
      <c t="s" s="1" r="AB1268">
        <v>50425</v>
      </c>
      <c s="108" r="AC1268">
        <v>9.7584017</v>
      </c>
      <c s="71" r="AD1268">
        <v>-11.4882329</v>
      </c>
      <c s="106" r="AG1268"/>
      <c t="s" s="1" r="AH1268">
        <v>50426</v>
      </c>
      <c t="s" s="1" r="AI1268">
        <v>50427</v>
      </c>
      <c t="s" s="6" r="AJ1268">
        <v>50428</v>
      </c>
      <c t="s" s="1" r="AK1268">
        <v>50429</v>
      </c>
    </row>
    <row r="1269">
      <c t="s" s="1" r="A1269">
        <v>50430</v>
      </c>
      <c s="72" r="D1269"/>
      <c t="s" s="1" r="E1269">
        <v>50431</v>
      </c>
      <c t="s" s="1" r="F1269">
        <v>50432</v>
      </c>
      <c t="s" s="1" r="G1269">
        <v>50433</v>
      </c>
      <c s="6" r="I1269"/>
      <c t="s" s="70" r="W1269">
        <v>50434</v>
      </c>
      <c t="s" s="6" r="X1269">
        <v>50435</v>
      </c>
      <c t="s" s="70" r="Y1269">
        <v>50436</v>
      </c>
      <c t="s" s="6" r="Z1269">
        <v>50437</v>
      </c>
      <c s="108" r="AA1269"/>
      <c t="s" s="1" r="AB1269">
        <v>50438</v>
      </c>
      <c s="108" r="AC1269">
        <v>8.6810852</v>
      </c>
      <c s="71" r="AD1269">
        <v>-12.9996479</v>
      </c>
      <c s="106" r="AG1269"/>
      <c t="s" s="1" r="AH1269">
        <v>50439</v>
      </c>
      <c t="s" s="1" r="AI1269">
        <v>50440</v>
      </c>
      <c t="s" s="6" r="AJ1269">
        <v>50441</v>
      </c>
      <c t="s" s="1" r="AK1269">
        <v>50442</v>
      </c>
    </row>
    <row r="1270">
      <c t="s" s="1" r="A1270">
        <v>50443</v>
      </c>
      <c s="72" r="D1270"/>
      <c t="s" s="1" r="E1270">
        <v>50444</v>
      </c>
      <c t="s" s="275" r="F1270">
        <v>50445</v>
      </c>
      <c t="s" s="1" r="G1270">
        <v>50446</v>
      </c>
      <c t="s" s="70" r="W1270">
        <v>50447</v>
      </c>
      <c t="s" s="6" r="X1270">
        <v>50448</v>
      </c>
      <c t="s" s="70" r="Y1270">
        <v>50449</v>
      </c>
      <c t="s" s="6" r="Z1270">
        <v>50450</v>
      </c>
      <c s="1" r="AA1270"/>
      <c t="s" s="1" r="AB1270">
        <v>50451</v>
      </c>
      <c s="1" r="AC1270">
        <v>8.685566</v>
      </c>
      <c s="71" r="AD1270">
        <v>-12.533748</v>
      </c>
      <c s="139" r="AF1270"/>
      <c s="106" r="AG1270"/>
      <c t="s" s="1" r="AI1270">
        <v>50452</v>
      </c>
      <c t="s" s="1" r="AJ1270">
        <v>50453</v>
      </c>
      <c t="s" s="9" r="AK1270">
        <v>50454</v>
      </c>
    </row>
    <row r="1271">
      <c t="s" s="1" r="A1271">
        <v>50455</v>
      </c>
      <c t="s" s="1" r="C1271">
        <v>50456</v>
      </c>
      <c s="72" r="D1271"/>
      <c t="s" s="1" r="E1271">
        <v>50457</v>
      </c>
      <c t="s" s="1" r="F1271">
        <v>50458</v>
      </c>
      <c t="s" s="1" r="G1271">
        <v>50459</v>
      </c>
      <c t="s" s="1" r="H1271">
        <v>50460</v>
      </c>
      <c t="s" s="70" r="W1271">
        <v>50461</v>
      </c>
      <c t="s" s="6" r="X1271">
        <v>50462</v>
      </c>
      <c t="s" s="70" r="Y1271">
        <v>50463</v>
      </c>
      <c t="s" s="6" r="Z1271">
        <v>50464</v>
      </c>
      <c s="1" r="AA1271"/>
      <c t="s" s="1" r="AB1271">
        <v>50465</v>
      </c>
      <c s="1" r="AC1271">
        <v>8.695692</v>
      </c>
      <c s="71" r="AD1271">
        <v>-12.52807</v>
      </c>
      <c t="s" s="71" r="AE1271">
        <v>50466</v>
      </c>
      <c t="s" s="9" r="AF1271">
        <v>50467</v>
      </c>
      <c s="106" r="AG1271"/>
      <c t="s" s="1" r="AI1271">
        <v>50468</v>
      </c>
      <c t="s" s="1" r="AJ1271">
        <v>50469</v>
      </c>
    </row>
    <row r="1272">
      <c t="s" s="1" r="A1272">
        <v>50470</v>
      </c>
      <c s="72" r="D1272"/>
      <c t="s" s="1" r="E1272">
        <v>50471</v>
      </c>
      <c t="s" s="1" r="F1272">
        <v>50472</v>
      </c>
      <c t="s" s="1" r="G1272">
        <v>50473</v>
      </c>
      <c t="s" s="70" r="W1272">
        <v>50474</v>
      </c>
      <c t="s" s="6" r="X1272">
        <v>50475</v>
      </c>
      <c t="s" s="6" r="Y1272">
        <v>50476</v>
      </c>
      <c t="s" s="6" r="Z1272">
        <v>50477</v>
      </c>
      <c s="1" r="AA1272"/>
      <c t="s" s="70" r="AB1272">
        <v>50478</v>
      </c>
      <c s="1" r="AC1272">
        <v>8.600563</v>
      </c>
      <c s="71" r="AD1272">
        <v>-13.199695</v>
      </c>
      <c t="s" s="71" r="AE1272">
        <v>50479</v>
      </c>
      <c s="106" r="AG1272"/>
      <c t="s" s="1" r="AI1272">
        <v>50480</v>
      </c>
      <c t="s" s="1" r="AJ1272">
        <v>50481</v>
      </c>
    </row>
    <row r="1273">
      <c t="s" s="1" r="A1273">
        <v>50482</v>
      </c>
      <c s="72" r="D1273"/>
      <c t="s" s="1" r="E1273">
        <v>50483</v>
      </c>
      <c t="s" s="1" r="F1273">
        <v>50484</v>
      </c>
      <c t="s" s="1" r="G1273">
        <v>50485</v>
      </c>
      <c s="6" r="I1273"/>
      <c t="s" s="70" r="W1273">
        <v>50486</v>
      </c>
      <c t="s" s="6" r="X1273">
        <v>50487</v>
      </c>
      <c t="s" s="70" r="Y1273">
        <v>50488</v>
      </c>
      <c t="s" s="6" r="Z1273">
        <v>50489</v>
      </c>
      <c s="108" r="AA1273"/>
      <c t="s" s="1" r="AB1273">
        <v>50490</v>
      </c>
      <c s="108" r="AC1273">
        <v>8.5867208</v>
      </c>
      <c s="71" r="AD1273">
        <v>-13.0553054</v>
      </c>
      <c s="106" r="AG1273"/>
      <c t="s" s="1" r="AH1273">
        <v>50491</v>
      </c>
      <c t="s" s="1" r="AI1273">
        <v>50492</v>
      </c>
      <c t="s" s="6" r="AJ1273">
        <v>50493</v>
      </c>
      <c t="s" s="1" r="AK1273">
        <v>50494</v>
      </c>
    </row>
    <row r="1274">
      <c t="s" s="152" r="A1274">
        <v>50495</v>
      </c>
      <c t="s" s="153" r="B1274">
        <v>50496</v>
      </c>
      <c s="160" r="C1274"/>
      <c s="178" r="D1274">
        <v>41899.0</v>
      </c>
      <c t="s" s="1" r="E1274">
        <v>50497</v>
      </c>
      <c t="s" s="152" r="F1274">
        <v>50498</v>
      </c>
      <c t="s" s="12" r="G1274">
        <v>50499</v>
      </c>
      <c t="s" s="152" r="H1274">
        <v>50500</v>
      </c>
      <c t="s" s="12" r="I1274">
        <v>50501</v>
      </c>
      <c t="s" s="153" r="J1274">
        <v>50502</v>
      </c>
      <c s="160" r="K1274"/>
      <c s="160" r="L1274"/>
      <c s="160" r="M1274"/>
      <c s="160" r="N1274"/>
      <c s="160" r="O1274"/>
      <c s="160" r="P1274"/>
      <c s="160" r="Q1274"/>
      <c s="157" r="U1274">
        <v>41894.0</v>
      </c>
      <c t="s" s="158" r="V1274">
        <v>50503</v>
      </c>
      <c t="s" s="70" r="W1274">
        <v>50504</v>
      </c>
      <c t="s" s="6" r="X1274">
        <v>50505</v>
      </c>
      <c t="s" s="70" r="Y1274">
        <v>50506</v>
      </c>
      <c t="s" s="6" r="Z1274">
        <v>50507</v>
      </c>
      <c s="179" r="AA1274"/>
      <c t="s" s="12" r="AB1274">
        <v>50508</v>
      </c>
      <c s="179" r="AC1274">
        <v>8.7651729</v>
      </c>
      <c r="AD1274">
        <v>-12.7849451</v>
      </c>
      <c s="160" r="AF1274"/>
      <c t="s" s="161" r="AG1274">
        <v>50509</v>
      </c>
      <c t="s" s="152" r="AH1274">
        <v>50510</v>
      </c>
      <c t="s" s="1" r="AI1274">
        <v>50511</v>
      </c>
      <c t="s" s="152" r="AJ1274">
        <v>50512</v>
      </c>
      <c t="s" s="160" r="AK1274">
        <v>50513</v>
      </c>
    </row>
    <row r="1275">
      <c t="s" s="1" r="A1275">
        <v>50514</v>
      </c>
      <c t="s" s="1" r="B1275">
        <v>50515</v>
      </c>
      <c s="1" r="C1275"/>
      <c s="72" r="D1275"/>
      <c t="s" s="1" r="E1275">
        <v>50516</v>
      </c>
      <c t="s" s="1" r="F1275">
        <v>50517</v>
      </c>
      <c t="s" s="1" r="G1275">
        <v>50518</v>
      </c>
      <c s="1" r="H1275"/>
      <c s="1" r="J1275"/>
      <c t="s" s="70" r="W1275">
        <v>50519</v>
      </c>
      <c t="s" s="6" r="X1275">
        <v>50520</v>
      </c>
      <c t="s" s="70" r="Y1275">
        <v>50521</v>
      </c>
      <c t="s" s="6" r="Z1275">
        <v>50522</v>
      </c>
      <c s="1" r="AA1275"/>
      <c t="s" s="1" r="AB1275">
        <v>50523</v>
      </c>
      <c s="1" r="AC1275">
        <v>8.764541</v>
      </c>
      <c s="71" r="AD1275">
        <v>-12.785471</v>
      </c>
      <c t="s" s="71" r="AE1275">
        <v>50524</v>
      </c>
      <c s="106" r="AG1275"/>
      <c t="s" s="1" r="AH1275">
        <v>50525</v>
      </c>
      <c t="s" s="1" r="AI1275">
        <v>50526</v>
      </c>
      <c t="s" s="98" r="AJ1275">
        <v>50527</v>
      </c>
      <c t="s" s="1" r="AK1275">
        <v>50528</v>
      </c>
    </row>
    <row r="1276">
      <c t="s" s="1" r="A1276">
        <v>50529</v>
      </c>
      <c s="72" r="D1276"/>
      <c t="s" s="1" r="E1276">
        <v>50530</v>
      </c>
      <c t="s" s="1" r="F1276">
        <v>50531</v>
      </c>
      <c t="s" s="1" r="G1276">
        <v>50532</v>
      </c>
      <c t="s" s="5" r="I1276">
        <v>50533</v>
      </c>
      <c s="1" r="J1276">
        <v>80.0</v>
      </c>
      <c t="s" s="70" r="W1276">
        <v>50534</v>
      </c>
      <c t="s" s="6" r="X1276">
        <v>50535</v>
      </c>
      <c t="s" s="70" r="Y1276">
        <v>50536</v>
      </c>
      <c t="s" s="6" r="Z1276">
        <v>50537</v>
      </c>
      <c s="108" r="AA1276"/>
      <c t="s" s="1" r="AB1276">
        <v>50538</v>
      </c>
      <c t="s" s="350" r="AC1276">
        <v>50539</v>
      </c>
      <c t="s" s="71" r="AD1276">
        <v>50540</v>
      </c>
      <c s="106" r="AG1276"/>
      <c t="s" s="1" r="AH1276">
        <v>50541</v>
      </c>
      <c t="s" s="1" r="AI1276">
        <v>50542</v>
      </c>
      <c t="s" s="6" r="AJ1276">
        <v>50543</v>
      </c>
      <c t="s" s="1" r="AK1276">
        <v>50544</v>
      </c>
    </row>
    <row r="1277">
      <c t="s" s="1" r="A1277">
        <v>50545</v>
      </c>
      <c s="72" r="D1277"/>
      <c t="s" s="1" r="E1277">
        <v>50546</v>
      </c>
      <c t="s" s="1" r="F1277">
        <v>50547</v>
      </c>
      <c t="s" s="1" r="G1277">
        <v>50548</v>
      </c>
      <c s="6" r="I1277"/>
      <c t="s" s="70" r="W1277">
        <v>50549</v>
      </c>
      <c t="s" s="6" r="X1277">
        <v>50550</v>
      </c>
      <c t="s" s="70" r="Y1277">
        <v>50551</v>
      </c>
      <c t="s" s="6" r="Z1277">
        <v>50552</v>
      </c>
      <c s="108" r="AA1277"/>
      <c t="s" s="1" r="AB1277">
        <v>50553</v>
      </c>
      <c s="108" r="AC1277">
        <v>8.7613096</v>
      </c>
      <c s="71" r="AD1277">
        <v>-11.7927787</v>
      </c>
      <c t="s" s="1" r="AG1277">
        <v>50554</v>
      </c>
      <c t="s" s="1" r="AH1277">
        <v>50555</v>
      </c>
      <c t="s" s="1" r="AI1277">
        <v>50556</v>
      </c>
      <c t="s" s="6" r="AJ1277">
        <v>50557</v>
      </c>
      <c t="s" s="1" r="AK1277">
        <v>50558</v>
      </c>
    </row>
    <row r="1278">
      <c t="s" s="1" r="A1278">
        <v>50559</v>
      </c>
      <c t="s" s="1" r="B1278">
        <v>50560</v>
      </c>
      <c s="1" r="D1278">
        <v>2010.0</v>
      </c>
      <c t="s" s="1" r="E1278">
        <v>50561</v>
      </c>
      <c t="s" s="1" r="F1278">
        <v>50562</v>
      </c>
      <c t="s" s="1" r="G1278">
        <v>50563</v>
      </c>
      <c t="s" s="1" r="H1278">
        <v>50564</v>
      </c>
      <c t="s" s="5" r="I1278">
        <v>50565</v>
      </c>
      <c t="s" s="70" r="W1278">
        <v>50566</v>
      </c>
      <c t="s" s="6" r="X1278">
        <v>50567</v>
      </c>
      <c t="s" s="70" r="Y1278">
        <v>50568</v>
      </c>
      <c t="s" s="6" r="Z1278">
        <v>50569</v>
      </c>
      <c s="108" r="AA1278"/>
      <c t="s" s="1" r="AB1278">
        <v>50570</v>
      </c>
      <c s="108" r="AC1278">
        <v>8.7228184</v>
      </c>
      <c s="71" r="AD1278">
        <v>-11.9491931</v>
      </c>
      <c t="s" s="1" r="AG1278">
        <v>50571</v>
      </c>
      <c t="s" s="1" r="AH1278">
        <v>50572</v>
      </c>
      <c t="s" s="1" r="AI1278">
        <v>50573</v>
      </c>
      <c t="s" s="6" r="AJ1278">
        <v>50574</v>
      </c>
      <c t="s" s="1" r="AK1278">
        <v>50575</v>
      </c>
    </row>
    <row r="1279">
      <c t="s" s="1" r="A1279">
        <v>50576</v>
      </c>
      <c t="s" s="1" r="C1279">
        <v>50577</v>
      </c>
      <c s="72" r="D1279"/>
      <c t="s" s="1" r="E1279">
        <v>50578</v>
      </c>
      <c t="s" s="1" r="F1279">
        <v>50579</v>
      </c>
      <c t="s" s="1" r="G1279">
        <v>50580</v>
      </c>
      <c t="s" s="1" r="H1279">
        <v>50581</v>
      </c>
      <c t="s" s="1" r="I1279">
        <v>50582</v>
      </c>
      <c s="1" r="J1279">
        <v>100.0</v>
      </c>
      <c s="1" r="L1279">
        <v>100.0</v>
      </c>
      <c s="1" r="M1279">
        <v>2.0</v>
      </c>
      <c s="1" r="N1279">
        <v>59.0</v>
      </c>
      <c t="s" s="70" r="W1279">
        <v>50583</v>
      </c>
      <c t="s" s="6" r="X1279">
        <v>50584</v>
      </c>
      <c t="s" s="70" r="Y1279">
        <v>50585</v>
      </c>
      <c t="s" s="6" r="Z1279">
        <v>50586</v>
      </c>
      <c s="1" r="AA1279"/>
      <c t="s" s="387" r="AB1279">
        <v>50587</v>
      </c>
      <c s="1" r="AC1279">
        <v>8.750768</v>
      </c>
      <c s="71" r="AD1279">
        <v>-11.83691</v>
      </c>
      <c s="106" r="AG1279"/>
      <c t="s" s="1" r="AH1279">
        <v>50588</v>
      </c>
      <c t="s" s="1" r="AI1279">
        <v>50589</v>
      </c>
      <c t="s" s="1" r="AJ1279">
        <v>50590</v>
      </c>
      <c t="s" s="9" r="AK1279">
        <v>50591</v>
      </c>
    </row>
    <row r="1280">
      <c t="s" s="152" r="A1280">
        <v>50592</v>
      </c>
      <c t="s" s="152" r="B1280">
        <v>50593</v>
      </c>
      <c s="160" r="C1280"/>
      <c s="178" r="D1280">
        <v>41899.0</v>
      </c>
      <c t="s" s="1" r="E1280">
        <v>50594</v>
      </c>
      <c t="s" s="153" r="F1280">
        <v>50595</v>
      </c>
      <c t="s" s="12" r="G1280">
        <v>50596</v>
      </c>
      <c t="s" s="152" r="H1280">
        <v>50597</v>
      </c>
      <c t="s" s="152" r="I1280">
        <v>50598</v>
      </c>
      <c s="155" r="J1280">
        <v>65.0</v>
      </c>
      <c s="160" r="K1280"/>
      <c s="12" r="L1280"/>
      <c s="153" r="M1280"/>
      <c s="152" r="N1280"/>
      <c s="152" r="O1280"/>
      <c s="152" r="P1280"/>
      <c s="152" r="Q1280"/>
      <c s="157" r="U1280">
        <v>41892.0</v>
      </c>
      <c t="s" s="158" r="V1280">
        <v>50599</v>
      </c>
      <c t="s" s="70" r="W1280">
        <v>50600</v>
      </c>
      <c t="s" s="6" r="X1280">
        <v>50601</v>
      </c>
      <c t="s" s="70" r="Y1280">
        <v>50602</v>
      </c>
      <c t="s" s="6" r="Z1280">
        <v>50603</v>
      </c>
      <c s="179" r="AA1280"/>
      <c t="s" s="152" r="AB1280">
        <v>50604</v>
      </c>
      <c t="s" s="350" r="AC1280">
        <v>50605</v>
      </c>
      <c t="s" r="AD1280">
        <v>50606</v>
      </c>
      <c t="s" s="71" r="AE1280">
        <v>50607</v>
      </c>
      <c s="160" r="AF1280"/>
      <c t="s" s="161" r="AG1280">
        <v>50608</v>
      </c>
      <c t="s" s="152" r="AH1280">
        <v>50609</v>
      </c>
      <c t="s" s="152" r="AI1280">
        <v>50610</v>
      </c>
      <c t="s" s="152" r="AJ1280">
        <v>50611</v>
      </c>
    </row>
    <row r="1281">
      <c t="s" s="152" r="A1281">
        <v>50612</v>
      </c>
      <c t="s" s="152" r="B1281">
        <v>50613</v>
      </c>
      <c t="s" s="12" r="C1281">
        <v>50614</v>
      </c>
      <c s="178" r="D1281">
        <v>41899.0</v>
      </c>
      <c t="s" s="1" r="E1281">
        <v>50615</v>
      </c>
      <c t="s" s="153" r="F1281">
        <v>50616</v>
      </c>
      <c t="s" s="12" r="G1281">
        <v>50617</v>
      </c>
      <c t="s" s="153" r="H1281">
        <v>50618</v>
      </c>
      <c t="s" s="152" r="I1281">
        <v>50619</v>
      </c>
      <c s="155" r="J1281">
        <v>10.0</v>
      </c>
      <c s="160" r="K1281"/>
      <c s="160" r="L1281"/>
      <c s="152" r="M1281"/>
      <c s="152" r="N1281"/>
      <c s="152" r="O1281"/>
      <c s="152" r="P1281"/>
      <c s="152" r="Q1281"/>
      <c s="157" r="U1281">
        <v>41866.0</v>
      </c>
      <c t="s" s="158" r="V1281">
        <v>50620</v>
      </c>
      <c t="s" s="70" r="W1281">
        <v>50621</v>
      </c>
      <c t="s" s="6" r="X1281">
        <v>50622</v>
      </c>
      <c t="s" s="70" r="Y1281">
        <v>50623</v>
      </c>
      <c t="s" s="6" r="Z1281">
        <v>50624</v>
      </c>
      <c t="s" s="355" r="AA1281">
        <v>50625</v>
      </c>
      <c t="s" s="12" r="AB1281">
        <v>50626</v>
      </c>
      <c t="s" s="350" r="AC1281">
        <v>50627</v>
      </c>
      <c t="s" r="AD1281">
        <v>50628</v>
      </c>
      <c s="160" r="AF1281"/>
      <c t="s" s="161" r="AG1281">
        <v>50629</v>
      </c>
      <c t="s" s="152" r="AH1281">
        <v>50630</v>
      </c>
      <c t="s" s="152" r="AI1281">
        <v>50631</v>
      </c>
      <c t="s" s="152" r="AJ1281">
        <v>50632</v>
      </c>
    </row>
    <row r="1282">
      <c t="s" s="1" r="A1282">
        <v>50633</v>
      </c>
      <c s="1" r="B1282"/>
      <c s="1" r="C1282"/>
      <c s="1" r="D1282">
        <v>2012.0</v>
      </c>
      <c t="s" s="1" r="E1282">
        <v>50634</v>
      </c>
      <c t="s" s="1" r="F1282">
        <v>50635</v>
      </c>
      <c t="s" s="1" r="G1282">
        <v>50636</v>
      </c>
      <c s="1" r="H1282"/>
      <c s="1" r="J1282"/>
      <c t="s" s="1" r="K1282">
        <v>50637</v>
      </c>
      <c s="1" r="M1282"/>
      <c s="1" r="N1282"/>
      <c s="1" r="O1282"/>
      <c s="1" r="P1282"/>
      <c s="1" r="Q1282"/>
      <c t="s" s="70" r="W1282">
        <v>50638</v>
      </c>
      <c t="s" s="6" r="X1282">
        <v>50639</v>
      </c>
      <c t="s" s="70" r="Y1282">
        <v>50640</v>
      </c>
      <c t="s" s="6" r="Z1282">
        <v>50641</v>
      </c>
      <c s="1" r="AA1282"/>
      <c t="s" s="12" r="AB1282">
        <v>50642</v>
      </c>
      <c s="1" r="AC1282">
        <v>7.959733</v>
      </c>
      <c s="71" r="AD1282">
        <v>-11.739121</v>
      </c>
      <c t="s" s="71" r="AE1282">
        <v>50643</v>
      </c>
      <c s="106" r="AG1282"/>
      <c t="s" s="1" r="AH1282">
        <v>50644</v>
      </c>
      <c t="s" s="1" r="AI1282">
        <v>50645</v>
      </c>
      <c t="s" s="98" r="AJ1282">
        <v>50646</v>
      </c>
      <c t="s" s="9" r="AK1282">
        <v>50647</v>
      </c>
    </row>
    <row r="1283">
      <c t="s" s="1" r="A1283">
        <v>50648</v>
      </c>
      <c s="1" r="B1283"/>
      <c s="1" r="C1283"/>
      <c s="72" r="D1283"/>
      <c t="s" s="1" r="E1283">
        <v>50649</v>
      </c>
      <c t="s" s="1" r="F1283">
        <v>50650</v>
      </c>
      <c t="s" s="1" r="G1283">
        <v>50651</v>
      </c>
      <c s="1" r="H1283"/>
      <c s="1" r="J1283"/>
      <c s="1" r="M1283"/>
      <c s="1" r="N1283"/>
      <c s="1" r="O1283"/>
      <c s="1" r="P1283"/>
      <c s="1" r="Q1283"/>
      <c t="s" s="70" r="W1283">
        <v>50652</v>
      </c>
      <c t="s" s="6" r="X1283">
        <v>50653</v>
      </c>
      <c t="s" s="70" r="Y1283">
        <v>50654</v>
      </c>
      <c t="s" s="6" r="Z1283">
        <v>50655</v>
      </c>
      <c s="1" r="AA1283"/>
      <c t="s" s="1" r="AB1283">
        <v>50656</v>
      </c>
      <c s="1" r="AC1283">
        <v>7.964452</v>
      </c>
      <c s="71" r="AD1283">
        <v>-11.740635</v>
      </c>
      <c t="s" s="71" r="AE1283">
        <v>50657</v>
      </c>
      <c t="s" s="9" r="AF1283">
        <v>50658</v>
      </c>
      <c s="106" r="AG1283"/>
      <c t="s" s="1" r="AI1283">
        <v>50659</v>
      </c>
      <c t="s" s="98" r="AJ1283">
        <v>50660</v>
      </c>
      <c t="s" s="9" r="AK1283">
        <v>50661</v>
      </c>
    </row>
    <row r="1284">
      <c t="s" s="1" r="A1284">
        <v>50662</v>
      </c>
      <c s="1" r="B1284"/>
      <c s="1" r="C1284"/>
      <c s="72" r="D1284"/>
      <c t="s" s="1" r="E1284">
        <v>50663</v>
      </c>
      <c t="s" s="1" r="F1284">
        <v>50664</v>
      </c>
      <c t="s" s="1" r="G1284">
        <v>50665</v>
      </c>
      <c s="1" r="H1284"/>
      <c s="1" r="J1284"/>
      <c s="1" r="K1284"/>
      <c s="1" r="M1284"/>
      <c s="1" r="N1284"/>
      <c s="1" r="O1284"/>
      <c s="1" r="P1284"/>
      <c s="1" r="Q1284"/>
      <c t="s" s="70" r="W1284">
        <v>50666</v>
      </c>
      <c t="s" s="6" r="X1284">
        <v>50667</v>
      </c>
      <c t="s" s="70" r="Y1284">
        <v>50668</v>
      </c>
      <c t="s" s="6" r="Z1284">
        <v>50669</v>
      </c>
      <c s="1" r="AA1284"/>
      <c t="s" s="1" r="AB1284">
        <v>50670</v>
      </c>
      <c s="1" r="AC1284">
        <v>8.478068</v>
      </c>
      <c s="71" r="AD1284">
        <v>-13.234675</v>
      </c>
      <c t="s" s="71" r="AE1284">
        <v>50671</v>
      </c>
      <c s="106" r="AG1284"/>
      <c t="s" s="1" r="AH1284">
        <v>50672</v>
      </c>
      <c t="s" s="1" r="AI1284">
        <v>50673</v>
      </c>
      <c t="s" s="98" r="AJ1284">
        <v>50674</v>
      </c>
      <c t="s" s="1" r="AK1284">
        <v>50675</v>
      </c>
    </row>
    <row r="1285">
      <c t="s" s="1" r="A1285">
        <v>50676</v>
      </c>
      <c s="72" r="D1285"/>
      <c t="s" s="1" r="E1285">
        <v>50677</v>
      </c>
      <c t="s" s="1" r="F1285">
        <v>50678</v>
      </c>
      <c t="s" s="1" r="G1285">
        <v>50679</v>
      </c>
      <c t="s" s="1" r="H1285">
        <v>50680</v>
      </c>
      <c s="1" r="J1285">
        <v>450.0</v>
      </c>
      <c t="s" s="70" r="W1285">
        <v>50681</v>
      </c>
      <c t="s" s="6" r="X1285">
        <v>50682</v>
      </c>
      <c t="s" s="70" r="Y1285">
        <v>50683</v>
      </c>
      <c t="s" s="6" r="Z1285">
        <v>50684</v>
      </c>
      <c s="16" r="AA1285"/>
      <c t="s" s="1" r="AB1285">
        <v>50685</v>
      </c>
      <c s="16" r="AC1285">
        <v>7.964444444</v>
      </c>
      <c s="71" r="AD1285">
        <v>-11.74277778</v>
      </c>
      <c t="s" s="71" r="AE1285">
        <v>50686</v>
      </c>
      <c s="106" r="AG1285"/>
      <c t="s" s="1" r="AH1285">
        <v>50687</v>
      </c>
      <c t="s" s="1" r="AI1285">
        <v>50688</v>
      </c>
      <c t="s" s="1" r="AJ1285">
        <v>50689</v>
      </c>
    </row>
    <row r="1286">
      <c s="72" r="D1286"/>
      <c t="s" s="1" r="E1286">
        <v>50690</v>
      </c>
      <c t="s" s="1" r="F1286">
        <v>50691</v>
      </c>
      <c t="s" s="1" r="G1286">
        <v>50692</v>
      </c>
      <c t="s" s="1" r="H1286">
        <v>50693</v>
      </c>
      <c t="s" s="388" r="J1286">
        <v>50694</v>
      </c>
      <c t="s" s="388" r="K1286">
        <v>50695</v>
      </c>
      <c t="s" s="388" r="L1286">
        <v>50696</v>
      </c>
      <c t="s" s="70" r="W1286">
        <v>50697</v>
      </c>
      <c t="s" s="6" r="X1286">
        <v>50698</v>
      </c>
      <c t="s" s="70" r="Y1286">
        <v>50699</v>
      </c>
      <c t="s" s="6" r="Z1286">
        <v>50700</v>
      </c>
      <c s="1" r="AA1286"/>
      <c t="s" s="1" r="AB1286">
        <v>50701</v>
      </c>
      <c s="1" r="AC1286"/>
      <c s="71" r="AD1286"/>
      <c t="s" s="71" r="AE1286">
        <v>50702</v>
      </c>
      <c t="s" s="9" r="AF1286">
        <v>50703</v>
      </c>
      <c s="106" r="AG1286"/>
      <c t="s" s="1" r="AH1286">
        <v>50704</v>
      </c>
      <c t="s" s="1" r="AI1286">
        <v>50705</v>
      </c>
      <c t="s" s="1" r="AJ1286">
        <v>50706</v>
      </c>
      <c t="s" s="9" r="AK1286">
        <v>50707</v>
      </c>
    </row>
    <row r="1287">
      <c t="s" s="1" r="A1287">
        <v>50708</v>
      </c>
      <c s="72" r="D1287"/>
      <c t="s" s="1" r="E1287">
        <v>50709</v>
      </c>
      <c t="s" s="1" r="F1287">
        <v>50710</v>
      </c>
      <c t="s" s="1" r="G1287">
        <v>50711</v>
      </c>
      <c s="6" r="I1287"/>
      <c t="s" s="70" r="W1287">
        <v>50712</v>
      </c>
      <c t="s" s="6" r="X1287">
        <v>50713</v>
      </c>
      <c t="s" s="70" r="Y1287">
        <v>50714</v>
      </c>
      <c t="s" s="6" r="Z1287">
        <v>50715</v>
      </c>
      <c s="1" r="AA1287"/>
      <c t="s" s="1" r="AB1287">
        <v>50716</v>
      </c>
      <c s="1" r="AC1287">
        <v>7.95975</v>
      </c>
      <c s="71" r="AD1287">
        <v>-11.73062</v>
      </c>
      <c s="106" r="AG1287"/>
      <c t="s" s="1" r="AH1287">
        <v>50717</v>
      </c>
      <c t="s" s="1" r="AI1287">
        <v>50718</v>
      </c>
      <c t="s" s="6" r="AJ1287">
        <v>50719</v>
      </c>
      <c t="s" s="1" r="AK1287">
        <v>50720</v>
      </c>
    </row>
    <row r="1288">
      <c t="s" s="1" r="A1288">
        <v>50721</v>
      </c>
      <c s="72" r="D1288"/>
      <c t="s" s="1" r="E1288">
        <v>50722</v>
      </c>
      <c t="s" s="1" r="F1288">
        <v>50723</v>
      </c>
      <c t="s" s="1" r="G1288">
        <v>50724</v>
      </c>
      <c t="s" s="70" r="W1288">
        <v>50725</v>
      </c>
      <c t="s" s="6" r="X1288">
        <v>50726</v>
      </c>
      <c t="s" s="70" r="Y1288">
        <v>50727</v>
      </c>
      <c t="s" s="6" r="Z1288">
        <v>50728</v>
      </c>
      <c s="108" r="AA1288"/>
      <c t="s" s="1" r="AB1288">
        <v>50729</v>
      </c>
      <c s="108" r="AC1288">
        <v>7.8543731</v>
      </c>
      <c s="71" r="AD1288">
        <v>-11.7551463</v>
      </c>
      <c s="106" r="AG1288"/>
      <c t="s" s="1" r="AH1288">
        <v>50730</v>
      </c>
      <c t="s" s="1" r="AI1288">
        <v>50731</v>
      </c>
      <c t="s" s="6" r="AJ1288">
        <v>50732</v>
      </c>
      <c t="s" s="1" r="AK1288">
        <v>50733</v>
      </c>
    </row>
    <row r="1289">
      <c t="s" s="1" r="A1289">
        <v>50734</v>
      </c>
      <c s="72" r="D1289"/>
      <c t="s" s="1" r="E1289">
        <v>50735</v>
      </c>
      <c t="s" s="1" r="F1289">
        <v>50736</v>
      </c>
      <c t="s" s="1" r="G1289">
        <v>50737</v>
      </c>
      <c s="6" r="I1289"/>
      <c t="s" s="70" r="W1289">
        <v>50738</v>
      </c>
      <c t="s" s="6" r="X1289">
        <v>50739</v>
      </c>
      <c t="s" s="70" r="Y1289">
        <v>50740</v>
      </c>
      <c t="s" s="6" r="Z1289">
        <v>50741</v>
      </c>
      <c s="108" r="AA1289"/>
      <c t="s" s="1" r="AB1289">
        <v>50742</v>
      </c>
      <c s="108" r="AC1289">
        <v>8.0137512</v>
      </c>
      <c s="71" r="AD1289">
        <v>-11.6774155</v>
      </c>
      <c s="106" r="AG1289"/>
      <c t="s" s="1" r="AH1289">
        <v>50743</v>
      </c>
      <c t="s" s="1" r="AI1289">
        <v>50744</v>
      </c>
      <c t="s" s="6" r="AJ1289">
        <v>50745</v>
      </c>
      <c t="s" s="1" r="AK1289">
        <v>50746</v>
      </c>
    </row>
    <row r="1290">
      <c t="s" s="70" r="A1290">
        <v>50747</v>
      </c>
      <c s="6" r="B1290"/>
      <c s="6" r="C1290"/>
      <c s="73" r="D1290"/>
      <c t="s" s="1" r="E1290">
        <v>50748</v>
      </c>
      <c t="s" s="70" r="F1290">
        <v>50749</v>
      </c>
      <c t="s" s="70" r="G1290">
        <v>50750</v>
      </c>
      <c s="6" r="H1290"/>
      <c s="6" r="I1290"/>
      <c s="6" r="J1290"/>
      <c s="6" r="K1290"/>
      <c s="6" r="L1290"/>
      <c s="6" r="M1290"/>
      <c s="6" r="N1290"/>
      <c s="6" r="O1290"/>
      <c s="6" r="P1290"/>
      <c s="6" r="Q1290"/>
      <c s="6" r="R1290"/>
      <c s="6" r="S1290"/>
      <c s="6" r="T1290"/>
      <c s="6" r="U1290"/>
      <c s="6" r="V1290"/>
      <c t="s" s="70" r="W1290">
        <v>50751</v>
      </c>
      <c t="s" s="6" r="X1290">
        <v>50752</v>
      </c>
      <c t="s" s="70" r="Y1290">
        <v>50753</v>
      </c>
      <c s="6" r="Z1290"/>
      <c s="6" r="AA1290"/>
      <c t="s" s="70" r="AB1290">
        <v>50754</v>
      </c>
      <c s="134" r="AC1290">
        <v>7.96198</v>
      </c>
      <c r="AD1290">
        <v>-11.74031</v>
      </c>
      <c s="106" r="AG1290"/>
      <c t="s" s="1" r="AI1290">
        <v>50755</v>
      </c>
      <c t="s" s="6" r="AJ1290">
        <v>50756</v>
      </c>
      <c t="s" s="9" r="AK1290">
        <v>50757</v>
      </c>
    </row>
    <row r="1291">
      <c t="s" s="1" r="A1291">
        <v>50758</v>
      </c>
      <c s="72" r="D1291"/>
      <c t="s" s="1" r="E1291">
        <v>50759</v>
      </c>
      <c t="s" s="1" r="F1291">
        <v>50760</v>
      </c>
      <c t="s" s="1" r="G1291">
        <v>50761</v>
      </c>
      <c t="s" s="70" r="W1291">
        <v>50762</v>
      </c>
      <c t="s" s="6" r="X1291">
        <v>50763</v>
      </c>
      <c t="s" s="70" r="Y1291">
        <v>50764</v>
      </c>
      <c t="s" s="6" r="Z1291">
        <v>50765</v>
      </c>
      <c s="1" r="AA1291"/>
      <c t="s" s="1" r="AB1291">
        <v>50766</v>
      </c>
      <c s="1" r="AC1291">
        <v>7.7895641</v>
      </c>
      <c s="71" r="AD1291">
        <v>-12.0549094</v>
      </c>
      <c s="106" r="AG1291"/>
      <c t="s" s="1" r="AH1291">
        <v>50767</v>
      </c>
      <c t="s" s="1" r="AI1291">
        <v>50768</v>
      </c>
      <c t="s" s="6" r="AJ1291">
        <v>50769</v>
      </c>
      <c t="s" s="9" r="AK1291">
        <v>50770</v>
      </c>
    </row>
    <row r="1292">
      <c t="s" s="1" r="A1292">
        <v>50771</v>
      </c>
      <c s="72" r="D1292"/>
      <c t="s" s="1" r="E1292">
        <v>50772</v>
      </c>
      <c t="s" s="1" r="F1292">
        <v>50773</v>
      </c>
      <c t="s" s="1" r="G1292">
        <v>50774</v>
      </c>
      <c t="s" s="70" r="W1292">
        <v>50775</v>
      </c>
      <c t="s" s="6" r="X1292">
        <v>50776</v>
      </c>
      <c t="s" s="70" r="Y1292">
        <v>50777</v>
      </c>
      <c t="s" s="6" r="Z1292">
        <v>50778</v>
      </c>
      <c s="1" r="AA1292"/>
      <c t="s" s="1" r="AB1292">
        <v>50779</v>
      </c>
      <c s="1" r="AC1292">
        <v>7.79437</v>
      </c>
      <c s="71" r="AD1292">
        <v>-12.0516</v>
      </c>
      <c s="106" r="AG1292"/>
      <c t="s" s="1" r="AH1292">
        <v>50780</v>
      </c>
      <c t="s" s="1" r="AI1292">
        <v>50781</v>
      </c>
      <c t="s" s="6" r="AJ1292">
        <v>50782</v>
      </c>
      <c t="s" s="1" r="AK1292">
        <v>50783</v>
      </c>
    </row>
    <row r="1293">
      <c t="s" s="1" r="A1293">
        <v>50784</v>
      </c>
      <c s="72" r="D1293"/>
      <c t="s" s="1" r="E1293">
        <v>50785</v>
      </c>
      <c t="s" s="1" r="F1293">
        <v>50786</v>
      </c>
      <c t="s" s="1" r="G1293">
        <v>50787</v>
      </c>
      <c t="s" s="70" r="W1293">
        <v>50788</v>
      </c>
      <c t="s" s="6" r="X1293">
        <v>50789</v>
      </c>
      <c t="s" s="70" r="Y1293">
        <v>50790</v>
      </c>
      <c t="s" s="6" r="Z1293">
        <v>50791</v>
      </c>
      <c s="1" r="AA1293"/>
      <c t="s" s="1" r="AB1293">
        <v>50792</v>
      </c>
      <c s="1" r="AC1293">
        <v>7.879186</v>
      </c>
      <c s="71" r="AD1293">
        <v>-11.783405</v>
      </c>
      <c s="106" r="AG1293"/>
      <c t="s" s="1" r="AH1293">
        <v>50793</v>
      </c>
      <c t="s" s="1" r="AI1293">
        <v>50794</v>
      </c>
      <c t="s" s="6" r="AJ1293">
        <v>50795</v>
      </c>
      <c t="s" s="1" r="AK1293">
        <v>50796</v>
      </c>
    </row>
    <row r="1294">
      <c t="s" s="1" r="A1294">
        <v>50797</v>
      </c>
      <c s="72" r="D1294"/>
      <c t="s" s="1" r="E1294">
        <v>50798</v>
      </c>
      <c t="s" s="1" r="F1294">
        <v>50799</v>
      </c>
      <c t="s" s="1" r="G1294">
        <v>50800</v>
      </c>
      <c t="s" s="285" r="W1294">
        <v>50801</v>
      </c>
      <c t="s" s="6" r="X1294">
        <v>50802</v>
      </c>
      <c t="s" s="70" r="Y1294">
        <v>50803</v>
      </c>
      <c t="s" s="6" r="Z1294">
        <v>50804</v>
      </c>
      <c t="s" s="1" r="AA1294">
        <v>50805</v>
      </c>
      <c t="s" s="1" r="AB1294">
        <v>50806</v>
      </c>
      <c s="1" r="AC1294">
        <v>7.606181</v>
      </c>
      <c s="71" r="AD1294">
        <v>-12.17489</v>
      </c>
      <c s="106" r="AG1294"/>
      <c t="s" s="1" r="AH1294">
        <v>50807</v>
      </c>
      <c t="s" s="1" r="AI1294">
        <v>50808</v>
      </c>
      <c t="s" s="1" r="AJ1294">
        <v>50809</v>
      </c>
      <c t="s" s="1" r="AK1294">
        <v>50810</v>
      </c>
    </row>
    <row r="1295">
      <c t="s" s="1" r="A1295">
        <v>50811</v>
      </c>
      <c s="72" r="D1295"/>
      <c t="s" s="1" r="E1295">
        <v>50812</v>
      </c>
      <c t="s" s="1" r="F1295">
        <v>50813</v>
      </c>
      <c t="s" s="1" r="G1295">
        <v>50814</v>
      </c>
      <c t="s" s="285" r="W1295">
        <v>50815</v>
      </c>
      <c t="s" s="6" r="X1295">
        <v>50816</v>
      </c>
      <c t="s" s="70" r="Y1295">
        <v>50817</v>
      </c>
      <c t="s" s="6" r="Z1295">
        <v>50818</v>
      </c>
      <c s="1" r="AA1295"/>
      <c t="s" s="1" r="AB1295">
        <v>50819</v>
      </c>
      <c s="1" r="AC1295">
        <v>7.6136936</v>
      </c>
      <c s="71" r="AD1295">
        <v>-12.0469112</v>
      </c>
      <c s="106" r="AG1295"/>
      <c t="s" s="1" r="AH1295">
        <v>50820</v>
      </c>
      <c t="s" s="1" r="AI1295">
        <v>50821</v>
      </c>
      <c t="s" s="1" r="AJ1295">
        <v>50822</v>
      </c>
      <c t="s" s="1" r="AK1295">
        <v>50823</v>
      </c>
    </row>
    <row r="1296">
      <c t="s" s="1" r="A1296">
        <v>50824</v>
      </c>
      <c s="72" r="D1296"/>
      <c t="s" s="1" r="E1296">
        <v>50825</v>
      </c>
      <c t="s" s="1" r="F1296">
        <v>50826</v>
      </c>
      <c t="s" s="1" r="G1296">
        <v>50827</v>
      </c>
      <c s="6" r="I1296"/>
      <c t="s" s="70" r="W1296">
        <v>50828</v>
      </c>
      <c t="s" s="6" r="X1296">
        <v>50829</v>
      </c>
      <c t="s" s="70" r="Y1296">
        <v>50830</v>
      </c>
      <c t="s" s="6" r="Z1296">
        <v>50831</v>
      </c>
      <c s="1" r="AA1296"/>
      <c t="s" s="1" r="AB1296">
        <v>50832</v>
      </c>
      <c s="1" r="AC1296">
        <v>8.107151</v>
      </c>
      <c s="71" r="AD1296">
        <v>-12.362703</v>
      </c>
      <c s="106" r="AG1296"/>
      <c t="s" s="1" r="AH1296">
        <v>50833</v>
      </c>
      <c t="s" s="1" r="AI1296">
        <v>50834</v>
      </c>
      <c t="s" s="6" r="AJ1296">
        <v>50835</v>
      </c>
      <c t="s" s="1" r="AK1296">
        <v>50836</v>
      </c>
    </row>
    <row r="1297">
      <c t="s" s="1" r="A1297">
        <v>50837</v>
      </c>
      <c s="72" r="D1297"/>
      <c t="s" s="1" r="E1297">
        <v>50838</v>
      </c>
      <c t="s" s="1" r="F1297">
        <v>50839</v>
      </c>
      <c t="s" s="1" r="G1297">
        <v>50840</v>
      </c>
      <c s="6" r="I1297"/>
      <c t="s" s="70" r="W1297">
        <v>50841</v>
      </c>
      <c t="s" s="6" r="X1297">
        <v>50842</v>
      </c>
      <c t="s" s="70" r="Y1297">
        <v>50843</v>
      </c>
      <c t="s" s="6" r="Z1297">
        <v>50844</v>
      </c>
      <c s="108" r="AA1297"/>
      <c t="s" s="1" r="AB1297">
        <v>50845</v>
      </c>
      <c s="108" r="AC1297">
        <v>8.0391114</v>
      </c>
      <c s="71" r="AD1297">
        <v>-12.0926755</v>
      </c>
      <c s="106" r="AG1297"/>
      <c t="s" s="1" r="AH1297">
        <v>50846</v>
      </c>
      <c t="s" s="1" r="AI1297">
        <v>50847</v>
      </c>
      <c t="s" s="6" r="AJ1297">
        <v>50848</v>
      </c>
      <c t="s" s="1" r="AK1297">
        <v>50849</v>
      </c>
    </row>
    <row r="1298">
      <c t="s" s="1" r="A1298">
        <v>50850</v>
      </c>
      <c s="72" r="D1298"/>
      <c t="s" s="1" r="E1298">
        <v>50851</v>
      </c>
      <c t="s" s="1" r="F1298">
        <v>50852</v>
      </c>
      <c t="s" s="1" r="G1298">
        <v>50853</v>
      </c>
      <c s="6" r="I1298"/>
      <c t="s" s="70" r="W1298">
        <v>50854</v>
      </c>
      <c t="s" s="6" r="X1298">
        <v>50855</v>
      </c>
      <c t="s" s="70" r="Y1298">
        <v>50856</v>
      </c>
      <c t="s" s="6" r="Z1298">
        <v>50857</v>
      </c>
      <c s="1" r="AA1298"/>
      <c t="s" s="1" r="AB1298">
        <v>50858</v>
      </c>
      <c s="1" r="AC1298">
        <v>8.1143</v>
      </c>
      <c s="71" r="AD1298">
        <v>-12.0725</v>
      </c>
      <c s="106" r="AG1298"/>
      <c t="s" s="1" r="AH1298">
        <v>50859</v>
      </c>
      <c t="s" s="1" r="AI1298">
        <v>50860</v>
      </c>
      <c t="s" s="6" r="AJ1298">
        <v>50861</v>
      </c>
      <c t="s" s="1" r="AK1298">
        <v>50862</v>
      </c>
    </row>
    <row r="1299">
      <c t="s" s="1" r="A1299">
        <v>50863</v>
      </c>
      <c s="72" r="D1299"/>
      <c t="s" s="1" r="E1299">
        <v>50864</v>
      </c>
      <c t="s" s="1" r="F1299">
        <v>50865</v>
      </c>
      <c t="s" s="1" r="G1299">
        <v>50866</v>
      </c>
      <c s="6" r="I1299"/>
      <c t="s" s="70" r="W1299">
        <v>50867</v>
      </c>
      <c t="s" s="6" r="X1299">
        <v>50868</v>
      </c>
      <c t="s" s="70" r="Y1299">
        <v>50869</v>
      </c>
      <c t="s" s="6" r="Z1299">
        <v>50870</v>
      </c>
      <c s="108" r="AA1299"/>
      <c t="s" s="1" r="AB1299">
        <v>50871</v>
      </c>
      <c s="108" r="AC1299">
        <v>8.1998518</v>
      </c>
      <c s="71" r="AD1299">
        <v>-12.0613975</v>
      </c>
      <c s="106" r="AG1299"/>
      <c t="s" s="1" r="AH1299">
        <v>50872</v>
      </c>
      <c t="s" s="1" r="AI1299">
        <v>50873</v>
      </c>
      <c t="s" s="6" r="AJ1299">
        <v>50874</v>
      </c>
      <c t="s" s="1" r="AK1299">
        <v>50875</v>
      </c>
    </row>
    <row r="1300">
      <c t="s" s="1" r="A1300">
        <v>50876</v>
      </c>
      <c s="72" r="D1300"/>
      <c t="s" s="1" r="E1300">
        <v>50877</v>
      </c>
      <c t="s" s="1" r="F1300">
        <v>50878</v>
      </c>
      <c t="s" s="1" r="G1300">
        <v>50879</v>
      </c>
      <c t="s" s="285" r="W1300">
        <v>50880</v>
      </c>
      <c t="s" s="6" r="X1300">
        <v>50881</v>
      </c>
      <c t="s" s="70" r="Y1300">
        <v>50882</v>
      </c>
      <c t="s" s="6" r="Z1300">
        <v>50883</v>
      </c>
      <c s="108" r="AA1300"/>
      <c t="s" s="1" r="AB1300">
        <v>50884</v>
      </c>
      <c s="108" r="AC1300">
        <v>7.3566324</v>
      </c>
      <c s="71" r="AD1300">
        <v>-11.7212448</v>
      </c>
      <c s="106" r="AG1300"/>
      <c t="s" s="1" r="AH1300">
        <v>50885</v>
      </c>
      <c t="s" s="1" r="AI1300">
        <v>50886</v>
      </c>
      <c t="s" s="6" r="AJ1300">
        <v>50887</v>
      </c>
      <c t="s" s="1" r="AK1300">
        <v>50888</v>
      </c>
    </row>
    <row r="1301">
      <c t="s" s="1" r="A1301">
        <v>50889</v>
      </c>
      <c s="72" r="D1301"/>
      <c t="s" s="1" r="E1301">
        <v>50890</v>
      </c>
      <c t="s" s="1" r="F1301">
        <v>50891</v>
      </c>
      <c t="s" s="1" r="G1301">
        <v>50892</v>
      </c>
      <c t="s" s="285" r="W1301">
        <v>50893</v>
      </c>
      <c t="s" s="6" r="X1301">
        <v>50894</v>
      </c>
      <c t="s" s="70" r="Y1301">
        <v>50895</v>
      </c>
      <c t="s" s="6" r="Z1301">
        <v>50896</v>
      </c>
      <c s="108" r="AA1301"/>
      <c t="s" s="1" r="AB1301">
        <v>50897</v>
      </c>
      <c s="108" r="AC1301">
        <v>7.4758916</v>
      </c>
      <c s="71" r="AD1301">
        <v>-11.6864939</v>
      </c>
      <c s="106" r="AG1301"/>
      <c t="s" s="1" r="AH1301">
        <v>50898</v>
      </c>
      <c t="s" s="1" r="AI1301">
        <v>50899</v>
      </c>
      <c t="s" s="6" r="AJ1301">
        <v>50900</v>
      </c>
      <c t="s" s="1" r="AK1301">
        <v>50901</v>
      </c>
    </row>
    <row r="1302">
      <c t="s" s="1" r="A1302">
        <v>50902</v>
      </c>
      <c s="72" r="D1302"/>
      <c t="s" s="1" r="E1302">
        <v>50903</v>
      </c>
      <c t="s" s="1" r="F1302">
        <v>50904</v>
      </c>
      <c t="s" s="1" r="G1302">
        <v>50905</v>
      </c>
      <c t="s" s="285" r="W1302">
        <v>50906</v>
      </c>
      <c t="s" s="6" r="X1302">
        <v>50907</v>
      </c>
      <c t="s" s="70" r="Y1302">
        <v>50908</v>
      </c>
      <c t="s" s="6" r="Z1302">
        <v>50909</v>
      </c>
      <c s="1" r="AA1302"/>
      <c t="s" s="1" r="AB1302">
        <v>50910</v>
      </c>
      <c s="1" r="AC1302">
        <v>7.283638</v>
      </c>
      <c s="71" r="AD1302">
        <v>-11.563979</v>
      </c>
      <c s="106" r="AG1302"/>
      <c t="s" s="1" r="AH1302">
        <v>50911</v>
      </c>
      <c t="s" s="1" r="AI1302">
        <v>50912</v>
      </c>
      <c t="s" s="1" r="AJ1302">
        <v>50913</v>
      </c>
      <c t="s" s="1" r="AK1302">
        <v>50914</v>
      </c>
    </row>
    <row r="1303">
      <c t="s" s="1" r="A1303">
        <v>50915</v>
      </c>
      <c s="72" r="D1303"/>
      <c t="s" s="1" r="E1303">
        <v>50916</v>
      </c>
      <c t="s" s="1" r="F1303">
        <v>50917</v>
      </c>
      <c t="s" s="1" r="G1303">
        <v>50918</v>
      </c>
      <c t="s" s="285" r="W1303">
        <v>50919</v>
      </c>
      <c t="s" s="6" r="X1303">
        <v>50920</v>
      </c>
      <c t="s" s="70" r="Y1303">
        <v>50921</v>
      </c>
      <c t="s" s="6" r="Z1303">
        <v>50922</v>
      </c>
      <c s="108" r="AA1303"/>
      <c t="s" s="1" r="AB1303">
        <v>50923</v>
      </c>
      <c s="108" r="AC1303">
        <v>7.3196614</v>
      </c>
      <c s="71" r="AD1303">
        <v>-11.8500034</v>
      </c>
      <c s="106" r="AG1303"/>
      <c t="s" s="1" r="AH1303">
        <v>50924</v>
      </c>
      <c t="s" s="1" r="AI1303">
        <v>50925</v>
      </c>
      <c t="s" s="1" r="AJ1303">
        <v>50926</v>
      </c>
      <c t="s" s="1" r="AK1303">
        <v>50927</v>
      </c>
    </row>
    <row r="1304">
      <c t="s" s="1" r="A1304">
        <v>50928</v>
      </c>
      <c s="72" r="D1304"/>
      <c t="s" s="1" r="E1304">
        <v>50929</v>
      </c>
      <c t="s" s="1" r="F1304">
        <v>50930</v>
      </c>
      <c t="s" s="1" r="G1304">
        <v>50931</v>
      </c>
      <c t="s" s="285" r="W1304">
        <v>50932</v>
      </c>
      <c t="s" s="6" r="X1304">
        <v>50933</v>
      </c>
      <c t="s" s="70" r="Y1304">
        <v>50934</v>
      </c>
      <c t="s" s="6" r="Z1304">
        <v>50935</v>
      </c>
      <c s="108" r="AA1304"/>
      <c t="s" s="1" r="AB1304">
        <v>50936</v>
      </c>
      <c s="108" r="AC1304">
        <v>7.533333</v>
      </c>
      <c s="71" r="AD1304">
        <v>-11.6</v>
      </c>
      <c s="106" r="AG1304"/>
      <c t="s" s="1" r="AH1304">
        <v>50937</v>
      </c>
      <c t="s" s="1" r="AI1304">
        <v>50938</v>
      </c>
      <c t="s" s="1" r="AJ1304">
        <v>50939</v>
      </c>
      <c t="s" s="1" r="AK1304">
        <v>50940</v>
      </c>
    </row>
    <row r="1305">
      <c t="s" s="1" r="A1305">
        <v>50941</v>
      </c>
      <c t="s" s="1" r="B1305">
        <v>50942</v>
      </c>
      <c t="s" s="1" r="C1305">
        <v>50943</v>
      </c>
      <c s="72" r="D1305"/>
      <c t="s" s="1" r="E1305">
        <v>50944</v>
      </c>
      <c t="s" s="389" r="F1305">
        <v>50945</v>
      </c>
      <c t="s" s="1" r="G1305">
        <v>50946</v>
      </c>
      <c t="s" s="1" r="H1305">
        <v>50947</v>
      </c>
      <c t="s" s="389" r="I1305">
        <v>50948</v>
      </c>
      <c s="1" r="J1305">
        <v>2.0</v>
      </c>
      <c t="s" s="1" r="K1305">
        <v>50949</v>
      </c>
      <c t="s" s="70" r="W1305">
        <v>50950</v>
      </c>
      <c t="s" s="6" r="X1305">
        <v>50951</v>
      </c>
      <c t="s" s="70" r="Y1305">
        <v>50952</v>
      </c>
      <c t="s" s="70" r="Z1305">
        <v>50953</v>
      </c>
      <c s="1" r="AA1305"/>
      <c t="s" s="1" r="AB1305">
        <v>50954</v>
      </c>
      <c t="s" s="350" r="AC1305">
        <v>50955</v>
      </c>
      <c t="s" r="AD1305">
        <v>50956</v>
      </c>
      <c t="s" s="71" r="AE1305">
        <v>50957</v>
      </c>
      <c s="106" r="AG1305"/>
      <c t="s" s="1" r="AH1305">
        <v>50958</v>
      </c>
      <c t="s" s="1" r="AI1305">
        <v>50959</v>
      </c>
      <c t="s" s="1" r="AJ1305">
        <v>50960</v>
      </c>
      <c t="s" s="1" r="AK1305">
        <v>50961</v>
      </c>
    </row>
    <row r="1306">
      <c t="s" s="152" r="A1306">
        <v>50962</v>
      </c>
      <c t="s" s="153" r="B1306">
        <v>50963</v>
      </c>
      <c t="s" s="12" r="C1306">
        <v>50964</v>
      </c>
      <c s="178" r="D1306">
        <v>41899.0</v>
      </c>
      <c t="s" s="1" r="E1306">
        <v>50965</v>
      </c>
      <c t="s" s="152" r="F1306">
        <v>50966</v>
      </c>
      <c t="s" s="12" r="G1306">
        <v>50967</v>
      </c>
      <c t="s" s="152" r="H1306">
        <v>50968</v>
      </c>
      <c t="s" s="153" r="I1306">
        <v>50969</v>
      </c>
      <c s="179" r="J1306">
        <v>112.0</v>
      </c>
      <c s="160" r="K1306"/>
      <c s="160" r="L1306"/>
      <c s="152" r="M1306"/>
      <c s="152" r="N1306"/>
      <c s="152" r="O1306"/>
      <c s="152" r="P1306"/>
      <c s="152" r="Q1306"/>
      <c t="s" s="157" r="U1306">
        <v>50970</v>
      </c>
      <c t="s" s="158" r="V1306">
        <v>50971</v>
      </c>
      <c t="s" s="70" r="W1306">
        <v>50972</v>
      </c>
      <c t="s" s="6" r="X1306">
        <v>50973</v>
      </c>
      <c t="s" s="70" r="Y1306">
        <v>50974</v>
      </c>
      <c t="s" s="6" r="Z1306">
        <v>50975</v>
      </c>
      <c s="179" r="AA1306"/>
      <c t="s" s="152" r="AB1306">
        <v>50976</v>
      </c>
      <c s="179" r="AC1306">
        <v>8.2693344</v>
      </c>
      <c r="AD1306">
        <v>-13.0878517</v>
      </c>
      <c t="s" s="71" r="AE1306">
        <v>50977</v>
      </c>
      <c s="160" r="AF1306"/>
      <c t="s" s="161" r="AG1306">
        <v>50978</v>
      </c>
      <c t="s" s="152" r="AH1306">
        <v>50979</v>
      </c>
      <c t="s" s="153" r="AI1306">
        <v>50980</v>
      </c>
      <c t="s" s="152" r="AJ1306">
        <v>50981</v>
      </c>
      <c t="s" s="9" r="AK1306">
        <v>50982</v>
      </c>
    </row>
    <row r="1307">
      <c t="s" s="152" r="A1307">
        <v>50983</v>
      </c>
      <c t="s" s="153" r="B1307">
        <v>50984</v>
      </c>
      <c t="s" s="12" r="C1307">
        <v>50985</v>
      </c>
      <c s="178" r="D1307">
        <v>41899.0</v>
      </c>
      <c t="s" s="1" r="E1307">
        <v>50986</v>
      </c>
      <c t="s" s="153" r="F1307">
        <v>50987</v>
      </c>
      <c t="s" s="12" r="G1307">
        <v>50988</v>
      </c>
      <c t="s" s="152" r="H1307">
        <v>50989</v>
      </c>
      <c t="s" s="153" r="I1307">
        <v>50990</v>
      </c>
      <c s="179" r="J1307">
        <v>20.0</v>
      </c>
      <c s="160" r="K1307"/>
      <c s="160" r="L1307"/>
      <c s="152" r="M1307"/>
      <c s="152" r="N1307"/>
      <c s="152" r="O1307"/>
      <c s="152" r="P1307"/>
      <c s="152" r="Q1307"/>
      <c s="157" r="U1307">
        <v>41896.0</v>
      </c>
      <c t="s" s="158" r="V1307">
        <v>50991</v>
      </c>
      <c t="s" s="70" r="W1307">
        <v>50992</v>
      </c>
      <c t="s" s="6" r="X1307">
        <v>50993</v>
      </c>
      <c t="s" s="70" r="Y1307">
        <v>50994</v>
      </c>
      <c t="s" s="6" r="Z1307">
        <v>50995</v>
      </c>
      <c s="179" r="AA1307"/>
      <c t="s" s="152" r="AB1307">
        <v>50996</v>
      </c>
      <c s="179" r="AC1307">
        <v>8.3973667</v>
      </c>
      <c r="AD1307">
        <v>-13.2635501</v>
      </c>
      <c s="160" r="AF1307"/>
      <c t="s" s="161" r="AG1307">
        <v>50997</v>
      </c>
      <c t="s" s="152" r="AH1307">
        <v>50998</v>
      </c>
      <c t="s" s="153" r="AI1307">
        <v>50999</v>
      </c>
      <c t="s" s="152" r="AJ1307">
        <v>51000</v>
      </c>
      <c t="s" s="9" r="AK1307">
        <v>51001</v>
      </c>
    </row>
    <row r="1308">
      <c t="s" s="1" r="A1308">
        <v>51002</v>
      </c>
      <c t="s" s="1" r="C1308">
        <v>51003</v>
      </c>
      <c s="148" r="D1308">
        <v>41916.0</v>
      </c>
      <c t="s" s="1" r="E1308">
        <v>51004</v>
      </c>
      <c t="s" s="1" r="F1308">
        <v>51005</v>
      </c>
      <c t="s" s="1" r="G1308">
        <v>51006</v>
      </c>
      <c t="s" s="1" r="I1308">
        <v>51007</v>
      </c>
      <c s="103" r="U1308">
        <v>41244.0</v>
      </c>
      <c t="s" s="70" r="W1308">
        <v>51008</v>
      </c>
      <c t="s" s="6" r="X1308">
        <v>51009</v>
      </c>
      <c t="s" s="70" r="Y1308">
        <v>51010</v>
      </c>
      <c t="s" s="6" r="Z1308">
        <v>51011</v>
      </c>
      <c t="s" s="1" r="AA1308">
        <v>51012</v>
      </c>
      <c t="s" s="1" r="AB1308">
        <v>51013</v>
      </c>
      <c s="1" r="AC1308">
        <v>8.40649</v>
      </c>
      <c s="71" r="AD1308">
        <v>-13.26462</v>
      </c>
      <c t="s" s="71" r="AE1308">
        <v>51014</v>
      </c>
      <c s="106" r="AG1308"/>
      <c t="s" s="1" r="AI1308">
        <v>51015</v>
      </c>
      <c t="s" s="1" r="AJ1308">
        <v>51016</v>
      </c>
      <c t="s" s="9" r="AK1308">
        <v>51017</v>
      </c>
    </row>
    <row r="1309">
      <c t="s" s="1" r="A1309">
        <v>51018</v>
      </c>
      <c t="s" s="1" r="B1309">
        <v>51019</v>
      </c>
      <c t="s" s="1" r="C1309">
        <v>51020</v>
      </c>
      <c s="72" r="D1309"/>
      <c t="s" s="1" r="E1309">
        <v>51021</v>
      </c>
      <c t="s" s="98" r="F1309">
        <v>51022</v>
      </c>
      <c t="s" s="1" r="G1309">
        <v>51023</v>
      </c>
      <c t="s" s="1" r="H1309">
        <v>51024</v>
      </c>
      <c s="1" r="M1309"/>
      <c s="1" r="N1309"/>
      <c s="1" r="O1309"/>
      <c s="1" r="P1309"/>
      <c s="1" r="Q1309"/>
      <c t="s" s="70" r="W1309">
        <v>51025</v>
      </c>
      <c t="s" s="6" r="X1309">
        <v>51026</v>
      </c>
      <c t="s" s="70" r="Y1309">
        <v>51027</v>
      </c>
      <c t="s" s="6" r="Z1309">
        <v>51028</v>
      </c>
      <c s="1" r="AA1309"/>
      <c t="s" s="1" r="AB1309">
        <v>51029</v>
      </c>
      <c s="1" r="AC1309">
        <v>8.335611</v>
      </c>
      <c s="71" r="AD1309">
        <v>-13.073747</v>
      </c>
      <c t="s" s="71" r="AE1309">
        <v>51030</v>
      </c>
      <c t="s" s="9" r="AF1309">
        <v>51031</v>
      </c>
      <c s="106" r="AG1309"/>
      <c t="s" s="1" r="AI1309">
        <v>51032</v>
      </c>
      <c t="s" s="98" r="AJ1309">
        <v>51033</v>
      </c>
      <c t="s" s="9" r="AK1309">
        <v>51034</v>
      </c>
    </row>
    <row r="1310">
      <c t="s" s="152" r="A1310">
        <v>51035</v>
      </c>
      <c t="s" s="153" r="B1310">
        <v>51036</v>
      </c>
      <c t="s" s="12" r="C1310">
        <v>51037</v>
      </c>
      <c s="178" r="D1310">
        <v>41877.0</v>
      </c>
      <c t="s" s="1" r="E1310">
        <v>51038</v>
      </c>
      <c t="s" s="152" r="F1310">
        <v>51039</v>
      </c>
      <c t="s" s="12" r="G1310">
        <v>51040</v>
      </c>
      <c t="s" s="153" r="H1310">
        <v>51041</v>
      </c>
      <c t="s" s="153" r="I1310">
        <v>51042</v>
      </c>
      <c s="153" r="J1310">
        <v>20.0</v>
      </c>
      <c s="160" r="K1310"/>
      <c s="160" r="L1310"/>
      <c s="160" r="M1310"/>
      <c s="160" r="N1310"/>
      <c s="160" r="O1310"/>
      <c s="160" r="P1310"/>
      <c s="160" r="Q1310"/>
      <c s="157" r="U1310">
        <v>41732.0</v>
      </c>
      <c t="s" s="158" r="V1310">
        <v>51043</v>
      </c>
      <c t="s" s="70" r="W1310">
        <v>51044</v>
      </c>
      <c t="s" s="6" r="X1310">
        <v>51045</v>
      </c>
      <c t="s" s="70" r="Y1310">
        <v>51046</v>
      </c>
      <c t="s" s="6" r="Z1310">
        <v>51047</v>
      </c>
      <c s="390" r="AA1310"/>
      <c t="s" s="152" r="AB1310">
        <v>51048</v>
      </c>
      <c s="390" r="AC1310">
        <v>8.488333333</v>
      </c>
      <c s="71" r="AD1310">
        <v>-13.23861111</v>
      </c>
      <c t="s" s="71" r="AE1310">
        <v>51049</v>
      </c>
      <c s="160" r="AF1310"/>
      <c t="s" s="161" r="AG1310">
        <v>51050</v>
      </c>
      <c t="s" s="153" r="AH1310">
        <v>51051</v>
      </c>
      <c t="s" s="1" r="AI1310">
        <v>51052</v>
      </c>
      <c t="s" s="152" r="AJ1310">
        <v>51053</v>
      </c>
      <c t="s" s="12" r="AK1310">
        <v>51054</v>
      </c>
    </row>
    <row r="1311">
      <c t="s" s="1" r="A1311">
        <v>51055</v>
      </c>
      <c t="s" s="1" r="B1311">
        <v>51056</v>
      </c>
      <c t="s" s="1" r="C1311">
        <v>51057</v>
      </c>
      <c s="148" r="D1311">
        <v>41905.0</v>
      </c>
      <c t="s" s="1" r="E1311">
        <v>51058</v>
      </c>
      <c t="s" s="1" r="F1311">
        <v>51059</v>
      </c>
      <c t="s" s="1" r="G1311">
        <v>51060</v>
      </c>
      <c s="1" r="J1311">
        <v>12.0</v>
      </c>
      <c s="1" r="M1311"/>
      <c s="1" r="N1311"/>
      <c s="1" r="O1311"/>
      <c s="1" r="P1311"/>
      <c s="1" r="Q1311"/>
      <c t="s" s="70" r="W1311">
        <v>51061</v>
      </c>
      <c t="s" s="6" r="X1311">
        <v>51062</v>
      </c>
      <c t="s" s="70" r="Y1311">
        <v>51063</v>
      </c>
      <c t="s" s="6" r="Z1311">
        <v>51064</v>
      </c>
      <c s="16" r="AA1311"/>
      <c t="s" s="1" r="AB1311">
        <v>51065</v>
      </c>
      <c s="71" r="AC1311">
        <v>8.463466667</v>
      </c>
      <c s="71" r="AD1311">
        <v>-13.26073889</v>
      </c>
      <c t="s" s="71" r="AE1311">
        <v>51066</v>
      </c>
      <c s="106" r="AG1311"/>
      <c t="s" s="1" r="AH1311">
        <v>51067</v>
      </c>
      <c t="s" s="1" r="AI1311">
        <v>51068</v>
      </c>
      <c t="s" s="1" r="AJ1311">
        <v>51069</v>
      </c>
      <c t="s" s="9" r="AK1311">
        <v>51070</v>
      </c>
    </row>
    <row r="1312">
      <c t="s" s="1" r="A1312">
        <v>51071</v>
      </c>
      <c t="s" s="1" r="C1312">
        <v>51072</v>
      </c>
      <c s="72" r="D1312"/>
      <c t="s" s="1" r="E1312">
        <v>51073</v>
      </c>
      <c t="s" s="1" r="F1312">
        <v>51074</v>
      </c>
      <c t="s" s="1" r="G1312">
        <v>51075</v>
      </c>
      <c s="1" r="M1312"/>
      <c s="1" r="N1312"/>
      <c s="1" r="O1312"/>
      <c s="1" r="P1312"/>
      <c s="1" r="Q1312"/>
      <c t="s" s="70" r="W1312">
        <v>51076</v>
      </c>
      <c t="s" s="6" r="X1312">
        <v>51077</v>
      </c>
      <c t="s" s="70" r="Y1312">
        <v>51078</v>
      </c>
      <c t="s" s="6" r="Z1312">
        <v>51079</v>
      </c>
      <c s="1" r="AA1312"/>
      <c t="s" s="1" r="AB1312">
        <v>51080</v>
      </c>
      <c s="1" r="AC1312">
        <v>8.490552</v>
      </c>
      <c s="71" r="AD1312">
        <v>-13.231623</v>
      </c>
      <c t="s" s="71" r="AE1312">
        <v>51081</v>
      </c>
      <c s="106" r="AG1312"/>
      <c t="s" s="1" r="AH1312">
        <v>51082</v>
      </c>
      <c t="s" s="1" r="AI1312">
        <v>51083</v>
      </c>
      <c t="s" s="1" r="AJ1312">
        <v>51084</v>
      </c>
      <c t="s" s="9" r="AK1312">
        <v>51085</v>
      </c>
    </row>
    <row r="1313">
      <c t="s" s="1" r="A1313">
        <v>51086</v>
      </c>
      <c s="1" r="C1313"/>
      <c s="72" r="D1313"/>
      <c t="s" s="1" r="E1313">
        <v>51087</v>
      </c>
      <c t="s" s="1" r="F1313">
        <v>51088</v>
      </c>
      <c t="s" s="1" r="G1313">
        <v>51089</v>
      </c>
      <c t="s" s="1" r="H1313">
        <v>51090</v>
      </c>
      <c s="1" r="M1313"/>
      <c s="1" r="N1313"/>
      <c s="1" r="O1313"/>
      <c s="1" r="P1313"/>
      <c s="1" r="Q1313"/>
      <c t="s" s="70" r="W1313">
        <v>51091</v>
      </c>
      <c t="s" s="6" r="X1313">
        <v>51092</v>
      </c>
      <c t="s" s="70" r="Y1313">
        <v>51093</v>
      </c>
      <c t="s" s="6" r="Z1313">
        <v>51094</v>
      </c>
      <c s="1" r="AA1313"/>
      <c t="s" s="1" r="AB1313">
        <v>51095</v>
      </c>
      <c s="1" r="AC1313">
        <v>8.49281</v>
      </c>
      <c s="71" r="AD1313">
        <v>-13.231607</v>
      </c>
      <c t="s" s="71" r="AE1313">
        <v>51096</v>
      </c>
      <c s="106" r="AG1313"/>
      <c t="s" s="1" r="AI1313">
        <v>51097</v>
      </c>
      <c t="s" s="1" r="AJ1313">
        <v>51098</v>
      </c>
      <c t="s" s="9" r="AK1313">
        <v>51099</v>
      </c>
    </row>
    <row r="1314">
      <c t="s" s="1" r="A1314">
        <v>51100</v>
      </c>
      <c s="1" r="B1314"/>
      <c s="1" r="C1314"/>
      <c s="72" r="D1314"/>
      <c t="s" s="1" r="E1314">
        <v>51101</v>
      </c>
      <c t="s" s="1" r="F1314">
        <v>51102</v>
      </c>
      <c t="s" s="1" r="G1314">
        <v>51103</v>
      </c>
      <c s="1" r="H1314"/>
      <c s="1" r="J1314"/>
      <c s="1" r="K1314"/>
      <c s="1" r="M1314"/>
      <c s="1" r="N1314"/>
      <c s="1" r="O1314"/>
      <c s="1" r="P1314"/>
      <c s="1" r="Q1314"/>
      <c t="s" s="70" r="W1314">
        <v>51104</v>
      </c>
      <c t="s" s="6" r="X1314">
        <v>51105</v>
      </c>
      <c t="s" s="70" r="Y1314">
        <v>51106</v>
      </c>
      <c t="s" s="6" r="Z1314">
        <v>51107</v>
      </c>
      <c s="1" r="AA1314"/>
      <c t="s" s="1" r="AB1314">
        <v>51108</v>
      </c>
      <c s="1" r="AC1314">
        <v>8.4543</v>
      </c>
      <c s="71" r="AD1314">
        <v>-13.16676</v>
      </c>
      <c t="s" s="71" r="AE1314">
        <v>51109</v>
      </c>
      <c s="106" r="AG1314"/>
      <c t="s" s="1" r="AI1314">
        <v>51110</v>
      </c>
      <c t="s" s="98" r="AJ1314">
        <v>51111</v>
      </c>
      <c t="s" s="9" r="AK1314">
        <v>51112</v>
      </c>
    </row>
    <row r="1315">
      <c t="s" s="1" r="A1315">
        <v>51113</v>
      </c>
      <c s="1" r="B1315"/>
      <c s="1" r="C1315"/>
      <c s="72" r="D1315"/>
      <c t="s" s="1" r="E1315">
        <v>51114</v>
      </c>
      <c t="s" s="1" r="F1315">
        <v>51115</v>
      </c>
      <c t="s" s="1" r="G1315">
        <v>51116</v>
      </c>
      <c s="1" r="H1315"/>
      <c s="1" r="J1315"/>
      <c s="1" r="M1315"/>
      <c s="1" r="N1315"/>
      <c s="1" r="O1315"/>
      <c s="1" r="P1315"/>
      <c s="1" r="Q1315"/>
      <c t="s" s="70" r="W1315">
        <v>51117</v>
      </c>
      <c t="s" s="6" r="X1315">
        <v>51118</v>
      </c>
      <c t="s" s="70" r="Y1315">
        <v>51119</v>
      </c>
      <c t="s" s="6" r="Z1315">
        <v>51120</v>
      </c>
      <c s="1" r="AA1315"/>
      <c t="s" s="1" r="AB1315">
        <v>51121</v>
      </c>
      <c s="1" r="AC1315">
        <v>8.48445</v>
      </c>
      <c s="71" r="AD1315">
        <v>-13.238338</v>
      </c>
      <c t="s" s="71" r="AE1315">
        <v>51122</v>
      </c>
      <c s="106" r="AG1315"/>
      <c t="s" s="1" r="AI1315">
        <v>51123</v>
      </c>
      <c t="s" s="98" r="AJ1315">
        <v>51124</v>
      </c>
      <c t="s" s="9" r="AK1315">
        <v>51125</v>
      </c>
    </row>
    <row r="1316">
      <c t="s" s="1" r="A1316">
        <v>51126</v>
      </c>
      <c t="s" s="1" r="C1316">
        <v>51127</v>
      </c>
      <c s="72" r="D1316"/>
      <c t="s" s="1" r="E1316">
        <v>51128</v>
      </c>
      <c t="s" s="1" r="F1316">
        <v>51129</v>
      </c>
      <c t="s" s="1" r="G1316">
        <v>51130</v>
      </c>
      <c s="1" r="M1316"/>
      <c s="1" r="N1316"/>
      <c s="1" r="O1316"/>
      <c s="1" r="P1316"/>
      <c s="1" r="Q1316"/>
      <c t="s" s="70" r="W1316">
        <v>51131</v>
      </c>
      <c t="s" s="6" r="X1316">
        <v>51132</v>
      </c>
      <c t="s" s="70" r="Y1316">
        <v>51133</v>
      </c>
      <c t="s" s="6" r="Z1316">
        <v>51134</v>
      </c>
      <c s="1" r="AA1316"/>
      <c t="s" s="1" r="AB1316">
        <v>51135</v>
      </c>
      <c s="1" r="AC1316">
        <v>8.485004</v>
      </c>
      <c s="71" r="AD1316">
        <v>-13.249064</v>
      </c>
      <c t="s" s="71" r="AE1316">
        <v>51136</v>
      </c>
      <c s="106" r="AG1316"/>
      <c t="s" s="1" r="AH1316">
        <v>51137</v>
      </c>
      <c t="s" s="1" r="AI1316">
        <v>51138</v>
      </c>
      <c t="s" s="1" r="AJ1316">
        <v>51139</v>
      </c>
      <c t="s" s="1" r="AK1316">
        <v>51140</v>
      </c>
    </row>
    <row r="1317">
      <c t="s" s="1" r="A1317">
        <v>51141</v>
      </c>
      <c t="s" s="1" r="C1317">
        <v>51142</v>
      </c>
      <c s="72" r="D1317"/>
      <c t="s" s="1" r="E1317">
        <v>51143</v>
      </c>
      <c t="s" s="1" r="F1317">
        <v>51144</v>
      </c>
      <c t="s" s="1" r="G1317">
        <v>51145</v>
      </c>
      <c s="1" r="M1317"/>
      <c s="1" r="N1317"/>
      <c s="1" r="O1317"/>
      <c s="1" r="P1317"/>
      <c s="1" r="Q1317"/>
      <c t="s" s="70" r="W1317">
        <v>51146</v>
      </c>
      <c t="s" s="6" r="X1317">
        <v>51147</v>
      </c>
      <c t="s" s="70" r="Y1317">
        <v>51148</v>
      </c>
      <c t="s" s="6" r="Z1317">
        <v>51149</v>
      </c>
      <c s="1" r="AA1317"/>
      <c t="s" s="1" r="AB1317">
        <v>51150</v>
      </c>
      <c s="1" r="AC1317">
        <v>8.491767</v>
      </c>
      <c s="71" r="AD1317">
        <v>-13.23356</v>
      </c>
      <c t="s" s="71" r="AE1317">
        <v>51151</v>
      </c>
      <c s="106" r="AG1317"/>
      <c t="s" s="1" r="AH1317">
        <v>51152</v>
      </c>
      <c t="s" s="1" r="AI1317">
        <v>51153</v>
      </c>
      <c t="s" s="1" r="AJ1317">
        <v>51154</v>
      </c>
      <c t="s" s="9" r="AK1317">
        <v>51155</v>
      </c>
    </row>
    <row r="1318">
      <c t="s" s="1" r="A1318">
        <v>51156</v>
      </c>
      <c s="1" r="B1318"/>
      <c t="s" s="1" r="C1318">
        <v>51157</v>
      </c>
      <c s="72" r="D1318"/>
      <c t="s" s="1" r="E1318">
        <v>51158</v>
      </c>
      <c t="s" s="1" r="F1318">
        <v>51159</v>
      </c>
      <c t="s" s="1" r="G1318">
        <v>51160</v>
      </c>
      <c s="1" r="H1318"/>
      <c s="1" r="J1318"/>
      <c s="1" r="M1318"/>
      <c s="1" r="N1318"/>
      <c s="1" r="O1318"/>
      <c s="1" r="P1318"/>
      <c s="1" r="Q1318"/>
      <c t="s" s="70" r="W1318">
        <v>51161</v>
      </c>
      <c t="s" s="6" r="X1318">
        <v>51162</v>
      </c>
      <c t="s" s="70" r="Y1318">
        <v>51163</v>
      </c>
      <c t="s" s="6" r="Z1318">
        <v>51164</v>
      </c>
      <c s="1" r="AA1318"/>
      <c t="s" s="1" r="AB1318">
        <v>51165</v>
      </c>
      <c s="1" r="AC1318">
        <v>8.472324</v>
      </c>
      <c s="71" r="AD1318">
        <v>-13.247767</v>
      </c>
      <c t="s" s="71" r="AE1318">
        <v>51166</v>
      </c>
      <c s="106" r="AG1318"/>
      <c t="s" s="1" r="AH1318">
        <v>51167</v>
      </c>
      <c t="s" s="1" r="AI1318">
        <v>51168</v>
      </c>
      <c t="s" s="98" r="AJ1318">
        <v>51169</v>
      </c>
      <c t="s" s="9" r="AK1318">
        <v>51170</v>
      </c>
    </row>
    <row r="1319">
      <c t="s" s="1" r="A1319">
        <v>51171</v>
      </c>
      <c s="1" r="B1319"/>
      <c s="1" r="C1319"/>
      <c s="72" r="D1319"/>
      <c t="s" s="1" r="E1319">
        <v>51172</v>
      </c>
      <c t="s" s="1" r="F1319">
        <v>51173</v>
      </c>
      <c t="s" s="1" r="G1319">
        <v>51174</v>
      </c>
      <c t="s" s="1" r="H1319">
        <v>51175</v>
      </c>
      <c t="s" s="1" r="I1319">
        <v>51176</v>
      </c>
      <c s="1" r="J1319"/>
      <c t="s" s="1" r="K1319">
        <v>51177</v>
      </c>
      <c s="1" r="M1319"/>
      <c s="1" r="N1319"/>
      <c s="1" r="O1319"/>
      <c s="1" r="P1319"/>
      <c s="1" r="Q1319"/>
      <c t="s" s="70" r="W1319">
        <v>51178</v>
      </c>
      <c t="s" s="6" r="X1319">
        <v>51179</v>
      </c>
      <c t="s" s="70" r="Y1319">
        <v>51180</v>
      </c>
      <c t="s" s="6" r="Z1319">
        <v>51181</v>
      </c>
      <c s="1" r="AA1319"/>
      <c t="s" s="1" r="AB1319">
        <v>51182</v>
      </c>
      <c s="1" r="AC1319">
        <v>8.49339</v>
      </c>
      <c s="71" r="AD1319">
        <v>-13.287205</v>
      </c>
      <c t="s" s="71" r="AE1319">
        <v>51183</v>
      </c>
      <c s="106" r="AG1319"/>
      <c t="s" s="1" r="AI1319">
        <v>51184</v>
      </c>
      <c t="s" s="98" r="AJ1319">
        <v>51185</v>
      </c>
      <c t="s" s="1" r="AK1319">
        <v>51186</v>
      </c>
    </row>
    <row r="1320">
      <c t="s" s="1" r="A1320">
        <v>51187</v>
      </c>
      <c t="s" s="1" r="B1320">
        <v>51188</v>
      </c>
      <c s="1" r="C1320"/>
      <c s="72" r="D1320"/>
      <c t="s" s="1" r="E1320">
        <v>51189</v>
      </c>
      <c t="s" s="1" r="F1320">
        <v>51190</v>
      </c>
      <c t="s" s="1" r="G1320">
        <v>51191</v>
      </c>
      <c t="s" s="1" r="H1320">
        <v>51192</v>
      </c>
      <c s="1" r="J1320"/>
      <c s="1" r="M1320"/>
      <c s="1" r="N1320"/>
      <c s="1" r="O1320"/>
      <c s="1" r="P1320"/>
      <c s="1" r="Q1320"/>
      <c t="s" s="70" r="W1320">
        <v>51193</v>
      </c>
      <c t="s" s="6" r="X1320">
        <v>51194</v>
      </c>
      <c t="s" s="70" r="Y1320">
        <v>51195</v>
      </c>
      <c t="s" s="6" r="Z1320">
        <v>51196</v>
      </c>
      <c s="1" r="AA1320"/>
      <c t="s" s="1" r="AB1320">
        <v>51197</v>
      </c>
      <c t="s" s="350" r="AC1320">
        <v>51198</v>
      </c>
      <c t="s" s="71" r="AD1320">
        <v>51199</v>
      </c>
      <c t="s" s="71" r="AE1320">
        <v>51200</v>
      </c>
      <c s="106" r="AG1320"/>
      <c t="s" s="1" r="AH1320">
        <v>51201</v>
      </c>
      <c t="s" s="1" r="AI1320">
        <v>51202</v>
      </c>
      <c t="s" s="1" r="AJ1320">
        <v>51203</v>
      </c>
      <c t="s" s="1" r="AK1320">
        <v>51204</v>
      </c>
    </row>
    <row r="1321">
      <c t="s" s="1" r="A1321">
        <v>51205</v>
      </c>
      <c t="s" s="1" r="B1321">
        <v>51206</v>
      </c>
      <c t="s" s="1" r="C1321">
        <v>51207</v>
      </c>
      <c s="72" r="D1321"/>
      <c t="s" s="1" r="E1321">
        <v>51208</v>
      </c>
      <c t="s" s="1" r="F1321">
        <v>51209</v>
      </c>
      <c t="s" s="1" r="G1321">
        <v>51210</v>
      </c>
      <c t="s" s="1" r="H1321">
        <v>51211</v>
      </c>
      <c t="s" s="1" r="I1321">
        <v>51212</v>
      </c>
      <c s="1" r="J1321"/>
      <c s="1" r="M1321"/>
      <c s="1" r="N1321"/>
      <c s="1" r="O1321"/>
      <c s="1" r="P1321"/>
      <c s="1" r="Q1321"/>
      <c t="s" s="70" r="W1321">
        <v>51213</v>
      </c>
      <c t="s" s="6" r="X1321">
        <v>51214</v>
      </c>
      <c t="s" s="70" r="Y1321">
        <v>51215</v>
      </c>
      <c t="s" s="6" r="Z1321">
        <v>51216</v>
      </c>
      <c s="1" r="AA1321"/>
      <c t="s" s="1" r="AB1321">
        <v>51217</v>
      </c>
      <c s="1" r="AC1321">
        <v>8.48823</v>
      </c>
      <c s="71" r="AD1321">
        <v>-13.2384</v>
      </c>
      <c t="s" s="71" r="AE1321">
        <v>51218</v>
      </c>
      <c s="106" r="AG1321"/>
      <c t="s" s="1" r="AH1321">
        <v>51219</v>
      </c>
      <c t="s" s="1" r="AI1321">
        <v>51220</v>
      </c>
      <c t="s" s="1" r="AJ1321">
        <v>51221</v>
      </c>
      <c t="s" s="9" r="AK1321">
        <v>51222</v>
      </c>
    </row>
    <row r="1322">
      <c t="s" s="1" r="A1322">
        <v>51223</v>
      </c>
      <c s="1" r="B1322"/>
      <c s="1" r="C1322"/>
      <c s="72" r="D1322"/>
      <c t="s" s="1" r="E1322">
        <v>51224</v>
      </c>
      <c t="s" s="1" r="F1322">
        <v>51225</v>
      </c>
      <c t="s" s="1" r="G1322">
        <v>51226</v>
      </c>
      <c s="1" r="H1322"/>
      <c s="1" r="J1322"/>
      <c t="s" s="1" r="K1322">
        <v>51227</v>
      </c>
      <c s="1" r="M1322"/>
      <c s="1" r="N1322"/>
      <c s="1" r="O1322"/>
      <c s="1" r="P1322"/>
      <c s="1" r="Q1322"/>
      <c s="160" r="R1322"/>
      <c s="160" r="S1322"/>
      <c s="160" r="T1322"/>
      <c t="s" s="70" r="W1322">
        <v>51228</v>
      </c>
      <c t="s" s="6" r="X1322">
        <v>51229</v>
      </c>
      <c t="s" s="70" r="Y1322">
        <v>51230</v>
      </c>
      <c t="s" s="6" r="Z1322">
        <v>51231</v>
      </c>
      <c s="1" r="AA1322"/>
      <c t="s" s="1" r="AB1322">
        <v>51232</v>
      </c>
      <c s="1" r="AC1322">
        <v>8.485739</v>
      </c>
      <c s="71" r="AD1322">
        <v>-13.244431</v>
      </c>
      <c t="s" s="71" r="AE1322">
        <v>51233</v>
      </c>
      <c s="106" r="AG1322"/>
      <c t="s" s="116" r="AH1322">
        <v>51234</v>
      </c>
      <c t="s" s="1" r="AI1322">
        <v>51235</v>
      </c>
      <c t="s" s="98" r="AJ1322">
        <v>51236</v>
      </c>
      <c t="s" s="9" r="AK1322">
        <v>51237</v>
      </c>
      <c s="160" r="AL1322"/>
      <c s="160" r="AM1322"/>
      <c s="160" r="AN1322"/>
      <c s="160" r="AO1322"/>
      <c s="160" r="AP1322"/>
      <c s="160" r="AQ1322"/>
      <c s="160" r="AR1322"/>
      <c s="160" r="AS1322"/>
      <c s="160" r="AT1322"/>
      <c s="160" r="AU1322"/>
      <c s="160" r="AV1322"/>
      <c s="160" r="AW1322"/>
      <c s="160" r="AX1322"/>
      <c s="160" r="AY1322"/>
      <c s="160" r="AZ1322"/>
    </row>
    <row r="1323">
      <c t="s" s="1" r="A1323">
        <v>51238</v>
      </c>
      <c t="s" s="1" r="C1323">
        <v>51239</v>
      </c>
      <c s="72" r="D1323"/>
      <c t="s" s="1" r="E1323">
        <v>51240</v>
      </c>
      <c t="s" s="1" r="F1323">
        <v>51241</v>
      </c>
      <c t="s" s="1" r="G1323">
        <v>51242</v>
      </c>
      <c s="1" r="M1323"/>
      <c s="1" r="N1323"/>
      <c s="1" r="O1323"/>
      <c s="1" r="P1323"/>
      <c s="1" r="Q1323"/>
      <c s="160" r="R1323"/>
      <c s="160" r="S1323"/>
      <c s="160" r="T1323"/>
      <c t="s" s="70" r="W1323">
        <v>51243</v>
      </c>
      <c t="s" s="6" r="X1323">
        <v>51244</v>
      </c>
      <c t="s" s="70" r="Y1323">
        <v>51245</v>
      </c>
      <c t="s" s="6" r="Z1323">
        <v>51246</v>
      </c>
      <c s="1" r="AA1323"/>
      <c t="s" s="1" r="AB1323">
        <v>51247</v>
      </c>
      <c s="1" r="AC1323">
        <v>8.482874</v>
      </c>
      <c s="71" r="AD1323">
        <v>-13.255437</v>
      </c>
      <c t="s" s="71" r="AE1323">
        <v>51248</v>
      </c>
      <c s="106" r="AG1323"/>
      <c t="s" s="1" r="AH1323">
        <v>51249</v>
      </c>
      <c t="s" s="1" r="AI1323">
        <v>51250</v>
      </c>
      <c t="s" s="1" r="AJ1323">
        <v>51251</v>
      </c>
      <c t="s" s="9" r="AK1323">
        <v>51252</v>
      </c>
      <c s="160" r="AL1323"/>
      <c s="160" r="AM1323"/>
      <c s="160" r="AN1323"/>
      <c s="160" r="AO1323"/>
      <c s="160" r="AP1323"/>
      <c s="160" r="AQ1323"/>
      <c s="160" r="AR1323"/>
      <c s="160" r="AS1323"/>
      <c s="160" r="AT1323"/>
      <c s="160" r="AU1323"/>
      <c s="160" r="AV1323"/>
      <c s="160" r="AW1323"/>
      <c s="160" r="AX1323"/>
      <c s="160" r="AY1323"/>
      <c s="160" r="AZ1323"/>
    </row>
    <row r="1324">
      <c t="s" s="1" r="A1324">
        <v>51253</v>
      </c>
      <c t="s" s="1" r="C1324">
        <v>51254</v>
      </c>
      <c s="72" r="D1324"/>
      <c t="s" s="1" r="E1324">
        <v>51255</v>
      </c>
      <c t="s" s="1" r="F1324">
        <v>51256</v>
      </c>
      <c t="s" s="1" r="G1324">
        <v>51257</v>
      </c>
      <c t="s" s="1" r="H1324">
        <v>51258</v>
      </c>
      <c s="1" r="M1324"/>
      <c s="1" r="N1324"/>
      <c s="1" r="O1324"/>
      <c s="1" r="P1324"/>
      <c s="1" r="Q1324"/>
      <c s="160" r="R1324"/>
      <c s="160" r="S1324"/>
      <c s="160" r="T1324"/>
      <c t="s" s="70" r="W1324">
        <v>51259</v>
      </c>
      <c t="s" s="6" r="X1324">
        <v>51260</v>
      </c>
      <c t="s" s="70" r="Y1324">
        <v>51261</v>
      </c>
      <c t="s" s="6" r="Z1324">
        <v>51262</v>
      </c>
      <c s="1" r="AA1324"/>
      <c t="s" s="1" r="AB1324">
        <v>51263</v>
      </c>
      <c s="1" r="AC1324">
        <v>8.472329</v>
      </c>
      <c s="71" r="AD1324">
        <v>-13.247971</v>
      </c>
      <c t="s" s="71" r="AE1324">
        <v>51264</v>
      </c>
      <c s="106" r="AG1324"/>
      <c t="s" s="1" r="AH1324">
        <v>51265</v>
      </c>
      <c t="s" s="1" r="AI1324">
        <v>51266</v>
      </c>
      <c t="s" s="1" r="AJ1324">
        <v>51267</v>
      </c>
      <c t="s" s="9" r="AK1324">
        <v>51268</v>
      </c>
      <c s="160" r="AL1324"/>
      <c s="160" r="AM1324"/>
      <c s="160" r="AN1324"/>
      <c s="160" r="AO1324"/>
      <c s="160" r="AP1324"/>
      <c s="160" r="AQ1324"/>
      <c s="160" r="AR1324"/>
      <c s="160" r="AS1324"/>
      <c s="160" r="AT1324"/>
      <c s="160" r="AU1324"/>
      <c s="160" r="AV1324"/>
      <c s="160" r="AW1324"/>
      <c s="160" r="AX1324"/>
      <c s="160" r="AY1324"/>
      <c s="160" r="AZ1324"/>
    </row>
    <row r="1325">
      <c t="s" s="1" r="A1325">
        <v>51269</v>
      </c>
      <c t="s" s="1" r="C1325">
        <v>51270</v>
      </c>
      <c s="72" r="D1325"/>
      <c t="s" s="1" r="E1325">
        <v>51271</v>
      </c>
      <c t="s" s="1" r="F1325">
        <v>51272</v>
      </c>
      <c t="s" s="1" r="G1325">
        <v>51273</v>
      </c>
      <c t="s" s="1" r="H1325">
        <v>51274</v>
      </c>
      <c s="160" r="R1325"/>
      <c s="160" r="S1325"/>
      <c s="160" r="T1325"/>
      <c t="s" s="70" r="W1325">
        <v>51275</v>
      </c>
      <c t="s" s="6" r="X1325">
        <v>51276</v>
      </c>
      <c t="s" s="70" r="Y1325">
        <v>51277</v>
      </c>
      <c t="s" s="6" r="Z1325">
        <v>51278</v>
      </c>
      <c s="1" r="AA1325"/>
      <c t="s" s="1" r="AB1325">
        <v>51279</v>
      </c>
      <c s="1" r="AC1325">
        <v>8.479045</v>
      </c>
      <c s="71" r="AD1325">
        <v>-13.253257</v>
      </c>
      <c t="s" s="71" r="AE1325">
        <v>51280</v>
      </c>
      <c s="106" r="AG1325"/>
      <c t="s" s="1" r="AH1325">
        <v>51281</v>
      </c>
      <c t="s" s="1" r="AI1325">
        <v>51282</v>
      </c>
      <c t="s" s="1" r="AJ1325">
        <v>51283</v>
      </c>
      <c s="160" r="AK1325"/>
      <c s="160" r="AL1325"/>
      <c s="160" r="AM1325"/>
      <c s="160" r="AN1325"/>
      <c s="160" r="AO1325"/>
      <c s="160" r="AP1325"/>
      <c s="160" r="AQ1325"/>
      <c s="160" r="AR1325"/>
      <c s="160" r="AS1325"/>
      <c s="160" r="AT1325"/>
      <c s="160" r="AU1325"/>
      <c s="160" r="AV1325"/>
      <c s="160" r="AW1325"/>
      <c s="160" r="AX1325"/>
      <c s="160" r="AY1325"/>
      <c s="160" r="AZ1325"/>
    </row>
    <row r="1326">
      <c t="s" s="1" r="A1326">
        <v>51284</v>
      </c>
      <c t="s" s="1" r="C1326">
        <v>51285</v>
      </c>
      <c s="72" r="D1326"/>
      <c t="s" s="1" r="E1326">
        <v>51286</v>
      </c>
      <c t="s" s="1" r="F1326">
        <v>51287</v>
      </c>
      <c t="s" s="1" r="G1326">
        <v>51288</v>
      </c>
      <c t="s" s="1" r="H1326">
        <v>51289</v>
      </c>
      <c s="1" r="M1326"/>
      <c s="1" r="N1326"/>
      <c s="1" r="O1326"/>
      <c s="1" r="P1326"/>
      <c s="1" r="Q1326"/>
      <c s="160" r="R1326"/>
      <c s="160" r="S1326"/>
      <c s="160" r="T1326"/>
      <c t="s" s="70" r="W1326">
        <v>51290</v>
      </c>
      <c t="s" s="6" r="X1326">
        <v>51291</v>
      </c>
      <c t="s" s="70" r="Y1326">
        <v>51292</v>
      </c>
      <c t="s" s="6" r="Z1326">
        <v>51293</v>
      </c>
      <c s="1" r="AA1326"/>
      <c t="s" s="1" r="AB1326">
        <v>51294</v>
      </c>
      <c s="1" r="AC1326">
        <v>8.488544</v>
      </c>
      <c s="71" r="AD1326">
        <v>-13.238613</v>
      </c>
      <c t="s" s="71" r="AE1326">
        <v>51295</v>
      </c>
      <c s="106" r="AG1326"/>
      <c t="s" s="1" r="AI1326">
        <v>51296</v>
      </c>
      <c t="s" s="1" r="AJ1326">
        <v>51297</v>
      </c>
      <c t="s" s="9" r="AK1326">
        <v>51298</v>
      </c>
      <c s="160" r="AL1326"/>
      <c s="160" r="AM1326"/>
      <c s="160" r="AN1326"/>
      <c s="160" r="AO1326"/>
      <c s="160" r="AP1326"/>
      <c s="160" r="AQ1326"/>
      <c s="160" r="AR1326"/>
      <c s="160" r="AS1326"/>
      <c s="160" r="AT1326"/>
      <c s="160" r="AU1326"/>
      <c s="160" r="AV1326"/>
      <c s="160" r="AW1326"/>
      <c s="160" r="AX1326"/>
      <c s="160" r="AY1326"/>
      <c s="160" r="AZ1326"/>
    </row>
    <row r="1327">
      <c t="s" s="1" r="A1327">
        <v>51299</v>
      </c>
      <c t="s" s="1" r="C1327">
        <v>51300</v>
      </c>
      <c s="72" r="D1327"/>
      <c t="s" s="1" r="E1327">
        <v>51301</v>
      </c>
      <c t="s" s="1" r="F1327">
        <v>51302</v>
      </c>
      <c t="s" s="1" r="G1327">
        <v>51303</v>
      </c>
      <c t="s" s="1" r="H1327">
        <v>51304</v>
      </c>
      <c s="1" r="M1327"/>
      <c s="1" r="N1327"/>
      <c s="1" r="O1327"/>
      <c s="1" r="P1327"/>
      <c s="1" r="Q1327"/>
      <c s="160" r="R1327"/>
      <c s="160" r="S1327"/>
      <c s="160" r="T1327"/>
      <c t="s" s="70" r="W1327">
        <v>51305</v>
      </c>
      <c t="s" s="6" r="X1327">
        <v>51306</v>
      </c>
      <c t="s" s="70" r="Y1327">
        <v>51307</v>
      </c>
      <c t="s" s="6" r="Z1327">
        <v>51308</v>
      </c>
      <c s="1" r="AA1327"/>
      <c t="s" s="1" r="AB1327">
        <v>51309</v>
      </c>
      <c s="1" r="AC1327">
        <v>8.4760957</v>
      </c>
      <c s="71" r="AD1327">
        <v>-13.2481903</v>
      </c>
      <c t="s" s="71" r="AE1327">
        <v>51310</v>
      </c>
      <c s="106" r="AG1327"/>
      <c t="s" s="1" r="AI1327">
        <v>51311</v>
      </c>
      <c t="s" s="1" r="AJ1327">
        <v>51312</v>
      </c>
      <c t="s" s="9" r="AK1327">
        <v>51313</v>
      </c>
      <c s="160" r="AL1327"/>
      <c s="160" r="AM1327"/>
      <c s="160" r="AN1327"/>
      <c s="160" r="AO1327"/>
      <c s="160" r="AP1327"/>
      <c s="160" r="AQ1327"/>
      <c s="160" r="AR1327"/>
      <c s="160" r="AS1327"/>
      <c s="160" r="AT1327"/>
      <c s="160" r="AU1327"/>
      <c s="160" r="AV1327"/>
      <c s="160" r="AW1327"/>
      <c s="160" r="AX1327"/>
      <c s="160" r="AY1327"/>
      <c s="160" r="AZ1327"/>
    </row>
    <row r="1328">
      <c t="s" s="1" r="A1328">
        <v>51314</v>
      </c>
      <c t="s" s="1" r="C1328">
        <v>51315</v>
      </c>
      <c s="72" r="D1328"/>
      <c t="s" s="1" r="E1328">
        <v>51316</v>
      </c>
      <c t="s" s="1" r="F1328">
        <v>51317</v>
      </c>
      <c t="s" s="1" r="G1328">
        <v>51318</v>
      </c>
      <c t="s" s="1" r="H1328">
        <v>51319</v>
      </c>
      <c s="1" r="M1328"/>
      <c s="1" r="N1328"/>
      <c s="1" r="O1328"/>
      <c s="1" r="P1328"/>
      <c s="1" r="Q1328"/>
      <c s="160" r="R1328"/>
      <c s="160" r="S1328"/>
      <c s="160" r="T1328"/>
      <c t="s" s="70" r="W1328">
        <v>51320</v>
      </c>
      <c t="s" s="6" r="X1328">
        <v>51321</v>
      </c>
      <c t="s" s="70" r="Y1328">
        <v>51322</v>
      </c>
      <c t="s" s="6" r="Z1328">
        <v>51323</v>
      </c>
      <c s="1" r="AA1328"/>
      <c t="s" s="1" r="AB1328">
        <v>51324</v>
      </c>
      <c s="1" r="AC1328">
        <v>8.472329</v>
      </c>
      <c s="71" r="AD1328">
        <v>-13.247971</v>
      </c>
      <c t="s" s="71" r="AE1328">
        <v>51325</v>
      </c>
      <c s="106" r="AG1328"/>
      <c t="s" s="1" r="AH1328">
        <v>51326</v>
      </c>
      <c t="s" s="1" r="AI1328">
        <v>51327</v>
      </c>
      <c t="s" s="1" r="AJ1328">
        <v>51328</v>
      </c>
      <c t="s" s="9" r="AK1328">
        <v>51329</v>
      </c>
      <c s="160" r="AL1328"/>
      <c s="160" r="AM1328"/>
      <c s="160" r="AN1328"/>
      <c s="160" r="AO1328"/>
      <c s="160" r="AP1328"/>
      <c s="160" r="AQ1328"/>
      <c s="160" r="AR1328"/>
      <c s="160" r="AS1328"/>
      <c s="160" r="AT1328"/>
      <c s="160" r="AU1328"/>
      <c s="160" r="AV1328"/>
      <c s="160" r="AW1328"/>
      <c s="160" r="AX1328"/>
      <c s="160" r="AY1328"/>
      <c s="160" r="AZ1328"/>
    </row>
    <row r="1329">
      <c t="s" s="1" r="A1329">
        <v>51330</v>
      </c>
      <c t="s" s="1" r="C1329">
        <v>51331</v>
      </c>
      <c s="72" r="D1329"/>
      <c t="s" s="1" r="E1329">
        <v>51332</v>
      </c>
      <c t="s" s="1" r="F1329">
        <v>51333</v>
      </c>
      <c t="s" s="1" r="G1329">
        <v>51334</v>
      </c>
      <c t="s" s="1" r="H1329">
        <v>51335</v>
      </c>
      <c s="1" r="M1329"/>
      <c s="1" r="N1329"/>
      <c s="1" r="O1329"/>
      <c s="1" r="P1329"/>
      <c s="1" r="Q1329"/>
      <c s="160" r="R1329"/>
      <c s="160" r="S1329"/>
      <c s="160" r="T1329"/>
      <c t="s" s="70" r="W1329">
        <v>51336</v>
      </c>
      <c t="s" s="6" r="X1329">
        <v>51337</v>
      </c>
      <c t="s" s="70" r="Y1329">
        <v>51338</v>
      </c>
      <c t="s" s="6" r="Z1329">
        <v>51339</v>
      </c>
      <c s="1" r="AA1329"/>
      <c t="s" s="1" r="AB1329">
        <v>51340</v>
      </c>
      <c s="1" r="AC1329">
        <v>8.4906655</v>
      </c>
      <c s="71" r="AD1329">
        <v>-13.2326989</v>
      </c>
      <c t="s" s="71" r="AE1329">
        <v>51341</v>
      </c>
      <c s="106" r="AG1329"/>
      <c t="s" s="1" r="AH1329">
        <v>51342</v>
      </c>
      <c t="s" s="1" r="AI1329">
        <v>51343</v>
      </c>
      <c t="s" s="1" r="AJ1329">
        <v>51344</v>
      </c>
      <c t="s" s="9" r="AK1329">
        <v>51345</v>
      </c>
      <c s="160" r="AL1329"/>
      <c s="160" r="AM1329"/>
      <c s="160" r="AN1329"/>
      <c s="160" r="AO1329"/>
      <c s="160" r="AP1329"/>
      <c s="160" r="AQ1329"/>
      <c s="160" r="AR1329"/>
      <c s="160" r="AS1329"/>
      <c s="160" r="AT1329"/>
      <c s="160" r="AU1329"/>
      <c s="160" r="AV1329"/>
      <c s="160" r="AW1329"/>
      <c s="160" r="AX1329"/>
      <c s="160" r="AY1329"/>
      <c s="160" r="AZ1329"/>
    </row>
    <row r="1330">
      <c t="s" s="1" r="A1330">
        <v>51346</v>
      </c>
      <c t="s" s="1" r="C1330">
        <v>51347</v>
      </c>
      <c s="72" r="D1330"/>
      <c t="s" s="1" r="E1330">
        <v>51348</v>
      </c>
      <c t="s" s="1" r="F1330">
        <v>51349</v>
      </c>
      <c t="s" s="1" r="G1330">
        <v>51350</v>
      </c>
      <c t="s" s="1" r="H1330">
        <v>51351</v>
      </c>
      <c s="1" r="M1330"/>
      <c s="1" r="N1330"/>
      <c s="1" r="O1330"/>
      <c s="1" r="P1330"/>
      <c s="1" r="Q1330"/>
      <c s="160" r="R1330"/>
      <c s="160" r="S1330"/>
      <c s="160" r="T1330"/>
      <c t="s" s="70" r="W1330">
        <v>51352</v>
      </c>
      <c t="s" s="6" r="X1330">
        <v>51353</v>
      </c>
      <c t="s" s="70" r="Y1330">
        <v>51354</v>
      </c>
      <c t="s" s="6" r="Z1330">
        <v>51355</v>
      </c>
      <c s="1" r="AA1330"/>
      <c t="s" s="1" r="AB1330">
        <v>51356</v>
      </c>
      <c s="1" r="AC1330">
        <v>8.485164</v>
      </c>
      <c s="71" r="AD1330">
        <v>-13.237398</v>
      </c>
      <c t="s" s="71" r="AE1330">
        <v>51357</v>
      </c>
      <c s="106" r="AG1330"/>
      <c t="s" s="1" r="AH1330">
        <v>51358</v>
      </c>
      <c t="s" s="1" r="AI1330">
        <v>51359</v>
      </c>
      <c t="s" s="1" r="AJ1330">
        <v>51360</v>
      </c>
      <c t="s" s="9" r="AK1330">
        <v>51361</v>
      </c>
      <c s="160" r="AL1330"/>
      <c s="160" r="AM1330"/>
      <c s="160" r="AN1330"/>
      <c s="160" r="AO1330"/>
      <c s="160" r="AP1330"/>
      <c s="160" r="AQ1330"/>
      <c s="160" r="AR1330"/>
      <c s="160" r="AS1330"/>
      <c s="160" r="AT1330"/>
      <c s="160" r="AU1330"/>
      <c s="160" r="AV1330"/>
      <c s="160" r="AW1330"/>
      <c s="160" r="AX1330"/>
      <c s="160" r="AY1330"/>
      <c s="160" r="AZ1330"/>
    </row>
    <row r="1331">
      <c t="s" s="1" r="A1331">
        <v>51362</v>
      </c>
      <c t="s" s="1" r="C1331">
        <v>51363</v>
      </c>
      <c s="72" r="D1331"/>
      <c t="s" s="1" r="E1331">
        <v>51364</v>
      </c>
      <c t="s" s="1" r="F1331">
        <v>51365</v>
      </c>
      <c t="s" s="1" r="G1331">
        <v>51366</v>
      </c>
      <c t="s" s="1" r="H1331">
        <v>51367</v>
      </c>
      <c s="1" r="M1331"/>
      <c s="1" r="N1331"/>
      <c s="1" r="O1331"/>
      <c s="1" r="P1331"/>
      <c s="1" r="Q1331"/>
      <c s="160" r="R1331"/>
      <c s="160" r="S1331"/>
      <c s="160" r="T1331"/>
      <c t="s" s="70" r="W1331">
        <v>51368</v>
      </c>
      <c t="s" s="6" r="X1331">
        <v>51369</v>
      </c>
      <c t="s" s="70" r="Y1331">
        <v>51370</v>
      </c>
      <c t="s" s="6" r="Z1331">
        <v>51371</v>
      </c>
      <c s="1" r="AA1331"/>
      <c t="s" s="1" r="AB1331">
        <v>51372</v>
      </c>
      <c s="1" r="AC1331">
        <v>8.48334</v>
      </c>
      <c s="71" r="AD1331">
        <v>-13.235058</v>
      </c>
      <c t="s" s="71" r="AE1331">
        <v>51373</v>
      </c>
      <c s="106" r="AG1331"/>
      <c t="s" s="1" r="AH1331">
        <v>51374</v>
      </c>
      <c t="s" s="1" r="AI1331">
        <v>51375</v>
      </c>
      <c t="s" s="1" r="AJ1331">
        <v>51376</v>
      </c>
      <c t="s" s="9" r="AK1331">
        <v>51377</v>
      </c>
      <c s="160" r="AL1331"/>
      <c s="160" r="AM1331"/>
      <c s="160" r="AN1331"/>
      <c s="160" r="AO1331"/>
      <c s="160" r="AP1331"/>
      <c s="160" r="AQ1331"/>
      <c s="160" r="AR1331"/>
      <c s="160" r="AS1331"/>
      <c s="160" r="AT1331"/>
      <c s="160" r="AU1331"/>
      <c s="160" r="AV1331"/>
      <c s="160" r="AW1331"/>
      <c s="160" r="AX1331"/>
      <c s="160" r="AY1331"/>
      <c s="160" r="AZ1331"/>
    </row>
    <row r="1332">
      <c t="s" s="1" r="A1332">
        <v>51378</v>
      </c>
      <c t="s" s="1" r="C1332">
        <v>51379</v>
      </c>
      <c s="72" r="D1332"/>
      <c t="s" s="1" r="E1332">
        <v>51380</v>
      </c>
      <c t="s" s="1" r="F1332">
        <v>51381</v>
      </c>
      <c t="s" s="1" r="G1332">
        <v>51382</v>
      </c>
      <c t="s" s="1" r="H1332">
        <v>51383</v>
      </c>
      <c s="1" r="M1332"/>
      <c s="1" r="N1332"/>
      <c s="1" r="O1332"/>
      <c s="1" r="P1332"/>
      <c s="1" r="Q1332"/>
      <c s="160" r="R1332"/>
      <c s="160" r="S1332"/>
      <c s="160" r="T1332"/>
      <c t="s" s="70" r="W1332">
        <v>51384</v>
      </c>
      <c t="s" s="6" r="X1332">
        <v>51385</v>
      </c>
      <c t="s" s="70" r="Y1332">
        <v>51386</v>
      </c>
      <c t="s" s="6" r="Z1332">
        <v>51387</v>
      </c>
      <c s="1" r="AA1332"/>
      <c t="s" s="1" r="AB1332">
        <v>51388</v>
      </c>
      <c s="1" r="AC1332">
        <v>8.490142</v>
      </c>
      <c s="71" r="AD1332">
        <v>-13.231546</v>
      </c>
      <c t="s" s="71" r="AE1332">
        <v>51389</v>
      </c>
      <c s="106" r="AG1332"/>
      <c t="s" s="1" r="AH1332">
        <v>51390</v>
      </c>
      <c t="s" s="1" r="AI1332">
        <v>51391</v>
      </c>
      <c t="s" s="1" r="AJ1332">
        <v>51392</v>
      </c>
      <c t="s" s="1" r="AK1332">
        <v>51393</v>
      </c>
      <c s="160" r="AL1332"/>
      <c s="160" r="AM1332"/>
      <c s="160" r="AN1332"/>
      <c s="160" r="AO1332"/>
      <c s="160" r="AP1332"/>
      <c s="160" r="AQ1332"/>
      <c s="160" r="AR1332"/>
      <c s="160" r="AS1332"/>
      <c s="160" r="AT1332"/>
      <c s="160" r="AU1332"/>
      <c s="160" r="AV1332"/>
      <c s="160" r="AW1332"/>
      <c s="160" r="AX1332"/>
      <c s="160" r="AY1332"/>
      <c s="160" r="AZ1332"/>
    </row>
    <row r="1333">
      <c t="s" s="1" r="A1333">
        <v>51394</v>
      </c>
      <c t="s" s="1" r="C1333">
        <v>51395</v>
      </c>
      <c s="72" r="D1333"/>
      <c t="s" s="1" r="E1333">
        <v>51396</v>
      </c>
      <c t="s" s="1" r="F1333">
        <v>51397</v>
      </c>
      <c t="s" s="1" r="G1333">
        <v>51398</v>
      </c>
      <c t="s" s="1" r="H1333">
        <v>51399</v>
      </c>
      <c s="1" r="M1333"/>
      <c s="1" r="N1333"/>
      <c s="1" r="O1333"/>
      <c s="1" r="P1333"/>
      <c s="1" r="Q1333"/>
      <c s="160" r="R1333"/>
      <c s="160" r="S1333"/>
      <c s="160" r="T1333"/>
      <c t="s" s="70" r="W1333">
        <v>51400</v>
      </c>
      <c t="s" s="6" r="X1333">
        <v>51401</v>
      </c>
      <c t="s" s="70" r="Y1333">
        <v>51402</v>
      </c>
      <c t="s" s="6" r="Z1333">
        <v>51403</v>
      </c>
      <c s="1" r="AA1333"/>
      <c t="s" s="1" r="AB1333">
        <v>51404</v>
      </c>
      <c s="1" r="AC1333">
        <v>8.485027</v>
      </c>
      <c s="71" r="AD1333">
        <v>-13.238049</v>
      </c>
      <c t="s" s="71" r="AE1333">
        <v>51405</v>
      </c>
      <c s="106" r="AG1333"/>
      <c t="s" s="1" r="AH1333">
        <v>51406</v>
      </c>
      <c t="s" s="1" r="AI1333">
        <v>51407</v>
      </c>
      <c t="s" s="1" r="AJ1333">
        <v>51408</v>
      </c>
      <c t="s" s="9" r="AK1333">
        <v>51409</v>
      </c>
      <c s="160" r="AL1333"/>
      <c s="160" r="AM1333"/>
      <c s="160" r="AN1333"/>
      <c s="160" r="AO1333"/>
      <c s="160" r="AP1333"/>
      <c s="160" r="AQ1333"/>
      <c s="160" r="AR1333"/>
      <c s="160" r="AS1333"/>
      <c s="160" r="AT1333"/>
      <c s="160" r="AU1333"/>
      <c s="160" r="AV1333"/>
      <c s="160" r="AW1333"/>
      <c s="160" r="AX1333"/>
      <c s="160" r="AY1333"/>
      <c s="160" r="AZ1333"/>
    </row>
    <row r="1334">
      <c t="s" s="1" r="A1334">
        <v>51410</v>
      </c>
      <c t="s" s="1" r="C1334">
        <v>51411</v>
      </c>
      <c s="72" r="D1334"/>
      <c t="s" s="1" r="E1334">
        <v>51412</v>
      </c>
      <c t="s" s="1" r="F1334">
        <v>51413</v>
      </c>
      <c t="s" s="1" r="G1334">
        <v>51414</v>
      </c>
      <c t="s" s="1" r="H1334">
        <v>51415</v>
      </c>
      <c s="1" r="M1334"/>
      <c s="1" r="N1334"/>
      <c s="1" r="O1334"/>
      <c s="1" r="P1334"/>
      <c s="1" r="Q1334"/>
      <c s="160" r="R1334"/>
      <c s="160" r="S1334"/>
      <c s="160" r="T1334"/>
      <c t="s" s="70" r="W1334">
        <v>51416</v>
      </c>
      <c t="s" s="6" r="X1334">
        <v>51417</v>
      </c>
      <c t="s" s="70" r="Y1334">
        <v>51418</v>
      </c>
      <c t="s" s="6" r="Z1334">
        <v>51419</v>
      </c>
      <c s="1" r="AA1334"/>
      <c t="s" s="1" r="AB1334">
        <v>51420</v>
      </c>
      <c s="1" r="AC1334">
        <v>8.485027</v>
      </c>
      <c s="71" r="AD1334">
        <v>-13.238049</v>
      </c>
      <c t="s" s="71" r="AE1334">
        <v>51421</v>
      </c>
      <c s="106" r="AG1334"/>
      <c t="s" s="1" r="AH1334">
        <v>51422</v>
      </c>
      <c t="s" s="1" r="AI1334">
        <v>51423</v>
      </c>
      <c t="s" s="1" r="AJ1334">
        <v>51424</v>
      </c>
      <c t="s" s="9" r="AK1334">
        <v>51425</v>
      </c>
      <c s="160" r="AL1334"/>
      <c s="160" r="AM1334"/>
      <c s="160" r="AN1334"/>
      <c s="160" r="AO1334"/>
      <c s="160" r="AP1334"/>
      <c s="160" r="AQ1334"/>
      <c s="160" r="AR1334"/>
      <c s="160" r="AS1334"/>
      <c s="160" r="AT1334"/>
      <c s="160" r="AU1334"/>
      <c s="160" r="AV1334"/>
      <c s="160" r="AW1334"/>
      <c s="160" r="AX1334"/>
      <c s="160" r="AY1334"/>
      <c s="160" r="AZ1334"/>
    </row>
    <row r="1335">
      <c t="s" s="1" r="A1335">
        <v>51426</v>
      </c>
      <c s="1" r="C1335"/>
      <c s="72" r="D1335"/>
      <c t="s" s="1" r="E1335">
        <v>51427</v>
      </c>
      <c t="s" s="1" r="F1335">
        <v>51428</v>
      </c>
      <c t="s" s="1" r="G1335">
        <v>51429</v>
      </c>
      <c t="s" s="1" r="H1335">
        <v>51430</v>
      </c>
      <c s="1" r="M1335"/>
      <c s="1" r="N1335"/>
      <c s="1" r="O1335"/>
      <c s="1" r="P1335"/>
      <c s="1" r="Q1335"/>
      <c t="s" s="70" r="W1335">
        <v>51431</v>
      </c>
      <c t="s" s="6" r="X1335">
        <v>51432</v>
      </c>
      <c t="s" s="70" r="Y1335">
        <v>51433</v>
      </c>
      <c t="s" s="6" r="Z1335">
        <v>51434</v>
      </c>
      <c s="1" r="AA1335"/>
      <c t="s" s="1" r="AB1335">
        <v>51435</v>
      </c>
      <c s="1" r="AC1335">
        <v>8.470554</v>
      </c>
      <c s="71" r="AD1335">
        <v>-13.241857</v>
      </c>
      <c t="s" s="71" r="AE1335">
        <v>51436</v>
      </c>
      <c s="106" r="AG1335"/>
      <c t="s" s="1" r="AH1335">
        <v>51437</v>
      </c>
      <c t="s" s="1" r="AI1335">
        <v>51438</v>
      </c>
      <c t="s" s="1" r="AJ1335">
        <v>51439</v>
      </c>
      <c t="s" s="1" r="AK1335">
        <v>51440</v>
      </c>
    </row>
    <row r="1336">
      <c t="s" s="1" r="A1336">
        <v>51441</v>
      </c>
      <c t="s" s="1" r="C1336">
        <v>51442</v>
      </c>
      <c s="72" r="D1336"/>
      <c t="s" s="1" r="E1336">
        <v>51443</v>
      </c>
      <c t="s" s="1" r="F1336">
        <v>51444</v>
      </c>
      <c t="s" s="1" r="G1336">
        <v>51445</v>
      </c>
      <c t="s" s="1" r="H1336">
        <v>51446</v>
      </c>
      <c s="1" r="M1336"/>
      <c s="1" r="N1336"/>
      <c s="1" r="O1336"/>
      <c s="1" r="P1336"/>
      <c s="1" r="Q1336"/>
      <c t="s" s="70" r="W1336">
        <v>51447</v>
      </c>
      <c t="s" s="6" r="X1336">
        <v>51448</v>
      </c>
      <c t="s" s="70" r="Y1336">
        <v>51449</v>
      </c>
      <c t="s" s="6" r="Z1336">
        <v>51450</v>
      </c>
      <c s="1" r="AA1336"/>
      <c t="s" s="1" r="AB1336">
        <v>51451</v>
      </c>
      <c s="1" r="AC1336">
        <v>8.485027</v>
      </c>
      <c s="71" r="AD1336">
        <v>-13.238049</v>
      </c>
      <c t="s" s="71" r="AE1336">
        <v>51452</v>
      </c>
      <c s="106" r="AG1336"/>
      <c t="s" s="1" r="AH1336">
        <v>51453</v>
      </c>
      <c t="s" s="1" r="AI1336">
        <v>51454</v>
      </c>
      <c t="s" s="1" r="AJ1336">
        <v>51455</v>
      </c>
      <c t="s" s="9" r="AK1336">
        <v>51456</v>
      </c>
    </row>
    <row r="1337">
      <c t="s" s="1" r="A1337">
        <v>51457</v>
      </c>
      <c t="s" s="1" r="C1337">
        <v>51458</v>
      </c>
      <c s="72" r="D1337"/>
      <c t="s" s="1" r="E1337">
        <v>51459</v>
      </c>
      <c t="s" s="1" r="F1337">
        <v>51460</v>
      </c>
      <c t="s" s="1" r="G1337">
        <v>51461</v>
      </c>
      <c t="s" s="1" r="H1337">
        <v>51462</v>
      </c>
      <c s="1" r="M1337"/>
      <c s="1" r="N1337"/>
      <c s="1" r="O1337"/>
      <c s="1" r="P1337"/>
      <c s="1" r="Q1337"/>
      <c t="s" s="70" r="W1337">
        <v>51463</v>
      </c>
      <c t="s" s="6" r="X1337">
        <v>51464</v>
      </c>
      <c t="s" s="70" r="Y1337">
        <v>51465</v>
      </c>
      <c t="s" s="6" r="Z1337">
        <v>51466</v>
      </c>
      <c s="1" r="AA1337"/>
      <c t="s" s="1" r="AB1337">
        <v>51467</v>
      </c>
      <c s="1" r="AC1337">
        <v>8.470878</v>
      </c>
      <c s="71" r="AD1337">
        <v>-13.240973</v>
      </c>
      <c t="s" s="71" r="AE1337">
        <v>51468</v>
      </c>
      <c s="106" r="AG1337"/>
      <c t="s" s="1" r="AH1337">
        <v>51469</v>
      </c>
      <c t="s" s="1" r="AI1337">
        <v>51470</v>
      </c>
      <c t="s" s="1" r="AJ1337">
        <v>51471</v>
      </c>
      <c t="s" s="1" r="AK1337">
        <v>51472</v>
      </c>
    </row>
    <row r="1338">
      <c t="s" s="1" r="A1338">
        <v>51473</v>
      </c>
      <c t="s" s="1" r="C1338">
        <v>51474</v>
      </c>
      <c s="72" r="D1338"/>
      <c t="s" s="1" r="E1338">
        <v>51475</v>
      </c>
      <c t="s" s="1" r="F1338">
        <v>51476</v>
      </c>
      <c t="s" s="1" r="G1338">
        <v>51477</v>
      </c>
      <c t="s" s="1" r="H1338">
        <v>51478</v>
      </c>
      <c s="1" r="M1338"/>
      <c s="1" r="N1338"/>
      <c s="1" r="O1338"/>
      <c s="1" r="P1338"/>
      <c s="1" r="Q1338"/>
      <c t="s" s="70" r="W1338">
        <v>51479</v>
      </c>
      <c t="s" s="6" r="X1338">
        <v>51480</v>
      </c>
      <c t="s" s="70" r="Y1338">
        <v>51481</v>
      </c>
      <c t="s" s="6" r="Z1338">
        <v>51482</v>
      </c>
      <c s="1" r="AA1338"/>
      <c t="s" s="1" r="AB1338">
        <v>51483</v>
      </c>
      <c s="1" r="AC1338">
        <v>8.480904</v>
      </c>
      <c s="71" r="AD1338">
        <v>-13.229957</v>
      </c>
      <c t="s" s="71" r="AE1338">
        <v>51484</v>
      </c>
      <c s="106" r="AG1338"/>
      <c t="s" s="1" r="AH1338">
        <v>51485</v>
      </c>
      <c t="s" s="1" r="AI1338">
        <v>51486</v>
      </c>
      <c t="s" s="1" r="AJ1338">
        <v>51487</v>
      </c>
      <c t="s" s="9" r="AK1338">
        <v>51488</v>
      </c>
    </row>
    <row r="1339">
      <c t="s" s="1" r="A1339">
        <v>51489</v>
      </c>
      <c t="s" s="1" r="C1339">
        <v>51490</v>
      </c>
      <c s="72" r="D1339"/>
      <c t="s" s="1" r="E1339">
        <v>51491</v>
      </c>
      <c t="s" s="1" r="F1339">
        <v>51492</v>
      </c>
      <c t="s" s="1" r="G1339">
        <v>51493</v>
      </c>
      <c t="s" s="1" r="H1339">
        <v>51494</v>
      </c>
      <c s="1" r="M1339"/>
      <c s="1" r="N1339"/>
      <c s="1" r="O1339"/>
      <c s="1" r="P1339"/>
      <c s="1" r="Q1339"/>
      <c t="s" s="70" r="W1339">
        <v>51495</v>
      </c>
      <c t="s" s="6" r="X1339">
        <v>51496</v>
      </c>
      <c t="s" s="70" r="Y1339">
        <v>51497</v>
      </c>
      <c t="s" s="6" r="Z1339">
        <v>51498</v>
      </c>
      <c s="1" r="AA1339"/>
      <c t="s" s="1" r="AB1339">
        <v>51499</v>
      </c>
      <c s="1" r="AC1339">
        <v>8.4898</v>
      </c>
      <c s="71" r="AD1339">
        <v>-13.232863</v>
      </c>
      <c t="s" s="71" r="AE1339">
        <v>51500</v>
      </c>
      <c s="106" r="AG1339"/>
      <c t="s" s="1" r="AH1339">
        <v>51501</v>
      </c>
      <c t="s" s="1" r="AI1339">
        <v>51502</v>
      </c>
      <c t="s" s="1" r="AJ1339">
        <v>51503</v>
      </c>
      <c t="s" s="9" r="AK1339">
        <v>51504</v>
      </c>
    </row>
    <row r="1340">
      <c t="s" s="1" r="A1340">
        <v>51505</v>
      </c>
      <c t="s" s="1" r="C1340">
        <v>51506</v>
      </c>
      <c s="72" r="D1340"/>
      <c t="s" s="1" r="E1340">
        <v>51507</v>
      </c>
      <c t="s" s="1" r="F1340">
        <v>51508</v>
      </c>
      <c t="s" s="1" r="G1340">
        <v>51509</v>
      </c>
      <c t="s" s="1" r="H1340">
        <v>51510</v>
      </c>
      <c s="1" r="M1340"/>
      <c s="1" r="N1340"/>
      <c s="1" r="O1340"/>
      <c s="1" r="P1340"/>
      <c s="1" r="Q1340"/>
      <c t="s" s="70" r="W1340">
        <v>51511</v>
      </c>
      <c t="s" s="6" r="X1340">
        <v>51512</v>
      </c>
      <c t="s" s="70" r="Y1340">
        <v>51513</v>
      </c>
      <c t="s" s="6" r="Z1340">
        <v>51514</v>
      </c>
      <c s="1" r="AA1340"/>
      <c t="s" s="1" r="AB1340">
        <v>51515</v>
      </c>
      <c s="1" r="AC1340">
        <v>8.48506</v>
      </c>
      <c s="71" r="AD1340">
        <v>-13.236513</v>
      </c>
      <c t="s" s="71" r="AE1340">
        <v>51516</v>
      </c>
      <c s="106" r="AG1340"/>
      <c t="s" s="1" r="AH1340">
        <v>51517</v>
      </c>
      <c t="s" s="1" r="AI1340">
        <v>51518</v>
      </c>
      <c t="s" s="1" r="AJ1340">
        <v>51519</v>
      </c>
      <c t="s" s="9" r="AK1340">
        <v>51520</v>
      </c>
    </row>
    <row r="1341">
      <c t="s" s="1" r="A1341">
        <v>51521</v>
      </c>
      <c t="s" s="1" r="C1341">
        <v>51522</v>
      </c>
      <c s="72" r="D1341"/>
      <c t="s" s="1" r="E1341">
        <v>51523</v>
      </c>
      <c t="s" s="1" r="F1341">
        <v>51524</v>
      </c>
      <c t="s" s="1" r="G1341">
        <v>51525</v>
      </c>
      <c t="s" s="1" r="H1341">
        <v>51526</v>
      </c>
      <c s="1" r="M1341"/>
      <c s="1" r="N1341"/>
      <c s="1" r="O1341"/>
      <c s="1" r="P1341"/>
      <c s="1" r="Q1341"/>
      <c t="s" s="70" r="W1341">
        <v>51527</v>
      </c>
      <c t="s" s="6" r="X1341">
        <v>51528</v>
      </c>
      <c t="s" s="70" r="Y1341">
        <v>51529</v>
      </c>
      <c t="s" s="6" r="Z1341">
        <v>51530</v>
      </c>
      <c s="1" r="AA1341"/>
      <c t="s" s="1" r="AB1341">
        <v>51531</v>
      </c>
      <c s="1" r="AC1341">
        <v>8.488058</v>
      </c>
      <c s="71" r="AD1341">
        <v>-13.23735</v>
      </c>
      <c t="s" s="71" r="AE1341">
        <v>51532</v>
      </c>
      <c s="106" r="AG1341"/>
      <c t="s" s="1" r="AH1341">
        <v>51533</v>
      </c>
      <c t="s" s="1" r="AI1341">
        <v>51534</v>
      </c>
      <c t="s" s="1" r="AJ1341">
        <v>51535</v>
      </c>
      <c t="s" s="9" r="AK1341">
        <v>51536</v>
      </c>
    </row>
    <row r="1342">
      <c t="s" s="1" r="A1342">
        <v>51537</v>
      </c>
      <c t="s" s="1" r="C1342">
        <v>51538</v>
      </c>
      <c s="72" r="D1342"/>
      <c t="s" s="1" r="E1342">
        <v>51539</v>
      </c>
      <c t="s" s="1" r="F1342">
        <v>51540</v>
      </c>
      <c t="s" s="1" r="G1342">
        <v>51541</v>
      </c>
      <c t="s" s="1" r="H1342">
        <v>51542</v>
      </c>
      <c s="1" r="M1342"/>
      <c s="1" r="N1342"/>
      <c s="1" r="O1342"/>
      <c s="1" r="P1342"/>
      <c s="1" r="Q1342"/>
      <c t="s" s="70" r="W1342">
        <v>51543</v>
      </c>
      <c t="s" s="6" r="X1342">
        <v>51544</v>
      </c>
      <c t="s" s="70" r="Y1342">
        <v>51545</v>
      </c>
      <c t="s" s="6" r="Z1342">
        <v>51546</v>
      </c>
      <c s="1" r="AA1342"/>
      <c t="s" s="1" r="AB1342">
        <v>51547</v>
      </c>
      <c s="1" r="AC1342">
        <v>8.48506</v>
      </c>
      <c s="71" r="AD1342">
        <v>-13.236513</v>
      </c>
      <c t="s" s="71" r="AE1342">
        <v>51548</v>
      </c>
      <c s="106" r="AG1342"/>
      <c t="s" s="1" r="AH1342">
        <v>51549</v>
      </c>
      <c t="s" s="1" r="AI1342">
        <v>51550</v>
      </c>
      <c t="s" s="1" r="AJ1342">
        <v>51551</v>
      </c>
      <c t="s" s="9" r="AK1342">
        <v>51552</v>
      </c>
    </row>
    <row r="1343">
      <c t="s" s="1" r="A1343">
        <v>51553</v>
      </c>
      <c t="s" s="1" r="C1343">
        <v>51554</v>
      </c>
      <c s="72" r="D1343"/>
      <c t="s" s="1" r="E1343">
        <v>51555</v>
      </c>
      <c t="s" s="1" r="F1343">
        <v>51556</v>
      </c>
      <c t="s" s="1" r="G1343">
        <v>51557</v>
      </c>
      <c t="s" s="1" r="H1343">
        <v>51558</v>
      </c>
      <c s="1" r="M1343"/>
      <c s="1" r="N1343"/>
      <c s="1" r="O1343"/>
      <c s="1" r="P1343"/>
      <c s="1" r="Q1343"/>
      <c t="s" s="70" r="W1343">
        <v>51559</v>
      </c>
      <c t="s" s="6" r="X1343">
        <v>51560</v>
      </c>
      <c t="s" s="70" r="Y1343">
        <v>51561</v>
      </c>
      <c t="s" s="6" r="Z1343">
        <v>51562</v>
      </c>
      <c s="1" r="AA1343"/>
      <c t="s" s="1" r="AB1343">
        <v>51563</v>
      </c>
      <c s="1" r="AC1343">
        <v>8.473232</v>
      </c>
      <c s="71" r="AD1343">
        <v>-13.194313</v>
      </c>
      <c t="s" s="71" r="AE1343">
        <v>51564</v>
      </c>
      <c s="106" r="AG1343"/>
      <c t="s" s="1" r="AH1343">
        <v>51565</v>
      </c>
      <c t="s" s="1" r="AI1343">
        <v>51566</v>
      </c>
      <c t="s" s="1" r="AJ1343">
        <v>51567</v>
      </c>
      <c t="s" s="9" r="AK1343">
        <v>51568</v>
      </c>
    </row>
    <row r="1344">
      <c t="s" s="1" r="A1344">
        <v>51569</v>
      </c>
      <c t="s" s="1" r="C1344">
        <v>51570</v>
      </c>
      <c s="72" r="D1344"/>
      <c t="s" s="1" r="E1344">
        <v>51571</v>
      </c>
      <c t="s" s="1" r="F1344">
        <v>51572</v>
      </c>
      <c t="s" s="1" r="G1344">
        <v>51573</v>
      </c>
      <c t="s" s="1" r="H1344">
        <v>51574</v>
      </c>
      <c s="1" r="M1344"/>
      <c s="1" r="N1344"/>
      <c s="1" r="O1344"/>
      <c s="1" r="P1344"/>
      <c s="1" r="Q1344"/>
      <c t="s" s="70" r="W1344">
        <v>51575</v>
      </c>
      <c t="s" s="6" r="X1344">
        <v>51576</v>
      </c>
      <c t="s" s="70" r="Y1344">
        <v>51577</v>
      </c>
      <c t="s" s="6" r="Z1344">
        <v>51578</v>
      </c>
      <c s="1" r="AA1344"/>
      <c t="s" s="1" r="AB1344">
        <v>51579</v>
      </c>
      <c s="1" r="AC1344">
        <v>8.480796</v>
      </c>
      <c s="71" r="AD1344">
        <v>-13.255363</v>
      </c>
      <c t="s" s="71" r="AE1344">
        <v>51580</v>
      </c>
      <c s="106" r="AG1344"/>
      <c t="s" s="1" r="AH1344">
        <v>51581</v>
      </c>
      <c t="s" s="1" r="AI1344">
        <v>51582</v>
      </c>
      <c t="s" s="98" r="AJ1344">
        <v>51583</v>
      </c>
      <c t="s" s="9" r="AK1344">
        <v>51584</v>
      </c>
    </row>
    <row r="1345">
      <c t="s" s="1" r="A1345">
        <v>51585</v>
      </c>
      <c t="s" s="1" r="C1345">
        <v>51586</v>
      </c>
      <c s="72" r="D1345"/>
      <c t="s" s="1" r="E1345">
        <v>51587</v>
      </c>
      <c t="s" s="1" r="F1345">
        <v>51588</v>
      </c>
      <c t="s" s="1" r="G1345">
        <v>51589</v>
      </c>
      <c t="s" s="1" r="H1345">
        <v>51590</v>
      </c>
      <c s="1" r="M1345"/>
      <c s="1" r="N1345"/>
      <c s="1" r="O1345"/>
      <c s="1" r="P1345"/>
      <c s="1" r="Q1345"/>
      <c t="s" s="70" r="W1345">
        <v>51591</v>
      </c>
      <c t="s" s="6" r="X1345">
        <v>51592</v>
      </c>
      <c t="s" s="70" r="Y1345">
        <v>51593</v>
      </c>
      <c t="s" s="6" r="Z1345">
        <v>51594</v>
      </c>
      <c s="1" r="AA1345"/>
      <c t="s" s="1" r="AB1345">
        <v>51595</v>
      </c>
      <c s="1" r="AC1345">
        <v>8.479124</v>
      </c>
      <c s="71" r="AD1345">
        <v>-13.236771</v>
      </c>
      <c t="s" s="71" r="AE1345">
        <v>51596</v>
      </c>
      <c s="106" r="AG1345"/>
      <c t="s" s="1" r="AH1345">
        <v>51597</v>
      </c>
      <c t="s" s="1" r="AI1345">
        <v>51598</v>
      </c>
      <c t="s" s="98" r="AJ1345">
        <v>51599</v>
      </c>
      <c t="s" s="9" r="AK1345">
        <v>51600</v>
      </c>
    </row>
    <row r="1346">
      <c t="s" s="1" r="A1346">
        <v>51601</v>
      </c>
      <c t="s" s="1" r="C1346">
        <v>51602</v>
      </c>
      <c s="72" r="D1346"/>
      <c t="s" s="1" r="E1346">
        <v>51603</v>
      </c>
      <c t="s" s="1" r="F1346">
        <v>51604</v>
      </c>
      <c t="s" s="1" r="G1346">
        <v>51605</v>
      </c>
      <c t="s" s="1" r="H1346">
        <v>51606</v>
      </c>
      <c s="1" r="M1346"/>
      <c s="1" r="N1346"/>
      <c s="1" r="O1346"/>
      <c s="1" r="P1346"/>
      <c s="1" r="Q1346"/>
      <c t="s" s="70" r="W1346">
        <v>51607</v>
      </c>
      <c t="s" s="6" r="X1346">
        <v>51608</v>
      </c>
      <c t="s" s="70" r="Y1346">
        <v>51609</v>
      </c>
      <c t="s" s="6" r="Z1346">
        <v>51610</v>
      </c>
      <c s="1" r="AA1346"/>
      <c t="s" s="1" r="AB1346">
        <v>51611</v>
      </c>
      <c s="1" r="AC1346">
        <v>8.484754</v>
      </c>
      <c s="71" r="AD1346">
        <v>-13.249032</v>
      </c>
      <c t="s" s="71" r="AE1346">
        <v>51612</v>
      </c>
      <c s="106" r="AG1346"/>
      <c t="s" s="1" r="AH1346">
        <v>51613</v>
      </c>
      <c t="s" s="1" r="AI1346">
        <v>51614</v>
      </c>
      <c t="s" s="1" r="AJ1346">
        <v>51615</v>
      </c>
      <c t="s" s="9" r="AK1346">
        <v>51616</v>
      </c>
    </row>
    <row r="1347">
      <c t="s" s="1" r="A1347">
        <v>51617</v>
      </c>
      <c t="s" s="1" r="C1347">
        <v>51618</v>
      </c>
      <c s="72" r="D1347"/>
      <c t="s" s="1" r="E1347">
        <v>51619</v>
      </c>
      <c t="s" s="1" r="F1347">
        <v>51620</v>
      </c>
      <c t="s" s="1" r="G1347">
        <v>51621</v>
      </c>
      <c t="s" s="1" r="H1347">
        <v>51622</v>
      </c>
      <c s="1" r="M1347"/>
      <c s="1" r="N1347"/>
      <c s="1" r="O1347"/>
      <c s="1" r="P1347"/>
      <c s="1" r="Q1347"/>
      <c t="s" s="70" r="W1347">
        <v>51623</v>
      </c>
      <c t="s" s="6" r="X1347">
        <v>51624</v>
      </c>
      <c t="s" s="70" r="Y1347">
        <v>51625</v>
      </c>
      <c t="s" s="6" r="Z1347">
        <v>51626</v>
      </c>
      <c s="1" r="AA1347"/>
      <c t="s" s="1" r="AB1347">
        <v>51627</v>
      </c>
      <c s="1" r="AC1347">
        <v>8.485504</v>
      </c>
      <c s="71" r="AD1347">
        <v>-13.237624</v>
      </c>
      <c t="s" s="71" r="AE1347">
        <v>51628</v>
      </c>
      <c s="106" r="AG1347"/>
      <c t="s" s="1" r="AH1347">
        <v>51629</v>
      </c>
      <c t="s" s="1" r="AI1347">
        <v>51630</v>
      </c>
      <c t="s" s="1" r="AJ1347">
        <v>51631</v>
      </c>
    </row>
    <row r="1348">
      <c t="s" s="1" r="A1348">
        <v>51632</v>
      </c>
      <c t="s" s="1" r="B1348">
        <v>51633</v>
      </c>
      <c t="s" s="1" r="C1348">
        <v>51634</v>
      </c>
      <c s="72" r="D1348"/>
      <c t="s" s="1" r="E1348">
        <v>51635</v>
      </c>
      <c t="s" s="1" r="F1348">
        <v>51636</v>
      </c>
      <c t="s" s="1" r="G1348">
        <v>51637</v>
      </c>
      <c t="s" s="1" r="H1348">
        <v>51638</v>
      </c>
      <c s="1" r="J1348">
        <v>20.0</v>
      </c>
      <c s="1" r="M1348"/>
      <c s="1" r="N1348"/>
      <c s="1" r="O1348"/>
      <c s="1" r="P1348"/>
      <c s="1" r="Q1348"/>
      <c t="s" s="70" r="W1348">
        <v>51639</v>
      </c>
      <c t="s" s="6" r="X1348">
        <v>51640</v>
      </c>
      <c t="s" s="70" r="Y1348">
        <v>51641</v>
      </c>
      <c t="s" s="6" r="Z1348">
        <v>51642</v>
      </c>
      <c s="390" r="AA1348"/>
      <c t="s" s="1" r="AB1348">
        <v>51643</v>
      </c>
      <c s="390" r="AC1348">
        <v>8.488616</v>
      </c>
      <c s="71" r="AD1348">
        <v>-13.238596</v>
      </c>
      <c s="106" r="AG1348"/>
      <c t="s" s="1" r="AH1348">
        <v>51644</v>
      </c>
      <c t="s" s="1" r="AI1348">
        <v>51645</v>
      </c>
      <c t="s" s="98" r="AJ1348">
        <v>51646</v>
      </c>
      <c t="s" s="9" r="AK1348">
        <v>51647</v>
      </c>
    </row>
    <row r="1349">
      <c t="s" s="1" r="A1349">
        <v>51648</v>
      </c>
      <c t="s" s="1" r="C1349">
        <v>51649</v>
      </c>
      <c s="72" r="D1349"/>
      <c t="s" s="1" r="E1349">
        <v>51650</v>
      </c>
      <c t="s" s="1" r="F1349">
        <v>51651</v>
      </c>
      <c t="s" s="1" r="G1349">
        <v>51652</v>
      </c>
      <c t="s" s="1" r="H1349">
        <v>51653</v>
      </c>
      <c s="1" r="M1349"/>
      <c s="1" r="N1349"/>
      <c s="1" r="O1349"/>
      <c s="1" r="P1349"/>
      <c s="1" r="Q1349"/>
      <c t="s" s="70" r="W1349">
        <v>51654</v>
      </c>
      <c t="s" s="6" r="X1349">
        <v>51655</v>
      </c>
      <c t="s" s="70" r="Y1349">
        <v>51656</v>
      </c>
      <c t="s" s="6" r="Z1349">
        <v>51657</v>
      </c>
      <c s="1" r="AA1349"/>
      <c t="s" s="1" r="AB1349">
        <v>51658</v>
      </c>
      <c s="1" r="AC1349">
        <v>8.479722</v>
      </c>
      <c s="71" r="AD1349">
        <v>-13.236206</v>
      </c>
      <c t="s" s="71" r="AE1349">
        <v>51659</v>
      </c>
      <c s="106" r="AG1349"/>
      <c t="s" s="1" r="AH1349">
        <v>51660</v>
      </c>
      <c t="s" s="1" r="AI1349">
        <v>51661</v>
      </c>
      <c t="s" s="1" r="AJ1349">
        <v>51662</v>
      </c>
      <c t="s" s="9" r="AK1349">
        <v>51663</v>
      </c>
    </row>
    <row r="1350">
      <c t="s" s="1" r="A1350">
        <v>51664</v>
      </c>
      <c t="s" s="1" r="C1350">
        <v>51665</v>
      </c>
      <c s="72" r="D1350"/>
      <c t="s" s="1" r="E1350">
        <v>51666</v>
      </c>
      <c t="s" s="1" r="F1350">
        <v>51667</v>
      </c>
      <c t="s" s="1" r="G1350">
        <v>51668</v>
      </c>
      <c t="s" s="1" r="H1350">
        <v>51669</v>
      </c>
      <c s="1" r="M1350"/>
      <c s="1" r="N1350"/>
      <c s="1" r="O1350"/>
      <c s="1" r="P1350"/>
      <c s="1" r="Q1350"/>
      <c t="s" s="70" r="W1350">
        <v>51670</v>
      </c>
      <c t="s" s="6" r="X1350">
        <v>51671</v>
      </c>
      <c t="s" s="70" r="Y1350">
        <v>51672</v>
      </c>
      <c t="s" s="6" r="Z1350">
        <v>51673</v>
      </c>
      <c s="1" r="AA1350"/>
      <c t="s" s="1" r="AB1350">
        <v>51674</v>
      </c>
      <c s="1" r="AC1350">
        <v>8.489789</v>
      </c>
      <c s="71" r="AD1350">
        <v>-13.232863</v>
      </c>
      <c t="s" s="71" r="AE1350">
        <v>51675</v>
      </c>
      <c s="106" r="AG1350"/>
      <c t="s" s="1" r="AH1350">
        <v>51676</v>
      </c>
      <c t="s" s="1" r="AI1350">
        <v>51677</v>
      </c>
      <c t="s" s="1" r="AJ1350">
        <v>51678</v>
      </c>
      <c t="s" s="9" r="AK1350">
        <v>51679</v>
      </c>
    </row>
    <row r="1351">
      <c t="s" s="1" r="A1351">
        <v>51680</v>
      </c>
      <c t="s" s="1" r="C1351">
        <v>51681</v>
      </c>
      <c s="72" r="D1351"/>
      <c t="s" s="1" r="E1351">
        <v>51682</v>
      </c>
      <c t="s" s="1" r="F1351">
        <v>51683</v>
      </c>
      <c t="s" s="1" r="G1351">
        <v>51684</v>
      </c>
      <c t="s" s="1" r="H1351">
        <v>51685</v>
      </c>
      <c s="1" r="M1351"/>
      <c s="1" r="N1351"/>
      <c s="1" r="O1351"/>
      <c s="1" r="P1351"/>
      <c s="1" r="Q1351"/>
      <c t="s" s="70" r="W1351">
        <v>51686</v>
      </c>
      <c t="s" s="6" r="X1351">
        <v>51687</v>
      </c>
      <c t="s" s="70" r="Y1351">
        <v>51688</v>
      </c>
      <c t="s" s="6" r="Z1351">
        <v>51689</v>
      </c>
      <c s="1" r="AA1351"/>
      <c t="s" s="1" r="AB1351">
        <v>51690</v>
      </c>
      <c s="1" r="AC1351">
        <v>8.480875</v>
      </c>
      <c s="71" r="AD1351">
        <v>-13.255417</v>
      </c>
      <c t="s" s="71" r="AE1351">
        <v>51691</v>
      </c>
      <c s="106" r="AG1351"/>
      <c t="s" s="1" r="AH1351">
        <v>51692</v>
      </c>
      <c t="s" s="1" r="AI1351">
        <v>51693</v>
      </c>
      <c t="s" s="1" r="AJ1351">
        <v>51694</v>
      </c>
      <c t="s" s="9" r="AK1351">
        <v>51695</v>
      </c>
    </row>
    <row r="1352">
      <c t="s" s="1" r="A1352">
        <v>51696</v>
      </c>
      <c s="6" r="B1352"/>
      <c t="s" s="5" r="C1352">
        <v>51697</v>
      </c>
      <c s="72" r="D1352"/>
      <c t="s" s="1" r="E1352">
        <v>51698</v>
      </c>
      <c t="s" s="5" r="F1352">
        <v>51699</v>
      </c>
      <c t="s" s="1" r="G1352">
        <v>51700</v>
      </c>
      <c t="s" s="5" r="H1352">
        <v>51701</v>
      </c>
      <c s="6" r="J1352"/>
      <c s="6" r="K1352"/>
      <c s="1" r="M1352"/>
      <c s="1" r="N1352"/>
      <c s="1" r="O1352"/>
      <c s="1" r="P1352"/>
      <c s="1" r="Q1352"/>
      <c t="s" s="70" r="W1352">
        <v>51702</v>
      </c>
      <c t="s" s="6" r="X1352">
        <v>51703</v>
      </c>
      <c t="s" s="70" r="Y1352">
        <v>51704</v>
      </c>
      <c t="s" s="6" r="Z1352">
        <v>51705</v>
      </c>
      <c s="1" r="AA1352"/>
      <c t="s" s="1" r="AB1352">
        <v>51706</v>
      </c>
      <c s="1" r="AC1352">
        <v>8.489935</v>
      </c>
      <c s="71" r="AD1352">
        <v>-13.218699</v>
      </c>
      <c t="s" s="71" r="AE1352">
        <v>51707</v>
      </c>
      <c s="106" r="AG1352"/>
      <c t="s" s="1" r="AH1352">
        <v>51708</v>
      </c>
      <c t="s" s="1" r="AI1352">
        <v>51709</v>
      </c>
      <c t="s" s="1" r="AJ1352">
        <v>51710</v>
      </c>
      <c t="s" s="9" r="AK1352">
        <v>51711</v>
      </c>
    </row>
    <row r="1353">
      <c t="s" s="1" r="A1353">
        <v>51712</v>
      </c>
      <c t="s" s="1" r="C1353">
        <v>51713</v>
      </c>
      <c s="148" r="D1353">
        <v>41835.0</v>
      </c>
      <c t="s" s="1" r="E1353">
        <v>51714</v>
      </c>
      <c t="s" s="1" r="F1353">
        <v>51715</v>
      </c>
      <c t="s" s="1" r="G1353">
        <v>51716</v>
      </c>
      <c t="s" s="1" r="H1353">
        <v>51717</v>
      </c>
      <c s="1" r="M1353"/>
      <c s="1" r="N1353"/>
      <c s="1" r="O1353"/>
      <c s="1" r="P1353"/>
      <c s="1" r="Q1353"/>
      <c t="s" s="70" r="W1353">
        <v>51718</v>
      </c>
      <c t="s" s="6" r="X1353">
        <v>51719</v>
      </c>
      <c t="s" s="70" r="Y1353">
        <v>51720</v>
      </c>
      <c t="s" s="6" r="Z1353">
        <v>51721</v>
      </c>
      <c s="1" r="AA1353"/>
      <c t="s" s="1" r="AB1353">
        <v>51722</v>
      </c>
      <c s="1" r="AC1353">
        <v>8.486785</v>
      </c>
      <c s="71" r="AD1353">
        <v>-13.23698</v>
      </c>
      <c t="s" s="71" r="AE1353">
        <v>51723</v>
      </c>
      <c s="106" r="AG1353"/>
      <c t="s" s="1" r="AH1353">
        <v>51724</v>
      </c>
      <c t="s" s="1" r="AI1353">
        <v>51725</v>
      </c>
      <c t="s" s="1" r="AJ1353">
        <v>51726</v>
      </c>
      <c t="s" s="9" r="AK1353">
        <v>51727</v>
      </c>
    </row>
    <row r="1354">
      <c t="s" s="1" r="A1354">
        <v>51728</v>
      </c>
      <c t="s" s="1" r="C1354">
        <v>51729</v>
      </c>
      <c s="72" r="D1354"/>
      <c t="s" s="1" r="E1354">
        <v>51730</v>
      </c>
      <c t="s" s="1" r="F1354">
        <v>51731</v>
      </c>
      <c t="s" s="1" r="G1354">
        <v>51732</v>
      </c>
      <c t="s" s="1" r="H1354">
        <v>51733</v>
      </c>
      <c s="1" r="M1354"/>
      <c s="1" r="N1354"/>
      <c s="1" r="O1354"/>
      <c s="1" r="P1354"/>
      <c s="1" r="Q1354"/>
      <c t="s" s="70" r="W1354">
        <v>51734</v>
      </c>
      <c t="s" s="6" r="X1354">
        <v>51735</v>
      </c>
      <c t="s" s="70" r="Y1354">
        <v>51736</v>
      </c>
      <c t="s" s="6" r="Z1354">
        <v>51737</v>
      </c>
      <c s="1" r="AA1354"/>
      <c t="s" s="1" r="AB1354">
        <v>51738</v>
      </c>
      <c s="1" r="AC1354">
        <v>8.485369</v>
      </c>
      <c s="71" r="AD1354">
        <v>-13.218719</v>
      </c>
      <c t="s" s="71" r="AE1354">
        <v>51739</v>
      </c>
      <c s="106" r="AG1354"/>
      <c t="s" s="1" r="AH1354">
        <v>51740</v>
      </c>
      <c t="s" s="1" r="AI1354">
        <v>51741</v>
      </c>
      <c t="s" s="1" r="AJ1354">
        <v>51742</v>
      </c>
      <c t="s" s="9" r="AK1354">
        <v>51743</v>
      </c>
    </row>
    <row r="1355">
      <c t="s" s="1" r="A1355">
        <v>51744</v>
      </c>
      <c t="s" s="1" r="B1355">
        <v>51745</v>
      </c>
      <c t="s" s="1" r="C1355">
        <v>51746</v>
      </c>
      <c s="72" r="D1355"/>
      <c t="s" s="1" r="E1355">
        <v>51747</v>
      </c>
      <c t="s" s="71" r="F1355">
        <v>51748</v>
      </c>
      <c t="s" s="1" r="G1355">
        <v>51749</v>
      </c>
      <c t="s" s="1" r="H1355">
        <v>51750</v>
      </c>
      <c s="1" r="J1355">
        <v>35.0</v>
      </c>
      <c s="1" r="M1355"/>
      <c s="1" r="N1355"/>
      <c s="1" r="O1355"/>
      <c s="1" r="P1355"/>
      <c s="1" r="Q1355"/>
      <c t="s" s="70" r="W1355">
        <v>51751</v>
      </c>
      <c t="s" s="6" r="X1355">
        <v>51752</v>
      </c>
      <c t="s" s="70" r="Y1355">
        <v>51753</v>
      </c>
      <c t="s" s="6" r="Z1355">
        <v>51754</v>
      </c>
      <c s="1" r="AA1355"/>
      <c t="s" s="1" r="AB1355">
        <v>51755</v>
      </c>
      <c s="1" r="AC1355">
        <v>8.490086</v>
      </c>
      <c s="71" r="AD1355">
        <v>-13.218921</v>
      </c>
      <c t="s" s="71" r="AE1355">
        <v>51756</v>
      </c>
      <c s="106" r="AG1355"/>
      <c t="s" s="153" r="AH1355">
        <v>51757</v>
      </c>
      <c t="s" s="1" r="AI1355">
        <v>51758</v>
      </c>
      <c t="s" s="1" r="AJ1355">
        <v>51759</v>
      </c>
    </row>
    <row r="1356">
      <c t="s" s="1" r="A1356">
        <v>51760</v>
      </c>
      <c t="s" s="1" r="C1356">
        <v>51761</v>
      </c>
      <c s="72" r="D1356"/>
      <c t="s" s="1" r="E1356">
        <v>51762</v>
      </c>
      <c t="s" s="1" r="F1356">
        <v>51763</v>
      </c>
      <c t="s" s="1" r="G1356">
        <v>51764</v>
      </c>
      <c t="s" s="1" r="H1356">
        <v>51765</v>
      </c>
      <c s="1" r="M1356"/>
      <c s="1" r="N1356"/>
      <c s="1" r="O1356"/>
      <c s="1" r="P1356"/>
      <c s="1" r="Q1356"/>
      <c t="s" s="70" r="W1356">
        <v>51766</v>
      </c>
      <c t="s" s="6" r="X1356">
        <v>51767</v>
      </c>
      <c t="s" s="70" r="Y1356">
        <v>51768</v>
      </c>
      <c t="s" s="6" r="Z1356">
        <v>51769</v>
      </c>
      <c s="1" r="AA1356"/>
      <c t="s" s="1" r="AB1356">
        <v>51770</v>
      </c>
      <c s="1" r="AC1356">
        <v>8.489332</v>
      </c>
      <c s="71" r="AD1356">
        <v>-13.233311</v>
      </c>
      <c t="s" s="71" r="AE1356">
        <v>51771</v>
      </c>
      <c s="106" r="AG1356"/>
      <c t="s" s="1" r="AH1356">
        <v>51772</v>
      </c>
      <c t="s" s="1" r="AI1356">
        <v>51773</v>
      </c>
      <c t="s" s="1" r="AJ1356">
        <v>51774</v>
      </c>
      <c t="s" s="9" r="AK1356">
        <v>51775</v>
      </c>
    </row>
    <row r="1357">
      <c t="s" s="1" r="A1357">
        <v>51776</v>
      </c>
      <c t="s" s="1" r="C1357">
        <v>51777</v>
      </c>
      <c s="72" r="D1357"/>
      <c t="s" s="1" r="E1357">
        <v>51778</v>
      </c>
      <c t="s" s="1" r="F1357">
        <v>51779</v>
      </c>
      <c t="s" s="1" r="G1357">
        <v>51780</v>
      </c>
      <c t="s" s="1" r="H1357">
        <v>51781</v>
      </c>
      <c s="1" r="M1357"/>
      <c s="1" r="N1357"/>
      <c s="1" r="O1357"/>
      <c s="1" r="P1357"/>
      <c s="1" r="Q1357"/>
      <c t="s" s="70" r="W1357">
        <v>51782</v>
      </c>
      <c t="s" s="6" r="X1357">
        <v>51783</v>
      </c>
      <c t="s" s="70" r="Y1357">
        <v>51784</v>
      </c>
      <c t="s" s="6" r="Z1357">
        <v>51785</v>
      </c>
      <c s="1" r="AA1357"/>
      <c t="s" s="1" r="AB1357">
        <v>51786</v>
      </c>
      <c s="1" r="AC1357">
        <v>8.488044</v>
      </c>
      <c s="71" r="AD1357">
        <v>-13.237077</v>
      </c>
      <c t="s" s="71" r="AE1357">
        <v>51787</v>
      </c>
      <c s="106" r="AG1357"/>
      <c t="s" s="1" r="AH1357">
        <v>51788</v>
      </c>
      <c t="s" s="1" r="AI1357">
        <v>51789</v>
      </c>
      <c t="s" s="1" r="AJ1357">
        <v>51790</v>
      </c>
      <c t="s" s="9" r="AK1357">
        <v>51791</v>
      </c>
    </row>
    <row r="1358">
      <c t="s" s="1" r="A1358">
        <v>51792</v>
      </c>
      <c t="s" s="1" r="B1358">
        <v>51793</v>
      </c>
      <c t="s" s="1" r="C1358">
        <v>51794</v>
      </c>
      <c s="148" r="D1358">
        <v>41957.0</v>
      </c>
      <c t="s" s="1" r="E1358">
        <v>51795</v>
      </c>
      <c t="s" s="1" r="F1358">
        <v>51796</v>
      </c>
      <c t="s" s="1" r="G1358">
        <v>51797</v>
      </c>
      <c t="s" s="1" r="H1358">
        <v>51798</v>
      </c>
      <c t="s" s="1" r="I1358">
        <v>51799</v>
      </c>
      <c s="1" r="J1358">
        <v>100.0</v>
      </c>
      <c s="1" r="M1358"/>
      <c s="1" r="N1358"/>
      <c s="1" r="O1358"/>
      <c s="1" r="P1358"/>
      <c s="1" r="Q1358"/>
      <c t="s" s="1" r="U1358">
        <v>51800</v>
      </c>
      <c t="s" s="70" r="W1358">
        <v>51801</v>
      </c>
      <c t="s" s="6" r="X1358">
        <v>51802</v>
      </c>
      <c t="s" s="70" r="Y1358">
        <v>51803</v>
      </c>
      <c t="s" s="6" r="Z1358">
        <v>51804</v>
      </c>
      <c s="1" r="AA1358"/>
      <c t="s" s="1" r="AB1358">
        <v>51805</v>
      </c>
      <c s="1" r="AC1358">
        <v>8.422222222</v>
      </c>
      <c s="71" r="AD1358">
        <v>-13.27583333</v>
      </c>
      <c t="s" s="71" r="AE1358">
        <v>51806</v>
      </c>
      <c t="s" s="9" r="AF1358">
        <v>51807</v>
      </c>
      <c s="106" r="AG1358"/>
      <c s="1" r="AH1358"/>
      <c t="s" s="1" r="AI1358">
        <v>51808</v>
      </c>
      <c t="s" s="1" r="AJ1358">
        <v>51809</v>
      </c>
    </row>
    <row r="1359">
      <c t="s" s="1" r="A1359">
        <v>51810</v>
      </c>
      <c s="1" r="B1359"/>
      <c t="s" s="1" r="C1359">
        <v>51811</v>
      </c>
      <c s="72" r="D1359"/>
      <c t="s" s="1" r="E1359">
        <v>51812</v>
      </c>
      <c t="s" s="1" r="F1359">
        <v>51813</v>
      </c>
      <c t="s" s="1" r="G1359">
        <v>51814</v>
      </c>
      <c s="1" r="H1359"/>
      <c s="1" r="J1359"/>
      <c t="s" s="70" r="W1359">
        <v>51815</v>
      </c>
      <c t="s" s="6" r="X1359">
        <v>51816</v>
      </c>
      <c t="s" s="70" r="Y1359">
        <v>51817</v>
      </c>
      <c t="s" s="6" r="Z1359">
        <v>51818</v>
      </c>
      <c s="1" r="AA1359"/>
      <c t="s" s="1" r="AB1359">
        <v>51819</v>
      </c>
      <c s="1" r="AC1359">
        <v>8.4765706</v>
      </c>
      <c s="71" r="AD1359">
        <v>-13.2734699</v>
      </c>
      <c t="s" s="71" r="AE1359">
        <v>51820</v>
      </c>
      <c s="106" r="AG1359"/>
      <c t="s" s="1" r="AI1359">
        <v>51821</v>
      </c>
      <c t="s" s="98" r="AJ1359">
        <v>51822</v>
      </c>
    </row>
    <row r="1360">
      <c t="s" s="1" r="A1360">
        <v>51823</v>
      </c>
      <c t="s" s="1" r="C1360">
        <v>51824</v>
      </c>
      <c s="72" r="D1360"/>
      <c t="s" s="1" r="E1360">
        <v>51825</v>
      </c>
      <c t="s" s="1" r="F1360">
        <v>51826</v>
      </c>
      <c t="s" s="1" r="G1360">
        <v>51827</v>
      </c>
      <c s="1" r="M1360"/>
      <c s="1" r="N1360"/>
      <c s="1" r="O1360"/>
      <c s="1" r="P1360"/>
      <c s="1" r="Q1360"/>
      <c t="s" s="70" r="W1360">
        <v>51828</v>
      </c>
      <c t="s" s="6" r="X1360">
        <v>51829</v>
      </c>
      <c t="s" s="70" r="Y1360">
        <v>51830</v>
      </c>
      <c t="s" s="6" r="Z1360">
        <v>51831</v>
      </c>
      <c s="1" r="AA1360"/>
      <c t="s" s="1" r="AB1360">
        <v>51832</v>
      </c>
      <c s="1" r="AC1360">
        <v>8.4906935</v>
      </c>
      <c s="71" r="AD1360">
        <v>-13.2327329</v>
      </c>
      <c t="s" s="71" r="AE1360">
        <v>51833</v>
      </c>
      <c s="106" r="AG1360"/>
      <c t="s" s="1" r="AI1360">
        <v>51834</v>
      </c>
      <c t="s" s="98" r="AJ1360">
        <v>51835</v>
      </c>
      <c t="s" s="9" r="AK1360">
        <v>51836</v>
      </c>
    </row>
    <row r="1361">
      <c t="s" s="1" r="A1361">
        <v>51837</v>
      </c>
      <c t="s" s="1" r="C1361">
        <v>51838</v>
      </c>
      <c s="72" r="D1361"/>
      <c t="s" s="1" r="E1361">
        <v>51839</v>
      </c>
      <c t="s" s="1" r="F1361">
        <v>51840</v>
      </c>
      <c t="s" s="1" r="G1361">
        <v>51841</v>
      </c>
      <c s="1" r="M1361"/>
      <c s="1" r="N1361"/>
      <c s="1" r="O1361"/>
      <c s="1" r="P1361"/>
      <c s="1" r="Q1361"/>
      <c t="s" s="70" r="W1361">
        <v>51842</v>
      </c>
      <c t="s" s="6" r="X1361">
        <v>51843</v>
      </c>
      <c t="s" s="70" r="Y1361">
        <v>51844</v>
      </c>
      <c t="s" s="6" r="Z1361">
        <v>51845</v>
      </c>
      <c s="1" r="AA1361"/>
      <c t="s" s="1" r="AB1361">
        <v>51846</v>
      </c>
      <c s="1" r="AC1361">
        <v>8.476751</v>
      </c>
      <c s="71" r="AD1361">
        <v>-13.273465</v>
      </c>
      <c t="s" s="71" r="AE1361">
        <v>51847</v>
      </c>
      <c s="106" r="AG1361"/>
      <c t="s" s="1" r="AH1361">
        <v>51848</v>
      </c>
      <c t="s" s="1" r="AI1361">
        <v>51849</v>
      </c>
      <c t="s" s="1" r="AJ1361">
        <v>51850</v>
      </c>
      <c t="s" s="9" r="AK1361">
        <v>51851</v>
      </c>
    </row>
    <row r="1362">
      <c t="s" s="1" r="A1362">
        <v>51852</v>
      </c>
      <c t="s" s="1" r="C1362">
        <v>51853</v>
      </c>
      <c s="72" r="D1362"/>
      <c t="s" s="1" r="E1362">
        <v>51854</v>
      </c>
      <c t="s" s="1" r="F1362">
        <v>51855</v>
      </c>
      <c t="s" s="1" r="G1362">
        <v>51856</v>
      </c>
      <c s="1" r="M1362"/>
      <c s="1" r="N1362"/>
      <c s="1" r="O1362"/>
      <c s="1" r="P1362"/>
      <c s="1" r="Q1362"/>
      <c t="s" s="70" r="W1362">
        <v>51857</v>
      </c>
      <c t="s" s="6" r="X1362">
        <v>51858</v>
      </c>
      <c t="s" s="70" r="Y1362">
        <v>51859</v>
      </c>
      <c t="s" s="6" r="Z1362">
        <v>51860</v>
      </c>
      <c s="1" r="AA1362"/>
      <c t="s" s="1" r="AB1362">
        <v>51861</v>
      </c>
      <c s="1" r="AC1362">
        <v>8.484044</v>
      </c>
      <c s="71" r="AD1362">
        <v>-13.238734</v>
      </c>
      <c t="s" s="71" r="AE1362">
        <v>51862</v>
      </c>
      <c s="106" r="AG1362"/>
      <c t="s" s="1" r="AH1362">
        <v>51863</v>
      </c>
      <c t="s" s="1" r="AI1362">
        <v>51864</v>
      </c>
      <c t="s" s="1" r="AJ1362">
        <v>51865</v>
      </c>
      <c t="s" s="9" r="AK1362">
        <v>51866</v>
      </c>
    </row>
    <row r="1363">
      <c t="s" s="1" r="A1363">
        <v>51867</v>
      </c>
      <c s="1" r="B1363"/>
      <c t="s" s="1" r="C1363">
        <v>51868</v>
      </c>
      <c s="72" r="D1363"/>
      <c t="s" s="1" r="E1363">
        <v>51869</v>
      </c>
      <c t="s" s="1" r="F1363">
        <v>51870</v>
      </c>
      <c t="s" s="1" r="G1363">
        <v>51871</v>
      </c>
      <c s="1" r="H1363"/>
      <c s="1" r="J1363"/>
      <c t="s" s="70" r="W1363">
        <v>51872</v>
      </c>
      <c t="s" s="6" r="X1363">
        <v>51873</v>
      </c>
      <c t="s" s="70" r="Y1363">
        <v>51874</v>
      </c>
      <c t="s" s="6" r="Z1363">
        <v>51875</v>
      </c>
      <c s="1" r="AA1363"/>
      <c t="s" s="1" r="AB1363">
        <v>51876</v>
      </c>
      <c s="1" r="AC1363">
        <v>8.4774668</v>
      </c>
      <c s="71" r="AD1363">
        <v>-13.2404999</v>
      </c>
      <c t="s" s="71" r="AE1363">
        <v>51877</v>
      </c>
      <c s="106" r="AG1363"/>
      <c t="s" s="1" r="AH1363">
        <v>51878</v>
      </c>
      <c t="s" s="1" r="AI1363">
        <v>51879</v>
      </c>
      <c t="s" s="98" r="AJ1363">
        <v>51880</v>
      </c>
    </row>
    <row r="1364">
      <c t="s" s="1" r="A1364">
        <v>51881</v>
      </c>
      <c s="1" r="B1364"/>
      <c t="s" s="1" r="C1364">
        <v>51882</v>
      </c>
      <c s="72" r="D1364"/>
      <c t="s" s="1" r="E1364">
        <v>51883</v>
      </c>
      <c t="s" s="1" r="F1364">
        <v>51884</v>
      </c>
      <c t="s" s="1" r="G1364">
        <v>51885</v>
      </c>
      <c s="1" r="H1364"/>
      <c s="1" r="J1364"/>
      <c t="s" s="70" r="W1364">
        <v>51886</v>
      </c>
      <c t="s" s="6" r="X1364">
        <v>51887</v>
      </c>
      <c t="s" s="70" r="Y1364">
        <v>51888</v>
      </c>
      <c t="s" s="6" r="Z1364">
        <v>51889</v>
      </c>
      <c s="193" r="AA1364"/>
      <c t="s" s="1" r="AB1364">
        <v>51890</v>
      </c>
      <c s="193" r="AC1364">
        <v>8.481858</v>
      </c>
      <c s="71" r="AD1364">
        <v>-13.246341</v>
      </c>
      <c t="s" s="71" r="AE1364">
        <v>51891</v>
      </c>
      <c s="106" r="AG1364"/>
      <c t="s" s="1" r="AH1364">
        <v>51892</v>
      </c>
      <c t="s" s="1" r="AI1364">
        <v>51893</v>
      </c>
      <c t="s" s="98" r="AJ1364">
        <v>51894</v>
      </c>
    </row>
    <row r="1365">
      <c t="s" s="152" r="A1365">
        <v>51895</v>
      </c>
      <c t="s" s="1" r="B1365">
        <v>51896</v>
      </c>
      <c t="s" s="12" r="C1365">
        <v>51897</v>
      </c>
      <c s="178" r="D1365">
        <v>41899.0</v>
      </c>
      <c t="s" s="1" r="E1365">
        <v>51898</v>
      </c>
      <c t="s" s="391" r="F1365">
        <v>51899</v>
      </c>
      <c t="s" s="12" r="G1365">
        <v>51900</v>
      </c>
      <c t="s" s="152" r="H1365">
        <v>51901</v>
      </c>
      <c t="s" s="152" r="I1365">
        <v>51902</v>
      </c>
      <c s="153" r="J1365">
        <v>8.0</v>
      </c>
      <c s="160" r="K1365"/>
      <c s="160" r="L1365"/>
      <c s="160" r="M1365"/>
      <c s="160" r="N1365"/>
      <c s="160" r="O1365"/>
      <c s="160" r="P1365"/>
      <c s="160" r="Q1365"/>
      <c t="s" s="158" r="U1365">
        <v>51903</v>
      </c>
      <c t="s" s="158" r="V1365">
        <v>51904</v>
      </c>
      <c t="s" s="70" r="W1365">
        <v>51905</v>
      </c>
      <c t="s" s="6" r="X1365">
        <v>51906</v>
      </c>
      <c t="s" s="70" r="Y1365">
        <v>51907</v>
      </c>
      <c t="s" s="6" r="Z1365">
        <v>51908</v>
      </c>
      <c s="390" r="AA1365"/>
      <c t="s" s="152" r="AB1365">
        <v>51909</v>
      </c>
      <c s="390" r="AC1365">
        <v>8.493389</v>
      </c>
      <c s="71" r="AD1365">
        <v>-13.266685</v>
      </c>
      <c s="160" r="AF1365"/>
      <c t="s" s="161" r="AG1365">
        <v>51910</v>
      </c>
      <c t="s" s="153" r="AH1365">
        <v>51911</v>
      </c>
      <c t="s" s="1" r="AI1365">
        <v>51912</v>
      </c>
      <c t="s" s="98" r="AJ1365">
        <v>51913</v>
      </c>
      <c t="s" s="160" r="AK1365">
        <v>51914</v>
      </c>
      <c s="1" r="AL1365"/>
      <c s="1" r="AM1365"/>
      <c s="1" r="AN1365"/>
      <c s="1" r="AO1365"/>
      <c s="1" r="AP1365"/>
      <c s="1" r="AQ1365"/>
      <c s="1" r="AR1365"/>
      <c s="1" r="AS1365"/>
      <c s="1" r="AT1365"/>
      <c s="1" r="AU1365"/>
      <c s="1" r="AV1365"/>
      <c s="1" r="AW1365"/>
      <c s="1" r="AX1365"/>
      <c s="1" r="AY1365"/>
      <c s="1" r="AZ1365"/>
    </row>
    <row r="1366">
      <c t="s" s="1" r="A1366">
        <v>51915</v>
      </c>
      <c s="1" r="C1366"/>
      <c s="72" r="D1366"/>
      <c t="s" s="1" r="E1366">
        <v>51916</v>
      </c>
      <c t="s" s="1" r="F1366">
        <v>51917</v>
      </c>
      <c t="s" s="1" r="G1366">
        <v>51918</v>
      </c>
      <c t="s" s="1" r="H1366">
        <v>51919</v>
      </c>
      <c s="1" r="J1366"/>
      <c t="s" s="1" r="K1366">
        <v>51920</v>
      </c>
      <c t="s" s="70" r="W1366">
        <v>51921</v>
      </c>
      <c t="s" s="6" r="X1366">
        <v>51922</v>
      </c>
      <c t="s" s="70" r="Y1366">
        <v>51923</v>
      </c>
      <c t="s" s="6" r="Z1366">
        <v>51924</v>
      </c>
      <c s="1" r="AA1366"/>
      <c t="s" s="1" r="AB1366">
        <v>51925</v>
      </c>
      <c s="1" r="AC1366">
        <v>8.486645</v>
      </c>
      <c s="71" r="AD1366">
        <v>-13.267483</v>
      </c>
      <c t="s" s="71" r="AE1366">
        <v>51926</v>
      </c>
      <c s="106" r="AG1366"/>
      <c t="s" s="1" r="AI1366">
        <v>51927</v>
      </c>
      <c t="s" s="98" r="AJ1366">
        <v>51928</v>
      </c>
      <c t="s" s="9" r="AK1366">
        <v>51929</v>
      </c>
    </row>
    <row r="1367">
      <c t="s" s="1" r="A1367">
        <v>51930</v>
      </c>
      <c t="s" s="1" r="C1367">
        <v>51931</v>
      </c>
      <c s="72" r="D1367"/>
      <c t="s" s="1" r="E1367">
        <v>51932</v>
      </c>
      <c t="s" s="1" r="F1367">
        <v>51933</v>
      </c>
      <c t="s" s="1" r="G1367">
        <v>51934</v>
      </c>
      <c t="s" s="1" r="H1367">
        <v>51935</v>
      </c>
      <c s="1" r="M1367"/>
      <c s="1" r="N1367"/>
      <c s="1" r="O1367"/>
      <c s="1" r="P1367"/>
      <c s="1" r="Q1367"/>
      <c t="s" s="70" r="W1367">
        <v>51936</v>
      </c>
      <c t="s" s="6" r="X1367">
        <v>51937</v>
      </c>
      <c t="s" s="70" r="Y1367">
        <v>51938</v>
      </c>
      <c t="s" s="6" r="Z1367">
        <v>51939</v>
      </c>
      <c s="1" r="AA1367"/>
      <c t="s" s="1" r="AB1367">
        <v>51940</v>
      </c>
      <c s="1" r="AC1367">
        <v>8.48243</v>
      </c>
      <c s="71" r="AD1367">
        <v>-13.25794</v>
      </c>
      <c t="s" s="71" r="AE1367">
        <v>51941</v>
      </c>
      <c s="106" r="AG1367"/>
      <c t="s" s="1" r="AH1367">
        <v>51942</v>
      </c>
      <c t="s" s="1" r="AI1367">
        <v>51943</v>
      </c>
      <c t="s" s="1" r="AJ1367">
        <v>51944</v>
      </c>
      <c t="s" s="9" r="AK1367">
        <v>51945</v>
      </c>
    </row>
    <row r="1368">
      <c t="s" s="1" r="A1368">
        <v>51946</v>
      </c>
      <c t="s" s="1" r="C1368">
        <v>51947</v>
      </c>
      <c s="72" r="D1368"/>
      <c t="s" s="1" r="E1368">
        <v>51948</v>
      </c>
      <c t="s" s="1" r="F1368">
        <v>51949</v>
      </c>
      <c t="s" s="1" r="G1368">
        <v>51950</v>
      </c>
      <c s="1" r="M1368"/>
      <c s="1" r="N1368"/>
      <c s="1" r="O1368"/>
      <c s="1" r="P1368"/>
      <c s="1" r="Q1368"/>
      <c t="s" s="70" r="W1368">
        <v>51951</v>
      </c>
      <c t="s" s="6" r="X1368">
        <v>51952</v>
      </c>
      <c t="s" s="70" r="Y1368">
        <v>51953</v>
      </c>
      <c t="s" s="6" r="Z1368">
        <v>51954</v>
      </c>
      <c s="1" r="AA1368"/>
      <c t="s" s="1" r="AB1368">
        <v>51955</v>
      </c>
      <c s="1" r="AC1368">
        <v>8.496145</v>
      </c>
      <c s="71" r="AD1368">
        <v>-13.284289</v>
      </c>
      <c t="s" s="71" r="AE1368">
        <v>51956</v>
      </c>
      <c s="1" r="AF1368"/>
      <c s="106" r="AG1368"/>
      <c t="s" s="1" r="AI1368">
        <v>51957</v>
      </c>
      <c t="s" s="1" r="AJ1368">
        <v>51958</v>
      </c>
      <c t="s" s="9" r="AK1368">
        <v>51959</v>
      </c>
    </row>
    <row r="1369">
      <c t="s" s="1" r="A1369">
        <v>51960</v>
      </c>
      <c s="1" r="B1369"/>
      <c s="1" r="C1369"/>
      <c s="72" r="D1369"/>
      <c t="s" s="1" r="E1369">
        <v>51961</v>
      </c>
      <c t="s" s="1" r="F1369">
        <v>51962</v>
      </c>
      <c t="s" s="1" r="G1369">
        <v>51963</v>
      </c>
      <c s="1" r="H1369"/>
      <c s="1" r="J1369"/>
      <c t="s" s="70" r="W1369">
        <v>51964</v>
      </c>
      <c t="s" s="6" r="X1369">
        <v>51965</v>
      </c>
      <c t="s" s="70" r="Y1369">
        <v>51966</v>
      </c>
      <c t="s" s="6" r="Z1369">
        <v>51967</v>
      </c>
      <c s="1" r="AA1369"/>
      <c t="s" s="1" r="AB1369">
        <v>51968</v>
      </c>
      <c s="1" r="AC1369">
        <v>8.49422</v>
      </c>
      <c s="71" r="AD1369">
        <v>-13.2864</v>
      </c>
      <c t="s" s="71" r="AE1369">
        <v>51969</v>
      </c>
      <c s="106" r="AG1369"/>
      <c t="s" s="1" r="AI1369">
        <v>51970</v>
      </c>
      <c t="s" s="98" r="AJ1369">
        <v>51971</v>
      </c>
    </row>
    <row r="1370">
      <c t="s" s="1" r="A1370">
        <v>51972</v>
      </c>
      <c s="1" r="B1370"/>
      <c s="1" r="C1370"/>
      <c s="72" r="D1370"/>
      <c t="s" s="1" r="E1370">
        <v>51973</v>
      </c>
      <c t="s" s="1" r="F1370">
        <v>51974</v>
      </c>
      <c t="s" s="1" r="G1370">
        <v>51975</v>
      </c>
      <c s="1" r="H1370"/>
      <c s="1" r="J1370"/>
      <c t="s" s="1" r="K1370">
        <v>51976</v>
      </c>
      <c t="s" s="70" r="W1370">
        <v>51977</v>
      </c>
      <c t="s" s="6" r="X1370">
        <v>51978</v>
      </c>
      <c t="s" s="70" r="Y1370">
        <v>51979</v>
      </c>
      <c t="s" s="6" r="Z1370">
        <v>51980</v>
      </c>
      <c t="s" s="1" r="AA1370">
        <v>51981</v>
      </c>
      <c t="s" s="1" r="AB1370">
        <v>51982</v>
      </c>
      <c s="1" r="AC1370">
        <v>8.3272</v>
      </c>
      <c s="71" r="AD1370">
        <v>-13.0564</v>
      </c>
      <c t="s" s="71" r="AE1370">
        <v>51983</v>
      </c>
      <c s="106" r="AG1370"/>
      <c t="s" s="1" r="AI1370">
        <v>51984</v>
      </c>
      <c t="s" s="98" r="AJ1370">
        <v>51985</v>
      </c>
    </row>
    <row r="1371">
      <c t="s" s="1" r="A1371">
        <v>51986</v>
      </c>
      <c t="s" s="1" r="C1371">
        <v>51987</v>
      </c>
      <c s="72" r="D1371"/>
      <c t="s" s="1" r="E1371">
        <v>51988</v>
      </c>
      <c t="s" s="1" r="F1371">
        <v>51989</v>
      </c>
      <c t="s" s="1" r="G1371">
        <v>51990</v>
      </c>
      <c t="s" s="1" r="H1371">
        <v>51991</v>
      </c>
      <c s="1" r="M1371"/>
      <c s="1" r="N1371"/>
      <c s="1" r="O1371"/>
      <c s="1" r="P1371"/>
      <c s="1" r="Q1371"/>
      <c t="s" s="70" r="W1371">
        <v>51992</v>
      </c>
      <c t="s" s="6" r="X1371">
        <v>51993</v>
      </c>
      <c t="s" s="70" r="Y1371">
        <v>51994</v>
      </c>
      <c t="s" s="6" r="Z1371">
        <v>51995</v>
      </c>
      <c s="1" r="AA1371"/>
      <c t="s" s="1" r="AB1371">
        <v>51996</v>
      </c>
      <c s="1" r="AC1371">
        <v>8.475955</v>
      </c>
      <c s="71" r="AD1371">
        <v>-13.239473</v>
      </c>
      <c t="s" s="71" r="AE1371">
        <v>51997</v>
      </c>
      <c s="106" r="AG1371"/>
      <c t="s" s="1" r="AH1371">
        <v>51998</v>
      </c>
      <c t="s" s="1" r="AI1371">
        <v>51999</v>
      </c>
      <c t="s" s="1" r="AJ1371">
        <v>52000</v>
      </c>
      <c t="s" s="9" r="AK1371">
        <v>52001</v>
      </c>
    </row>
    <row r="1372">
      <c t="s" s="1" r="A1372">
        <v>52002</v>
      </c>
      <c s="1" r="B1372"/>
      <c s="1" r="C1372"/>
      <c s="72" r="D1372"/>
      <c t="s" s="1" r="E1372">
        <v>52003</v>
      </c>
      <c t="s" s="1" r="F1372">
        <v>52004</v>
      </c>
      <c t="s" s="1" r="G1372">
        <v>52005</v>
      </c>
      <c s="1" r="H1372"/>
      <c s="1" r="J1372"/>
      <c t="s" s="70" r="W1372">
        <v>52006</v>
      </c>
      <c t="s" s="6" r="X1372">
        <v>52007</v>
      </c>
      <c t="s" s="70" r="Y1372">
        <v>52008</v>
      </c>
      <c t="s" s="6" r="Z1372">
        <v>52009</v>
      </c>
      <c s="1" r="AA1372"/>
      <c t="s" s="1" r="AB1372">
        <v>52010</v>
      </c>
      <c s="1" r="AC1372">
        <v>8.4740897</v>
      </c>
      <c s="71" r="AD1372">
        <v>-13.2474754</v>
      </c>
      <c t="s" s="71" r="AE1372">
        <v>52011</v>
      </c>
      <c s="106" r="AG1372"/>
      <c t="s" s="1" r="AI1372">
        <v>52012</v>
      </c>
      <c t="s" s="98" r="AJ1372">
        <v>52013</v>
      </c>
    </row>
    <row r="1373">
      <c t="s" s="1" r="A1373">
        <v>52014</v>
      </c>
      <c s="1" r="C1373"/>
      <c s="72" r="D1373"/>
      <c t="s" s="1" r="E1373">
        <v>52015</v>
      </c>
      <c t="s" s="1" r="F1373">
        <v>52016</v>
      </c>
      <c t="s" s="1" r="G1373">
        <v>52017</v>
      </c>
      <c s="1" r="M1373"/>
      <c s="1" r="N1373"/>
      <c s="1" r="O1373"/>
      <c s="1" r="P1373"/>
      <c s="1" r="Q1373"/>
      <c t="s" s="70" r="W1373">
        <v>52018</v>
      </c>
      <c t="s" s="6" r="X1373">
        <v>52019</v>
      </c>
      <c t="s" s="70" r="Y1373">
        <v>52020</v>
      </c>
      <c t="s" s="6" r="Z1373">
        <v>52021</v>
      </c>
      <c s="1" r="AA1373"/>
      <c t="s" s="1" r="AB1373">
        <v>52022</v>
      </c>
      <c s="1" r="AC1373">
        <v>8.490325</v>
      </c>
      <c s="71" r="AD1373">
        <v>-13.218883</v>
      </c>
      <c s="106" r="AG1373"/>
      <c t="s" s="1" r="AI1373">
        <v>52023</v>
      </c>
      <c t="s" s="98" r="AJ1373">
        <v>52024</v>
      </c>
      <c t="s" s="9" r="AK1373">
        <v>52025</v>
      </c>
    </row>
    <row r="1374">
      <c t="s" s="1" r="A1374">
        <v>52026</v>
      </c>
      <c t="s" s="1" r="B1374">
        <v>52027</v>
      </c>
      <c s="1" r="C1374"/>
      <c s="72" r="D1374"/>
      <c t="s" s="1" r="E1374">
        <v>52028</v>
      </c>
      <c t="s" s="71" r="F1374">
        <v>52029</v>
      </c>
      <c t="s" s="1" r="G1374">
        <v>52030</v>
      </c>
      <c t="s" s="1" r="H1374">
        <v>52031</v>
      </c>
      <c t="s" s="1" r="I1374">
        <v>52032</v>
      </c>
      <c s="1" r="J1374">
        <v>35.0</v>
      </c>
      <c s="1" r="M1374"/>
      <c s="1" r="N1374"/>
      <c s="1" r="O1374"/>
      <c s="1" r="P1374"/>
      <c s="1" r="Q1374"/>
      <c t="s" s="70" r="W1374">
        <v>52033</v>
      </c>
      <c t="s" s="6" r="X1374">
        <v>52034</v>
      </c>
      <c t="s" s="70" r="Y1374">
        <v>52035</v>
      </c>
      <c t="s" s="6" r="Z1374">
        <v>52036</v>
      </c>
      <c s="1" r="AA1374"/>
      <c t="s" s="1" r="AB1374">
        <v>52037</v>
      </c>
      <c s="1" r="AC1374">
        <v>8.490086</v>
      </c>
      <c s="71" r="AD1374">
        <v>-13.218921</v>
      </c>
      <c t="s" s="71" r="AE1374">
        <v>52038</v>
      </c>
      <c s="106" r="AG1374"/>
      <c s="153" r="AH1374"/>
      <c t="s" s="1" r="AI1374">
        <v>52039</v>
      </c>
      <c t="s" s="98" r="AJ1374">
        <v>52040</v>
      </c>
      <c t="s" s="9" r="AK1374">
        <v>52041</v>
      </c>
    </row>
    <row r="1375">
      <c t="s" s="1" r="A1375">
        <v>52042</v>
      </c>
      <c s="1" r="B1375"/>
      <c s="1" r="C1375"/>
      <c s="72" r="D1375"/>
      <c t="s" s="1" r="E1375">
        <v>52043</v>
      </c>
      <c t="s" s="1" r="F1375">
        <v>52044</v>
      </c>
      <c t="s" s="1" r="G1375">
        <v>52045</v>
      </c>
      <c s="1" r="H1375"/>
      <c s="1" r="J1375"/>
      <c t="s" s="70" r="W1375">
        <v>52046</v>
      </c>
      <c t="s" s="6" r="X1375">
        <v>52047</v>
      </c>
      <c t="s" s="70" r="Y1375">
        <v>52048</v>
      </c>
      <c t="s" s="6" r="Z1375">
        <v>52049</v>
      </c>
      <c s="1" r="AA1375"/>
      <c t="s" s="1" r="AB1375">
        <v>52050</v>
      </c>
      <c s="1" r="AC1375">
        <v>8.4887572</v>
      </c>
      <c s="71" r="AD1375">
        <v>-13.2337613</v>
      </c>
      <c t="s" s="71" r="AE1375">
        <v>52051</v>
      </c>
      <c s="106" r="AG1375"/>
      <c t="s" s="1" r="AI1375">
        <v>52052</v>
      </c>
      <c t="s" s="98" r="AJ1375">
        <v>52053</v>
      </c>
    </row>
    <row r="1376">
      <c t="s" s="1" r="A1376">
        <v>52054</v>
      </c>
      <c t="s" s="1" r="C1376">
        <v>52055</v>
      </c>
      <c s="72" r="D1376"/>
      <c t="s" s="1" r="E1376">
        <v>52056</v>
      </c>
      <c t="s" s="1" r="F1376">
        <v>52057</v>
      </c>
      <c t="s" s="1" r="G1376">
        <v>52058</v>
      </c>
      <c s="1" r="M1376"/>
      <c s="1" r="N1376"/>
      <c s="1" r="O1376"/>
      <c s="1" r="P1376"/>
      <c s="1" r="Q1376"/>
      <c t="s" s="70" r="W1376">
        <v>52059</v>
      </c>
      <c t="s" s="6" r="X1376">
        <v>52060</v>
      </c>
      <c t="s" s="70" r="Y1376">
        <v>52061</v>
      </c>
      <c t="s" s="6" r="Z1376">
        <v>52062</v>
      </c>
      <c s="1" r="AA1376"/>
      <c t="s" s="1" r="AB1376">
        <v>52063</v>
      </c>
      <c s="1" r="AC1376">
        <v>8.4875526</v>
      </c>
      <c s="71" r="AD1376">
        <v>-13.2301408</v>
      </c>
      <c t="s" s="71" r="AE1376">
        <v>52064</v>
      </c>
      <c s="106" r="AG1376"/>
      <c t="s" s="1" r="AH1376">
        <v>52065</v>
      </c>
      <c t="s" s="1" r="AI1376">
        <v>52066</v>
      </c>
      <c t="s" s="1" r="AJ1376">
        <v>52067</v>
      </c>
      <c t="s" s="9" r="AK1376">
        <v>52068</v>
      </c>
    </row>
    <row r="1377">
      <c t="s" s="1" r="A1377">
        <v>52069</v>
      </c>
      <c s="1" r="B1377"/>
      <c s="1" r="C1377"/>
      <c s="72" r="D1377"/>
      <c t="s" s="1" r="E1377">
        <v>52070</v>
      </c>
      <c t="s" s="1" r="F1377">
        <v>52071</v>
      </c>
      <c t="s" s="1" r="G1377">
        <v>52072</v>
      </c>
      <c s="1" r="H1377"/>
      <c s="1" r="J1377"/>
      <c t="s" s="70" r="W1377">
        <v>52073</v>
      </c>
      <c t="s" s="6" r="X1377">
        <v>52074</v>
      </c>
      <c t="s" s="70" r="Y1377">
        <v>52075</v>
      </c>
      <c t="s" s="6" r="Z1377">
        <v>52076</v>
      </c>
      <c s="1" r="AA1377"/>
      <c t="s" s="1" r="AB1377">
        <v>52077</v>
      </c>
      <c s="1" r="AC1377">
        <v>8.477539</v>
      </c>
      <c s="71" r="AD1377">
        <v>-13.240464</v>
      </c>
      <c t="s" s="71" r="AE1377">
        <v>52078</v>
      </c>
      <c s="106" r="AG1377"/>
      <c t="s" s="1" r="AI1377">
        <v>52079</v>
      </c>
      <c t="s" s="98" r="AJ1377">
        <v>52080</v>
      </c>
    </row>
    <row r="1378">
      <c t="s" s="1" r="A1378">
        <v>52081</v>
      </c>
      <c t="s" s="1" r="C1378">
        <v>52082</v>
      </c>
      <c s="72" r="D1378"/>
      <c t="s" s="1" r="E1378">
        <v>52083</v>
      </c>
      <c t="s" s="1" r="F1378">
        <v>52084</v>
      </c>
      <c t="s" s="1" r="G1378">
        <v>52085</v>
      </c>
      <c s="1" r="M1378"/>
      <c s="1" r="N1378"/>
      <c s="1" r="O1378"/>
      <c s="1" r="P1378"/>
      <c s="1" r="Q1378"/>
      <c t="s" s="70" r="W1378">
        <v>52086</v>
      </c>
      <c t="s" s="6" r="X1378">
        <v>52087</v>
      </c>
      <c t="s" s="70" r="Y1378">
        <v>52088</v>
      </c>
      <c t="s" s="6" r="Z1378">
        <v>52089</v>
      </c>
      <c s="1" r="AA1378"/>
      <c t="s" s="1" r="AB1378">
        <v>52090</v>
      </c>
      <c s="1" r="AC1378">
        <v>8.4875669</v>
      </c>
      <c s="71" r="AD1378">
        <v>-13.2288229</v>
      </c>
      <c t="s" s="71" r="AE1378">
        <v>52091</v>
      </c>
      <c s="106" r="AG1378"/>
      <c t="s" s="1" r="AH1378">
        <v>52092</v>
      </c>
      <c t="s" s="1" r="AI1378">
        <v>52093</v>
      </c>
      <c t="s" s="1" r="AJ1378">
        <v>52094</v>
      </c>
      <c t="s" s="9" r="AK1378">
        <v>52095</v>
      </c>
    </row>
    <row r="1379">
      <c t="s" s="1" r="A1379">
        <v>52096</v>
      </c>
      <c s="1" r="B1379"/>
      <c s="1" r="C1379"/>
      <c s="72" r="D1379"/>
      <c t="s" s="1" r="E1379">
        <v>52097</v>
      </c>
      <c t="s" s="1" r="F1379">
        <v>52098</v>
      </c>
      <c t="s" s="1" r="G1379">
        <v>52099</v>
      </c>
      <c s="1" r="H1379"/>
      <c s="1" r="J1379"/>
      <c t="s" s="1" r="K1379">
        <v>52100</v>
      </c>
      <c t="s" s="70" r="W1379">
        <v>52101</v>
      </c>
      <c t="s" s="6" r="X1379">
        <v>52102</v>
      </c>
      <c t="s" s="70" r="Y1379">
        <v>52103</v>
      </c>
      <c t="s" s="6" r="Z1379">
        <v>52104</v>
      </c>
      <c s="1" r="AA1379"/>
      <c t="s" s="1" r="AB1379">
        <v>52105</v>
      </c>
      <c s="1" r="AC1379">
        <v>8.482693</v>
      </c>
      <c s="71" r="AD1379">
        <v>-13.258076</v>
      </c>
      <c t="s" s="71" r="AE1379">
        <v>52106</v>
      </c>
      <c s="106" r="AG1379"/>
      <c t="s" s="1" r="AH1379">
        <v>52107</v>
      </c>
      <c t="s" s="1" r="AI1379">
        <v>52108</v>
      </c>
      <c t="s" s="98" r="AJ1379">
        <v>52109</v>
      </c>
    </row>
    <row r="1380">
      <c t="s" s="1" r="A1380">
        <v>52110</v>
      </c>
      <c t="s" s="1" r="C1380">
        <v>52111</v>
      </c>
      <c s="72" r="D1380"/>
      <c t="s" s="1" r="E1380">
        <v>52112</v>
      </c>
      <c t="s" s="1" r="F1380">
        <v>52113</v>
      </c>
      <c t="s" s="1" r="G1380">
        <v>52114</v>
      </c>
      <c s="1" r="M1380"/>
      <c s="1" r="N1380"/>
      <c s="1" r="O1380"/>
      <c s="1" r="P1380"/>
      <c s="1" r="Q1380"/>
      <c t="s" s="70" r="W1380">
        <v>52115</v>
      </c>
      <c t="s" s="6" r="X1380">
        <v>52116</v>
      </c>
      <c t="s" s="70" r="Y1380">
        <v>52117</v>
      </c>
      <c t="s" s="6" r="Z1380">
        <v>52118</v>
      </c>
      <c s="1" r="AA1380"/>
      <c t="s" s="1" r="AB1380">
        <v>52119</v>
      </c>
      <c s="1" r="AC1380">
        <v>8.4894814</v>
      </c>
      <c s="71" r="AD1380">
        <v>-13.232659</v>
      </c>
      <c t="s" s="71" r="AE1380">
        <v>52120</v>
      </c>
      <c s="106" r="AG1380"/>
      <c t="s" s="1" r="AH1380">
        <v>52121</v>
      </c>
      <c t="s" s="1" r="AI1380">
        <v>52122</v>
      </c>
      <c t="s" s="1" r="AJ1380">
        <v>52123</v>
      </c>
      <c t="s" s="9" r="AK1380">
        <v>52124</v>
      </c>
    </row>
    <row r="1381">
      <c t="s" s="1" r="A1381">
        <v>52125</v>
      </c>
      <c s="148" r="D1381">
        <v>41915.0</v>
      </c>
      <c t="s" s="1" r="E1381">
        <v>52126</v>
      </c>
      <c t="s" s="1" r="F1381">
        <v>52127</v>
      </c>
      <c t="s" s="1" r="G1381">
        <v>52128</v>
      </c>
      <c t="s" s="1" r="H1381">
        <v>52129</v>
      </c>
      <c t="s" s="1" r="I1381">
        <v>52130</v>
      </c>
      <c s="103" r="U1381">
        <v>41275.0</v>
      </c>
      <c t="s" s="70" r="W1381">
        <v>52131</v>
      </c>
      <c t="s" s="6" r="X1381">
        <v>52132</v>
      </c>
      <c t="s" s="70" r="Y1381">
        <v>52133</v>
      </c>
      <c t="s" s="6" r="Z1381">
        <v>52134</v>
      </c>
      <c s="1" r="AA1381"/>
      <c t="s" s="1" r="AB1381">
        <v>52135</v>
      </c>
      <c s="1" r="AC1381">
        <v>8.48445</v>
      </c>
      <c s="71" r="AD1381">
        <v>-13.26827</v>
      </c>
      <c t="s" s="71" r="AE1381">
        <v>52136</v>
      </c>
      <c t="s" s="9" r="AF1381">
        <v>52137</v>
      </c>
      <c s="106" r="AG1381"/>
      <c t="s" s="1" r="AI1381">
        <v>52138</v>
      </c>
      <c t="s" s="98" r="AJ1381">
        <v>52139</v>
      </c>
      <c t="s" s="128" r="AK1381">
        <v>52140</v>
      </c>
    </row>
    <row r="1382">
      <c t="s" s="1" r="A1382">
        <v>52141</v>
      </c>
      <c t="s" s="1" r="C1382">
        <v>52142</v>
      </c>
      <c s="148" r="D1382">
        <v>41915.0</v>
      </c>
      <c t="s" s="1" r="E1382">
        <v>52143</v>
      </c>
      <c t="s" s="1" r="F1382">
        <v>52144</v>
      </c>
      <c t="s" s="1" r="G1382">
        <v>52145</v>
      </c>
      <c t="s" s="1" r="H1382">
        <v>52146</v>
      </c>
      <c t="s" s="1" r="I1382">
        <v>52147</v>
      </c>
      <c s="103" r="U1382">
        <v>41275.0</v>
      </c>
      <c t="s" s="70" r="W1382">
        <v>52148</v>
      </c>
      <c t="s" s="6" r="X1382">
        <v>52149</v>
      </c>
      <c t="s" s="70" r="Y1382">
        <v>52150</v>
      </c>
      <c t="s" s="6" r="Z1382">
        <v>52151</v>
      </c>
      <c s="390" r="AA1382"/>
      <c t="s" s="1" r="AB1382">
        <v>52152</v>
      </c>
      <c s="390" r="AC1382">
        <v>8.488616</v>
      </c>
      <c s="71" r="AD1382">
        <v>-13.238596</v>
      </c>
      <c t="s" s="71" r="AE1382">
        <v>52153</v>
      </c>
      <c t="s" s="9" r="AF1382">
        <v>52154</v>
      </c>
      <c s="106" r="AG1382"/>
      <c t="s" s="1" r="AH1382">
        <v>52155</v>
      </c>
      <c t="s" s="1" r="AI1382">
        <v>52156</v>
      </c>
      <c t="s" s="1" r="AJ1382">
        <v>52157</v>
      </c>
      <c t="s" s="9" r="AK1382">
        <v>52158</v>
      </c>
    </row>
    <row r="1383">
      <c t="s" s="1" r="A1383">
        <v>52159</v>
      </c>
      <c s="72" r="D1383"/>
      <c t="s" s="1" r="E1383">
        <v>52160</v>
      </c>
      <c t="s" s="1" r="F1383">
        <v>52161</v>
      </c>
      <c t="s" s="1" r="G1383">
        <v>52162</v>
      </c>
      <c t="s" s="1" r="H1383">
        <v>52163</v>
      </c>
      <c t="s" s="70" r="W1383">
        <v>52164</v>
      </c>
      <c t="s" s="6" r="X1383">
        <v>52165</v>
      </c>
      <c t="s" s="70" r="Y1383">
        <v>52166</v>
      </c>
      <c t="s" s="6" r="Z1383">
        <v>52167</v>
      </c>
      <c s="1" r="AA1383"/>
      <c t="s" s="1" r="AB1383">
        <v>52168</v>
      </c>
      <c s="1" r="AC1383">
        <v>8.48445</v>
      </c>
      <c s="71" r="AD1383">
        <v>-13.26837</v>
      </c>
      <c t="s" s="71" r="AE1383">
        <v>52169</v>
      </c>
      <c s="106" r="AG1383"/>
      <c t="s" s="1" r="AI1383">
        <v>52170</v>
      </c>
      <c t="s" s="1" r="AJ1383">
        <v>52171</v>
      </c>
      <c t="s" s="9" r="AK1383">
        <v>52172</v>
      </c>
    </row>
    <row r="1384">
      <c t="s" s="1" r="A1384">
        <v>52173</v>
      </c>
      <c s="72" r="D1384"/>
      <c t="s" s="1" r="E1384">
        <v>52174</v>
      </c>
      <c t="s" s="1" r="F1384">
        <v>52175</v>
      </c>
      <c t="s" s="1" r="G1384">
        <v>52176</v>
      </c>
      <c t="s" s="1" r="H1384">
        <v>52177</v>
      </c>
      <c t="s" s="70" r="W1384">
        <v>52178</v>
      </c>
      <c t="s" s="6" r="X1384">
        <v>52179</v>
      </c>
      <c t="s" s="70" r="Y1384">
        <v>52180</v>
      </c>
      <c t="s" s="6" r="Z1384">
        <v>52181</v>
      </c>
      <c s="1" r="AA1384"/>
      <c t="s" s="1" r="AB1384">
        <v>52182</v>
      </c>
      <c s="1" r="AC1384">
        <v>8.48445</v>
      </c>
      <c s="71" r="AD1384">
        <v>-13.26837</v>
      </c>
      <c t="s" s="71" r="AE1384">
        <v>52183</v>
      </c>
      <c s="106" r="AG1384"/>
      <c t="s" s="1" r="AI1384">
        <v>52184</v>
      </c>
      <c t="s" s="1" r="AJ1384">
        <v>52185</v>
      </c>
      <c t="s" s="9" r="AK1384">
        <v>52186</v>
      </c>
    </row>
    <row r="1385">
      <c t="s" s="1" r="A1385">
        <v>52187</v>
      </c>
      <c s="72" r="D1385"/>
      <c t="s" s="1" r="E1385">
        <v>52188</v>
      </c>
      <c t="s" s="1" r="F1385">
        <v>52189</v>
      </c>
      <c t="s" s="1" r="G1385">
        <v>52190</v>
      </c>
      <c t="s" s="1" r="H1385">
        <v>52191</v>
      </c>
      <c t="s" s="70" r="W1385">
        <v>52192</v>
      </c>
      <c t="s" s="6" r="X1385">
        <v>52193</v>
      </c>
      <c t="s" s="70" r="Y1385">
        <v>52194</v>
      </c>
      <c t="s" s="6" r="Z1385">
        <v>52195</v>
      </c>
      <c s="1" r="AA1385"/>
      <c t="s" s="1" r="AB1385">
        <v>52196</v>
      </c>
      <c s="1" r="AC1385">
        <v>8.48445</v>
      </c>
      <c s="71" r="AD1385">
        <v>-13.26837</v>
      </c>
      <c t="s" s="71" r="AE1385">
        <v>52197</v>
      </c>
      <c s="106" r="AG1385"/>
      <c t="s" s="1" r="AI1385">
        <v>52198</v>
      </c>
      <c t="s" s="1" r="AJ1385">
        <v>52199</v>
      </c>
      <c t="s" s="9" r="AK1385">
        <v>52200</v>
      </c>
    </row>
    <row r="1386">
      <c t="s" s="1" r="A1386">
        <v>52201</v>
      </c>
      <c s="72" r="D1386"/>
      <c t="s" s="1" r="E1386">
        <v>52202</v>
      </c>
      <c t="s" s="1" r="F1386">
        <v>52203</v>
      </c>
      <c t="s" s="1" r="G1386">
        <v>52204</v>
      </c>
      <c t="s" s="1" r="H1386">
        <v>52205</v>
      </c>
      <c t="s" s="70" r="W1386">
        <v>52206</v>
      </c>
      <c t="s" s="6" r="X1386">
        <v>52207</v>
      </c>
      <c t="s" s="70" r="Y1386">
        <v>52208</v>
      </c>
      <c t="s" s="6" r="Z1386">
        <v>52209</v>
      </c>
      <c s="1" r="AA1386"/>
      <c t="s" s="1" r="AB1386">
        <v>52210</v>
      </c>
      <c s="1" r="AC1386">
        <v>8.48445</v>
      </c>
      <c s="71" r="AD1386">
        <v>-13.26837</v>
      </c>
      <c t="s" s="71" r="AE1386">
        <v>52211</v>
      </c>
      <c s="106" r="AG1386"/>
      <c t="s" s="1" r="AI1386">
        <v>52212</v>
      </c>
      <c t="s" s="1" r="AJ1386">
        <v>52213</v>
      </c>
      <c t="s" s="9" r="AK1386">
        <v>52214</v>
      </c>
    </row>
    <row r="1387">
      <c t="s" s="1" r="A1387">
        <v>52215</v>
      </c>
      <c t="s" s="1" r="C1387">
        <v>52216</v>
      </c>
      <c s="72" r="D1387"/>
      <c t="s" s="1" r="E1387">
        <v>52217</v>
      </c>
      <c t="s" s="1" r="F1387">
        <v>52218</v>
      </c>
      <c t="s" s="1" r="G1387">
        <v>52219</v>
      </c>
      <c t="s" s="1" r="H1387">
        <v>52220</v>
      </c>
      <c t="s" s="70" r="W1387">
        <v>52221</v>
      </c>
      <c t="s" s="6" r="X1387">
        <v>52222</v>
      </c>
      <c t="s" s="70" r="Y1387">
        <v>52223</v>
      </c>
      <c t="s" s="6" r="Z1387">
        <v>52224</v>
      </c>
      <c s="1" r="AA1387"/>
      <c t="s" s="1" r="AB1387">
        <v>52225</v>
      </c>
      <c s="1" r="AC1387">
        <v>8.489789</v>
      </c>
      <c s="71" r="AD1387">
        <v>-13.232863</v>
      </c>
      <c t="s" s="71" r="AE1387">
        <v>52226</v>
      </c>
      <c s="106" r="AG1387"/>
      <c t="s" s="1" r="AH1387">
        <v>52227</v>
      </c>
      <c t="s" s="1" r="AI1387">
        <v>52228</v>
      </c>
      <c t="s" s="1" r="AJ1387">
        <v>52229</v>
      </c>
      <c t="s" s="9" r="AK1387">
        <v>52230</v>
      </c>
    </row>
    <row r="1388">
      <c t="s" s="1" r="A1388">
        <v>52231</v>
      </c>
      <c t="s" s="1" r="B1388">
        <v>52232</v>
      </c>
      <c s="148" r="D1388"/>
      <c t="s" s="1" r="E1388">
        <v>52233</v>
      </c>
      <c t="s" s="1" r="F1388">
        <v>52234</v>
      </c>
      <c t="s" s="1" r="G1388">
        <v>52235</v>
      </c>
      <c t="s" s="1" r="H1388">
        <v>52236</v>
      </c>
      <c t="s" s="1" r="I1388">
        <v>52237</v>
      </c>
      <c s="1" r="J1388">
        <v>20.0</v>
      </c>
      <c t="s" s="70" r="W1388">
        <v>52238</v>
      </c>
      <c t="s" s="6" r="X1388">
        <v>52239</v>
      </c>
      <c t="s" s="70" r="Y1388">
        <v>52240</v>
      </c>
      <c t="s" s="6" r="Z1388">
        <v>52241</v>
      </c>
      <c s="1" r="AA1388"/>
      <c t="s" s="1" r="AB1388">
        <v>52242</v>
      </c>
      <c s="1" r="AC1388">
        <v>8.48445</v>
      </c>
      <c s="71" r="AD1388">
        <v>-13.26837</v>
      </c>
      <c t="s" s="71" r="AE1388">
        <v>52243</v>
      </c>
      <c t="s" s="1" r="AF1388">
        <v>52244</v>
      </c>
      <c s="106" r="AG1388"/>
      <c t="s" s="1" r="AH1388">
        <v>52245</v>
      </c>
      <c t="s" s="1" r="AI1388">
        <v>52246</v>
      </c>
      <c t="s" s="98" r="AJ1388">
        <v>52247</v>
      </c>
      <c t="s" s="9" r="AK1388">
        <v>52248</v>
      </c>
    </row>
    <row r="1389">
      <c t="s" s="1" r="A1389">
        <v>52249</v>
      </c>
      <c s="72" r="D1389"/>
      <c t="s" s="1" r="E1389">
        <v>52250</v>
      </c>
      <c t="s" s="1" r="F1389">
        <v>52251</v>
      </c>
      <c t="s" s="1" r="G1389">
        <v>52252</v>
      </c>
      <c t="s" s="1" r="H1389">
        <v>52253</v>
      </c>
      <c t="s" s="70" r="W1389">
        <v>52254</v>
      </c>
      <c t="s" s="6" r="X1389">
        <v>52255</v>
      </c>
      <c t="s" s="70" r="Y1389">
        <v>52256</v>
      </c>
      <c t="s" s="6" r="Z1389">
        <v>52257</v>
      </c>
      <c s="1" r="AA1389"/>
      <c t="s" s="1" r="AB1389">
        <v>52258</v>
      </c>
      <c s="1" r="AC1389">
        <v>8.48445</v>
      </c>
      <c s="71" r="AD1389">
        <v>-13.26837</v>
      </c>
      <c t="s" s="71" r="AE1389">
        <v>52259</v>
      </c>
      <c s="106" r="AG1389"/>
      <c t="s" s="1" r="AI1389">
        <v>52260</v>
      </c>
      <c t="s" s="1" r="AJ1389">
        <v>52261</v>
      </c>
      <c t="s" s="9" r="AK1389">
        <v>52262</v>
      </c>
    </row>
    <row r="1390">
      <c t="s" s="1" r="A1390">
        <v>52263</v>
      </c>
      <c s="72" r="D1390"/>
      <c t="s" s="1" r="E1390">
        <v>52264</v>
      </c>
      <c t="s" s="1" r="F1390">
        <v>52265</v>
      </c>
      <c t="s" s="1" r="G1390">
        <v>52266</v>
      </c>
      <c t="s" s="1" r="H1390">
        <v>52267</v>
      </c>
      <c t="s" s="70" r="W1390">
        <v>52268</v>
      </c>
      <c t="s" s="6" r="X1390">
        <v>52269</v>
      </c>
      <c t="s" s="70" r="Y1390">
        <v>52270</v>
      </c>
      <c t="s" s="6" r="Z1390">
        <v>52271</v>
      </c>
      <c s="1" r="AA1390"/>
      <c t="s" s="1" r="AB1390">
        <v>52272</v>
      </c>
      <c s="1" r="AC1390">
        <v>8.48445</v>
      </c>
      <c s="71" r="AD1390">
        <v>-13.26837</v>
      </c>
      <c t="s" s="71" r="AE1390">
        <v>52273</v>
      </c>
      <c s="106" r="AG1390"/>
      <c t="s" s="1" r="AI1390">
        <v>52274</v>
      </c>
      <c t="s" s="1" r="AJ1390">
        <v>52275</v>
      </c>
      <c t="s" s="9" r="AK1390">
        <v>52276</v>
      </c>
    </row>
    <row r="1391">
      <c t="s" s="1" r="A1391">
        <v>52277</v>
      </c>
      <c s="72" r="D1391"/>
      <c t="s" s="1" r="E1391">
        <v>52278</v>
      </c>
      <c t="s" s="1" r="F1391">
        <v>52279</v>
      </c>
      <c t="s" s="1" r="G1391">
        <v>52280</v>
      </c>
      <c t="s" s="1" r="H1391">
        <v>52281</v>
      </c>
      <c t="s" s="70" r="W1391">
        <v>52282</v>
      </c>
      <c t="s" s="6" r="X1391">
        <v>52283</v>
      </c>
      <c t="s" s="70" r="Y1391">
        <v>52284</v>
      </c>
      <c t="s" s="6" r="Z1391">
        <v>52285</v>
      </c>
      <c s="16" r="AA1391"/>
      <c t="s" s="1" r="AB1391">
        <v>52286</v>
      </c>
      <c s="16" r="AC1391">
        <v>8.479167</v>
      </c>
      <c s="71" r="AD1391">
        <v>-13.254722</v>
      </c>
      <c t="s" s="71" r="AE1391">
        <v>52287</v>
      </c>
      <c s="106" r="AG1391"/>
      <c t="s" s="1" r="AH1391">
        <v>52288</v>
      </c>
      <c t="s" s="1" r="AI1391">
        <v>52289</v>
      </c>
      <c t="s" s="1" r="AJ1391">
        <v>52290</v>
      </c>
      <c t="s" s="9" r="AK1391">
        <v>52291</v>
      </c>
    </row>
    <row r="1392">
      <c t="s" s="1" r="A1392">
        <v>52292</v>
      </c>
      <c s="1" r="C1392"/>
      <c s="72" r="D1392"/>
      <c t="s" s="1" r="E1392">
        <v>52293</v>
      </c>
      <c t="s" s="1" r="F1392">
        <v>52294</v>
      </c>
      <c t="s" s="1" r="G1392">
        <v>52295</v>
      </c>
      <c t="s" s="1" r="H1392">
        <v>52296</v>
      </c>
      <c t="s" s="70" r="W1392">
        <v>52297</v>
      </c>
      <c t="s" s="6" r="X1392">
        <v>52298</v>
      </c>
      <c t="s" s="70" r="Y1392">
        <v>52299</v>
      </c>
      <c t="s" s="6" r="Z1392">
        <v>52300</v>
      </c>
      <c s="16" r="AA1392"/>
      <c t="s" s="1" r="AB1392">
        <v>52301</v>
      </c>
      <c s="16" r="AC1392">
        <v>8.480676</v>
      </c>
      <c s="71" r="AD1392">
        <v>-13.199452</v>
      </c>
      <c t="s" s="71" r="AE1392">
        <v>52302</v>
      </c>
      <c s="1" r="AF1392"/>
      <c s="106" r="AG1392"/>
      <c t="s" s="1" r="AI1392">
        <v>52303</v>
      </c>
      <c t="s" s="1" r="AJ1392">
        <v>52304</v>
      </c>
      <c t="s" s="9" r="AK1392">
        <v>52305</v>
      </c>
    </row>
    <row r="1393">
      <c s="1" r="C1393"/>
      <c s="72" r="D1393"/>
      <c t="s" s="1" r="E1393">
        <v>52306</v>
      </c>
      <c t="s" s="1" r="F1393">
        <v>52307</v>
      </c>
      <c t="s" s="1" r="G1393">
        <v>52308</v>
      </c>
      <c s="1" r="M1393"/>
      <c s="1" r="N1393"/>
      <c s="1" r="O1393"/>
      <c s="1" r="P1393"/>
      <c s="1" r="Q1393"/>
      <c t="s" s="70" r="W1393">
        <v>52309</v>
      </c>
      <c t="s" s="6" r="X1393">
        <v>52310</v>
      </c>
      <c t="s" s="70" r="Y1393">
        <v>52311</v>
      </c>
      <c t="s" s="6" r="Z1393">
        <v>52312</v>
      </c>
      <c s="1" r="AA1393"/>
      <c t="s" s="71" r="AB1393">
        <v>52313</v>
      </c>
      <c s="1" r="AC1393">
        <v>8.489956</v>
      </c>
      <c s="71" r="AD1393">
        <v>-13.218656</v>
      </c>
      <c t="s" s="71" r="AE1393">
        <v>52314</v>
      </c>
      <c s="106" r="AG1393"/>
      <c t="s" s="1" r="AI1393">
        <v>52315</v>
      </c>
      <c t="s" s="1" r="AJ1393">
        <v>52316</v>
      </c>
    </row>
    <row r="1394">
      <c t="s" s="1" r="A1394">
        <v>52317</v>
      </c>
      <c s="1" r="C1394"/>
      <c s="72" r="D1394"/>
      <c t="s" s="1" r="E1394">
        <v>52318</v>
      </c>
      <c t="s" s="1" r="F1394">
        <v>52319</v>
      </c>
      <c t="s" s="1" r="G1394">
        <v>52320</v>
      </c>
      <c t="s" s="1" r="H1394">
        <v>52321</v>
      </c>
      <c t="s" s="70" r="W1394">
        <v>52322</v>
      </c>
      <c t="s" s="6" r="X1394">
        <v>52323</v>
      </c>
      <c t="s" s="70" r="Y1394">
        <v>52324</v>
      </c>
      <c t="s" s="6" r="Z1394">
        <v>52325</v>
      </c>
      <c s="1" r="AA1394"/>
      <c t="s" s="1" r="AB1394">
        <v>52326</v>
      </c>
      <c s="1" r="AC1394">
        <v>8.488447</v>
      </c>
      <c s="71" r="AD1394">
        <v>-13.238543</v>
      </c>
      <c t="s" s="71" r="AE1394">
        <v>52327</v>
      </c>
      <c s="1" r="AF1394"/>
      <c s="106" r="AG1394"/>
      <c t="s" s="1" r="AI1394">
        <v>52328</v>
      </c>
      <c t="s" s="1" r="AJ1394">
        <v>52329</v>
      </c>
      <c t="s" s="9" r="AK1394">
        <v>52330</v>
      </c>
    </row>
    <row r="1395">
      <c t="s" s="1" r="A1395">
        <v>52331</v>
      </c>
      <c t="s" s="1" r="C1395">
        <v>52332</v>
      </c>
      <c s="148" r="D1395">
        <v>41916.0</v>
      </c>
      <c t="s" s="1" r="E1395">
        <v>52333</v>
      </c>
      <c t="s" s="1" r="F1395">
        <v>52334</v>
      </c>
      <c t="s" s="1" r="G1395">
        <v>52335</v>
      </c>
      <c t="s" s="1" r="I1395">
        <v>52336</v>
      </c>
      <c t="s" s="70" r="W1395">
        <v>52337</v>
      </c>
      <c t="s" s="6" r="X1395">
        <v>52338</v>
      </c>
      <c t="s" s="70" r="Y1395">
        <v>52339</v>
      </c>
      <c t="s" s="6" r="Z1395">
        <v>52340</v>
      </c>
      <c s="1" r="AA1395"/>
      <c t="s" s="1" r="AB1395">
        <v>52341</v>
      </c>
      <c s="1" r="AC1395">
        <v>8.48445</v>
      </c>
      <c s="71" r="AD1395">
        <v>-13.26827</v>
      </c>
      <c t="s" s="71" r="AE1395">
        <v>52342</v>
      </c>
      <c s="106" r="AG1395"/>
      <c t="s" s="1" r="AI1395">
        <v>52343</v>
      </c>
      <c t="s" s="1" r="AJ1395">
        <v>52344</v>
      </c>
      <c t="s" s="9" r="AK1395">
        <v>52345</v>
      </c>
    </row>
    <row r="1396">
      <c t="s" s="1" r="A1396">
        <v>52346</v>
      </c>
      <c s="72" r="D1396"/>
      <c t="s" s="1" r="E1396">
        <v>52347</v>
      </c>
      <c t="s" s="1" r="F1396">
        <v>52348</v>
      </c>
      <c t="s" s="1" r="G1396">
        <v>52349</v>
      </c>
      <c t="s" s="1" r="H1396">
        <v>52350</v>
      </c>
      <c t="s" s="70" r="W1396">
        <v>52351</v>
      </c>
      <c t="s" s="6" r="X1396">
        <v>52352</v>
      </c>
      <c t="s" s="70" r="Y1396">
        <v>52353</v>
      </c>
      <c t="s" s="6" r="Z1396">
        <v>52354</v>
      </c>
      <c s="1" r="AA1396"/>
      <c t="s" s="1" r="AB1396">
        <v>52355</v>
      </c>
      <c s="1" r="AC1396">
        <v>8.488752</v>
      </c>
      <c s="71" r="AD1396">
        <v>-13.233701</v>
      </c>
      <c t="s" s="71" r="AE1396">
        <v>52356</v>
      </c>
      <c s="106" r="AG1396"/>
      <c t="s" s="1" r="AI1396">
        <v>52357</v>
      </c>
      <c t="s" s="1" r="AJ1396">
        <v>52358</v>
      </c>
      <c t="s" s="9" r="AK1396">
        <v>52359</v>
      </c>
    </row>
    <row r="1397">
      <c t="s" s="1" r="A1397">
        <v>52360</v>
      </c>
      <c s="72" r="D1397"/>
      <c t="s" s="1" r="E1397">
        <v>52361</v>
      </c>
      <c t="s" s="1" r="F1397">
        <v>52362</v>
      </c>
      <c t="s" s="1" r="G1397">
        <v>52363</v>
      </c>
      <c t="s" s="70" r="W1397">
        <v>52364</v>
      </c>
      <c t="s" s="6" r="X1397">
        <v>52365</v>
      </c>
      <c t="s" s="70" r="Y1397">
        <v>52366</v>
      </c>
      <c t="s" s="6" r="Z1397">
        <v>52367</v>
      </c>
      <c s="1" r="AA1397"/>
      <c t="s" s="1" r="AB1397">
        <v>52368</v>
      </c>
      <c s="1" r="AC1397">
        <v>8.456508</v>
      </c>
      <c s="71" r="AD1397">
        <v>-13.275957</v>
      </c>
      <c s="106" r="AG1397"/>
      <c t="s" s="1" r="AH1397">
        <v>52369</v>
      </c>
      <c t="s" s="1" r="AI1397">
        <v>52370</v>
      </c>
      <c t="s" s="1" r="AJ1397">
        <v>52371</v>
      </c>
      <c t="s" s="9" r="AK1397">
        <v>52372</v>
      </c>
    </row>
    <row r="1398">
      <c t="s" s="1" r="A1398">
        <v>52373</v>
      </c>
      <c s="72" r="D1398"/>
      <c t="s" s="1" r="E1398">
        <v>52374</v>
      </c>
      <c t="s" s="1" r="F1398">
        <v>52375</v>
      </c>
      <c t="s" s="1" r="G1398">
        <v>52376</v>
      </c>
      <c t="s" s="70" r="W1398">
        <v>52377</v>
      </c>
      <c t="s" s="6" r="X1398">
        <v>52378</v>
      </c>
      <c t="s" s="70" r="Y1398">
        <v>52379</v>
      </c>
      <c t="s" s="6" r="Z1398">
        <v>52380</v>
      </c>
      <c s="1" r="AA1398"/>
      <c t="s" s="1" r="AB1398">
        <v>52381</v>
      </c>
      <c s="1" r="AC1398">
        <v>8.490041</v>
      </c>
      <c s="71" r="AD1398">
        <v>-13.218667</v>
      </c>
      <c t="s" s="71" r="AE1398">
        <v>52382</v>
      </c>
      <c s="106" r="AG1398"/>
      <c t="s" s="1" r="AI1398">
        <v>52383</v>
      </c>
      <c t="s" s="1" r="AJ1398">
        <v>52384</v>
      </c>
    </row>
    <row r="1399">
      <c t="s" s="1" r="A1399">
        <v>52385</v>
      </c>
      <c s="72" r="D1399"/>
      <c t="s" s="1" r="E1399">
        <v>52386</v>
      </c>
      <c t="s" s="1" r="F1399">
        <v>52387</v>
      </c>
      <c t="s" s="1" r="G1399">
        <v>52388</v>
      </c>
      <c t="s" s="70" r="W1399">
        <v>52389</v>
      </c>
      <c t="s" s="6" r="X1399">
        <v>52390</v>
      </c>
      <c t="s" s="70" r="Y1399">
        <v>52391</v>
      </c>
      <c t="s" s="6" r="Z1399">
        <v>52392</v>
      </c>
      <c s="1" r="AA1399"/>
      <c t="s" s="1" r="AB1399">
        <v>52393</v>
      </c>
      <c s="1" r="AC1399">
        <v>8.48862</v>
      </c>
      <c s="71" r="AD1399">
        <v>-13.269301</v>
      </c>
      <c t="s" s="71" r="AE1399">
        <v>52394</v>
      </c>
      <c s="106" r="AG1399"/>
      <c t="s" s="1" r="AI1399">
        <v>52395</v>
      </c>
      <c t="s" s="1" r="AJ1399">
        <v>52396</v>
      </c>
    </row>
    <row r="1400">
      <c t="s" s="1" r="A1400">
        <v>52397</v>
      </c>
      <c s="72" r="D1400"/>
      <c t="s" s="1" r="E1400">
        <v>52398</v>
      </c>
      <c t="s" s="1" r="F1400">
        <v>52399</v>
      </c>
      <c t="s" s="1" r="G1400">
        <v>52400</v>
      </c>
      <c t="s" s="1" r="H1400">
        <v>52401</v>
      </c>
      <c t="s" s="70" r="W1400">
        <v>52402</v>
      </c>
      <c t="s" s="6" r="X1400">
        <v>52403</v>
      </c>
      <c t="s" s="70" r="Y1400">
        <v>52404</v>
      </c>
      <c t="s" s="6" r="Z1400">
        <v>52405</v>
      </c>
      <c s="1" r="AA1400"/>
      <c t="s" s="1" r="AB1400">
        <v>52406</v>
      </c>
      <c s="1" r="AC1400">
        <v>8.479354</v>
      </c>
      <c s="71" r="AD1400">
        <v>-13.261428</v>
      </c>
      <c t="s" s="71" r="AE1400">
        <v>52407</v>
      </c>
      <c s="106" r="AG1400"/>
      <c t="s" s="1" r="AH1400">
        <v>52408</v>
      </c>
      <c t="s" s="1" r="AI1400">
        <v>52409</v>
      </c>
      <c t="s" s="1" r="AJ1400">
        <v>52410</v>
      </c>
      <c t="s" s="9" r="AK1400">
        <v>52411</v>
      </c>
    </row>
    <row r="1401">
      <c t="s" s="1" r="A1401">
        <v>52412</v>
      </c>
      <c s="72" r="D1401"/>
      <c t="s" s="1" r="E1401">
        <v>52413</v>
      </c>
      <c t="s" s="1" r="F1401">
        <v>52414</v>
      </c>
      <c t="s" s="1" r="G1401">
        <v>52415</v>
      </c>
      <c t="s" s="1" r="H1401">
        <v>52416</v>
      </c>
      <c t="s" s="70" r="W1401">
        <v>52417</v>
      </c>
      <c t="s" s="6" r="X1401">
        <v>52418</v>
      </c>
      <c t="s" s="70" r="Y1401">
        <v>52419</v>
      </c>
      <c t="s" s="6" r="Z1401">
        <v>52420</v>
      </c>
      <c s="1" r="AA1401"/>
      <c t="s" s="1" r="AB1401">
        <v>52421</v>
      </c>
      <c s="1" r="AC1401">
        <v>8.487167</v>
      </c>
      <c s="71" r="AD1401">
        <v>-13.229944</v>
      </c>
      <c t="s" s="71" r="AE1401">
        <v>52422</v>
      </c>
      <c s="106" r="AG1401"/>
      <c t="s" s="1" r="AH1401">
        <v>52423</v>
      </c>
      <c t="s" s="1" r="AI1401">
        <v>52424</v>
      </c>
      <c t="s" s="1" r="AJ1401">
        <v>52425</v>
      </c>
      <c t="s" s="9" r="AK1401">
        <v>52426</v>
      </c>
    </row>
    <row r="1402">
      <c t="s" s="1" r="A1402">
        <v>52427</v>
      </c>
      <c s="72" r="D1402"/>
      <c t="s" s="1" r="E1402">
        <v>52428</v>
      </c>
      <c t="s" s="1" r="F1402">
        <v>52429</v>
      </c>
      <c t="s" s="1" r="G1402">
        <v>52430</v>
      </c>
      <c t="s" s="1" r="H1402">
        <v>52431</v>
      </c>
      <c t="s" s="70" r="W1402">
        <v>52432</v>
      </c>
      <c t="s" s="6" r="X1402">
        <v>52433</v>
      </c>
      <c t="s" s="70" r="Y1402">
        <v>52434</v>
      </c>
      <c t="s" s="6" r="Z1402">
        <v>52435</v>
      </c>
      <c s="1" r="AA1402"/>
      <c t="s" s="1" r="AB1402">
        <v>52436</v>
      </c>
      <c s="1" r="AC1402">
        <v>8.478824</v>
      </c>
      <c s="71" r="AD1402">
        <v>-13.260004</v>
      </c>
      <c t="s" s="71" r="AE1402">
        <v>52437</v>
      </c>
      <c s="106" r="AG1402"/>
      <c t="s" s="1" r="AH1402">
        <v>52438</v>
      </c>
      <c t="s" s="1" r="AI1402">
        <v>52439</v>
      </c>
      <c t="s" s="1" r="AJ1402">
        <v>52440</v>
      </c>
      <c t="s" s="9" r="AK1402">
        <v>52441</v>
      </c>
    </row>
    <row r="1403">
      <c t="s" s="1" r="A1403">
        <v>52442</v>
      </c>
      <c s="72" r="D1403"/>
      <c t="s" s="1" r="E1403">
        <v>52443</v>
      </c>
      <c t="s" s="1" r="F1403">
        <v>52444</v>
      </c>
      <c t="s" s="1" r="G1403">
        <v>52445</v>
      </c>
      <c t="s" s="1" r="H1403">
        <v>52446</v>
      </c>
      <c t="s" s="70" r="W1403">
        <v>52447</v>
      </c>
      <c t="s" s="6" r="X1403">
        <v>52448</v>
      </c>
      <c t="s" s="70" r="Y1403">
        <v>52449</v>
      </c>
      <c t="s" s="6" r="Z1403">
        <v>52450</v>
      </c>
      <c s="1" r="AA1403"/>
      <c t="s" s="1" r="AB1403">
        <v>52451</v>
      </c>
      <c s="1" r="AC1403">
        <v>8.477152</v>
      </c>
      <c s="71" r="AD1403">
        <v>-13.240918</v>
      </c>
      <c t="s" s="71" r="AE1403">
        <v>52452</v>
      </c>
      <c s="106" r="AG1403"/>
      <c t="s" s="1" r="AH1403">
        <v>52453</v>
      </c>
      <c t="s" s="1" r="AI1403">
        <v>52454</v>
      </c>
      <c t="s" s="1" r="AJ1403">
        <v>52455</v>
      </c>
      <c t="s" s="9" r="AK1403">
        <v>52456</v>
      </c>
    </row>
    <row r="1404">
      <c t="s" s="1" r="A1404">
        <v>52457</v>
      </c>
      <c s="72" r="D1404"/>
      <c t="s" s="1" r="E1404">
        <v>52458</v>
      </c>
      <c t="s" s="1" r="F1404">
        <v>52459</v>
      </c>
      <c t="s" s="1" r="G1404">
        <v>52460</v>
      </c>
      <c t="s" s="1" r="H1404">
        <v>52461</v>
      </c>
      <c t="s" s="70" r="W1404">
        <v>52462</v>
      </c>
      <c t="s" s="6" r="X1404">
        <v>52463</v>
      </c>
      <c t="s" s="70" r="Y1404">
        <v>52464</v>
      </c>
      <c t="s" s="6" r="Z1404">
        <v>52465</v>
      </c>
      <c s="1" r="AA1404"/>
      <c t="s" s="1" r="AB1404">
        <v>52466</v>
      </c>
      <c s="1" r="AC1404">
        <v>8.48436</v>
      </c>
      <c s="71" r="AD1404">
        <v>-13.238392</v>
      </c>
      <c t="s" s="71" r="AE1404">
        <v>52467</v>
      </c>
      <c s="106" r="AG1404"/>
      <c t="s" s="1" r="AH1404">
        <v>52468</v>
      </c>
      <c t="s" s="1" r="AI1404">
        <v>52469</v>
      </c>
      <c t="s" s="1" r="AJ1404">
        <v>52470</v>
      </c>
      <c t="s" s="9" r="AK1404">
        <v>52471</v>
      </c>
    </row>
    <row r="1405">
      <c t="s" s="1" r="A1405">
        <v>52472</v>
      </c>
      <c s="72" r="D1405"/>
      <c t="s" s="1" r="E1405">
        <v>52473</v>
      </c>
      <c t="s" s="1" r="F1405">
        <v>52474</v>
      </c>
      <c t="s" s="1" r="G1405">
        <v>52475</v>
      </c>
      <c t="s" s="1" r="H1405">
        <v>52476</v>
      </c>
      <c t="s" s="70" r="W1405">
        <v>52477</v>
      </c>
      <c t="s" s="6" r="X1405">
        <v>52478</v>
      </c>
      <c t="s" s="70" r="Y1405">
        <v>52479</v>
      </c>
      <c t="s" s="6" r="Z1405">
        <v>52480</v>
      </c>
      <c s="1" r="AA1405"/>
      <c t="s" s="1" r="AB1405">
        <v>52481</v>
      </c>
      <c s="1" r="AC1405">
        <v>8.488098</v>
      </c>
      <c s="71" r="AD1405">
        <v>-13.230386</v>
      </c>
      <c t="s" s="71" r="AE1405">
        <v>52482</v>
      </c>
      <c s="106" r="AG1405"/>
      <c t="s" s="1" r="AH1405">
        <v>52483</v>
      </c>
      <c t="s" s="1" r="AI1405">
        <v>52484</v>
      </c>
      <c t="s" s="1" r="AJ1405">
        <v>52485</v>
      </c>
      <c t="s" s="9" r="AK1405">
        <v>52486</v>
      </c>
    </row>
    <row r="1406">
      <c t="s" s="1" r="A1406">
        <v>52487</v>
      </c>
      <c s="72" r="D1406"/>
      <c t="s" s="1" r="E1406">
        <v>52488</v>
      </c>
      <c t="s" s="1" r="F1406">
        <v>52489</v>
      </c>
      <c t="s" s="1" r="G1406">
        <v>52490</v>
      </c>
      <c t="s" s="1" r="H1406">
        <v>52491</v>
      </c>
      <c t="s" s="70" r="W1406">
        <v>52492</v>
      </c>
      <c t="s" s="6" r="X1406">
        <v>52493</v>
      </c>
      <c t="s" s="70" r="Y1406">
        <v>52494</v>
      </c>
      <c t="s" s="6" r="Z1406">
        <v>52495</v>
      </c>
      <c s="1" r="AA1406"/>
      <c t="s" s="1" r="AB1406">
        <v>52496</v>
      </c>
      <c s="1" r="AC1406">
        <v>8.488145</v>
      </c>
      <c s="71" r="AD1406">
        <v>-13.231845</v>
      </c>
      <c t="s" s="71" r="AE1406">
        <v>52497</v>
      </c>
      <c s="106" r="AG1406"/>
      <c t="s" s="1" r="AH1406">
        <v>52498</v>
      </c>
      <c t="s" s="1" r="AI1406">
        <v>52499</v>
      </c>
      <c t="s" s="1" r="AJ1406">
        <v>52500</v>
      </c>
      <c t="s" s="9" r="AK1406">
        <v>52501</v>
      </c>
    </row>
    <row r="1407">
      <c t="s" s="1" r="A1407">
        <v>52502</v>
      </c>
      <c s="72" r="D1407"/>
      <c t="s" s="1" r="E1407">
        <v>52503</v>
      </c>
      <c t="s" s="1" r="F1407">
        <v>52504</v>
      </c>
      <c t="s" s="1" r="G1407">
        <v>52505</v>
      </c>
      <c t="s" s="1" r="H1407">
        <v>52506</v>
      </c>
      <c t="s" s="70" r="W1407">
        <v>52507</v>
      </c>
      <c t="s" s="6" r="X1407">
        <v>52508</v>
      </c>
      <c t="s" s="70" r="Y1407">
        <v>52509</v>
      </c>
      <c t="s" s="6" r="Z1407">
        <v>52510</v>
      </c>
      <c s="1" r="AA1407"/>
      <c t="s" s="1" r="AB1407">
        <v>52511</v>
      </c>
      <c s="1" r="AC1407">
        <v>8.47977</v>
      </c>
      <c s="71" r="AD1407">
        <v>-13.236143</v>
      </c>
      <c t="s" s="71" r="AE1407">
        <v>52512</v>
      </c>
      <c s="106" r="AG1407"/>
      <c t="s" s="1" r="AH1407">
        <v>52513</v>
      </c>
      <c t="s" s="1" r="AI1407">
        <v>52514</v>
      </c>
      <c t="s" s="1" r="AJ1407">
        <v>52515</v>
      </c>
      <c t="s" s="9" r="AK1407">
        <v>52516</v>
      </c>
    </row>
    <row r="1408">
      <c t="s" s="1" r="A1408">
        <v>52517</v>
      </c>
      <c s="72" r="D1408"/>
      <c t="s" s="1" r="E1408">
        <v>52518</v>
      </c>
      <c t="s" s="1" r="F1408">
        <v>52519</v>
      </c>
      <c t="s" s="1" r="G1408">
        <v>52520</v>
      </c>
      <c t="s" s="1" r="H1408">
        <v>52521</v>
      </c>
      <c t="s" s="70" r="W1408">
        <v>52522</v>
      </c>
      <c t="s" s="6" r="X1408">
        <v>52523</v>
      </c>
      <c t="s" s="70" r="Y1408">
        <v>52524</v>
      </c>
      <c t="s" s="6" r="Z1408">
        <v>52525</v>
      </c>
      <c s="1" r="AA1408"/>
      <c t="s" s="1" r="AB1408">
        <v>52526</v>
      </c>
      <c s="1" r="AC1408">
        <v>8.489451</v>
      </c>
      <c s="71" r="AD1408">
        <v>-13.206185</v>
      </c>
      <c t="s" s="71" r="AE1408">
        <v>52527</v>
      </c>
      <c s="106" r="AG1408"/>
      <c t="s" s="1" r="AH1408">
        <v>52528</v>
      </c>
      <c t="s" s="1" r="AI1408">
        <v>52529</v>
      </c>
      <c t="s" s="1" r="AJ1408">
        <v>52530</v>
      </c>
      <c t="s" s="9" r="AK1408">
        <v>52531</v>
      </c>
    </row>
    <row r="1409">
      <c t="s" s="1" r="A1409">
        <v>52532</v>
      </c>
      <c s="72" r="D1409"/>
      <c t="s" s="1" r="E1409">
        <v>52533</v>
      </c>
      <c t="s" s="1" r="F1409">
        <v>52534</v>
      </c>
      <c t="s" s="1" r="G1409">
        <v>52535</v>
      </c>
      <c t="s" s="1" r="H1409">
        <v>52536</v>
      </c>
      <c t="s" s="70" r="W1409">
        <v>52537</v>
      </c>
      <c t="s" s="6" r="X1409">
        <v>52538</v>
      </c>
      <c t="s" s="70" r="Y1409">
        <v>52539</v>
      </c>
      <c t="s" s="6" r="Z1409">
        <v>52540</v>
      </c>
      <c s="1" r="AA1409"/>
      <c t="s" s="1" r="AB1409">
        <v>52541</v>
      </c>
      <c s="1" r="AC1409">
        <v>8.477829</v>
      </c>
      <c s="71" r="AD1409">
        <v>-13.239783</v>
      </c>
      <c t="s" s="71" r="AE1409">
        <v>52542</v>
      </c>
      <c s="106" r="AG1409"/>
      <c t="s" s="1" r="AH1409">
        <v>52543</v>
      </c>
      <c t="s" s="1" r="AI1409">
        <v>52544</v>
      </c>
      <c t="s" s="1" r="AJ1409">
        <v>52545</v>
      </c>
      <c t="s" s="9" r="AK1409">
        <v>52546</v>
      </c>
    </row>
    <row r="1410">
      <c t="s" s="1" r="A1410">
        <v>52547</v>
      </c>
      <c s="72" r="D1410"/>
      <c t="s" s="1" r="E1410">
        <v>52548</v>
      </c>
      <c t="s" s="1" r="F1410">
        <v>52549</v>
      </c>
      <c t="s" s="1" r="G1410">
        <v>52550</v>
      </c>
      <c t="s" s="1" r="H1410">
        <v>52551</v>
      </c>
      <c t="s" s="70" r="W1410">
        <v>52552</v>
      </c>
      <c t="s" s="6" r="X1410">
        <v>52553</v>
      </c>
      <c t="s" s="70" r="Y1410">
        <v>52554</v>
      </c>
      <c t="s" s="6" r="Z1410">
        <v>52555</v>
      </c>
      <c s="1" r="AA1410"/>
      <c t="s" s="1" r="AB1410">
        <v>52556</v>
      </c>
      <c s="1" r="AC1410">
        <v>8.484341</v>
      </c>
      <c s="71" r="AD1410">
        <v>-13.234911</v>
      </c>
      <c t="s" s="71" r="AE1410">
        <v>52557</v>
      </c>
      <c s="106" r="AG1410"/>
      <c t="s" s="1" r="AH1410">
        <v>52558</v>
      </c>
      <c t="s" s="1" r="AI1410">
        <v>52559</v>
      </c>
      <c t="s" s="1" r="AJ1410">
        <v>52560</v>
      </c>
      <c t="s" s="9" r="AK1410">
        <v>52561</v>
      </c>
    </row>
    <row r="1411">
      <c t="s" s="1" r="A1411">
        <v>52562</v>
      </c>
      <c s="72" r="D1411"/>
      <c t="s" s="1" r="E1411">
        <v>52563</v>
      </c>
      <c t="s" s="1" r="F1411">
        <v>52564</v>
      </c>
      <c t="s" s="1" r="G1411">
        <v>52565</v>
      </c>
      <c t="s" s="1" r="H1411">
        <v>52566</v>
      </c>
      <c t="s" s="70" r="W1411">
        <v>52567</v>
      </c>
      <c t="s" s="6" r="X1411">
        <v>52568</v>
      </c>
      <c t="s" s="70" r="Y1411">
        <v>52569</v>
      </c>
      <c t="s" s="6" r="Z1411">
        <v>52570</v>
      </c>
      <c s="1" r="AA1411"/>
      <c t="s" s="1" r="AB1411">
        <v>52571</v>
      </c>
      <c s="1" r="AC1411">
        <v>8.475296</v>
      </c>
      <c s="71" r="AD1411">
        <v>-13.246692</v>
      </c>
      <c t="s" s="71" r="AE1411">
        <v>52572</v>
      </c>
      <c s="106" r="AG1411"/>
      <c t="s" s="1" r="AH1411">
        <v>52573</v>
      </c>
      <c t="s" s="1" r="AI1411">
        <v>52574</v>
      </c>
      <c t="s" s="1" r="AJ1411">
        <v>52575</v>
      </c>
      <c t="s" s="9" r="AK1411">
        <v>52576</v>
      </c>
    </row>
    <row r="1412">
      <c t="s" s="1" r="A1412">
        <v>52577</v>
      </c>
      <c s="72" r="D1412"/>
      <c t="s" s="1" r="E1412">
        <v>52578</v>
      </c>
      <c t="s" s="1" r="F1412">
        <v>52579</v>
      </c>
      <c t="s" s="1" r="G1412">
        <v>52580</v>
      </c>
      <c t="s" s="1" r="H1412">
        <v>52581</v>
      </c>
      <c t="s" s="70" r="W1412">
        <v>52582</v>
      </c>
      <c t="s" s="6" r="X1412">
        <v>52583</v>
      </c>
      <c t="s" s="70" r="Y1412">
        <v>52584</v>
      </c>
      <c t="s" s="6" r="Z1412">
        <v>52585</v>
      </c>
      <c s="1" r="AA1412"/>
      <c t="s" s="1" r="AB1412">
        <v>52586</v>
      </c>
      <c s="1" r="AC1412">
        <v>8.450347</v>
      </c>
      <c s="71" r="AD1412">
        <v>-13.16675</v>
      </c>
      <c t="s" s="71" r="AE1412">
        <v>52587</v>
      </c>
      <c s="106" r="AG1412"/>
      <c t="s" s="1" r="AH1412">
        <v>52588</v>
      </c>
      <c t="s" s="1" r="AI1412">
        <v>52589</v>
      </c>
      <c t="s" s="1" r="AJ1412">
        <v>52590</v>
      </c>
      <c t="s" s="9" r="AK1412">
        <v>52591</v>
      </c>
    </row>
    <row r="1413">
      <c t="s" s="1" r="A1413">
        <v>52592</v>
      </c>
      <c s="72" r="D1413"/>
      <c t="s" s="1" r="E1413">
        <v>52593</v>
      </c>
      <c t="s" s="1" r="F1413">
        <v>52594</v>
      </c>
      <c t="s" s="1" r="G1413">
        <v>52595</v>
      </c>
      <c t="s" s="1" r="H1413">
        <v>52596</v>
      </c>
      <c t="s" s="70" r="W1413">
        <v>52597</v>
      </c>
      <c t="s" s="6" r="X1413">
        <v>52598</v>
      </c>
      <c t="s" s="70" r="Y1413">
        <v>52599</v>
      </c>
      <c t="s" s="6" r="Z1413">
        <v>52600</v>
      </c>
      <c s="1" r="AA1413"/>
      <c t="s" s="1" r="AB1413">
        <v>52601</v>
      </c>
      <c s="1" r="AC1413">
        <v>8.450357</v>
      </c>
      <c s="71" r="AD1413">
        <v>-13.16675</v>
      </c>
      <c t="s" s="71" r="AE1413">
        <v>52602</v>
      </c>
      <c s="106" r="AG1413"/>
      <c t="s" s="1" r="AH1413">
        <v>52603</v>
      </c>
      <c t="s" s="1" r="AI1413">
        <v>52604</v>
      </c>
      <c t="s" s="1" r="AJ1413">
        <v>52605</v>
      </c>
      <c t="s" s="9" r="AK1413">
        <v>52606</v>
      </c>
    </row>
    <row r="1414">
      <c t="s" s="1" r="A1414">
        <v>52607</v>
      </c>
      <c s="72" r="D1414"/>
      <c t="s" s="1" r="E1414">
        <v>52608</v>
      </c>
      <c t="s" s="1" r="F1414">
        <v>52609</v>
      </c>
      <c t="s" s="1" r="G1414">
        <v>52610</v>
      </c>
      <c t="s" s="1" r="H1414">
        <v>52611</v>
      </c>
      <c t="s" s="70" r="W1414">
        <v>52612</v>
      </c>
      <c t="s" s="6" r="X1414">
        <v>52613</v>
      </c>
      <c t="s" s="70" r="Y1414">
        <v>52614</v>
      </c>
      <c t="s" s="6" r="Z1414">
        <v>52615</v>
      </c>
      <c s="1" r="AA1414"/>
      <c t="s" s="1" r="AB1414">
        <v>52616</v>
      </c>
      <c s="1" r="AC1414">
        <v>8.490501</v>
      </c>
      <c s="71" r="AD1414">
        <v>-13.232643</v>
      </c>
      <c t="s" s="71" r="AE1414">
        <v>52617</v>
      </c>
      <c s="106" r="AG1414"/>
      <c t="s" s="1" r="AH1414">
        <v>52618</v>
      </c>
      <c t="s" s="1" r="AI1414">
        <v>52619</v>
      </c>
      <c t="s" s="1" r="AJ1414">
        <v>52620</v>
      </c>
      <c t="s" s="9" r="AK1414">
        <v>52621</v>
      </c>
    </row>
    <row r="1415">
      <c t="s" s="1" r="A1415">
        <v>52622</v>
      </c>
      <c s="72" r="D1415"/>
      <c t="s" s="1" r="E1415">
        <v>52623</v>
      </c>
      <c t="s" s="1" r="F1415">
        <v>52624</v>
      </c>
      <c t="s" s="1" r="G1415">
        <v>52625</v>
      </c>
      <c t="s" s="1" r="H1415">
        <v>52626</v>
      </c>
      <c t="s" s="70" r="W1415">
        <v>52627</v>
      </c>
      <c t="s" s="6" r="X1415">
        <v>52628</v>
      </c>
      <c t="s" s="70" r="Y1415">
        <v>52629</v>
      </c>
      <c t="s" s="6" r="Z1415">
        <v>52630</v>
      </c>
      <c s="1" r="AA1415"/>
      <c t="s" s="1" r="AB1415">
        <v>52631</v>
      </c>
      <c s="1" r="AC1415">
        <v>8.485623</v>
      </c>
      <c s="71" r="AD1415">
        <v>-13.244413</v>
      </c>
      <c t="s" s="71" r="AE1415">
        <v>52632</v>
      </c>
      <c s="106" r="AG1415"/>
      <c t="s" s="1" r="AH1415">
        <v>52633</v>
      </c>
      <c t="s" s="1" r="AI1415">
        <v>52634</v>
      </c>
      <c t="s" s="1" r="AJ1415">
        <v>52635</v>
      </c>
      <c t="s" s="9" r="AK1415">
        <v>52636</v>
      </c>
    </row>
    <row r="1416">
      <c t="s" s="1" r="A1416">
        <v>52637</v>
      </c>
      <c s="72" r="D1416"/>
      <c t="s" s="1" r="E1416">
        <v>52638</v>
      </c>
      <c t="s" s="1" r="F1416">
        <v>52639</v>
      </c>
      <c t="s" s="1" r="G1416">
        <v>52640</v>
      </c>
      <c t="s" s="1" r="H1416">
        <v>52641</v>
      </c>
      <c t="s" s="70" r="W1416">
        <v>52642</v>
      </c>
      <c t="s" s="6" r="X1416">
        <v>52643</v>
      </c>
      <c t="s" s="70" r="Y1416">
        <v>52644</v>
      </c>
      <c t="s" s="6" r="Z1416">
        <v>52645</v>
      </c>
      <c s="1" r="AA1416"/>
      <c t="s" s="1" r="AB1416">
        <v>52646</v>
      </c>
      <c s="1" r="AC1416">
        <v>8.485449</v>
      </c>
      <c s="71" r="AD1416">
        <v>-13.218966</v>
      </c>
      <c t="s" s="71" r="AE1416">
        <v>52647</v>
      </c>
      <c s="106" r="AG1416"/>
      <c t="s" s="1" r="AH1416">
        <v>52648</v>
      </c>
      <c t="s" s="1" r="AI1416">
        <v>52649</v>
      </c>
      <c t="s" s="1" r="AJ1416">
        <v>52650</v>
      </c>
      <c t="s" s="9" r="AK1416">
        <v>52651</v>
      </c>
    </row>
    <row r="1417">
      <c t="s" s="1" r="A1417">
        <v>52652</v>
      </c>
      <c s="72" r="D1417"/>
      <c t="s" s="1" r="E1417">
        <v>52653</v>
      </c>
      <c t="s" s="1" r="F1417">
        <v>52654</v>
      </c>
      <c t="s" s="1" r="G1417">
        <v>52655</v>
      </c>
      <c t="s" s="1" r="H1417">
        <v>52656</v>
      </c>
      <c t="s" s="70" r="W1417">
        <v>52657</v>
      </c>
      <c t="s" s="6" r="X1417">
        <v>52658</v>
      </c>
      <c t="s" s="70" r="Y1417">
        <v>52659</v>
      </c>
      <c t="s" s="6" r="Z1417">
        <v>52660</v>
      </c>
      <c s="1" r="AA1417"/>
      <c t="s" s="1" r="AB1417">
        <v>52661</v>
      </c>
      <c s="1" r="AC1417">
        <v>8.487146</v>
      </c>
      <c s="71" r="AD1417">
        <v>-13.229965</v>
      </c>
      <c t="s" s="71" r="AE1417">
        <v>52662</v>
      </c>
      <c s="106" r="AG1417"/>
      <c t="s" s="1" r="AH1417">
        <v>52663</v>
      </c>
      <c t="s" s="1" r="AI1417">
        <v>52664</v>
      </c>
      <c t="s" s="1" r="AJ1417">
        <v>52665</v>
      </c>
      <c t="s" s="9" r="AK1417">
        <v>52666</v>
      </c>
    </row>
    <row r="1418">
      <c t="s" s="1" r="A1418">
        <v>52667</v>
      </c>
      <c s="72" r="D1418"/>
      <c t="s" s="1" r="E1418">
        <v>52668</v>
      </c>
      <c t="s" s="1" r="F1418">
        <v>52669</v>
      </c>
      <c t="s" s="1" r="G1418">
        <v>52670</v>
      </c>
      <c t="s" s="1" r="H1418">
        <v>52671</v>
      </c>
      <c t="s" s="70" r="W1418">
        <v>52672</v>
      </c>
      <c t="s" s="6" r="X1418">
        <v>52673</v>
      </c>
      <c t="s" s="70" r="Y1418">
        <v>52674</v>
      </c>
      <c t="s" s="6" r="Z1418">
        <v>52675</v>
      </c>
      <c s="1" r="AA1418"/>
      <c t="s" s="1" r="AB1418">
        <v>52676</v>
      </c>
      <c s="1" r="AC1418">
        <v>8.486734</v>
      </c>
      <c s="71" r="AD1418">
        <v>-13.23601</v>
      </c>
      <c t="s" s="71" r="AE1418">
        <v>52677</v>
      </c>
      <c s="106" r="AG1418"/>
      <c t="s" s="1" r="AH1418">
        <v>52678</v>
      </c>
      <c t="s" s="1" r="AI1418">
        <v>52679</v>
      </c>
      <c t="s" s="1" r="AJ1418">
        <v>52680</v>
      </c>
      <c t="s" s="9" r="AK1418">
        <v>52681</v>
      </c>
    </row>
    <row r="1419">
      <c t="s" s="1" r="A1419">
        <v>52682</v>
      </c>
      <c s="72" r="D1419"/>
      <c t="s" s="1" r="E1419">
        <v>52683</v>
      </c>
      <c t="s" s="1" r="F1419">
        <v>52684</v>
      </c>
      <c t="s" s="1" r="G1419">
        <v>52685</v>
      </c>
      <c t="s" s="1" r="H1419">
        <v>52686</v>
      </c>
      <c t="s" s="70" r="W1419">
        <v>52687</v>
      </c>
      <c t="s" s="6" r="X1419">
        <v>52688</v>
      </c>
      <c t="s" s="70" r="Y1419">
        <v>52689</v>
      </c>
      <c t="s" s="6" r="Z1419">
        <v>52690</v>
      </c>
      <c s="1" r="AA1419"/>
      <c t="s" s="1" r="AB1419">
        <v>52691</v>
      </c>
      <c s="1" r="AC1419">
        <v>8.487961</v>
      </c>
      <c s="71" r="AD1419">
        <v>-13.222765</v>
      </c>
      <c t="s" s="71" r="AE1419">
        <v>52692</v>
      </c>
      <c s="106" r="AG1419"/>
      <c t="s" s="1" r="AH1419">
        <v>52693</v>
      </c>
      <c t="s" s="1" r="AI1419">
        <v>52694</v>
      </c>
      <c t="s" s="1" r="AJ1419">
        <v>52695</v>
      </c>
      <c t="s" s="9" r="AK1419">
        <v>52696</v>
      </c>
    </row>
    <row r="1420">
      <c t="s" s="1" r="A1420">
        <v>52697</v>
      </c>
      <c s="72" r="D1420"/>
      <c t="s" s="1" r="E1420">
        <v>52698</v>
      </c>
      <c t="s" s="1" r="F1420">
        <v>52699</v>
      </c>
      <c t="s" s="1" r="G1420">
        <v>52700</v>
      </c>
      <c t="s" s="1" r="H1420">
        <v>52701</v>
      </c>
      <c t="s" s="70" r="W1420">
        <v>52702</v>
      </c>
      <c t="s" s="6" r="X1420">
        <v>52703</v>
      </c>
      <c t="s" s="70" r="Y1420">
        <v>52704</v>
      </c>
      <c t="s" s="6" r="Z1420">
        <v>52705</v>
      </c>
      <c s="1" r="AA1420"/>
      <c t="s" s="1" r="AB1420">
        <v>52706</v>
      </c>
      <c s="1" r="AC1420">
        <v>8.489545</v>
      </c>
      <c s="71" r="AD1420">
        <v>-13.218799</v>
      </c>
      <c t="s" s="71" r="AE1420">
        <v>52707</v>
      </c>
      <c s="106" r="AG1420"/>
      <c t="s" s="1" r="AH1420">
        <v>52708</v>
      </c>
      <c t="s" s="1" r="AI1420">
        <v>52709</v>
      </c>
      <c t="s" s="1" r="AJ1420">
        <v>52710</v>
      </c>
      <c t="s" s="9" r="AK1420">
        <v>52711</v>
      </c>
    </row>
    <row r="1421">
      <c t="s" s="1" r="A1421">
        <v>52712</v>
      </c>
      <c s="72" r="D1421"/>
      <c t="s" s="1" r="E1421">
        <v>52713</v>
      </c>
      <c t="s" s="1" r="F1421">
        <v>52714</v>
      </c>
      <c t="s" s="1" r="G1421">
        <v>52715</v>
      </c>
      <c t="s" s="1" r="H1421">
        <v>52716</v>
      </c>
      <c t="s" s="70" r="W1421">
        <v>52717</v>
      </c>
      <c t="s" s="6" r="X1421">
        <v>52718</v>
      </c>
      <c t="s" s="70" r="Y1421">
        <v>52719</v>
      </c>
      <c t="s" s="6" r="Z1421">
        <v>52720</v>
      </c>
      <c s="1" r="AA1421"/>
      <c t="s" s="1" r="AB1421">
        <v>52721</v>
      </c>
      <c s="1" r="AC1421">
        <v>8.489603</v>
      </c>
      <c s="71" r="AD1421">
        <v>-13.23282</v>
      </c>
      <c t="s" s="71" r="AE1421">
        <v>52722</v>
      </c>
      <c s="106" r="AG1421"/>
      <c t="s" s="1" r="AH1421">
        <v>52723</v>
      </c>
      <c t="s" s="1" r="AI1421">
        <v>52724</v>
      </c>
      <c t="s" s="1" r="AJ1421">
        <v>52725</v>
      </c>
      <c t="s" s="9" r="AK1421">
        <v>52726</v>
      </c>
    </row>
    <row r="1422">
      <c t="s" s="1" r="A1422">
        <v>52727</v>
      </c>
      <c s="72" r="D1422"/>
      <c t="s" s="1" r="E1422">
        <v>52728</v>
      </c>
      <c t="s" s="1" r="F1422">
        <v>52729</v>
      </c>
      <c t="s" s="1" r="G1422">
        <v>52730</v>
      </c>
      <c t="s" s="1" r="H1422">
        <v>52731</v>
      </c>
      <c t="s" s="70" r="W1422">
        <v>52732</v>
      </c>
      <c t="s" s="6" r="X1422">
        <v>52733</v>
      </c>
      <c t="s" s="70" r="Y1422">
        <v>52734</v>
      </c>
      <c t="s" s="6" r="Z1422">
        <v>52735</v>
      </c>
      <c s="1" r="AA1422"/>
      <c t="s" s="1" r="AB1422">
        <v>52736</v>
      </c>
      <c s="1" r="AC1422">
        <v>8.487615</v>
      </c>
      <c s="71" r="AD1422">
        <v>-13.229005</v>
      </c>
      <c t="s" s="71" r="AE1422">
        <v>52737</v>
      </c>
      <c s="106" r="AG1422"/>
      <c t="s" s="1" r="AH1422">
        <v>52738</v>
      </c>
      <c t="s" s="1" r="AI1422">
        <v>52739</v>
      </c>
      <c t="s" s="1" r="AJ1422">
        <v>52740</v>
      </c>
      <c t="s" s="9" r="AK1422">
        <v>52741</v>
      </c>
    </row>
    <row r="1423">
      <c t="s" s="1" r="A1423">
        <v>52742</v>
      </c>
      <c s="72" r="D1423"/>
      <c t="s" s="1" r="E1423">
        <v>52743</v>
      </c>
      <c t="s" s="1" r="F1423">
        <v>52744</v>
      </c>
      <c t="s" s="1" r="G1423">
        <v>52745</v>
      </c>
      <c t="s" s="1" r="H1423">
        <v>52746</v>
      </c>
      <c t="s" s="70" r="W1423">
        <v>52747</v>
      </c>
      <c t="s" s="6" r="X1423">
        <v>52748</v>
      </c>
      <c t="s" s="70" r="Y1423">
        <v>52749</v>
      </c>
      <c t="s" s="6" r="Z1423">
        <v>52750</v>
      </c>
      <c s="1" r="AA1423"/>
      <c t="s" s="1" r="AB1423">
        <v>52751</v>
      </c>
      <c s="1" r="AC1423">
        <v>8.487583</v>
      </c>
      <c s="71" r="AD1423">
        <v>-13.228952</v>
      </c>
      <c t="s" s="71" r="AE1423">
        <v>52752</v>
      </c>
      <c s="106" r="AG1423"/>
      <c t="s" s="1" r="AH1423">
        <v>52753</v>
      </c>
      <c t="s" s="1" r="AI1423">
        <v>52754</v>
      </c>
      <c t="s" s="1" r="AJ1423">
        <v>52755</v>
      </c>
      <c t="s" s="9" r="AK1423">
        <v>52756</v>
      </c>
    </row>
    <row r="1424">
      <c t="s" s="1" r="A1424">
        <v>52757</v>
      </c>
      <c s="72" r="D1424"/>
      <c t="s" s="1" r="E1424">
        <v>52758</v>
      </c>
      <c t="s" s="1" r="F1424">
        <v>52759</v>
      </c>
      <c t="s" s="1" r="G1424">
        <v>52760</v>
      </c>
      <c t="s" s="1" r="H1424">
        <v>52761</v>
      </c>
      <c t="s" s="70" r="W1424">
        <v>52762</v>
      </c>
      <c t="s" s="6" r="X1424">
        <v>52763</v>
      </c>
      <c t="s" s="70" r="Y1424">
        <v>52764</v>
      </c>
      <c t="s" s="6" r="Z1424">
        <v>52765</v>
      </c>
      <c s="1" r="AA1424"/>
      <c t="s" s="1" r="AB1424">
        <v>52766</v>
      </c>
      <c s="1" r="AC1424">
        <v>8.481642</v>
      </c>
      <c s="71" r="AD1424">
        <v>-13.229967</v>
      </c>
      <c t="s" s="71" r="AE1424">
        <v>52767</v>
      </c>
      <c s="106" r="AG1424"/>
      <c t="s" s="1" r="AH1424">
        <v>52768</v>
      </c>
      <c t="s" s="1" r="AI1424">
        <v>52769</v>
      </c>
      <c t="s" s="1" r="AJ1424">
        <v>52770</v>
      </c>
      <c t="s" s="9" r="AK1424">
        <v>52771</v>
      </c>
    </row>
    <row r="1425">
      <c t="s" s="1" r="A1425">
        <v>52772</v>
      </c>
      <c s="72" r="D1425"/>
      <c t="s" s="1" r="E1425">
        <v>52773</v>
      </c>
      <c t="s" s="1" r="F1425">
        <v>52774</v>
      </c>
      <c t="s" s="1" r="G1425">
        <v>52775</v>
      </c>
      <c t="s" s="1" r="H1425">
        <v>52776</v>
      </c>
      <c t="s" s="70" r="W1425">
        <v>52777</v>
      </c>
      <c t="s" s="6" r="X1425">
        <v>52778</v>
      </c>
      <c t="s" s="70" r="Y1425">
        <v>52779</v>
      </c>
      <c t="s" s="6" r="Z1425">
        <v>52780</v>
      </c>
      <c s="1" r="AA1425"/>
      <c t="s" s="1" r="AB1425">
        <v>52781</v>
      </c>
      <c s="1" r="AC1425">
        <v>8.488092</v>
      </c>
      <c s="71" r="AD1425">
        <v>-13.237259</v>
      </c>
      <c t="s" s="71" r="AE1425">
        <v>52782</v>
      </c>
      <c s="106" r="AG1425"/>
      <c t="s" s="1" r="AH1425">
        <v>52783</v>
      </c>
      <c t="s" s="1" r="AI1425">
        <v>52784</v>
      </c>
      <c t="s" s="1" r="AJ1425">
        <v>52785</v>
      </c>
      <c t="s" s="9" r="AK1425">
        <v>52786</v>
      </c>
    </row>
    <row r="1426">
      <c t="s" s="1" r="A1426">
        <v>52787</v>
      </c>
      <c s="72" r="D1426"/>
      <c t="s" s="1" r="E1426">
        <v>52788</v>
      </c>
      <c t="s" s="1" r="F1426">
        <v>52789</v>
      </c>
      <c t="s" s="1" r="G1426">
        <v>52790</v>
      </c>
      <c t="s" s="1" r="H1426">
        <v>52791</v>
      </c>
      <c t="s" s="70" r="W1426">
        <v>52792</v>
      </c>
      <c t="s" s="6" r="X1426">
        <v>52793</v>
      </c>
      <c t="s" s="70" r="Y1426">
        <v>52794</v>
      </c>
      <c t="s" s="6" r="Z1426">
        <v>52795</v>
      </c>
      <c s="1" r="AA1426"/>
      <c t="s" s="1" r="AB1426">
        <v>52796</v>
      </c>
      <c s="1" r="AC1426">
        <v>8.489566</v>
      </c>
      <c s="71" r="AD1426">
        <v>-13.21881</v>
      </c>
      <c t="s" s="71" r="AE1426">
        <v>52797</v>
      </c>
      <c s="106" r="AG1426"/>
      <c t="s" s="1" r="AH1426">
        <v>52798</v>
      </c>
      <c t="s" s="1" r="AI1426">
        <v>52799</v>
      </c>
      <c t="s" s="1" r="AJ1426">
        <v>52800</v>
      </c>
      <c t="s" s="9" r="AK1426">
        <v>52801</v>
      </c>
    </row>
    <row r="1427">
      <c t="s" s="1" r="A1427">
        <v>52802</v>
      </c>
      <c s="72" r="D1427"/>
      <c t="s" s="1" r="E1427">
        <v>52803</v>
      </c>
      <c t="s" s="1" r="F1427">
        <v>52804</v>
      </c>
      <c t="s" s="1" r="G1427">
        <v>52805</v>
      </c>
      <c t="s" s="1" r="H1427">
        <v>52806</v>
      </c>
      <c t="s" s="70" r="W1427">
        <v>52807</v>
      </c>
      <c t="s" s="6" r="X1427">
        <v>52808</v>
      </c>
      <c t="s" s="70" r="Y1427">
        <v>52809</v>
      </c>
      <c t="s" s="6" r="Z1427">
        <v>52810</v>
      </c>
      <c s="1" r="AA1427"/>
      <c t="s" s="1" r="AB1427">
        <v>52811</v>
      </c>
      <c s="1" r="AC1427">
        <v>8.489072</v>
      </c>
      <c s="71" r="AD1427">
        <v>-13.23316</v>
      </c>
      <c t="s" s="71" r="AE1427">
        <v>52812</v>
      </c>
      <c s="106" r="AG1427"/>
      <c t="s" s="1" r="AH1427">
        <v>52813</v>
      </c>
      <c t="s" s="1" r="AI1427">
        <v>52814</v>
      </c>
      <c t="s" s="1" r="AJ1427">
        <v>52815</v>
      </c>
      <c t="s" s="9" r="AK1427">
        <v>52816</v>
      </c>
    </row>
    <row r="1428">
      <c t="s" s="1" r="A1428">
        <v>52817</v>
      </c>
      <c s="72" r="D1428"/>
      <c t="s" s="1" r="E1428">
        <v>52818</v>
      </c>
      <c t="s" s="1" r="F1428">
        <v>52819</v>
      </c>
      <c t="s" s="1" r="G1428">
        <v>52820</v>
      </c>
      <c t="s" s="1" r="H1428">
        <v>52821</v>
      </c>
      <c t="s" s="70" r="W1428">
        <v>52822</v>
      </c>
      <c t="s" s="6" r="X1428">
        <v>52823</v>
      </c>
      <c t="s" s="70" r="Y1428">
        <v>52824</v>
      </c>
      <c t="s" s="6" r="Z1428">
        <v>52825</v>
      </c>
      <c s="1" r="AA1428"/>
      <c t="s" s="1" r="AB1428">
        <v>52826</v>
      </c>
      <c s="1" r="AC1428">
        <v>8.476459</v>
      </c>
      <c s="71" r="AD1428">
        <v>-13.273545</v>
      </c>
      <c t="s" s="71" r="AE1428">
        <v>52827</v>
      </c>
      <c s="106" r="AG1428"/>
      <c t="s" s="1" r="AH1428">
        <v>52828</v>
      </c>
      <c t="s" s="1" r="AI1428">
        <v>52829</v>
      </c>
      <c t="s" s="1" r="AJ1428">
        <v>52830</v>
      </c>
      <c t="s" s="9" r="AK1428">
        <v>52831</v>
      </c>
    </row>
    <row r="1429">
      <c t="s" s="1" r="A1429">
        <v>52832</v>
      </c>
      <c s="72" r="D1429"/>
      <c t="s" s="1" r="E1429">
        <v>52833</v>
      </c>
      <c t="s" s="1" r="F1429">
        <v>52834</v>
      </c>
      <c t="s" s="1" r="G1429">
        <v>52835</v>
      </c>
      <c t="s" s="1" r="H1429">
        <v>52836</v>
      </c>
      <c t="s" s="70" r="W1429">
        <v>52837</v>
      </c>
      <c t="s" s="6" r="X1429">
        <v>52838</v>
      </c>
      <c t="s" s="70" r="Y1429">
        <v>52839</v>
      </c>
      <c t="s" s="6" r="Z1429">
        <v>52840</v>
      </c>
      <c s="1" r="AA1429"/>
      <c t="s" s="1" r="AB1429">
        <v>52841</v>
      </c>
      <c s="1" r="AC1429">
        <v>8.48666</v>
      </c>
      <c s="71" r="AD1429">
        <v>-13.236085</v>
      </c>
      <c t="s" s="71" r="AE1429">
        <v>52842</v>
      </c>
      <c s="106" r="AG1429"/>
      <c t="s" s="1" r="AH1429">
        <v>52843</v>
      </c>
      <c t="s" s="1" r="AI1429">
        <v>52844</v>
      </c>
      <c t="s" s="1" r="AJ1429">
        <v>52845</v>
      </c>
      <c t="s" s="9" r="AK1429">
        <v>52846</v>
      </c>
    </row>
    <row r="1430">
      <c t="s" s="1" r="A1430">
        <v>52847</v>
      </c>
      <c s="72" r="D1430"/>
      <c t="s" s="1" r="E1430">
        <v>52848</v>
      </c>
      <c t="s" s="1" r="F1430">
        <v>52849</v>
      </c>
      <c t="s" s="1" r="G1430">
        <v>52850</v>
      </c>
      <c t="s" s="1" r="H1430">
        <v>52851</v>
      </c>
      <c t="s" s="70" r="W1430">
        <v>52852</v>
      </c>
      <c t="s" s="6" r="X1430">
        <v>52853</v>
      </c>
      <c t="s" s="70" r="Y1430">
        <v>52854</v>
      </c>
      <c t="s" s="6" r="Z1430">
        <v>52855</v>
      </c>
      <c s="1" r="AA1430"/>
      <c t="s" s="1" r="AB1430">
        <v>52856</v>
      </c>
      <c s="1" r="AC1430">
        <v>8.47528</v>
      </c>
      <c s="1" r="AD1430">
        <v>-13.23228</v>
      </c>
      <c t="s" s="71" r="AE1430">
        <v>52857</v>
      </c>
      <c s="106" r="AG1430"/>
      <c t="s" s="1" r="AH1430">
        <v>52858</v>
      </c>
      <c t="s" s="1" r="AI1430">
        <v>52859</v>
      </c>
      <c t="s" s="1" r="AJ1430">
        <v>52860</v>
      </c>
      <c t="s" s="9" r="AK1430">
        <v>52861</v>
      </c>
    </row>
    <row r="1431">
      <c t="s" s="1" r="A1431">
        <v>52862</v>
      </c>
      <c s="72" r="D1431"/>
      <c t="s" s="1" r="E1431">
        <v>52863</v>
      </c>
      <c t="s" s="1" r="F1431">
        <v>52864</v>
      </c>
      <c t="s" s="1" r="G1431">
        <v>52865</v>
      </c>
      <c t="s" s="1" r="H1431">
        <v>52866</v>
      </c>
      <c t="s" s="70" r="W1431">
        <v>52867</v>
      </c>
      <c t="s" s="6" r="X1431">
        <v>52868</v>
      </c>
      <c t="s" s="70" r="Y1431">
        <v>52869</v>
      </c>
      <c t="s" s="6" r="Z1431">
        <v>52870</v>
      </c>
      <c s="1" r="AA1431"/>
      <c t="s" s="1" r="AB1431">
        <v>52871</v>
      </c>
      <c s="1" r="AC1431">
        <v>8.48537</v>
      </c>
      <c s="71" r="AD1431">
        <v>-13.218804</v>
      </c>
      <c t="s" s="71" r="AE1431">
        <v>52872</v>
      </c>
      <c s="106" r="AG1431"/>
      <c t="s" s="1" r="AH1431">
        <v>52873</v>
      </c>
      <c t="s" s="1" r="AI1431">
        <v>52874</v>
      </c>
      <c t="s" s="1" r="AJ1431">
        <v>52875</v>
      </c>
      <c t="s" s="9" r="AK1431">
        <v>52876</v>
      </c>
    </row>
    <row r="1432">
      <c t="s" s="1" r="A1432">
        <v>52877</v>
      </c>
      <c s="72" r="D1432"/>
      <c t="s" s="1" r="E1432">
        <v>52878</v>
      </c>
      <c t="s" s="1" r="F1432">
        <v>52879</v>
      </c>
      <c t="s" s="1" r="G1432">
        <v>52880</v>
      </c>
      <c t="s" s="1" r="H1432">
        <v>52881</v>
      </c>
      <c t="s" s="70" r="W1432">
        <v>52882</v>
      </c>
      <c t="s" s="6" r="X1432">
        <v>52883</v>
      </c>
      <c t="s" s="70" r="Y1432">
        <v>52884</v>
      </c>
      <c t="s" s="6" r="Z1432">
        <v>52885</v>
      </c>
      <c s="1" r="AA1432"/>
      <c t="s" s="1" r="AB1432">
        <v>52886</v>
      </c>
      <c s="1" r="AC1432">
        <v>8.477196</v>
      </c>
      <c s="71" r="AD1432">
        <v>-13.261309</v>
      </c>
      <c t="s" s="71" r="AE1432">
        <v>52887</v>
      </c>
      <c s="106" r="AG1432"/>
      <c t="s" s="1" r="AH1432">
        <v>52888</v>
      </c>
      <c t="s" s="1" r="AI1432">
        <v>52889</v>
      </c>
      <c t="s" s="1" r="AJ1432">
        <v>52890</v>
      </c>
      <c t="s" s="9" r="AK1432">
        <v>52891</v>
      </c>
    </row>
    <row r="1433">
      <c t="s" s="1" r="A1433">
        <v>52892</v>
      </c>
      <c s="72" r="D1433"/>
      <c t="s" s="1" r="E1433">
        <v>52893</v>
      </c>
      <c t="s" s="1" r="F1433">
        <v>52894</v>
      </c>
      <c t="s" s="1" r="G1433">
        <v>52895</v>
      </c>
      <c t="s" s="1" r="H1433">
        <v>52896</v>
      </c>
      <c t="s" s="70" r="W1433">
        <v>52897</v>
      </c>
      <c t="s" s="6" r="X1433">
        <v>52898</v>
      </c>
      <c t="s" s="70" r="Y1433">
        <v>52899</v>
      </c>
      <c t="s" s="6" r="Z1433">
        <v>52900</v>
      </c>
      <c s="1" r="AA1433"/>
      <c t="s" s="1" r="AB1433">
        <v>52901</v>
      </c>
      <c s="1" r="AC1433">
        <v>8.48785</v>
      </c>
      <c s="1" r="AD1433">
        <v>-13.23071</v>
      </c>
      <c t="s" s="71" r="AE1433">
        <v>52902</v>
      </c>
      <c s="106" r="AG1433"/>
      <c t="s" s="1" r="AH1433">
        <v>52903</v>
      </c>
      <c t="s" s="1" r="AI1433">
        <v>52904</v>
      </c>
      <c t="s" s="1" r="AJ1433">
        <v>52905</v>
      </c>
      <c t="s" s="9" r="AK1433">
        <v>52906</v>
      </c>
    </row>
    <row r="1434">
      <c t="s" s="1" r="A1434">
        <v>52907</v>
      </c>
      <c s="72" r="D1434"/>
      <c t="s" s="1" r="E1434">
        <v>52908</v>
      </c>
      <c t="s" s="1" r="F1434">
        <v>52909</v>
      </c>
      <c t="s" s="1" r="G1434">
        <v>52910</v>
      </c>
      <c t="s" s="1" r="H1434">
        <v>52911</v>
      </c>
      <c t="s" s="70" r="W1434">
        <v>52912</v>
      </c>
      <c t="s" s="6" r="X1434">
        <v>52913</v>
      </c>
      <c t="s" s="70" r="Y1434">
        <v>52914</v>
      </c>
      <c t="s" s="6" r="Z1434">
        <v>52915</v>
      </c>
      <c s="1" r="AA1434"/>
      <c t="s" s="1" r="AB1434">
        <v>52916</v>
      </c>
      <c s="1" r="AC1434">
        <v>8.488066</v>
      </c>
      <c s="71" r="AD1434">
        <v>-13.228527</v>
      </c>
      <c t="s" s="71" r="AE1434">
        <v>52917</v>
      </c>
      <c s="106" r="AG1434"/>
      <c t="s" s="1" r="AH1434">
        <v>52918</v>
      </c>
      <c t="s" s="1" r="AI1434">
        <v>52919</v>
      </c>
      <c t="s" s="1" r="AJ1434">
        <v>52920</v>
      </c>
      <c t="s" s="9" r="AK1434">
        <v>52921</v>
      </c>
    </row>
    <row r="1435">
      <c t="s" s="1" r="A1435">
        <v>52922</v>
      </c>
      <c s="72" r="D1435"/>
      <c t="s" s="1" r="E1435">
        <v>52923</v>
      </c>
      <c t="s" s="1" r="F1435">
        <v>52924</v>
      </c>
      <c t="s" s="1" r="G1435">
        <v>52925</v>
      </c>
      <c t="s" s="1" r="H1435">
        <v>52926</v>
      </c>
      <c t="s" s="70" r="W1435">
        <v>52927</v>
      </c>
      <c t="s" s="6" r="X1435">
        <v>52928</v>
      </c>
      <c t="s" s="70" r="Y1435">
        <v>52929</v>
      </c>
      <c t="s" s="6" r="Z1435">
        <v>52930</v>
      </c>
      <c s="1" r="AA1435"/>
      <c t="s" s="1" r="AB1435">
        <v>52931</v>
      </c>
      <c s="1" r="AC1435">
        <v>8.477069</v>
      </c>
      <c s="71" r="AD1435">
        <v>-13.261545</v>
      </c>
      <c t="s" s="71" r="AE1435">
        <v>52932</v>
      </c>
      <c s="106" r="AG1435"/>
      <c t="s" s="1" r="AH1435">
        <v>52933</v>
      </c>
      <c t="s" s="1" r="AI1435">
        <v>52934</v>
      </c>
      <c t="s" s="1" r="AJ1435">
        <v>52935</v>
      </c>
      <c t="s" s="9" r="AK1435">
        <v>52936</v>
      </c>
    </row>
    <row r="1436">
      <c t="s" s="1" r="A1436">
        <v>52937</v>
      </c>
      <c s="72" r="D1436"/>
      <c t="s" s="1" r="E1436">
        <v>52938</v>
      </c>
      <c t="s" s="1" r="F1436">
        <v>52939</v>
      </c>
      <c t="s" s="1" r="G1436">
        <v>52940</v>
      </c>
      <c t="s" s="1" r="H1436">
        <v>52941</v>
      </c>
      <c t="s" s="70" r="W1436">
        <v>52942</v>
      </c>
      <c t="s" s="6" r="X1436">
        <v>52943</v>
      </c>
      <c t="s" s="70" r="Y1436">
        <v>52944</v>
      </c>
      <c t="s" s="6" r="Z1436">
        <v>52945</v>
      </c>
      <c s="1" r="AA1436"/>
      <c t="s" s="1" r="AB1436">
        <v>52946</v>
      </c>
      <c s="1" r="AC1436">
        <v>8.479189</v>
      </c>
      <c s="71" r="AD1436">
        <v>-13.238021</v>
      </c>
      <c t="s" s="71" r="AE1436">
        <v>52947</v>
      </c>
      <c s="106" r="AG1436"/>
      <c t="s" s="1" r="AH1436">
        <v>52948</v>
      </c>
      <c t="s" s="1" r="AI1436">
        <v>52949</v>
      </c>
      <c t="s" s="1" r="AJ1436">
        <v>52950</v>
      </c>
      <c t="s" s="9" r="AK1436">
        <v>52951</v>
      </c>
    </row>
    <row r="1437">
      <c t="s" s="1" r="A1437">
        <v>52952</v>
      </c>
      <c s="72" r="D1437"/>
      <c t="s" s="1" r="E1437">
        <v>52953</v>
      </c>
      <c t="s" s="1" r="F1437">
        <v>52954</v>
      </c>
      <c t="s" s="1" r="G1437">
        <v>52955</v>
      </c>
      <c t="s" s="1" r="H1437">
        <v>52956</v>
      </c>
      <c t="s" s="70" r="W1437">
        <v>52957</v>
      </c>
      <c t="s" s="6" r="X1437">
        <v>52958</v>
      </c>
      <c t="s" s="70" r="Y1437">
        <v>52959</v>
      </c>
      <c t="s" s="6" r="Z1437">
        <v>52960</v>
      </c>
      <c s="1" r="AA1437"/>
      <c t="s" s="1" r="AB1437">
        <v>52961</v>
      </c>
      <c s="1" r="AC1437">
        <v>8.483403</v>
      </c>
      <c s="71" r="AD1437">
        <v>-13.241988</v>
      </c>
      <c t="s" s="71" r="AE1437">
        <v>52962</v>
      </c>
      <c s="106" r="AG1437"/>
      <c t="s" s="1" r="AH1437">
        <v>52963</v>
      </c>
      <c t="s" s="1" r="AI1437">
        <v>52964</v>
      </c>
      <c t="s" s="1" r="AJ1437">
        <v>52965</v>
      </c>
      <c t="s" s="9" r="AK1437">
        <v>52966</v>
      </c>
    </row>
    <row r="1438">
      <c t="s" s="1" r="A1438">
        <v>52967</v>
      </c>
      <c s="72" r="D1438"/>
      <c t="s" s="1" r="E1438">
        <v>52968</v>
      </c>
      <c t="s" s="1" r="F1438">
        <v>52969</v>
      </c>
      <c t="s" s="1" r="G1438">
        <v>52970</v>
      </c>
      <c t="s" s="1" r="H1438">
        <v>52971</v>
      </c>
      <c t="s" s="70" r="W1438">
        <v>52972</v>
      </c>
      <c t="s" s="6" r="X1438">
        <v>52973</v>
      </c>
      <c t="s" s="70" r="Y1438">
        <v>52974</v>
      </c>
      <c t="s" s="6" r="Z1438">
        <v>52975</v>
      </c>
      <c s="1" r="AA1438"/>
      <c t="s" s="1" r="AB1438">
        <v>52976</v>
      </c>
      <c s="1" r="AC1438">
        <v>8.474043</v>
      </c>
      <c s="71" r="AD1438">
        <v>-13.247293</v>
      </c>
      <c t="s" s="71" r="AE1438">
        <v>52977</v>
      </c>
      <c s="106" r="AG1438"/>
      <c t="s" s="1" r="AH1438">
        <v>52978</v>
      </c>
      <c t="s" s="1" r="AI1438">
        <v>52979</v>
      </c>
      <c t="s" s="1" r="AJ1438">
        <v>52980</v>
      </c>
      <c t="s" s="9" r="AK1438">
        <v>52981</v>
      </c>
    </row>
    <row r="1439">
      <c t="s" s="1" r="A1439">
        <v>52982</v>
      </c>
      <c s="72" r="D1439"/>
      <c t="s" s="1" r="E1439">
        <v>52983</v>
      </c>
      <c t="s" s="1" r="F1439">
        <v>52984</v>
      </c>
      <c t="s" s="1" r="G1439">
        <v>52985</v>
      </c>
      <c t="s" s="1" r="H1439">
        <v>52986</v>
      </c>
      <c t="s" s="70" r="W1439">
        <v>52987</v>
      </c>
      <c t="s" s="6" r="X1439">
        <v>52988</v>
      </c>
      <c t="s" s="70" r="Y1439">
        <v>52989</v>
      </c>
      <c t="s" s="6" r="Z1439">
        <v>52990</v>
      </c>
      <c s="1" r="AA1439"/>
      <c t="s" s="1" r="AB1439">
        <v>52991</v>
      </c>
      <c s="1" r="AC1439">
        <v>8.485353</v>
      </c>
      <c s="71" r="AD1439">
        <v>-13.218741</v>
      </c>
      <c t="s" s="71" r="AE1439">
        <v>52992</v>
      </c>
      <c s="106" r="AG1439"/>
      <c t="s" s="1" r="AH1439">
        <v>52993</v>
      </c>
      <c t="s" s="1" r="AI1439">
        <v>52994</v>
      </c>
      <c t="s" s="1" r="AJ1439">
        <v>52995</v>
      </c>
      <c t="s" s="9" r="AK1439">
        <v>52996</v>
      </c>
    </row>
    <row r="1440">
      <c t="s" s="1" r="A1440">
        <v>52997</v>
      </c>
      <c s="72" r="D1440"/>
      <c t="s" s="1" r="E1440">
        <v>52998</v>
      </c>
      <c t="s" s="1" r="F1440">
        <v>52999</v>
      </c>
      <c t="s" s="1" r="G1440">
        <v>53000</v>
      </c>
      <c t="s" s="1" r="H1440">
        <v>53001</v>
      </c>
      <c t="s" s="70" r="W1440">
        <v>53002</v>
      </c>
      <c t="s" s="6" r="X1440">
        <v>53003</v>
      </c>
      <c t="s" s="70" r="Y1440">
        <v>53004</v>
      </c>
      <c t="s" s="6" r="Z1440">
        <v>53005</v>
      </c>
      <c s="1" r="AA1440"/>
      <c t="s" s="1" r="AB1440">
        <v>53006</v>
      </c>
      <c s="1" r="AC1440">
        <v>8.475772</v>
      </c>
      <c s="71" r="AD1440">
        <v>-13.238969</v>
      </c>
      <c t="s" s="71" r="AE1440">
        <v>53007</v>
      </c>
      <c s="106" r="AG1440"/>
      <c t="s" s="1" r="AH1440">
        <v>53008</v>
      </c>
      <c t="s" s="1" r="AI1440">
        <v>53009</v>
      </c>
      <c t="s" s="1" r="AJ1440">
        <v>53010</v>
      </c>
      <c t="s" s="9" r="AK1440">
        <v>53011</v>
      </c>
    </row>
    <row r="1441">
      <c t="s" s="1" r="A1441">
        <v>53012</v>
      </c>
      <c s="72" r="D1441"/>
      <c t="s" s="1" r="E1441">
        <v>53013</v>
      </c>
      <c t="s" s="1" r="F1441">
        <v>53014</v>
      </c>
      <c t="s" s="1" r="G1441">
        <v>53015</v>
      </c>
      <c t="s" s="1" r="H1441">
        <v>53016</v>
      </c>
      <c t="s" s="70" r="W1441">
        <v>53017</v>
      </c>
      <c t="s" s="6" r="X1441">
        <v>53018</v>
      </c>
      <c t="s" s="70" r="Y1441">
        <v>53019</v>
      </c>
      <c t="s" s="6" r="Z1441">
        <v>53020</v>
      </c>
      <c s="1" r="AA1441"/>
      <c t="s" s="1" r="AB1441">
        <v>53021</v>
      </c>
      <c s="1" r="AC1441">
        <v>8.489545</v>
      </c>
      <c s="71" r="AD1441">
        <v>-13.218885</v>
      </c>
      <c t="s" s="71" r="AE1441">
        <v>53022</v>
      </c>
      <c s="106" r="AG1441"/>
      <c t="s" s="1" r="AH1441">
        <v>53023</v>
      </c>
      <c t="s" s="1" r="AI1441">
        <v>53024</v>
      </c>
      <c t="s" s="1" r="AJ1441">
        <v>53025</v>
      </c>
      <c t="s" s="9" r="AK1441">
        <v>53026</v>
      </c>
    </row>
    <row r="1442">
      <c t="s" s="1" r="A1442">
        <v>53027</v>
      </c>
      <c s="72" r="D1442"/>
      <c t="s" s="1" r="E1442">
        <v>53028</v>
      </c>
      <c t="s" s="1" r="F1442">
        <v>53029</v>
      </c>
      <c t="s" s="1" r="G1442">
        <v>53030</v>
      </c>
      <c t="s" s="1" r="H1442">
        <v>53031</v>
      </c>
      <c t="s" s="70" r="W1442">
        <v>53032</v>
      </c>
      <c t="s" s="6" r="X1442">
        <v>53033</v>
      </c>
      <c t="s" s="70" r="Y1442">
        <v>53034</v>
      </c>
      <c t="s" s="6" r="Z1442">
        <v>53035</v>
      </c>
      <c s="1" r="AA1442"/>
      <c t="s" s="1" r="AB1442">
        <v>53036</v>
      </c>
      <c s="1" r="AC1442">
        <v>8.46746</v>
      </c>
      <c s="71" r="AD1442">
        <v>-13.238327</v>
      </c>
      <c t="s" s="71" r="AE1442">
        <v>53037</v>
      </c>
      <c s="106" r="AG1442"/>
      <c t="s" s="1" r="AH1442">
        <v>53038</v>
      </c>
      <c t="s" s="1" r="AI1442">
        <v>53039</v>
      </c>
      <c t="s" s="1" r="AJ1442">
        <v>53040</v>
      </c>
      <c t="s" s="9" r="AK1442">
        <v>53041</v>
      </c>
    </row>
    <row r="1443">
      <c t="s" s="1" r="A1443">
        <v>53042</v>
      </c>
      <c s="72" r="D1443"/>
      <c t="s" s="1" r="E1443">
        <v>53043</v>
      </c>
      <c t="s" s="1" r="F1443">
        <v>53044</v>
      </c>
      <c t="s" s="1" r="G1443">
        <v>53045</v>
      </c>
      <c t="s" s="1" r="H1443">
        <v>53046</v>
      </c>
      <c t="s" s="70" r="W1443">
        <v>53047</v>
      </c>
      <c t="s" s="6" r="X1443">
        <v>53048</v>
      </c>
      <c t="s" s="70" r="Y1443">
        <v>53049</v>
      </c>
      <c t="s" s="6" r="Z1443">
        <v>53050</v>
      </c>
      <c s="1" r="AA1443"/>
      <c t="s" s="1" r="AB1443">
        <v>53051</v>
      </c>
      <c s="1" r="AC1443">
        <v>8.488081</v>
      </c>
      <c s="71" r="AD1443">
        <v>-13.237131</v>
      </c>
      <c t="s" s="71" r="AE1443">
        <v>53052</v>
      </c>
      <c s="106" r="AG1443"/>
      <c t="s" s="1" r="AH1443">
        <v>53053</v>
      </c>
      <c t="s" s="1" r="AI1443">
        <v>53054</v>
      </c>
      <c t="s" s="1" r="AJ1443">
        <v>53055</v>
      </c>
      <c t="s" s="9" r="AK1443">
        <v>53056</v>
      </c>
    </row>
    <row r="1444">
      <c t="s" s="1" r="A1444">
        <v>53057</v>
      </c>
      <c s="72" r="D1444"/>
      <c t="s" s="1" r="E1444">
        <v>53058</v>
      </c>
      <c t="s" s="1" r="F1444">
        <v>53059</v>
      </c>
      <c t="s" s="1" r="G1444">
        <v>53060</v>
      </c>
      <c t="s" s="1" r="H1444">
        <v>53061</v>
      </c>
      <c t="s" s="70" r="W1444">
        <v>53062</v>
      </c>
      <c t="s" s="6" r="X1444">
        <v>53063</v>
      </c>
      <c t="s" s="70" r="Y1444">
        <v>53064</v>
      </c>
      <c t="s" s="6" r="Z1444">
        <v>53065</v>
      </c>
      <c s="1" r="AA1444"/>
      <c t="s" s="1" r="AB1444">
        <v>53066</v>
      </c>
      <c s="1" r="AC1444">
        <v>8.481644</v>
      </c>
      <c s="71" r="AD1444">
        <v>-13.238748</v>
      </c>
      <c t="s" s="71" r="AE1444">
        <v>53067</v>
      </c>
      <c s="106" r="AG1444"/>
      <c t="s" s="1" r="AH1444">
        <v>53068</v>
      </c>
      <c t="s" s="1" r="AI1444">
        <v>53069</v>
      </c>
      <c t="s" s="1" r="AJ1444">
        <v>53070</v>
      </c>
      <c t="s" s="9" r="AK1444">
        <v>53071</v>
      </c>
    </row>
    <row r="1445">
      <c t="s" s="1" r="A1445">
        <v>53072</v>
      </c>
      <c t="s" s="1" r="B1445">
        <v>53073</v>
      </c>
      <c s="72" r="D1445"/>
      <c t="s" s="1" r="E1445">
        <v>53074</v>
      </c>
      <c t="s" s="1" r="F1445">
        <v>53075</v>
      </c>
      <c t="s" s="1" r="G1445">
        <v>53076</v>
      </c>
      <c t="s" s="1" r="H1445">
        <v>53077</v>
      </c>
      <c t="s" s="70" r="W1445">
        <v>53078</v>
      </c>
      <c t="s" s="6" r="X1445">
        <v>53079</v>
      </c>
      <c t="s" s="70" r="Y1445">
        <v>53080</v>
      </c>
      <c t="s" s="6" r="Z1445">
        <v>53081</v>
      </c>
      <c s="1" r="AA1445"/>
      <c t="s" s="1" r="AB1445">
        <v>53082</v>
      </c>
      <c s="1" r="AC1445">
        <v>8.480274</v>
      </c>
      <c s="71" r="AD1445">
        <v>-13.239762</v>
      </c>
      <c t="s" s="71" r="AE1445">
        <v>53083</v>
      </c>
      <c s="106" r="AG1445"/>
      <c t="s" s="1" r="AH1445">
        <v>53084</v>
      </c>
      <c t="s" s="1" r="AI1445">
        <v>53085</v>
      </c>
      <c t="s" s="1" r="AJ1445">
        <v>53086</v>
      </c>
      <c t="s" s="9" r="AK1445">
        <v>53087</v>
      </c>
    </row>
    <row r="1446">
      <c t="s" s="1" r="A1446">
        <v>53088</v>
      </c>
      <c s="72" r="D1446"/>
      <c t="s" s="1" r="E1446">
        <v>53089</v>
      </c>
      <c t="s" s="1" r="F1446">
        <v>53090</v>
      </c>
      <c t="s" s="1" r="G1446">
        <v>53091</v>
      </c>
      <c t="s" s="1" r="H1446">
        <v>53092</v>
      </c>
      <c t="s" s="70" r="W1446">
        <v>53093</v>
      </c>
      <c t="s" s="6" r="X1446">
        <v>53094</v>
      </c>
      <c t="s" s="70" r="Y1446">
        <v>53095</v>
      </c>
      <c t="s" s="6" r="Z1446">
        <v>53096</v>
      </c>
      <c s="1" r="AA1446"/>
      <c t="s" s="1" r="AB1446">
        <v>53097</v>
      </c>
      <c s="1" r="AC1446">
        <v>8.475296</v>
      </c>
      <c s="71" r="AD1446">
        <v>-13.246649</v>
      </c>
      <c t="s" s="71" r="AE1446">
        <v>53098</v>
      </c>
      <c s="106" r="AG1446"/>
      <c t="s" s="1" r="AH1446">
        <v>53099</v>
      </c>
      <c t="s" s="1" r="AI1446">
        <v>53100</v>
      </c>
      <c t="s" s="1" r="AJ1446">
        <v>53101</v>
      </c>
      <c t="s" s="9" r="AK1446">
        <v>53102</v>
      </c>
    </row>
    <row r="1447">
      <c t="s" s="1" r="A1447">
        <v>53103</v>
      </c>
      <c s="72" r="D1447"/>
      <c t="s" s="1" r="E1447">
        <v>53104</v>
      </c>
      <c t="s" s="1" r="F1447">
        <v>53105</v>
      </c>
      <c t="s" s="1" r="G1447">
        <v>53106</v>
      </c>
      <c t="s" s="1" r="H1447">
        <v>53107</v>
      </c>
      <c t="s" s="70" r="W1447">
        <v>53108</v>
      </c>
      <c t="s" s="6" r="X1447">
        <v>53109</v>
      </c>
      <c t="s" s="70" r="Y1447">
        <v>53110</v>
      </c>
      <c t="s" s="6" r="Z1447">
        <v>53111</v>
      </c>
      <c s="1" r="AA1447"/>
      <c t="s" s="1" r="AB1447">
        <v>53112</v>
      </c>
      <c s="1" r="AC1447">
        <v>8.486351</v>
      </c>
      <c s="71" r="AD1447">
        <v>-13.224113</v>
      </c>
      <c t="s" s="71" r="AE1447">
        <v>53113</v>
      </c>
      <c s="106" r="AG1447"/>
      <c t="s" s="1" r="AH1447">
        <v>53114</v>
      </c>
      <c t="s" s="1" r="AI1447">
        <v>53115</v>
      </c>
      <c t="s" s="1" r="AJ1447">
        <v>53116</v>
      </c>
      <c t="s" s="9" r="AK1447">
        <v>53117</v>
      </c>
    </row>
    <row r="1448">
      <c t="s" s="1" r="A1448">
        <v>53118</v>
      </c>
      <c s="72" r="D1448"/>
      <c t="s" s="1" r="E1448">
        <v>53119</v>
      </c>
      <c t="s" s="1" r="F1448">
        <v>53120</v>
      </c>
      <c t="s" s="1" r="G1448">
        <v>53121</v>
      </c>
      <c t="s" s="1" r="H1448">
        <v>53122</v>
      </c>
      <c t="s" s="70" r="W1448">
        <v>53123</v>
      </c>
      <c t="s" s="6" r="X1448">
        <v>53124</v>
      </c>
      <c t="s" s="70" r="Y1448">
        <v>53125</v>
      </c>
      <c t="s" s="6" r="Z1448">
        <v>53126</v>
      </c>
      <c s="1" r="AA1448"/>
      <c t="s" s="1" r="AB1448">
        <v>53127</v>
      </c>
      <c s="1" r="AC1448">
        <v>8.488088</v>
      </c>
      <c s="71" r="AD1448">
        <v>-13.230431</v>
      </c>
      <c t="s" s="71" r="AE1448">
        <v>53128</v>
      </c>
      <c s="106" r="AG1448"/>
      <c t="s" s="1" r="AH1448">
        <v>53129</v>
      </c>
      <c t="s" s="1" r="AI1448">
        <v>53130</v>
      </c>
      <c t="s" s="1" r="AJ1448">
        <v>53131</v>
      </c>
      <c t="s" s="9" r="AK1448">
        <v>53132</v>
      </c>
    </row>
    <row r="1449">
      <c t="s" s="1" r="A1449">
        <v>53133</v>
      </c>
      <c s="72" r="D1449"/>
      <c t="s" s="1" r="E1449">
        <v>53134</v>
      </c>
      <c t="s" s="1" r="F1449">
        <v>53135</v>
      </c>
      <c t="s" s="1" r="G1449">
        <v>53136</v>
      </c>
      <c t="s" s="1" r="H1449">
        <v>53137</v>
      </c>
      <c t="s" s="70" r="W1449">
        <v>53138</v>
      </c>
      <c t="s" s="6" r="X1449">
        <v>53139</v>
      </c>
      <c t="s" s="70" r="Y1449">
        <v>53140</v>
      </c>
      <c t="s" s="6" r="Z1449">
        <v>53141</v>
      </c>
      <c s="1" r="AA1449"/>
      <c t="s" s="1" r="AB1449">
        <v>53142</v>
      </c>
      <c s="1" r="AC1449">
        <v>8.485406</v>
      </c>
      <c s="71" r="AD1449">
        <v>-13.218956</v>
      </c>
      <c t="s" s="71" r="AE1449">
        <v>53143</v>
      </c>
      <c s="106" r="AG1449"/>
      <c t="s" s="1" r="AH1449">
        <v>53144</v>
      </c>
      <c t="s" s="1" r="AI1449">
        <v>53145</v>
      </c>
      <c t="s" s="1" r="AJ1449">
        <v>53146</v>
      </c>
      <c t="s" s="9" r="AK1449">
        <v>53147</v>
      </c>
    </row>
    <row r="1450">
      <c t="s" s="1" r="A1450">
        <v>53148</v>
      </c>
      <c s="72" r="D1450"/>
      <c t="s" s="1" r="E1450">
        <v>53149</v>
      </c>
      <c t="s" s="1" r="F1450">
        <v>53150</v>
      </c>
      <c t="s" s="1" r="G1450">
        <v>53151</v>
      </c>
      <c t="s" s="1" r="H1450">
        <v>53152</v>
      </c>
      <c t="s" s="70" r="W1450">
        <v>53153</v>
      </c>
      <c t="s" s="6" r="X1450">
        <v>53154</v>
      </c>
      <c t="s" s="70" r="Y1450">
        <v>53155</v>
      </c>
      <c t="s" s="6" r="Z1450">
        <v>53156</v>
      </c>
      <c s="1" r="AA1450"/>
      <c t="s" s="1" r="AB1450">
        <v>53157</v>
      </c>
      <c s="1" r="AC1450">
        <v>8.489566</v>
      </c>
      <c s="71" r="AD1450">
        <v>-13.218874</v>
      </c>
      <c t="s" s="71" r="AE1450">
        <v>53158</v>
      </c>
      <c s="106" r="AG1450"/>
      <c t="s" s="1" r="AH1450">
        <v>53159</v>
      </c>
      <c t="s" s="1" r="AI1450">
        <v>53160</v>
      </c>
      <c t="s" s="1" r="AJ1450">
        <v>53161</v>
      </c>
      <c t="s" s="9" r="AK1450">
        <v>53162</v>
      </c>
    </row>
    <row r="1451">
      <c t="s" s="1" r="A1451">
        <v>53163</v>
      </c>
      <c s="72" r="D1451"/>
      <c t="s" s="1" r="E1451">
        <v>53164</v>
      </c>
      <c t="s" s="1" r="F1451">
        <v>53165</v>
      </c>
      <c t="s" s="1" r="G1451">
        <v>53166</v>
      </c>
      <c t="s" s="1" r="H1451">
        <v>53167</v>
      </c>
      <c t="s" s="70" r="W1451">
        <v>53168</v>
      </c>
      <c t="s" s="6" r="X1451">
        <v>53169</v>
      </c>
      <c t="s" s="70" r="Y1451">
        <v>53170</v>
      </c>
      <c t="s" s="6" r="Z1451">
        <v>53171</v>
      </c>
      <c s="1" r="AA1451"/>
      <c t="s" s="1" r="AB1451">
        <v>53172</v>
      </c>
      <c s="1" r="AC1451">
        <v>8.487473</v>
      </c>
      <c s="71" r="AD1451">
        <v>-13.230109</v>
      </c>
      <c t="s" s="71" r="AE1451">
        <v>53173</v>
      </c>
      <c s="106" r="AG1451"/>
      <c t="s" s="1" r="AH1451">
        <v>53174</v>
      </c>
      <c t="s" s="1" r="AI1451">
        <v>53175</v>
      </c>
      <c t="s" s="1" r="AJ1451">
        <v>53176</v>
      </c>
      <c t="s" s="9" r="AK1451">
        <v>53177</v>
      </c>
    </row>
    <row r="1452">
      <c t="s" s="1" r="A1452">
        <v>53178</v>
      </c>
      <c s="72" r="D1452"/>
      <c t="s" s="1" r="E1452">
        <v>53179</v>
      </c>
      <c t="s" s="1" r="F1452">
        <v>53180</v>
      </c>
      <c t="s" s="1" r="G1452">
        <v>53181</v>
      </c>
      <c t="s" s="1" r="H1452">
        <v>53182</v>
      </c>
      <c t="s" s="70" r="W1452">
        <v>53183</v>
      </c>
      <c t="s" s="6" r="X1452">
        <v>53184</v>
      </c>
      <c t="s" s="70" r="Y1452">
        <v>53185</v>
      </c>
      <c t="s" s="6" r="Z1452">
        <v>53186</v>
      </c>
      <c s="1" r="AA1452"/>
      <c t="s" s="1" r="AB1452">
        <v>53187</v>
      </c>
      <c s="1" r="AC1452">
        <v>8.485044</v>
      </c>
      <c s="71" r="AD1452">
        <v>-13.228294</v>
      </c>
      <c t="s" s="71" r="AE1452">
        <v>53188</v>
      </c>
      <c s="106" r="AG1452"/>
      <c t="s" s="1" r="AH1452">
        <v>53189</v>
      </c>
      <c t="s" s="1" r="AI1452">
        <v>53190</v>
      </c>
      <c t="s" s="1" r="AJ1452">
        <v>53191</v>
      </c>
      <c t="s" s="9" r="AK1452">
        <v>53192</v>
      </c>
    </row>
    <row r="1453">
      <c t="s" s="1" r="A1453">
        <v>53193</v>
      </c>
      <c s="72" r="D1453"/>
      <c t="s" s="1" r="E1453">
        <v>53194</v>
      </c>
      <c t="s" s="1" r="F1453">
        <v>53195</v>
      </c>
      <c t="s" s="1" r="G1453">
        <v>53196</v>
      </c>
      <c t="s" s="1" r="H1453">
        <v>53197</v>
      </c>
      <c t="s" s="70" r="W1453">
        <v>53198</v>
      </c>
      <c t="s" s="6" r="X1453">
        <v>53199</v>
      </c>
      <c t="s" s="70" r="Y1453">
        <v>53200</v>
      </c>
      <c t="s" s="6" r="Z1453">
        <v>53201</v>
      </c>
      <c s="1" r="AA1453"/>
      <c t="s" s="1" r="AB1453">
        <v>53202</v>
      </c>
      <c s="1" r="AC1453">
        <v>8.485298</v>
      </c>
      <c s="71" r="AD1453">
        <v>-13.221846</v>
      </c>
      <c t="s" s="71" r="AE1453">
        <v>53203</v>
      </c>
      <c s="106" r="AG1453"/>
      <c t="s" s="1" r="AH1453">
        <v>53204</v>
      </c>
      <c t="s" s="1" r="AI1453">
        <v>53205</v>
      </c>
      <c t="s" s="1" r="AJ1453">
        <v>53206</v>
      </c>
      <c t="s" s="9" r="AK1453">
        <v>53207</v>
      </c>
    </row>
    <row r="1454">
      <c t="s" s="1" r="A1454">
        <v>53208</v>
      </c>
      <c s="72" r="D1454"/>
      <c t="s" s="1" r="E1454">
        <v>53209</v>
      </c>
      <c t="s" s="1" r="F1454">
        <v>53210</v>
      </c>
      <c t="s" s="1" r="G1454">
        <v>53211</v>
      </c>
      <c t="s" s="1" r="H1454">
        <v>53212</v>
      </c>
      <c t="s" s="70" r="W1454">
        <v>53213</v>
      </c>
      <c t="s" s="6" r="X1454">
        <v>53214</v>
      </c>
      <c t="s" s="70" r="Y1454">
        <v>53215</v>
      </c>
      <c t="s" s="6" r="Z1454">
        <v>53216</v>
      </c>
      <c s="1" r="AA1454"/>
      <c t="s" s="1" r="AB1454">
        <v>53217</v>
      </c>
      <c s="1" r="AC1454">
        <v>8.449986</v>
      </c>
      <c s="71" r="AD1454">
        <v>-13.166707</v>
      </c>
      <c t="s" s="71" r="AE1454">
        <v>53218</v>
      </c>
      <c s="106" r="AG1454"/>
      <c t="s" s="1" r="AH1454">
        <v>53219</v>
      </c>
      <c t="s" s="1" r="AI1454">
        <v>53220</v>
      </c>
      <c t="s" s="1" r="AJ1454">
        <v>53221</v>
      </c>
      <c t="s" s="9" r="AK1454">
        <v>53222</v>
      </c>
    </row>
    <row r="1455">
      <c t="s" s="1" r="A1455">
        <v>53223</v>
      </c>
      <c s="72" r="D1455"/>
      <c t="s" s="1" r="E1455">
        <v>53224</v>
      </c>
      <c t="s" s="1" r="F1455">
        <v>53225</v>
      </c>
      <c t="s" s="1" r="G1455">
        <v>53226</v>
      </c>
      <c t="s" s="1" r="H1455">
        <v>53227</v>
      </c>
      <c t="s" s="70" r="W1455">
        <v>53228</v>
      </c>
      <c t="s" s="6" r="X1455">
        <v>53229</v>
      </c>
      <c t="s" s="70" r="Y1455">
        <v>53230</v>
      </c>
      <c t="s" s="6" r="Z1455">
        <v>53231</v>
      </c>
      <c s="1" r="AA1455"/>
      <c t="s" s="1" r="AB1455">
        <v>53232</v>
      </c>
      <c s="1" r="AC1455">
        <v>8.48667</v>
      </c>
      <c s="71" r="AD1455">
        <v>-13.236063</v>
      </c>
      <c t="s" s="71" r="AE1455">
        <v>53233</v>
      </c>
      <c s="106" r="AG1455"/>
      <c t="s" s="1" r="AH1455">
        <v>53234</v>
      </c>
      <c t="s" s="1" r="AI1455">
        <v>53235</v>
      </c>
      <c t="s" s="1" r="AJ1455">
        <v>53236</v>
      </c>
      <c t="s" s="9" r="AK1455">
        <v>53237</v>
      </c>
    </row>
    <row r="1456">
      <c t="s" s="1" r="A1456">
        <v>53238</v>
      </c>
      <c s="72" r="D1456"/>
      <c t="s" s="1" r="E1456">
        <v>53239</v>
      </c>
      <c t="s" s="1" r="F1456">
        <v>53240</v>
      </c>
      <c t="s" s="1" r="G1456">
        <v>53241</v>
      </c>
      <c t="s" s="1" r="H1456">
        <v>53242</v>
      </c>
      <c t="s" s="70" r="W1456">
        <v>53243</v>
      </c>
      <c t="s" s="6" r="X1456">
        <v>53244</v>
      </c>
      <c t="s" s="70" r="Y1456">
        <v>53245</v>
      </c>
      <c t="s" s="6" r="Z1456">
        <v>53246</v>
      </c>
      <c s="1" r="AA1456"/>
      <c t="s" s="1" r="AB1456">
        <v>53247</v>
      </c>
      <c s="1" r="AC1456">
        <v>8.487572</v>
      </c>
      <c s="71" r="AD1456">
        <v>-13.228973</v>
      </c>
      <c t="s" s="71" r="AE1456">
        <v>53248</v>
      </c>
      <c s="106" r="AG1456"/>
      <c t="s" s="1" r="AH1456">
        <v>53249</v>
      </c>
      <c t="s" s="1" r="AI1456">
        <v>53250</v>
      </c>
      <c t="s" s="1" r="AJ1456">
        <v>53251</v>
      </c>
      <c t="s" s="9" r="AK1456">
        <v>53252</v>
      </c>
    </row>
    <row r="1457">
      <c t="s" s="1" r="A1457">
        <v>53253</v>
      </c>
      <c s="72" r="D1457"/>
      <c t="s" s="1" r="E1457">
        <v>53254</v>
      </c>
      <c t="s" s="1" r="F1457">
        <v>53255</v>
      </c>
      <c t="s" s="1" r="G1457">
        <v>53256</v>
      </c>
      <c t="s" s="1" r="H1457">
        <v>53257</v>
      </c>
      <c t="s" s="70" r="W1457">
        <v>53258</v>
      </c>
      <c t="s" s="6" r="X1457">
        <v>53259</v>
      </c>
      <c t="s" s="70" r="Y1457">
        <v>53260</v>
      </c>
      <c t="s" s="6" r="Z1457">
        <v>53261</v>
      </c>
      <c s="1" r="AA1457"/>
      <c t="s" s="1" r="AB1457">
        <v>53262</v>
      </c>
      <c s="1" r="AC1457">
        <v>8.474033</v>
      </c>
      <c s="71" r="AD1457">
        <v>-13.247347</v>
      </c>
      <c t="s" s="71" r="AE1457">
        <v>53263</v>
      </c>
      <c s="106" r="AG1457"/>
      <c t="s" s="1" r="AH1457">
        <v>53264</v>
      </c>
      <c t="s" s="1" r="AI1457">
        <v>53265</v>
      </c>
      <c t="s" s="1" r="AJ1457">
        <v>53266</v>
      </c>
      <c t="s" s="9" r="AK1457">
        <v>53267</v>
      </c>
    </row>
    <row r="1458">
      <c t="s" s="1" r="A1458">
        <v>53268</v>
      </c>
      <c s="72" r="D1458"/>
      <c t="s" s="1" r="E1458">
        <v>53269</v>
      </c>
      <c t="s" s="1" r="F1458">
        <v>53270</v>
      </c>
      <c t="s" s="1" r="G1458">
        <v>53271</v>
      </c>
      <c t="s" s="1" r="H1458">
        <v>53272</v>
      </c>
      <c t="s" s="70" r="W1458">
        <v>53273</v>
      </c>
      <c t="s" s="6" r="X1458">
        <v>53274</v>
      </c>
      <c t="s" s="70" r="Y1458">
        <v>53275</v>
      </c>
      <c t="s" s="6" r="Z1458">
        <v>53276</v>
      </c>
      <c s="1" r="AA1458"/>
      <c t="s" s="1" r="AB1458">
        <v>53277</v>
      </c>
      <c s="1" r="AC1458">
        <v>8.487135</v>
      </c>
      <c s="71" r="AD1458">
        <v>-13.230062</v>
      </c>
      <c t="s" s="71" r="AE1458">
        <v>53278</v>
      </c>
      <c s="106" r="AG1458"/>
      <c t="s" s="1" r="AH1458">
        <v>53279</v>
      </c>
      <c t="s" s="1" r="AI1458">
        <v>53280</v>
      </c>
      <c t="s" s="1" r="AJ1458">
        <v>53281</v>
      </c>
      <c t="s" s="9" r="AK1458">
        <v>53282</v>
      </c>
    </row>
    <row r="1459">
      <c t="s" s="1" r="A1459">
        <v>53283</v>
      </c>
      <c s="72" r="D1459"/>
      <c t="s" s="1" r="E1459">
        <v>53284</v>
      </c>
      <c t="s" s="1" r="F1459">
        <v>53285</v>
      </c>
      <c t="s" s="1" r="G1459">
        <v>53286</v>
      </c>
      <c t="s" s="1" r="H1459">
        <v>53287</v>
      </c>
      <c t="s" s="70" r="W1459">
        <v>53288</v>
      </c>
      <c t="s" s="6" r="X1459">
        <v>53289</v>
      </c>
      <c t="s" s="70" r="Y1459">
        <v>53290</v>
      </c>
      <c t="s" s="6" r="Z1459">
        <v>53291</v>
      </c>
      <c s="1" r="AA1459"/>
      <c t="s" s="1" r="AB1459">
        <v>53292</v>
      </c>
      <c s="1" r="AC1459">
        <v>8.488151</v>
      </c>
      <c s="71" r="AD1459">
        <v>-13.228891</v>
      </c>
      <c t="s" s="71" r="AE1459">
        <v>53293</v>
      </c>
      <c s="106" r="AG1459"/>
      <c t="s" s="1" r="AH1459">
        <v>53294</v>
      </c>
      <c t="s" s="1" r="AI1459">
        <v>53295</v>
      </c>
      <c t="s" s="1" r="AJ1459">
        <v>53296</v>
      </c>
      <c t="s" s="9" r="AK1459">
        <v>53297</v>
      </c>
    </row>
    <row r="1460">
      <c t="s" s="1" r="A1460">
        <v>53298</v>
      </c>
      <c s="72" r="D1460"/>
      <c t="s" s="1" r="E1460">
        <v>53299</v>
      </c>
      <c t="s" s="1" r="F1460">
        <v>53300</v>
      </c>
      <c t="s" s="1" r="G1460">
        <v>53301</v>
      </c>
      <c t="s" s="1" r="H1460">
        <v>53302</v>
      </c>
      <c t="s" s="70" r="W1460">
        <v>53303</v>
      </c>
      <c t="s" s="6" r="X1460">
        <v>53304</v>
      </c>
      <c t="s" s="70" r="Y1460">
        <v>53305</v>
      </c>
      <c t="s" s="6" r="Z1460">
        <v>53306</v>
      </c>
      <c s="1" r="AA1460"/>
      <c t="s" s="1" r="AB1460">
        <v>53307</v>
      </c>
      <c s="1" r="AC1460">
        <v>8.450007</v>
      </c>
      <c s="71" r="AD1460">
        <v>-13.166674</v>
      </c>
      <c t="s" s="71" r="AE1460">
        <v>53308</v>
      </c>
      <c s="106" r="AG1460"/>
      <c t="s" s="1" r="AH1460">
        <v>53309</v>
      </c>
      <c t="s" s="1" r="AI1460">
        <v>53310</v>
      </c>
      <c t="s" s="1" r="AJ1460">
        <v>53311</v>
      </c>
      <c t="s" s="9" r="AK1460">
        <v>53312</v>
      </c>
    </row>
    <row r="1461">
      <c t="s" s="1" r="A1461">
        <v>53313</v>
      </c>
      <c s="72" r="D1461"/>
      <c t="s" s="1" r="E1461">
        <v>53314</v>
      </c>
      <c t="s" s="1" r="F1461">
        <v>53315</v>
      </c>
      <c t="s" s="1" r="G1461">
        <v>53316</v>
      </c>
      <c t="s" s="1" r="H1461">
        <v>53317</v>
      </c>
      <c t="s" s="70" r="W1461">
        <v>53318</v>
      </c>
      <c t="s" s="6" r="X1461">
        <v>53319</v>
      </c>
      <c t="s" s="70" r="Y1461">
        <v>53320</v>
      </c>
      <c t="s" s="6" r="Z1461">
        <v>53321</v>
      </c>
      <c s="1" r="AA1461"/>
      <c t="s" s="1" r="AB1461">
        <v>53322</v>
      </c>
      <c s="1" r="AC1461">
        <v>8.479621</v>
      </c>
      <c s="71" r="AD1461">
        <v>-13.236218</v>
      </c>
      <c t="s" s="71" r="AE1461">
        <v>53323</v>
      </c>
      <c s="106" r="AG1461"/>
      <c t="s" s="1" r="AH1461">
        <v>53324</v>
      </c>
      <c t="s" s="1" r="AI1461">
        <v>53325</v>
      </c>
      <c t="s" s="1" r="AJ1461">
        <v>53326</v>
      </c>
      <c t="s" s="9" r="AK1461">
        <v>53327</v>
      </c>
    </row>
    <row r="1462">
      <c t="s" s="1" r="A1462">
        <v>53328</v>
      </c>
      <c s="72" r="D1462"/>
      <c t="s" s="1" r="E1462">
        <v>53329</v>
      </c>
      <c t="s" s="1" r="F1462">
        <v>53330</v>
      </c>
      <c t="s" s="1" r="G1462">
        <v>53331</v>
      </c>
      <c t="s" s="1" r="H1462">
        <v>53332</v>
      </c>
      <c t="s" s="70" r="W1462">
        <v>53333</v>
      </c>
      <c t="s" s="6" r="X1462">
        <v>53334</v>
      </c>
      <c t="s" s="70" r="Y1462">
        <v>53335</v>
      </c>
      <c t="s" s="6" r="Z1462">
        <v>53336</v>
      </c>
      <c s="1" r="AA1462"/>
      <c t="s" s="1" r="AB1462">
        <v>53337</v>
      </c>
      <c s="1" r="AC1462">
        <v>8.487536</v>
      </c>
      <c s="71" r="AD1462">
        <v>-13.211415</v>
      </c>
      <c t="s" s="71" r="AE1462">
        <v>53338</v>
      </c>
      <c s="106" r="AG1462"/>
      <c t="s" s="1" r="AH1462">
        <v>53339</v>
      </c>
      <c t="s" s="1" r="AI1462">
        <v>53340</v>
      </c>
      <c t="s" s="1" r="AJ1462">
        <v>53341</v>
      </c>
      <c t="s" s="9" r="AK1462">
        <v>53342</v>
      </c>
    </row>
    <row r="1463">
      <c t="s" s="1" r="A1463">
        <v>53343</v>
      </c>
      <c s="72" r="D1463"/>
      <c t="s" s="1" r="E1463">
        <v>53344</v>
      </c>
      <c t="s" s="1" r="F1463">
        <v>53345</v>
      </c>
      <c t="s" s="1" r="G1463">
        <v>53346</v>
      </c>
      <c t="s" s="1" r="H1463">
        <v>53347</v>
      </c>
      <c t="s" s="70" r="W1463">
        <v>53348</v>
      </c>
      <c t="s" s="6" r="X1463">
        <v>53349</v>
      </c>
      <c t="s" s="70" r="Y1463">
        <v>53350</v>
      </c>
      <c t="s" s="6" r="Z1463">
        <v>53351</v>
      </c>
      <c s="1" r="AA1463"/>
      <c t="s" s="1" r="AB1463">
        <v>53352</v>
      </c>
      <c s="1" r="AC1463">
        <v>8.487484</v>
      </c>
      <c s="71" r="AD1463">
        <v>-13.230109</v>
      </c>
      <c t="s" s="71" r="AE1463">
        <v>53353</v>
      </c>
      <c s="106" r="AG1463"/>
      <c t="s" s="1" r="AH1463">
        <v>53354</v>
      </c>
      <c t="s" s="1" r="AI1463">
        <v>53355</v>
      </c>
      <c t="s" s="1" r="AJ1463">
        <v>53356</v>
      </c>
      <c t="s" s="9" r="AK1463">
        <v>53357</v>
      </c>
    </row>
    <row r="1464">
      <c t="s" s="1" r="A1464">
        <v>53358</v>
      </c>
      <c s="72" r="D1464"/>
      <c t="s" s="1" r="E1464">
        <v>53359</v>
      </c>
      <c t="s" s="1" r="F1464">
        <v>53360</v>
      </c>
      <c t="s" s="1" r="G1464">
        <v>53361</v>
      </c>
      <c t="s" s="1" r="H1464">
        <v>53362</v>
      </c>
      <c t="s" s="70" r="W1464">
        <v>53363</v>
      </c>
      <c t="s" s="6" r="X1464">
        <v>53364</v>
      </c>
      <c t="s" s="70" r="Y1464">
        <v>53365</v>
      </c>
      <c t="s" s="6" r="Z1464">
        <v>53366</v>
      </c>
      <c s="1" r="AA1464"/>
      <c t="s" s="1" r="AB1464">
        <v>53367</v>
      </c>
      <c s="1" r="AC1464">
        <v>8.489515</v>
      </c>
      <c s="71" r="AD1464">
        <v>-13.206314</v>
      </c>
      <c t="s" s="71" r="AE1464">
        <v>53368</v>
      </c>
      <c s="106" r="AG1464"/>
      <c t="s" s="1" r="AH1464">
        <v>53369</v>
      </c>
      <c t="s" s="1" r="AI1464">
        <v>53370</v>
      </c>
      <c t="s" s="1" r="AJ1464">
        <v>53371</v>
      </c>
      <c t="s" s="9" r="AK1464">
        <v>53372</v>
      </c>
    </row>
    <row r="1465">
      <c t="s" s="1" r="A1465">
        <v>53373</v>
      </c>
      <c s="72" r="D1465"/>
      <c t="s" s="1" r="E1465">
        <v>53374</v>
      </c>
      <c t="s" s="1" r="F1465">
        <v>53375</v>
      </c>
      <c t="s" s="1" r="G1465">
        <v>53376</v>
      </c>
      <c t="s" s="1" r="H1465">
        <v>53377</v>
      </c>
      <c t="s" s="70" r="W1465">
        <v>53378</v>
      </c>
      <c t="s" s="6" r="X1465">
        <v>53379</v>
      </c>
      <c t="s" s="70" r="Y1465">
        <v>53380</v>
      </c>
      <c t="s" s="6" r="Z1465">
        <v>53381</v>
      </c>
      <c s="1" r="AA1465"/>
      <c t="s" s="1" r="AB1465">
        <v>53382</v>
      </c>
      <c s="1" r="AC1465">
        <v>8.450007</v>
      </c>
      <c s="71" r="AD1465">
        <v>-13.166674</v>
      </c>
      <c t="s" s="71" r="AE1465">
        <v>53383</v>
      </c>
      <c s="106" r="AG1465"/>
      <c t="s" s="1" r="AH1465">
        <v>53384</v>
      </c>
      <c t="s" s="1" r="AI1465">
        <v>53385</v>
      </c>
      <c t="s" s="1" r="AJ1465">
        <v>53386</v>
      </c>
      <c t="s" s="9" r="AK1465">
        <v>53387</v>
      </c>
    </row>
    <row r="1466">
      <c t="s" s="1" r="A1466">
        <v>53388</v>
      </c>
      <c s="72" r="D1466"/>
      <c t="s" s="1" r="E1466">
        <v>53389</v>
      </c>
      <c t="s" s="1" r="F1466">
        <v>53390</v>
      </c>
      <c t="s" s="1" r="G1466">
        <v>53391</v>
      </c>
      <c t="s" s="1" r="H1466">
        <v>53392</v>
      </c>
      <c t="s" s="70" r="W1466">
        <v>53393</v>
      </c>
      <c t="s" s="6" r="X1466">
        <v>53394</v>
      </c>
      <c t="s" s="70" r="Y1466">
        <v>53395</v>
      </c>
      <c t="s" s="6" r="Z1466">
        <v>53396</v>
      </c>
      <c s="1" r="AA1466"/>
      <c t="s" s="1" r="AB1466">
        <v>53397</v>
      </c>
      <c s="1" r="AC1466">
        <v>8.487566</v>
      </c>
      <c s="71" r="AD1466">
        <v>-13.232543</v>
      </c>
      <c t="s" s="71" r="AE1466">
        <v>53398</v>
      </c>
      <c s="106" r="AG1466"/>
      <c t="s" s="1" r="AH1466">
        <v>53399</v>
      </c>
      <c t="s" s="1" r="AI1466">
        <v>53400</v>
      </c>
      <c t="s" s="1" r="AJ1466">
        <v>53401</v>
      </c>
      <c t="s" s="9" r="AK1466">
        <v>53402</v>
      </c>
    </row>
    <row r="1467">
      <c t="s" s="1" r="A1467">
        <v>53403</v>
      </c>
      <c t="s" s="1" r="B1467">
        <v>53404</v>
      </c>
      <c s="72" r="D1467"/>
      <c t="s" s="1" r="E1467">
        <v>53405</v>
      </c>
      <c t="s" s="184" r="F1467">
        <v>53406</v>
      </c>
      <c t="s" s="1" r="G1467">
        <v>53407</v>
      </c>
      <c t="s" s="1" r="H1467">
        <v>53408</v>
      </c>
      <c t="s" s="1" r="J1467">
        <v>53409</v>
      </c>
      <c t="s" s="70" r="W1467">
        <v>53410</v>
      </c>
      <c t="s" s="6" r="X1467">
        <v>53411</v>
      </c>
      <c t="s" s="70" r="Y1467">
        <v>53412</v>
      </c>
      <c t="s" s="6" r="Z1467">
        <v>53413</v>
      </c>
      <c t="s" s="1" r="AB1467">
        <v>53414</v>
      </c>
      <c s="1" r="AC1467">
        <v>8.459444</v>
      </c>
      <c s="71" r="AD1467">
        <v>-13.174167</v>
      </c>
      <c t="s" s="71" r="AE1467">
        <v>53415</v>
      </c>
      <c s="106" r="AG1467"/>
      <c t="s" s="1" r="AI1467">
        <v>53416</v>
      </c>
      <c t="s" s="1" r="AJ1467">
        <v>53417</v>
      </c>
    </row>
    <row r="1468">
      <c t="s" s="1" r="A1468">
        <v>53418</v>
      </c>
      <c s="1" r="B1468"/>
      <c t="s" s="1" r="C1468">
        <v>53419</v>
      </c>
      <c s="72" r="D1468"/>
      <c t="s" s="1" r="E1468">
        <v>53420</v>
      </c>
      <c t="s" s="1" r="F1468">
        <v>53421</v>
      </c>
      <c t="s" s="1" r="G1468">
        <v>53422</v>
      </c>
      <c t="s" s="1" r="H1468">
        <v>53423</v>
      </c>
      <c s="1" r="J1468"/>
      <c s="1" r="M1468"/>
      <c s="1" r="N1468"/>
      <c s="1" r="O1468"/>
      <c s="1" r="P1468"/>
      <c s="1" r="Q1468"/>
      <c t="s" s="70" r="W1468">
        <v>53424</v>
      </c>
      <c t="s" s="6" r="X1468">
        <v>53425</v>
      </c>
      <c t="s" s="70" r="Y1468">
        <v>53426</v>
      </c>
      <c t="s" s="6" r="Z1468">
        <v>53427</v>
      </c>
      <c s="1" r="AA1468"/>
      <c t="s" s="1" r="AB1468">
        <v>53428</v>
      </c>
      <c s="1" r="AC1468">
        <v>7.869459</v>
      </c>
      <c s="71" r="AD1468">
        <v>-11.193094</v>
      </c>
      <c t="s" s="71" r="AE1468">
        <v>53429</v>
      </c>
      <c s="106" r="AG1468"/>
      <c t="s" s="1" r="AH1468">
        <v>53430</v>
      </c>
      <c t="s" s="1" r="AI1468">
        <v>53431</v>
      </c>
      <c t="s" s="98" r="AJ1468">
        <v>53432</v>
      </c>
      <c t="s" s="9" r="AK1468">
        <v>53433</v>
      </c>
    </row>
    <row r="1469">
      <c t="s" s="1" r="A1469">
        <v>53434</v>
      </c>
      <c s="72" r="D1469"/>
      <c t="s" s="1" r="E1469">
        <v>53435</v>
      </c>
      <c t="s" s="1" r="F1469">
        <v>53436</v>
      </c>
      <c t="s" s="1" r="G1469">
        <v>53437</v>
      </c>
      <c t="s" s="1" r="H1469">
        <v>53438</v>
      </c>
      <c t="s" s="70" r="W1469">
        <v>53439</v>
      </c>
      <c t="s" s="6" r="X1469">
        <v>53440</v>
      </c>
      <c t="s" s="70" r="Y1469">
        <v>53441</v>
      </c>
      <c t="s" s="6" r="Z1469">
        <v>53442</v>
      </c>
      <c s="1" r="AA1469"/>
      <c t="s" s="1" r="AB1469">
        <v>53443</v>
      </c>
      <c s="1" r="AC1469">
        <v>8.476569</v>
      </c>
      <c s="71" r="AD1469">
        <v>-13.200093</v>
      </c>
      <c t="s" s="71" r="AE1469">
        <v>53444</v>
      </c>
      <c s="106" r="AG1469"/>
      <c t="s" s="1" r="AH1469">
        <v>53445</v>
      </c>
      <c t="s" s="1" r="AI1469">
        <v>53446</v>
      </c>
      <c t="s" s="1" r="AJ1469">
        <v>53447</v>
      </c>
      <c t="s" s="9" r="AK1469">
        <v>53448</v>
      </c>
    </row>
    <row r="1470">
      <c t="s" s="1" r="A1470">
        <v>53449</v>
      </c>
      <c s="72" r="D1470"/>
      <c t="s" s="1" r="E1470">
        <v>53450</v>
      </c>
      <c t="s" s="1" r="F1470">
        <v>53451</v>
      </c>
      <c t="s" s="1" r="G1470">
        <v>53452</v>
      </c>
      <c t="s" s="1" r="H1470">
        <v>53453</v>
      </c>
      <c t="s" s="70" r="W1470">
        <v>53454</v>
      </c>
      <c t="s" s="6" r="X1470">
        <v>53455</v>
      </c>
      <c t="s" s="70" r="Y1470">
        <v>53456</v>
      </c>
      <c t="s" s="6" r="Z1470">
        <v>53457</v>
      </c>
      <c s="1" r="AA1470"/>
      <c t="s" s="1" r="AB1470">
        <v>53458</v>
      </c>
      <c s="1" r="AC1470">
        <v>8.478626</v>
      </c>
      <c s="71" r="AD1470">
        <v>-13.199566</v>
      </c>
      <c t="s" s="71" r="AE1470">
        <v>53459</v>
      </c>
      <c s="106" r="AG1470"/>
      <c t="s" s="1" r="AH1470">
        <v>53460</v>
      </c>
      <c t="s" s="1" r="AI1470">
        <v>53461</v>
      </c>
      <c t="s" s="1" r="AJ1470">
        <v>53462</v>
      </c>
      <c t="s" s="9" r="AK1470">
        <v>53463</v>
      </c>
    </row>
    <row r="1471">
      <c t="s" s="1" r="A1471">
        <v>53464</v>
      </c>
      <c s="72" r="D1471"/>
      <c t="s" s="1" r="E1471">
        <v>53465</v>
      </c>
      <c t="s" s="1" r="F1471">
        <v>53466</v>
      </c>
      <c t="s" s="1" r="G1471">
        <v>53467</v>
      </c>
      <c t="s" s="1" r="H1471">
        <v>53468</v>
      </c>
      <c t="s" s="70" r="W1471">
        <v>53469</v>
      </c>
      <c t="s" s="6" r="X1471">
        <v>53470</v>
      </c>
      <c t="s" s="70" r="Y1471">
        <v>53471</v>
      </c>
      <c t="s" s="6" r="Z1471">
        <v>53472</v>
      </c>
      <c s="1" r="AA1471"/>
      <c t="s" s="1" r="AB1471">
        <v>53473</v>
      </c>
      <c s="1" r="AC1471">
        <v>8.450007</v>
      </c>
      <c s="71" r="AD1471">
        <v>-13.166674</v>
      </c>
      <c t="s" s="71" r="AE1471">
        <v>53474</v>
      </c>
      <c s="106" r="AG1471"/>
      <c t="s" s="1" r="AH1471">
        <v>53475</v>
      </c>
      <c t="s" s="1" r="AI1471">
        <v>53476</v>
      </c>
      <c t="s" s="1" r="AJ1471">
        <v>53477</v>
      </c>
      <c t="s" s="9" r="AK1471">
        <v>53478</v>
      </c>
    </row>
    <row r="1472">
      <c t="s" s="1" r="A1472">
        <v>53479</v>
      </c>
      <c s="72" r="D1472"/>
      <c t="s" s="1" r="E1472">
        <v>53480</v>
      </c>
      <c t="s" s="1" r="F1472">
        <v>53481</v>
      </c>
      <c t="s" s="1" r="G1472">
        <v>53482</v>
      </c>
      <c t="s" s="1" r="H1472">
        <v>53483</v>
      </c>
      <c t="s" s="70" r="W1472">
        <v>53484</v>
      </c>
      <c t="s" s="6" r="X1472">
        <v>53485</v>
      </c>
      <c t="s" s="70" r="Y1472">
        <v>53486</v>
      </c>
      <c t="s" s="6" r="Z1472">
        <v>53487</v>
      </c>
      <c s="1" r="AA1472"/>
      <c t="s" s="1" r="AB1472">
        <v>53488</v>
      </c>
      <c s="1" r="AC1472">
        <v>8.47645</v>
      </c>
      <c s="1" r="AD1472">
        <v>-13.23081</v>
      </c>
      <c t="s" s="71" r="AE1472">
        <v>53489</v>
      </c>
      <c s="106" r="AG1472"/>
      <c t="s" s="1" r="AH1472">
        <v>53490</v>
      </c>
      <c t="s" s="1" r="AI1472">
        <v>53491</v>
      </c>
      <c t="s" s="1" r="AJ1472">
        <v>53492</v>
      </c>
      <c t="s" s="9" r="AK1472">
        <v>53493</v>
      </c>
    </row>
    <row r="1473">
      <c t="s" s="1" r="A1473">
        <v>53494</v>
      </c>
      <c s="72" r="D1473"/>
      <c t="s" s="1" r="E1473">
        <v>53495</v>
      </c>
      <c t="s" s="1" r="F1473">
        <v>53496</v>
      </c>
      <c t="s" s="1" r="G1473">
        <v>53497</v>
      </c>
      <c t="s" s="1" r="H1473">
        <v>53498</v>
      </c>
      <c t="s" s="70" r="W1473">
        <v>53499</v>
      </c>
      <c t="s" s="6" r="X1473">
        <v>53500</v>
      </c>
      <c t="s" s="70" r="Y1473">
        <v>53501</v>
      </c>
      <c t="s" s="6" r="Z1473">
        <v>53502</v>
      </c>
      <c s="1" r="AA1473"/>
      <c t="s" s="1" r="AB1473">
        <v>53503</v>
      </c>
      <c s="1" r="AC1473">
        <v>8.485459</v>
      </c>
      <c s="71" r="AD1473">
        <v>-13.21902</v>
      </c>
      <c t="s" s="71" r="AE1473">
        <v>53504</v>
      </c>
      <c s="106" r="AG1473"/>
      <c t="s" s="1" r="AH1473">
        <v>53505</v>
      </c>
      <c t="s" s="1" r="AI1473">
        <v>53506</v>
      </c>
      <c t="s" s="1" r="AJ1473">
        <v>53507</v>
      </c>
      <c t="s" s="9" r="AK1473">
        <v>53508</v>
      </c>
    </row>
    <row r="1474">
      <c t="s" s="1" r="A1474">
        <v>53509</v>
      </c>
      <c s="72" r="D1474"/>
      <c t="s" s="1" r="E1474">
        <v>53510</v>
      </c>
      <c t="s" s="1" r="F1474">
        <v>53511</v>
      </c>
      <c t="s" s="1" r="G1474">
        <v>53512</v>
      </c>
      <c t="s" s="1" r="H1474">
        <v>53513</v>
      </c>
      <c t="s" s="70" r="W1474">
        <v>53514</v>
      </c>
      <c t="s" s="6" r="X1474">
        <v>53515</v>
      </c>
      <c t="s" s="70" r="Y1474">
        <v>53516</v>
      </c>
      <c t="s" s="6" r="Z1474">
        <v>53517</v>
      </c>
      <c s="1" r="AA1474"/>
      <c t="s" s="1" r="AB1474">
        <v>53518</v>
      </c>
      <c s="1" r="AC1474">
        <v>8.472704</v>
      </c>
      <c s="71" r="AD1474">
        <v>-13.19159</v>
      </c>
      <c t="s" s="71" r="AE1474">
        <v>53519</v>
      </c>
      <c s="106" r="AG1474"/>
      <c t="s" s="1" r="AH1474">
        <v>53520</v>
      </c>
      <c t="s" s="1" r="AI1474">
        <v>53521</v>
      </c>
      <c t="s" s="1" r="AJ1474">
        <v>53522</v>
      </c>
      <c t="s" s="9" r="AK1474">
        <v>53523</v>
      </c>
    </row>
    <row r="1475">
      <c t="s" s="1" r="A1475">
        <v>53524</v>
      </c>
      <c s="72" r="D1475"/>
      <c t="s" s="1" r="E1475">
        <v>53525</v>
      </c>
      <c t="s" s="1" r="F1475">
        <v>53526</v>
      </c>
      <c t="s" s="1" r="G1475">
        <v>53527</v>
      </c>
      <c t="s" s="1" r="H1475">
        <v>53528</v>
      </c>
      <c t="s" s="70" r="W1475">
        <v>53529</v>
      </c>
      <c t="s" s="6" r="X1475">
        <v>53530</v>
      </c>
      <c t="s" s="70" r="Y1475">
        <v>53531</v>
      </c>
      <c t="s" s="6" r="Z1475">
        <v>53532</v>
      </c>
      <c s="1" r="AA1475"/>
      <c t="s" s="1" r="AB1475">
        <v>53533</v>
      </c>
      <c s="1" r="AC1475">
        <v>8.485385</v>
      </c>
      <c s="71" r="AD1475">
        <v>-13.21873</v>
      </c>
      <c t="s" s="71" r="AE1475">
        <v>53534</v>
      </c>
      <c s="106" r="AG1475"/>
      <c t="s" s="1" r="AH1475">
        <v>53535</v>
      </c>
      <c t="s" s="1" r="AI1475">
        <v>53536</v>
      </c>
      <c t="s" s="1" r="AJ1475">
        <v>53537</v>
      </c>
      <c t="s" s="9" r="AK1475">
        <v>53538</v>
      </c>
    </row>
    <row r="1476">
      <c t="s" s="1" r="A1476">
        <v>53539</v>
      </c>
      <c s="72" r="D1476"/>
      <c t="s" s="1" r="E1476">
        <v>53540</v>
      </c>
      <c t="s" s="1" r="F1476">
        <v>53541</v>
      </c>
      <c t="s" s="1" r="G1476">
        <v>53542</v>
      </c>
      <c t="s" s="1" r="H1476">
        <v>53543</v>
      </c>
      <c t="s" s="70" r="W1476">
        <v>53544</v>
      </c>
      <c t="s" s="6" r="X1476">
        <v>53545</v>
      </c>
      <c t="s" s="70" r="Y1476">
        <v>53546</v>
      </c>
      <c t="s" s="6" r="Z1476">
        <v>53547</v>
      </c>
      <c s="1" r="AA1476"/>
      <c t="s" s="1" r="AB1476">
        <v>53548</v>
      </c>
      <c s="1" r="AC1476">
        <v>8.450007</v>
      </c>
      <c s="71" r="AD1476">
        <v>-13.166674</v>
      </c>
      <c t="s" s="71" r="AE1476">
        <v>53549</v>
      </c>
      <c s="106" r="AG1476"/>
      <c t="s" s="1" r="AH1476">
        <v>53550</v>
      </c>
      <c t="s" s="1" r="AI1476">
        <v>53551</v>
      </c>
      <c t="s" s="1" r="AJ1476">
        <v>53552</v>
      </c>
      <c t="s" s="9" r="AK1476">
        <v>53553</v>
      </c>
    </row>
    <row r="1477">
      <c t="s" s="1" r="A1477">
        <v>53554</v>
      </c>
      <c s="72" r="D1477"/>
      <c t="s" s="1" r="E1477">
        <v>53555</v>
      </c>
      <c t="s" s="1" r="F1477">
        <v>53556</v>
      </c>
      <c t="s" s="1" r="G1477">
        <v>53557</v>
      </c>
      <c s="6" r="I1477"/>
      <c t="s" s="70" r="W1477">
        <v>53558</v>
      </c>
      <c t="s" s="6" r="X1477">
        <v>53559</v>
      </c>
      <c t="s" s="70" r="Y1477">
        <v>53560</v>
      </c>
      <c t="s" s="6" r="Z1477">
        <v>53561</v>
      </c>
      <c s="1" r="AA1477"/>
      <c t="s" s="1" r="AB1477">
        <v>53562</v>
      </c>
      <c s="1" r="AC1477">
        <v>8.487816</v>
      </c>
      <c s="71" r="AD1477">
        <v>-13.230215</v>
      </c>
      <c s="106" r="AG1477"/>
      <c t="s" s="1" r="AH1477">
        <v>53563</v>
      </c>
      <c t="s" s="1" r="AI1477">
        <v>53564</v>
      </c>
      <c t="s" s="6" r="AJ1477">
        <v>53565</v>
      </c>
      <c t="s" s="9" r="AK1477">
        <v>53566</v>
      </c>
    </row>
    <row r="1478">
      <c t="s" s="70" r="A1478">
        <v>53567</v>
      </c>
      <c s="70" r="B1478"/>
      <c s="70" r="C1478"/>
      <c s="73" r="D1478"/>
      <c t="s" s="1" r="E1478">
        <v>53568</v>
      </c>
      <c t="s" s="70" r="F1478">
        <v>53569</v>
      </c>
      <c t="s" s="70" r="G1478">
        <v>53570</v>
      </c>
      <c s="70" r="H1478"/>
      <c s="6" r="I1478"/>
      <c s="6" r="J1478"/>
      <c s="70" r="K1478"/>
      <c s="6" r="L1478"/>
      <c s="6" r="M1478"/>
      <c s="6" r="N1478"/>
      <c s="6" r="O1478"/>
      <c s="6" r="P1478"/>
      <c s="6" r="Q1478"/>
      <c s="6" r="R1478"/>
      <c s="6" r="S1478"/>
      <c s="6" r="T1478"/>
      <c s="6" r="U1478"/>
      <c s="6" r="V1478"/>
      <c t="s" s="6" r="W1478">
        <v>53571</v>
      </c>
      <c t="s" s="6" r="X1478">
        <v>53572</v>
      </c>
      <c t="s" s="6" r="Y1478">
        <v>53573</v>
      </c>
      <c t="s" s="6" r="Z1478">
        <v>53574</v>
      </c>
      <c s="6" r="AA1478"/>
      <c t="s" s="6" r="AB1478">
        <v>53575</v>
      </c>
      <c s="134" r="AC1478">
        <v>8.456</v>
      </c>
      <c r="AD1478">
        <v>-13.2714</v>
      </c>
      <c s="106" r="AG1478"/>
      <c t="s" s="1" r="AI1478">
        <v>53576</v>
      </c>
      <c t="s" s="285" r="AJ1478">
        <v>53577</v>
      </c>
    </row>
    <row r="1479">
      <c t="s" s="1" r="A1479">
        <v>53578</v>
      </c>
      <c s="72" r="D1479"/>
      <c t="s" s="1" r="E1479">
        <v>53579</v>
      </c>
      <c t="s" s="1" r="F1479">
        <v>53580</v>
      </c>
      <c t="s" s="1" r="G1479">
        <v>53581</v>
      </c>
      <c t="s" s="70" r="W1479">
        <v>53582</v>
      </c>
      <c t="s" s="6" r="X1479">
        <v>53583</v>
      </c>
      <c t="s" s="70" r="Y1479">
        <v>53584</v>
      </c>
      <c t="s" s="6" r="Z1479">
        <v>53585</v>
      </c>
      <c s="1" r="AA1479"/>
      <c t="s" s="1" r="AB1479">
        <v>53586</v>
      </c>
      <c s="1" r="AC1479">
        <v>8.627776</v>
      </c>
      <c s="71" r="AD1479">
        <v>-13.203809</v>
      </c>
      <c t="s" s="71" r="AE1479">
        <v>53587</v>
      </c>
      <c s="106" r="AG1479"/>
      <c t="s" s="1" r="AI1479">
        <v>53588</v>
      </c>
      <c t="s" s="1" r="AJ1479">
        <v>53589</v>
      </c>
    </row>
    <row r="1480">
      <c t="s" s="1" r="A1480">
        <v>53590</v>
      </c>
      <c t="s" s="1" r="B1480">
        <v>53591</v>
      </c>
      <c s="72" r="D1480"/>
      <c t="s" s="1" r="E1480">
        <v>53592</v>
      </c>
      <c t="s" s="1" r="F1480">
        <v>53593</v>
      </c>
      <c t="s" s="1" r="G1480">
        <v>53594</v>
      </c>
      <c t="s" s="1" r="H1480">
        <v>53595</v>
      </c>
      <c t="s" s="1" r="J1480">
        <v>53596</v>
      </c>
      <c t="s" s="70" r="W1480">
        <v>53597</v>
      </c>
      <c t="s" s="6" r="X1480">
        <v>53598</v>
      </c>
      <c t="s" s="70" r="Y1480">
        <v>53599</v>
      </c>
      <c t="s" s="6" r="Z1480">
        <v>53600</v>
      </c>
      <c s="1" r="AA1480"/>
      <c t="s" s="1" r="AB1480">
        <v>53601</v>
      </c>
      <c t="s" s="350" r="AC1480">
        <v>53602</v>
      </c>
      <c t="s" s="71" r="AD1480">
        <v>53603</v>
      </c>
      <c t="s" s="71" r="AE1480">
        <v>53604</v>
      </c>
      <c s="106" r="AG1480"/>
      <c t="s" s="392" r="AH1480">
        <v>53605</v>
      </c>
      <c t="s" s="1" r="AI1480">
        <v>53606</v>
      </c>
      <c t="s" s="1" r="AJ1480">
        <v>53607</v>
      </c>
    </row>
    <row r="1481">
      <c t="s" s="1" r="A1481">
        <v>53608</v>
      </c>
      <c s="1" r="B1481"/>
      <c s="1" r="C1481"/>
      <c s="72" r="D1481"/>
      <c t="s" s="1" r="E1481">
        <v>53609</v>
      </c>
      <c t="s" s="1" r="F1481">
        <v>53610</v>
      </c>
      <c t="s" s="1" r="G1481">
        <v>53611</v>
      </c>
      <c s="1" r="H1481"/>
      <c s="1" r="J1481"/>
      <c t="s" s="1" r="K1481">
        <v>53612</v>
      </c>
      <c t="s" s="70" r="W1481">
        <v>53613</v>
      </c>
      <c t="s" s="6" r="X1481">
        <v>53614</v>
      </c>
      <c t="s" s="70" r="Y1481">
        <v>53615</v>
      </c>
      <c t="s" s="6" r="Z1481">
        <v>53616</v>
      </c>
      <c s="1" r="AA1481"/>
      <c t="s" s="1" r="AB1481">
        <v>53617</v>
      </c>
      <c s="1" r="AC1481">
        <v>8.4423088</v>
      </c>
      <c s="71" r="AD1481">
        <v>-13.1709485</v>
      </c>
      <c t="s" s="71" r="AE1481">
        <v>53618</v>
      </c>
      <c s="106" r="AG1481"/>
      <c t="s" s="1" r="AH1481">
        <v>53619</v>
      </c>
      <c t="s" s="1" r="AI1481">
        <v>53620</v>
      </c>
      <c t="s" s="98" r="AJ1481">
        <v>53621</v>
      </c>
    </row>
    <row r="1482">
      <c t="s" s="1" r="A1482">
        <v>53622</v>
      </c>
      <c t="s" s="1" r="B1482">
        <v>53623</v>
      </c>
      <c s="1" r="C1482"/>
      <c t="s" s="1" r="E1482">
        <v>53624</v>
      </c>
      <c t="s" s="393" r="F1482">
        <v>53625</v>
      </c>
      <c t="s" s="1" r="G1482">
        <v>53626</v>
      </c>
      <c t="s" s="1" r="H1482">
        <v>53627</v>
      </c>
      <c t="s" s="1" r="I1482">
        <v>53628</v>
      </c>
      <c s="1" r="J1482">
        <v>120.0</v>
      </c>
      <c t="s" s="1" r="K1482">
        <v>53629</v>
      </c>
      <c t="s" s="70" r="W1482">
        <v>53630</v>
      </c>
      <c t="s" s="6" r="X1482">
        <v>53631</v>
      </c>
      <c t="s" s="70" r="Y1482">
        <v>53632</v>
      </c>
      <c t="s" s="6" r="Z1482">
        <v>53633</v>
      </c>
      <c s="6" r="AA1482"/>
      <c t="s" s="6" r="AB1482">
        <v>53634</v>
      </c>
      <c s="134" r="AC1482">
        <v>8.3777198</v>
      </c>
      <c r="AD1482">
        <v>-13.1359445</v>
      </c>
      <c t="s" s="1" r="AH1482">
        <v>53635</v>
      </c>
      <c t="s" s="1" r="AI1482">
        <v>53636</v>
      </c>
      <c t="s" s="1" r="AJ1482">
        <v>53637</v>
      </c>
    </row>
    <row r="1483">
      <c t="s" s="152" r="A1483">
        <v>53638</v>
      </c>
      <c t="s" s="152" r="B1483">
        <v>53639</v>
      </c>
      <c s="160" r="C1483"/>
      <c s="178" r="D1483">
        <v>41899.0</v>
      </c>
      <c t="s" s="1" r="E1483">
        <v>53640</v>
      </c>
      <c t="s" s="152" r="F1483">
        <v>53641</v>
      </c>
      <c t="s" s="12" r="G1483">
        <v>53642</v>
      </c>
      <c t="s" s="152" r="H1483">
        <v>53643</v>
      </c>
      <c t="s" s="152" r="I1483">
        <v>53644</v>
      </c>
      <c s="179" r="J1483">
        <v>100.0</v>
      </c>
      <c s="160" r="K1483"/>
      <c s="160" r="L1483"/>
      <c s="152" r="M1483"/>
      <c s="152" r="N1483"/>
      <c s="152" r="O1483"/>
      <c s="152" r="P1483"/>
      <c s="152" r="Q1483"/>
      <c s="160" r="R1483"/>
      <c s="160" r="S1483"/>
      <c s="160" r="T1483"/>
      <c s="385" r="U1483">
        <v>41979.0</v>
      </c>
      <c t="s" s="158" r="V1483">
        <v>53645</v>
      </c>
      <c s="160" r="W1483"/>
      <c s="160" r="X1483"/>
      <c s="160" r="Y1483"/>
      <c s="160" r="Z1483"/>
      <c s="160" r="AA1483"/>
      <c t="s" s="152" r="AB1483">
        <v>53646</v>
      </c>
      <c s="160" r="AC1483"/>
      <c s="160" r="AF1483"/>
      <c s="161" r="AG1483"/>
      <c t="s" s="152" r="AH1483">
        <v>53647</v>
      </c>
      <c t="s" s="153" r="AI1483">
        <v>53648</v>
      </c>
      <c t="s" s="98" r="AJ1483">
        <v>53649</v>
      </c>
      <c s="160" r="AK1483"/>
      <c s="160" r="AL1483"/>
      <c s="160" r="AM1483"/>
      <c s="160" r="AN1483"/>
      <c s="160" r="AO1483"/>
      <c s="160" r="AP1483"/>
      <c s="160" r="AQ1483"/>
      <c s="160" r="AR1483"/>
      <c s="160" r="AS1483"/>
      <c s="160" r="AT1483"/>
      <c s="160" r="AU1483"/>
      <c s="160" r="AV1483"/>
      <c s="160" r="AW1483"/>
      <c s="160" r="AX1483"/>
      <c s="160" r="AY1483"/>
      <c s="160" r="AZ1483"/>
    </row>
    <row r="1484">
      <c t="s" r="A1484">
        <v>53650</v>
      </c>
      <c t="s" s="116" r="C1484">
        <v>53651</v>
      </c>
      <c s="1" r="D1484"/>
      <c t="s" s="1" r="E1484">
        <v>53652</v>
      </c>
      <c t="s" s="394" r="F1484">
        <v>53653</v>
      </c>
      <c t="s" s="1" r="G1484">
        <v>53654</v>
      </c>
      <c s="350" r="H1484"/>
      <c s="6" r="I1484"/>
      <c t="s" s="6" r="W1484">
        <v>53655</v>
      </c>
      <c t="s" s="5" r="X1484">
        <v>53656</v>
      </c>
      <c t="s" r="Y1484">
        <v>53657</v>
      </c>
      <c t="s" s="116" r="Z1484">
        <v>53658</v>
      </c>
      <c t="s" s="6" r="AA1484">
        <v>53659</v>
      </c>
      <c t="s" s="351" r="AB1484">
        <v>53660</v>
      </c>
      <c t="s" s="308" r="AC1484">
        <v>53661</v>
      </c>
      <c t="s" s="71" r="AD1484">
        <v>53662</v>
      </c>
      <c t="s" s="71" r="AE1484">
        <v>53663</v>
      </c>
      <c t="s" s="1" r="AH1484">
        <v>53664</v>
      </c>
      <c t="s" s="1" r="AI1484">
        <v>53665</v>
      </c>
    </row>
    <row r="1485">
      <c t="s" r="A1485">
        <v>53666</v>
      </c>
      <c t="s" s="1" r="C1485">
        <v>53667</v>
      </c>
      <c s="1" r="D1485"/>
      <c t="s" s="1" r="E1485">
        <v>53668</v>
      </c>
      <c t="s" s="394" r="F1485">
        <v>53669</v>
      </c>
      <c t="s" s="1" r="G1485">
        <v>53670</v>
      </c>
      <c s="350" r="H1485"/>
      <c t="s" s="6" r="I1485">
        <v>53671</v>
      </c>
      <c t="s" s="6" r="W1485">
        <v>53672</v>
      </c>
      <c t="s" s="5" r="X1485">
        <v>53673</v>
      </c>
      <c t="s" r="Y1485">
        <v>53674</v>
      </c>
      <c t="s" s="5" r="Z1485">
        <v>53675</v>
      </c>
      <c t="s" s="6" r="AA1485">
        <v>53676</v>
      </c>
      <c t="s" s="351" r="AB1485">
        <v>53677</v>
      </c>
      <c t="s" s="308" r="AC1485">
        <v>53678</v>
      </c>
      <c t="s" s="71" r="AD1485">
        <v>53679</v>
      </c>
      <c t="s" s="1" r="AH1485">
        <v>53680</v>
      </c>
      <c t="s" s="1" r="AI1485">
        <v>53681</v>
      </c>
    </row>
    <row r="1486">
      <c t="s" r="A1486">
        <v>53682</v>
      </c>
      <c t="s" s="116" r="C1486">
        <v>53683</v>
      </c>
      <c s="1" r="D1486">
        <v>2014.0</v>
      </c>
      <c t="s" s="1" r="E1486">
        <v>53684</v>
      </c>
      <c t="s" s="394" r="F1486">
        <v>53685</v>
      </c>
      <c t="s" s="1" r="G1486">
        <v>53686</v>
      </c>
      <c s="350" r="H1486"/>
      <c t="s" s="6" r="I1486">
        <v>53687</v>
      </c>
      <c t="s" s="6" r="W1486">
        <v>53688</v>
      </c>
      <c t="s" s="5" r="X1486">
        <v>53689</v>
      </c>
      <c t="s" r="Y1486">
        <v>53690</v>
      </c>
      <c t="s" s="116" r="Z1486">
        <v>53691</v>
      </c>
      <c t="s" s="6" r="AA1486">
        <v>53692</v>
      </c>
      <c t="s" s="350" r="AB1486">
        <v>53693</v>
      </c>
      <c t="s" s="308" r="AC1486">
        <v>53694</v>
      </c>
      <c t="s" s="71" r="AD1486">
        <v>53695</v>
      </c>
      <c t="s" s="71" r="AE1486">
        <v>53696</v>
      </c>
      <c t="s" s="1" r="AH1486">
        <v>53697</v>
      </c>
      <c t="s" s="1" r="AI1486">
        <v>53698</v>
      </c>
    </row>
    <row r="1487">
      <c t="s" r="A1487">
        <v>53699</v>
      </c>
      <c t="s" s="116" r="C1487">
        <v>53700</v>
      </c>
      <c s="395" r="D1487">
        <v>2014.0</v>
      </c>
      <c t="s" s="70" r="E1487">
        <v>53701</v>
      </c>
      <c t="s" s="394" r="F1487">
        <v>53702</v>
      </c>
      <c t="s" s="1" r="G1487">
        <v>53703</v>
      </c>
      <c s="350" r="H1487"/>
      <c t="s" s="6" r="I1487">
        <v>53704</v>
      </c>
      <c t="s" s="6" r="W1487">
        <v>53705</v>
      </c>
      <c t="s" s="5" r="X1487">
        <v>53706</v>
      </c>
      <c t="s" r="Y1487">
        <v>53707</v>
      </c>
      <c t="s" s="116" r="Z1487">
        <v>53708</v>
      </c>
      <c t="s" s="6" r="AA1487">
        <v>53709</v>
      </c>
      <c t="s" s="350" r="AB1487">
        <v>53710</v>
      </c>
      <c t="s" s="308" r="AC1487">
        <v>53711</v>
      </c>
      <c t="s" s="71" r="AD1487">
        <v>53712</v>
      </c>
      <c t="s" s="71" r="AE1487">
        <v>53713</v>
      </c>
      <c t="s" s="1" r="AH1487">
        <v>53714</v>
      </c>
      <c t="s" s="1" r="AI1487">
        <v>53715</v>
      </c>
    </row>
    <row r="1488">
      <c t="s" r="A1488">
        <v>53716</v>
      </c>
      <c t="s" s="116" r="C1488">
        <v>53717</v>
      </c>
      <c s="395" r="D1488">
        <v>2014.0</v>
      </c>
      <c t="s" s="70" r="E1488">
        <v>53718</v>
      </c>
      <c t="s" s="394" r="F1488">
        <v>53719</v>
      </c>
      <c t="s" s="1" r="G1488">
        <v>53720</v>
      </c>
      <c s="350" r="H1488"/>
      <c t="s" s="6" r="I1488">
        <v>53721</v>
      </c>
      <c t="s" s="6" r="W1488">
        <v>53722</v>
      </c>
      <c t="s" s="5" r="X1488">
        <v>53723</v>
      </c>
      <c t="s" r="Y1488">
        <v>53724</v>
      </c>
      <c t="s" s="5" r="Z1488">
        <v>53725</v>
      </c>
      <c t="s" s="6" r="AA1488">
        <v>53726</v>
      </c>
      <c t="s" s="350" r="AB1488">
        <v>53727</v>
      </c>
      <c t="s" s="308" r="AC1488">
        <v>53728</v>
      </c>
      <c t="s" s="71" r="AD1488">
        <v>53729</v>
      </c>
      <c t="s" s="71" r="AE1488">
        <v>53730</v>
      </c>
      <c t="s" s="1" r="AH1488">
        <v>53731</v>
      </c>
      <c t="s" s="1" r="AI1488">
        <v>53732</v>
      </c>
    </row>
    <row r="1489">
      <c t="s" r="A1489">
        <v>53733</v>
      </c>
      <c t="s" s="116" r="C1489">
        <v>53734</v>
      </c>
      <c s="395" r="D1489">
        <v>2014.0</v>
      </c>
      <c t="s" s="70" r="E1489">
        <v>53735</v>
      </c>
      <c t="s" s="394" r="F1489">
        <v>53736</v>
      </c>
      <c t="s" s="1" r="G1489">
        <v>53737</v>
      </c>
      <c s="350" r="H1489"/>
      <c s="6" r="I1489"/>
      <c t="s" s="6" r="W1489">
        <v>53738</v>
      </c>
      <c t="s" s="5" r="X1489">
        <v>53739</v>
      </c>
      <c t="s" r="Y1489">
        <v>53740</v>
      </c>
      <c t="s" s="116" r="Z1489">
        <v>53741</v>
      </c>
      <c t="s" s="6" r="AA1489">
        <v>53742</v>
      </c>
      <c t="s" s="351" r="AB1489">
        <v>53743</v>
      </c>
      <c t="s" s="308" r="AC1489">
        <v>53744</v>
      </c>
      <c t="s" s="71" r="AD1489">
        <v>53745</v>
      </c>
      <c t="s" s="71" r="AE1489">
        <v>53746</v>
      </c>
      <c t="s" s="1" r="AH1489">
        <v>53747</v>
      </c>
      <c t="s" s="1" r="AI1489">
        <v>53748</v>
      </c>
    </row>
    <row r="1490">
      <c t="s" r="A1490">
        <v>53749</v>
      </c>
      <c t="s" s="1" r="C1490">
        <v>53750</v>
      </c>
      <c s="395" r="D1490">
        <v>2014.0</v>
      </c>
      <c t="s" s="70" r="E1490">
        <v>53751</v>
      </c>
      <c t="s" s="396" r="F1490">
        <v>53752</v>
      </c>
      <c t="s" s="1" r="G1490">
        <v>53753</v>
      </c>
      <c s="350" r="H1490"/>
      <c s="6" r="I1490"/>
      <c t="s" s="6" r="W1490">
        <v>53754</v>
      </c>
      <c t="s" s="5" r="X1490">
        <v>53755</v>
      </c>
      <c t="s" r="Y1490">
        <v>53756</v>
      </c>
      <c t="s" s="5" r="Z1490">
        <v>53757</v>
      </c>
      <c t="s" s="6" r="AA1490">
        <v>53758</v>
      </c>
      <c t="s" s="351" r="AB1490">
        <v>53759</v>
      </c>
      <c t="s" s="308" r="AC1490">
        <v>53760</v>
      </c>
      <c t="s" s="71" r="AD1490">
        <v>53761</v>
      </c>
      <c t="s" s="71" r="AE1490">
        <v>53762</v>
      </c>
      <c t="s" s="1" r="AH1490">
        <v>53763</v>
      </c>
      <c t="s" s="1" r="AI1490">
        <v>53764</v>
      </c>
    </row>
    <row r="1491">
      <c t="s" r="A1491">
        <v>53765</v>
      </c>
      <c t="s" s="116" r="C1491">
        <v>53766</v>
      </c>
      <c s="395" r="D1491">
        <v>2014.0</v>
      </c>
      <c t="s" s="70" r="E1491">
        <v>53767</v>
      </c>
      <c t="s" s="394" r="F1491">
        <v>53768</v>
      </c>
      <c t="s" s="1" r="G1491">
        <v>53769</v>
      </c>
      <c s="350" r="H1491"/>
      <c t="s" s="70" r="I1491">
        <v>53770</v>
      </c>
      <c t="s" s="6" r="W1491">
        <v>53771</v>
      </c>
      <c t="s" s="5" r="X1491">
        <v>53772</v>
      </c>
      <c t="s" r="Y1491">
        <v>53773</v>
      </c>
      <c t="s" s="116" r="Z1491">
        <v>53774</v>
      </c>
      <c t="s" s="6" r="AA1491">
        <v>53775</v>
      </c>
      <c t="s" s="351" r="AB1491">
        <v>53776</v>
      </c>
      <c t="s" s="397" r="AC1491">
        <v>53777</v>
      </c>
      <c t="s" s="71" r="AD1491">
        <v>53778</v>
      </c>
      <c t="s" s="71" r="AE1491">
        <v>53779</v>
      </c>
      <c t="s" s="1" r="AH1491">
        <v>53780</v>
      </c>
      <c t="s" s="1" r="AI1491">
        <v>53781</v>
      </c>
    </row>
    <row r="1492">
      <c t="s" s="1" r="A1492">
        <v>53782</v>
      </c>
      <c t="s" s="5" r="B1492">
        <v>53783</v>
      </c>
      <c t="s" s="5" r="C1492">
        <v>53784</v>
      </c>
      <c s="133" r="D1492">
        <v>2014.0</v>
      </c>
      <c t="s" s="1" r="E1492">
        <v>53785</v>
      </c>
      <c t="s" s="1" r="F1492">
        <v>53786</v>
      </c>
      <c t="s" s="1" r="G1492">
        <v>53787</v>
      </c>
      <c t="s" s="70" r="I1492">
        <v>53788</v>
      </c>
      <c t="s" s="1" r="U1492">
        <v>53789</v>
      </c>
      <c t="s" s="6" r="W1492">
        <v>53790</v>
      </c>
      <c t="s" s="6" r="X1492">
        <v>53791</v>
      </c>
      <c t="s" s="6" r="Y1492">
        <v>53792</v>
      </c>
      <c s="6" r="Z1492"/>
      <c s="71" r="AA1492"/>
      <c t="s" s="1" r="AB1492">
        <v>53793</v>
      </c>
      <c t="s" s="398" r="AC1492">
        <v>53794</v>
      </c>
      <c t="s" r="AD1492">
        <v>53795</v>
      </c>
      <c t="s" s="1" r="AI1492">
        <v>53796</v>
      </c>
    </row>
    <row r="1493">
      <c t="s" s="211" r="A1493">
        <v>53797</v>
      </c>
      <c t="s" s="211" r="B1493">
        <v>53798</v>
      </c>
      <c t="s" s="211" r="C1493">
        <v>53799</v>
      </c>
      <c s="376" r="D1493">
        <v>2014.0</v>
      </c>
      <c t="s" s="211" r="E1493">
        <v>53800</v>
      </c>
      <c t="s" s="378" r="F1493">
        <v>53801</v>
      </c>
      <c t="s" s="211" r="G1493">
        <v>53802</v>
      </c>
      <c t="s" s="377" r="H1493">
        <v>53803</v>
      </c>
      <c t="s" s="211" r="I1493">
        <v>53804</v>
      </c>
      <c s="10" r="J1493"/>
      <c s="10" r="K1493"/>
      <c s="10" r="L1493"/>
      <c s="10" r="M1493"/>
      <c s="10" r="N1493"/>
      <c s="10" r="O1493"/>
      <c s="10" r="P1493"/>
      <c s="10" r="Q1493"/>
      <c s="10" r="R1493"/>
      <c s="10" r="S1493"/>
      <c s="10" r="T1493"/>
      <c s="10" r="U1493"/>
      <c s="10" r="V1493"/>
      <c t="s" s="211" r="W1493">
        <v>53805</v>
      </c>
      <c t="s" s="211" r="X1493">
        <v>53806</v>
      </c>
      <c t="s" s="211" r="Y1493">
        <v>53807</v>
      </c>
      <c t="s" s="211" r="Z1493">
        <v>53808</v>
      </c>
      <c t="s" s="211" r="AA1493">
        <v>53809</v>
      </c>
      <c t="s" s="377" r="AB1493">
        <v>53810</v>
      </c>
      <c t="s" s="377" r="AC1493">
        <v>53811</v>
      </c>
      <c t="s" r="AD1493">
        <v>53812</v>
      </c>
      <c s="10" r="AF1493"/>
      <c s="10" r="AG1493"/>
      <c s="10" r="AH1493"/>
      <c t="s" s="211" r="AI1493">
        <v>53813</v>
      </c>
    </row>
    <row r="1494">
      <c t="s" s="1" r="A1494">
        <v>53814</v>
      </c>
      <c t="s" s="1" r="B1494">
        <v>53815</v>
      </c>
      <c s="72" r="D1494"/>
      <c t="s" s="1" r="E1494">
        <v>53816</v>
      </c>
      <c t="s" s="5" r="F1494">
        <v>53817</v>
      </c>
      <c t="s" s="6" r="G1494">
        <v>53818</v>
      </c>
      <c s="6" r="H1494"/>
      <c t="s" s="6" r="I1494">
        <v>53819</v>
      </c>
      <c s="1" r="J1494">
        <v>40.0</v>
      </c>
      <c t="s" s="6" r="W1494">
        <v>53820</v>
      </c>
      <c t="s" s="6" r="X1494">
        <v>53821</v>
      </c>
      <c t="s" s="6" r="Y1494">
        <v>53822</v>
      </c>
      <c t="s" s="6" r="Z1494">
        <v>53823</v>
      </c>
      <c t="s" s="6" r="AA1494">
        <v>53824</v>
      </c>
      <c t="s" s="6" r="AB1494">
        <v>53825</v>
      </c>
      <c s="1" r="AC1494">
        <v>8.48024</v>
      </c>
      <c s="71" r="AD1494">
        <v>-13.25235</v>
      </c>
      <c t="s" s="71" r="AE1494">
        <v>53826</v>
      </c>
      <c s="106" r="AG1494"/>
      <c t="s" s="1" r="AI1494">
        <v>53827</v>
      </c>
    </row>
    <row r="1495">
      <c t="s" s="1" r="A1495">
        <v>53828</v>
      </c>
      <c t="s" s="1" r="B1495">
        <v>53829</v>
      </c>
      <c s="72" r="D1495"/>
      <c t="s" s="1" r="E1495">
        <v>53830</v>
      </c>
      <c t="s" s="1" r="F1495">
        <v>53831</v>
      </c>
      <c t="s" s="1" r="G1495">
        <v>53832</v>
      </c>
      <c t="s" s="1" r="H1495">
        <v>53833</v>
      </c>
      <c t="s" s="1" r="I1495">
        <v>53834</v>
      </c>
      <c t="s" s="6" r="W1495">
        <v>53835</v>
      </c>
      <c t="s" s="6" r="X1495">
        <v>53836</v>
      </c>
      <c t="s" s="6" r="Y1495">
        <v>53837</v>
      </c>
      <c t="s" s="6" r="Z1495">
        <v>53838</v>
      </c>
      <c t="s" s="1" r="AB1495">
        <v>53839</v>
      </c>
      <c t="s" s="350" r="AC1495">
        <v>53840</v>
      </c>
      <c t="s" r="AD1495">
        <v>53841</v>
      </c>
      <c t="s" s="71" r="AE1495">
        <v>53842</v>
      </c>
      <c s="106" r="AG1495"/>
      <c t="s" s="1" r="AI1495">
        <v>53843</v>
      </c>
    </row>
    <row r="1496">
      <c t="s" s="1" r="A1496">
        <v>53844</v>
      </c>
      <c t="s" s="1" r="B1496">
        <v>53845</v>
      </c>
      <c s="72" r="D1496"/>
      <c t="s" s="1" r="E1496">
        <v>53846</v>
      </c>
      <c t="s" s="1" r="F1496">
        <v>53847</v>
      </c>
      <c t="s" s="1" r="G1496">
        <v>53848</v>
      </c>
      <c t="s" s="6" r="W1496">
        <v>53849</v>
      </c>
      <c t="s" s="6" r="X1496">
        <v>53850</v>
      </c>
      <c t="s" s="6" r="Y1496">
        <v>53851</v>
      </c>
      <c t="s" s="6" r="Z1496">
        <v>53852</v>
      </c>
      <c t="s" s="1" r="AA1496">
        <v>53853</v>
      </c>
      <c t="s" s="1" r="AB1496">
        <v>53854</v>
      </c>
      <c t="s" s="350" r="AC1496">
        <v>53855</v>
      </c>
      <c t="s" r="AD1496">
        <v>53856</v>
      </c>
      <c t="s" s="71" r="AE1496">
        <v>53857</v>
      </c>
      <c s="106" r="AG1496"/>
      <c t="s" s="1" r="AI1496">
        <v>53858</v>
      </c>
    </row>
    <row r="1497">
      <c t="s" s="1" r="A1497">
        <v>53859</v>
      </c>
      <c t="s" s="1" r="B1497">
        <v>53860</v>
      </c>
      <c s="72" r="D1497"/>
      <c t="s" s="1" r="E1497">
        <v>53861</v>
      </c>
      <c t="s" s="1" r="F1497">
        <v>53862</v>
      </c>
      <c t="s" s="1" r="G1497">
        <v>53863</v>
      </c>
      <c t="s" s="1" r="H1497">
        <v>53864</v>
      </c>
      <c t="s" s="1" r="I1497">
        <v>53865</v>
      </c>
      <c t="s" s="70" r="W1497">
        <v>53866</v>
      </c>
      <c t="s" s="6" r="X1497">
        <v>53867</v>
      </c>
      <c t="s" s="70" r="Y1497">
        <v>53868</v>
      </c>
      <c t="s" s="6" r="Z1497">
        <v>53869</v>
      </c>
      <c s="1" r="AA1497"/>
      <c t="s" s="1" r="AB1497">
        <v>53870</v>
      </c>
      <c t="s" s="350" r="AC1497">
        <v>53871</v>
      </c>
      <c t="s" r="AD1497">
        <v>53872</v>
      </c>
      <c t="s" s="71" r="AE1497">
        <v>53873</v>
      </c>
      <c s="106" r="AG1497"/>
      <c t="s" s="9" r="AI1497">
        <v>53874</v>
      </c>
    </row>
    <row r="1498">
      <c t="s" s="1" r="A1498">
        <v>53875</v>
      </c>
      <c t="s" s="1" r="B1498">
        <v>53876</v>
      </c>
      <c s="72" r="D1498"/>
      <c t="s" s="1" r="E1498">
        <v>53877</v>
      </c>
      <c t="s" s="1" r="F1498">
        <v>53878</v>
      </c>
      <c t="s" s="1" r="G1498">
        <v>53879</v>
      </c>
      <c t="s" s="1" r="I1498">
        <v>53880</v>
      </c>
      <c t="s" s="153" r="W1498">
        <v>53881</v>
      </c>
      <c t="s" s="1" r="X1498">
        <v>53882</v>
      </c>
      <c t="s" s="152" r="Y1498">
        <v>53883</v>
      </c>
      <c t="s" s="6" r="Z1498">
        <v>53884</v>
      </c>
      <c s="179" r="AA1498"/>
      <c t="s" s="152" r="AB1498">
        <v>53885</v>
      </c>
      <c s="1" r="AC1498">
        <v>8.276952778</v>
      </c>
      <c s="71" r="AD1498">
        <v>-10.56637889</v>
      </c>
      <c s="106" r="AG1498"/>
      <c t="s" s="1" r="AI1498">
        <v>53886</v>
      </c>
    </row>
    <row r="1499">
      <c t="s" s="1" r="A1499">
        <v>53887</v>
      </c>
      <c t="s" s="1" r="B1499">
        <v>53888</v>
      </c>
      <c s="72" r="D1499"/>
      <c t="s" s="1" r="E1499">
        <v>53889</v>
      </c>
      <c t="s" s="1" r="F1499">
        <v>53890</v>
      </c>
      <c t="s" s="1" r="G1499">
        <v>53891</v>
      </c>
      <c t="s" s="1" r="I1499">
        <v>53892</v>
      </c>
      <c t="s" s="359" r="W1499">
        <v>53893</v>
      </c>
      <c t="s" s="359" r="X1499">
        <v>53894</v>
      </c>
      <c t="s" s="6" r="Y1499">
        <v>53895</v>
      </c>
      <c t="s" s="359" r="Z1499">
        <v>53896</v>
      </c>
      <c t="s" s="1" r="AB1499">
        <v>53897</v>
      </c>
      <c t="s" s="70" r="AC1499">
        <v>53898</v>
      </c>
      <c t="s" s="71" r="AD1499">
        <v>53899</v>
      </c>
      <c s="106" r="AG1499"/>
      <c t="s" s="1" r="AI1499">
        <v>53900</v>
      </c>
    </row>
    <row r="1500">
      <c t="s" s="1" r="A1500">
        <v>53901</v>
      </c>
      <c t="s" s="1" r="B1500">
        <v>53902</v>
      </c>
      <c s="72" r="D1500"/>
      <c t="s" s="1" r="E1500">
        <v>53903</v>
      </c>
      <c t="s" s="1" r="F1500">
        <v>53904</v>
      </c>
      <c t="s" s="1" r="G1500">
        <v>53905</v>
      </c>
      <c t="s" s="1" r="H1500">
        <v>53906</v>
      </c>
      <c t="s" s="1" r="I1500">
        <v>53907</v>
      </c>
      <c t="s" s="70" r="W1500">
        <v>53908</v>
      </c>
      <c t="s" s="6" r="X1500">
        <v>53909</v>
      </c>
      <c t="s" s="70" r="Y1500">
        <v>53910</v>
      </c>
      <c t="s" s="6" r="Z1500">
        <v>53911</v>
      </c>
      <c t="s" s="1" r="AB1500">
        <v>53912</v>
      </c>
      <c t="s" s="350" r="AC1500">
        <v>53913</v>
      </c>
      <c t="s" r="AD1500">
        <v>53914</v>
      </c>
      <c t="s" s="71" r="AE1500">
        <v>53915</v>
      </c>
      <c s="106" r="AG1500"/>
      <c t="s" s="1" r="AI1500">
        <v>53916</v>
      </c>
    </row>
    <row r="1501">
      <c t="s" s="1" r="A1501">
        <v>53917</v>
      </c>
      <c t="s" s="1" r="B1501">
        <v>53918</v>
      </c>
      <c s="72" r="D1501"/>
      <c t="s" s="1" r="E1501">
        <v>53919</v>
      </c>
      <c t="s" s="1" r="F1501">
        <v>53920</v>
      </c>
      <c t="s" s="1" r="G1501">
        <v>53921</v>
      </c>
      <c t="s" s="1" r="H1501">
        <v>53922</v>
      </c>
      <c t="s" s="188" r="I1501">
        <v>53923</v>
      </c>
      <c s="399" r="J1501">
        <v>50.0</v>
      </c>
      <c s="103" r="U1501">
        <v>41964.0</v>
      </c>
      <c t="s" s="6" r="W1501">
        <v>53924</v>
      </c>
      <c t="s" s="6" r="X1501">
        <v>53925</v>
      </c>
      <c t="s" s="6" r="Y1501">
        <v>53926</v>
      </c>
      <c t="s" s="6" r="Z1501">
        <v>53927</v>
      </c>
      <c t="s" s="364" r="AA1501">
        <v>53928</v>
      </c>
      <c t="s" s="1" r="AB1501">
        <v>53929</v>
      </c>
      <c t="s" s="350" r="AC1501">
        <v>53930</v>
      </c>
      <c t="s" r="AD1501">
        <v>53931</v>
      </c>
      <c t="s" s="71" r="AE1501">
        <v>53932</v>
      </c>
      <c s="106" r="AG1501"/>
      <c t="s" s="1" r="AI1501">
        <v>53933</v>
      </c>
    </row>
    <row r="1502">
      <c t="s" s="1" r="A1502">
        <v>53934</v>
      </c>
      <c t="s" s="1" r="B1502">
        <v>53935</v>
      </c>
      <c s="72" r="D1502"/>
      <c t="s" s="1" r="E1502">
        <v>53936</v>
      </c>
      <c t="s" s="1" r="F1502">
        <v>53937</v>
      </c>
      <c t="s" s="1" r="G1502">
        <v>53938</v>
      </c>
      <c t="s" s="71" r="I1502">
        <v>53939</v>
      </c>
      <c s="1" r="J1502">
        <v>110.0</v>
      </c>
      <c s="103" r="U1502">
        <v>41963.0</v>
      </c>
      <c t="s" s="70" r="W1502">
        <v>53940</v>
      </c>
      <c t="s" s="6" r="X1502">
        <v>53941</v>
      </c>
      <c t="s" s="70" r="Y1502">
        <v>53942</v>
      </c>
      <c t="s" s="6" r="Z1502">
        <v>53943</v>
      </c>
      <c s="1" r="AA1502"/>
      <c t="s" s="1" r="AB1502">
        <v>53944</v>
      </c>
      <c t="s" s="350" r="AC1502">
        <v>53945</v>
      </c>
      <c t="s" r="AD1502">
        <v>53946</v>
      </c>
      <c s="106" r="AG1502"/>
      <c t="s" s="1" r="AI1502">
        <v>53947</v>
      </c>
    </row>
    <row r="1503">
      <c t="s" s="1" r="A1503">
        <v>53948</v>
      </c>
      <c t="s" s="1" r="B1503">
        <v>53949</v>
      </c>
      <c s="72" r="D1503"/>
      <c t="s" s="1" r="E1503">
        <v>53950</v>
      </c>
      <c t="s" s="1" r="F1503">
        <v>53951</v>
      </c>
      <c t="s" s="1" r="G1503">
        <v>53952</v>
      </c>
      <c t="s" s="1" r="I1503">
        <v>53953</v>
      </c>
      <c t="s" s="285" r="W1503">
        <v>53954</v>
      </c>
      <c t="s" s="6" r="X1503">
        <v>53955</v>
      </c>
      <c t="s" s="70" r="Y1503">
        <v>53956</v>
      </c>
      <c t="s" s="6" r="Z1503">
        <v>53957</v>
      </c>
      <c t="s" s="1" r="AB1503">
        <v>53958</v>
      </c>
      <c s="1" r="AC1503">
        <v>7.350833333</v>
      </c>
      <c s="71" r="AD1503">
        <v>-11.71888889</v>
      </c>
      <c s="106" r="AG1503"/>
      <c t="s" s="1" r="AI1503">
        <v>53959</v>
      </c>
    </row>
    <row r="1504">
      <c t="s" s="1" r="A1504">
        <v>53960</v>
      </c>
      <c t="s" s="1" r="B1504">
        <v>53961</v>
      </c>
      <c s="72" r="D1504"/>
      <c t="s" s="1" r="E1504">
        <v>53962</v>
      </c>
      <c t="s" s="1" r="F1504">
        <v>53963</v>
      </c>
      <c t="s" s="1" r="G1504">
        <v>53964</v>
      </c>
      <c t="s" s="1" r="H1504">
        <v>53965</v>
      </c>
      <c t="s" s="193" r="I1504">
        <v>53966</v>
      </c>
      <c s="1" r="J1504">
        <v>100.0</v>
      </c>
      <c s="103" r="U1504">
        <v>41988.0</v>
      </c>
      <c t="s" s="6" r="W1504">
        <v>53967</v>
      </c>
      <c t="s" s="6" r="X1504">
        <v>53968</v>
      </c>
      <c t="s" s="6" r="Y1504">
        <v>53969</v>
      </c>
      <c t="s" s="6" r="Z1504">
        <v>53970</v>
      </c>
      <c t="s" s="6" r="AA1504">
        <v>53971</v>
      </c>
      <c t="s" s="350" r="AB1504">
        <v>53972</v>
      </c>
      <c s="1" r="AC1504">
        <v>8.1866</v>
      </c>
      <c s="71" r="AD1504">
        <v>-12.668</v>
      </c>
      <c s="106" r="AG1504"/>
      <c t="s" s="1" r="AI1504">
        <v>53973</v>
      </c>
    </row>
    <row r="1505">
      <c t="s" s="1" r="A1505">
        <v>53974</v>
      </c>
      <c t="s" s="1" r="B1505">
        <v>53975</v>
      </c>
      <c s="72" r="D1505"/>
      <c t="s" s="1" r="E1505">
        <v>53976</v>
      </c>
      <c t="s" s="1" r="F1505">
        <v>53977</v>
      </c>
      <c t="s" s="1" r="G1505">
        <v>53978</v>
      </c>
      <c s="1" r="J1505">
        <v>100.0</v>
      </c>
      <c s="103" r="U1505">
        <v>41981.0</v>
      </c>
      <c t="s" s="6" r="W1505">
        <v>53979</v>
      </c>
      <c t="s" s="6" r="X1505">
        <v>53980</v>
      </c>
      <c t="s" s="6" r="Y1505">
        <v>53981</v>
      </c>
      <c t="s" s="6" r="Z1505">
        <v>53982</v>
      </c>
      <c s="134" r="AC1505">
        <v>8.7638892</v>
      </c>
      <c r="AD1505">
        <v>-12.7799027</v>
      </c>
      <c s="106" r="AG1505"/>
      <c t="s" s="1" r="AI1505">
        <v>53983</v>
      </c>
    </row>
    <row r="1506">
      <c t="s" s="1" r="A1506">
        <v>53984</v>
      </c>
      <c t="s" s="1" r="B1506">
        <v>53985</v>
      </c>
      <c s="1" r="D1506">
        <v>2010.0</v>
      </c>
      <c t="s" s="1" r="E1506">
        <v>53986</v>
      </c>
      <c t="s" s="400" r="F1506">
        <v>53987</v>
      </c>
      <c t="s" s="1" r="G1506">
        <v>53988</v>
      </c>
      <c t="s" s="1" r="H1506">
        <v>53989</v>
      </c>
      <c t="s" s="1" r="I1506">
        <v>53990</v>
      </c>
      <c t="s" s="6" r="W1506">
        <v>53991</v>
      </c>
      <c t="s" s="6" r="X1506">
        <v>53992</v>
      </c>
      <c t="s" s="6" r="Y1506">
        <v>53993</v>
      </c>
      <c t="s" s="6" r="Z1506">
        <v>53994</v>
      </c>
      <c t="s" s="6" r="AA1506">
        <v>53995</v>
      </c>
      <c t="s" s="400" r="AB1506">
        <v>53996</v>
      </c>
      <c t="s" s="6" r="AC1506">
        <v>53997</v>
      </c>
      <c t="s" r="AD1506">
        <v>53998</v>
      </c>
      <c t="s" r="AE1506">
        <v>53999</v>
      </c>
      <c s="106" r="AG1506"/>
      <c t="s" s="1" r="AI1506">
        <v>54000</v>
      </c>
    </row>
    <row r="1507">
      <c t="s" s="1" r="A1507">
        <v>54001</v>
      </c>
      <c t="s" s="1" r="B1507">
        <v>54002</v>
      </c>
      <c s="1" r="D1507">
        <v>2010.0</v>
      </c>
      <c t="s" s="1" r="E1507">
        <v>54003</v>
      </c>
      <c t="s" s="6" r="F1507">
        <v>54004</v>
      </c>
      <c t="s" s="1" r="G1507">
        <v>54005</v>
      </c>
      <c t="s" s="6" r="H1507">
        <v>54006</v>
      </c>
      <c t="s" s="1" r="I1507">
        <v>54007</v>
      </c>
      <c t="s" s="6" r="W1507">
        <v>54008</v>
      </c>
      <c t="s" s="6" r="X1507">
        <v>54009</v>
      </c>
      <c t="s" s="6" r="Y1507">
        <v>54010</v>
      </c>
      <c t="s" s="6" r="Z1507">
        <v>54011</v>
      </c>
      <c t="s" s="6" r="AA1507">
        <v>54012</v>
      </c>
      <c t="s" s="400" r="AB1507">
        <v>54013</v>
      </c>
      <c t="s" s="6" r="AC1507">
        <v>54014</v>
      </c>
      <c t="s" r="AD1507">
        <v>54015</v>
      </c>
      <c t="s" r="AE1507">
        <v>54016</v>
      </c>
      <c s="106" r="AG1507"/>
      <c t="s" s="1" r="AI1507">
        <v>54017</v>
      </c>
    </row>
    <row r="1508">
      <c t="s" s="1" r="A1508">
        <v>54018</v>
      </c>
      <c t="s" s="1" r="B1508">
        <v>54019</v>
      </c>
      <c s="1" r="D1508">
        <v>2010.0</v>
      </c>
      <c t="s" s="1" r="E1508">
        <v>54020</v>
      </c>
      <c t="s" s="6" r="F1508">
        <v>54021</v>
      </c>
      <c t="s" s="1" r="G1508">
        <v>54022</v>
      </c>
      <c t="s" s="6" r="H1508">
        <v>54023</v>
      </c>
      <c t="s" s="1" r="I1508">
        <v>54024</v>
      </c>
      <c t="s" s="6" r="W1508">
        <v>54025</v>
      </c>
      <c t="s" s="6" r="X1508">
        <v>54026</v>
      </c>
      <c t="s" s="6" r="Y1508">
        <v>54027</v>
      </c>
      <c t="s" s="6" r="Z1508">
        <v>54028</v>
      </c>
      <c t="s" s="6" r="AA1508">
        <v>54029</v>
      </c>
      <c t="s" s="6" r="AB1508">
        <v>54030</v>
      </c>
      <c t="s" s="6" r="AC1508">
        <v>54031</v>
      </c>
      <c t="s" r="AD1508">
        <v>54032</v>
      </c>
      <c t="s" r="AE1508">
        <v>54033</v>
      </c>
      <c t="s" s="1" r="AI1508">
        <v>54034</v>
      </c>
    </row>
    <row r="1509">
      <c t="s" s="1" r="A1509">
        <v>54035</v>
      </c>
      <c t="s" s="1" r="B1509">
        <v>54036</v>
      </c>
      <c s="1" r="D1509">
        <v>2010.0</v>
      </c>
      <c t="s" s="1" r="E1509">
        <v>54037</v>
      </c>
      <c t="s" s="6" r="F1509">
        <v>54038</v>
      </c>
      <c t="s" s="1" r="G1509">
        <v>54039</v>
      </c>
      <c t="s" s="6" r="H1509">
        <v>54040</v>
      </c>
      <c t="s" s="6" r="W1509">
        <v>54041</v>
      </c>
      <c t="s" s="6" r="X1509">
        <v>54042</v>
      </c>
      <c t="s" s="6" r="Y1509">
        <v>54043</v>
      </c>
      <c t="s" s="6" r="Z1509">
        <v>54044</v>
      </c>
      <c t="s" s="6" r="AA1509">
        <v>54045</v>
      </c>
      <c t="s" s="6" r="AB1509">
        <v>54046</v>
      </c>
      <c t="s" s="6" r="AC1509">
        <v>54047</v>
      </c>
      <c t="s" r="AD1509">
        <v>54048</v>
      </c>
      <c t="s" r="AE1509">
        <v>54049</v>
      </c>
      <c t="s" s="1" r="AI1509">
        <v>54050</v>
      </c>
    </row>
    <row r="1510">
      <c t="s" s="1" r="A1510">
        <v>54051</v>
      </c>
      <c t="s" s="1" r="B1510">
        <v>54052</v>
      </c>
      <c s="1" r="D1510">
        <v>2010.0</v>
      </c>
      <c t="s" s="1" r="E1510">
        <v>54053</v>
      </c>
      <c t="s" s="6" r="F1510">
        <v>54054</v>
      </c>
      <c t="s" s="1" r="G1510">
        <v>54055</v>
      </c>
      <c t="s" s="6" r="H1510">
        <v>54056</v>
      </c>
      <c t="s" s="1" r="I1510">
        <v>54057</v>
      </c>
      <c t="s" s="6" r="W1510">
        <v>54058</v>
      </c>
      <c t="s" s="6" r="X1510">
        <v>54059</v>
      </c>
      <c t="s" s="6" r="Y1510">
        <v>54060</v>
      </c>
      <c t="s" s="6" r="Z1510">
        <v>54061</v>
      </c>
      <c t="s" s="6" r="AA1510">
        <v>54062</v>
      </c>
      <c t="s" s="6" r="AB1510">
        <v>54063</v>
      </c>
      <c t="s" s="6" r="AC1510">
        <v>54064</v>
      </c>
      <c t="s" r="AD1510">
        <v>54065</v>
      </c>
      <c t="s" r="AE1510">
        <v>54066</v>
      </c>
      <c t="s" s="1" r="AI1510">
        <v>54067</v>
      </c>
    </row>
    <row r="1511">
      <c t="s" s="1" r="A1511">
        <v>54068</v>
      </c>
      <c t="s" s="1" r="B1511">
        <v>54069</v>
      </c>
      <c s="1" r="D1511">
        <v>2010.0</v>
      </c>
      <c t="s" s="1" r="E1511">
        <v>54070</v>
      </c>
      <c t="s" s="6" r="F1511">
        <v>54071</v>
      </c>
      <c t="s" s="1" r="G1511">
        <v>54072</v>
      </c>
      <c t="s" s="6" r="H1511">
        <v>54073</v>
      </c>
      <c t="s" s="1" r="I1511">
        <v>54074</v>
      </c>
      <c t="s" s="6" r="W1511">
        <v>54075</v>
      </c>
      <c t="s" s="6" r="X1511">
        <v>54076</v>
      </c>
      <c t="s" s="6" r="Y1511">
        <v>54077</v>
      </c>
      <c t="s" s="6" r="Z1511">
        <v>54078</v>
      </c>
      <c t="s" s="6" r="AA1511">
        <v>54079</v>
      </c>
      <c t="s" s="6" r="AB1511">
        <v>54080</v>
      </c>
      <c t="s" s="6" r="AC1511">
        <v>54081</v>
      </c>
      <c t="s" r="AD1511">
        <v>54082</v>
      </c>
      <c t="s" r="AE1511">
        <v>54083</v>
      </c>
      <c t="s" s="1" r="AI1511">
        <v>54084</v>
      </c>
    </row>
    <row r="1512">
      <c t="s" s="1" r="A1512">
        <v>54085</v>
      </c>
      <c t="s" s="1" r="B1512">
        <v>54086</v>
      </c>
      <c s="1" r="D1512">
        <v>2010.0</v>
      </c>
      <c t="s" s="1" r="E1512">
        <v>54087</v>
      </c>
      <c t="s" s="6" r="F1512">
        <v>54088</v>
      </c>
      <c t="s" s="1" r="G1512">
        <v>54089</v>
      </c>
      <c t="s" s="6" r="H1512">
        <v>54090</v>
      </c>
      <c t="s" s="1" r="I1512">
        <v>54091</v>
      </c>
      <c s="6" r="V1512"/>
      <c t="s" s="6" r="W1512">
        <v>54092</v>
      </c>
      <c t="s" s="6" r="X1512">
        <v>54093</v>
      </c>
      <c t="s" s="6" r="Y1512">
        <v>54094</v>
      </c>
      <c t="s" s="6" r="Z1512">
        <v>54095</v>
      </c>
      <c t="s" s="6" r="AA1512">
        <v>54096</v>
      </c>
      <c t="s" s="6" r="AB1512">
        <v>54097</v>
      </c>
      <c t="s" s="6" r="AC1512">
        <v>54098</v>
      </c>
      <c t="s" r="AD1512">
        <v>54099</v>
      </c>
      <c s="106" r="AG1512"/>
      <c t="s" s="1" r="AI1512">
        <v>54100</v>
      </c>
    </row>
    <row r="1513">
      <c t="s" s="1" r="A1513">
        <v>54101</v>
      </c>
      <c t="s" s="1" r="B1513">
        <v>54102</v>
      </c>
      <c s="1" r="D1513">
        <v>2010.0</v>
      </c>
      <c t="s" s="1" r="E1513">
        <v>54103</v>
      </c>
      <c t="s" s="6" r="F1513">
        <v>54104</v>
      </c>
      <c t="s" s="1" r="G1513">
        <v>54105</v>
      </c>
      <c t="s" s="6" r="H1513">
        <v>54106</v>
      </c>
      <c t="s" s="1" r="I1513">
        <v>54107</v>
      </c>
      <c s="6" r="V1513"/>
      <c t="s" s="6" r="W1513">
        <v>54108</v>
      </c>
      <c t="s" s="6" r="X1513">
        <v>54109</v>
      </c>
      <c t="s" s="6" r="Y1513">
        <v>54110</v>
      </c>
      <c t="s" s="6" r="Z1513">
        <v>54111</v>
      </c>
      <c t="s" s="6" r="AA1513">
        <v>54112</v>
      </c>
      <c t="s" s="6" r="AB1513">
        <v>54113</v>
      </c>
      <c t="s" s="6" r="AC1513">
        <v>54114</v>
      </c>
      <c t="s" r="AD1513">
        <v>54115</v>
      </c>
      <c s="106" r="AG1513"/>
      <c t="s" s="1" r="AI1513">
        <v>54116</v>
      </c>
    </row>
    <row r="1514">
      <c t="s" s="1" r="A1514">
        <v>54117</v>
      </c>
      <c t="s" s="1" r="B1514">
        <v>54118</v>
      </c>
      <c s="1" r="D1514">
        <v>2010.0</v>
      </c>
      <c t="s" s="1" r="E1514">
        <v>54119</v>
      </c>
      <c t="s" s="6" r="F1514">
        <v>54120</v>
      </c>
      <c t="s" s="1" r="G1514">
        <v>54121</v>
      </c>
      <c t="s" s="6" r="H1514">
        <v>54122</v>
      </c>
      <c t="s" s="1" r="I1514">
        <v>54123</v>
      </c>
      <c s="6" r="V1514"/>
      <c t="s" s="6" r="W1514">
        <v>54124</v>
      </c>
      <c t="s" s="6" r="X1514">
        <v>54125</v>
      </c>
      <c t="s" s="6" r="Y1514">
        <v>54126</v>
      </c>
      <c t="s" s="6" r="Z1514">
        <v>54127</v>
      </c>
      <c t="s" s="6" r="AA1514">
        <v>54128</v>
      </c>
      <c t="s" s="6" r="AB1514">
        <v>54129</v>
      </c>
      <c t="s" s="6" r="AC1514">
        <v>54130</v>
      </c>
      <c t="s" r="AD1514">
        <v>54131</v>
      </c>
      <c s="106" r="AG1514"/>
      <c t="s" s="1" r="AI1514">
        <v>54132</v>
      </c>
    </row>
    <row r="1515">
      <c t="s" s="1" r="A1515">
        <v>54133</v>
      </c>
      <c t="s" s="1" r="B1515">
        <v>54134</v>
      </c>
      <c s="1" r="D1515">
        <v>2010.0</v>
      </c>
      <c t="s" s="1" r="E1515">
        <v>54135</v>
      </c>
      <c t="s" s="6" r="F1515">
        <v>54136</v>
      </c>
      <c t="s" s="1" r="G1515">
        <v>54137</v>
      </c>
      <c t="s" s="6" r="H1515">
        <v>54138</v>
      </c>
      <c t="s" s="1" r="I1515">
        <v>54139</v>
      </c>
      <c s="6" r="V1515"/>
      <c t="s" s="6" r="W1515">
        <v>54140</v>
      </c>
      <c t="s" s="6" r="X1515">
        <v>54141</v>
      </c>
      <c t="s" s="6" r="Y1515">
        <v>54142</v>
      </c>
      <c t="s" s="6" r="Z1515">
        <v>54143</v>
      </c>
      <c t="s" s="6" r="AA1515">
        <v>54144</v>
      </c>
      <c t="s" s="6" r="AB1515">
        <v>54145</v>
      </c>
      <c t="s" s="6" r="AC1515">
        <v>54146</v>
      </c>
      <c t="s" r="AD1515">
        <v>54147</v>
      </c>
      <c s="106" r="AG1515"/>
      <c t="s" s="1" r="AI1515">
        <v>54148</v>
      </c>
    </row>
    <row r="1516">
      <c t="s" s="1" r="A1516">
        <v>54149</v>
      </c>
      <c t="s" s="1" r="B1516">
        <v>54150</v>
      </c>
      <c s="1" r="D1516">
        <v>2010.0</v>
      </c>
      <c t="s" s="1" r="E1516">
        <v>54151</v>
      </c>
      <c t="s" s="6" r="F1516">
        <v>54152</v>
      </c>
      <c t="s" s="1" r="G1516">
        <v>54153</v>
      </c>
      <c t="s" s="6" r="H1516">
        <v>54154</v>
      </c>
      <c t="s" s="1" r="I1516">
        <v>54155</v>
      </c>
      <c s="6" r="V1516"/>
      <c t="s" s="6" r="W1516">
        <v>54156</v>
      </c>
      <c t="s" s="6" r="X1516">
        <v>54157</v>
      </c>
      <c t="s" s="6" r="Y1516">
        <v>54158</v>
      </c>
      <c t="s" s="6" r="Z1516">
        <v>54159</v>
      </c>
      <c t="s" s="6" r="AA1516">
        <v>54160</v>
      </c>
      <c t="s" s="6" r="AB1516">
        <v>54161</v>
      </c>
      <c t="s" s="6" r="AC1516">
        <v>54162</v>
      </c>
      <c t="s" r="AD1516">
        <v>54163</v>
      </c>
      <c s="106" r="AG1516"/>
      <c t="s" s="1" r="AI1516">
        <v>54164</v>
      </c>
    </row>
    <row r="1517">
      <c t="s" s="1" r="A1517">
        <v>54165</v>
      </c>
      <c t="s" s="1" r="B1517">
        <v>54166</v>
      </c>
      <c s="1" r="D1517">
        <v>2010.0</v>
      </c>
      <c t="s" s="1" r="E1517">
        <v>54167</v>
      </c>
      <c t="s" s="6" r="F1517">
        <v>54168</v>
      </c>
      <c t="s" s="1" r="G1517">
        <v>54169</v>
      </c>
      <c t="s" s="6" r="H1517">
        <v>54170</v>
      </c>
      <c t="s" s="1" r="I1517">
        <v>54171</v>
      </c>
      <c s="6" r="V1517"/>
      <c t="s" s="6" r="W1517">
        <v>54172</v>
      </c>
      <c t="s" s="6" r="X1517">
        <v>54173</v>
      </c>
      <c t="s" s="6" r="Y1517">
        <v>54174</v>
      </c>
      <c t="s" s="6" r="Z1517">
        <v>54175</v>
      </c>
      <c t="s" s="6" r="AA1517">
        <v>54176</v>
      </c>
      <c t="s" s="6" r="AB1517">
        <v>54177</v>
      </c>
      <c t="s" s="6" r="AC1517">
        <v>54178</v>
      </c>
      <c t="s" r="AD1517">
        <v>54179</v>
      </c>
      <c s="106" r="AG1517"/>
      <c t="s" s="1" r="AI1517">
        <v>54180</v>
      </c>
    </row>
    <row r="1518">
      <c t="s" s="1" r="A1518">
        <v>54181</v>
      </c>
      <c t="s" s="1" r="B1518">
        <v>54182</v>
      </c>
      <c s="1" r="D1518">
        <v>2010.0</v>
      </c>
      <c t="s" s="1" r="E1518">
        <v>54183</v>
      </c>
      <c t="s" s="6" r="F1518">
        <v>54184</v>
      </c>
      <c t="s" s="1" r="G1518">
        <v>54185</v>
      </c>
      <c t="s" s="6" r="H1518">
        <v>54186</v>
      </c>
      <c t="s" s="1" r="I1518">
        <v>54187</v>
      </c>
      <c s="6" r="V1518"/>
      <c t="s" s="6" r="W1518">
        <v>54188</v>
      </c>
      <c t="s" s="6" r="X1518">
        <v>54189</v>
      </c>
      <c t="s" s="6" r="Y1518">
        <v>54190</v>
      </c>
      <c t="s" s="6" r="Z1518">
        <v>54191</v>
      </c>
      <c t="s" s="6" r="AA1518">
        <v>54192</v>
      </c>
      <c t="s" s="6" r="AB1518">
        <v>54193</v>
      </c>
      <c t="s" s="6" r="AC1518">
        <v>54194</v>
      </c>
      <c t="s" r="AD1518">
        <v>54195</v>
      </c>
      <c s="106" r="AG1518"/>
      <c t="s" s="1" r="AI1518">
        <v>54196</v>
      </c>
    </row>
    <row r="1519">
      <c t="s" s="1" r="A1519">
        <v>54197</v>
      </c>
      <c t="s" s="1" r="B1519">
        <v>54198</v>
      </c>
      <c s="1" r="D1519">
        <v>2010.0</v>
      </c>
      <c t="s" s="1" r="E1519">
        <v>54199</v>
      </c>
      <c t="s" s="6" r="F1519">
        <v>54200</v>
      </c>
      <c t="s" s="1" r="G1519">
        <v>54201</v>
      </c>
      <c t="s" s="6" r="H1519">
        <v>54202</v>
      </c>
      <c t="s" s="1" r="I1519">
        <v>54203</v>
      </c>
      <c s="6" r="V1519"/>
      <c t="s" s="6" r="W1519">
        <v>54204</v>
      </c>
      <c t="s" s="6" r="X1519">
        <v>54205</v>
      </c>
      <c t="s" s="6" r="Y1519">
        <v>54206</v>
      </c>
      <c t="s" s="6" r="Z1519">
        <v>54207</v>
      </c>
      <c t="s" s="6" r="AA1519">
        <v>54208</v>
      </c>
      <c t="s" s="6" r="AB1519">
        <v>54209</v>
      </c>
      <c t="s" s="6" r="AC1519">
        <v>54210</v>
      </c>
      <c t="s" r="AD1519">
        <v>54211</v>
      </c>
      <c s="106" r="AG1519"/>
      <c t="s" s="1" r="AI1519">
        <v>54212</v>
      </c>
    </row>
    <row r="1520">
      <c t="s" s="1" r="A1520">
        <v>54213</v>
      </c>
      <c t="s" s="1" r="B1520">
        <v>54214</v>
      </c>
      <c s="1" r="D1520">
        <v>2010.0</v>
      </c>
      <c t="s" s="1" r="E1520">
        <v>54215</v>
      </c>
      <c t="s" s="6" r="F1520">
        <v>54216</v>
      </c>
      <c t="s" s="1" r="G1520">
        <v>54217</v>
      </c>
      <c t="s" s="6" r="H1520">
        <v>54218</v>
      </c>
      <c t="s" s="1" r="I1520">
        <v>54219</v>
      </c>
      <c s="6" r="V1520"/>
      <c t="s" s="6" r="W1520">
        <v>54220</v>
      </c>
      <c t="s" s="6" r="X1520">
        <v>54221</v>
      </c>
      <c t="s" s="6" r="Y1520">
        <v>54222</v>
      </c>
      <c t="s" s="6" r="Z1520">
        <v>54223</v>
      </c>
      <c t="s" s="6" r="AA1520">
        <v>54224</v>
      </c>
      <c t="s" s="6" r="AB1520">
        <v>54225</v>
      </c>
      <c t="s" s="6" r="AC1520">
        <v>54226</v>
      </c>
      <c t="s" r="AD1520">
        <v>54227</v>
      </c>
      <c s="106" r="AG1520"/>
      <c t="s" s="1" r="AI1520">
        <v>54228</v>
      </c>
    </row>
    <row r="1521">
      <c t="s" s="1" r="A1521">
        <v>54229</v>
      </c>
      <c t="s" s="1" r="B1521">
        <v>54230</v>
      </c>
      <c s="1" r="D1521">
        <v>2010.0</v>
      </c>
      <c t="s" s="1" r="E1521">
        <v>54231</v>
      </c>
      <c t="s" s="6" r="F1521">
        <v>54232</v>
      </c>
      <c t="s" s="1" r="G1521">
        <v>54233</v>
      </c>
      <c t="s" s="6" r="H1521">
        <v>54234</v>
      </c>
      <c t="s" s="1" r="I1521">
        <v>54235</v>
      </c>
      <c s="6" r="V1521"/>
      <c t="s" s="6" r="W1521">
        <v>54236</v>
      </c>
      <c t="s" s="6" r="X1521">
        <v>54237</v>
      </c>
      <c t="s" s="6" r="Y1521">
        <v>54238</v>
      </c>
      <c t="s" s="6" r="Z1521">
        <v>54239</v>
      </c>
      <c t="s" s="6" r="AA1521">
        <v>54240</v>
      </c>
      <c t="s" s="6" r="AB1521">
        <v>54241</v>
      </c>
      <c t="s" s="6" r="AC1521">
        <v>54242</v>
      </c>
      <c t="s" r="AD1521">
        <v>54243</v>
      </c>
      <c s="106" r="AG1521"/>
      <c t="s" s="1" r="AI1521">
        <v>54244</v>
      </c>
    </row>
    <row r="1522">
      <c t="s" s="1" r="A1522">
        <v>54245</v>
      </c>
      <c t="s" s="1" r="B1522">
        <v>54246</v>
      </c>
      <c s="1" r="D1522">
        <v>2010.0</v>
      </c>
      <c t="s" s="1" r="E1522">
        <v>54247</v>
      </c>
      <c t="s" s="6" r="F1522">
        <v>54248</v>
      </c>
      <c t="s" s="1" r="G1522">
        <v>54249</v>
      </c>
      <c t="s" s="6" r="H1522">
        <v>54250</v>
      </c>
      <c t="s" s="1" r="I1522">
        <v>54251</v>
      </c>
      <c t="s" s="365" r="W1522">
        <v>54252</v>
      </c>
      <c t="s" s="6" r="X1522">
        <v>54253</v>
      </c>
      <c t="s" s="6" r="Y1522">
        <v>54254</v>
      </c>
      <c t="s" s="6" r="Z1522">
        <v>54255</v>
      </c>
      <c t="s" s="6" r="AA1522">
        <v>54256</v>
      </c>
      <c t="s" s="6" r="AB1522">
        <v>54257</v>
      </c>
      <c t="s" s="6" r="AC1522">
        <v>54258</v>
      </c>
      <c t="s" r="AD1522">
        <v>54259</v>
      </c>
      <c t="s" r="AE1522">
        <v>54260</v>
      </c>
      <c s="134" r="AG1522"/>
      <c s="134" r="AH1522"/>
      <c t="s" s="1" r="AI1522">
        <v>54261</v>
      </c>
    </row>
    <row r="1523">
      <c t="s" s="1" r="A1523">
        <v>54262</v>
      </c>
      <c t="s" s="1" r="B1523">
        <v>54263</v>
      </c>
      <c s="1" r="D1523">
        <v>2010.0</v>
      </c>
      <c t="s" s="1" r="E1523">
        <v>54264</v>
      </c>
      <c t="s" s="6" r="F1523">
        <v>54265</v>
      </c>
      <c t="s" s="1" r="G1523">
        <v>54266</v>
      </c>
      <c t="s" s="6" r="H1523">
        <v>54267</v>
      </c>
      <c t="s" s="1" r="I1523">
        <v>54268</v>
      </c>
      <c t="s" s="365" r="W1523">
        <v>54269</v>
      </c>
      <c t="s" s="6" r="X1523">
        <v>54270</v>
      </c>
      <c t="s" s="6" r="Y1523">
        <v>54271</v>
      </c>
      <c t="s" s="6" r="Z1523">
        <v>54272</v>
      </c>
      <c t="s" s="6" r="AA1523">
        <v>54273</v>
      </c>
      <c t="s" s="6" r="AB1523">
        <v>54274</v>
      </c>
      <c t="s" s="6" r="AC1523">
        <v>54275</v>
      </c>
      <c t="s" r="AD1523">
        <v>54276</v>
      </c>
      <c t="s" r="AE1523">
        <v>54277</v>
      </c>
      <c s="134" r="AG1523"/>
      <c s="134" r="AH1523"/>
      <c t="s" s="1" r="AI1523">
        <v>54278</v>
      </c>
    </row>
    <row r="1524">
      <c t="s" s="1" r="A1524">
        <v>54279</v>
      </c>
      <c t="s" s="1" r="B1524">
        <v>54280</v>
      </c>
      <c s="1" r="D1524">
        <v>2010.0</v>
      </c>
      <c t="s" s="1" r="E1524">
        <v>54281</v>
      </c>
      <c t="s" s="6" r="F1524">
        <v>54282</v>
      </c>
      <c t="s" s="1" r="G1524">
        <v>54283</v>
      </c>
      <c t="s" s="6" r="H1524">
        <v>54284</v>
      </c>
      <c t="s" s="1" r="I1524">
        <v>54285</v>
      </c>
      <c t="s" s="365" r="W1524">
        <v>54286</v>
      </c>
      <c t="s" s="6" r="X1524">
        <v>54287</v>
      </c>
      <c t="s" s="6" r="Y1524">
        <v>54288</v>
      </c>
      <c t="s" s="6" r="Z1524">
        <v>54289</v>
      </c>
      <c t="s" s="6" r="AA1524">
        <v>54290</v>
      </c>
      <c t="s" s="6" r="AB1524">
        <v>54291</v>
      </c>
      <c t="s" s="6" r="AC1524">
        <v>54292</v>
      </c>
      <c t="s" r="AD1524">
        <v>54293</v>
      </c>
      <c t="s" r="AE1524">
        <v>54294</v>
      </c>
      <c s="134" r="AG1524"/>
      <c s="134" r="AH1524"/>
      <c t="s" s="1" r="AI1524">
        <v>54295</v>
      </c>
    </row>
    <row r="1525">
      <c t="s" s="1" r="A1525">
        <v>54296</v>
      </c>
      <c t="s" s="1" r="B1525">
        <v>54297</v>
      </c>
      <c s="1" r="D1525">
        <v>2010.0</v>
      </c>
      <c t="s" s="1" r="E1525">
        <v>54298</v>
      </c>
      <c t="s" s="6" r="F1525">
        <v>54299</v>
      </c>
      <c t="s" s="1" r="G1525">
        <v>54300</v>
      </c>
      <c t="s" s="1" r="H1525">
        <v>54301</v>
      </c>
      <c t="s" s="5" r="I1525">
        <v>54302</v>
      </c>
      <c s="6" r="J1525"/>
      <c s="6" r="L1525"/>
      <c t="s" s="365" r="W1525">
        <v>54303</v>
      </c>
      <c t="s" s="6" r="X1525">
        <v>54304</v>
      </c>
      <c t="s" s="6" r="Y1525">
        <v>54305</v>
      </c>
      <c t="s" s="6" r="Z1525">
        <v>54306</v>
      </c>
      <c t="s" s="6" r="AA1525">
        <v>54307</v>
      </c>
      <c t="s" s="6" r="AB1525">
        <v>54308</v>
      </c>
      <c t="s" s="6" r="AC1525">
        <v>54309</v>
      </c>
      <c t="s" r="AD1525">
        <v>54310</v>
      </c>
      <c s="106" r="AG1525"/>
      <c t="s" s="1" r="AI1525">
        <v>54311</v>
      </c>
    </row>
    <row r="1526">
      <c t="s" s="1" r="A1526">
        <v>54312</v>
      </c>
      <c t="s" s="1" r="B1526">
        <v>54313</v>
      </c>
      <c s="1" r="D1526">
        <v>2010.0</v>
      </c>
      <c t="s" s="1" r="E1526">
        <v>54314</v>
      </c>
      <c t="s" s="6" r="F1526">
        <v>54315</v>
      </c>
      <c t="s" s="1" r="G1526">
        <v>54316</v>
      </c>
      <c t="s" s="6" r="H1526">
        <v>54317</v>
      </c>
      <c t="s" s="1" r="I1526">
        <v>54318</v>
      </c>
      <c s="6" r="J1526"/>
      <c s="6" r="L1526"/>
      <c t="s" s="365" r="W1526">
        <v>54319</v>
      </c>
      <c t="s" s="6" r="X1526">
        <v>54320</v>
      </c>
      <c t="s" s="6" r="Y1526">
        <v>54321</v>
      </c>
      <c t="s" s="6" r="Z1526">
        <v>54322</v>
      </c>
      <c t="s" s="6" r="AA1526">
        <v>54323</v>
      </c>
      <c t="s" s="6" r="AB1526">
        <v>54324</v>
      </c>
      <c t="s" s="6" r="AC1526">
        <v>54325</v>
      </c>
      <c t="s" r="AD1526">
        <v>54326</v>
      </c>
      <c s="106" r="AG1526"/>
      <c t="s" s="1" r="AI1526">
        <v>54327</v>
      </c>
    </row>
    <row r="1527">
      <c t="s" s="1" r="A1527">
        <v>54328</v>
      </c>
      <c t="s" s="1" r="B1527">
        <v>54329</v>
      </c>
      <c s="1" r="D1527">
        <v>2010.0</v>
      </c>
      <c t="s" s="1" r="E1527">
        <v>54330</v>
      </c>
      <c t="s" s="6" r="F1527">
        <v>54331</v>
      </c>
      <c t="s" s="5" r="G1527">
        <v>54332</v>
      </c>
      <c t="s" s="1" r="H1527">
        <v>54333</v>
      </c>
      <c t="s" s="1" r="I1527">
        <v>54334</v>
      </c>
      <c t="s" s="365" r="W1527">
        <v>54335</v>
      </c>
      <c t="s" s="6" r="X1527">
        <v>54336</v>
      </c>
      <c t="s" s="6" r="Y1527">
        <v>54337</v>
      </c>
      <c t="s" s="6" r="Z1527">
        <v>54338</v>
      </c>
      <c t="s" s="6" r="AA1527">
        <v>54339</v>
      </c>
      <c t="s" s="6" r="AB1527">
        <v>54340</v>
      </c>
      <c t="s" s="6" r="AC1527">
        <v>54341</v>
      </c>
      <c t="s" r="AD1527">
        <v>54342</v>
      </c>
      <c s="106" r="AG1527"/>
      <c t="s" s="1" r="AI1527">
        <v>54343</v>
      </c>
    </row>
    <row r="1528">
      <c t="s" s="1" r="A1528">
        <v>54344</v>
      </c>
      <c t="s" s="1" r="B1528">
        <v>54345</v>
      </c>
      <c s="1" r="D1528">
        <v>2010.0</v>
      </c>
      <c t="s" s="1" r="E1528">
        <v>54346</v>
      </c>
      <c t="s" s="6" r="F1528">
        <v>54347</v>
      </c>
      <c t="s" s="1" r="G1528">
        <v>54348</v>
      </c>
      <c t="s" s="6" r="H1528">
        <v>54349</v>
      </c>
      <c t="s" s="1" r="I1528">
        <v>54350</v>
      </c>
      <c t="s" s="365" r="W1528">
        <v>54351</v>
      </c>
      <c t="s" s="6" r="X1528">
        <v>54352</v>
      </c>
      <c t="s" s="6" r="Y1528">
        <v>54353</v>
      </c>
      <c t="s" s="6" r="Z1528">
        <v>54354</v>
      </c>
      <c t="s" s="6" r="AA1528">
        <v>54355</v>
      </c>
      <c t="s" s="6" r="AB1528">
        <v>54356</v>
      </c>
      <c t="s" s="6" r="AC1528">
        <v>54357</v>
      </c>
      <c t="s" r="AD1528">
        <v>54358</v>
      </c>
      <c s="106" r="AG1528"/>
      <c t="s" s="1" r="AI1528">
        <v>54359</v>
      </c>
    </row>
    <row r="1529">
      <c t="s" s="1" r="A1529">
        <v>54360</v>
      </c>
      <c t="s" s="1" r="B1529">
        <v>54361</v>
      </c>
      <c s="1" r="D1529">
        <v>2010.0</v>
      </c>
      <c t="s" s="1" r="E1529">
        <v>54362</v>
      </c>
      <c t="s" s="6" r="F1529">
        <v>54363</v>
      </c>
      <c t="s" s="1" r="G1529">
        <v>54364</v>
      </c>
      <c t="s" s="6" r="H1529">
        <v>54365</v>
      </c>
      <c t="s" s="1" r="I1529">
        <v>54366</v>
      </c>
      <c t="s" s="365" r="W1529">
        <v>54367</v>
      </c>
      <c t="s" s="6" r="X1529">
        <v>54368</v>
      </c>
      <c t="s" s="6" r="Y1529">
        <v>54369</v>
      </c>
      <c t="s" s="6" r="Z1529">
        <v>54370</v>
      </c>
      <c t="s" s="6" r="AA1529">
        <v>54371</v>
      </c>
      <c t="s" s="6" r="AB1529">
        <v>54372</v>
      </c>
      <c t="s" s="6" r="AC1529">
        <v>54373</v>
      </c>
      <c t="s" r="AD1529">
        <v>54374</v>
      </c>
      <c s="106" r="AG1529"/>
      <c t="s" s="1" r="AI1529">
        <v>54375</v>
      </c>
    </row>
    <row r="1530">
      <c t="s" s="1" r="A1530">
        <v>54376</v>
      </c>
      <c t="s" s="1" r="B1530">
        <v>54377</v>
      </c>
      <c s="1" r="D1530">
        <v>2010.0</v>
      </c>
      <c t="s" s="1" r="E1530">
        <v>54378</v>
      </c>
      <c t="s" s="6" r="F1530">
        <v>54379</v>
      </c>
      <c t="s" s="1" r="G1530">
        <v>54380</v>
      </c>
      <c t="s" s="6" r="H1530">
        <v>54381</v>
      </c>
      <c t="s" s="1" r="I1530">
        <v>54382</v>
      </c>
      <c t="s" s="365" r="W1530">
        <v>54383</v>
      </c>
      <c t="s" s="6" r="X1530">
        <v>54384</v>
      </c>
      <c t="s" s="6" r="Y1530">
        <v>54385</v>
      </c>
      <c t="s" s="6" r="Z1530">
        <v>54386</v>
      </c>
      <c t="s" s="6" r="AA1530">
        <v>54387</v>
      </c>
      <c t="s" s="6" r="AB1530">
        <v>54388</v>
      </c>
      <c t="s" s="6" r="AC1530">
        <v>54389</v>
      </c>
      <c t="s" r="AD1530">
        <v>54390</v>
      </c>
      <c s="106" r="AG1530"/>
      <c t="s" s="1" r="AI1530">
        <v>54391</v>
      </c>
    </row>
    <row r="1531">
      <c t="s" s="1" r="A1531">
        <v>54392</v>
      </c>
      <c t="s" s="1" r="B1531">
        <v>54393</v>
      </c>
      <c s="1" r="D1531">
        <v>2010.0</v>
      </c>
      <c t="s" s="1" r="E1531">
        <v>54394</v>
      </c>
      <c t="s" s="6" r="F1531">
        <v>54395</v>
      </c>
      <c t="s" s="1" r="G1531">
        <v>54396</v>
      </c>
      <c t="s" s="6" r="H1531">
        <v>54397</v>
      </c>
      <c t="s" s="1" r="I1531">
        <v>54398</v>
      </c>
      <c t="s" s="365" r="W1531">
        <v>54399</v>
      </c>
      <c t="s" s="6" r="X1531">
        <v>54400</v>
      </c>
      <c t="s" s="6" r="Y1531">
        <v>54401</v>
      </c>
      <c t="s" s="6" r="Z1531">
        <v>54402</v>
      </c>
      <c t="s" s="6" r="AA1531">
        <v>54403</v>
      </c>
      <c t="s" s="6" r="AB1531">
        <v>54404</v>
      </c>
      <c t="s" s="6" r="AC1531">
        <v>54405</v>
      </c>
      <c t="s" r="AD1531">
        <v>54406</v>
      </c>
      <c s="106" r="AG1531"/>
      <c t="s" s="1" r="AI1531">
        <v>54407</v>
      </c>
    </row>
    <row r="1532">
      <c t="s" s="1" r="A1532">
        <v>54408</v>
      </c>
      <c t="s" s="1" r="B1532">
        <v>54409</v>
      </c>
      <c s="1" r="D1532">
        <v>2010.0</v>
      </c>
      <c t="s" s="1" r="E1532">
        <v>54410</v>
      </c>
      <c t="s" s="6" r="F1532">
        <v>54411</v>
      </c>
      <c t="s" s="5" r="G1532">
        <v>54412</v>
      </c>
      <c t="s" s="6" r="H1532">
        <v>54413</v>
      </c>
      <c t="s" s="1" r="I1532">
        <v>54414</v>
      </c>
      <c t="s" s="365" r="W1532">
        <v>54415</v>
      </c>
      <c t="s" s="6" r="X1532">
        <v>54416</v>
      </c>
      <c t="s" s="6" r="Y1532">
        <v>54417</v>
      </c>
      <c t="s" s="6" r="Z1532">
        <v>54418</v>
      </c>
      <c t="s" s="6" r="AA1532">
        <v>54419</v>
      </c>
      <c t="s" s="6" r="AB1532">
        <v>54420</v>
      </c>
      <c t="s" s="6" r="AC1532">
        <v>54421</v>
      </c>
      <c t="s" r="AD1532">
        <v>54422</v>
      </c>
      <c s="106" r="AG1532"/>
      <c t="s" s="1" r="AI1532">
        <v>54423</v>
      </c>
    </row>
    <row r="1533">
      <c t="s" s="1" r="A1533">
        <v>54424</v>
      </c>
      <c t="s" s="1" r="B1533">
        <v>54425</v>
      </c>
      <c s="1" r="D1533">
        <v>2010.0</v>
      </c>
      <c t="s" s="1" r="E1533">
        <v>54426</v>
      </c>
      <c t="s" s="6" r="F1533">
        <v>54427</v>
      </c>
      <c t="s" s="5" r="G1533">
        <v>54428</v>
      </c>
      <c t="s" s="6" r="H1533">
        <v>54429</v>
      </c>
      <c t="s" s="1" r="I1533">
        <v>54430</v>
      </c>
      <c t="s" s="365" r="W1533">
        <v>54431</v>
      </c>
      <c t="s" s="6" r="X1533">
        <v>54432</v>
      </c>
      <c t="s" s="6" r="Y1533">
        <v>54433</v>
      </c>
      <c t="s" s="6" r="Z1533">
        <v>54434</v>
      </c>
      <c t="s" s="6" r="AA1533">
        <v>54435</v>
      </c>
      <c t="s" s="6" r="AB1533">
        <v>54436</v>
      </c>
      <c t="s" s="6" r="AC1533">
        <v>54437</v>
      </c>
      <c t="s" r="AD1533">
        <v>54438</v>
      </c>
      <c s="106" r="AG1533"/>
      <c t="s" s="1" r="AI1533">
        <v>54439</v>
      </c>
    </row>
    <row r="1534">
      <c t="s" s="1" r="A1534">
        <v>54440</v>
      </c>
      <c t="s" s="1" r="B1534">
        <v>54441</v>
      </c>
      <c s="1" r="D1534">
        <v>2010.0</v>
      </c>
      <c t="s" s="1" r="E1534">
        <v>54442</v>
      </c>
      <c t="s" s="6" r="F1534">
        <v>54443</v>
      </c>
      <c t="s" s="1" r="G1534">
        <v>54444</v>
      </c>
      <c t="s" s="1" r="H1534">
        <v>54445</v>
      </c>
      <c t="s" s="1" r="I1534">
        <v>54446</v>
      </c>
      <c t="s" s="6" r="W1534">
        <v>54447</v>
      </c>
      <c t="s" s="6" r="X1534">
        <v>54448</v>
      </c>
      <c t="s" s="6" r="Y1534">
        <v>54449</v>
      </c>
      <c t="s" s="6" r="Z1534">
        <v>54450</v>
      </c>
      <c t="s" s="6" r="AA1534">
        <v>54451</v>
      </c>
      <c t="s" s="6" r="AB1534">
        <v>54452</v>
      </c>
      <c t="s" s="6" r="AC1534">
        <v>54453</v>
      </c>
      <c t="s" r="AD1534">
        <v>54454</v>
      </c>
      <c s="106" r="AG1534"/>
      <c t="s" s="1" r="AI1534">
        <v>54455</v>
      </c>
    </row>
    <row r="1535">
      <c t="s" s="1" r="A1535">
        <v>54456</v>
      </c>
      <c t="s" s="1" r="B1535">
        <v>54457</v>
      </c>
      <c s="1" r="D1535">
        <v>2010.0</v>
      </c>
      <c t="s" s="1" r="E1535">
        <v>54458</v>
      </c>
      <c t="s" s="6" r="F1535">
        <v>54459</v>
      </c>
      <c t="s" s="1" r="G1535">
        <v>54460</v>
      </c>
      <c t="s" s="1" r="H1535">
        <v>54461</v>
      </c>
      <c t="s" s="6" r="I1535">
        <v>54462</v>
      </c>
      <c t="s" s="6" r="W1535">
        <v>54463</v>
      </c>
      <c t="s" s="6" r="X1535">
        <v>54464</v>
      </c>
      <c t="s" s="6" r="Y1535">
        <v>54465</v>
      </c>
      <c t="s" s="6" r="Z1535">
        <v>54466</v>
      </c>
      <c t="s" s="6" r="AA1535">
        <v>54467</v>
      </c>
      <c t="s" s="6" r="AB1535">
        <v>54468</v>
      </c>
      <c t="s" s="6" r="AC1535">
        <v>54469</v>
      </c>
      <c t="s" r="AD1535">
        <v>54470</v>
      </c>
      <c s="106" r="AG1535"/>
      <c t="s" s="1" r="AI1535">
        <v>54471</v>
      </c>
    </row>
    <row r="1536">
      <c t="s" s="1" r="A1536">
        <v>54472</v>
      </c>
      <c t="s" s="1" r="B1536">
        <v>54473</v>
      </c>
      <c s="1" r="D1536">
        <v>2010.0</v>
      </c>
      <c t="s" s="1" r="E1536">
        <v>54474</v>
      </c>
      <c t="s" s="6" r="F1536">
        <v>54475</v>
      </c>
      <c t="s" s="1" r="G1536">
        <v>54476</v>
      </c>
      <c t="s" s="6" r="H1536">
        <v>54477</v>
      </c>
      <c t="s" s="1" r="I1536">
        <v>54478</v>
      </c>
      <c t="s" s="6" r="W1536">
        <v>54479</v>
      </c>
      <c t="s" s="6" r="X1536">
        <v>54480</v>
      </c>
      <c t="s" s="6" r="Y1536">
        <v>54481</v>
      </c>
      <c t="s" s="6" r="Z1536">
        <v>54482</v>
      </c>
      <c t="s" s="6" r="AA1536">
        <v>54483</v>
      </c>
      <c t="s" s="6" r="AB1536">
        <v>54484</v>
      </c>
      <c t="s" s="6" r="AC1536">
        <v>54485</v>
      </c>
      <c t="s" r="AD1536">
        <v>54486</v>
      </c>
      <c s="106" r="AG1536"/>
      <c t="s" s="1" r="AI1536">
        <v>54487</v>
      </c>
    </row>
    <row r="1537">
      <c t="s" s="1" r="A1537">
        <v>54488</v>
      </c>
      <c t="s" s="1" r="B1537">
        <v>54489</v>
      </c>
      <c s="1" r="D1537">
        <v>2010.0</v>
      </c>
      <c t="s" s="1" r="E1537">
        <v>54490</v>
      </c>
      <c t="s" s="6" r="F1537">
        <v>54491</v>
      </c>
      <c t="s" s="1" r="G1537">
        <v>54492</v>
      </c>
      <c t="s" s="6" r="H1537">
        <v>54493</v>
      </c>
      <c t="s" s="1" r="I1537">
        <v>54494</v>
      </c>
      <c t="s" s="6" r="W1537">
        <v>54495</v>
      </c>
      <c t="s" s="6" r="X1537">
        <v>54496</v>
      </c>
      <c t="s" s="6" r="Y1537">
        <v>54497</v>
      </c>
      <c t="s" s="6" r="Z1537">
        <v>54498</v>
      </c>
      <c t="s" s="6" r="AA1537">
        <v>54499</v>
      </c>
      <c t="s" s="6" r="AB1537">
        <v>54500</v>
      </c>
      <c t="s" s="6" r="AC1537">
        <v>54501</v>
      </c>
      <c t="s" r="AD1537">
        <v>54502</v>
      </c>
      <c s="106" r="AG1537"/>
      <c t="s" s="1" r="AI1537">
        <v>54503</v>
      </c>
    </row>
    <row r="1538">
      <c t="s" s="1" r="A1538">
        <v>54504</v>
      </c>
      <c t="s" s="1" r="B1538">
        <v>54505</v>
      </c>
      <c s="1" r="D1538">
        <v>2010.0</v>
      </c>
      <c t="s" s="1" r="E1538">
        <v>54506</v>
      </c>
      <c t="s" s="6" r="F1538">
        <v>54507</v>
      </c>
      <c t="s" s="1" r="G1538">
        <v>54508</v>
      </c>
      <c t="s" s="6" r="H1538">
        <v>54509</v>
      </c>
      <c t="s" s="1" r="I1538">
        <v>54510</v>
      </c>
      <c t="s" s="6" r="W1538">
        <v>54511</v>
      </c>
      <c t="s" s="6" r="X1538">
        <v>54512</v>
      </c>
      <c t="s" s="6" r="Y1538">
        <v>54513</v>
      </c>
      <c t="s" s="6" r="Z1538">
        <v>54514</v>
      </c>
      <c t="s" s="6" r="AA1538">
        <v>54515</v>
      </c>
      <c t="s" s="6" r="AB1538">
        <v>54516</v>
      </c>
      <c t="s" s="6" r="AC1538">
        <v>54517</v>
      </c>
      <c t="s" r="AD1538">
        <v>54518</v>
      </c>
      <c s="106" r="AG1538"/>
      <c t="s" s="1" r="AI1538">
        <v>54519</v>
      </c>
    </row>
    <row r="1539">
      <c t="s" s="1" r="A1539">
        <v>54520</v>
      </c>
      <c t="s" s="1" r="B1539">
        <v>54521</v>
      </c>
      <c s="1" r="D1539">
        <v>2010.0</v>
      </c>
      <c t="s" s="1" r="E1539">
        <v>54522</v>
      </c>
      <c t="s" s="6" r="F1539">
        <v>54523</v>
      </c>
      <c t="s" s="1" r="G1539">
        <v>54524</v>
      </c>
      <c t="s" s="1" r="H1539">
        <v>54525</v>
      </c>
      <c t="s" s="1" r="I1539">
        <v>54526</v>
      </c>
      <c s="6" r="T1539"/>
      <c s="6" r="U1539"/>
      <c s="6" r="V1539"/>
      <c t="s" s="365" r="W1539">
        <v>54527</v>
      </c>
      <c t="s" s="6" r="X1539">
        <v>54528</v>
      </c>
      <c t="s" s="1" r="Y1539">
        <v>54529</v>
      </c>
      <c t="s" s="6" r="Z1539">
        <v>54530</v>
      </c>
      <c t="s" s="6" r="AA1539">
        <v>54531</v>
      </c>
      <c t="s" s="6" r="AB1539">
        <v>54532</v>
      </c>
      <c t="s" s="6" r="AC1539">
        <v>54533</v>
      </c>
      <c t="s" r="AD1539">
        <v>54534</v>
      </c>
      <c s="106" r="AG1539"/>
      <c t="s" s="1" r="AI1539">
        <v>54535</v>
      </c>
    </row>
    <row r="1540">
      <c t="s" s="1" r="A1540">
        <v>54536</v>
      </c>
      <c t="s" s="1" r="B1540">
        <v>54537</v>
      </c>
      <c s="1" r="D1540">
        <v>2010.0</v>
      </c>
      <c t="s" s="1" r="E1540">
        <v>54538</v>
      </c>
      <c t="s" s="6" r="F1540">
        <v>54539</v>
      </c>
      <c t="s" s="1" r="G1540">
        <v>54540</v>
      </c>
      <c t="s" s="1" r="H1540">
        <v>54541</v>
      </c>
      <c t="s" s="1" r="I1540">
        <v>54542</v>
      </c>
      <c s="6" r="T1540"/>
      <c s="6" r="U1540"/>
      <c s="6" r="V1540"/>
      <c t="s" s="365" r="W1540">
        <v>54543</v>
      </c>
      <c t="s" s="6" r="X1540">
        <v>54544</v>
      </c>
      <c t="s" s="1" r="Y1540">
        <v>54545</v>
      </c>
      <c t="s" s="6" r="Z1540">
        <v>54546</v>
      </c>
      <c t="s" s="6" r="AA1540">
        <v>54547</v>
      </c>
      <c t="s" s="6" r="AB1540">
        <v>54548</v>
      </c>
      <c t="s" s="6" r="AC1540">
        <v>54549</v>
      </c>
      <c t="s" r="AD1540">
        <v>54550</v>
      </c>
      <c s="106" r="AG1540"/>
      <c t="s" s="1" r="AI1540">
        <v>54551</v>
      </c>
    </row>
    <row r="1541">
      <c t="s" s="1" r="A1541">
        <v>54552</v>
      </c>
      <c t="s" s="1" r="B1541">
        <v>54553</v>
      </c>
      <c s="1" r="D1541">
        <v>2010.0</v>
      </c>
      <c t="s" s="1" r="E1541">
        <v>54554</v>
      </c>
      <c t="s" s="5" r="F1541">
        <v>54555</v>
      </c>
      <c t="s" s="1" r="G1541">
        <v>54556</v>
      </c>
      <c t="s" s="1" r="H1541">
        <v>54557</v>
      </c>
      <c t="s" s="1" r="I1541">
        <v>54558</v>
      </c>
      <c s="6" r="T1541"/>
      <c s="6" r="U1541"/>
      <c s="6" r="V1541"/>
      <c t="s" s="365" r="W1541">
        <v>54559</v>
      </c>
      <c t="s" s="6" r="X1541">
        <v>54560</v>
      </c>
      <c t="s" s="1" r="Y1541">
        <v>54561</v>
      </c>
      <c t="s" s="6" r="Z1541">
        <v>54562</v>
      </c>
      <c t="s" s="6" r="AA1541">
        <v>54563</v>
      </c>
      <c t="s" s="6" r="AB1541">
        <v>54564</v>
      </c>
      <c t="s" s="6" r="AC1541">
        <v>54565</v>
      </c>
      <c t="s" r="AD1541">
        <v>54566</v>
      </c>
      <c s="106" r="AG1541"/>
      <c t="s" s="1" r="AI1541">
        <v>54567</v>
      </c>
    </row>
    <row r="1542">
      <c t="s" s="1" r="A1542">
        <v>54568</v>
      </c>
      <c t="s" s="1" r="B1542">
        <v>54569</v>
      </c>
      <c s="1" r="D1542">
        <v>2010.0</v>
      </c>
      <c t="s" s="1" r="E1542">
        <v>54570</v>
      </c>
      <c t="s" s="6" r="F1542">
        <v>54571</v>
      </c>
      <c t="s" s="5" r="G1542">
        <v>54572</v>
      </c>
      <c t="s" s="6" r="H1542">
        <v>54573</v>
      </c>
      <c t="s" s="6" r="I1542">
        <v>54574</v>
      </c>
      <c s="6" r="T1542"/>
      <c s="6" r="U1542"/>
      <c s="6" r="V1542"/>
      <c t="s" s="365" r="W1542">
        <v>54575</v>
      </c>
      <c t="s" s="6" r="X1542">
        <v>54576</v>
      </c>
      <c t="s" s="1" r="Y1542">
        <v>54577</v>
      </c>
      <c t="s" s="6" r="Z1542">
        <v>54578</v>
      </c>
      <c t="s" s="6" r="AA1542">
        <v>54579</v>
      </c>
      <c t="s" s="6" r="AB1542">
        <v>54580</v>
      </c>
      <c t="s" s="6" r="AC1542">
        <v>54581</v>
      </c>
      <c t="s" r="AD1542">
        <v>54582</v>
      </c>
      <c s="106" r="AG1542"/>
      <c t="s" s="1" r="AI1542">
        <v>54583</v>
      </c>
    </row>
    <row r="1543">
      <c t="s" s="1" r="A1543">
        <v>54584</v>
      </c>
      <c t="s" s="1" r="B1543">
        <v>54585</v>
      </c>
      <c s="1" r="D1543">
        <v>2010.0</v>
      </c>
      <c t="s" s="1" r="E1543">
        <v>54586</v>
      </c>
      <c t="s" s="6" r="F1543">
        <v>54587</v>
      </c>
      <c t="s" s="5" r="G1543">
        <v>54588</v>
      </c>
      <c t="s" s="6" r="H1543">
        <v>54589</v>
      </c>
      <c t="s" s="1" r="I1543">
        <v>54590</v>
      </c>
      <c t="s" s="365" r="W1543">
        <v>54591</v>
      </c>
      <c t="s" s="6" r="X1543">
        <v>54592</v>
      </c>
      <c t="s" s="1" r="Y1543">
        <v>54593</v>
      </c>
      <c t="s" s="6" r="Z1543">
        <v>54594</v>
      </c>
      <c t="s" s="6" r="AA1543">
        <v>54595</v>
      </c>
      <c t="s" s="6" r="AB1543">
        <v>54596</v>
      </c>
      <c t="s" s="6" r="AC1543">
        <v>54597</v>
      </c>
      <c t="s" r="AD1543">
        <v>54598</v>
      </c>
      <c s="106" r="AG1543"/>
      <c t="s" s="1" r="AI1543">
        <v>54599</v>
      </c>
    </row>
    <row r="1544">
      <c t="s" s="1" r="A1544">
        <v>54600</v>
      </c>
      <c t="s" s="1" r="B1544">
        <v>54601</v>
      </c>
      <c s="1" r="D1544">
        <v>2010.0</v>
      </c>
      <c t="s" s="1" r="E1544">
        <v>54602</v>
      </c>
      <c t="s" s="5" r="F1544">
        <v>54603</v>
      </c>
      <c t="s" s="5" r="G1544">
        <v>54604</v>
      </c>
      <c t="s" s="5" r="H1544">
        <v>54605</v>
      </c>
      <c t="s" s="1" r="I1544">
        <v>54606</v>
      </c>
      <c t="s" s="365" r="W1544">
        <v>54607</v>
      </c>
      <c t="s" s="6" r="X1544">
        <v>54608</v>
      </c>
      <c t="s" s="1" r="Y1544">
        <v>54609</v>
      </c>
      <c t="s" s="6" r="Z1544">
        <v>54610</v>
      </c>
      <c t="s" s="6" r="AA1544">
        <v>54611</v>
      </c>
      <c t="s" s="6" r="AB1544">
        <v>54612</v>
      </c>
      <c t="s" s="6" r="AC1544">
        <v>54613</v>
      </c>
      <c t="s" r="AD1544">
        <v>54614</v>
      </c>
      <c s="106" r="AG1544"/>
      <c t="s" s="1" r="AI1544">
        <v>54615</v>
      </c>
    </row>
    <row r="1545">
      <c t="s" s="1" r="A1545">
        <v>54616</v>
      </c>
      <c t="s" s="1" r="B1545">
        <v>54617</v>
      </c>
      <c s="1" r="D1545">
        <v>2010.0</v>
      </c>
      <c t="s" s="98" r="E1545">
        <v>54618</v>
      </c>
      <c t="s" s="5" r="F1545">
        <v>54619</v>
      </c>
      <c t="s" s="1" r="G1545">
        <v>54620</v>
      </c>
      <c t="s" s="1" r="H1545">
        <v>54621</v>
      </c>
      <c t="s" s="1" r="I1545">
        <v>54622</v>
      </c>
      <c t="s" s="365" r="W1545">
        <v>54623</v>
      </c>
      <c t="s" s="6" r="X1545">
        <v>54624</v>
      </c>
      <c t="s" s="1" r="Y1545">
        <v>54625</v>
      </c>
      <c t="s" s="6" r="Z1545">
        <v>54626</v>
      </c>
      <c t="s" s="6" r="AA1545">
        <v>54627</v>
      </c>
      <c t="s" s="6" r="AB1545">
        <v>54628</v>
      </c>
      <c t="s" s="6" r="AC1545">
        <v>54629</v>
      </c>
      <c t="s" r="AD1545">
        <v>54630</v>
      </c>
      <c s="106" r="AG1545"/>
      <c t="s" s="1" r="AI1545">
        <v>54631</v>
      </c>
    </row>
    <row r="1546">
      <c t="s" s="1" r="A1546">
        <v>54632</v>
      </c>
      <c t="s" s="1" r="B1546">
        <v>54633</v>
      </c>
      <c s="1" r="D1546">
        <v>2010.0</v>
      </c>
      <c t="s" s="98" r="E1546">
        <v>54634</v>
      </c>
      <c t="s" s="6" r="F1546">
        <v>54635</v>
      </c>
      <c t="s" s="5" r="G1546">
        <v>54636</v>
      </c>
      <c t="s" s="6" r="H1546">
        <v>54637</v>
      </c>
      <c t="s" s="1" r="I1546">
        <v>54638</v>
      </c>
      <c s="6" r="V1546"/>
      <c t="s" s="6" r="W1546">
        <v>54639</v>
      </c>
      <c t="s" s="6" r="X1546">
        <v>54640</v>
      </c>
      <c t="s" s="6" r="Y1546">
        <v>54641</v>
      </c>
      <c t="s" s="6" r="Z1546">
        <v>54642</v>
      </c>
      <c t="s" s="6" r="AA1546">
        <v>54643</v>
      </c>
      <c t="s" s="6" r="AB1546">
        <v>54644</v>
      </c>
      <c t="s" s="6" r="AC1546">
        <v>54645</v>
      </c>
      <c t="s" r="AD1546">
        <v>54646</v>
      </c>
      <c t="s" r="AE1546">
        <v>54647</v>
      </c>
      <c s="106" r="AG1546"/>
      <c t="s" s="1" r="AI1546">
        <v>54648</v>
      </c>
    </row>
    <row r="1547">
      <c t="s" s="1" r="A1547">
        <v>54649</v>
      </c>
      <c t="s" s="1" r="B1547">
        <v>54650</v>
      </c>
      <c s="1" r="D1547">
        <v>2010.0</v>
      </c>
      <c t="s" s="98" r="E1547">
        <v>54651</v>
      </c>
      <c t="s" s="6" r="F1547">
        <v>54652</v>
      </c>
      <c t="s" s="5" r="G1547">
        <v>54653</v>
      </c>
      <c t="s" s="6" r="H1547">
        <v>54654</v>
      </c>
      <c t="s" s="1" r="I1547">
        <v>54655</v>
      </c>
      <c s="6" r="V1547"/>
      <c t="s" s="6" r="W1547">
        <v>54656</v>
      </c>
      <c t="s" s="6" r="X1547">
        <v>54657</v>
      </c>
      <c t="s" s="6" r="Y1547">
        <v>54658</v>
      </c>
      <c t="s" s="6" r="Z1547">
        <v>54659</v>
      </c>
      <c t="s" s="6" r="AA1547">
        <v>54660</v>
      </c>
      <c t="s" s="6" r="AB1547">
        <v>54661</v>
      </c>
      <c t="s" s="6" r="AC1547">
        <v>54662</v>
      </c>
      <c t="s" r="AD1547">
        <v>54663</v>
      </c>
      <c t="s" r="AE1547">
        <v>54664</v>
      </c>
      <c s="106" r="AG1547"/>
      <c t="s" s="1" r="AI1547">
        <v>54665</v>
      </c>
    </row>
    <row r="1548">
      <c t="s" s="1" r="A1548">
        <v>54666</v>
      </c>
      <c t="s" s="1" r="B1548">
        <v>54667</v>
      </c>
      <c s="1" r="D1548">
        <v>2010.0</v>
      </c>
      <c t="s" s="98" r="E1548">
        <v>54668</v>
      </c>
      <c t="s" s="6" r="F1548">
        <v>54669</v>
      </c>
      <c t="s" s="1" r="G1548">
        <v>54670</v>
      </c>
      <c t="s" s="1" r="H1548">
        <v>54671</v>
      </c>
      <c t="s" s="1" r="I1548">
        <v>54672</v>
      </c>
      <c s="6" r="V1548"/>
      <c t="s" s="70" r="W1548">
        <v>54673</v>
      </c>
      <c t="s" s="6" r="X1548">
        <v>54674</v>
      </c>
      <c t="s" s="70" r="Y1548">
        <v>54675</v>
      </c>
      <c t="s" s="6" r="Z1548">
        <v>54676</v>
      </c>
      <c t="s" s="6" r="AA1548">
        <v>54677</v>
      </c>
      <c t="s" s="6" r="AB1548">
        <v>54678</v>
      </c>
      <c t="s" s="6" r="AC1548">
        <v>54679</v>
      </c>
      <c t="s" r="AD1548">
        <v>54680</v>
      </c>
      <c t="s" r="AE1548">
        <v>54681</v>
      </c>
      <c s="106" r="AG1548"/>
      <c t="s" s="1" r="AI1548">
        <v>54682</v>
      </c>
    </row>
    <row r="1549">
      <c t="s" s="1" r="A1549">
        <v>54683</v>
      </c>
      <c t="s" s="1" r="B1549">
        <v>54684</v>
      </c>
      <c s="1" r="D1549">
        <v>2010.0</v>
      </c>
      <c t="s" s="98" r="E1549">
        <v>54685</v>
      </c>
      <c t="s" s="6" r="F1549">
        <v>54686</v>
      </c>
      <c t="s" s="5" r="G1549">
        <v>54687</v>
      </c>
      <c t="s" s="6" r="H1549">
        <v>54688</v>
      </c>
      <c t="s" s="1" r="I1549">
        <v>54689</v>
      </c>
      <c s="6" r="V1549"/>
      <c t="s" s="70" r="W1549">
        <v>54690</v>
      </c>
      <c t="s" s="6" r="X1549">
        <v>54691</v>
      </c>
      <c t="s" s="70" r="Y1549">
        <v>54692</v>
      </c>
      <c t="s" s="6" r="Z1549">
        <v>54693</v>
      </c>
      <c t="s" s="6" r="AA1549">
        <v>54694</v>
      </c>
      <c t="s" s="6" r="AB1549">
        <v>54695</v>
      </c>
      <c t="s" s="6" r="AC1549">
        <v>54696</v>
      </c>
      <c t="s" r="AD1549">
        <v>54697</v>
      </c>
      <c t="s" r="AE1549">
        <v>54698</v>
      </c>
      <c s="106" r="AG1549"/>
      <c t="s" s="1" r="AI1549">
        <v>54699</v>
      </c>
    </row>
    <row r="1550">
      <c t="s" s="1" r="A1550">
        <v>54700</v>
      </c>
      <c t="s" s="1" r="B1550">
        <v>54701</v>
      </c>
      <c s="1" r="D1550">
        <v>2010.0</v>
      </c>
      <c t="s" s="98" r="E1550">
        <v>54702</v>
      </c>
      <c t="s" s="6" r="F1550">
        <v>54703</v>
      </c>
      <c t="s" s="5" r="G1550">
        <v>54704</v>
      </c>
      <c t="s" s="6" r="H1550">
        <v>54705</v>
      </c>
      <c t="s" s="1" r="I1550">
        <v>54706</v>
      </c>
      <c s="6" r="V1550"/>
      <c t="s" s="70" r="W1550">
        <v>54707</v>
      </c>
      <c t="s" s="6" r="X1550">
        <v>54708</v>
      </c>
      <c t="s" s="70" r="Y1550">
        <v>54709</v>
      </c>
      <c t="s" s="6" r="Z1550">
        <v>54710</v>
      </c>
      <c t="s" s="6" r="AA1550">
        <v>54711</v>
      </c>
      <c t="s" s="6" r="AB1550">
        <v>54712</v>
      </c>
      <c t="s" s="6" r="AC1550">
        <v>54713</v>
      </c>
      <c t="s" r="AD1550">
        <v>54714</v>
      </c>
      <c t="s" r="AE1550">
        <v>54715</v>
      </c>
      <c s="106" r="AG1550"/>
      <c t="s" s="1" r="AI1550">
        <v>54716</v>
      </c>
    </row>
    <row r="1551">
      <c t="s" s="1" r="A1551">
        <v>54717</v>
      </c>
      <c t="s" s="1" r="B1551">
        <v>54718</v>
      </c>
      <c s="1" r="D1551">
        <v>2010.0</v>
      </c>
      <c t="s" s="98" r="E1551">
        <v>54719</v>
      </c>
      <c t="s" s="6" r="F1551">
        <v>54720</v>
      </c>
      <c t="s" s="5" r="G1551">
        <v>54721</v>
      </c>
      <c t="s" s="6" r="H1551">
        <v>54722</v>
      </c>
      <c t="s" s="1" r="I1551">
        <v>54723</v>
      </c>
      <c s="6" r="V1551"/>
      <c t="s" s="70" r="W1551">
        <v>54724</v>
      </c>
      <c t="s" s="6" r="X1551">
        <v>54725</v>
      </c>
      <c t="s" s="70" r="Y1551">
        <v>54726</v>
      </c>
      <c t="s" s="6" r="Z1551">
        <v>54727</v>
      </c>
      <c t="s" s="6" r="AA1551">
        <v>54728</v>
      </c>
      <c t="s" s="6" r="AB1551">
        <v>54729</v>
      </c>
      <c t="s" s="6" r="AC1551">
        <v>54730</v>
      </c>
      <c t="s" r="AD1551">
        <v>54731</v>
      </c>
      <c t="s" r="AE1551">
        <v>54732</v>
      </c>
      <c s="106" r="AG1551"/>
      <c t="s" s="1" r="AI1551">
        <v>54733</v>
      </c>
    </row>
    <row r="1552">
      <c t="s" s="1" r="A1552">
        <v>54734</v>
      </c>
      <c t="s" s="1" r="B1552">
        <v>54735</v>
      </c>
      <c s="1" r="D1552">
        <v>2010.0</v>
      </c>
      <c t="s" s="98" r="E1552">
        <v>54736</v>
      </c>
      <c t="s" s="6" r="F1552">
        <v>54737</v>
      </c>
      <c t="s" s="1" r="G1552">
        <v>54738</v>
      </c>
      <c t="s" s="1" r="H1552">
        <v>54739</v>
      </c>
      <c t="s" s="1" r="I1552">
        <v>54740</v>
      </c>
      <c s="6" r="V1552"/>
      <c t="s" s="70" r="W1552">
        <v>54741</v>
      </c>
      <c t="s" s="6" r="X1552">
        <v>54742</v>
      </c>
      <c t="s" s="70" r="Y1552">
        <v>54743</v>
      </c>
      <c t="s" s="6" r="Z1552">
        <v>54744</v>
      </c>
      <c t="s" s="6" r="AA1552">
        <v>54745</v>
      </c>
      <c t="s" s="6" r="AB1552">
        <v>54746</v>
      </c>
      <c t="s" s="6" r="AC1552">
        <v>54747</v>
      </c>
      <c t="s" r="AD1552">
        <v>54748</v>
      </c>
      <c t="s" r="AE1552">
        <v>54749</v>
      </c>
      <c s="106" r="AG1552"/>
      <c t="s" s="1" r="AI1552">
        <v>54750</v>
      </c>
    </row>
    <row r="1553">
      <c t="s" s="1" r="A1553">
        <v>54751</v>
      </c>
      <c t="s" s="1" r="B1553">
        <v>54752</v>
      </c>
      <c s="1" r="D1553">
        <v>2010.0</v>
      </c>
      <c t="s" s="98" r="E1553">
        <v>54753</v>
      </c>
      <c t="s" s="6" r="F1553">
        <v>54754</v>
      </c>
      <c t="s" s="5" r="G1553">
        <v>54755</v>
      </c>
      <c t="s" s="6" r="H1553">
        <v>54756</v>
      </c>
      <c t="s" s="1" r="I1553">
        <v>54757</v>
      </c>
      <c s="6" r="V1553"/>
      <c t="s" s="70" r="W1553">
        <v>54758</v>
      </c>
      <c t="s" s="6" r="X1553">
        <v>54759</v>
      </c>
      <c t="s" s="70" r="Y1553">
        <v>54760</v>
      </c>
      <c t="s" s="6" r="Z1553">
        <v>54761</v>
      </c>
      <c t="s" s="6" r="AA1553">
        <v>54762</v>
      </c>
      <c t="s" s="6" r="AB1553">
        <v>54763</v>
      </c>
      <c t="s" s="6" r="AC1553">
        <v>54764</v>
      </c>
      <c t="s" r="AD1553">
        <v>54765</v>
      </c>
      <c t="s" r="AE1553">
        <v>54766</v>
      </c>
      <c s="106" r="AG1553"/>
      <c t="s" s="1" r="AI1553">
        <v>54767</v>
      </c>
    </row>
    <row r="1554">
      <c t="s" s="1" r="A1554">
        <v>54768</v>
      </c>
      <c t="s" s="1" r="B1554">
        <v>54769</v>
      </c>
      <c s="1" r="D1554">
        <v>2010.0</v>
      </c>
      <c t="s" s="98" r="E1554">
        <v>54770</v>
      </c>
      <c t="s" s="6" r="F1554">
        <v>54771</v>
      </c>
      <c t="s" s="5" r="G1554">
        <v>54772</v>
      </c>
      <c t="s" s="6" r="H1554">
        <v>54773</v>
      </c>
      <c t="s" s="1" r="I1554">
        <v>54774</v>
      </c>
      <c s="6" r="V1554"/>
      <c t="s" s="70" r="W1554">
        <v>54775</v>
      </c>
      <c t="s" s="6" r="X1554">
        <v>54776</v>
      </c>
      <c t="s" s="70" r="Y1554">
        <v>54777</v>
      </c>
      <c t="s" s="6" r="Z1554">
        <v>54778</v>
      </c>
      <c t="s" s="6" r="AA1554">
        <v>54779</v>
      </c>
      <c t="s" s="6" r="AB1554">
        <v>54780</v>
      </c>
      <c t="s" s="6" r="AC1554">
        <v>54781</v>
      </c>
      <c t="s" r="AD1554">
        <v>54782</v>
      </c>
      <c t="s" r="AE1554">
        <v>54783</v>
      </c>
      <c s="106" r="AG1554"/>
      <c t="s" s="1" r="AI1554">
        <v>54784</v>
      </c>
    </row>
    <row r="1555">
      <c t="s" s="1" r="A1555">
        <v>54785</v>
      </c>
      <c t="s" s="1" r="B1555">
        <v>54786</v>
      </c>
      <c s="1" r="D1555">
        <v>2010.0</v>
      </c>
      <c t="s" s="98" r="E1555">
        <v>54787</v>
      </c>
      <c t="s" s="6" r="F1555">
        <v>54788</v>
      </c>
      <c t="s" s="5" r="G1555">
        <v>54789</v>
      </c>
      <c t="s" s="6" r="H1555">
        <v>54790</v>
      </c>
      <c t="s" s="1" r="I1555">
        <v>54791</v>
      </c>
      <c s="6" r="V1555"/>
      <c t="s" s="70" r="W1555">
        <v>54792</v>
      </c>
      <c t="s" s="6" r="X1555">
        <v>54793</v>
      </c>
      <c t="s" s="70" r="Y1555">
        <v>54794</v>
      </c>
      <c t="s" s="6" r="Z1555">
        <v>54795</v>
      </c>
      <c t="s" s="6" r="AA1555">
        <v>54796</v>
      </c>
      <c t="s" s="6" r="AB1555">
        <v>54797</v>
      </c>
      <c t="s" s="6" r="AC1555">
        <v>54798</v>
      </c>
      <c t="s" r="AD1555">
        <v>54799</v>
      </c>
      <c t="s" r="AE1555">
        <v>54800</v>
      </c>
      <c s="106" r="AG1555"/>
      <c t="s" s="1" r="AI1555">
        <v>54801</v>
      </c>
    </row>
    <row r="1556">
      <c t="s" s="1" r="A1556">
        <v>54802</v>
      </c>
      <c t="s" s="1" r="B1556">
        <v>54803</v>
      </c>
      <c s="1" r="D1556">
        <v>2010.0</v>
      </c>
      <c t="s" s="98" r="E1556">
        <v>54804</v>
      </c>
      <c t="s" s="6" r="F1556">
        <v>54805</v>
      </c>
      <c t="s" s="5" r="G1556">
        <v>54806</v>
      </c>
      <c t="s" s="6" r="H1556">
        <v>54807</v>
      </c>
      <c t="s" s="1" r="I1556">
        <v>54808</v>
      </c>
      <c s="6" r="V1556"/>
      <c t="s" s="70" r="W1556">
        <v>54809</v>
      </c>
      <c t="s" s="6" r="X1556">
        <v>54810</v>
      </c>
      <c t="s" s="70" r="Y1556">
        <v>54811</v>
      </c>
      <c t="s" s="6" r="Z1556">
        <v>54812</v>
      </c>
      <c t="s" s="6" r="AA1556">
        <v>54813</v>
      </c>
      <c t="s" s="6" r="AB1556">
        <v>54814</v>
      </c>
      <c t="s" s="6" r="AC1556">
        <v>54815</v>
      </c>
      <c t="s" r="AD1556">
        <v>54816</v>
      </c>
      <c t="s" r="AE1556">
        <v>54817</v>
      </c>
      <c s="106" r="AG1556"/>
      <c t="s" s="1" r="AI1556">
        <v>54818</v>
      </c>
    </row>
    <row r="1557">
      <c t="s" s="1" r="A1557">
        <v>54819</v>
      </c>
      <c t="s" s="1" r="B1557">
        <v>54820</v>
      </c>
      <c s="1" r="D1557">
        <v>2010.0</v>
      </c>
      <c t="s" s="98" r="E1557">
        <v>54821</v>
      </c>
      <c t="s" s="6" r="F1557">
        <v>54822</v>
      </c>
      <c t="s" s="5" r="G1557">
        <v>54823</v>
      </c>
      <c t="s" s="6" r="H1557">
        <v>54824</v>
      </c>
      <c t="s" s="1" r="I1557">
        <v>54825</v>
      </c>
      <c s="6" r="V1557"/>
      <c t="s" s="70" r="W1557">
        <v>54826</v>
      </c>
      <c t="s" s="6" r="X1557">
        <v>54827</v>
      </c>
      <c t="s" s="70" r="Y1557">
        <v>54828</v>
      </c>
      <c t="s" s="6" r="Z1557">
        <v>54829</v>
      </c>
      <c t="s" s="6" r="AA1557">
        <v>54830</v>
      </c>
      <c t="s" s="6" r="AB1557">
        <v>54831</v>
      </c>
      <c t="s" s="6" r="AC1557">
        <v>54832</v>
      </c>
      <c t="s" r="AD1557">
        <v>54833</v>
      </c>
      <c t="s" r="AE1557">
        <v>54834</v>
      </c>
      <c s="106" r="AG1557"/>
      <c t="s" s="1" r="AI1557">
        <v>54835</v>
      </c>
    </row>
    <row r="1558">
      <c t="s" s="1" r="A1558">
        <v>54836</v>
      </c>
      <c t="s" s="1" r="B1558">
        <v>54837</v>
      </c>
      <c s="1" r="D1558">
        <v>2010.0</v>
      </c>
      <c t="s" s="98" r="E1558">
        <v>54838</v>
      </c>
      <c t="s" s="6" r="F1558">
        <v>54839</v>
      </c>
      <c t="s" s="5" r="G1558">
        <v>54840</v>
      </c>
      <c t="s" s="6" r="H1558">
        <v>54841</v>
      </c>
      <c t="s" s="1" r="I1558">
        <v>54842</v>
      </c>
      <c s="6" r="V1558"/>
      <c t="s" s="70" r="W1558">
        <v>54843</v>
      </c>
      <c t="s" s="6" r="X1558">
        <v>54844</v>
      </c>
      <c t="s" s="70" r="Y1558">
        <v>54845</v>
      </c>
      <c t="s" s="6" r="Z1558">
        <v>54846</v>
      </c>
      <c t="s" s="6" r="AA1558">
        <v>54847</v>
      </c>
      <c t="s" s="6" r="AB1558">
        <v>54848</v>
      </c>
      <c t="s" s="6" r="AC1558">
        <v>54849</v>
      </c>
      <c t="s" r="AD1558">
        <v>54850</v>
      </c>
      <c t="s" r="AE1558">
        <v>54851</v>
      </c>
      <c s="106" r="AG1558"/>
      <c t="s" s="1" r="AI1558">
        <v>54852</v>
      </c>
    </row>
    <row r="1559">
      <c t="s" s="1" r="A1559">
        <v>54853</v>
      </c>
      <c t="s" s="1" r="B1559">
        <v>54854</v>
      </c>
      <c s="1" r="D1559">
        <v>2010.0</v>
      </c>
      <c t="s" s="98" r="E1559">
        <v>54855</v>
      </c>
      <c t="s" s="6" r="F1559">
        <v>54856</v>
      </c>
      <c t="s" s="5" r="G1559">
        <v>54857</v>
      </c>
      <c t="s" s="1" r="H1559">
        <v>54858</v>
      </c>
      <c t="s" s="1" r="I1559">
        <v>54859</v>
      </c>
      <c s="6" r="V1559"/>
      <c t="s" s="70" r="W1559">
        <v>54860</v>
      </c>
      <c t="s" s="6" r="X1559">
        <v>54861</v>
      </c>
      <c t="s" s="70" r="Y1559">
        <v>54862</v>
      </c>
      <c t="s" s="6" r="Z1559">
        <v>54863</v>
      </c>
      <c t="s" s="6" r="AA1559">
        <v>54864</v>
      </c>
      <c t="s" s="6" r="AB1559">
        <v>54865</v>
      </c>
      <c t="s" s="6" r="AC1559">
        <v>54866</v>
      </c>
      <c t="s" r="AD1559">
        <v>54867</v>
      </c>
      <c t="s" r="AE1559">
        <v>54868</v>
      </c>
      <c s="106" r="AG1559"/>
      <c t="s" s="1" r="AI1559">
        <v>54869</v>
      </c>
    </row>
    <row r="1560">
      <c t="s" s="1" r="A1560">
        <v>54870</v>
      </c>
      <c t="s" s="1" r="B1560">
        <v>54871</v>
      </c>
      <c s="1" r="D1560">
        <v>2010.0</v>
      </c>
      <c t="s" s="98" r="E1560">
        <v>54872</v>
      </c>
      <c t="s" s="6" r="F1560">
        <v>54873</v>
      </c>
      <c t="s" s="5" r="G1560">
        <v>54874</v>
      </c>
      <c t="s" s="1" r="H1560">
        <v>54875</v>
      </c>
      <c t="s" s="1" r="I1560">
        <v>54876</v>
      </c>
      <c s="6" r="V1560"/>
      <c t="s" s="70" r="W1560">
        <v>54877</v>
      </c>
      <c t="s" s="6" r="X1560">
        <v>54878</v>
      </c>
      <c t="s" s="70" r="Y1560">
        <v>54879</v>
      </c>
      <c t="s" s="6" r="Z1560">
        <v>54880</v>
      </c>
      <c t="s" s="6" r="AA1560">
        <v>54881</v>
      </c>
      <c t="s" s="6" r="AB1560">
        <v>54882</v>
      </c>
      <c t="s" s="6" r="AC1560">
        <v>54883</v>
      </c>
      <c t="s" r="AD1560">
        <v>54884</v>
      </c>
      <c t="s" r="AE1560">
        <v>54885</v>
      </c>
      <c s="106" r="AG1560"/>
      <c t="s" s="1" r="AI1560">
        <v>54886</v>
      </c>
    </row>
    <row r="1561">
      <c t="s" s="1" r="A1561">
        <v>54887</v>
      </c>
      <c t="s" s="1" r="B1561">
        <v>54888</v>
      </c>
      <c s="1" r="D1561">
        <v>2010.0</v>
      </c>
      <c t="s" s="98" r="E1561">
        <v>54889</v>
      </c>
      <c t="s" s="6" r="F1561">
        <v>54890</v>
      </c>
      <c t="s" s="5" r="G1561">
        <v>54891</v>
      </c>
      <c t="s" s="6" r="H1561">
        <v>54892</v>
      </c>
      <c t="s" s="1" r="I1561">
        <v>54893</v>
      </c>
      <c s="6" r="V1561"/>
      <c t="s" s="70" r="W1561">
        <v>54894</v>
      </c>
      <c t="s" s="6" r="X1561">
        <v>54895</v>
      </c>
      <c t="s" s="70" r="Y1561">
        <v>54896</v>
      </c>
      <c t="s" s="6" r="Z1561">
        <v>54897</v>
      </c>
      <c t="s" s="6" r="AA1561">
        <v>54898</v>
      </c>
      <c t="s" s="6" r="AB1561">
        <v>54899</v>
      </c>
      <c t="s" s="6" r="AC1561">
        <v>54900</v>
      </c>
      <c t="s" r="AD1561">
        <v>54901</v>
      </c>
      <c t="s" r="AE1561">
        <v>54902</v>
      </c>
      <c s="106" r="AG1561"/>
      <c t="s" s="1" r="AI1561">
        <v>54903</v>
      </c>
    </row>
    <row r="1562">
      <c t="s" s="1" r="A1562">
        <v>54904</v>
      </c>
      <c t="s" s="1" r="B1562">
        <v>54905</v>
      </c>
      <c s="1" r="D1562">
        <v>2010.0</v>
      </c>
      <c t="s" s="98" r="E1562">
        <v>54906</v>
      </c>
      <c t="s" s="6" r="F1562">
        <v>54907</v>
      </c>
      <c t="s" s="5" r="G1562">
        <v>54908</v>
      </c>
      <c t="s" s="6" r="H1562">
        <v>54909</v>
      </c>
      <c t="s" s="1" r="I1562">
        <v>54910</v>
      </c>
      <c s="6" r="V1562"/>
      <c t="s" s="70" r="W1562">
        <v>54911</v>
      </c>
      <c t="s" s="6" r="X1562">
        <v>54912</v>
      </c>
      <c t="s" s="70" r="Y1562">
        <v>54913</v>
      </c>
      <c t="s" s="6" r="Z1562">
        <v>54914</v>
      </c>
      <c t="s" s="6" r="AA1562">
        <v>54915</v>
      </c>
      <c t="s" s="6" r="AB1562">
        <v>54916</v>
      </c>
      <c t="s" s="6" r="AC1562">
        <v>54917</v>
      </c>
      <c t="s" r="AD1562">
        <v>54918</v>
      </c>
      <c t="s" r="AE1562">
        <v>54919</v>
      </c>
      <c s="106" r="AG1562"/>
      <c t="s" s="1" r="AI1562">
        <v>54920</v>
      </c>
    </row>
    <row r="1563">
      <c t="s" s="1" r="A1563">
        <v>54921</v>
      </c>
      <c t="s" s="1" r="B1563">
        <v>54922</v>
      </c>
      <c s="1" r="D1563">
        <v>2010.0</v>
      </c>
      <c t="s" s="98" r="E1563">
        <v>54923</v>
      </c>
      <c t="s" s="6" r="F1563">
        <v>54924</v>
      </c>
      <c t="s" s="5" r="G1563">
        <v>54925</v>
      </c>
      <c t="s" s="6" r="H1563">
        <v>54926</v>
      </c>
      <c t="s" s="1" r="I1563">
        <v>54927</v>
      </c>
      <c s="6" r="V1563"/>
      <c t="s" s="70" r="W1563">
        <v>54928</v>
      </c>
      <c t="s" s="6" r="X1563">
        <v>54929</v>
      </c>
      <c t="s" s="70" r="Y1563">
        <v>54930</v>
      </c>
      <c t="s" s="6" r="Z1563">
        <v>54931</v>
      </c>
      <c t="s" s="6" r="AA1563">
        <v>54932</v>
      </c>
      <c t="s" s="98" r="AB1563">
        <v>54933</v>
      </c>
      <c t="s" s="6" r="AC1563">
        <v>54934</v>
      </c>
      <c t="s" r="AD1563">
        <v>54935</v>
      </c>
      <c t="s" r="AE1563">
        <v>54936</v>
      </c>
      <c s="106" r="AG1563"/>
      <c t="s" s="1" r="AI1563">
        <v>54937</v>
      </c>
    </row>
    <row r="1564">
      <c t="s" s="1" r="A1564">
        <v>54938</v>
      </c>
      <c t="s" s="1" r="B1564">
        <v>54939</v>
      </c>
      <c s="1" r="D1564">
        <v>2010.0</v>
      </c>
      <c t="s" s="98" r="E1564">
        <v>54940</v>
      </c>
      <c t="s" s="6" r="F1564">
        <v>54941</v>
      </c>
      <c t="s" s="5" r="G1564">
        <v>54942</v>
      </c>
      <c t="s" s="1" r="H1564">
        <v>54943</v>
      </c>
      <c t="s" s="1" r="I1564">
        <v>54944</v>
      </c>
      <c s="6" r="V1564"/>
      <c t="s" s="70" r="W1564">
        <v>54945</v>
      </c>
      <c t="s" s="6" r="X1564">
        <v>54946</v>
      </c>
      <c t="s" s="70" r="Y1564">
        <v>54947</v>
      </c>
      <c t="s" s="6" r="Z1564">
        <v>54948</v>
      </c>
      <c t="s" s="6" r="AA1564">
        <v>54949</v>
      </c>
      <c t="s" s="98" r="AB1564">
        <v>54950</v>
      </c>
      <c t="s" s="6" r="AC1564">
        <v>54951</v>
      </c>
      <c t="s" r="AD1564">
        <v>54952</v>
      </c>
      <c t="s" r="AE1564">
        <v>54953</v>
      </c>
      <c s="106" r="AG1564"/>
      <c t="s" s="1" r="AI1564">
        <v>54954</v>
      </c>
    </row>
    <row r="1565">
      <c t="s" s="1" r="A1565">
        <v>54955</v>
      </c>
      <c t="s" s="1" r="B1565">
        <v>54956</v>
      </c>
      <c s="1" r="D1565">
        <v>2010.0</v>
      </c>
      <c t="s" s="98" r="E1565">
        <v>54957</v>
      </c>
      <c t="s" s="6" r="F1565">
        <v>54958</v>
      </c>
      <c t="s" s="5" r="G1565">
        <v>54959</v>
      </c>
      <c t="s" s="6" r="H1565">
        <v>54960</v>
      </c>
      <c t="s" s="1" r="I1565">
        <v>54961</v>
      </c>
      <c s="6" r="V1565"/>
      <c t="s" s="70" r="W1565">
        <v>54962</v>
      </c>
      <c t="s" s="6" r="X1565">
        <v>54963</v>
      </c>
      <c t="s" s="70" r="Y1565">
        <v>54964</v>
      </c>
      <c t="s" s="6" r="Z1565">
        <v>54965</v>
      </c>
      <c t="s" s="6" r="AA1565">
        <v>54966</v>
      </c>
      <c t="s" s="98" r="AB1565">
        <v>54967</v>
      </c>
      <c t="s" s="6" r="AC1565">
        <v>54968</v>
      </c>
      <c t="s" r="AD1565">
        <v>54969</v>
      </c>
      <c t="s" r="AE1565">
        <v>54970</v>
      </c>
      <c s="106" r="AG1565"/>
      <c t="s" s="1" r="AI1565">
        <v>54971</v>
      </c>
    </row>
    <row r="1566">
      <c t="s" s="1" r="A1566">
        <v>54972</v>
      </c>
      <c t="s" s="1" r="B1566">
        <v>54973</v>
      </c>
      <c s="1" r="D1566">
        <v>2010.0</v>
      </c>
      <c t="s" s="98" r="E1566">
        <v>54974</v>
      </c>
      <c t="s" s="6" r="F1566">
        <v>54975</v>
      </c>
      <c t="s" s="5" r="G1566">
        <v>54976</v>
      </c>
      <c t="s" s="6" r="H1566">
        <v>54977</v>
      </c>
      <c t="s" s="1" r="I1566">
        <v>54978</v>
      </c>
      <c s="6" r="V1566"/>
      <c t="s" s="70" r="W1566">
        <v>54979</v>
      </c>
      <c t="s" s="6" r="X1566">
        <v>54980</v>
      </c>
      <c t="s" s="70" r="Y1566">
        <v>54981</v>
      </c>
      <c t="s" s="6" r="Z1566">
        <v>54982</v>
      </c>
      <c t="s" s="6" r="AA1566">
        <v>54983</v>
      </c>
      <c t="s" s="98" r="AB1566">
        <v>54984</v>
      </c>
      <c t="s" s="6" r="AC1566">
        <v>54985</v>
      </c>
      <c t="s" r="AD1566">
        <v>54986</v>
      </c>
      <c t="s" r="AE1566">
        <v>54987</v>
      </c>
      <c s="106" r="AG1566"/>
      <c t="s" s="1" r="AI1566">
        <v>54988</v>
      </c>
    </row>
    <row r="1567">
      <c t="s" s="1" r="A1567">
        <v>54989</v>
      </c>
      <c t="s" s="1" r="B1567">
        <v>54990</v>
      </c>
      <c s="1" r="D1567">
        <v>2010.0</v>
      </c>
      <c t="s" s="98" r="E1567">
        <v>54991</v>
      </c>
      <c t="s" s="6" r="F1567">
        <v>54992</v>
      </c>
      <c t="s" s="5" r="G1567">
        <v>54993</v>
      </c>
      <c t="s" s="6" r="H1567">
        <v>54994</v>
      </c>
      <c t="s" s="1" r="I1567">
        <v>54995</v>
      </c>
      <c s="6" r="V1567"/>
      <c t="s" s="70" r="W1567">
        <v>54996</v>
      </c>
      <c t="s" s="6" r="X1567">
        <v>54997</v>
      </c>
      <c t="s" s="70" r="Y1567">
        <v>54998</v>
      </c>
      <c t="s" s="6" r="Z1567">
        <v>54999</v>
      </c>
      <c t="s" s="6" r="AA1567">
        <v>55000</v>
      </c>
      <c t="s" s="98" r="AB1567">
        <v>55001</v>
      </c>
      <c t="s" s="6" r="AC1567">
        <v>55002</v>
      </c>
      <c t="s" r="AD1567">
        <v>55003</v>
      </c>
      <c t="s" r="AE1567">
        <v>55004</v>
      </c>
      <c s="106" r="AG1567"/>
      <c t="s" s="1" r="AI1567">
        <v>55005</v>
      </c>
    </row>
    <row r="1568">
      <c t="s" s="1" r="A1568">
        <v>55006</v>
      </c>
      <c t="s" s="1" r="B1568">
        <v>55007</v>
      </c>
      <c s="1" r="D1568">
        <v>2010.0</v>
      </c>
      <c t="s" s="98" r="E1568">
        <v>55008</v>
      </c>
      <c t="s" s="6" r="F1568">
        <v>55009</v>
      </c>
      <c t="s" s="5" r="G1568">
        <v>55010</v>
      </c>
      <c t="s" s="6" r="H1568">
        <v>55011</v>
      </c>
      <c t="s" s="1" r="I1568">
        <v>55012</v>
      </c>
      <c s="6" r="V1568"/>
      <c t="s" s="70" r="W1568">
        <v>55013</v>
      </c>
      <c t="s" s="6" r="X1568">
        <v>55014</v>
      </c>
      <c t="s" s="70" r="Y1568">
        <v>55015</v>
      </c>
      <c t="s" s="6" r="Z1568">
        <v>55016</v>
      </c>
      <c t="s" s="6" r="AA1568">
        <v>55017</v>
      </c>
      <c t="s" s="98" r="AB1568">
        <v>55018</v>
      </c>
      <c t="s" s="6" r="AC1568">
        <v>55019</v>
      </c>
      <c t="s" r="AD1568">
        <v>55020</v>
      </c>
      <c t="s" r="AE1568">
        <v>55021</v>
      </c>
      <c s="106" r="AG1568"/>
      <c t="s" s="1" r="AI1568">
        <v>55022</v>
      </c>
    </row>
    <row r="1569">
      <c t="s" s="1" r="A1569">
        <v>55023</v>
      </c>
      <c t="s" s="1" r="B1569">
        <v>55024</v>
      </c>
      <c s="1" r="D1569">
        <v>2010.0</v>
      </c>
      <c t="s" s="98" r="E1569">
        <v>55025</v>
      </c>
      <c t="s" s="6" r="F1569">
        <v>55026</v>
      </c>
      <c t="s" s="5" r="G1569">
        <v>55027</v>
      </c>
      <c t="s" s="6" r="H1569">
        <v>55028</v>
      </c>
      <c t="s" s="1" r="I1569">
        <v>55029</v>
      </c>
      <c s="6" r="V1569"/>
      <c t="s" s="70" r="W1569">
        <v>55030</v>
      </c>
      <c t="s" s="6" r="X1569">
        <v>55031</v>
      </c>
      <c t="s" s="70" r="Y1569">
        <v>55032</v>
      </c>
      <c t="s" s="6" r="Z1569">
        <v>55033</v>
      </c>
      <c t="s" s="6" r="AA1569">
        <v>55034</v>
      </c>
      <c t="s" s="98" r="AB1569">
        <v>55035</v>
      </c>
      <c t="s" s="6" r="AC1569">
        <v>55036</v>
      </c>
      <c t="s" r="AD1569">
        <v>55037</v>
      </c>
      <c t="s" r="AE1569">
        <v>55038</v>
      </c>
      <c s="106" r="AG1569"/>
      <c t="s" s="1" r="AI1569">
        <v>55039</v>
      </c>
    </row>
    <row r="1570">
      <c t="s" s="1" r="A1570">
        <v>55040</v>
      </c>
      <c t="s" s="1" r="B1570">
        <v>55041</v>
      </c>
      <c s="1" r="D1570">
        <v>2010.0</v>
      </c>
      <c t="s" s="98" r="E1570">
        <v>55042</v>
      </c>
      <c t="s" s="6" r="F1570">
        <v>55043</v>
      </c>
      <c t="s" s="5" r="G1570">
        <v>55044</v>
      </c>
      <c t="s" s="6" r="H1570">
        <v>55045</v>
      </c>
      <c t="s" s="1" r="I1570">
        <v>55046</v>
      </c>
      <c s="6" r="V1570"/>
      <c t="s" s="70" r="W1570">
        <v>55047</v>
      </c>
      <c t="s" s="6" r="X1570">
        <v>55048</v>
      </c>
      <c t="s" s="70" r="Y1570">
        <v>55049</v>
      </c>
      <c t="s" s="6" r="Z1570">
        <v>55050</v>
      </c>
      <c t="s" s="6" r="AA1570">
        <v>55051</v>
      </c>
      <c t="s" s="98" r="AB1570">
        <v>55052</v>
      </c>
      <c t="s" s="6" r="AC1570">
        <v>55053</v>
      </c>
      <c t="s" r="AD1570">
        <v>55054</v>
      </c>
      <c t="s" r="AE1570">
        <v>55055</v>
      </c>
      <c s="106" r="AG1570"/>
      <c t="s" s="1" r="AI1570">
        <v>55056</v>
      </c>
    </row>
    <row r="1571">
      <c t="s" s="1" r="A1571">
        <v>55057</v>
      </c>
      <c t="s" s="1" r="B1571">
        <v>55058</v>
      </c>
      <c s="1" r="D1571">
        <v>2010.0</v>
      </c>
      <c t="s" s="98" r="E1571">
        <v>55059</v>
      </c>
      <c t="s" s="6" r="F1571">
        <v>55060</v>
      </c>
      <c t="s" s="5" r="G1571">
        <v>55061</v>
      </c>
      <c t="s" s="6" r="H1571">
        <v>55062</v>
      </c>
      <c t="s" s="1" r="I1571">
        <v>55063</v>
      </c>
      <c s="6" r="V1571"/>
      <c t="s" s="70" r="W1571">
        <v>55064</v>
      </c>
      <c t="s" s="6" r="X1571">
        <v>55065</v>
      </c>
      <c t="s" s="70" r="Y1571">
        <v>55066</v>
      </c>
      <c t="s" s="6" r="Z1571">
        <v>55067</v>
      </c>
      <c t="s" s="6" r="AA1571">
        <v>55068</v>
      </c>
      <c t="s" s="98" r="AB1571">
        <v>55069</v>
      </c>
      <c t="s" s="6" r="AC1571">
        <v>55070</v>
      </c>
      <c t="s" r="AD1571">
        <v>55071</v>
      </c>
      <c t="s" r="AE1571">
        <v>55072</v>
      </c>
      <c s="106" r="AG1571"/>
      <c t="s" s="1" r="AI1571">
        <v>55073</v>
      </c>
    </row>
    <row r="1572">
      <c t="s" s="1" r="A1572">
        <v>55074</v>
      </c>
      <c t="s" s="1" r="B1572">
        <v>55075</v>
      </c>
      <c s="1" r="D1572">
        <v>2010.0</v>
      </c>
      <c t="s" s="98" r="E1572">
        <v>55076</v>
      </c>
      <c t="s" s="6" r="F1572">
        <v>55077</v>
      </c>
      <c t="s" s="1" r="G1572">
        <v>55078</v>
      </c>
      <c t="s" s="6" r="H1572">
        <v>55079</v>
      </c>
      <c t="s" s="1" r="I1572">
        <v>55080</v>
      </c>
      <c s="6" r="V1572"/>
      <c t="s" s="70" r="W1572">
        <v>55081</v>
      </c>
      <c t="s" s="6" r="X1572">
        <v>55082</v>
      </c>
      <c t="s" s="70" r="Y1572">
        <v>55083</v>
      </c>
      <c t="s" s="6" r="Z1572">
        <v>55084</v>
      </c>
      <c t="s" s="6" r="AA1572">
        <v>55085</v>
      </c>
      <c t="s" s="98" r="AB1572">
        <v>55086</v>
      </c>
      <c t="s" s="6" r="AC1572">
        <v>55087</v>
      </c>
      <c t="s" r="AD1572">
        <v>55088</v>
      </c>
      <c t="s" r="AE1572">
        <v>55089</v>
      </c>
      <c s="106" r="AG1572"/>
      <c t="s" s="1" r="AI1572">
        <v>55090</v>
      </c>
    </row>
    <row r="1573">
      <c t="s" s="1" r="A1573">
        <v>55091</v>
      </c>
      <c t="s" s="1" r="B1573">
        <v>55092</v>
      </c>
      <c s="1" r="D1573">
        <v>2010.0</v>
      </c>
      <c t="s" s="98" r="E1573">
        <v>55093</v>
      </c>
      <c t="s" s="6" r="F1573">
        <v>55094</v>
      </c>
      <c t="s" s="1" r="G1573">
        <v>55095</v>
      </c>
      <c t="s" s="6" r="H1573">
        <v>55096</v>
      </c>
      <c t="s" s="1" r="I1573">
        <v>55097</v>
      </c>
      <c s="6" r="V1573"/>
      <c t="s" s="70" r="W1573">
        <v>55098</v>
      </c>
      <c t="s" s="6" r="X1573">
        <v>55099</v>
      </c>
      <c t="s" s="70" r="Y1573">
        <v>55100</v>
      </c>
      <c t="s" s="6" r="Z1573">
        <v>55101</v>
      </c>
      <c t="s" s="6" r="AA1573">
        <v>55102</v>
      </c>
      <c t="s" s="98" r="AB1573">
        <v>55103</v>
      </c>
      <c t="s" s="6" r="AC1573">
        <v>55104</v>
      </c>
      <c t="s" r="AD1573">
        <v>55105</v>
      </c>
      <c t="s" r="AE1573">
        <v>55106</v>
      </c>
      <c s="106" r="AG1573"/>
      <c t="s" s="1" r="AI1573">
        <v>55107</v>
      </c>
    </row>
    <row r="1574">
      <c t="s" s="1" r="A1574">
        <v>55108</v>
      </c>
      <c t="s" s="1" r="B1574">
        <v>55109</v>
      </c>
      <c s="1" r="D1574">
        <v>2010.0</v>
      </c>
      <c t="s" s="98" r="E1574">
        <v>55110</v>
      </c>
      <c t="s" s="6" r="F1574">
        <v>55111</v>
      </c>
      <c t="s" s="5" r="G1574">
        <v>55112</v>
      </c>
      <c t="s" s="6" r="H1574">
        <v>55113</v>
      </c>
      <c t="s" s="1" r="I1574">
        <v>55114</v>
      </c>
      <c s="6" r="V1574"/>
      <c t="s" s="70" r="W1574">
        <v>55115</v>
      </c>
      <c t="s" s="6" r="X1574">
        <v>55116</v>
      </c>
      <c t="s" s="70" r="Y1574">
        <v>55117</v>
      </c>
      <c t="s" s="6" r="Z1574">
        <v>55118</v>
      </c>
      <c t="s" s="6" r="AA1574">
        <v>55119</v>
      </c>
      <c t="s" s="98" r="AB1574">
        <v>55120</v>
      </c>
      <c t="s" s="6" r="AC1574">
        <v>55121</v>
      </c>
      <c t="s" r="AD1574">
        <v>55122</v>
      </c>
      <c t="s" r="AE1574">
        <v>55123</v>
      </c>
      <c s="106" r="AG1574"/>
      <c t="s" s="1" r="AI1574">
        <v>55124</v>
      </c>
    </row>
    <row r="1575">
      <c t="s" s="1" r="A1575">
        <v>55125</v>
      </c>
      <c t="s" s="1" r="B1575">
        <v>55126</v>
      </c>
      <c s="1" r="D1575">
        <v>2010.0</v>
      </c>
      <c t="s" s="98" r="E1575">
        <v>55127</v>
      </c>
      <c t="s" s="6" r="F1575">
        <v>55128</v>
      </c>
      <c t="s" s="5" r="G1575">
        <v>55129</v>
      </c>
      <c t="s" s="6" r="H1575">
        <v>55130</v>
      </c>
      <c t="s" s="1" r="I1575">
        <v>55131</v>
      </c>
      <c s="6" r="V1575"/>
      <c t="s" s="70" r="W1575">
        <v>55132</v>
      </c>
      <c t="s" s="6" r="X1575">
        <v>55133</v>
      </c>
      <c t="s" s="70" r="Y1575">
        <v>55134</v>
      </c>
      <c t="s" s="6" r="Z1575">
        <v>55135</v>
      </c>
      <c t="s" s="6" r="AA1575">
        <v>55136</v>
      </c>
      <c t="s" s="98" r="AB1575">
        <v>55137</v>
      </c>
      <c t="s" s="6" r="AC1575">
        <v>55138</v>
      </c>
      <c t="s" r="AD1575">
        <v>55139</v>
      </c>
      <c t="s" r="AE1575">
        <v>55140</v>
      </c>
      <c s="106" r="AG1575"/>
      <c t="s" s="1" r="AI1575">
        <v>55141</v>
      </c>
    </row>
    <row r="1576">
      <c t="s" s="1" r="A1576">
        <v>55142</v>
      </c>
      <c t="s" s="1" r="B1576">
        <v>55143</v>
      </c>
      <c s="1" r="D1576">
        <v>2010.0</v>
      </c>
      <c t="s" s="98" r="E1576">
        <v>55144</v>
      </c>
      <c t="s" s="6" r="F1576">
        <v>55145</v>
      </c>
      <c t="s" s="5" r="G1576">
        <v>55146</v>
      </c>
      <c t="s" s="6" r="H1576">
        <v>55147</v>
      </c>
      <c t="s" s="1" r="I1576">
        <v>55148</v>
      </c>
      <c s="6" r="V1576"/>
      <c t="s" s="70" r="W1576">
        <v>55149</v>
      </c>
      <c t="s" s="6" r="X1576">
        <v>55150</v>
      </c>
      <c t="s" s="70" r="Y1576">
        <v>55151</v>
      </c>
      <c t="s" s="6" r="Z1576">
        <v>55152</v>
      </c>
      <c t="s" s="6" r="AA1576">
        <v>55153</v>
      </c>
      <c t="s" s="98" r="AB1576">
        <v>55154</v>
      </c>
      <c t="s" s="6" r="AC1576">
        <v>55155</v>
      </c>
      <c t="s" r="AD1576">
        <v>55156</v>
      </c>
      <c t="s" r="AE1576">
        <v>55157</v>
      </c>
      <c s="106" r="AG1576"/>
      <c t="s" s="1" r="AI1576">
        <v>55158</v>
      </c>
    </row>
    <row r="1577">
      <c t="s" s="1" r="A1577">
        <v>55159</v>
      </c>
      <c t="s" s="1" r="B1577">
        <v>55160</v>
      </c>
      <c s="1" r="D1577">
        <v>2010.0</v>
      </c>
      <c t="s" s="98" r="E1577">
        <v>55161</v>
      </c>
      <c t="s" s="6" r="F1577">
        <v>55162</v>
      </c>
      <c t="s" s="5" r="G1577">
        <v>55163</v>
      </c>
      <c t="s" s="6" r="H1577">
        <v>55164</v>
      </c>
      <c t="s" s="1" r="I1577">
        <v>55165</v>
      </c>
      <c s="6" r="V1577"/>
      <c t="s" s="70" r="W1577">
        <v>55166</v>
      </c>
      <c t="s" s="6" r="X1577">
        <v>55167</v>
      </c>
      <c t="s" s="70" r="Y1577">
        <v>55168</v>
      </c>
      <c t="s" s="6" r="Z1577">
        <v>55169</v>
      </c>
      <c t="s" s="6" r="AA1577">
        <v>55170</v>
      </c>
      <c t="s" s="98" r="AB1577">
        <v>55171</v>
      </c>
      <c t="s" s="6" r="AC1577">
        <v>55172</v>
      </c>
      <c t="s" r="AD1577">
        <v>55173</v>
      </c>
      <c t="s" r="AE1577">
        <v>55174</v>
      </c>
      <c s="106" r="AG1577"/>
      <c t="s" s="1" r="AI1577">
        <v>55175</v>
      </c>
    </row>
    <row r="1578">
      <c t="s" s="1" r="A1578">
        <v>55176</v>
      </c>
      <c t="s" s="1" r="B1578">
        <v>55177</v>
      </c>
      <c s="1" r="D1578">
        <v>2010.0</v>
      </c>
      <c t="s" s="98" r="E1578">
        <v>55178</v>
      </c>
      <c t="s" s="6" r="F1578">
        <v>55179</v>
      </c>
      <c t="s" s="5" r="G1578">
        <v>55180</v>
      </c>
      <c t="s" s="6" r="H1578">
        <v>55181</v>
      </c>
      <c t="s" s="1" r="I1578">
        <v>55182</v>
      </c>
      <c s="6" r="V1578"/>
      <c t="s" s="70" r="W1578">
        <v>55183</v>
      </c>
      <c t="s" s="6" r="X1578">
        <v>55184</v>
      </c>
      <c t="s" s="70" r="Y1578">
        <v>55185</v>
      </c>
      <c t="s" s="6" r="Z1578">
        <v>55186</v>
      </c>
      <c t="s" s="6" r="AA1578">
        <v>55187</v>
      </c>
      <c t="s" s="98" r="AB1578">
        <v>55188</v>
      </c>
      <c t="s" s="6" r="AC1578">
        <v>55189</v>
      </c>
      <c t="s" r="AD1578">
        <v>55190</v>
      </c>
      <c t="s" r="AE1578">
        <v>55191</v>
      </c>
      <c s="106" r="AG1578"/>
      <c t="s" s="1" r="AI1578">
        <v>55192</v>
      </c>
    </row>
    <row r="1579">
      <c t="s" s="1" r="A1579">
        <v>55193</v>
      </c>
      <c t="s" s="1" r="B1579">
        <v>55194</v>
      </c>
      <c s="1" r="D1579">
        <v>2010.0</v>
      </c>
      <c t="s" s="98" r="E1579">
        <v>55195</v>
      </c>
      <c t="s" s="6" r="F1579">
        <v>55196</v>
      </c>
      <c t="s" s="5" r="G1579">
        <v>55197</v>
      </c>
      <c t="s" s="6" r="H1579">
        <v>55198</v>
      </c>
      <c t="s" s="1" r="I1579">
        <v>55199</v>
      </c>
      <c s="6" r="V1579"/>
      <c t="s" s="70" r="W1579">
        <v>55200</v>
      </c>
      <c t="s" s="6" r="X1579">
        <v>55201</v>
      </c>
      <c t="s" s="70" r="Y1579">
        <v>55202</v>
      </c>
      <c t="s" s="6" r="Z1579">
        <v>55203</v>
      </c>
      <c t="s" s="6" r="AA1579">
        <v>55204</v>
      </c>
      <c t="s" s="98" r="AB1579">
        <v>55205</v>
      </c>
      <c t="s" s="6" r="AC1579">
        <v>55206</v>
      </c>
      <c t="s" r="AD1579">
        <v>55207</v>
      </c>
      <c t="s" r="AE1579">
        <v>55208</v>
      </c>
      <c s="106" r="AG1579"/>
      <c t="s" s="1" r="AI1579">
        <v>55209</v>
      </c>
    </row>
    <row r="1580">
      <c t="s" s="1" r="A1580">
        <v>55210</v>
      </c>
      <c t="s" s="1" r="B1580">
        <v>55211</v>
      </c>
      <c s="1" r="D1580">
        <v>2010.0</v>
      </c>
      <c t="s" s="98" r="E1580">
        <v>55212</v>
      </c>
      <c t="s" s="6" r="F1580">
        <v>55213</v>
      </c>
      <c t="s" s="5" r="G1580">
        <v>55214</v>
      </c>
      <c t="s" s="6" r="H1580">
        <v>55215</v>
      </c>
      <c t="s" s="1" r="I1580">
        <v>55216</v>
      </c>
      <c s="6" r="V1580"/>
      <c t="s" s="70" r="W1580">
        <v>55217</v>
      </c>
      <c t="s" s="6" r="X1580">
        <v>55218</v>
      </c>
      <c t="s" s="70" r="Y1580">
        <v>55219</v>
      </c>
      <c t="s" s="6" r="Z1580">
        <v>55220</v>
      </c>
      <c t="s" s="6" r="AA1580">
        <v>55221</v>
      </c>
      <c t="s" s="98" r="AB1580">
        <v>55222</v>
      </c>
      <c t="s" s="6" r="AC1580">
        <v>55223</v>
      </c>
      <c t="s" r="AD1580">
        <v>55224</v>
      </c>
      <c t="s" r="AE1580">
        <v>55225</v>
      </c>
      <c s="106" r="AG1580"/>
      <c t="s" s="1" r="AI1580">
        <v>55226</v>
      </c>
    </row>
    <row r="1581">
      <c t="s" s="1" r="A1581">
        <v>55227</v>
      </c>
      <c t="s" s="1" r="B1581">
        <v>55228</v>
      </c>
      <c s="1" r="D1581">
        <v>2010.0</v>
      </c>
      <c t="s" s="98" r="E1581">
        <v>55229</v>
      </c>
      <c t="s" s="6" r="F1581">
        <v>55230</v>
      </c>
      <c t="s" s="5" r="G1581">
        <v>55231</v>
      </c>
      <c t="s" s="6" r="H1581">
        <v>55232</v>
      </c>
      <c t="s" s="1" r="I1581">
        <v>55233</v>
      </c>
      <c s="6" r="V1581"/>
      <c t="s" s="70" r="W1581">
        <v>55234</v>
      </c>
      <c t="s" s="6" r="X1581">
        <v>55235</v>
      </c>
      <c t="s" s="70" r="Y1581">
        <v>55236</v>
      </c>
      <c t="s" s="6" r="Z1581">
        <v>55237</v>
      </c>
      <c t="s" s="6" r="AA1581">
        <v>55238</v>
      </c>
      <c t="s" s="98" r="AB1581">
        <v>55239</v>
      </c>
      <c t="s" s="6" r="AC1581">
        <v>55240</v>
      </c>
      <c t="s" r="AD1581">
        <v>55241</v>
      </c>
      <c t="s" r="AE1581">
        <v>55242</v>
      </c>
      <c s="106" r="AG1581"/>
      <c t="s" s="1" r="AI1581">
        <v>55243</v>
      </c>
    </row>
    <row r="1582">
      <c t="s" s="1" r="A1582">
        <v>55244</v>
      </c>
      <c t="s" s="1" r="B1582">
        <v>55245</v>
      </c>
      <c s="1" r="D1582">
        <v>2010.0</v>
      </c>
      <c t="s" s="98" r="E1582">
        <v>55246</v>
      </c>
      <c t="s" s="6" r="F1582">
        <v>55247</v>
      </c>
      <c t="s" s="5" r="G1582">
        <v>55248</v>
      </c>
      <c t="s" s="6" r="H1582">
        <v>55249</v>
      </c>
      <c t="s" s="1" r="I1582">
        <v>55250</v>
      </c>
      <c s="6" r="V1582"/>
      <c t="s" s="70" r="W1582">
        <v>55251</v>
      </c>
      <c t="s" s="6" r="X1582">
        <v>55252</v>
      </c>
      <c t="s" s="70" r="Y1582">
        <v>55253</v>
      </c>
      <c t="s" s="6" r="Z1582">
        <v>55254</v>
      </c>
      <c t="s" s="6" r="AA1582">
        <v>55255</v>
      </c>
      <c t="s" s="98" r="AB1582">
        <v>55256</v>
      </c>
      <c t="s" s="6" r="AC1582">
        <v>55257</v>
      </c>
      <c t="s" r="AD1582">
        <v>55258</v>
      </c>
      <c t="s" r="AE1582">
        <v>55259</v>
      </c>
      <c s="106" r="AG1582"/>
      <c t="s" s="1" r="AI1582">
        <v>55260</v>
      </c>
    </row>
    <row r="1583">
      <c t="s" s="1" r="A1583">
        <v>55261</v>
      </c>
      <c t="s" s="1" r="B1583">
        <v>55262</v>
      </c>
      <c s="1" r="D1583">
        <v>2010.0</v>
      </c>
      <c t="s" s="98" r="E1583">
        <v>55263</v>
      </c>
      <c t="s" s="6" r="F1583">
        <v>55264</v>
      </c>
      <c t="s" s="5" r="G1583">
        <v>55265</v>
      </c>
      <c t="s" s="6" r="H1583">
        <v>55266</v>
      </c>
      <c t="s" s="1" r="I1583">
        <v>55267</v>
      </c>
      <c s="6" r="V1583"/>
      <c t="s" s="70" r="W1583">
        <v>55268</v>
      </c>
      <c t="s" s="6" r="X1583">
        <v>55269</v>
      </c>
      <c t="s" s="70" r="Y1583">
        <v>55270</v>
      </c>
      <c t="s" s="6" r="Z1583">
        <v>55271</v>
      </c>
      <c t="s" s="6" r="AA1583">
        <v>55272</v>
      </c>
      <c t="s" s="98" r="AB1583">
        <v>55273</v>
      </c>
      <c t="s" s="6" r="AC1583">
        <v>55274</v>
      </c>
      <c t="s" r="AD1583">
        <v>55275</v>
      </c>
      <c t="s" r="AE1583">
        <v>55276</v>
      </c>
      <c s="106" r="AG1583"/>
      <c t="s" s="1" r="AI1583">
        <v>55277</v>
      </c>
    </row>
    <row r="1584">
      <c t="s" s="1" r="A1584">
        <v>55278</v>
      </c>
      <c t="s" s="1" r="B1584">
        <v>55279</v>
      </c>
      <c s="1" r="D1584">
        <v>2010.0</v>
      </c>
      <c t="s" s="98" r="E1584">
        <v>55280</v>
      </c>
      <c t="s" s="6" r="F1584">
        <v>55281</v>
      </c>
      <c t="s" s="5" r="G1584">
        <v>55282</v>
      </c>
      <c t="s" s="6" r="H1584">
        <v>55283</v>
      </c>
      <c t="s" s="1" r="I1584">
        <v>55284</v>
      </c>
      <c s="6" r="V1584"/>
      <c t="s" s="70" r="W1584">
        <v>55285</v>
      </c>
      <c t="s" s="6" r="X1584">
        <v>55286</v>
      </c>
      <c t="s" s="70" r="Y1584">
        <v>55287</v>
      </c>
      <c t="s" s="6" r="Z1584">
        <v>55288</v>
      </c>
      <c t="s" s="6" r="AA1584">
        <v>55289</v>
      </c>
      <c t="s" s="98" r="AB1584">
        <v>55290</v>
      </c>
      <c t="s" s="6" r="AC1584">
        <v>55291</v>
      </c>
      <c t="s" r="AD1584">
        <v>55292</v>
      </c>
      <c t="s" r="AE1584">
        <v>55293</v>
      </c>
      <c s="106" r="AG1584"/>
      <c t="s" s="1" r="AI1584">
        <v>55294</v>
      </c>
    </row>
    <row r="1585">
      <c t="s" s="1" r="A1585">
        <v>55295</v>
      </c>
      <c t="s" s="1" r="B1585">
        <v>55296</v>
      </c>
      <c s="1" r="D1585">
        <v>2010.0</v>
      </c>
      <c t="s" s="98" r="E1585">
        <v>55297</v>
      </c>
      <c t="s" s="6" r="F1585">
        <v>55298</v>
      </c>
      <c t="s" s="5" r="G1585">
        <v>55299</v>
      </c>
      <c t="s" s="6" r="H1585">
        <v>55300</v>
      </c>
      <c t="s" s="1" r="I1585">
        <v>55301</v>
      </c>
      <c s="6" r="V1585"/>
      <c t="s" s="70" r="W1585">
        <v>55302</v>
      </c>
      <c t="s" s="6" r="X1585">
        <v>55303</v>
      </c>
      <c t="s" s="70" r="Y1585">
        <v>55304</v>
      </c>
      <c t="s" s="6" r="Z1585">
        <v>55305</v>
      </c>
      <c t="s" s="6" r="AA1585">
        <v>55306</v>
      </c>
      <c t="s" s="98" r="AB1585">
        <v>55307</v>
      </c>
      <c t="s" s="6" r="AC1585">
        <v>55308</v>
      </c>
      <c t="s" r="AD1585">
        <v>55309</v>
      </c>
      <c t="s" r="AE1585">
        <v>55310</v>
      </c>
      <c s="106" r="AG1585"/>
      <c t="s" s="1" r="AI1585">
        <v>55311</v>
      </c>
    </row>
    <row r="1586">
      <c t="s" s="1" r="A1586">
        <v>55312</v>
      </c>
      <c t="s" s="1" r="B1586">
        <v>55313</v>
      </c>
      <c s="1" r="D1586">
        <v>2010.0</v>
      </c>
      <c t="s" s="98" r="E1586">
        <v>55314</v>
      </c>
      <c t="s" s="6" r="F1586">
        <v>55315</v>
      </c>
      <c t="s" s="5" r="G1586">
        <v>55316</v>
      </c>
      <c t="s" s="6" r="H1586">
        <v>55317</v>
      </c>
      <c t="s" s="1" r="I1586">
        <v>55318</v>
      </c>
      <c s="6" r="V1586"/>
      <c t="s" s="70" r="W1586">
        <v>55319</v>
      </c>
      <c t="s" s="6" r="X1586">
        <v>55320</v>
      </c>
      <c t="s" s="70" r="Y1586">
        <v>55321</v>
      </c>
      <c t="s" s="6" r="Z1586">
        <v>55322</v>
      </c>
      <c t="s" s="6" r="AA1586">
        <v>55323</v>
      </c>
      <c t="s" s="98" r="AB1586">
        <v>55324</v>
      </c>
      <c t="s" s="6" r="AC1586">
        <v>55325</v>
      </c>
      <c t="s" r="AD1586">
        <v>55326</v>
      </c>
      <c t="s" r="AE1586">
        <v>55327</v>
      </c>
      <c s="106" r="AG1586"/>
      <c t="s" s="1" r="AI1586">
        <v>55328</v>
      </c>
    </row>
    <row r="1587">
      <c t="s" s="1" r="A1587">
        <v>55329</v>
      </c>
      <c t="s" s="1" r="B1587">
        <v>55330</v>
      </c>
      <c s="1" r="D1587">
        <v>2010.0</v>
      </c>
      <c t="s" s="98" r="E1587">
        <v>55331</v>
      </c>
      <c t="s" s="6" r="F1587">
        <v>55332</v>
      </c>
      <c t="s" s="5" r="G1587">
        <v>55333</v>
      </c>
      <c t="s" s="6" r="H1587">
        <v>55334</v>
      </c>
      <c t="s" s="1" r="I1587">
        <v>55335</v>
      </c>
      <c s="6" r="V1587"/>
      <c t="s" s="70" r="W1587">
        <v>55336</v>
      </c>
      <c t="s" s="6" r="X1587">
        <v>55337</v>
      </c>
      <c t="s" s="70" r="Y1587">
        <v>55338</v>
      </c>
      <c t="s" s="6" r="Z1587">
        <v>55339</v>
      </c>
      <c t="s" s="6" r="AA1587">
        <v>55340</v>
      </c>
      <c t="s" s="98" r="AB1587">
        <v>55341</v>
      </c>
      <c t="s" s="6" r="AC1587">
        <v>55342</v>
      </c>
      <c t="s" r="AD1587">
        <v>55343</v>
      </c>
      <c t="s" r="AE1587">
        <v>55344</v>
      </c>
      <c s="106" r="AG1587"/>
      <c t="s" s="1" r="AI1587">
        <v>55345</v>
      </c>
    </row>
    <row r="1588">
      <c t="s" s="1" r="A1588">
        <v>55346</v>
      </c>
      <c t="s" s="1" r="B1588">
        <v>55347</v>
      </c>
      <c s="1" r="D1588">
        <v>2010.0</v>
      </c>
      <c t="s" s="98" r="E1588">
        <v>55348</v>
      </c>
      <c t="s" s="6" r="F1588">
        <v>55349</v>
      </c>
      <c t="s" s="5" r="G1588">
        <v>55350</v>
      </c>
      <c t="s" s="6" r="H1588">
        <v>55351</v>
      </c>
      <c t="s" s="1" r="I1588">
        <v>55352</v>
      </c>
      <c s="6" r="V1588"/>
      <c t="s" s="70" r="W1588">
        <v>55353</v>
      </c>
      <c t="s" s="6" r="X1588">
        <v>55354</v>
      </c>
      <c t="s" s="70" r="Y1588">
        <v>55355</v>
      </c>
      <c t="s" s="6" r="Z1588">
        <v>55356</v>
      </c>
      <c t="s" s="6" r="AA1588">
        <v>55357</v>
      </c>
      <c t="s" s="98" r="AB1588">
        <v>55358</v>
      </c>
      <c t="s" s="6" r="AC1588">
        <v>55359</v>
      </c>
      <c t="s" r="AD1588">
        <v>55360</v>
      </c>
      <c t="s" r="AE1588">
        <v>55361</v>
      </c>
      <c s="106" r="AG1588"/>
      <c t="s" s="1" r="AI1588">
        <v>55362</v>
      </c>
    </row>
    <row r="1589">
      <c t="s" s="1" r="A1589">
        <v>55363</v>
      </c>
      <c t="s" s="1" r="B1589">
        <v>55364</v>
      </c>
      <c s="1" r="D1589">
        <v>2010.0</v>
      </c>
      <c t="s" s="98" r="E1589">
        <v>55365</v>
      </c>
      <c t="s" s="6" r="F1589">
        <v>55366</v>
      </c>
      <c t="s" s="5" r="G1589">
        <v>55367</v>
      </c>
      <c t="s" s="6" r="H1589">
        <v>55368</v>
      </c>
      <c t="s" s="1" r="I1589">
        <v>55369</v>
      </c>
      <c s="6" r="V1589"/>
      <c t="s" s="70" r="W1589">
        <v>55370</v>
      </c>
      <c t="s" s="6" r="X1589">
        <v>55371</v>
      </c>
      <c t="s" s="70" r="Y1589">
        <v>55372</v>
      </c>
      <c t="s" s="6" r="Z1589">
        <v>55373</v>
      </c>
      <c t="s" s="6" r="AA1589">
        <v>55374</v>
      </c>
      <c t="s" s="98" r="AB1589">
        <v>55375</v>
      </c>
      <c t="s" s="6" r="AC1589">
        <v>55376</v>
      </c>
      <c t="s" r="AD1589">
        <v>55377</v>
      </c>
      <c t="s" r="AE1589">
        <v>55378</v>
      </c>
      <c s="106" r="AG1589"/>
      <c t="s" s="1" r="AI1589">
        <v>55379</v>
      </c>
    </row>
    <row r="1590">
      <c t="s" s="1" r="A1590">
        <v>55380</v>
      </c>
      <c t="s" s="1" r="B1590">
        <v>55381</v>
      </c>
      <c s="1" r="D1590">
        <v>2010.0</v>
      </c>
      <c t="s" s="98" r="E1590">
        <v>55382</v>
      </c>
      <c t="s" s="6" r="F1590">
        <v>55383</v>
      </c>
      <c t="s" s="5" r="G1590">
        <v>55384</v>
      </c>
      <c t="s" s="6" r="H1590">
        <v>55385</v>
      </c>
      <c t="s" s="1" r="I1590">
        <v>55386</v>
      </c>
      <c s="6" r="V1590"/>
      <c t="s" s="70" r="W1590">
        <v>55387</v>
      </c>
      <c t="s" s="6" r="X1590">
        <v>55388</v>
      </c>
      <c t="s" s="70" r="Y1590">
        <v>55389</v>
      </c>
      <c t="s" s="6" r="Z1590">
        <v>55390</v>
      </c>
      <c t="s" s="6" r="AA1590">
        <v>55391</v>
      </c>
      <c t="s" s="98" r="AB1590">
        <v>55392</v>
      </c>
      <c t="s" s="6" r="AC1590">
        <v>55393</v>
      </c>
      <c t="s" r="AD1590">
        <v>55394</v>
      </c>
      <c t="s" r="AE1590">
        <v>55395</v>
      </c>
      <c s="106" r="AG1590"/>
      <c t="s" s="1" r="AI1590">
        <v>55396</v>
      </c>
    </row>
    <row r="1591">
      <c t="s" s="1" r="A1591">
        <v>55397</v>
      </c>
      <c t="s" s="1" r="B1591">
        <v>55398</v>
      </c>
      <c s="1" r="D1591">
        <v>2010.0</v>
      </c>
      <c t="s" s="98" r="E1591">
        <v>55399</v>
      </c>
      <c t="s" s="6" r="F1591">
        <v>55400</v>
      </c>
      <c t="s" s="5" r="G1591">
        <v>55401</v>
      </c>
      <c t="s" s="6" r="H1591">
        <v>55402</v>
      </c>
      <c t="s" s="1" r="I1591">
        <v>55403</v>
      </c>
      <c s="6" r="V1591"/>
      <c t="s" s="70" r="W1591">
        <v>55404</v>
      </c>
      <c t="s" s="6" r="X1591">
        <v>55405</v>
      </c>
      <c t="s" s="70" r="Y1591">
        <v>55406</v>
      </c>
      <c t="s" s="6" r="Z1591">
        <v>55407</v>
      </c>
      <c t="s" s="6" r="AA1591">
        <v>55408</v>
      </c>
      <c t="s" s="98" r="AB1591">
        <v>55409</v>
      </c>
      <c t="s" s="6" r="AC1591">
        <v>55410</v>
      </c>
      <c t="s" r="AD1591">
        <v>55411</v>
      </c>
      <c t="s" r="AE1591">
        <v>55412</v>
      </c>
      <c s="106" r="AG1591"/>
      <c t="s" s="1" r="AI1591">
        <v>55413</v>
      </c>
    </row>
    <row r="1592">
      <c t="s" s="1" r="A1592">
        <v>55414</v>
      </c>
      <c t="s" s="1" r="B1592">
        <v>55415</v>
      </c>
      <c s="1" r="D1592">
        <v>2010.0</v>
      </c>
      <c t="s" s="98" r="E1592">
        <v>55416</v>
      </c>
      <c t="s" s="6" r="F1592">
        <v>55417</v>
      </c>
      <c t="s" s="6" r="G1592">
        <v>55418</v>
      </c>
      <c t="s" s="6" r="H1592">
        <v>55419</v>
      </c>
      <c t="s" s="1" r="I1592">
        <v>55420</v>
      </c>
      <c s="6" r="V1592"/>
      <c t="s" s="70" r="W1592">
        <v>55421</v>
      </c>
      <c t="s" s="6" r="X1592">
        <v>55422</v>
      </c>
      <c t="s" s="70" r="Y1592">
        <v>55423</v>
      </c>
      <c t="s" s="6" r="Z1592">
        <v>55424</v>
      </c>
      <c t="s" s="6" r="AA1592">
        <v>55425</v>
      </c>
      <c t="s" s="98" r="AB1592">
        <v>55426</v>
      </c>
      <c t="s" s="6" r="AC1592">
        <v>55427</v>
      </c>
      <c t="s" r="AD1592">
        <v>55428</v>
      </c>
      <c t="s" r="AE1592">
        <v>55429</v>
      </c>
      <c s="106" r="AG1592"/>
      <c t="s" s="1" r="AI1592">
        <v>55430</v>
      </c>
    </row>
    <row r="1593">
      <c t="s" s="1" r="A1593">
        <v>55431</v>
      </c>
      <c t="s" s="1" r="B1593">
        <v>55432</v>
      </c>
      <c s="1" r="D1593">
        <v>2010.0</v>
      </c>
      <c t="s" s="98" r="E1593">
        <v>55433</v>
      </c>
      <c t="s" s="6" r="F1593">
        <v>55434</v>
      </c>
      <c t="s" s="5" r="G1593">
        <v>55435</v>
      </c>
      <c t="s" s="6" r="H1593">
        <v>55436</v>
      </c>
      <c t="s" s="1" r="I1593">
        <v>55437</v>
      </c>
      <c s="6" r="V1593"/>
      <c t="s" s="70" r="W1593">
        <v>55438</v>
      </c>
      <c t="s" s="6" r="X1593">
        <v>55439</v>
      </c>
      <c t="s" s="70" r="Y1593">
        <v>55440</v>
      </c>
      <c t="s" s="6" r="Z1593">
        <v>55441</v>
      </c>
      <c t="s" s="6" r="AA1593">
        <v>55442</v>
      </c>
      <c t="s" s="98" r="AB1593">
        <v>55443</v>
      </c>
      <c t="s" s="6" r="AC1593">
        <v>55444</v>
      </c>
      <c t="s" r="AD1593">
        <v>55445</v>
      </c>
      <c t="s" r="AE1593">
        <v>55446</v>
      </c>
      <c s="106" r="AG1593"/>
      <c t="s" s="1" r="AI1593">
        <v>55447</v>
      </c>
    </row>
    <row r="1594">
      <c t="s" s="1" r="A1594">
        <v>55448</v>
      </c>
      <c t="s" s="1" r="B1594">
        <v>55449</v>
      </c>
      <c s="1" r="D1594">
        <v>2010.0</v>
      </c>
      <c t="s" s="98" r="E1594">
        <v>55450</v>
      </c>
      <c t="s" s="6" r="F1594">
        <v>55451</v>
      </c>
      <c t="s" s="5" r="G1594">
        <v>55452</v>
      </c>
      <c t="s" s="6" r="H1594">
        <v>55453</v>
      </c>
      <c t="s" s="1" r="I1594">
        <v>55454</v>
      </c>
      <c s="6" r="V1594"/>
      <c t="s" s="70" r="W1594">
        <v>55455</v>
      </c>
      <c t="s" s="6" r="X1594">
        <v>55456</v>
      </c>
      <c t="s" s="70" r="Y1594">
        <v>55457</v>
      </c>
      <c t="s" s="6" r="Z1594">
        <v>55458</v>
      </c>
      <c t="s" s="6" r="AA1594">
        <v>55459</v>
      </c>
      <c t="s" s="98" r="AB1594">
        <v>55460</v>
      </c>
      <c t="s" s="6" r="AC1594">
        <v>55461</v>
      </c>
      <c t="s" r="AD1594">
        <v>55462</v>
      </c>
      <c t="s" r="AE1594">
        <v>55463</v>
      </c>
      <c s="106" r="AG1594"/>
      <c t="s" s="1" r="AI1594">
        <v>55464</v>
      </c>
    </row>
    <row r="1595">
      <c t="s" s="1" r="A1595">
        <v>55465</v>
      </c>
      <c t="s" s="1" r="B1595">
        <v>55466</v>
      </c>
      <c s="1" r="D1595">
        <v>2010.0</v>
      </c>
      <c t="s" s="98" r="E1595">
        <v>55467</v>
      </c>
      <c t="s" s="6" r="F1595">
        <v>55468</v>
      </c>
      <c t="s" s="5" r="G1595">
        <v>55469</v>
      </c>
      <c t="s" s="6" r="H1595">
        <v>55470</v>
      </c>
      <c t="s" s="1" r="I1595">
        <v>55471</v>
      </c>
      <c s="6" r="V1595"/>
      <c t="s" s="70" r="W1595">
        <v>55472</v>
      </c>
      <c t="s" s="6" r="X1595">
        <v>55473</v>
      </c>
      <c t="s" s="70" r="Y1595">
        <v>55474</v>
      </c>
      <c t="s" s="6" r="Z1595">
        <v>55475</v>
      </c>
      <c t="s" s="6" r="AA1595">
        <v>55476</v>
      </c>
      <c t="s" s="98" r="AB1595">
        <v>55477</v>
      </c>
      <c t="s" s="6" r="AC1595">
        <v>55478</v>
      </c>
      <c t="s" r="AD1595">
        <v>55479</v>
      </c>
      <c t="s" r="AE1595">
        <v>55480</v>
      </c>
      <c s="106" r="AG1595"/>
      <c t="s" s="1" r="AI1595">
        <v>55481</v>
      </c>
    </row>
    <row r="1596">
      <c t="s" s="1" r="A1596">
        <v>55482</v>
      </c>
      <c t="s" s="1" r="B1596">
        <v>55483</v>
      </c>
      <c s="1" r="D1596">
        <v>2010.0</v>
      </c>
      <c t="s" s="98" r="E1596">
        <v>55484</v>
      </c>
      <c t="s" s="6" r="F1596">
        <v>55485</v>
      </c>
      <c t="s" s="5" r="G1596">
        <v>55486</v>
      </c>
      <c t="s" s="6" r="H1596">
        <v>55487</v>
      </c>
      <c t="s" s="1" r="I1596">
        <v>55488</v>
      </c>
      <c s="6" r="V1596"/>
      <c t="s" s="70" r="W1596">
        <v>55489</v>
      </c>
      <c t="s" s="6" r="X1596">
        <v>55490</v>
      </c>
      <c t="s" s="70" r="Y1596">
        <v>55491</v>
      </c>
      <c t="s" s="6" r="Z1596">
        <v>55492</v>
      </c>
      <c t="s" s="6" r="AA1596">
        <v>55493</v>
      </c>
      <c t="s" s="98" r="AB1596">
        <v>55494</v>
      </c>
      <c t="s" s="6" r="AC1596">
        <v>55495</v>
      </c>
      <c t="s" r="AD1596">
        <v>55496</v>
      </c>
      <c t="s" r="AE1596">
        <v>55497</v>
      </c>
      <c s="106" r="AG1596"/>
      <c t="s" s="1" r="AI1596">
        <v>55498</v>
      </c>
    </row>
    <row r="1597">
      <c t="s" s="1" r="A1597">
        <v>55499</v>
      </c>
      <c t="s" s="1" r="B1597">
        <v>55500</v>
      </c>
      <c s="1" r="D1597">
        <v>2010.0</v>
      </c>
      <c t="s" s="98" r="E1597">
        <v>55501</v>
      </c>
      <c t="s" s="6" r="F1597">
        <v>55502</v>
      </c>
      <c t="s" s="5" r="G1597">
        <v>55503</v>
      </c>
      <c t="s" s="6" r="H1597">
        <v>55504</v>
      </c>
      <c t="s" s="1" r="I1597">
        <v>55505</v>
      </c>
      <c s="6" r="V1597"/>
      <c t="s" s="70" r="W1597">
        <v>55506</v>
      </c>
      <c t="s" s="6" r="X1597">
        <v>55507</v>
      </c>
      <c t="s" s="70" r="Y1597">
        <v>55508</v>
      </c>
      <c t="s" s="6" r="Z1597">
        <v>55509</v>
      </c>
      <c t="s" s="6" r="AA1597">
        <v>55510</v>
      </c>
      <c t="s" s="98" r="AB1597">
        <v>55511</v>
      </c>
      <c t="s" s="6" r="AC1597">
        <v>55512</v>
      </c>
      <c t="s" r="AD1597">
        <v>55513</v>
      </c>
      <c t="s" r="AE1597">
        <v>55514</v>
      </c>
      <c s="106" r="AG1597"/>
      <c t="s" s="1" r="AI1597">
        <v>55515</v>
      </c>
    </row>
    <row r="1598">
      <c t="s" s="1" r="A1598">
        <v>55516</v>
      </c>
      <c t="s" s="1" r="B1598">
        <v>55517</v>
      </c>
      <c s="1" r="D1598">
        <v>2010.0</v>
      </c>
      <c t="s" s="98" r="E1598">
        <v>55518</v>
      </c>
      <c t="s" s="6" r="F1598">
        <v>55519</v>
      </c>
      <c t="s" s="1" r="G1598">
        <v>55520</v>
      </c>
      <c t="s" s="6" r="H1598">
        <v>55521</v>
      </c>
      <c t="s" s="1" r="I1598">
        <v>55522</v>
      </c>
      <c s="6" r="V1598"/>
      <c t="s" s="70" r="W1598">
        <v>55523</v>
      </c>
      <c t="s" s="6" r="X1598">
        <v>55524</v>
      </c>
      <c t="s" s="70" r="Y1598">
        <v>55525</v>
      </c>
      <c t="s" s="6" r="Z1598">
        <v>55526</v>
      </c>
      <c t="s" s="6" r="AA1598">
        <v>55527</v>
      </c>
      <c t="s" s="98" r="AB1598">
        <v>55528</v>
      </c>
      <c t="s" s="6" r="AC1598">
        <v>55529</v>
      </c>
      <c t="s" r="AD1598">
        <v>55530</v>
      </c>
      <c t="s" r="AE1598">
        <v>55531</v>
      </c>
      <c s="106" r="AG1598"/>
      <c t="s" s="1" r="AI1598">
        <v>55532</v>
      </c>
    </row>
    <row r="1599">
      <c t="s" s="1" r="A1599">
        <v>55533</v>
      </c>
      <c t="s" s="1" r="B1599">
        <v>55534</v>
      </c>
      <c s="1" r="D1599">
        <v>2010.0</v>
      </c>
      <c t="s" s="98" r="E1599">
        <v>55535</v>
      </c>
      <c t="s" s="6" r="F1599">
        <v>55536</v>
      </c>
      <c t="s" s="5" r="G1599">
        <v>55537</v>
      </c>
      <c t="s" s="6" r="H1599">
        <v>55538</v>
      </c>
      <c t="s" s="1" r="I1599">
        <v>55539</v>
      </c>
      <c s="6" r="V1599"/>
      <c t="s" s="70" r="W1599">
        <v>55540</v>
      </c>
      <c t="s" s="6" r="X1599">
        <v>55541</v>
      </c>
      <c t="s" s="70" r="Y1599">
        <v>55542</v>
      </c>
      <c t="s" s="6" r="Z1599">
        <v>55543</v>
      </c>
      <c t="s" s="6" r="AA1599">
        <v>55544</v>
      </c>
      <c t="s" s="98" r="AB1599">
        <v>55545</v>
      </c>
      <c t="s" s="6" r="AC1599">
        <v>55546</v>
      </c>
      <c t="s" r="AD1599">
        <v>55547</v>
      </c>
      <c t="s" r="AE1599">
        <v>55548</v>
      </c>
      <c s="106" r="AG1599"/>
      <c t="s" s="1" r="AI1599">
        <v>55549</v>
      </c>
    </row>
    <row r="1600">
      <c t="s" s="1" r="A1600">
        <v>55550</v>
      </c>
      <c t="s" s="1" r="B1600">
        <v>55551</v>
      </c>
      <c s="1" r="D1600">
        <v>2010.0</v>
      </c>
      <c t="s" s="98" r="E1600">
        <v>55552</v>
      </c>
      <c t="s" s="6" r="F1600">
        <v>55553</v>
      </c>
      <c t="s" s="5" r="G1600">
        <v>55554</v>
      </c>
      <c t="s" s="6" r="H1600">
        <v>55555</v>
      </c>
      <c t="s" s="1" r="I1600">
        <v>55556</v>
      </c>
      <c s="6" r="V1600"/>
      <c t="s" s="70" r="W1600">
        <v>55557</v>
      </c>
      <c t="s" s="6" r="X1600">
        <v>55558</v>
      </c>
      <c t="s" s="70" r="Y1600">
        <v>55559</v>
      </c>
      <c t="s" s="6" r="Z1600">
        <v>55560</v>
      </c>
      <c t="s" s="6" r="AA1600">
        <v>55561</v>
      </c>
      <c t="s" s="98" r="AB1600">
        <v>55562</v>
      </c>
      <c t="s" s="6" r="AC1600">
        <v>55563</v>
      </c>
      <c t="s" r="AD1600">
        <v>55564</v>
      </c>
      <c t="s" r="AE1600">
        <v>55565</v>
      </c>
      <c s="106" r="AG1600"/>
      <c t="s" s="1" r="AI1600">
        <v>55566</v>
      </c>
    </row>
    <row r="1601">
      <c t="s" s="1" r="A1601">
        <v>55567</v>
      </c>
      <c t="s" s="1" r="B1601">
        <v>55568</v>
      </c>
      <c s="1" r="D1601">
        <v>2010.0</v>
      </c>
      <c t="s" s="98" r="E1601">
        <v>55569</v>
      </c>
      <c t="s" s="6" r="F1601">
        <v>55570</v>
      </c>
      <c t="s" s="5" r="G1601">
        <v>55571</v>
      </c>
      <c t="s" s="6" r="H1601">
        <v>55572</v>
      </c>
      <c t="s" s="1" r="I1601">
        <v>55573</v>
      </c>
      <c s="6" r="V1601"/>
      <c t="s" s="70" r="W1601">
        <v>55574</v>
      </c>
      <c t="s" s="6" r="X1601">
        <v>55575</v>
      </c>
      <c t="s" s="70" r="Y1601">
        <v>55576</v>
      </c>
      <c t="s" s="6" r="Z1601">
        <v>55577</v>
      </c>
      <c t="s" s="6" r="AA1601">
        <v>55578</v>
      </c>
      <c t="s" s="98" r="AB1601">
        <v>55579</v>
      </c>
      <c t="s" s="6" r="AC1601">
        <v>55580</v>
      </c>
      <c t="s" r="AD1601">
        <v>55581</v>
      </c>
      <c t="s" r="AE1601">
        <v>55582</v>
      </c>
      <c s="106" r="AG1601"/>
      <c t="s" s="1" r="AI1601">
        <v>55583</v>
      </c>
    </row>
    <row r="1602">
      <c t="s" s="1" r="A1602">
        <v>55584</v>
      </c>
      <c t="s" s="1" r="B1602">
        <v>55585</v>
      </c>
      <c s="1" r="D1602">
        <v>2010.0</v>
      </c>
      <c t="s" s="98" r="E1602">
        <v>55586</v>
      </c>
      <c t="s" s="6" r="F1602">
        <v>55587</v>
      </c>
      <c t="s" s="5" r="G1602">
        <v>55588</v>
      </c>
      <c t="s" s="6" r="H1602">
        <v>55589</v>
      </c>
      <c t="s" s="1" r="I1602">
        <v>55590</v>
      </c>
      <c s="6" r="V1602"/>
      <c t="s" s="70" r="W1602">
        <v>55591</v>
      </c>
      <c t="s" s="6" r="X1602">
        <v>55592</v>
      </c>
      <c t="s" s="70" r="Y1602">
        <v>55593</v>
      </c>
      <c t="s" s="6" r="Z1602">
        <v>55594</v>
      </c>
      <c t="s" s="6" r="AA1602">
        <v>55595</v>
      </c>
      <c t="s" s="98" r="AB1602">
        <v>55596</v>
      </c>
      <c t="s" s="6" r="AC1602">
        <v>55597</v>
      </c>
      <c t="s" r="AD1602">
        <v>55598</v>
      </c>
      <c t="s" r="AE1602">
        <v>55599</v>
      </c>
      <c s="106" r="AG1602"/>
      <c t="s" s="1" r="AI1602">
        <v>55600</v>
      </c>
    </row>
    <row r="1603">
      <c t="s" s="1" r="A1603">
        <v>55601</v>
      </c>
      <c t="s" s="1" r="B1603">
        <v>55602</v>
      </c>
      <c s="1" r="D1603">
        <v>2010.0</v>
      </c>
      <c t="s" s="98" r="E1603">
        <v>55603</v>
      </c>
      <c t="s" s="6" r="F1603">
        <v>55604</v>
      </c>
      <c t="s" s="5" r="G1603">
        <v>55605</v>
      </c>
      <c t="s" s="6" r="H1603">
        <v>55606</v>
      </c>
      <c t="s" s="1" r="I1603">
        <v>55607</v>
      </c>
      <c s="6" r="V1603"/>
      <c t="s" s="70" r="W1603">
        <v>55608</v>
      </c>
      <c t="s" s="6" r="X1603">
        <v>55609</v>
      </c>
      <c t="s" s="70" r="Y1603">
        <v>55610</v>
      </c>
      <c t="s" s="6" r="Z1603">
        <v>55611</v>
      </c>
      <c t="s" s="6" r="AA1603">
        <v>55612</v>
      </c>
      <c t="s" s="98" r="AB1603">
        <v>55613</v>
      </c>
      <c t="s" s="6" r="AC1603">
        <v>55614</v>
      </c>
      <c t="s" r="AD1603">
        <v>55615</v>
      </c>
      <c t="s" r="AE1603">
        <v>55616</v>
      </c>
      <c s="106" r="AG1603"/>
      <c t="s" s="1" r="AI1603">
        <v>55617</v>
      </c>
    </row>
    <row r="1604">
      <c t="s" s="1" r="A1604">
        <v>55618</v>
      </c>
      <c t="s" s="1" r="B1604">
        <v>55619</v>
      </c>
      <c s="1" r="D1604">
        <v>2010.0</v>
      </c>
      <c t="s" s="98" r="E1604">
        <v>55620</v>
      </c>
      <c t="s" s="6" r="F1604">
        <v>55621</v>
      </c>
      <c t="s" s="5" r="G1604">
        <v>55622</v>
      </c>
      <c t="s" s="6" r="H1604">
        <v>55623</v>
      </c>
      <c t="s" s="1" r="I1604">
        <v>55624</v>
      </c>
      <c s="6" r="V1604"/>
      <c t="s" s="70" r="W1604">
        <v>55625</v>
      </c>
      <c t="s" s="6" r="X1604">
        <v>55626</v>
      </c>
      <c t="s" s="70" r="Y1604">
        <v>55627</v>
      </c>
      <c t="s" s="6" r="Z1604">
        <v>55628</v>
      </c>
      <c t="s" s="6" r="AA1604">
        <v>55629</v>
      </c>
      <c t="s" s="98" r="AB1604">
        <v>55630</v>
      </c>
      <c t="s" s="6" r="AC1604">
        <v>55631</v>
      </c>
      <c t="s" r="AD1604">
        <v>55632</v>
      </c>
      <c t="s" r="AE1604">
        <v>55633</v>
      </c>
      <c s="106" r="AG1604"/>
      <c t="s" s="1" r="AI1604">
        <v>55634</v>
      </c>
    </row>
    <row r="1605">
      <c t="s" s="1" r="A1605">
        <v>55635</v>
      </c>
      <c t="s" s="1" r="B1605">
        <v>55636</v>
      </c>
      <c s="1" r="D1605">
        <v>2010.0</v>
      </c>
      <c t="s" s="98" r="E1605">
        <v>55637</v>
      </c>
      <c t="s" s="6" r="F1605">
        <v>55638</v>
      </c>
      <c t="s" s="5" r="G1605">
        <v>55639</v>
      </c>
      <c t="s" s="6" r="H1605">
        <v>55640</v>
      </c>
      <c t="s" s="1" r="I1605">
        <v>55641</v>
      </c>
      <c s="6" r="V1605"/>
      <c t="s" s="70" r="W1605">
        <v>55642</v>
      </c>
      <c t="s" s="6" r="X1605">
        <v>55643</v>
      </c>
      <c t="s" s="70" r="Y1605">
        <v>55644</v>
      </c>
      <c t="s" s="6" r="Z1605">
        <v>55645</v>
      </c>
      <c t="s" s="6" r="AA1605">
        <v>55646</v>
      </c>
      <c t="s" s="98" r="AB1605">
        <v>55647</v>
      </c>
      <c t="s" s="6" r="AC1605">
        <v>55648</v>
      </c>
      <c t="s" r="AD1605">
        <v>55649</v>
      </c>
      <c t="s" r="AE1605">
        <v>55650</v>
      </c>
      <c s="106" r="AG1605"/>
      <c t="s" s="1" r="AI1605">
        <v>55651</v>
      </c>
    </row>
    <row r="1606">
      <c t="s" s="1" r="A1606">
        <v>55652</v>
      </c>
      <c t="s" s="1" r="B1606">
        <v>55653</v>
      </c>
      <c s="1" r="D1606">
        <v>2010.0</v>
      </c>
      <c t="s" s="98" r="E1606">
        <v>55654</v>
      </c>
      <c t="s" s="6" r="F1606">
        <v>55655</v>
      </c>
      <c t="s" s="5" r="G1606">
        <v>55656</v>
      </c>
      <c t="s" s="6" r="H1606">
        <v>55657</v>
      </c>
      <c t="s" s="1" r="I1606">
        <v>55658</v>
      </c>
      <c s="6" r="V1606"/>
      <c t="s" s="70" r="W1606">
        <v>55659</v>
      </c>
      <c t="s" s="6" r="X1606">
        <v>55660</v>
      </c>
      <c t="s" s="70" r="Y1606">
        <v>55661</v>
      </c>
      <c t="s" s="6" r="Z1606">
        <v>55662</v>
      </c>
      <c t="s" s="6" r="AA1606">
        <v>55663</v>
      </c>
      <c t="s" s="98" r="AB1606">
        <v>55664</v>
      </c>
      <c t="s" s="6" r="AC1606">
        <v>55665</v>
      </c>
      <c t="s" r="AD1606">
        <v>55666</v>
      </c>
      <c t="s" r="AE1606">
        <v>55667</v>
      </c>
      <c s="106" r="AG1606"/>
      <c t="s" s="1" r="AI1606">
        <v>55668</v>
      </c>
    </row>
    <row r="1607">
      <c t="s" s="1" r="A1607">
        <v>55669</v>
      </c>
      <c t="s" s="1" r="B1607">
        <v>55670</v>
      </c>
      <c s="1" r="D1607">
        <v>2010.0</v>
      </c>
      <c t="s" s="98" r="E1607">
        <v>55671</v>
      </c>
      <c t="s" s="6" r="F1607">
        <v>55672</v>
      </c>
      <c t="s" s="5" r="G1607">
        <v>55673</v>
      </c>
      <c t="s" s="6" r="H1607">
        <v>55674</v>
      </c>
      <c t="s" s="1" r="I1607">
        <v>55675</v>
      </c>
      <c s="6" r="V1607"/>
      <c t="s" s="70" r="W1607">
        <v>55676</v>
      </c>
      <c t="s" s="6" r="X1607">
        <v>55677</v>
      </c>
      <c t="s" s="70" r="Y1607">
        <v>55678</v>
      </c>
      <c t="s" s="6" r="Z1607">
        <v>55679</v>
      </c>
      <c t="s" s="6" r="AA1607">
        <v>55680</v>
      </c>
      <c t="s" s="98" r="AB1607">
        <v>55681</v>
      </c>
      <c t="s" s="6" r="AC1607">
        <v>55682</v>
      </c>
      <c t="s" r="AD1607">
        <v>55683</v>
      </c>
      <c t="s" r="AE1607">
        <v>55684</v>
      </c>
      <c s="106" r="AG1607"/>
      <c t="s" s="1" r="AI1607">
        <v>55685</v>
      </c>
    </row>
    <row r="1608">
      <c t="s" s="1" r="A1608">
        <v>55686</v>
      </c>
      <c t="s" s="1" r="B1608">
        <v>55687</v>
      </c>
      <c s="1" r="D1608">
        <v>2010.0</v>
      </c>
      <c t="s" s="98" r="E1608">
        <v>55688</v>
      </c>
      <c t="s" s="6" r="F1608">
        <v>55689</v>
      </c>
      <c t="s" s="5" r="G1608">
        <v>55690</v>
      </c>
      <c t="s" s="6" r="H1608">
        <v>55691</v>
      </c>
      <c t="s" s="1" r="I1608">
        <v>55692</v>
      </c>
      <c s="6" r="V1608"/>
      <c t="s" s="70" r="W1608">
        <v>55693</v>
      </c>
      <c t="s" s="6" r="X1608">
        <v>55694</v>
      </c>
      <c t="s" s="70" r="Y1608">
        <v>55695</v>
      </c>
      <c t="s" s="6" r="Z1608">
        <v>55696</v>
      </c>
      <c t="s" s="6" r="AA1608">
        <v>55697</v>
      </c>
      <c t="s" s="98" r="AB1608">
        <v>55698</v>
      </c>
      <c t="s" s="6" r="AC1608">
        <v>55699</v>
      </c>
      <c t="s" r="AD1608">
        <v>55700</v>
      </c>
      <c t="s" r="AE1608">
        <v>55701</v>
      </c>
      <c s="106" r="AG1608"/>
      <c t="s" s="1" r="AI1608">
        <v>55702</v>
      </c>
    </row>
    <row r="1609">
      <c t="s" s="1" r="A1609">
        <v>55703</v>
      </c>
      <c t="s" s="1" r="B1609">
        <v>55704</v>
      </c>
      <c s="1" r="D1609">
        <v>2010.0</v>
      </c>
      <c t="s" s="98" r="E1609">
        <v>55705</v>
      </c>
      <c t="s" s="6" r="F1609">
        <v>55706</v>
      </c>
      <c t="s" s="5" r="G1609">
        <v>55707</v>
      </c>
      <c t="s" s="6" r="H1609">
        <v>55708</v>
      </c>
      <c t="s" s="1" r="I1609">
        <v>55709</v>
      </c>
      <c s="6" r="V1609"/>
      <c t="s" s="70" r="W1609">
        <v>55710</v>
      </c>
      <c t="s" s="6" r="X1609">
        <v>55711</v>
      </c>
      <c t="s" s="70" r="Y1609">
        <v>55712</v>
      </c>
      <c t="s" s="6" r="Z1609">
        <v>55713</v>
      </c>
      <c t="s" s="6" r="AA1609">
        <v>55714</v>
      </c>
      <c t="s" s="98" r="AB1609">
        <v>55715</v>
      </c>
      <c t="s" s="6" r="AC1609">
        <v>55716</v>
      </c>
      <c t="s" r="AD1609">
        <v>55717</v>
      </c>
      <c t="s" r="AE1609">
        <v>55718</v>
      </c>
      <c s="106" r="AG1609"/>
      <c t="s" s="1" r="AI1609">
        <v>55719</v>
      </c>
    </row>
    <row r="1610">
      <c t="s" s="1" r="A1610">
        <v>55720</v>
      </c>
      <c t="s" s="1" r="B1610">
        <v>55721</v>
      </c>
      <c s="1" r="D1610">
        <v>2010.0</v>
      </c>
      <c t="s" s="98" r="E1610">
        <v>55722</v>
      </c>
      <c t="s" s="6" r="F1610">
        <v>55723</v>
      </c>
      <c t="s" s="5" r="G1610">
        <v>55724</v>
      </c>
      <c t="s" s="6" r="H1610">
        <v>55725</v>
      </c>
      <c t="s" s="1" r="I1610">
        <v>55726</v>
      </c>
      <c s="6" r="V1610"/>
      <c t="s" s="70" r="W1610">
        <v>55727</v>
      </c>
      <c t="s" s="6" r="X1610">
        <v>55728</v>
      </c>
      <c t="s" s="70" r="Y1610">
        <v>55729</v>
      </c>
      <c t="s" s="6" r="Z1610">
        <v>55730</v>
      </c>
      <c t="s" s="6" r="AA1610">
        <v>55731</v>
      </c>
      <c t="s" s="98" r="AB1610">
        <v>55732</v>
      </c>
      <c t="s" s="6" r="AC1610">
        <v>55733</v>
      </c>
      <c t="s" r="AD1610">
        <v>55734</v>
      </c>
      <c t="s" r="AE1610">
        <v>55735</v>
      </c>
      <c s="106" r="AG1610"/>
      <c t="s" s="1" r="AI1610">
        <v>55736</v>
      </c>
    </row>
    <row r="1611">
      <c t="s" s="1" r="A1611">
        <v>55737</v>
      </c>
      <c t="s" s="1" r="B1611">
        <v>55738</v>
      </c>
      <c s="1" r="D1611">
        <v>2010.0</v>
      </c>
      <c t="s" s="98" r="E1611">
        <v>55739</v>
      </c>
      <c t="s" s="6" r="F1611">
        <v>55740</v>
      </c>
      <c t="s" s="5" r="G1611">
        <v>55741</v>
      </c>
      <c t="s" s="6" r="H1611">
        <v>55742</v>
      </c>
      <c t="s" s="1" r="I1611">
        <v>55743</v>
      </c>
      <c s="6" r="V1611"/>
      <c t="s" s="70" r="W1611">
        <v>55744</v>
      </c>
      <c t="s" s="6" r="X1611">
        <v>55745</v>
      </c>
      <c t="s" s="70" r="Y1611">
        <v>55746</v>
      </c>
      <c t="s" s="6" r="Z1611">
        <v>55747</v>
      </c>
      <c t="s" s="6" r="AA1611">
        <v>55748</v>
      </c>
      <c t="s" s="98" r="AB1611">
        <v>55749</v>
      </c>
      <c t="s" s="6" r="AC1611">
        <v>55750</v>
      </c>
      <c t="s" r="AD1611">
        <v>55751</v>
      </c>
      <c t="s" r="AE1611">
        <v>55752</v>
      </c>
      <c s="106" r="AG1611"/>
      <c t="s" s="1" r="AI1611">
        <v>55753</v>
      </c>
    </row>
    <row r="1612">
      <c t="s" s="1" r="A1612">
        <v>55754</v>
      </c>
      <c t="s" s="1" r="B1612">
        <v>55755</v>
      </c>
      <c s="1" r="D1612">
        <v>2010.0</v>
      </c>
      <c t="s" s="98" r="E1612">
        <v>55756</v>
      </c>
      <c t="s" s="6" r="F1612">
        <v>55757</v>
      </c>
      <c t="s" s="1" r="G1612">
        <v>55758</v>
      </c>
      <c t="s" s="6" r="H1612">
        <v>55759</v>
      </c>
      <c t="s" s="1" r="I1612">
        <v>55760</v>
      </c>
      <c s="6" r="V1612"/>
      <c t="s" s="70" r="W1612">
        <v>55761</v>
      </c>
      <c t="s" s="6" r="X1612">
        <v>55762</v>
      </c>
      <c t="s" s="70" r="Y1612">
        <v>55763</v>
      </c>
      <c t="s" s="6" r="Z1612">
        <v>55764</v>
      </c>
      <c t="s" s="6" r="AA1612">
        <v>55765</v>
      </c>
      <c t="s" s="98" r="AB1612">
        <v>55766</v>
      </c>
      <c t="s" s="6" r="AC1612">
        <v>55767</v>
      </c>
      <c t="s" r="AD1612">
        <v>55768</v>
      </c>
      <c t="s" r="AE1612">
        <v>55769</v>
      </c>
      <c s="106" r="AG1612"/>
      <c t="s" s="1" r="AI1612">
        <v>55770</v>
      </c>
    </row>
    <row r="1613">
      <c t="s" s="1" r="A1613">
        <v>55771</v>
      </c>
      <c t="s" s="1" r="B1613">
        <v>55772</v>
      </c>
      <c s="1" r="D1613">
        <v>2010.0</v>
      </c>
      <c t="s" s="98" r="E1613">
        <v>55773</v>
      </c>
      <c t="s" s="6" r="F1613">
        <v>55774</v>
      </c>
      <c t="s" s="5" r="G1613">
        <v>55775</v>
      </c>
      <c t="s" s="6" r="H1613">
        <v>55776</v>
      </c>
      <c t="s" s="1" r="I1613">
        <v>55777</v>
      </c>
      <c s="6" r="V1613"/>
      <c t="s" s="70" r="W1613">
        <v>55778</v>
      </c>
      <c t="s" s="6" r="X1613">
        <v>55779</v>
      </c>
      <c t="s" s="70" r="Y1613">
        <v>55780</v>
      </c>
      <c t="s" s="6" r="Z1613">
        <v>55781</v>
      </c>
      <c t="s" s="6" r="AA1613">
        <v>55782</v>
      </c>
      <c t="s" s="98" r="AB1613">
        <v>55783</v>
      </c>
      <c t="s" s="6" r="AC1613">
        <v>55784</v>
      </c>
      <c t="s" r="AD1613">
        <v>55785</v>
      </c>
      <c t="s" r="AE1613">
        <v>55786</v>
      </c>
      <c s="106" r="AG1613"/>
      <c t="s" s="1" r="AI1613">
        <v>55787</v>
      </c>
    </row>
    <row r="1614">
      <c t="s" s="1" r="A1614">
        <v>55788</v>
      </c>
      <c t="s" s="1" r="B1614">
        <v>55789</v>
      </c>
      <c s="1" r="D1614">
        <v>2010.0</v>
      </c>
      <c t="s" s="98" r="E1614">
        <v>55790</v>
      </c>
      <c t="s" s="6" r="F1614">
        <v>55791</v>
      </c>
      <c t="s" s="5" r="G1614">
        <v>55792</v>
      </c>
      <c t="s" s="6" r="H1614">
        <v>55793</v>
      </c>
      <c t="s" s="1" r="I1614">
        <v>55794</v>
      </c>
      <c s="6" r="V1614"/>
      <c t="s" s="70" r="W1614">
        <v>55795</v>
      </c>
      <c t="s" s="6" r="X1614">
        <v>55796</v>
      </c>
      <c t="s" s="70" r="Y1614">
        <v>55797</v>
      </c>
      <c t="s" s="6" r="Z1614">
        <v>55798</v>
      </c>
      <c t="s" s="6" r="AA1614">
        <v>55799</v>
      </c>
      <c t="s" s="98" r="AB1614">
        <v>55800</v>
      </c>
      <c t="s" s="6" r="AC1614">
        <v>55801</v>
      </c>
      <c t="s" r="AD1614">
        <v>55802</v>
      </c>
      <c t="s" r="AE1614">
        <v>55803</v>
      </c>
      <c s="106" r="AG1614"/>
      <c t="s" s="1" r="AI1614">
        <v>55804</v>
      </c>
    </row>
    <row r="1615">
      <c t="s" s="1" r="A1615">
        <v>55805</v>
      </c>
      <c t="s" s="1" r="B1615">
        <v>55806</v>
      </c>
      <c s="1" r="D1615">
        <v>2010.0</v>
      </c>
      <c t="s" s="98" r="E1615">
        <v>55807</v>
      </c>
      <c t="s" s="6" r="F1615">
        <v>55808</v>
      </c>
      <c t="s" s="1" r="G1615">
        <v>55809</v>
      </c>
      <c t="s" s="6" r="H1615">
        <v>55810</v>
      </c>
      <c t="s" s="1" r="I1615">
        <v>55811</v>
      </c>
      <c s="6" r="V1615"/>
      <c t="s" s="70" r="W1615">
        <v>55812</v>
      </c>
      <c t="s" s="6" r="X1615">
        <v>55813</v>
      </c>
      <c t="s" s="70" r="Y1615">
        <v>55814</v>
      </c>
      <c t="s" s="6" r="Z1615">
        <v>55815</v>
      </c>
      <c t="s" s="6" r="AA1615">
        <v>55816</v>
      </c>
      <c t="s" s="98" r="AB1615">
        <v>55817</v>
      </c>
      <c t="s" s="6" r="AC1615">
        <v>55818</v>
      </c>
      <c t="s" r="AD1615">
        <v>55819</v>
      </c>
      <c t="s" r="AE1615">
        <v>55820</v>
      </c>
      <c s="106" r="AG1615"/>
      <c t="s" s="1" r="AI1615">
        <v>55821</v>
      </c>
    </row>
    <row r="1616">
      <c t="s" s="1" r="A1616">
        <v>55822</v>
      </c>
      <c t="s" s="1" r="B1616">
        <v>55823</v>
      </c>
      <c s="1" r="D1616">
        <v>2010.0</v>
      </c>
      <c t="s" s="98" r="E1616">
        <v>55824</v>
      </c>
      <c t="s" s="6" r="F1616">
        <v>55825</v>
      </c>
      <c t="s" s="5" r="G1616">
        <v>55826</v>
      </c>
      <c t="s" s="6" r="H1616">
        <v>55827</v>
      </c>
      <c t="s" s="1" r="I1616">
        <v>55828</v>
      </c>
      <c s="6" r="V1616"/>
      <c t="s" s="70" r="W1616">
        <v>55829</v>
      </c>
      <c t="s" s="6" r="X1616">
        <v>55830</v>
      </c>
      <c t="s" s="70" r="Y1616">
        <v>55831</v>
      </c>
      <c t="s" s="6" r="Z1616">
        <v>55832</v>
      </c>
      <c t="s" s="6" r="AA1616">
        <v>55833</v>
      </c>
      <c t="s" s="98" r="AB1616">
        <v>55834</v>
      </c>
      <c t="s" s="6" r="AC1616">
        <v>55835</v>
      </c>
      <c t="s" r="AD1616">
        <v>55836</v>
      </c>
      <c t="s" r="AE1616">
        <v>55837</v>
      </c>
      <c s="106" r="AG1616"/>
      <c t="s" s="1" r="AI1616">
        <v>55838</v>
      </c>
    </row>
    <row r="1617">
      <c t="s" s="1" r="A1617">
        <v>55839</v>
      </c>
      <c t="s" s="1" r="B1617">
        <v>55840</v>
      </c>
      <c s="1" r="D1617">
        <v>2010.0</v>
      </c>
      <c t="s" s="98" r="E1617">
        <v>55841</v>
      </c>
      <c t="s" s="6" r="F1617">
        <v>55842</v>
      </c>
      <c t="s" s="1" r="G1617">
        <v>55843</v>
      </c>
      <c t="s" s="6" r="H1617">
        <v>55844</v>
      </c>
      <c t="s" s="1" r="I1617">
        <v>55845</v>
      </c>
      <c s="6" r="V1617"/>
      <c t="s" s="70" r="W1617">
        <v>55846</v>
      </c>
      <c t="s" s="6" r="X1617">
        <v>55847</v>
      </c>
      <c t="s" s="70" r="Y1617">
        <v>55848</v>
      </c>
      <c t="s" s="6" r="Z1617">
        <v>55849</v>
      </c>
      <c t="s" s="6" r="AA1617">
        <v>55850</v>
      </c>
      <c t="s" s="98" r="AB1617">
        <v>55851</v>
      </c>
      <c t="s" s="6" r="AC1617">
        <v>55852</v>
      </c>
      <c t="s" r="AD1617">
        <v>55853</v>
      </c>
      <c t="s" r="AE1617">
        <v>55854</v>
      </c>
      <c s="106" r="AG1617"/>
      <c t="s" s="1" r="AI1617">
        <v>55855</v>
      </c>
    </row>
    <row r="1618">
      <c t="s" s="1" r="A1618">
        <v>55856</v>
      </c>
      <c t="s" s="1" r="B1618">
        <v>55857</v>
      </c>
      <c s="1" r="D1618">
        <v>2010.0</v>
      </c>
      <c t="s" s="98" r="E1618">
        <v>55858</v>
      </c>
      <c t="s" s="6" r="F1618">
        <v>55859</v>
      </c>
      <c t="s" s="5" r="G1618">
        <v>55860</v>
      </c>
      <c t="s" s="6" r="H1618">
        <v>55861</v>
      </c>
      <c t="s" s="1" r="I1618">
        <v>55862</v>
      </c>
      <c s="6" r="V1618"/>
      <c t="s" s="70" r="W1618">
        <v>55863</v>
      </c>
      <c t="s" s="6" r="X1618">
        <v>55864</v>
      </c>
      <c t="s" s="70" r="Y1618">
        <v>55865</v>
      </c>
      <c t="s" s="6" r="Z1618">
        <v>55866</v>
      </c>
      <c t="s" s="6" r="AA1618">
        <v>55867</v>
      </c>
      <c t="s" s="98" r="AB1618">
        <v>55868</v>
      </c>
      <c t="s" s="6" r="AC1618">
        <v>55869</v>
      </c>
      <c t="s" r="AD1618">
        <v>55870</v>
      </c>
      <c t="s" r="AE1618">
        <v>55871</v>
      </c>
      <c s="106" r="AG1618"/>
      <c t="s" s="1" r="AI1618">
        <v>55872</v>
      </c>
    </row>
    <row r="1619">
      <c t="s" s="1" r="A1619">
        <v>55873</v>
      </c>
      <c t="s" s="1" r="B1619">
        <v>55874</v>
      </c>
      <c s="1" r="D1619">
        <v>2010.0</v>
      </c>
      <c t="s" s="98" r="E1619">
        <v>55875</v>
      </c>
      <c t="s" s="6" r="F1619">
        <v>55876</v>
      </c>
      <c t="s" s="5" r="G1619">
        <v>55877</v>
      </c>
      <c t="s" s="6" r="H1619">
        <v>55878</v>
      </c>
      <c t="s" s="1" r="I1619">
        <v>55879</v>
      </c>
      <c s="6" r="V1619"/>
      <c t="s" s="70" r="W1619">
        <v>55880</v>
      </c>
      <c t="s" s="6" r="X1619">
        <v>55881</v>
      </c>
      <c t="s" s="70" r="Y1619">
        <v>55882</v>
      </c>
      <c t="s" s="6" r="Z1619">
        <v>55883</v>
      </c>
      <c t="s" s="6" r="AA1619">
        <v>55884</v>
      </c>
      <c t="s" s="98" r="AB1619">
        <v>55885</v>
      </c>
      <c t="s" s="6" r="AC1619">
        <v>55886</v>
      </c>
      <c t="s" r="AD1619">
        <v>55887</v>
      </c>
      <c t="s" r="AE1619">
        <v>55888</v>
      </c>
      <c s="106" r="AG1619"/>
      <c t="s" s="1" r="AI1619">
        <v>55889</v>
      </c>
    </row>
    <row r="1620">
      <c t="s" s="1" r="A1620">
        <v>55890</v>
      </c>
      <c t="s" s="1" r="B1620">
        <v>55891</v>
      </c>
      <c s="1" r="D1620">
        <v>2010.0</v>
      </c>
      <c t="s" s="98" r="E1620">
        <v>55892</v>
      </c>
      <c t="s" s="6" r="F1620">
        <v>55893</v>
      </c>
      <c t="s" s="5" r="G1620">
        <v>55894</v>
      </c>
      <c t="s" s="6" r="H1620">
        <v>55895</v>
      </c>
      <c t="s" s="1" r="I1620">
        <v>55896</v>
      </c>
      <c s="6" r="V1620"/>
      <c t="s" s="6" r="W1620">
        <v>55897</v>
      </c>
      <c t="s" s="6" r="X1620">
        <v>55898</v>
      </c>
      <c t="s" s="6" r="Y1620">
        <v>55899</v>
      </c>
      <c t="s" s="6" r="Z1620">
        <v>55900</v>
      </c>
      <c t="s" s="6" r="AA1620">
        <v>55901</v>
      </c>
      <c t="s" s="6" r="AB1620">
        <v>55902</v>
      </c>
      <c t="s" s="6" r="AC1620">
        <v>55903</v>
      </c>
      <c t="s" r="AD1620">
        <v>55904</v>
      </c>
      <c t="s" r="AE1620">
        <v>55905</v>
      </c>
      <c s="106" r="AG1620"/>
      <c t="s" s="1" r="AI1620">
        <v>55906</v>
      </c>
    </row>
    <row r="1621">
      <c t="s" s="1" r="A1621">
        <v>55907</v>
      </c>
      <c t="s" s="1" r="B1621">
        <v>55908</v>
      </c>
      <c s="1" r="D1621">
        <v>2010.0</v>
      </c>
      <c t="s" s="98" r="E1621">
        <v>55909</v>
      </c>
      <c t="s" s="6" r="F1621">
        <v>55910</v>
      </c>
      <c t="s" s="5" r="G1621">
        <v>55911</v>
      </c>
      <c t="s" s="6" r="H1621">
        <v>55912</v>
      </c>
      <c t="s" s="1" r="I1621">
        <v>55913</v>
      </c>
      <c s="6" r="V1621"/>
      <c t="s" s="6" r="W1621">
        <v>55914</v>
      </c>
      <c t="s" s="6" r="X1621">
        <v>55915</v>
      </c>
      <c t="s" s="6" r="Y1621">
        <v>55916</v>
      </c>
      <c t="s" s="6" r="Z1621">
        <v>55917</v>
      </c>
      <c t="s" s="6" r="AA1621">
        <v>55918</v>
      </c>
      <c t="s" s="6" r="AB1621">
        <v>55919</v>
      </c>
      <c t="s" s="6" r="AC1621">
        <v>55920</v>
      </c>
      <c t="s" r="AD1621">
        <v>55921</v>
      </c>
      <c t="s" r="AE1621">
        <v>55922</v>
      </c>
      <c s="106" r="AG1621"/>
      <c t="s" s="1" r="AI1621">
        <v>55923</v>
      </c>
    </row>
    <row r="1622">
      <c t="s" s="1" r="A1622">
        <v>55924</v>
      </c>
      <c t="s" s="1" r="B1622">
        <v>55925</v>
      </c>
      <c s="1" r="D1622">
        <v>2010.0</v>
      </c>
      <c t="s" s="98" r="E1622">
        <v>55926</v>
      </c>
      <c t="s" s="6" r="F1622">
        <v>55927</v>
      </c>
      <c t="s" s="5" r="G1622">
        <v>55928</v>
      </c>
      <c t="s" s="6" r="H1622">
        <v>55929</v>
      </c>
      <c t="s" s="1" r="I1622">
        <v>55930</v>
      </c>
      <c s="6" r="V1622"/>
      <c t="s" s="6" r="W1622">
        <v>55931</v>
      </c>
      <c t="s" s="6" r="X1622">
        <v>55932</v>
      </c>
      <c t="s" s="6" r="Y1622">
        <v>55933</v>
      </c>
      <c t="s" s="6" r="Z1622">
        <v>55934</v>
      </c>
      <c t="s" s="6" r="AA1622">
        <v>55935</v>
      </c>
      <c t="s" s="6" r="AB1622">
        <v>55936</v>
      </c>
      <c t="s" s="6" r="AC1622">
        <v>55937</v>
      </c>
      <c t="s" r="AD1622">
        <v>55938</v>
      </c>
      <c t="s" r="AE1622">
        <v>55939</v>
      </c>
      <c s="106" r="AG1622"/>
      <c t="s" s="1" r="AI1622">
        <v>55940</v>
      </c>
    </row>
    <row r="1623">
      <c t="s" s="1" r="A1623">
        <v>55941</v>
      </c>
      <c t="s" s="1" r="B1623">
        <v>55942</v>
      </c>
      <c s="1" r="D1623">
        <v>2010.0</v>
      </c>
      <c t="s" s="98" r="E1623">
        <v>55943</v>
      </c>
      <c t="s" s="6" r="F1623">
        <v>55944</v>
      </c>
      <c t="s" s="1" r="G1623">
        <v>55945</v>
      </c>
      <c t="s" s="6" r="H1623">
        <v>55946</v>
      </c>
      <c t="s" s="1" r="I1623">
        <v>55947</v>
      </c>
      <c s="6" r="V1623"/>
      <c t="s" s="6" r="W1623">
        <v>55948</v>
      </c>
      <c t="s" s="6" r="X1623">
        <v>55949</v>
      </c>
      <c t="s" s="6" r="Y1623">
        <v>55950</v>
      </c>
      <c t="s" s="6" r="Z1623">
        <v>55951</v>
      </c>
      <c t="s" s="6" r="AA1623">
        <v>55952</v>
      </c>
      <c t="s" s="6" r="AB1623">
        <v>55953</v>
      </c>
      <c t="s" s="6" r="AC1623">
        <v>55954</v>
      </c>
      <c t="s" r="AD1623">
        <v>55955</v>
      </c>
      <c t="s" r="AE1623">
        <v>55956</v>
      </c>
      <c s="106" r="AG1623"/>
      <c t="s" s="1" r="AI1623">
        <v>55957</v>
      </c>
    </row>
    <row r="1624">
      <c t="s" s="1" r="A1624">
        <v>55958</v>
      </c>
      <c t="s" s="1" r="B1624">
        <v>55959</v>
      </c>
      <c s="1" r="D1624">
        <v>2010.0</v>
      </c>
      <c t="s" s="98" r="E1624">
        <v>55960</v>
      </c>
      <c t="s" s="6" r="F1624">
        <v>55961</v>
      </c>
      <c t="s" s="5" r="G1624">
        <v>55962</v>
      </c>
      <c t="s" s="6" r="H1624">
        <v>55963</v>
      </c>
      <c t="s" s="1" r="I1624">
        <v>55964</v>
      </c>
      <c s="6" r="V1624"/>
      <c t="s" s="6" r="W1624">
        <v>55965</v>
      </c>
      <c t="s" s="6" r="X1624">
        <v>55966</v>
      </c>
      <c t="s" s="6" r="Y1624">
        <v>55967</v>
      </c>
      <c t="s" s="6" r="Z1624">
        <v>55968</v>
      </c>
      <c t="s" s="6" r="AA1624">
        <v>55969</v>
      </c>
      <c t="s" s="6" r="AB1624">
        <v>55970</v>
      </c>
      <c t="s" s="6" r="AC1624">
        <v>55971</v>
      </c>
      <c t="s" r="AD1624">
        <v>55972</v>
      </c>
      <c t="s" r="AE1624">
        <v>55973</v>
      </c>
      <c s="106" r="AG1624"/>
      <c t="s" s="1" r="AI1624">
        <v>55974</v>
      </c>
    </row>
    <row r="1625">
      <c t="s" s="1" r="A1625">
        <v>55975</v>
      </c>
      <c t="s" s="1" r="B1625">
        <v>55976</v>
      </c>
      <c s="1" r="D1625">
        <v>2010.0</v>
      </c>
      <c t="s" s="98" r="E1625">
        <v>55977</v>
      </c>
      <c t="s" s="6" r="F1625">
        <v>55978</v>
      </c>
      <c t="s" s="5" r="G1625">
        <v>55979</v>
      </c>
      <c t="s" s="6" r="H1625">
        <v>55980</v>
      </c>
      <c t="s" s="1" r="I1625">
        <v>55981</v>
      </c>
      <c s="6" r="V1625"/>
      <c t="s" s="6" r="W1625">
        <v>55982</v>
      </c>
      <c t="s" s="6" r="X1625">
        <v>55983</v>
      </c>
      <c t="s" s="6" r="Y1625">
        <v>55984</v>
      </c>
      <c t="s" s="6" r="Z1625">
        <v>55985</v>
      </c>
      <c t="s" s="6" r="AA1625">
        <v>55986</v>
      </c>
      <c t="s" s="6" r="AB1625">
        <v>55987</v>
      </c>
      <c t="s" s="6" r="AC1625">
        <v>55988</v>
      </c>
      <c t="s" r="AD1625">
        <v>55989</v>
      </c>
      <c t="s" r="AE1625">
        <v>55990</v>
      </c>
      <c s="106" r="AG1625"/>
      <c t="s" s="1" r="AI1625">
        <v>55991</v>
      </c>
    </row>
    <row r="1626">
      <c t="s" s="1" r="A1626">
        <v>55992</v>
      </c>
      <c t="s" s="1" r="B1626">
        <v>55993</v>
      </c>
      <c s="1" r="D1626">
        <v>2010.0</v>
      </c>
      <c t="s" s="98" r="E1626">
        <v>55994</v>
      </c>
      <c t="s" s="6" r="F1626">
        <v>55995</v>
      </c>
      <c t="s" s="5" r="G1626">
        <v>55996</v>
      </c>
      <c t="s" s="6" r="H1626">
        <v>55997</v>
      </c>
      <c t="s" s="1" r="I1626">
        <v>55998</v>
      </c>
      <c s="6" r="V1626"/>
      <c t="s" s="6" r="W1626">
        <v>55999</v>
      </c>
      <c t="s" s="6" r="X1626">
        <v>56000</v>
      </c>
      <c t="s" s="6" r="Y1626">
        <v>56001</v>
      </c>
      <c t="s" s="6" r="Z1626">
        <v>56002</v>
      </c>
      <c t="s" s="6" r="AA1626">
        <v>56003</v>
      </c>
      <c t="s" s="6" r="AB1626">
        <v>56004</v>
      </c>
      <c t="s" s="6" r="AC1626">
        <v>56005</v>
      </c>
      <c t="s" r="AD1626">
        <v>56006</v>
      </c>
      <c t="s" r="AE1626">
        <v>56007</v>
      </c>
      <c s="106" r="AG1626"/>
      <c t="s" s="1" r="AI1626">
        <v>56008</v>
      </c>
    </row>
    <row r="1627">
      <c t="s" s="1" r="A1627">
        <v>56009</v>
      </c>
      <c t="s" s="1" r="B1627">
        <v>56010</v>
      </c>
      <c s="1" r="D1627">
        <v>2010.0</v>
      </c>
      <c t="s" s="98" r="E1627">
        <v>56011</v>
      </c>
      <c t="s" s="6" r="F1627">
        <v>56012</v>
      </c>
      <c t="s" s="5" r="G1627">
        <v>56013</v>
      </c>
      <c t="s" s="6" r="H1627">
        <v>56014</v>
      </c>
      <c t="s" s="1" r="I1627">
        <v>56015</v>
      </c>
      <c s="6" r="V1627"/>
      <c t="s" s="6" r="W1627">
        <v>56016</v>
      </c>
      <c t="s" s="6" r="X1627">
        <v>56017</v>
      </c>
      <c t="s" s="6" r="Y1627">
        <v>56018</v>
      </c>
      <c t="s" s="6" r="Z1627">
        <v>56019</v>
      </c>
      <c t="s" s="6" r="AA1627">
        <v>56020</v>
      </c>
      <c t="s" s="6" r="AB1627">
        <v>56021</v>
      </c>
      <c t="s" s="6" r="AC1627">
        <v>56022</v>
      </c>
      <c t="s" r="AD1627">
        <v>56023</v>
      </c>
      <c t="s" r="AE1627">
        <v>56024</v>
      </c>
      <c s="106" r="AG1627"/>
      <c t="s" s="1" r="AI1627">
        <v>56025</v>
      </c>
    </row>
    <row r="1628">
      <c t="s" s="1" r="A1628">
        <v>56026</v>
      </c>
      <c t="s" s="1" r="B1628">
        <v>56027</v>
      </c>
      <c s="1" r="D1628">
        <v>2010.0</v>
      </c>
      <c t="s" s="98" r="E1628">
        <v>56028</v>
      </c>
      <c t="s" s="6" r="F1628">
        <v>56029</v>
      </c>
      <c t="s" s="5" r="G1628">
        <v>56030</v>
      </c>
      <c t="s" s="6" r="H1628">
        <v>56031</v>
      </c>
      <c t="s" s="1" r="I1628">
        <v>56032</v>
      </c>
      <c s="6" r="V1628"/>
      <c t="s" s="6" r="W1628">
        <v>56033</v>
      </c>
      <c t="s" s="6" r="X1628">
        <v>56034</v>
      </c>
      <c t="s" s="6" r="Y1628">
        <v>56035</v>
      </c>
      <c t="s" s="6" r="Z1628">
        <v>56036</v>
      </c>
      <c t="s" s="6" r="AA1628">
        <v>56037</v>
      </c>
      <c t="s" s="6" r="AB1628">
        <v>56038</v>
      </c>
      <c t="s" s="6" r="AC1628">
        <v>56039</v>
      </c>
      <c t="s" r="AD1628">
        <v>56040</v>
      </c>
      <c t="s" r="AE1628">
        <v>56041</v>
      </c>
      <c s="106" r="AG1628"/>
      <c t="s" s="1" r="AI1628">
        <v>56042</v>
      </c>
    </row>
    <row r="1629">
      <c t="s" s="1" r="A1629">
        <v>56043</v>
      </c>
      <c t="s" s="1" r="B1629">
        <v>56044</v>
      </c>
      <c s="1" r="D1629">
        <v>2010.0</v>
      </c>
      <c t="s" s="98" r="E1629">
        <v>56045</v>
      </c>
      <c t="s" s="6" r="F1629">
        <v>56046</v>
      </c>
      <c t="s" s="5" r="G1629">
        <v>56047</v>
      </c>
      <c t="s" s="6" r="H1629">
        <v>56048</v>
      </c>
      <c t="s" s="1" r="I1629">
        <v>56049</v>
      </c>
      <c s="6" r="V1629"/>
      <c t="s" s="6" r="W1629">
        <v>56050</v>
      </c>
      <c t="s" s="6" r="X1629">
        <v>56051</v>
      </c>
      <c t="s" s="6" r="Y1629">
        <v>56052</v>
      </c>
      <c t="s" s="6" r="Z1629">
        <v>56053</v>
      </c>
      <c t="s" s="6" r="AA1629">
        <v>56054</v>
      </c>
      <c t="s" s="6" r="AB1629">
        <v>56055</v>
      </c>
      <c t="s" s="6" r="AC1629">
        <v>56056</v>
      </c>
      <c t="s" r="AD1629">
        <v>56057</v>
      </c>
      <c t="s" r="AE1629">
        <v>56058</v>
      </c>
      <c s="106" r="AG1629"/>
      <c t="s" s="1" r="AI1629">
        <v>56059</v>
      </c>
    </row>
    <row r="1630">
      <c t="s" s="1" r="A1630">
        <v>56060</v>
      </c>
      <c t="s" s="1" r="B1630">
        <v>56061</v>
      </c>
      <c s="1" r="D1630">
        <v>2010.0</v>
      </c>
      <c t="s" s="98" r="E1630">
        <v>56062</v>
      </c>
      <c t="s" s="6" r="F1630">
        <v>56063</v>
      </c>
      <c t="s" s="5" r="G1630">
        <v>56064</v>
      </c>
      <c t="s" s="6" r="H1630">
        <v>56065</v>
      </c>
      <c t="s" s="1" r="I1630">
        <v>56066</v>
      </c>
      <c s="6" r="V1630"/>
      <c t="s" s="6" r="W1630">
        <v>56067</v>
      </c>
      <c t="s" s="6" r="X1630">
        <v>56068</v>
      </c>
      <c t="s" s="6" r="Y1630">
        <v>56069</v>
      </c>
      <c t="s" s="6" r="Z1630">
        <v>56070</v>
      </c>
      <c t="s" s="6" r="AA1630">
        <v>56071</v>
      </c>
      <c t="s" s="6" r="AB1630">
        <v>56072</v>
      </c>
      <c t="s" s="6" r="AC1630">
        <v>56073</v>
      </c>
      <c t="s" r="AD1630">
        <v>56074</v>
      </c>
      <c t="s" r="AE1630">
        <v>56075</v>
      </c>
      <c s="106" r="AG1630"/>
      <c t="s" s="1" r="AI1630">
        <v>56076</v>
      </c>
    </row>
    <row r="1631">
      <c t="s" s="1" r="A1631">
        <v>56077</v>
      </c>
      <c t="s" s="1" r="B1631">
        <v>56078</v>
      </c>
      <c s="1" r="D1631">
        <v>2010.0</v>
      </c>
      <c t="s" s="98" r="E1631">
        <v>56079</v>
      </c>
      <c t="s" s="6" r="F1631">
        <v>56080</v>
      </c>
      <c t="s" s="5" r="G1631">
        <v>56081</v>
      </c>
      <c t="s" s="6" r="H1631">
        <v>56082</v>
      </c>
      <c t="s" s="1" r="I1631">
        <v>56083</v>
      </c>
      <c s="6" r="V1631"/>
      <c t="s" s="6" r="W1631">
        <v>56084</v>
      </c>
      <c t="s" s="6" r="X1631">
        <v>56085</v>
      </c>
      <c t="s" s="6" r="Y1631">
        <v>56086</v>
      </c>
      <c t="s" s="6" r="Z1631">
        <v>56087</v>
      </c>
      <c t="s" s="6" r="AA1631">
        <v>56088</v>
      </c>
      <c t="s" s="6" r="AB1631">
        <v>56089</v>
      </c>
      <c t="s" s="6" r="AC1631">
        <v>56090</v>
      </c>
      <c t="s" r="AD1631">
        <v>56091</v>
      </c>
      <c t="s" r="AE1631">
        <v>56092</v>
      </c>
      <c s="106" r="AG1631"/>
      <c t="s" s="1" r="AI1631">
        <v>56093</v>
      </c>
    </row>
    <row r="1632">
      <c t="s" s="1" r="A1632">
        <v>56094</v>
      </c>
      <c t="s" s="1" r="B1632">
        <v>56095</v>
      </c>
      <c s="1" r="D1632">
        <v>2010.0</v>
      </c>
      <c t="s" s="98" r="E1632">
        <v>56096</v>
      </c>
      <c t="s" s="6" r="F1632">
        <v>56097</v>
      </c>
      <c t="s" s="5" r="G1632">
        <v>56098</v>
      </c>
      <c t="s" s="6" r="H1632">
        <v>56099</v>
      </c>
      <c t="s" s="1" r="I1632">
        <v>56100</v>
      </c>
      <c s="6" r="V1632"/>
      <c t="s" s="6" r="W1632">
        <v>56101</v>
      </c>
      <c t="s" s="6" r="X1632">
        <v>56102</v>
      </c>
      <c t="s" s="6" r="Y1632">
        <v>56103</v>
      </c>
      <c t="s" s="6" r="Z1632">
        <v>56104</v>
      </c>
      <c t="s" s="6" r="AA1632">
        <v>56105</v>
      </c>
      <c t="s" s="6" r="AB1632">
        <v>56106</v>
      </c>
      <c t="s" s="6" r="AC1632">
        <v>56107</v>
      </c>
      <c t="s" r="AD1632">
        <v>56108</v>
      </c>
      <c t="s" r="AE1632">
        <v>56109</v>
      </c>
      <c s="106" r="AG1632"/>
      <c t="s" s="1" r="AI1632">
        <v>56110</v>
      </c>
    </row>
    <row r="1633">
      <c t="s" s="1" r="A1633">
        <v>56111</v>
      </c>
      <c t="s" s="1" r="B1633">
        <v>56112</v>
      </c>
      <c s="1" r="D1633">
        <v>2010.0</v>
      </c>
      <c t="s" s="98" r="E1633">
        <v>56113</v>
      </c>
      <c t="s" s="6" r="F1633">
        <v>56114</v>
      </c>
      <c t="s" s="1" r="G1633">
        <v>56115</v>
      </c>
      <c t="s" s="6" r="H1633">
        <v>56116</v>
      </c>
      <c t="s" s="1" r="I1633">
        <v>56117</v>
      </c>
      <c s="6" r="V1633"/>
      <c t="s" s="6" r="W1633">
        <v>56118</v>
      </c>
      <c t="s" s="6" r="X1633">
        <v>56119</v>
      </c>
      <c t="s" s="6" r="Y1633">
        <v>56120</v>
      </c>
      <c t="s" s="6" r="Z1633">
        <v>56121</v>
      </c>
      <c t="s" s="6" r="AA1633">
        <v>56122</v>
      </c>
      <c t="s" s="6" r="AB1633">
        <v>56123</v>
      </c>
      <c t="s" s="6" r="AC1633">
        <v>56124</v>
      </c>
      <c t="s" r="AD1633">
        <v>56125</v>
      </c>
      <c t="s" r="AE1633">
        <v>56126</v>
      </c>
      <c s="106" r="AG1633"/>
      <c t="s" s="1" r="AI1633">
        <v>56127</v>
      </c>
    </row>
    <row r="1634">
      <c t="s" s="1" r="A1634">
        <v>56128</v>
      </c>
      <c t="s" s="1" r="B1634">
        <v>56129</v>
      </c>
      <c s="1" r="D1634">
        <v>2010.0</v>
      </c>
      <c t="s" s="98" r="E1634">
        <v>56130</v>
      </c>
      <c t="s" s="6" r="F1634">
        <v>56131</v>
      </c>
      <c t="s" s="5" r="G1634">
        <v>56132</v>
      </c>
      <c t="s" s="6" r="H1634">
        <v>56133</v>
      </c>
      <c t="s" s="1" r="I1634">
        <v>56134</v>
      </c>
      <c s="6" r="V1634"/>
      <c t="s" s="6" r="W1634">
        <v>56135</v>
      </c>
      <c t="s" s="6" r="X1634">
        <v>56136</v>
      </c>
      <c t="s" s="6" r="Y1634">
        <v>56137</v>
      </c>
      <c t="s" s="6" r="Z1634">
        <v>56138</v>
      </c>
      <c t="s" s="6" r="AA1634">
        <v>56139</v>
      </c>
      <c t="s" s="6" r="AB1634">
        <v>56140</v>
      </c>
      <c t="s" s="6" r="AC1634">
        <v>56141</v>
      </c>
      <c t="s" r="AD1634">
        <v>56142</v>
      </c>
      <c t="s" r="AE1634">
        <v>56143</v>
      </c>
      <c s="106" r="AG1634"/>
      <c t="s" s="1" r="AI1634">
        <v>56144</v>
      </c>
    </row>
    <row r="1635">
      <c t="s" s="1" r="A1635">
        <v>56145</v>
      </c>
      <c t="s" s="1" r="B1635">
        <v>56146</v>
      </c>
      <c s="1" r="D1635">
        <v>2010.0</v>
      </c>
      <c t="s" s="98" r="E1635">
        <v>56147</v>
      </c>
      <c t="s" s="6" r="F1635">
        <v>56148</v>
      </c>
      <c t="s" s="5" r="G1635">
        <v>56149</v>
      </c>
      <c t="s" s="6" r="H1635">
        <v>56150</v>
      </c>
      <c t="s" s="1" r="I1635">
        <v>56151</v>
      </c>
      <c s="6" r="V1635"/>
      <c t="s" s="6" r="W1635">
        <v>56152</v>
      </c>
      <c t="s" s="6" r="X1635">
        <v>56153</v>
      </c>
      <c t="s" s="6" r="Y1635">
        <v>56154</v>
      </c>
      <c t="s" s="6" r="Z1635">
        <v>56155</v>
      </c>
      <c t="s" s="6" r="AA1635">
        <v>56156</v>
      </c>
      <c t="s" s="6" r="AB1635">
        <v>56157</v>
      </c>
      <c t="s" s="6" r="AC1635">
        <v>56158</v>
      </c>
      <c t="s" r="AD1635">
        <v>56159</v>
      </c>
      <c t="s" r="AE1635">
        <v>56160</v>
      </c>
      <c s="106" r="AG1635"/>
      <c t="s" s="1" r="AI1635">
        <v>56161</v>
      </c>
    </row>
    <row r="1636">
      <c t="s" s="1" r="A1636">
        <v>56162</v>
      </c>
      <c t="s" s="1" r="B1636">
        <v>56163</v>
      </c>
      <c s="1" r="D1636">
        <v>2010.0</v>
      </c>
      <c t="s" s="98" r="E1636">
        <v>56164</v>
      </c>
      <c t="s" s="6" r="F1636">
        <v>56165</v>
      </c>
      <c t="s" s="5" r="G1636">
        <v>56166</v>
      </c>
      <c t="s" s="6" r="H1636">
        <v>56167</v>
      </c>
      <c t="s" s="1" r="I1636">
        <v>56168</v>
      </c>
      <c s="6" r="V1636"/>
      <c t="s" s="163" r="W1636">
        <v>56169</v>
      </c>
      <c t="s" s="6" r="X1636">
        <v>56170</v>
      </c>
      <c t="s" s="6" r="Y1636">
        <v>56171</v>
      </c>
      <c t="s" s="6" r="Z1636">
        <v>56172</v>
      </c>
      <c t="s" s="5" r="AA1636">
        <v>56173</v>
      </c>
      <c t="s" s="6" r="AB1636">
        <v>56174</v>
      </c>
      <c t="s" s="6" r="AC1636">
        <v>56175</v>
      </c>
      <c t="s" r="AD1636">
        <v>56176</v>
      </c>
      <c t="s" r="AE1636">
        <v>56177</v>
      </c>
      <c s="106" r="AG1636"/>
      <c t="s" s="1" r="AI1636">
        <v>56178</v>
      </c>
    </row>
    <row r="1637">
      <c t="s" s="1" r="A1637">
        <v>56179</v>
      </c>
      <c t="s" s="1" r="B1637">
        <v>56180</v>
      </c>
      <c s="1" r="D1637">
        <v>2010.0</v>
      </c>
      <c t="s" s="98" r="E1637">
        <v>56181</v>
      </c>
      <c t="s" s="6" r="F1637">
        <v>56182</v>
      </c>
      <c t="s" s="5" r="G1637">
        <v>56183</v>
      </c>
      <c t="s" s="6" r="H1637">
        <v>56184</v>
      </c>
      <c t="s" s="1" r="I1637">
        <v>56185</v>
      </c>
      <c s="6" r="V1637"/>
      <c t="s" s="163" r="W1637">
        <v>56186</v>
      </c>
      <c t="s" s="6" r="X1637">
        <v>56187</v>
      </c>
      <c t="s" s="6" r="Y1637">
        <v>56188</v>
      </c>
      <c t="s" s="6" r="Z1637">
        <v>56189</v>
      </c>
      <c t="s" s="6" r="AA1637">
        <v>56190</v>
      </c>
      <c t="s" s="6" r="AB1637">
        <v>56191</v>
      </c>
      <c t="s" s="6" r="AC1637">
        <v>56192</v>
      </c>
      <c t="s" r="AD1637">
        <v>56193</v>
      </c>
      <c t="s" r="AE1637">
        <v>56194</v>
      </c>
      <c s="106" r="AG1637"/>
      <c t="s" s="1" r="AI1637">
        <v>56195</v>
      </c>
    </row>
    <row r="1638">
      <c t="s" s="1" r="A1638">
        <v>56196</v>
      </c>
      <c t="s" s="1" r="B1638">
        <v>56197</v>
      </c>
      <c s="1" r="D1638">
        <v>2010.0</v>
      </c>
      <c t="s" s="71" r="E1638">
        <v>56198</v>
      </c>
      <c t="s" s="6" r="F1638">
        <v>56199</v>
      </c>
      <c t="s" s="5" r="G1638">
        <v>56200</v>
      </c>
      <c t="s" s="6" r="H1638">
        <v>56201</v>
      </c>
      <c t="s" s="1" r="I1638">
        <v>56202</v>
      </c>
      <c s="6" r="V1638"/>
      <c t="s" s="6" r="W1638">
        <v>56203</v>
      </c>
      <c t="s" s="6" r="X1638">
        <v>56204</v>
      </c>
      <c t="s" s="6" r="Y1638">
        <v>56205</v>
      </c>
      <c t="s" s="6" r="Z1638">
        <v>56206</v>
      </c>
      <c t="s" s="6" r="AA1638">
        <v>56207</v>
      </c>
      <c t="s" s="6" r="AB1638">
        <v>56208</v>
      </c>
      <c t="s" s="6" r="AC1638">
        <v>56209</v>
      </c>
      <c t="s" r="AD1638">
        <v>56210</v>
      </c>
      <c t="s" r="AE1638">
        <v>56211</v>
      </c>
      <c s="106" r="AG1638"/>
      <c t="s" s="1" r="AI1638">
        <v>56212</v>
      </c>
    </row>
    <row r="1639">
      <c t="s" s="1" r="A1639">
        <v>56213</v>
      </c>
      <c t="s" s="1" r="B1639">
        <v>56214</v>
      </c>
      <c s="1" r="D1639">
        <v>2010.0</v>
      </c>
      <c t="s" s="1" r="E1639">
        <v>56215</v>
      </c>
      <c t="s" s="6" r="F1639">
        <v>56216</v>
      </c>
      <c t="s" s="5" r="G1639">
        <v>56217</v>
      </c>
      <c t="s" s="6" r="H1639">
        <v>56218</v>
      </c>
      <c t="s" s="1" r="I1639">
        <v>56219</v>
      </c>
      <c s="6" r="V1639"/>
      <c t="s" s="6" r="W1639">
        <v>56220</v>
      </c>
      <c t="s" s="6" r="X1639">
        <v>56221</v>
      </c>
      <c t="s" s="6" r="Y1639">
        <v>56222</v>
      </c>
      <c t="s" s="6" r="Z1639">
        <v>56223</v>
      </c>
      <c t="s" s="6" r="AA1639">
        <v>56224</v>
      </c>
      <c t="s" s="6" r="AB1639">
        <v>56225</v>
      </c>
      <c t="s" s="6" r="AC1639">
        <v>56226</v>
      </c>
      <c t="s" r="AD1639">
        <v>56227</v>
      </c>
      <c t="s" r="AE1639">
        <v>56228</v>
      </c>
      <c s="106" r="AG1639"/>
      <c t="s" s="1" r="AI1639">
        <v>56229</v>
      </c>
    </row>
    <row r="1640">
      <c t="s" s="1" r="A1640">
        <v>56230</v>
      </c>
      <c t="s" s="1" r="B1640">
        <v>56231</v>
      </c>
      <c s="1" r="D1640">
        <v>2010.0</v>
      </c>
      <c t="s" s="1" r="E1640">
        <v>56232</v>
      </c>
      <c t="s" s="6" r="F1640">
        <v>56233</v>
      </c>
      <c t="s" s="5" r="G1640">
        <v>56234</v>
      </c>
      <c t="s" s="6" r="H1640">
        <v>56235</v>
      </c>
      <c t="s" s="1" r="I1640">
        <v>56236</v>
      </c>
      <c s="6" r="V1640"/>
      <c t="s" s="6" r="W1640">
        <v>56237</v>
      </c>
      <c t="s" s="6" r="X1640">
        <v>56238</v>
      </c>
      <c t="s" s="6" r="Y1640">
        <v>56239</v>
      </c>
      <c t="s" s="6" r="Z1640">
        <v>56240</v>
      </c>
      <c t="s" s="6" r="AA1640">
        <v>56241</v>
      </c>
      <c t="s" s="6" r="AB1640">
        <v>56242</v>
      </c>
      <c t="s" s="6" r="AC1640">
        <v>56243</v>
      </c>
      <c t="s" r="AD1640">
        <v>56244</v>
      </c>
      <c t="s" r="AE1640">
        <v>56245</v>
      </c>
      <c s="106" r="AG1640"/>
      <c t="s" s="1" r="AI1640">
        <v>56246</v>
      </c>
    </row>
    <row r="1641">
      <c t="s" s="1" r="A1641">
        <v>56247</v>
      </c>
      <c t="s" s="1" r="B1641">
        <v>56248</v>
      </c>
      <c s="1" r="D1641">
        <v>2010.0</v>
      </c>
      <c t="s" s="1" r="E1641">
        <v>56249</v>
      </c>
      <c t="s" s="6" r="F1641">
        <v>56250</v>
      </c>
      <c t="s" s="5" r="G1641">
        <v>56251</v>
      </c>
      <c t="s" s="6" r="H1641">
        <v>56252</v>
      </c>
      <c t="s" s="1" r="I1641">
        <v>56253</v>
      </c>
      <c s="6" r="V1641"/>
      <c t="s" s="6" r="W1641">
        <v>56254</v>
      </c>
      <c t="s" s="6" r="X1641">
        <v>56255</v>
      </c>
      <c t="s" s="6" r="Y1641">
        <v>56256</v>
      </c>
      <c t="s" s="6" r="Z1641">
        <v>56257</v>
      </c>
      <c t="s" s="6" r="AA1641">
        <v>56258</v>
      </c>
      <c t="s" s="6" r="AB1641">
        <v>56259</v>
      </c>
      <c t="s" s="6" r="AC1641">
        <v>56260</v>
      </c>
      <c t="s" r="AD1641">
        <v>56261</v>
      </c>
      <c t="s" r="AE1641">
        <v>56262</v>
      </c>
      <c s="106" r="AG1641"/>
      <c t="s" s="1" r="AI1641">
        <v>56263</v>
      </c>
    </row>
    <row r="1642">
      <c t="s" s="1" r="A1642">
        <v>56264</v>
      </c>
      <c t="s" s="1" r="B1642">
        <v>56265</v>
      </c>
      <c s="1" r="D1642">
        <v>2010.0</v>
      </c>
      <c t="s" s="1" r="E1642">
        <v>56266</v>
      </c>
      <c t="s" s="6" r="F1642">
        <v>56267</v>
      </c>
      <c t="s" s="5" r="G1642">
        <v>56268</v>
      </c>
      <c t="s" s="6" r="H1642">
        <v>56269</v>
      </c>
      <c t="s" s="1" r="I1642">
        <v>56270</v>
      </c>
      <c s="6" r="V1642"/>
      <c t="s" s="6" r="W1642">
        <v>56271</v>
      </c>
      <c t="s" s="6" r="X1642">
        <v>56272</v>
      </c>
      <c t="s" s="6" r="Y1642">
        <v>56273</v>
      </c>
      <c t="s" s="6" r="Z1642">
        <v>56274</v>
      </c>
      <c t="s" s="6" r="AA1642">
        <v>56275</v>
      </c>
      <c t="s" s="6" r="AB1642">
        <v>56276</v>
      </c>
      <c t="s" s="6" r="AC1642">
        <v>56277</v>
      </c>
      <c t="s" r="AD1642">
        <v>56278</v>
      </c>
      <c t="s" r="AE1642">
        <v>56279</v>
      </c>
      <c s="106" r="AG1642"/>
      <c t="s" s="1" r="AI1642">
        <v>56280</v>
      </c>
    </row>
    <row r="1643">
      <c t="s" s="1" r="A1643">
        <v>56281</v>
      </c>
      <c t="s" s="1" r="B1643">
        <v>56282</v>
      </c>
      <c s="1" r="D1643">
        <v>2010.0</v>
      </c>
      <c t="s" s="1" r="E1643">
        <v>56283</v>
      </c>
      <c t="s" s="6" r="F1643">
        <v>56284</v>
      </c>
      <c t="s" s="5" r="G1643">
        <v>56285</v>
      </c>
      <c t="s" s="6" r="H1643">
        <v>56286</v>
      </c>
      <c t="s" s="1" r="I1643">
        <v>56287</v>
      </c>
      <c s="6" r="V1643"/>
      <c t="s" s="6" r="W1643">
        <v>56288</v>
      </c>
      <c t="s" s="6" r="X1643">
        <v>56289</v>
      </c>
      <c t="s" s="6" r="Y1643">
        <v>56290</v>
      </c>
      <c t="s" s="6" r="Z1643">
        <v>56291</v>
      </c>
      <c t="s" s="6" r="AA1643">
        <v>56292</v>
      </c>
      <c t="s" s="6" r="AB1643">
        <v>56293</v>
      </c>
      <c t="s" s="6" r="AC1643">
        <v>56294</v>
      </c>
      <c t="s" r="AD1643">
        <v>56295</v>
      </c>
      <c t="s" r="AE1643">
        <v>56296</v>
      </c>
      <c s="106" r="AG1643"/>
      <c t="s" s="1" r="AI1643">
        <v>56297</v>
      </c>
    </row>
    <row r="1644">
      <c t="s" s="1" r="A1644">
        <v>56298</v>
      </c>
      <c t="s" s="1" r="B1644">
        <v>56299</v>
      </c>
      <c s="1" r="D1644">
        <v>2010.0</v>
      </c>
      <c t="s" s="98" r="E1644">
        <v>56300</v>
      </c>
      <c t="s" s="6" r="F1644">
        <v>56301</v>
      </c>
      <c t="s" s="1" r="G1644">
        <v>56302</v>
      </c>
      <c t="s" s="6" r="H1644">
        <v>56303</v>
      </c>
      <c t="s" s="1" r="I1644">
        <v>56304</v>
      </c>
      <c s="6" r="V1644"/>
      <c t="s" s="6" r="W1644">
        <v>56305</v>
      </c>
      <c t="s" s="6" r="X1644">
        <v>56306</v>
      </c>
      <c t="s" s="6" r="Y1644">
        <v>56307</v>
      </c>
      <c t="s" s="6" r="Z1644">
        <v>56308</v>
      </c>
      <c t="s" s="6" r="AA1644">
        <v>56309</v>
      </c>
      <c t="s" s="6" r="AB1644">
        <v>56310</v>
      </c>
      <c t="s" s="6" r="AC1644">
        <v>56311</v>
      </c>
      <c t="s" r="AD1644">
        <v>56312</v>
      </c>
      <c t="s" r="AE1644">
        <v>56313</v>
      </c>
      <c s="106" r="AG1644"/>
      <c t="s" s="1" r="AI1644">
        <v>56314</v>
      </c>
    </row>
    <row r="1645">
      <c t="s" s="1" r="A1645">
        <v>56315</v>
      </c>
      <c t="s" s="1" r="B1645">
        <v>56316</v>
      </c>
      <c s="1" r="D1645">
        <v>2010.0</v>
      </c>
      <c t="s" s="98" r="E1645">
        <v>56317</v>
      </c>
      <c t="s" s="6" r="F1645">
        <v>56318</v>
      </c>
      <c t="s" s="5" r="G1645">
        <v>56319</v>
      </c>
      <c t="s" s="6" r="H1645">
        <v>56320</v>
      </c>
      <c t="s" s="1" r="I1645">
        <v>56321</v>
      </c>
      <c s="6" r="V1645"/>
      <c t="s" s="6" r="W1645">
        <v>56322</v>
      </c>
      <c t="s" s="6" r="X1645">
        <v>56323</v>
      </c>
      <c t="s" s="6" r="Y1645">
        <v>56324</v>
      </c>
      <c t="s" s="6" r="Z1645">
        <v>56325</v>
      </c>
      <c t="s" s="6" r="AA1645">
        <v>56326</v>
      </c>
      <c t="s" s="6" r="AB1645">
        <v>56327</v>
      </c>
      <c t="s" s="6" r="AC1645">
        <v>56328</v>
      </c>
      <c t="s" r="AD1645">
        <v>56329</v>
      </c>
      <c t="s" r="AE1645">
        <v>56330</v>
      </c>
      <c s="106" r="AG1645"/>
      <c t="s" s="1" r="AI1645">
        <v>56331</v>
      </c>
    </row>
    <row r="1646">
      <c t="s" s="1" r="A1646">
        <v>56332</v>
      </c>
      <c t="s" s="1" r="B1646">
        <v>56333</v>
      </c>
      <c s="1" r="D1646">
        <v>2010.0</v>
      </c>
      <c t="s" s="98" r="E1646">
        <v>56334</v>
      </c>
      <c t="s" s="6" r="F1646">
        <v>56335</v>
      </c>
      <c t="s" s="1" r="G1646">
        <v>56336</v>
      </c>
      <c t="s" s="6" r="H1646">
        <v>56337</v>
      </c>
      <c t="s" s="1" r="I1646">
        <v>56338</v>
      </c>
      <c s="6" r="V1646"/>
      <c t="s" s="6" r="W1646">
        <v>56339</v>
      </c>
      <c t="s" s="6" r="X1646">
        <v>56340</v>
      </c>
      <c t="s" s="6" r="Y1646">
        <v>56341</v>
      </c>
      <c t="s" s="6" r="Z1646">
        <v>56342</v>
      </c>
      <c t="s" s="6" r="AA1646">
        <v>56343</v>
      </c>
      <c t="s" s="6" r="AB1646">
        <v>56344</v>
      </c>
      <c t="s" s="6" r="AC1646">
        <v>56345</v>
      </c>
      <c t="s" r="AD1646">
        <v>56346</v>
      </c>
      <c t="s" r="AE1646">
        <v>56347</v>
      </c>
      <c s="106" r="AG1646"/>
      <c t="s" s="1" r="AI1646">
        <v>56348</v>
      </c>
    </row>
    <row r="1647">
      <c t="s" s="1" r="A1647">
        <v>56349</v>
      </c>
      <c t="s" s="1" r="B1647">
        <v>56350</v>
      </c>
      <c s="1" r="D1647">
        <v>2010.0</v>
      </c>
      <c t="s" s="98" r="E1647">
        <v>56351</v>
      </c>
      <c t="s" s="6" r="F1647">
        <v>56352</v>
      </c>
      <c t="s" s="1" r="G1647">
        <v>56353</v>
      </c>
      <c t="s" s="6" r="H1647">
        <v>56354</v>
      </c>
      <c t="s" s="1" r="I1647">
        <v>56355</v>
      </c>
      <c s="6" r="V1647"/>
      <c t="s" s="6" r="W1647">
        <v>56356</v>
      </c>
      <c t="s" s="6" r="X1647">
        <v>56357</v>
      </c>
      <c t="s" s="6" r="Y1647">
        <v>56358</v>
      </c>
      <c t="s" s="6" r="Z1647">
        <v>56359</v>
      </c>
      <c t="s" s="6" r="AA1647">
        <v>56360</v>
      </c>
      <c t="s" s="6" r="AB1647">
        <v>56361</v>
      </c>
      <c t="s" s="6" r="AC1647">
        <v>56362</v>
      </c>
      <c t="s" r="AD1647">
        <v>56363</v>
      </c>
      <c t="s" r="AE1647">
        <v>56364</v>
      </c>
      <c s="106" r="AG1647"/>
      <c t="s" s="1" r="AI1647">
        <v>56365</v>
      </c>
    </row>
    <row r="1648">
      <c t="s" s="1" r="A1648">
        <v>56366</v>
      </c>
      <c t="s" s="1" r="B1648">
        <v>56367</v>
      </c>
      <c s="1" r="D1648">
        <v>2010.0</v>
      </c>
      <c t="s" s="98" r="E1648">
        <v>56368</v>
      </c>
      <c t="s" s="6" r="F1648">
        <v>56369</v>
      </c>
      <c t="s" s="5" r="G1648">
        <v>56370</v>
      </c>
      <c t="s" s="6" r="H1648">
        <v>56371</v>
      </c>
      <c t="s" s="1" r="I1648">
        <v>56372</v>
      </c>
      <c s="6" r="V1648"/>
      <c t="s" s="6" r="W1648">
        <v>56373</v>
      </c>
      <c t="s" s="6" r="X1648">
        <v>56374</v>
      </c>
      <c t="s" s="6" r="Y1648">
        <v>56375</v>
      </c>
      <c t="s" s="6" r="Z1648">
        <v>56376</v>
      </c>
      <c t="s" s="6" r="AA1648">
        <v>56377</v>
      </c>
      <c t="s" s="6" r="AB1648">
        <v>56378</v>
      </c>
      <c t="s" s="6" r="AC1648">
        <v>56379</v>
      </c>
      <c t="s" r="AD1648">
        <v>56380</v>
      </c>
      <c t="s" r="AE1648">
        <v>56381</v>
      </c>
      <c s="106" r="AG1648"/>
      <c t="s" s="1" r="AI1648">
        <v>56382</v>
      </c>
    </row>
    <row r="1649">
      <c t="s" s="1" r="A1649">
        <v>56383</v>
      </c>
      <c t="s" s="1" r="B1649">
        <v>56384</v>
      </c>
      <c s="1" r="D1649">
        <v>2010.0</v>
      </c>
      <c t="s" s="98" r="E1649">
        <v>56385</v>
      </c>
      <c t="s" s="6" r="F1649">
        <v>56386</v>
      </c>
      <c t="s" s="5" r="G1649">
        <v>56387</v>
      </c>
      <c t="s" s="6" r="H1649">
        <v>56388</v>
      </c>
      <c t="s" s="1" r="I1649">
        <v>56389</v>
      </c>
      <c s="6" r="V1649"/>
      <c t="s" s="6" r="W1649">
        <v>56390</v>
      </c>
      <c t="s" s="6" r="X1649">
        <v>56391</v>
      </c>
      <c t="s" s="6" r="Y1649">
        <v>56392</v>
      </c>
      <c t="s" s="6" r="Z1649">
        <v>56393</v>
      </c>
      <c t="s" s="6" r="AA1649">
        <v>56394</v>
      </c>
      <c t="s" s="6" r="AB1649">
        <v>56395</v>
      </c>
      <c t="s" s="6" r="AC1649">
        <v>56396</v>
      </c>
      <c t="s" r="AD1649">
        <v>56397</v>
      </c>
      <c t="s" r="AE1649">
        <v>56398</v>
      </c>
      <c s="106" r="AG1649"/>
      <c t="s" s="1" r="AI1649">
        <v>56399</v>
      </c>
    </row>
    <row r="1650">
      <c t="s" s="1" r="A1650">
        <v>56400</v>
      </c>
      <c t="s" s="1" r="B1650">
        <v>56401</v>
      </c>
      <c s="1" r="D1650">
        <v>2010.0</v>
      </c>
      <c t="s" s="98" r="E1650">
        <v>56402</v>
      </c>
      <c t="s" s="6" r="F1650">
        <v>56403</v>
      </c>
      <c t="s" s="1" r="G1650">
        <v>56404</v>
      </c>
      <c t="s" s="6" r="H1650">
        <v>56405</v>
      </c>
      <c t="s" s="1" r="I1650">
        <v>56406</v>
      </c>
      <c s="6" r="V1650"/>
      <c t="s" s="6" r="W1650">
        <v>56407</v>
      </c>
      <c t="s" s="6" r="X1650">
        <v>56408</v>
      </c>
      <c t="s" s="6" r="Y1650">
        <v>56409</v>
      </c>
      <c t="s" s="6" r="Z1650">
        <v>56410</v>
      </c>
      <c t="s" s="6" r="AA1650">
        <v>56411</v>
      </c>
      <c t="s" s="6" r="AB1650">
        <v>56412</v>
      </c>
      <c t="s" s="6" r="AC1650">
        <v>56413</v>
      </c>
      <c t="s" r="AD1650">
        <v>56414</v>
      </c>
      <c t="s" r="AE1650">
        <v>56415</v>
      </c>
      <c s="106" r="AG1650"/>
      <c t="s" s="1" r="AI1650">
        <v>56416</v>
      </c>
    </row>
    <row r="1651">
      <c t="s" s="1" r="A1651">
        <v>56417</v>
      </c>
      <c t="s" s="1" r="B1651">
        <v>56418</v>
      </c>
      <c s="1" r="D1651">
        <v>2010.0</v>
      </c>
      <c t="s" s="98" r="E1651">
        <v>56419</v>
      </c>
      <c t="s" s="6" r="F1651">
        <v>56420</v>
      </c>
      <c t="s" s="1" r="G1651">
        <v>56421</v>
      </c>
      <c t="s" s="6" r="H1651">
        <v>56422</v>
      </c>
      <c t="s" s="1" r="I1651">
        <v>56423</v>
      </c>
      <c s="6" r="V1651"/>
      <c t="s" s="6" r="W1651">
        <v>56424</v>
      </c>
      <c t="s" s="6" r="X1651">
        <v>56425</v>
      </c>
      <c t="s" s="6" r="Y1651">
        <v>56426</v>
      </c>
      <c t="s" s="6" r="Z1651">
        <v>56427</v>
      </c>
      <c t="s" s="6" r="AA1651">
        <v>56428</v>
      </c>
      <c t="s" s="6" r="AB1651">
        <v>56429</v>
      </c>
      <c t="s" s="6" r="AC1651">
        <v>56430</v>
      </c>
      <c t="s" r="AD1651">
        <v>56431</v>
      </c>
      <c t="s" r="AE1651">
        <v>56432</v>
      </c>
      <c s="106" r="AG1651"/>
      <c t="s" s="1" r="AI1651">
        <v>56433</v>
      </c>
    </row>
    <row r="1652">
      <c t="s" s="1" r="A1652">
        <v>56434</v>
      </c>
      <c t="s" s="1" r="B1652">
        <v>56435</v>
      </c>
      <c s="1" r="D1652">
        <v>2010.0</v>
      </c>
      <c t="s" s="98" r="E1652">
        <v>56436</v>
      </c>
      <c t="s" s="6" r="F1652">
        <v>56437</v>
      </c>
      <c t="s" s="1" r="G1652">
        <v>56438</v>
      </c>
      <c t="s" s="6" r="H1652">
        <v>56439</v>
      </c>
      <c t="s" s="1" r="I1652">
        <v>56440</v>
      </c>
      <c s="6" r="V1652"/>
      <c t="s" s="6" r="W1652">
        <v>56441</v>
      </c>
      <c t="s" s="6" r="X1652">
        <v>56442</v>
      </c>
      <c t="s" s="6" r="Y1652">
        <v>56443</v>
      </c>
      <c t="s" s="6" r="Z1652">
        <v>56444</v>
      </c>
      <c t="s" s="6" r="AA1652">
        <v>56445</v>
      </c>
      <c t="s" s="6" r="AB1652">
        <v>56446</v>
      </c>
      <c t="s" s="6" r="AC1652">
        <v>56447</v>
      </c>
      <c t="s" r="AD1652">
        <v>56448</v>
      </c>
      <c t="s" r="AE1652">
        <v>56449</v>
      </c>
      <c s="106" r="AG1652"/>
      <c t="s" s="1" r="AI1652">
        <v>56450</v>
      </c>
    </row>
    <row r="1653">
      <c t="s" s="1" r="A1653">
        <v>56451</v>
      </c>
      <c t="s" s="1" r="B1653">
        <v>56452</v>
      </c>
      <c s="1" r="D1653">
        <v>2010.0</v>
      </c>
      <c t="s" s="98" r="E1653">
        <v>56453</v>
      </c>
      <c t="s" s="6" r="F1653">
        <v>56454</v>
      </c>
      <c t="s" s="5" r="G1653">
        <v>56455</v>
      </c>
      <c t="s" s="6" r="H1653">
        <v>56456</v>
      </c>
      <c t="s" s="1" r="I1653">
        <v>56457</v>
      </c>
      <c s="6" r="V1653"/>
      <c t="s" s="285" r="W1653">
        <v>56458</v>
      </c>
      <c t="s" s="6" r="X1653">
        <v>56459</v>
      </c>
      <c t="s" s="70" r="Y1653">
        <v>56460</v>
      </c>
      <c t="s" s="6" r="Z1653">
        <v>56461</v>
      </c>
      <c t="s" s="6" r="AA1653">
        <v>56462</v>
      </c>
      <c t="s" s="6" r="AB1653">
        <v>56463</v>
      </c>
      <c t="s" s="6" r="AC1653">
        <v>56464</v>
      </c>
      <c t="s" r="AD1653">
        <v>56465</v>
      </c>
      <c t="s" r="AE1653">
        <v>56466</v>
      </c>
      <c s="106" r="AG1653"/>
      <c t="s" s="1" r="AI1653">
        <v>56467</v>
      </c>
    </row>
    <row r="1654">
      <c t="s" s="1" r="A1654">
        <v>56468</v>
      </c>
      <c t="s" s="1" r="B1654">
        <v>56469</v>
      </c>
      <c s="1" r="D1654">
        <v>2010.0</v>
      </c>
      <c t="s" s="98" r="E1654">
        <v>56470</v>
      </c>
      <c t="s" s="6" r="F1654">
        <v>56471</v>
      </c>
      <c t="s" s="1" r="G1654">
        <v>56472</v>
      </c>
      <c t="s" s="6" r="H1654">
        <v>56473</v>
      </c>
      <c t="s" s="1" r="I1654">
        <v>56474</v>
      </c>
      <c s="6" r="V1654"/>
      <c t="s" s="285" r="W1654">
        <v>56475</v>
      </c>
      <c t="s" s="6" r="X1654">
        <v>56476</v>
      </c>
      <c t="s" s="70" r="Y1654">
        <v>56477</v>
      </c>
      <c t="s" s="6" r="Z1654">
        <v>56478</v>
      </c>
      <c t="s" s="6" r="AA1654">
        <v>56479</v>
      </c>
      <c t="s" s="6" r="AB1654">
        <v>56480</v>
      </c>
      <c t="s" s="6" r="AC1654">
        <v>56481</v>
      </c>
      <c t="s" r="AD1654">
        <v>56482</v>
      </c>
      <c t="s" r="AE1654">
        <v>56483</v>
      </c>
      <c s="106" r="AG1654"/>
      <c t="s" s="1" r="AI1654">
        <v>56484</v>
      </c>
    </row>
    <row r="1655">
      <c t="s" s="1" r="A1655">
        <v>56485</v>
      </c>
      <c t="s" s="1" r="B1655">
        <v>56486</v>
      </c>
      <c s="1" r="D1655">
        <v>2010.0</v>
      </c>
      <c t="s" s="98" r="E1655">
        <v>56487</v>
      </c>
      <c t="s" s="6" r="F1655">
        <v>56488</v>
      </c>
      <c t="s" s="5" r="G1655">
        <v>56489</v>
      </c>
      <c t="s" s="6" r="H1655">
        <v>56490</v>
      </c>
      <c t="s" s="1" r="I1655">
        <v>56491</v>
      </c>
      <c s="6" r="V1655"/>
      <c t="s" s="6" r="W1655">
        <v>56492</v>
      </c>
      <c t="s" s="6" r="X1655">
        <v>56493</v>
      </c>
      <c t="s" s="6" r="Y1655">
        <v>56494</v>
      </c>
      <c t="s" s="6" r="Z1655">
        <v>56495</v>
      </c>
      <c t="s" s="6" r="AA1655">
        <v>56496</v>
      </c>
      <c t="s" s="6" r="AB1655">
        <v>56497</v>
      </c>
      <c t="s" s="6" r="AC1655">
        <v>56498</v>
      </c>
      <c t="s" r="AD1655">
        <v>56499</v>
      </c>
      <c t="s" r="AE1655">
        <v>56500</v>
      </c>
      <c s="106" r="AG1655"/>
      <c t="s" s="1" r="AI1655">
        <v>56501</v>
      </c>
    </row>
    <row r="1656">
      <c t="s" s="1" r="A1656">
        <v>56502</v>
      </c>
      <c t="s" s="1" r="B1656">
        <v>56503</v>
      </c>
      <c s="1" r="D1656">
        <v>2010.0</v>
      </c>
      <c t="s" s="98" r="E1656">
        <v>56504</v>
      </c>
      <c t="s" s="6" r="F1656">
        <v>56505</v>
      </c>
      <c t="s" s="1" r="G1656">
        <v>56506</v>
      </c>
      <c t="s" s="6" r="H1656">
        <v>56507</v>
      </c>
      <c t="s" s="1" r="I1656">
        <v>56508</v>
      </c>
      <c s="6" r="V1656"/>
      <c t="s" s="6" r="W1656">
        <v>56509</v>
      </c>
      <c t="s" s="6" r="X1656">
        <v>56510</v>
      </c>
      <c t="s" s="6" r="Y1656">
        <v>56511</v>
      </c>
      <c t="s" s="6" r="Z1656">
        <v>56512</v>
      </c>
      <c t="s" s="6" r="AA1656">
        <v>56513</v>
      </c>
      <c t="s" s="6" r="AB1656">
        <v>56514</v>
      </c>
      <c t="s" s="6" r="AC1656">
        <v>56515</v>
      </c>
      <c t="s" r="AD1656">
        <v>56516</v>
      </c>
      <c t="s" r="AE1656">
        <v>56517</v>
      </c>
      <c s="106" r="AG1656"/>
      <c t="s" s="1" r="AI1656">
        <v>56518</v>
      </c>
    </row>
    <row r="1657">
      <c t="s" s="1" r="A1657">
        <v>56519</v>
      </c>
      <c t="s" s="1" r="B1657">
        <v>56520</v>
      </c>
      <c s="1" r="D1657">
        <v>2010.0</v>
      </c>
      <c t="s" s="98" r="E1657">
        <v>56521</v>
      </c>
      <c t="s" s="6" r="F1657">
        <v>56522</v>
      </c>
      <c t="s" s="5" r="G1657">
        <v>56523</v>
      </c>
      <c t="s" s="6" r="H1657">
        <v>56524</v>
      </c>
      <c t="s" s="1" r="I1657">
        <v>56525</v>
      </c>
      <c s="6" r="V1657"/>
      <c t="s" s="6" r="W1657">
        <v>56526</v>
      </c>
      <c t="s" s="6" r="X1657">
        <v>56527</v>
      </c>
      <c t="s" s="6" r="Y1657">
        <v>56528</v>
      </c>
      <c t="s" s="6" r="Z1657">
        <v>56529</v>
      </c>
      <c t="s" s="6" r="AA1657">
        <v>56530</v>
      </c>
      <c t="s" s="6" r="AB1657">
        <v>56531</v>
      </c>
      <c t="s" s="6" r="AC1657">
        <v>56532</v>
      </c>
      <c t="s" r="AD1657">
        <v>56533</v>
      </c>
      <c t="s" r="AE1657">
        <v>56534</v>
      </c>
      <c s="106" r="AG1657"/>
      <c t="s" s="1" r="AI1657">
        <v>56535</v>
      </c>
    </row>
    <row r="1658">
      <c t="s" s="1" r="A1658">
        <v>56536</v>
      </c>
      <c t="s" s="1" r="B1658">
        <v>56537</v>
      </c>
      <c s="1" r="D1658">
        <v>2010.0</v>
      </c>
      <c t="s" s="98" r="E1658">
        <v>56538</v>
      </c>
      <c t="s" s="6" r="F1658">
        <v>56539</v>
      </c>
      <c t="s" s="5" r="G1658">
        <v>56540</v>
      </c>
      <c t="s" s="6" r="H1658">
        <v>56541</v>
      </c>
      <c t="s" s="1" r="I1658">
        <v>56542</v>
      </c>
      <c s="6" r="V1658"/>
      <c t="s" s="6" r="W1658">
        <v>56543</v>
      </c>
      <c t="s" s="6" r="X1658">
        <v>56544</v>
      </c>
      <c t="s" s="6" r="Y1658">
        <v>56545</v>
      </c>
      <c t="s" s="6" r="Z1658">
        <v>56546</v>
      </c>
      <c t="s" s="6" r="AA1658">
        <v>56547</v>
      </c>
      <c t="s" s="6" r="AB1658">
        <v>56548</v>
      </c>
      <c t="s" s="6" r="AC1658">
        <v>56549</v>
      </c>
      <c t="s" r="AD1658">
        <v>56550</v>
      </c>
      <c t="s" r="AE1658">
        <v>56551</v>
      </c>
      <c s="106" r="AG1658"/>
      <c t="s" s="1" r="AI1658">
        <v>56552</v>
      </c>
    </row>
    <row r="1659">
      <c t="s" s="1" r="A1659">
        <v>56553</v>
      </c>
      <c t="s" s="1" r="B1659">
        <v>56554</v>
      </c>
      <c s="1" r="D1659">
        <v>2010.0</v>
      </c>
      <c t="s" s="98" r="E1659">
        <v>56555</v>
      </c>
      <c t="s" s="6" r="F1659">
        <v>56556</v>
      </c>
      <c t="s" s="1" r="G1659">
        <v>56557</v>
      </c>
      <c t="s" s="6" r="H1659">
        <v>56558</v>
      </c>
      <c t="s" s="1" r="I1659">
        <v>56559</v>
      </c>
      <c s="6" r="V1659"/>
      <c t="s" s="70" r="W1659">
        <v>56560</v>
      </c>
      <c t="s" s="6" r="X1659">
        <v>56561</v>
      </c>
      <c t="s" s="70" r="Y1659">
        <v>56562</v>
      </c>
      <c t="s" s="6" r="Z1659">
        <v>56563</v>
      </c>
      <c t="s" s="6" r="AA1659">
        <v>56564</v>
      </c>
      <c t="s" s="6" r="AB1659">
        <v>56565</v>
      </c>
      <c t="s" s="6" r="AC1659">
        <v>56566</v>
      </c>
      <c t="s" r="AD1659">
        <v>56567</v>
      </c>
      <c t="s" r="AE1659">
        <v>56568</v>
      </c>
      <c s="106" r="AG1659"/>
      <c t="s" s="1" r="AI1659">
        <v>56569</v>
      </c>
    </row>
    <row r="1660">
      <c t="s" s="1" r="A1660">
        <v>56570</v>
      </c>
      <c t="s" s="1" r="B1660">
        <v>56571</v>
      </c>
      <c s="1" r="D1660">
        <v>2010.0</v>
      </c>
      <c t="s" s="98" r="E1660">
        <v>56572</v>
      </c>
      <c t="s" s="6" r="F1660">
        <v>56573</v>
      </c>
      <c t="s" s="1" r="G1660">
        <v>56574</v>
      </c>
      <c t="s" s="6" r="H1660">
        <v>56575</v>
      </c>
      <c t="s" s="1" r="I1660">
        <v>56576</v>
      </c>
      <c s="6" r="V1660"/>
      <c t="s" s="70" r="W1660">
        <v>56577</v>
      </c>
      <c t="s" s="6" r="X1660">
        <v>56578</v>
      </c>
      <c t="s" s="70" r="Y1660">
        <v>56579</v>
      </c>
      <c t="s" s="6" r="Z1660">
        <v>56580</v>
      </c>
      <c t="s" s="6" r="AA1660">
        <v>56581</v>
      </c>
      <c t="s" s="6" r="AB1660">
        <v>56582</v>
      </c>
      <c t="s" s="6" r="AC1660">
        <v>56583</v>
      </c>
      <c t="s" r="AD1660">
        <v>56584</v>
      </c>
      <c t="s" r="AE1660">
        <v>56585</v>
      </c>
      <c s="106" r="AG1660"/>
      <c t="s" s="1" r="AI1660">
        <v>56586</v>
      </c>
    </row>
    <row r="1661">
      <c t="s" s="1" r="A1661">
        <v>56587</v>
      </c>
      <c t="s" s="1" r="B1661">
        <v>56588</v>
      </c>
      <c s="1" r="D1661">
        <v>2010.0</v>
      </c>
      <c t="s" s="98" r="E1661">
        <v>56589</v>
      </c>
      <c t="s" s="6" r="F1661">
        <v>56590</v>
      </c>
      <c t="s" s="1" r="G1661">
        <v>56591</v>
      </c>
      <c t="s" s="6" r="H1661">
        <v>56592</v>
      </c>
      <c t="s" s="1" r="I1661">
        <v>56593</v>
      </c>
      <c s="6" r="V1661"/>
      <c t="s" s="70" r="W1661">
        <v>56594</v>
      </c>
      <c t="s" s="6" r="X1661">
        <v>56595</v>
      </c>
      <c t="s" s="70" r="Y1661">
        <v>56596</v>
      </c>
      <c t="s" s="6" r="Z1661">
        <v>56597</v>
      </c>
      <c t="s" s="6" r="AA1661">
        <v>56598</v>
      </c>
      <c t="s" s="6" r="AB1661">
        <v>56599</v>
      </c>
      <c t="s" s="6" r="AC1661">
        <v>56600</v>
      </c>
      <c t="s" r="AD1661">
        <v>56601</v>
      </c>
      <c t="s" r="AE1661">
        <v>56602</v>
      </c>
      <c s="106" r="AG1661"/>
      <c t="s" s="1" r="AI1661">
        <v>56603</v>
      </c>
    </row>
    <row r="1662">
      <c t="s" s="1" r="A1662">
        <v>56604</v>
      </c>
      <c t="s" s="1" r="B1662">
        <v>56605</v>
      </c>
      <c s="1" r="D1662">
        <v>2010.0</v>
      </c>
      <c t="s" s="98" r="E1662">
        <v>56606</v>
      </c>
      <c t="s" s="6" r="F1662">
        <v>56607</v>
      </c>
      <c t="s" s="1" r="G1662">
        <v>56608</v>
      </c>
      <c t="s" s="6" r="H1662">
        <v>56609</v>
      </c>
      <c t="s" s="1" r="I1662">
        <v>56610</v>
      </c>
      <c s="6" r="V1662"/>
      <c t="s" s="70" r="W1662">
        <v>56611</v>
      </c>
      <c t="s" s="6" r="X1662">
        <v>56612</v>
      </c>
      <c t="s" s="70" r="Y1662">
        <v>56613</v>
      </c>
      <c t="s" s="6" r="Z1662">
        <v>56614</v>
      </c>
      <c t="s" s="6" r="AA1662">
        <v>56615</v>
      </c>
      <c t="s" s="6" r="AB1662">
        <v>56616</v>
      </c>
      <c t="s" s="6" r="AC1662">
        <v>56617</v>
      </c>
      <c t="s" r="AD1662">
        <v>56618</v>
      </c>
      <c t="s" r="AE1662">
        <v>56619</v>
      </c>
      <c s="106" r="AG1662"/>
      <c t="s" s="1" r="AI1662">
        <v>56620</v>
      </c>
    </row>
    <row r="1663">
      <c t="s" s="1" r="A1663">
        <v>56621</v>
      </c>
      <c t="s" s="1" r="B1663">
        <v>56622</v>
      </c>
      <c s="1" r="D1663">
        <v>2010.0</v>
      </c>
      <c t="s" s="98" r="E1663">
        <v>56623</v>
      </c>
      <c t="s" s="6" r="F1663">
        <v>56624</v>
      </c>
      <c t="s" s="5" r="G1663">
        <v>56625</v>
      </c>
      <c t="s" s="6" r="H1663">
        <v>56626</v>
      </c>
      <c t="s" s="1" r="I1663">
        <v>56627</v>
      </c>
      <c s="6" r="V1663"/>
      <c t="s" s="70" r="W1663">
        <v>56628</v>
      </c>
      <c t="s" s="6" r="X1663">
        <v>56629</v>
      </c>
      <c t="s" s="70" r="Y1663">
        <v>56630</v>
      </c>
      <c t="s" s="6" r="Z1663">
        <v>56631</v>
      </c>
      <c t="s" s="6" r="AA1663">
        <v>56632</v>
      </c>
      <c t="s" s="6" r="AB1663">
        <v>56633</v>
      </c>
      <c t="s" s="6" r="AC1663">
        <v>56634</v>
      </c>
      <c t="s" r="AD1663">
        <v>56635</v>
      </c>
      <c t="s" r="AE1663">
        <v>56636</v>
      </c>
      <c s="106" r="AG1663"/>
      <c t="s" s="1" r="AI1663">
        <v>56637</v>
      </c>
    </row>
    <row r="1664">
      <c t="s" s="1" r="A1664">
        <v>56638</v>
      </c>
      <c t="s" s="1" r="B1664">
        <v>56639</v>
      </c>
      <c s="1" r="D1664">
        <v>2010.0</v>
      </c>
      <c t="s" s="98" r="E1664">
        <v>56640</v>
      </c>
      <c t="s" s="6" r="F1664">
        <v>56641</v>
      </c>
      <c t="s" s="1" r="G1664">
        <v>56642</v>
      </c>
      <c t="s" s="6" r="H1664">
        <v>56643</v>
      </c>
      <c t="s" s="1" r="I1664">
        <v>56644</v>
      </c>
      <c s="6" r="V1664"/>
      <c t="s" s="70" r="W1664">
        <v>56645</v>
      </c>
      <c t="s" s="6" r="X1664">
        <v>56646</v>
      </c>
      <c t="s" s="70" r="Y1664">
        <v>56647</v>
      </c>
      <c t="s" s="6" r="Z1664">
        <v>56648</v>
      </c>
      <c t="s" s="6" r="AA1664">
        <v>56649</v>
      </c>
      <c t="s" s="6" r="AB1664">
        <v>56650</v>
      </c>
      <c t="s" s="6" r="AC1664">
        <v>56651</v>
      </c>
      <c t="s" r="AD1664">
        <v>56652</v>
      </c>
      <c t="s" r="AE1664">
        <v>56653</v>
      </c>
      <c s="106" r="AG1664"/>
      <c t="s" s="1" r="AI1664">
        <v>56654</v>
      </c>
    </row>
    <row r="1665">
      <c t="s" s="1" r="A1665">
        <v>56655</v>
      </c>
      <c t="s" s="1" r="B1665">
        <v>56656</v>
      </c>
      <c s="1" r="D1665">
        <v>2010.0</v>
      </c>
      <c t="s" s="98" r="E1665">
        <v>56657</v>
      </c>
      <c t="s" s="6" r="F1665">
        <v>56658</v>
      </c>
      <c t="s" s="1" r="G1665">
        <v>56659</v>
      </c>
      <c t="s" s="6" r="H1665">
        <v>56660</v>
      </c>
      <c t="s" s="1" r="I1665">
        <v>56661</v>
      </c>
      <c s="6" r="V1665"/>
      <c t="s" s="70" r="W1665">
        <v>56662</v>
      </c>
      <c t="s" s="6" r="X1665">
        <v>56663</v>
      </c>
      <c t="s" s="70" r="Y1665">
        <v>56664</v>
      </c>
      <c t="s" s="6" r="Z1665">
        <v>56665</v>
      </c>
      <c t="s" s="6" r="AA1665">
        <v>56666</v>
      </c>
      <c t="s" s="6" r="AB1665">
        <v>56667</v>
      </c>
      <c t="s" s="6" r="AC1665">
        <v>56668</v>
      </c>
      <c t="s" r="AD1665">
        <v>56669</v>
      </c>
      <c t="s" r="AE1665">
        <v>56670</v>
      </c>
      <c s="106" r="AG1665"/>
      <c t="s" s="1" r="AI1665">
        <v>56671</v>
      </c>
    </row>
    <row r="1666">
      <c t="s" s="1" r="A1666">
        <v>56672</v>
      </c>
      <c t="s" s="1" r="B1666">
        <v>56673</v>
      </c>
      <c s="1" r="D1666">
        <v>2010.0</v>
      </c>
      <c t="s" s="98" r="E1666">
        <v>56674</v>
      </c>
      <c t="s" s="6" r="F1666">
        <v>56675</v>
      </c>
      <c t="s" s="1" r="G1666">
        <v>56676</v>
      </c>
      <c t="s" s="6" r="H1666">
        <v>56677</v>
      </c>
      <c t="s" s="1" r="I1666">
        <v>56678</v>
      </c>
      <c s="6" r="V1666"/>
      <c t="s" s="70" r="W1666">
        <v>56679</v>
      </c>
      <c t="s" s="6" r="X1666">
        <v>56680</v>
      </c>
      <c t="s" s="70" r="Y1666">
        <v>56681</v>
      </c>
      <c t="s" s="6" r="Z1666">
        <v>56682</v>
      </c>
      <c t="s" s="6" r="AA1666">
        <v>56683</v>
      </c>
      <c t="s" s="6" r="AB1666">
        <v>56684</v>
      </c>
      <c t="s" s="6" r="AC1666">
        <v>56685</v>
      </c>
      <c t="s" r="AD1666">
        <v>56686</v>
      </c>
      <c t="s" r="AE1666">
        <v>56687</v>
      </c>
      <c s="106" r="AG1666"/>
      <c t="s" s="1" r="AI1666">
        <v>56688</v>
      </c>
    </row>
    <row r="1667">
      <c t="s" s="1" r="A1667">
        <v>56689</v>
      </c>
      <c t="s" s="1" r="B1667">
        <v>56690</v>
      </c>
      <c s="1" r="D1667">
        <v>2010.0</v>
      </c>
      <c t="s" s="98" r="E1667">
        <v>56691</v>
      </c>
      <c t="s" s="6" r="F1667">
        <v>56692</v>
      </c>
      <c t="s" s="1" r="G1667">
        <v>56693</v>
      </c>
      <c t="s" s="6" r="H1667">
        <v>56694</v>
      </c>
      <c t="s" s="1" r="I1667">
        <v>56695</v>
      </c>
      <c s="6" r="V1667"/>
      <c t="s" s="70" r="W1667">
        <v>56696</v>
      </c>
      <c t="s" s="6" r="X1667">
        <v>56697</v>
      </c>
      <c t="s" s="70" r="Y1667">
        <v>56698</v>
      </c>
      <c t="s" s="6" r="Z1667">
        <v>56699</v>
      </c>
      <c t="s" s="6" r="AA1667">
        <v>56700</v>
      </c>
      <c t="s" s="6" r="AB1667">
        <v>56701</v>
      </c>
      <c t="s" s="6" r="AC1667">
        <v>56702</v>
      </c>
      <c t="s" r="AD1667">
        <v>56703</v>
      </c>
      <c t="s" r="AE1667">
        <v>56704</v>
      </c>
      <c s="106" r="AG1667"/>
      <c t="s" s="1" r="AI1667">
        <v>56705</v>
      </c>
    </row>
    <row r="1668">
      <c t="s" s="1" r="A1668">
        <v>56706</v>
      </c>
      <c t="s" s="1" r="B1668">
        <v>56707</v>
      </c>
      <c s="1" r="D1668">
        <v>2010.0</v>
      </c>
      <c t="s" s="98" r="E1668">
        <v>56708</v>
      </c>
      <c t="s" s="6" r="F1668">
        <v>56709</v>
      </c>
      <c t="s" s="5" r="G1668">
        <v>56710</v>
      </c>
      <c t="s" s="6" r="H1668">
        <v>56711</v>
      </c>
      <c t="s" s="1" r="I1668">
        <v>56712</v>
      </c>
      <c s="6" r="V1668"/>
      <c t="s" s="70" r="W1668">
        <v>56713</v>
      </c>
      <c t="s" s="6" r="X1668">
        <v>56714</v>
      </c>
      <c t="s" s="70" r="Y1668">
        <v>56715</v>
      </c>
      <c t="s" s="6" r="Z1668">
        <v>56716</v>
      </c>
      <c t="s" s="6" r="AA1668">
        <v>56717</v>
      </c>
      <c t="s" s="6" r="AB1668">
        <v>56718</v>
      </c>
      <c t="s" s="6" r="AC1668">
        <v>56719</v>
      </c>
      <c t="s" r="AD1668">
        <v>56720</v>
      </c>
      <c t="s" r="AE1668">
        <v>56721</v>
      </c>
      <c s="106" r="AG1668"/>
      <c t="s" s="1" r="AI1668">
        <v>56722</v>
      </c>
    </row>
    <row r="1669">
      <c t="s" s="1" r="A1669">
        <v>56723</v>
      </c>
      <c t="s" s="1" r="B1669">
        <v>56724</v>
      </c>
      <c s="1" r="D1669">
        <v>2010.0</v>
      </c>
      <c t="s" s="98" r="E1669">
        <v>56725</v>
      </c>
      <c t="s" s="6" r="F1669">
        <v>56726</v>
      </c>
      <c t="s" s="1" r="G1669">
        <v>56727</v>
      </c>
      <c t="s" s="6" r="H1669">
        <v>56728</v>
      </c>
      <c t="s" s="1" r="I1669">
        <v>56729</v>
      </c>
      <c s="6" r="V1669"/>
      <c t="s" s="70" r="W1669">
        <v>56730</v>
      </c>
      <c t="s" s="6" r="X1669">
        <v>56731</v>
      </c>
      <c t="s" s="70" r="Y1669">
        <v>56732</v>
      </c>
      <c t="s" s="6" r="Z1669">
        <v>56733</v>
      </c>
      <c t="s" s="6" r="AA1669">
        <v>56734</v>
      </c>
      <c t="s" s="6" r="AB1669">
        <v>56735</v>
      </c>
      <c t="s" s="6" r="AC1669">
        <v>56736</v>
      </c>
      <c t="s" r="AD1669">
        <v>56737</v>
      </c>
      <c t="s" r="AE1669">
        <v>56738</v>
      </c>
      <c s="106" r="AG1669"/>
      <c t="s" s="1" r="AI1669">
        <v>56739</v>
      </c>
    </row>
    <row r="1670">
      <c t="s" s="1" r="A1670">
        <v>56740</v>
      </c>
      <c t="s" s="1" r="B1670">
        <v>56741</v>
      </c>
      <c s="1" r="D1670">
        <v>2010.0</v>
      </c>
      <c t="s" s="98" r="E1670">
        <v>56742</v>
      </c>
      <c t="s" s="6" r="F1670">
        <v>56743</v>
      </c>
      <c t="s" s="1" r="G1670">
        <v>56744</v>
      </c>
      <c t="s" s="6" r="H1670">
        <v>56745</v>
      </c>
      <c t="s" s="1" r="I1670">
        <v>56746</v>
      </c>
      <c s="6" r="V1670"/>
      <c t="s" s="70" r="W1670">
        <v>56747</v>
      </c>
      <c t="s" s="6" r="X1670">
        <v>56748</v>
      </c>
      <c t="s" s="70" r="Y1670">
        <v>56749</v>
      </c>
      <c t="s" s="6" r="Z1670">
        <v>56750</v>
      </c>
      <c t="s" s="6" r="AA1670">
        <v>56751</v>
      </c>
      <c t="s" s="6" r="AB1670">
        <v>56752</v>
      </c>
      <c t="s" s="6" r="AC1670">
        <v>56753</v>
      </c>
      <c t="s" r="AD1670">
        <v>56754</v>
      </c>
      <c t="s" r="AE1670">
        <v>56755</v>
      </c>
      <c s="106" r="AG1670"/>
      <c t="s" s="1" r="AI1670">
        <v>56756</v>
      </c>
    </row>
    <row r="1671">
      <c t="s" s="1" r="A1671">
        <v>56757</v>
      </c>
      <c t="s" s="1" r="B1671">
        <v>56758</v>
      </c>
      <c s="1" r="D1671">
        <v>2010.0</v>
      </c>
      <c t="s" s="98" r="E1671">
        <v>56759</v>
      </c>
      <c t="s" s="6" r="F1671">
        <v>56760</v>
      </c>
      <c t="s" s="1" r="G1671">
        <v>56761</v>
      </c>
      <c t="s" s="6" r="H1671">
        <v>56762</v>
      </c>
      <c t="s" s="1" r="I1671">
        <v>56763</v>
      </c>
      <c s="6" r="V1671"/>
      <c t="s" s="70" r="W1671">
        <v>56764</v>
      </c>
      <c t="s" s="6" r="X1671">
        <v>56765</v>
      </c>
      <c t="s" s="70" r="Y1671">
        <v>56766</v>
      </c>
      <c t="s" s="6" r="Z1671">
        <v>56767</v>
      </c>
      <c t="s" s="6" r="AA1671">
        <v>56768</v>
      </c>
      <c t="s" s="6" r="AB1671">
        <v>56769</v>
      </c>
      <c t="s" s="6" r="AC1671">
        <v>56770</v>
      </c>
      <c t="s" r="AD1671">
        <v>56771</v>
      </c>
      <c t="s" r="AE1671">
        <v>56772</v>
      </c>
      <c s="106" r="AG1671"/>
      <c t="s" s="1" r="AI1671">
        <v>56773</v>
      </c>
    </row>
    <row r="1672">
      <c t="s" s="1" r="A1672">
        <v>56774</v>
      </c>
      <c t="s" s="1" r="B1672">
        <v>56775</v>
      </c>
      <c s="1" r="D1672">
        <v>2010.0</v>
      </c>
      <c t="s" s="98" r="E1672">
        <v>56776</v>
      </c>
      <c t="s" s="6" r="F1672">
        <v>56777</v>
      </c>
      <c t="s" s="1" r="G1672">
        <v>56778</v>
      </c>
      <c t="s" s="6" r="H1672">
        <v>56779</v>
      </c>
      <c t="s" s="1" r="I1672">
        <v>56780</v>
      </c>
      <c s="6" r="V1672"/>
      <c t="s" s="70" r="W1672">
        <v>56781</v>
      </c>
      <c t="s" s="6" r="X1672">
        <v>56782</v>
      </c>
      <c t="s" s="70" r="Y1672">
        <v>56783</v>
      </c>
      <c t="s" s="6" r="Z1672">
        <v>56784</v>
      </c>
      <c t="s" s="6" r="AA1672">
        <v>56785</v>
      </c>
      <c t="s" s="6" r="AB1672">
        <v>56786</v>
      </c>
      <c t="s" s="6" r="AC1672">
        <v>56787</v>
      </c>
      <c t="s" r="AD1672">
        <v>56788</v>
      </c>
      <c t="s" r="AE1672">
        <v>56789</v>
      </c>
      <c s="106" r="AG1672"/>
      <c t="s" s="1" r="AI1672">
        <v>56790</v>
      </c>
    </row>
    <row r="1673">
      <c t="s" s="1" r="A1673">
        <v>56791</v>
      </c>
      <c t="s" s="1" r="B1673">
        <v>56792</v>
      </c>
      <c s="1" r="D1673">
        <v>2010.0</v>
      </c>
      <c t="s" s="98" r="E1673">
        <v>56793</v>
      </c>
      <c t="s" s="6" r="F1673">
        <v>56794</v>
      </c>
      <c t="s" s="1" r="G1673">
        <v>56795</v>
      </c>
      <c t="s" s="6" r="H1673">
        <v>56796</v>
      </c>
      <c t="s" s="1" r="I1673">
        <v>56797</v>
      </c>
      <c s="6" r="V1673"/>
      <c t="s" s="70" r="W1673">
        <v>56798</v>
      </c>
      <c t="s" s="6" r="X1673">
        <v>56799</v>
      </c>
      <c t="s" s="70" r="Y1673">
        <v>56800</v>
      </c>
      <c t="s" s="6" r="Z1673">
        <v>56801</v>
      </c>
      <c t="s" s="6" r="AA1673">
        <v>56802</v>
      </c>
      <c t="s" s="6" r="AB1673">
        <v>56803</v>
      </c>
      <c t="s" s="6" r="AC1673">
        <v>56804</v>
      </c>
      <c t="s" r="AD1673">
        <v>56805</v>
      </c>
      <c t="s" r="AE1673">
        <v>56806</v>
      </c>
      <c s="106" r="AG1673"/>
      <c t="s" s="1" r="AI1673">
        <v>56807</v>
      </c>
    </row>
    <row r="1674">
      <c t="s" s="1" r="A1674">
        <v>56808</v>
      </c>
      <c t="s" s="1" r="B1674">
        <v>56809</v>
      </c>
      <c s="1" r="D1674">
        <v>2010.0</v>
      </c>
      <c t="s" s="98" r="E1674">
        <v>56810</v>
      </c>
      <c t="s" s="6" r="F1674">
        <v>56811</v>
      </c>
      <c t="s" s="1" r="G1674">
        <v>56812</v>
      </c>
      <c t="s" s="6" r="H1674">
        <v>56813</v>
      </c>
      <c t="s" s="1" r="I1674">
        <v>56814</v>
      </c>
      <c s="6" r="V1674"/>
      <c t="s" s="70" r="W1674">
        <v>56815</v>
      </c>
      <c t="s" s="6" r="X1674">
        <v>56816</v>
      </c>
      <c t="s" s="70" r="Y1674">
        <v>56817</v>
      </c>
      <c t="s" s="6" r="Z1674">
        <v>56818</v>
      </c>
      <c t="s" s="6" r="AA1674">
        <v>56819</v>
      </c>
      <c t="s" s="6" r="AB1674">
        <v>56820</v>
      </c>
      <c t="s" s="6" r="AC1674">
        <v>56821</v>
      </c>
      <c t="s" r="AD1674">
        <v>56822</v>
      </c>
      <c t="s" r="AE1674">
        <v>56823</v>
      </c>
      <c s="106" r="AG1674"/>
      <c t="s" s="1" r="AI1674">
        <v>56824</v>
      </c>
    </row>
    <row r="1675">
      <c t="s" s="1" r="A1675">
        <v>56825</v>
      </c>
      <c t="s" s="1" r="B1675">
        <v>56826</v>
      </c>
      <c s="1" r="D1675">
        <v>2010.0</v>
      </c>
      <c t="s" s="98" r="E1675">
        <v>56827</v>
      </c>
      <c t="s" s="6" r="F1675">
        <v>56828</v>
      </c>
      <c t="s" s="1" r="G1675">
        <v>56829</v>
      </c>
      <c t="s" s="6" r="H1675">
        <v>56830</v>
      </c>
      <c t="s" s="1" r="I1675">
        <v>56831</v>
      </c>
      <c s="6" r="V1675"/>
      <c t="s" s="70" r="W1675">
        <v>56832</v>
      </c>
      <c t="s" s="6" r="X1675">
        <v>56833</v>
      </c>
      <c t="s" s="70" r="Y1675">
        <v>56834</v>
      </c>
      <c t="s" s="6" r="Z1675">
        <v>56835</v>
      </c>
      <c t="s" s="6" r="AA1675">
        <v>56836</v>
      </c>
      <c t="s" s="6" r="AB1675">
        <v>56837</v>
      </c>
      <c t="s" s="6" r="AC1675">
        <v>56838</v>
      </c>
      <c t="s" r="AD1675">
        <v>56839</v>
      </c>
      <c t="s" r="AE1675">
        <v>56840</v>
      </c>
      <c s="106" r="AG1675"/>
      <c t="s" s="1" r="AI1675">
        <v>56841</v>
      </c>
    </row>
    <row r="1676">
      <c t="s" s="1" r="A1676">
        <v>56842</v>
      </c>
      <c t="s" s="1" r="B1676">
        <v>56843</v>
      </c>
      <c s="1" r="D1676">
        <v>2010.0</v>
      </c>
      <c t="s" s="98" r="E1676">
        <v>56844</v>
      </c>
      <c t="s" s="6" r="F1676">
        <v>56845</v>
      </c>
      <c t="s" s="1" r="G1676">
        <v>56846</v>
      </c>
      <c t="s" s="6" r="H1676">
        <v>56847</v>
      </c>
      <c t="s" s="1" r="I1676">
        <v>56848</v>
      </c>
      <c s="6" r="V1676"/>
      <c t="s" s="70" r="W1676">
        <v>56849</v>
      </c>
      <c t="s" s="6" r="X1676">
        <v>56850</v>
      </c>
      <c t="s" s="70" r="Y1676">
        <v>56851</v>
      </c>
      <c t="s" s="6" r="Z1676">
        <v>56852</v>
      </c>
      <c t="s" s="6" r="AA1676">
        <v>56853</v>
      </c>
      <c t="s" s="6" r="AB1676">
        <v>56854</v>
      </c>
      <c t="s" s="6" r="AC1676">
        <v>56855</v>
      </c>
      <c t="s" r="AD1676">
        <v>56856</v>
      </c>
      <c t="s" r="AE1676">
        <v>56857</v>
      </c>
      <c s="106" r="AG1676"/>
      <c t="s" s="1" r="AI1676">
        <v>56858</v>
      </c>
    </row>
    <row r="1677">
      <c t="s" s="1" r="A1677">
        <v>56859</v>
      </c>
      <c t="s" s="1" r="B1677">
        <v>56860</v>
      </c>
      <c s="1" r="D1677">
        <v>2010.0</v>
      </c>
      <c t="s" s="98" r="E1677">
        <v>56861</v>
      </c>
      <c t="s" s="6" r="F1677">
        <v>56862</v>
      </c>
      <c t="s" s="5" r="G1677">
        <v>56863</v>
      </c>
      <c t="s" s="6" r="H1677">
        <v>56864</v>
      </c>
      <c t="s" s="1" r="I1677">
        <v>56865</v>
      </c>
      <c s="6" r="V1677"/>
      <c t="s" s="70" r="W1677">
        <v>56866</v>
      </c>
      <c t="s" s="6" r="X1677">
        <v>56867</v>
      </c>
      <c t="s" s="70" r="Y1677">
        <v>56868</v>
      </c>
      <c t="s" s="6" r="Z1677">
        <v>56869</v>
      </c>
      <c t="s" s="6" r="AA1677">
        <v>56870</v>
      </c>
      <c t="s" s="6" r="AB1677">
        <v>56871</v>
      </c>
      <c t="s" s="6" r="AC1677">
        <v>56872</v>
      </c>
      <c t="s" r="AD1677">
        <v>56873</v>
      </c>
      <c t="s" r="AE1677">
        <v>56874</v>
      </c>
      <c s="106" r="AG1677"/>
      <c t="s" s="1" r="AI1677">
        <v>56875</v>
      </c>
    </row>
    <row r="1678">
      <c t="s" s="1" r="A1678">
        <v>56876</v>
      </c>
      <c t="s" s="1" r="B1678">
        <v>56877</v>
      </c>
      <c s="1" r="D1678">
        <v>2010.0</v>
      </c>
      <c t="s" s="98" r="E1678">
        <v>56878</v>
      </c>
      <c t="s" s="6" r="F1678">
        <v>56879</v>
      </c>
      <c t="s" s="5" r="G1678">
        <v>56880</v>
      </c>
      <c t="s" s="6" r="H1678">
        <v>56881</v>
      </c>
      <c t="s" s="1" r="I1678">
        <v>56882</v>
      </c>
      <c s="6" r="V1678"/>
      <c t="s" s="70" r="W1678">
        <v>56883</v>
      </c>
      <c t="s" s="6" r="X1678">
        <v>56884</v>
      </c>
      <c t="s" s="70" r="Y1678">
        <v>56885</v>
      </c>
      <c t="s" s="6" r="Z1678">
        <v>56886</v>
      </c>
      <c t="s" s="6" r="AA1678">
        <v>56887</v>
      </c>
      <c t="s" s="6" r="AB1678">
        <v>56888</v>
      </c>
      <c t="s" s="6" r="AC1678">
        <v>56889</v>
      </c>
      <c t="s" r="AD1678">
        <v>56890</v>
      </c>
      <c t="s" r="AE1678">
        <v>56891</v>
      </c>
      <c s="106" r="AG1678"/>
      <c t="s" s="1" r="AI1678">
        <v>56892</v>
      </c>
    </row>
    <row r="1679">
      <c t="s" s="1" r="A1679">
        <v>56893</v>
      </c>
      <c t="s" s="1" r="B1679">
        <v>56894</v>
      </c>
      <c s="1" r="D1679">
        <v>2010.0</v>
      </c>
      <c t="s" s="98" r="E1679">
        <v>56895</v>
      </c>
      <c t="s" s="6" r="F1679">
        <v>56896</v>
      </c>
      <c t="s" s="1" r="G1679">
        <v>56897</v>
      </c>
      <c t="s" s="6" r="H1679">
        <v>56898</v>
      </c>
      <c t="s" s="1" r="I1679">
        <v>56899</v>
      </c>
      <c s="6" r="V1679"/>
      <c t="s" s="70" r="W1679">
        <v>56900</v>
      </c>
      <c t="s" s="6" r="X1679">
        <v>56901</v>
      </c>
      <c t="s" s="70" r="Y1679">
        <v>56902</v>
      </c>
      <c t="s" s="6" r="Z1679">
        <v>56903</v>
      </c>
      <c t="s" s="6" r="AA1679">
        <v>56904</v>
      </c>
      <c t="s" s="6" r="AB1679">
        <v>56905</v>
      </c>
      <c t="s" s="6" r="AC1679">
        <v>56906</v>
      </c>
      <c t="s" r="AD1679">
        <v>56907</v>
      </c>
      <c t="s" r="AE1679">
        <v>56908</v>
      </c>
      <c s="106" r="AG1679"/>
      <c t="s" s="1" r="AI1679">
        <v>56909</v>
      </c>
    </row>
    <row r="1680">
      <c t="s" s="1" r="A1680">
        <v>56910</v>
      </c>
      <c t="s" s="1" r="B1680">
        <v>56911</v>
      </c>
      <c s="1" r="D1680">
        <v>2010.0</v>
      </c>
      <c t="s" s="98" r="E1680">
        <v>56912</v>
      </c>
      <c t="s" s="6" r="F1680">
        <v>56913</v>
      </c>
      <c t="s" s="1" r="G1680">
        <v>56914</v>
      </c>
      <c t="s" s="6" r="H1680">
        <v>56915</v>
      </c>
      <c t="s" s="1" r="I1680">
        <v>56916</v>
      </c>
      <c s="6" r="V1680"/>
      <c t="s" s="70" r="W1680">
        <v>56917</v>
      </c>
      <c t="s" s="6" r="X1680">
        <v>56918</v>
      </c>
      <c t="s" s="70" r="Y1680">
        <v>56919</v>
      </c>
      <c t="s" s="6" r="Z1680">
        <v>56920</v>
      </c>
      <c t="s" s="6" r="AA1680">
        <v>56921</v>
      </c>
      <c t="s" s="6" r="AB1680">
        <v>56922</v>
      </c>
      <c t="s" s="6" r="AC1680">
        <v>56923</v>
      </c>
      <c t="s" r="AD1680">
        <v>56924</v>
      </c>
      <c t="s" r="AE1680">
        <v>56925</v>
      </c>
      <c s="106" r="AG1680"/>
      <c t="s" s="1" r="AI1680">
        <v>56926</v>
      </c>
    </row>
    <row r="1681">
      <c t="s" s="1" r="A1681">
        <v>56927</v>
      </c>
      <c t="s" s="1" r="B1681">
        <v>56928</v>
      </c>
      <c s="1" r="D1681">
        <v>2010.0</v>
      </c>
      <c t="s" s="98" r="E1681">
        <v>56929</v>
      </c>
      <c t="s" s="6" r="F1681">
        <v>56930</v>
      </c>
      <c t="s" s="1" r="G1681">
        <v>56931</v>
      </c>
      <c t="s" s="6" r="H1681">
        <v>56932</v>
      </c>
      <c t="s" s="1" r="I1681">
        <v>56933</v>
      </c>
      <c s="6" r="V1681"/>
      <c t="s" s="70" r="W1681">
        <v>56934</v>
      </c>
      <c t="s" s="6" r="X1681">
        <v>56935</v>
      </c>
      <c t="s" s="70" r="Y1681">
        <v>56936</v>
      </c>
      <c t="s" s="6" r="Z1681">
        <v>56937</v>
      </c>
      <c t="s" s="6" r="AA1681">
        <v>56938</v>
      </c>
      <c t="s" s="6" r="AB1681">
        <v>56939</v>
      </c>
      <c t="s" s="6" r="AC1681">
        <v>56940</v>
      </c>
      <c t="s" r="AD1681">
        <v>56941</v>
      </c>
      <c t="s" r="AE1681">
        <v>56942</v>
      </c>
      <c s="106" r="AG1681"/>
      <c t="s" s="1" r="AI1681">
        <v>56943</v>
      </c>
    </row>
    <row r="1682">
      <c t="s" s="1" r="A1682">
        <v>56944</v>
      </c>
      <c t="s" s="1" r="B1682">
        <v>56945</v>
      </c>
      <c s="1" r="D1682">
        <v>2010.0</v>
      </c>
      <c t="s" s="98" r="E1682">
        <v>56946</v>
      </c>
      <c t="s" s="6" r="F1682">
        <v>56947</v>
      </c>
      <c t="s" s="1" r="G1682">
        <v>56948</v>
      </c>
      <c t="s" s="6" r="H1682">
        <v>56949</v>
      </c>
      <c t="s" s="1" r="I1682">
        <v>56950</v>
      </c>
      <c s="6" r="V1682"/>
      <c t="s" s="70" r="W1682">
        <v>56951</v>
      </c>
      <c t="s" s="6" r="X1682">
        <v>56952</v>
      </c>
      <c t="s" s="70" r="Y1682">
        <v>56953</v>
      </c>
      <c t="s" s="6" r="Z1682">
        <v>56954</v>
      </c>
      <c t="s" s="6" r="AA1682">
        <v>56955</v>
      </c>
      <c t="s" s="6" r="AB1682">
        <v>56956</v>
      </c>
      <c t="s" s="6" r="AC1682">
        <v>56957</v>
      </c>
      <c t="s" r="AD1682">
        <v>56958</v>
      </c>
      <c t="s" r="AE1682">
        <v>56959</v>
      </c>
      <c s="106" r="AG1682"/>
      <c t="s" s="1" r="AI1682">
        <v>56960</v>
      </c>
    </row>
    <row r="1683">
      <c t="s" s="1" r="A1683">
        <v>56961</v>
      </c>
      <c t="s" s="1" r="B1683">
        <v>56962</v>
      </c>
      <c s="1" r="D1683">
        <v>2010.0</v>
      </c>
      <c t="s" s="98" r="E1683">
        <v>56963</v>
      </c>
      <c t="s" s="6" r="F1683">
        <v>56964</v>
      </c>
      <c t="s" s="1" r="G1683">
        <v>56965</v>
      </c>
      <c t="s" s="6" r="H1683">
        <v>56966</v>
      </c>
      <c t="s" s="1" r="I1683">
        <v>56967</v>
      </c>
      <c s="6" r="V1683"/>
      <c t="s" s="70" r="W1683">
        <v>56968</v>
      </c>
      <c t="s" s="6" r="X1683">
        <v>56969</v>
      </c>
      <c t="s" s="70" r="Y1683">
        <v>56970</v>
      </c>
      <c t="s" s="6" r="Z1683">
        <v>56971</v>
      </c>
      <c t="s" s="6" r="AA1683">
        <v>56972</v>
      </c>
      <c t="s" s="6" r="AB1683">
        <v>56973</v>
      </c>
      <c t="s" s="6" r="AC1683">
        <v>56974</v>
      </c>
      <c t="s" r="AD1683">
        <v>56975</v>
      </c>
      <c t="s" r="AE1683">
        <v>56976</v>
      </c>
      <c s="106" r="AG1683"/>
      <c t="s" s="1" r="AI1683">
        <v>56977</v>
      </c>
    </row>
    <row r="1684">
      <c t="s" s="1" r="A1684">
        <v>56978</v>
      </c>
      <c t="s" s="1" r="B1684">
        <v>56979</v>
      </c>
      <c s="1" r="D1684">
        <v>2010.0</v>
      </c>
      <c t="s" s="98" r="E1684">
        <v>56980</v>
      </c>
      <c t="s" s="6" r="F1684">
        <v>56981</v>
      </c>
      <c t="s" s="1" r="G1684">
        <v>56982</v>
      </c>
      <c t="s" s="6" r="H1684">
        <v>56983</v>
      </c>
      <c t="s" s="1" r="I1684">
        <v>56984</v>
      </c>
      <c s="6" r="V1684"/>
      <c t="s" s="70" r="W1684">
        <v>56985</v>
      </c>
      <c t="s" s="6" r="X1684">
        <v>56986</v>
      </c>
      <c t="s" s="70" r="Y1684">
        <v>56987</v>
      </c>
      <c t="s" s="6" r="Z1684">
        <v>56988</v>
      </c>
      <c t="s" s="6" r="AA1684">
        <v>56989</v>
      </c>
      <c t="s" s="6" r="AB1684">
        <v>56990</v>
      </c>
      <c t="s" s="6" r="AC1684">
        <v>56991</v>
      </c>
      <c t="s" r="AD1684">
        <v>56992</v>
      </c>
      <c t="s" r="AE1684">
        <v>56993</v>
      </c>
      <c s="106" r="AG1684"/>
      <c t="s" s="1" r="AI1684">
        <v>56994</v>
      </c>
    </row>
    <row r="1685">
      <c t="s" s="1" r="A1685">
        <v>56995</v>
      </c>
      <c t="s" s="1" r="B1685">
        <v>56996</v>
      </c>
      <c s="1" r="D1685">
        <v>2010.0</v>
      </c>
      <c t="s" s="98" r="E1685">
        <v>56997</v>
      </c>
      <c t="s" s="6" r="F1685">
        <v>56998</v>
      </c>
      <c t="s" s="1" r="G1685">
        <v>56999</v>
      </c>
      <c t="s" s="6" r="H1685">
        <v>57000</v>
      </c>
      <c t="s" s="1" r="I1685">
        <v>57001</v>
      </c>
      <c s="6" r="V1685"/>
      <c t="s" s="70" r="W1685">
        <v>57002</v>
      </c>
      <c t="s" s="6" r="X1685">
        <v>57003</v>
      </c>
      <c t="s" s="70" r="Y1685">
        <v>57004</v>
      </c>
      <c t="s" s="6" r="Z1685">
        <v>57005</v>
      </c>
      <c t="s" s="6" r="AA1685">
        <v>57006</v>
      </c>
      <c t="s" s="6" r="AB1685">
        <v>57007</v>
      </c>
      <c t="s" s="6" r="AC1685">
        <v>57008</v>
      </c>
      <c t="s" r="AD1685">
        <v>57009</v>
      </c>
      <c t="s" r="AE1685">
        <v>57010</v>
      </c>
      <c s="106" r="AG1685"/>
      <c t="s" s="1" r="AI1685">
        <v>57011</v>
      </c>
    </row>
    <row r="1686">
      <c t="s" s="1" r="A1686">
        <v>57012</v>
      </c>
      <c t="s" s="1" r="B1686">
        <v>57013</v>
      </c>
      <c s="1" r="D1686">
        <v>2010.0</v>
      </c>
      <c t="s" s="98" r="E1686">
        <v>57014</v>
      </c>
      <c t="s" s="6" r="F1686">
        <v>57015</v>
      </c>
      <c t="s" s="1" r="G1686">
        <v>57016</v>
      </c>
      <c t="s" s="6" r="H1686">
        <v>57017</v>
      </c>
      <c t="s" s="1" r="I1686">
        <v>57018</v>
      </c>
      <c s="6" r="V1686"/>
      <c t="s" s="70" r="W1686">
        <v>57019</v>
      </c>
      <c t="s" s="6" r="X1686">
        <v>57020</v>
      </c>
      <c t="s" s="70" r="Y1686">
        <v>57021</v>
      </c>
      <c t="s" s="6" r="Z1686">
        <v>57022</v>
      </c>
      <c t="s" s="6" r="AA1686">
        <v>57023</v>
      </c>
      <c t="s" s="6" r="AB1686">
        <v>57024</v>
      </c>
      <c t="s" s="6" r="AC1686">
        <v>57025</v>
      </c>
      <c t="s" r="AD1686">
        <v>57026</v>
      </c>
      <c t="s" r="AE1686">
        <v>57027</v>
      </c>
      <c s="106" r="AG1686"/>
      <c t="s" s="1" r="AI1686">
        <v>57028</v>
      </c>
    </row>
    <row r="1687">
      <c t="s" s="1" r="A1687">
        <v>57029</v>
      </c>
      <c t="s" s="1" r="B1687">
        <v>57030</v>
      </c>
      <c s="1" r="D1687">
        <v>2010.0</v>
      </c>
      <c t="s" s="98" r="E1687">
        <v>57031</v>
      </c>
      <c t="s" s="6" r="F1687">
        <v>57032</v>
      </c>
      <c t="s" s="1" r="G1687">
        <v>57033</v>
      </c>
      <c t="s" s="6" r="H1687">
        <v>57034</v>
      </c>
      <c t="s" s="1" r="I1687">
        <v>57035</v>
      </c>
      <c s="6" r="V1687"/>
      <c t="s" s="70" r="W1687">
        <v>57036</v>
      </c>
      <c t="s" s="6" r="X1687">
        <v>57037</v>
      </c>
      <c t="s" s="70" r="Y1687">
        <v>57038</v>
      </c>
      <c t="s" s="6" r="Z1687">
        <v>57039</v>
      </c>
      <c t="s" s="6" r="AA1687">
        <v>57040</v>
      </c>
      <c t="s" s="6" r="AB1687">
        <v>57041</v>
      </c>
      <c t="s" s="6" r="AC1687">
        <v>57042</v>
      </c>
      <c t="s" r="AD1687">
        <v>57043</v>
      </c>
      <c t="s" r="AE1687">
        <v>57044</v>
      </c>
      <c s="106" r="AG1687"/>
      <c t="s" s="1" r="AI1687">
        <v>57045</v>
      </c>
    </row>
    <row r="1688">
      <c t="s" s="1" r="A1688">
        <v>57046</v>
      </c>
      <c t="s" s="1" r="B1688">
        <v>57047</v>
      </c>
      <c s="1" r="D1688">
        <v>2010.0</v>
      </c>
      <c t="s" s="98" r="E1688">
        <v>57048</v>
      </c>
      <c t="s" s="6" r="F1688">
        <v>57049</v>
      </c>
      <c t="s" s="1" r="G1688">
        <v>57050</v>
      </c>
      <c t="s" s="6" r="H1688">
        <v>57051</v>
      </c>
      <c t="s" s="1" r="I1688">
        <v>57052</v>
      </c>
      <c s="6" r="V1688"/>
      <c t="s" s="70" r="W1688">
        <v>57053</v>
      </c>
      <c t="s" s="6" r="X1688">
        <v>57054</v>
      </c>
      <c t="s" s="70" r="Y1688">
        <v>57055</v>
      </c>
      <c t="s" s="6" r="Z1688">
        <v>57056</v>
      </c>
      <c t="s" s="6" r="AA1688">
        <v>57057</v>
      </c>
      <c t="s" s="6" r="AB1688">
        <v>57058</v>
      </c>
      <c t="s" s="6" r="AC1688">
        <v>57059</v>
      </c>
      <c t="s" r="AD1688">
        <v>57060</v>
      </c>
      <c t="s" r="AE1688">
        <v>57061</v>
      </c>
      <c s="106" r="AG1688"/>
      <c t="s" s="1" r="AI1688">
        <v>57062</v>
      </c>
    </row>
    <row r="1689">
      <c t="s" s="1" r="A1689">
        <v>57063</v>
      </c>
      <c t="s" s="1" r="B1689">
        <v>57064</v>
      </c>
      <c s="1" r="D1689">
        <v>2010.0</v>
      </c>
      <c t="s" s="98" r="E1689">
        <v>57065</v>
      </c>
      <c t="s" s="6" r="F1689">
        <v>57066</v>
      </c>
      <c t="s" s="1" r="G1689">
        <v>57067</v>
      </c>
      <c t="s" s="6" r="H1689">
        <v>57068</v>
      </c>
      <c t="s" s="1" r="I1689">
        <v>57069</v>
      </c>
      <c s="6" r="V1689"/>
      <c t="s" s="70" r="W1689">
        <v>57070</v>
      </c>
      <c t="s" s="6" r="X1689">
        <v>57071</v>
      </c>
      <c t="s" s="70" r="Y1689">
        <v>57072</v>
      </c>
      <c t="s" s="6" r="Z1689">
        <v>57073</v>
      </c>
      <c t="s" s="6" r="AA1689">
        <v>57074</v>
      </c>
      <c t="s" s="6" r="AB1689">
        <v>57075</v>
      </c>
      <c t="s" s="6" r="AC1689">
        <v>57076</v>
      </c>
      <c t="s" r="AD1689">
        <v>57077</v>
      </c>
      <c t="s" r="AE1689">
        <v>57078</v>
      </c>
      <c s="106" r="AG1689"/>
      <c t="s" s="1" r="AI1689">
        <v>57079</v>
      </c>
    </row>
    <row r="1690">
      <c t="s" s="1" r="A1690">
        <v>57080</v>
      </c>
      <c t="s" s="1" r="B1690">
        <v>57081</v>
      </c>
      <c s="1" r="D1690">
        <v>2010.0</v>
      </c>
      <c t="s" s="98" r="E1690">
        <v>57082</v>
      </c>
      <c t="s" s="6" r="F1690">
        <v>57083</v>
      </c>
      <c t="s" s="1" r="G1690">
        <v>57084</v>
      </c>
      <c t="s" s="6" r="H1690">
        <v>57085</v>
      </c>
      <c t="s" s="1" r="I1690">
        <v>57086</v>
      </c>
      <c s="6" r="V1690"/>
      <c t="s" s="70" r="W1690">
        <v>57087</v>
      </c>
      <c t="s" s="6" r="X1690">
        <v>57088</v>
      </c>
      <c t="s" s="70" r="Y1690">
        <v>57089</v>
      </c>
      <c t="s" s="6" r="Z1690">
        <v>57090</v>
      </c>
      <c t="s" s="6" r="AA1690">
        <v>57091</v>
      </c>
      <c t="s" s="6" r="AB1690">
        <v>57092</v>
      </c>
      <c t="s" s="6" r="AC1690">
        <v>57093</v>
      </c>
      <c t="s" r="AD1690">
        <v>57094</v>
      </c>
      <c t="s" r="AE1690">
        <v>57095</v>
      </c>
      <c s="106" r="AG1690"/>
      <c t="s" s="1" r="AI1690">
        <v>57096</v>
      </c>
    </row>
    <row r="1691">
      <c t="s" s="1" r="A1691">
        <v>57097</v>
      </c>
      <c t="s" s="1" r="B1691">
        <v>57098</v>
      </c>
      <c s="1" r="D1691">
        <v>2010.0</v>
      </c>
      <c t="s" s="98" r="E1691">
        <v>57099</v>
      </c>
      <c t="s" s="6" r="F1691">
        <v>57100</v>
      </c>
      <c t="s" s="5" r="G1691">
        <v>57101</v>
      </c>
      <c t="s" s="6" r="H1691">
        <v>57102</v>
      </c>
      <c t="s" s="1" r="I1691">
        <v>57103</v>
      </c>
      <c s="6" r="V1691"/>
      <c t="s" s="70" r="W1691">
        <v>57104</v>
      </c>
      <c t="s" s="6" r="X1691">
        <v>57105</v>
      </c>
      <c t="s" s="70" r="Y1691">
        <v>57106</v>
      </c>
      <c t="s" s="6" r="Z1691">
        <v>57107</v>
      </c>
      <c t="s" s="6" r="AA1691">
        <v>57108</v>
      </c>
      <c t="s" s="6" r="AB1691">
        <v>57109</v>
      </c>
      <c t="s" s="6" r="AC1691">
        <v>57110</v>
      </c>
      <c t="s" r="AD1691">
        <v>57111</v>
      </c>
      <c t="s" r="AE1691">
        <v>57112</v>
      </c>
      <c s="106" r="AG1691"/>
      <c t="s" s="1" r="AI1691">
        <v>57113</v>
      </c>
    </row>
    <row r="1692">
      <c t="s" s="1" r="A1692">
        <v>57114</v>
      </c>
      <c t="s" s="1" r="B1692">
        <v>57115</v>
      </c>
      <c s="1" r="D1692">
        <v>2010.0</v>
      </c>
      <c t="s" s="98" r="E1692">
        <v>57116</v>
      </c>
      <c t="s" s="6" r="F1692">
        <v>57117</v>
      </c>
      <c t="s" s="1" r="G1692">
        <v>57118</v>
      </c>
      <c t="s" s="6" r="H1692">
        <v>57119</v>
      </c>
      <c t="s" s="1" r="I1692">
        <v>57120</v>
      </c>
      <c s="6" r="V1692"/>
      <c t="s" s="70" r="W1692">
        <v>57121</v>
      </c>
      <c t="s" s="6" r="X1692">
        <v>57122</v>
      </c>
      <c t="s" s="70" r="Y1692">
        <v>57123</v>
      </c>
      <c t="s" s="6" r="Z1692">
        <v>57124</v>
      </c>
      <c t="s" s="6" r="AA1692">
        <v>57125</v>
      </c>
      <c t="s" s="6" r="AB1692">
        <v>57126</v>
      </c>
      <c t="s" s="6" r="AC1692">
        <v>57127</v>
      </c>
      <c t="s" r="AD1692">
        <v>57128</v>
      </c>
      <c t="s" r="AE1692">
        <v>57129</v>
      </c>
      <c s="106" r="AG1692"/>
      <c t="s" s="1" r="AI1692">
        <v>57130</v>
      </c>
    </row>
    <row r="1693">
      <c t="s" s="1" r="A1693">
        <v>57131</v>
      </c>
      <c t="s" s="1" r="B1693">
        <v>57132</v>
      </c>
      <c s="1" r="D1693">
        <v>2010.0</v>
      </c>
      <c t="s" s="98" r="E1693">
        <v>57133</v>
      </c>
      <c t="s" s="6" r="F1693">
        <v>57134</v>
      </c>
      <c t="s" s="1" r="G1693">
        <v>57135</v>
      </c>
      <c t="s" s="6" r="H1693">
        <v>57136</v>
      </c>
      <c t="s" s="1" r="I1693">
        <v>57137</v>
      </c>
      <c s="6" r="V1693"/>
      <c t="s" s="70" r="W1693">
        <v>57138</v>
      </c>
      <c t="s" s="6" r="X1693">
        <v>57139</v>
      </c>
      <c t="s" s="70" r="Y1693">
        <v>57140</v>
      </c>
      <c t="s" s="6" r="Z1693">
        <v>57141</v>
      </c>
      <c t="s" s="6" r="AA1693">
        <v>57142</v>
      </c>
      <c t="s" s="6" r="AB1693">
        <v>57143</v>
      </c>
      <c t="s" s="6" r="AC1693">
        <v>57144</v>
      </c>
      <c t="s" r="AD1693">
        <v>57145</v>
      </c>
      <c t="s" r="AE1693">
        <v>57146</v>
      </c>
      <c s="106" r="AG1693"/>
      <c t="s" s="1" r="AI1693">
        <v>57147</v>
      </c>
    </row>
    <row r="1694">
      <c t="s" s="1" r="A1694">
        <v>57148</v>
      </c>
      <c t="s" s="1" r="B1694">
        <v>57149</v>
      </c>
      <c s="1" r="D1694">
        <v>2010.0</v>
      </c>
      <c t="s" s="98" r="E1694">
        <v>57150</v>
      </c>
      <c t="s" s="6" r="F1694">
        <v>57151</v>
      </c>
      <c t="s" s="1" r="G1694">
        <v>57152</v>
      </c>
      <c t="s" s="6" r="H1694">
        <v>57153</v>
      </c>
      <c t="s" s="1" r="I1694">
        <v>57154</v>
      </c>
      <c s="6" r="V1694"/>
      <c t="s" s="70" r="W1694">
        <v>57155</v>
      </c>
      <c t="s" s="6" r="X1694">
        <v>57156</v>
      </c>
      <c t="s" s="70" r="Y1694">
        <v>57157</v>
      </c>
      <c t="s" s="6" r="Z1694">
        <v>57158</v>
      </c>
      <c t="s" s="6" r="AA1694">
        <v>57159</v>
      </c>
      <c t="s" s="6" r="AB1694">
        <v>57160</v>
      </c>
      <c t="s" s="6" r="AC1694">
        <v>57161</v>
      </c>
      <c t="s" r="AD1694">
        <v>57162</v>
      </c>
      <c t="s" r="AE1694">
        <v>57163</v>
      </c>
      <c s="106" r="AG1694"/>
      <c t="s" s="1" r="AI1694">
        <v>57164</v>
      </c>
    </row>
    <row r="1695">
      <c t="s" s="1" r="A1695">
        <v>57165</v>
      </c>
      <c t="s" s="1" r="B1695">
        <v>57166</v>
      </c>
      <c s="1" r="D1695">
        <v>2010.0</v>
      </c>
      <c t="s" s="98" r="E1695">
        <v>57167</v>
      </c>
      <c t="s" s="6" r="F1695">
        <v>57168</v>
      </c>
      <c t="s" s="5" r="G1695">
        <v>57169</v>
      </c>
      <c t="s" s="6" r="H1695">
        <v>57170</v>
      </c>
      <c t="s" s="1" r="I1695">
        <v>57171</v>
      </c>
      <c s="6" r="V1695"/>
      <c t="s" s="70" r="W1695">
        <v>57172</v>
      </c>
      <c t="s" s="6" r="X1695">
        <v>57173</v>
      </c>
      <c t="s" s="70" r="Y1695">
        <v>57174</v>
      </c>
      <c t="s" s="6" r="Z1695">
        <v>57175</v>
      </c>
      <c t="s" s="6" r="AA1695">
        <v>57176</v>
      </c>
      <c t="s" s="6" r="AB1695">
        <v>57177</v>
      </c>
      <c t="s" s="6" r="AC1695">
        <v>57178</v>
      </c>
      <c t="s" r="AD1695">
        <v>57179</v>
      </c>
      <c t="s" r="AE1695">
        <v>57180</v>
      </c>
      <c s="106" r="AG1695"/>
      <c t="s" s="1" r="AI1695">
        <v>57181</v>
      </c>
    </row>
    <row r="1696">
      <c t="s" s="1" r="A1696">
        <v>57182</v>
      </c>
      <c t="s" s="1" r="B1696">
        <v>57183</v>
      </c>
      <c s="1" r="D1696">
        <v>2010.0</v>
      </c>
      <c t="s" s="98" r="E1696">
        <v>57184</v>
      </c>
      <c t="s" s="6" r="F1696">
        <v>57185</v>
      </c>
      <c t="s" s="1" r="G1696">
        <v>57186</v>
      </c>
      <c t="s" s="6" r="H1696">
        <v>57187</v>
      </c>
      <c t="s" s="1" r="I1696">
        <v>57188</v>
      </c>
      <c s="6" r="V1696"/>
      <c t="s" s="70" r="W1696">
        <v>57189</v>
      </c>
      <c t="s" s="6" r="X1696">
        <v>57190</v>
      </c>
      <c t="s" s="70" r="Y1696">
        <v>57191</v>
      </c>
      <c t="s" s="6" r="Z1696">
        <v>57192</v>
      </c>
      <c t="s" s="6" r="AA1696">
        <v>57193</v>
      </c>
      <c t="s" s="6" r="AB1696">
        <v>57194</v>
      </c>
      <c t="s" s="6" r="AC1696">
        <v>57195</v>
      </c>
      <c t="s" r="AD1696">
        <v>57196</v>
      </c>
      <c t="s" r="AE1696">
        <v>57197</v>
      </c>
      <c s="106" r="AG1696"/>
      <c t="s" s="1" r="AI1696">
        <v>57198</v>
      </c>
    </row>
    <row r="1697">
      <c t="s" s="1" r="A1697">
        <v>57199</v>
      </c>
      <c t="s" s="1" r="B1697">
        <v>57200</v>
      </c>
      <c s="1" r="D1697">
        <v>2010.0</v>
      </c>
      <c t="s" s="98" r="E1697">
        <v>57201</v>
      </c>
      <c t="s" s="6" r="F1697">
        <v>57202</v>
      </c>
      <c t="s" s="1" r="G1697">
        <v>57203</v>
      </c>
      <c t="s" s="6" r="H1697">
        <v>57204</v>
      </c>
      <c t="s" s="1" r="I1697">
        <v>57205</v>
      </c>
      <c s="6" r="V1697"/>
      <c t="s" s="70" r="W1697">
        <v>57206</v>
      </c>
      <c t="s" s="6" r="X1697">
        <v>57207</v>
      </c>
      <c t="s" s="70" r="Y1697">
        <v>57208</v>
      </c>
      <c t="s" s="6" r="Z1697">
        <v>57209</v>
      </c>
      <c t="s" s="6" r="AA1697">
        <v>57210</v>
      </c>
      <c t="s" s="6" r="AB1697">
        <v>57211</v>
      </c>
      <c t="s" s="6" r="AC1697">
        <v>57212</v>
      </c>
      <c t="s" r="AD1697">
        <v>57213</v>
      </c>
      <c t="s" r="AE1697">
        <v>57214</v>
      </c>
      <c s="106" r="AG1697"/>
      <c t="s" s="1" r="AI1697">
        <v>57215</v>
      </c>
    </row>
    <row r="1698">
      <c t="s" s="1" r="A1698">
        <v>57216</v>
      </c>
      <c t="s" s="1" r="B1698">
        <v>57217</v>
      </c>
      <c s="1" r="D1698">
        <v>2010.0</v>
      </c>
      <c t="s" s="98" r="E1698">
        <v>57218</v>
      </c>
      <c t="s" s="6" r="F1698">
        <v>57219</v>
      </c>
      <c t="s" s="1" r="G1698">
        <v>57220</v>
      </c>
      <c t="s" s="6" r="H1698">
        <v>57221</v>
      </c>
      <c t="s" s="1" r="I1698">
        <v>57222</v>
      </c>
      <c s="6" r="V1698"/>
      <c t="s" s="70" r="W1698">
        <v>57223</v>
      </c>
      <c t="s" s="6" r="X1698">
        <v>57224</v>
      </c>
      <c t="s" s="70" r="Y1698">
        <v>57225</v>
      </c>
      <c t="s" s="6" r="Z1698">
        <v>57226</v>
      </c>
      <c t="s" s="6" r="AA1698">
        <v>57227</v>
      </c>
      <c t="s" s="6" r="AB1698">
        <v>57228</v>
      </c>
      <c t="s" s="6" r="AC1698">
        <v>57229</v>
      </c>
      <c t="s" r="AD1698">
        <v>57230</v>
      </c>
      <c t="s" r="AE1698">
        <v>57231</v>
      </c>
      <c s="106" r="AG1698"/>
      <c t="s" s="1" r="AI1698">
        <v>57232</v>
      </c>
    </row>
    <row r="1699">
      <c t="s" s="1" r="A1699">
        <v>57233</v>
      </c>
      <c t="s" s="1" r="B1699">
        <v>57234</v>
      </c>
      <c s="1" r="D1699">
        <v>2010.0</v>
      </c>
      <c t="s" s="98" r="E1699">
        <v>57235</v>
      </c>
      <c t="s" s="6" r="F1699">
        <v>57236</v>
      </c>
      <c t="s" s="1" r="G1699">
        <v>57237</v>
      </c>
      <c t="s" s="6" r="H1699">
        <v>57238</v>
      </c>
      <c t="s" s="1" r="I1699">
        <v>57239</v>
      </c>
      <c s="6" r="V1699"/>
      <c t="s" s="70" r="W1699">
        <v>57240</v>
      </c>
      <c t="s" s="6" r="X1699">
        <v>57241</v>
      </c>
      <c t="s" s="70" r="Y1699">
        <v>57242</v>
      </c>
      <c t="s" s="6" r="Z1699">
        <v>57243</v>
      </c>
      <c t="s" s="6" r="AA1699">
        <v>57244</v>
      </c>
      <c t="s" s="6" r="AB1699">
        <v>57245</v>
      </c>
      <c t="s" s="6" r="AC1699">
        <v>57246</v>
      </c>
      <c t="s" r="AD1699">
        <v>57247</v>
      </c>
      <c t="s" r="AE1699">
        <v>57248</v>
      </c>
      <c s="106" r="AG1699"/>
      <c t="s" s="1" r="AI1699">
        <v>57249</v>
      </c>
    </row>
    <row r="1700">
      <c t="s" s="1" r="A1700">
        <v>57250</v>
      </c>
      <c t="s" s="1" r="B1700">
        <v>57251</v>
      </c>
      <c s="1" r="D1700">
        <v>2010.0</v>
      </c>
      <c t="s" s="98" r="E1700">
        <v>57252</v>
      </c>
      <c t="s" s="6" r="F1700">
        <v>57253</v>
      </c>
      <c t="s" s="5" r="G1700">
        <v>57254</v>
      </c>
      <c t="s" s="6" r="H1700">
        <v>57255</v>
      </c>
      <c t="s" s="1" r="I1700">
        <v>57256</v>
      </c>
      <c s="6" r="V1700"/>
      <c t="s" s="70" r="W1700">
        <v>57257</v>
      </c>
      <c t="s" s="6" r="X1700">
        <v>57258</v>
      </c>
      <c t="s" s="70" r="Y1700">
        <v>57259</v>
      </c>
      <c t="s" s="6" r="Z1700">
        <v>57260</v>
      </c>
      <c t="s" s="6" r="AA1700">
        <v>57261</v>
      </c>
      <c t="s" s="6" r="AB1700">
        <v>57262</v>
      </c>
      <c t="s" s="6" r="AC1700">
        <v>57263</v>
      </c>
      <c t="s" r="AD1700">
        <v>57264</v>
      </c>
      <c t="s" r="AE1700">
        <v>57265</v>
      </c>
      <c s="106" r="AG1700"/>
      <c t="s" s="1" r="AI1700">
        <v>57266</v>
      </c>
    </row>
    <row r="1701">
      <c t="s" s="1" r="A1701">
        <v>57267</v>
      </c>
      <c t="s" s="1" r="B1701">
        <v>57268</v>
      </c>
      <c s="1" r="D1701">
        <v>2010.0</v>
      </c>
      <c t="s" s="98" r="E1701">
        <v>57269</v>
      </c>
      <c t="s" s="6" r="F1701">
        <v>57270</v>
      </c>
      <c t="s" s="5" r="G1701">
        <v>57271</v>
      </c>
      <c t="s" s="6" r="H1701">
        <v>57272</v>
      </c>
      <c t="s" s="1" r="I1701">
        <v>57273</v>
      </c>
      <c s="6" r="V1701"/>
      <c t="s" s="70" r="W1701">
        <v>57274</v>
      </c>
      <c t="s" s="6" r="X1701">
        <v>57275</v>
      </c>
      <c t="s" s="70" r="Y1701">
        <v>57276</v>
      </c>
      <c t="s" s="6" r="Z1701">
        <v>57277</v>
      </c>
      <c t="s" s="6" r="AA1701">
        <v>57278</v>
      </c>
      <c t="s" s="6" r="AB1701">
        <v>57279</v>
      </c>
      <c t="s" s="6" r="AC1701">
        <v>57280</v>
      </c>
      <c t="s" r="AD1701">
        <v>57281</v>
      </c>
      <c t="s" r="AE1701">
        <v>57282</v>
      </c>
      <c s="106" r="AG1701"/>
      <c t="s" s="1" r="AI1701">
        <v>57283</v>
      </c>
    </row>
    <row r="1702">
      <c t="s" s="1" r="A1702">
        <v>57284</v>
      </c>
      <c t="s" s="1" r="B1702">
        <v>57285</v>
      </c>
      <c s="1" r="D1702">
        <v>2010.0</v>
      </c>
      <c t="s" s="98" r="E1702">
        <v>57286</v>
      </c>
      <c t="s" s="6" r="F1702">
        <v>57287</v>
      </c>
      <c t="s" s="1" r="G1702">
        <v>57288</v>
      </c>
      <c t="s" s="6" r="H1702">
        <v>57289</v>
      </c>
      <c t="s" s="1" r="I1702">
        <v>57290</v>
      </c>
      <c s="6" r="V1702"/>
      <c t="s" s="70" r="W1702">
        <v>57291</v>
      </c>
      <c t="s" s="6" r="X1702">
        <v>57292</v>
      </c>
      <c t="s" s="70" r="Y1702">
        <v>57293</v>
      </c>
      <c t="s" s="6" r="Z1702">
        <v>57294</v>
      </c>
      <c t="s" s="6" r="AA1702">
        <v>57295</v>
      </c>
      <c t="s" s="6" r="AB1702">
        <v>57296</v>
      </c>
      <c t="s" s="6" r="AC1702">
        <v>57297</v>
      </c>
      <c t="s" r="AD1702">
        <v>57298</v>
      </c>
      <c t="s" r="AE1702">
        <v>57299</v>
      </c>
      <c s="106" r="AG1702"/>
      <c t="s" s="1" r="AI1702">
        <v>57300</v>
      </c>
    </row>
    <row r="1703">
      <c t="s" s="1" r="A1703">
        <v>57301</v>
      </c>
      <c t="s" s="1" r="B1703">
        <v>57302</v>
      </c>
      <c s="1" r="D1703">
        <v>2010.0</v>
      </c>
      <c t="s" s="98" r="E1703">
        <v>57303</v>
      </c>
      <c t="s" s="6" r="F1703">
        <v>57304</v>
      </c>
      <c t="s" s="1" r="G1703">
        <v>57305</v>
      </c>
      <c t="s" s="6" r="H1703">
        <v>57306</v>
      </c>
      <c t="s" s="1" r="I1703">
        <v>57307</v>
      </c>
      <c s="6" r="V1703"/>
      <c t="s" s="70" r="W1703">
        <v>57308</v>
      </c>
      <c t="s" s="6" r="X1703">
        <v>57309</v>
      </c>
      <c t="s" s="70" r="Y1703">
        <v>57310</v>
      </c>
      <c t="s" s="6" r="Z1703">
        <v>57311</v>
      </c>
      <c t="s" s="6" r="AA1703">
        <v>57312</v>
      </c>
      <c t="s" s="6" r="AB1703">
        <v>57313</v>
      </c>
      <c t="s" s="6" r="AC1703">
        <v>57314</v>
      </c>
      <c t="s" r="AD1703">
        <v>57315</v>
      </c>
      <c t="s" r="AE1703">
        <v>57316</v>
      </c>
      <c s="106" r="AG1703"/>
      <c t="s" s="1" r="AI1703">
        <v>57317</v>
      </c>
    </row>
    <row r="1704">
      <c t="s" s="1" r="A1704">
        <v>57318</v>
      </c>
      <c t="s" s="1" r="B1704">
        <v>57319</v>
      </c>
      <c s="1" r="D1704">
        <v>2010.0</v>
      </c>
      <c t="s" s="98" r="E1704">
        <v>57320</v>
      </c>
      <c t="s" s="6" r="F1704">
        <v>57321</v>
      </c>
      <c t="s" s="1" r="G1704">
        <v>57322</v>
      </c>
      <c t="s" s="6" r="H1704">
        <v>57323</v>
      </c>
      <c t="s" s="1" r="I1704">
        <v>57324</v>
      </c>
      <c s="6" r="V1704"/>
      <c t="s" s="70" r="W1704">
        <v>57325</v>
      </c>
      <c t="s" s="6" r="X1704">
        <v>57326</v>
      </c>
      <c t="s" s="70" r="Y1704">
        <v>57327</v>
      </c>
      <c t="s" s="6" r="Z1704">
        <v>57328</v>
      </c>
      <c t="s" s="6" r="AA1704">
        <v>57329</v>
      </c>
      <c t="s" s="6" r="AB1704">
        <v>57330</v>
      </c>
      <c t="s" s="6" r="AC1704">
        <v>57331</v>
      </c>
      <c t="s" r="AD1704">
        <v>57332</v>
      </c>
      <c t="s" r="AE1704">
        <v>57333</v>
      </c>
      <c s="106" r="AG1704"/>
      <c t="s" s="1" r="AI1704">
        <v>57334</v>
      </c>
    </row>
    <row r="1705">
      <c t="s" s="1" r="A1705">
        <v>57335</v>
      </c>
      <c t="s" s="1" r="B1705">
        <v>57336</v>
      </c>
      <c s="1" r="D1705">
        <v>2010.0</v>
      </c>
      <c t="s" s="98" r="E1705">
        <v>57337</v>
      </c>
      <c t="s" s="6" r="F1705">
        <v>57338</v>
      </c>
      <c t="s" s="1" r="G1705">
        <v>57339</v>
      </c>
      <c t="s" s="6" r="H1705">
        <v>57340</v>
      </c>
      <c t="s" s="1" r="I1705">
        <v>57341</v>
      </c>
      <c s="6" r="V1705"/>
      <c t="s" s="70" r="W1705">
        <v>57342</v>
      </c>
      <c t="s" s="6" r="X1705">
        <v>57343</v>
      </c>
      <c t="s" s="70" r="Y1705">
        <v>57344</v>
      </c>
      <c t="s" s="6" r="Z1705">
        <v>57345</v>
      </c>
      <c t="s" s="6" r="AA1705">
        <v>57346</v>
      </c>
      <c t="s" s="6" r="AB1705">
        <v>57347</v>
      </c>
      <c t="s" s="6" r="AC1705">
        <v>57348</v>
      </c>
      <c t="s" r="AD1705">
        <v>57349</v>
      </c>
      <c t="s" r="AE1705">
        <v>57350</v>
      </c>
      <c s="106" r="AG1705"/>
      <c t="s" s="1" r="AI1705">
        <v>57351</v>
      </c>
    </row>
    <row r="1706">
      <c t="s" s="1" r="A1706">
        <v>57352</v>
      </c>
      <c t="s" s="1" r="B1706">
        <v>57353</v>
      </c>
      <c s="1" r="D1706">
        <v>2010.0</v>
      </c>
      <c t="s" s="98" r="E1706">
        <v>57354</v>
      </c>
      <c t="s" s="6" r="F1706">
        <v>57355</v>
      </c>
      <c t="s" s="5" r="G1706">
        <v>57356</v>
      </c>
      <c t="s" s="6" r="H1706">
        <v>57357</v>
      </c>
      <c t="s" s="1" r="I1706">
        <v>57358</v>
      </c>
      <c s="6" r="V1706"/>
      <c t="s" s="70" r="W1706">
        <v>57359</v>
      </c>
      <c t="s" s="6" r="X1706">
        <v>57360</v>
      </c>
      <c t="s" s="70" r="Y1706">
        <v>57361</v>
      </c>
      <c t="s" s="6" r="Z1706">
        <v>57362</v>
      </c>
      <c t="s" s="6" r="AA1706">
        <v>57363</v>
      </c>
      <c t="s" s="6" r="AB1706">
        <v>57364</v>
      </c>
      <c t="s" s="6" r="AC1706">
        <v>57365</v>
      </c>
      <c t="s" r="AD1706">
        <v>57366</v>
      </c>
      <c t="s" r="AE1706">
        <v>57367</v>
      </c>
      <c s="106" r="AG1706"/>
      <c t="s" s="1" r="AI1706">
        <v>57368</v>
      </c>
    </row>
    <row r="1707">
      <c t="s" s="1" r="A1707">
        <v>57369</v>
      </c>
      <c t="s" s="1" r="B1707">
        <v>57370</v>
      </c>
      <c s="1" r="D1707">
        <v>2010.0</v>
      </c>
      <c t="s" s="98" r="E1707">
        <v>57371</v>
      </c>
      <c t="s" s="6" r="F1707">
        <v>57372</v>
      </c>
      <c t="s" s="1" r="G1707">
        <v>57373</v>
      </c>
      <c t="s" s="6" r="H1707">
        <v>57374</v>
      </c>
      <c t="s" s="1" r="I1707">
        <v>57375</v>
      </c>
      <c s="6" r="V1707"/>
      <c t="s" s="70" r="W1707">
        <v>57376</v>
      </c>
      <c t="s" s="6" r="X1707">
        <v>57377</v>
      </c>
      <c t="s" s="70" r="Y1707">
        <v>57378</v>
      </c>
      <c t="s" s="6" r="Z1707">
        <v>57379</v>
      </c>
      <c t="s" s="6" r="AA1707">
        <v>57380</v>
      </c>
      <c t="s" s="6" r="AB1707">
        <v>57381</v>
      </c>
      <c t="s" s="6" r="AC1707">
        <v>57382</v>
      </c>
      <c t="s" r="AD1707">
        <v>57383</v>
      </c>
      <c t="s" r="AE1707">
        <v>57384</v>
      </c>
      <c s="106" r="AG1707"/>
      <c t="s" s="1" r="AI1707">
        <v>57385</v>
      </c>
    </row>
    <row r="1708">
      <c t="s" s="1" r="A1708">
        <v>57386</v>
      </c>
      <c t="s" s="1" r="B1708">
        <v>57387</v>
      </c>
      <c s="1" r="D1708">
        <v>2010.0</v>
      </c>
      <c t="s" s="98" r="E1708">
        <v>57388</v>
      </c>
      <c t="s" s="6" r="F1708">
        <v>57389</v>
      </c>
      <c t="s" s="1" r="G1708">
        <v>57390</v>
      </c>
      <c t="s" s="6" r="H1708">
        <v>57391</v>
      </c>
      <c t="s" s="1" r="I1708">
        <v>57392</v>
      </c>
      <c s="6" r="V1708"/>
      <c t="s" s="70" r="W1708">
        <v>57393</v>
      </c>
      <c t="s" s="6" r="X1708">
        <v>57394</v>
      </c>
      <c t="s" s="70" r="Y1708">
        <v>57395</v>
      </c>
      <c t="s" s="6" r="Z1708">
        <v>57396</v>
      </c>
      <c t="s" s="6" r="AA1708">
        <v>57397</v>
      </c>
      <c t="s" s="6" r="AB1708">
        <v>57398</v>
      </c>
      <c t="s" s="6" r="AC1708">
        <v>57399</v>
      </c>
      <c t="s" r="AD1708">
        <v>57400</v>
      </c>
      <c t="s" r="AE1708">
        <v>57401</v>
      </c>
      <c s="106" r="AG1708"/>
      <c t="s" s="1" r="AI1708">
        <v>57402</v>
      </c>
    </row>
    <row r="1709">
      <c t="s" s="1" r="A1709">
        <v>57403</v>
      </c>
      <c t="s" s="1" r="B1709">
        <v>57404</v>
      </c>
      <c s="1" r="D1709">
        <v>2010.0</v>
      </c>
      <c t="s" s="98" r="E1709">
        <v>57405</v>
      </c>
      <c t="s" s="6" r="F1709">
        <v>57406</v>
      </c>
      <c t="s" s="1" r="G1709">
        <v>57407</v>
      </c>
      <c t="s" s="6" r="H1709">
        <v>57408</v>
      </c>
      <c t="s" s="1" r="I1709">
        <v>57409</v>
      </c>
      <c s="6" r="V1709"/>
      <c t="s" s="70" r="W1709">
        <v>57410</v>
      </c>
      <c t="s" s="6" r="X1709">
        <v>57411</v>
      </c>
      <c t="s" s="70" r="Y1709">
        <v>57412</v>
      </c>
      <c t="s" s="6" r="Z1709">
        <v>57413</v>
      </c>
      <c t="s" s="6" r="AA1709">
        <v>57414</v>
      </c>
      <c t="s" s="6" r="AB1709">
        <v>57415</v>
      </c>
      <c t="s" s="6" r="AC1709">
        <v>57416</v>
      </c>
      <c t="s" r="AD1709">
        <v>57417</v>
      </c>
      <c t="s" r="AE1709">
        <v>57418</v>
      </c>
      <c s="106" r="AG1709"/>
      <c t="s" s="1" r="AI1709">
        <v>57419</v>
      </c>
    </row>
    <row r="1710">
      <c t="s" s="1" r="A1710">
        <v>57420</v>
      </c>
      <c t="s" s="1" r="B1710">
        <v>57421</v>
      </c>
      <c s="1" r="D1710">
        <v>2010.0</v>
      </c>
      <c t="s" s="98" r="E1710">
        <v>57422</v>
      </c>
      <c t="s" s="6" r="F1710">
        <v>57423</v>
      </c>
      <c t="s" s="1" r="G1710">
        <v>57424</v>
      </c>
      <c t="s" s="6" r="H1710">
        <v>57425</v>
      </c>
      <c t="s" s="1" r="I1710">
        <v>57426</v>
      </c>
      <c s="6" r="V1710"/>
      <c t="s" s="70" r="W1710">
        <v>57427</v>
      </c>
      <c t="s" s="6" r="X1710">
        <v>57428</v>
      </c>
      <c t="s" s="70" r="Y1710">
        <v>57429</v>
      </c>
      <c t="s" s="6" r="Z1710">
        <v>57430</v>
      </c>
      <c t="s" s="6" r="AA1710">
        <v>57431</v>
      </c>
      <c t="s" s="6" r="AB1710">
        <v>57432</v>
      </c>
      <c t="s" s="6" r="AC1710">
        <v>57433</v>
      </c>
      <c t="s" r="AD1710">
        <v>57434</v>
      </c>
      <c t="s" r="AE1710">
        <v>57435</v>
      </c>
      <c s="106" r="AG1710"/>
      <c t="s" s="1" r="AI1710">
        <v>57436</v>
      </c>
    </row>
    <row r="1711">
      <c t="s" s="1" r="A1711">
        <v>57437</v>
      </c>
      <c t="s" s="1" r="B1711">
        <v>57438</v>
      </c>
      <c s="1" r="D1711">
        <v>2010.0</v>
      </c>
      <c t="s" s="98" r="E1711">
        <v>57439</v>
      </c>
      <c t="s" s="6" r="F1711">
        <v>57440</v>
      </c>
      <c t="s" s="1" r="G1711">
        <v>57441</v>
      </c>
      <c t="s" s="6" r="H1711">
        <v>57442</v>
      </c>
      <c t="s" s="1" r="I1711">
        <v>57443</v>
      </c>
      <c s="6" r="V1711"/>
      <c t="s" s="70" r="W1711">
        <v>57444</v>
      </c>
      <c t="s" s="6" r="X1711">
        <v>57445</v>
      </c>
      <c t="s" s="70" r="Y1711">
        <v>57446</v>
      </c>
      <c t="s" s="6" r="Z1711">
        <v>57447</v>
      </c>
      <c t="s" s="6" r="AA1711">
        <v>57448</v>
      </c>
      <c t="s" s="6" r="AB1711">
        <v>57449</v>
      </c>
      <c t="s" s="6" r="AC1711">
        <v>57450</v>
      </c>
      <c t="s" r="AD1711">
        <v>57451</v>
      </c>
      <c t="s" r="AE1711">
        <v>57452</v>
      </c>
      <c s="106" r="AG1711"/>
      <c t="s" s="1" r="AI1711">
        <v>57453</v>
      </c>
    </row>
    <row r="1712">
      <c t="s" s="1" r="A1712">
        <v>57454</v>
      </c>
      <c t="s" s="1" r="B1712">
        <v>57455</v>
      </c>
      <c s="1" r="D1712">
        <v>2010.0</v>
      </c>
      <c t="s" s="98" r="E1712">
        <v>57456</v>
      </c>
      <c t="s" s="6" r="F1712">
        <v>57457</v>
      </c>
      <c t="s" s="1" r="G1712">
        <v>57458</v>
      </c>
      <c t="s" s="6" r="H1712">
        <v>57459</v>
      </c>
      <c t="s" s="1" r="I1712">
        <v>57460</v>
      </c>
      <c s="6" r="V1712"/>
      <c t="s" s="70" r="W1712">
        <v>57461</v>
      </c>
      <c t="s" s="6" r="X1712">
        <v>57462</v>
      </c>
      <c t="s" s="70" r="Y1712">
        <v>57463</v>
      </c>
      <c t="s" s="6" r="Z1712">
        <v>57464</v>
      </c>
      <c t="s" s="6" r="AA1712">
        <v>57465</v>
      </c>
      <c t="s" s="6" r="AB1712">
        <v>57466</v>
      </c>
      <c t="s" s="6" r="AC1712">
        <v>57467</v>
      </c>
      <c t="s" r="AD1712">
        <v>57468</v>
      </c>
      <c t="s" r="AE1712">
        <v>57469</v>
      </c>
      <c s="106" r="AG1712"/>
      <c t="s" s="1" r="AI1712">
        <v>57470</v>
      </c>
    </row>
    <row r="1713">
      <c t="s" s="1" r="A1713">
        <v>57471</v>
      </c>
      <c t="s" s="1" r="B1713">
        <v>57472</v>
      </c>
      <c s="1" r="D1713">
        <v>2010.0</v>
      </c>
      <c t="s" s="98" r="E1713">
        <v>57473</v>
      </c>
      <c t="s" s="6" r="F1713">
        <v>57474</v>
      </c>
      <c t="s" s="1" r="G1713">
        <v>57475</v>
      </c>
      <c t="s" s="6" r="H1713">
        <v>57476</v>
      </c>
      <c t="s" s="1" r="I1713">
        <v>57477</v>
      </c>
      <c s="6" r="V1713"/>
      <c t="s" s="70" r="W1713">
        <v>57478</v>
      </c>
      <c t="s" s="6" r="X1713">
        <v>57479</v>
      </c>
      <c t="s" s="70" r="Y1713">
        <v>57480</v>
      </c>
      <c t="s" s="6" r="Z1713">
        <v>57481</v>
      </c>
      <c t="s" s="6" r="AA1713">
        <v>57482</v>
      </c>
      <c t="s" s="6" r="AB1713">
        <v>57483</v>
      </c>
      <c t="s" s="6" r="AC1713">
        <v>57484</v>
      </c>
      <c t="s" r="AD1713">
        <v>57485</v>
      </c>
      <c t="s" r="AE1713">
        <v>57486</v>
      </c>
      <c s="106" r="AG1713"/>
      <c t="s" s="1" r="AI1713">
        <v>57487</v>
      </c>
    </row>
    <row r="1714">
      <c t="s" s="1" r="A1714">
        <v>57488</v>
      </c>
      <c t="s" s="1" r="B1714">
        <v>57489</v>
      </c>
      <c s="1" r="D1714">
        <v>2010.0</v>
      </c>
      <c t="s" s="98" r="E1714">
        <v>57490</v>
      </c>
      <c t="s" s="6" r="F1714">
        <v>57491</v>
      </c>
      <c t="s" s="5" r="G1714">
        <v>57492</v>
      </c>
      <c t="s" s="6" r="H1714">
        <v>57493</v>
      </c>
      <c t="s" s="1" r="I1714">
        <v>57494</v>
      </c>
      <c s="6" r="V1714"/>
      <c t="s" s="70" r="W1714">
        <v>57495</v>
      </c>
      <c t="s" s="6" r="X1714">
        <v>57496</v>
      </c>
      <c t="s" s="70" r="Y1714">
        <v>57497</v>
      </c>
      <c t="s" s="6" r="Z1714">
        <v>57498</v>
      </c>
      <c t="s" s="6" r="AA1714">
        <v>57499</v>
      </c>
      <c t="s" s="6" r="AB1714">
        <v>57500</v>
      </c>
      <c t="s" s="6" r="AC1714">
        <v>57501</v>
      </c>
      <c t="s" r="AD1714">
        <v>57502</v>
      </c>
      <c t="s" r="AE1714">
        <v>57503</v>
      </c>
      <c s="106" r="AG1714"/>
      <c t="s" s="1" r="AI1714">
        <v>57504</v>
      </c>
    </row>
    <row r="1715">
      <c t="s" s="1" r="A1715">
        <v>57505</v>
      </c>
      <c t="s" s="1" r="B1715">
        <v>57506</v>
      </c>
      <c s="1" r="D1715">
        <v>2010.0</v>
      </c>
      <c t="s" s="98" r="E1715">
        <v>57507</v>
      </c>
      <c t="s" s="6" r="F1715">
        <v>57508</v>
      </c>
      <c t="s" s="1" r="G1715">
        <v>57509</v>
      </c>
      <c t="s" s="6" r="H1715">
        <v>57510</v>
      </c>
      <c t="s" s="1" r="I1715">
        <v>57511</v>
      </c>
      <c s="6" r="V1715"/>
      <c t="s" s="70" r="W1715">
        <v>57512</v>
      </c>
      <c t="s" s="6" r="X1715">
        <v>57513</v>
      </c>
      <c t="s" s="70" r="Y1715">
        <v>57514</v>
      </c>
      <c t="s" s="6" r="Z1715">
        <v>57515</v>
      </c>
      <c t="s" s="6" r="AA1715">
        <v>57516</v>
      </c>
      <c t="s" s="6" r="AB1715">
        <v>57517</v>
      </c>
      <c t="s" s="6" r="AC1715">
        <v>57518</v>
      </c>
      <c t="s" r="AD1715">
        <v>57519</v>
      </c>
      <c t="s" r="AE1715">
        <v>57520</v>
      </c>
      <c s="106" r="AG1715"/>
      <c t="s" s="1" r="AI1715">
        <v>57521</v>
      </c>
    </row>
    <row r="1716">
      <c t="s" s="1" r="A1716">
        <v>57522</v>
      </c>
      <c t="s" s="1" r="B1716">
        <v>57523</v>
      </c>
      <c s="1" r="D1716">
        <v>2010.0</v>
      </c>
      <c t="s" s="98" r="E1716">
        <v>57524</v>
      </c>
      <c t="s" s="6" r="F1716">
        <v>57525</v>
      </c>
      <c t="s" s="5" r="G1716">
        <v>57526</v>
      </c>
      <c t="s" s="6" r="H1716">
        <v>57527</v>
      </c>
      <c t="s" s="1" r="I1716">
        <v>57528</v>
      </c>
      <c s="6" r="V1716"/>
      <c t="s" s="70" r="W1716">
        <v>57529</v>
      </c>
      <c t="s" s="6" r="X1716">
        <v>57530</v>
      </c>
      <c t="s" s="70" r="Y1716">
        <v>57531</v>
      </c>
      <c t="s" s="6" r="Z1716">
        <v>57532</v>
      </c>
      <c t="s" s="6" r="AA1716">
        <v>57533</v>
      </c>
      <c t="s" s="6" r="AB1716">
        <v>57534</v>
      </c>
      <c t="s" s="6" r="AC1716">
        <v>57535</v>
      </c>
      <c t="s" r="AD1716">
        <v>57536</v>
      </c>
      <c t="s" r="AE1716">
        <v>57537</v>
      </c>
      <c s="106" r="AG1716"/>
      <c t="s" s="1" r="AI1716">
        <v>57538</v>
      </c>
    </row>
    <row r="1717">
      <c t="s" s="1" r="A1717">
        <v>57539</v>
      </c>
      <c t="s" s="1" r="B1717">
        <v>57540</v>
      </c>
      <c s="1" r="D1717">
        <v>2010.0</v>
      </c>
      <c t="s" s="98" r="E1717">
        <v>57541</v>
      </c>
      <c t="s" s="6" r="F1717">
        <v>57542</v>
      </c>
      <c t="s" s="5" r="G1717">
        <v>57543</v>
      </c>
      <c t="s" s="6" r="H1717">
        <v>57544</v>
      </c>
      <c t="s" s="1" r="I1717">
        <v>57545</v>
      </c>
      <c s="6" r="V1717"/>
      <c t="s" s="70" r="W1717">
        <v>57546</v>
      </c>
      <c t="s" s="6" r="X1717">
        <v>57547</v>
      </c>
      <c t="s" s="70" r="Y1717">
        <v>57548</v>
      </c>
      <c t="s" s="6" r="Z1717">
        <v>57549</v>
      </c>
      <c t="s" s="6" r="AA1717">
        <v>57550</v>
      </c>
      <c t="s" s="6" r="AB1717">
        <v>57551</v>
      </c>
      <c t="s" s="6" r="AC1717">
        <v>57552</v>
      </c>
      <c t="s" r="AD1717">
        <v>57553</v>
      </c>
      <c t="s" r="AE1717">
        <v>57554</v>
      </c>
      <c s="106" r="AG1717"/>
      <c t="s" s="1" r="AI1717">
        <v>57555</v>
      </c>
    </row>
    <row r="1718">
      <c t="s" s="1" r="A1718">
        <v>57556</v>
      </c>
      <c t="s" s="1" r="B1718">
        <v>57557</v>
      </c>
      <c s="1" r="D1718">
        <v>2010.0</v>
      </c>
      <c t="s" s="98" r="E1718">
        <v>57558</v>
      </c>
      <c t="s" s="6" r="F1718">
        <v>57559</v>
      </c>
      <c t="s" s="1" r="G1718">
        <v>57560</v>
      </c>
      <c t="s" s="6" r="H1718">
        <v>57561</v>
      </c>
      <c t="s" s="1" r="I1718">
        <v>57562</v>
      </c>
      <c s="6" r="V1718"/>
      <c t="s" s="70" r="W1718">
        <v>57563</v>
      </c>
      <c t="s" s="6" r="X1718">
        <v>57564</v>
      </c>
      <c t="s" s="70" r="Y1718">
        <v>57565</v>
      </c>
      <c t="s" s="6" r="Z1718">
        <v>57566</v>
      </c>
      <c t="s" s="6" r="AA1718">
        <v>57567</v>
      </c>
      <c t="s" s="6" r="AB1718">
        <v>57568</v>
      </c>
      <c t="s" s="6" r="AC1718">
        <v>57569</v>
      </c>
      <c t="s" r="AD1718">
        <v>57570</v>
      </c>
      <c t="s" r="AE1718">
        <v>57571</v>
      </c>
      <c s="106" r="AG1718"/>
      <c t="s" s="1" r="AI1718">
        <v>57572</v>
      </c>
    </row>
    <row r="1719">
      <c t="s" s="1" r="A1719">
        <v>57573</v>
      </c>
      <c t="s" s="1" r="B1719">
        <v>57574</v>
      </c>
      <c s="1" r="D1719">
        <v>2010.0</v>
      </c>
      <c t="s" s="98" r="E1719">
        <v>57575</v>
      </c>
      <c t="s" s="6" r="F1719">
        <v>57576</v>
      </c>
      <c t="s" s="5" r="G1719">
        <v>57577</v>
      </c>
      <c t="s" s="6" r="H1719">
        <v>57578</v>
      </c>
      <c t="s" s="1" r="I1719">
        <v>57579</v>
      </c>
      <c s="6" r="V1719"/>
      <c t="s" s="70" r="W1719">
        <v>57580</v>
      </c>
      <c t="s" s="6" r="X1719">
        <v>57581</v>
      </c>
      <c t="s" s="70" r="Y1719">
        <v>57582</v>
      </c>
      <c t="s" s="6" r="Z1719">
        <v>57583</v>
      </c>
      <c t="s" s="6" r="AA1719">
        <v>57584</v>
      </c>
      <c t="s" s="6" r="AB1719">
        <v>57585</v>
      </c>
      <c t="s" s="6" r="AC1719">
        <v>57586</v>
      </c>
      <c t="s" r="AD1719">
        <v>57587</v>
      </c>
      <c t="s" r="AE1719">
        <v>57588</v>
      </c>
      <c s="106" r="AG1719"/>
      <c t="s" s="1" r="AI1719">
        <v>57589</v>
      </c>
    </row>
    <row r="1720">
      <c t="s" s="1" r="A1720">
        <v>57590</v>
      </c>
      <c t="s" s="1" r="B1720">
        <v>57591</v>
      </c>
      <c s="1" r="D1720">
        <v>2010.0</v>
      </c>
      <c t="s" s="98" r="E1720">
        <v>57592</v>
      </c>
      <c t="s" s="6" r="F1720">
        <v>57593</v>
      </c>
      <c t="s" s="1" r="G1720">
        <v>57594</v>
      </c>
      <c t="s" s="6" r="H1720">
        <v>57595</v>
      </c>
      <c t="s" s="1" r="I1720">
        <v>57596</v>
      </c>
      <c s="6" r="V1720"/>
      <c t="s" s="70" r="W1720">
        <v>57597</v>
      </c>
      <c t="s" s="6" r="X1720">
        <v>57598</v>
      </c>
      <c t="s" s="70" r="Y1720">
        <v>57599</v>
      </c>
      <c t="s" s="6" r="Z1720">
        <v>57600</v>
      </c>
      <c t="s" s="6" r="AA1720">
        <v>57601</v>
      </c>
      <c t="s" s="6" r="AB1720">
        <v>57602</v>
      </c>
      <c t="s" s="6" r="AC1720">
        <v>57603</v>
      </c>
      <c t="s" r="AD1720">
        <v>57604</v>
      </c>
      <c t="s" r="AE1720">
        <v>57605</v>
      </c>
      <c s="106" r="AG1720"/>
      <c t="s" s="1" r="AI1720">
        <v>57606</v>
      </c>
    </row>
    <row r="1721">
      <c t="s" s="1" r="A1721">
        <v>57607</v>
      </c>
      <c t="s" s="1" r="B1721">
        <v>57608</v>
      </c>
      <c s="1" r="D1721">
        <v>2010.0</v>
      </c>
      <c t="s" s="98" r="E1721">
        <v>57609</v>
      </c>
      <c t="s" s="6" r="F1721">
        <v>57610</v>
      </c>
      <c t="s" s="1" r="G1721">
        <v>57611</v>
      </c>
      <c t="s" s="6" r="H1721">
        <v>57612</v>
      </c>
      <c t="s" s="1" r="I1721">
        <v>57613</v>
      </c>
      <c s="6" r="V1721"/>
      <c t="s" s="70" r="W1721">
        <v>57614</v>
      </c>
      <c t="s" s="6" r="X1721">
        <v>57615</v>
      </c>
      <c t="s" s="70" r="Y1721">
        <v>57616</v>
      </c>
      <c t="s" s="6" r="Z1721">
        <v>57617</v>
      </c>
      <c t="s" s="6" r="AA1721">
        <v>57618</v>
      </c>
      <c t="s" s="6" r="AB1721">
        <v>57619</v>
      </c>
      <c t="s" s="6" r="AC1721">
        <v>57620</v>
      </c>
      <c t="s" r="AD1721">
        <v>57621</v>
      </c>
      <c t="s" r="AE1721">
        <v>57622</v>
      </c>
      <c s="106" r="AG1721"/>
      <c t="s" s="1" r="AI1721">
        <v>57623</v>
      </c>
    </row>
    <row r="1722">
      <c t="s" s="1" r="A1722">
        <v>57624</v>
      </c>
      <c t="s" s="1" r="B1722">
        <v>57625</v>
      </c>
      <c s="1" r="D1722">
        <v>2010.0</v>
      </c>
      <c t="s" s="98" r="E1722">
        <v>57626</v>
      </c>
      <c t="s" s="6" r="F1722">
        <v>57627</v>
      </c>
      <c t="s" s="5" r="G1722">
        <v>57628</v>
      </c>
      <c t="s" s="6" r="H1722">
        <v>57629</v>
      </c>
      <c t="s" s="1" r="I1722">
        <v>57630</v>
      </c>
      <c s="6" r="V1722"/>
      <c t="s" s="70" r="W1722">
        <v>57631</v>
      </c>
      <c t="s" s="6" r="X1722">
        <v>57632</v>
      </c>
      <c t="s" s="70" r="Y1722">
        <v>57633</v>
      </c>
      <c t="s" s="6" r="Z1722">
        <v>57634</v>
      </c>
      <c t="s" s="6" r="AA1722">
        <v>57635</v>
      </c>
      <c t="s" s="6" r="AB1722">
        <v>57636</v>
      </c>
      <c t="s" s="6" r="AC1722">
        <v>57637</v>
      </c>
      <c t="s" r="AD1722">
        <v>57638</v>
      </c>
      <c t="s" r="AE1722">
        <v>57639</v>
      </c>
      <c s="106" r="AG1722"/>
      <c t="s" s="1" r="AI1722">
        <v>57640</v>
      </c>
    </row>
    <row r="1723">
      <c t="s" s="1" r="A1723">
        <v>57641</v>
      </c>
      <c t="s" s="1" r="B1723">
        <v>57642</v>
      </c>
      <c s="1" r="D1723">
        <v>2010.0</v>
      </c>
      <c t="s" s="98" r="E1723">
        <v>57643</v>
      </c>
      <c t="s" s="6" r="F1723">
        <v>57644</v>
      </c>
      <c t="s" s="1" r="G1723">
        <v>57645</v>
      </c>
      <c t="s" s="6" r="H1723">
        <v>57646</v>
      </c>
      <c t="s" s="1" r="I1723">
        <v>57647</v>
      </c>
      <c s="6" r="V1723"/>
      <c t="s" s="70" r="W1723">
        <v>57648</v>
      </c>
      <c t="s" s="6" r="X1723">
        <v>57649</v>
      </c>
      <c t="s" s="70" r="Y1723">
        <v>57650</v>
      </c>
      <c t="s" s="6" r="Z1723">
        <v>57651</v>
      </c>
      <c t="s" s="6" r="AA1723">
        <v>57652</v>
      </c>
      <c t="s" s="6" r="AB1723">
        <v>57653</v>
      </c>
      <c t="s" s="6" r="AC1723">
        <v>57654</v>
      </c>
      <c t="s" r="AD1723">
        <v>57655</v>
      </c>
      <c t="s" r="AE1723">
        <v>57656</v>
      </c>
      <c s="106" r="AG1723"/>
      <c t="s" s="1" r="AI1723">
        <v>57657</v>
      </c>
    </row>
    <row r="1724">
      <c t="s" s="1" r="A1724">
        <v>57658</v>
      </c>
      <c t="s" s="1" r="B1724">
        <v>57659</v>
      </c>
      <c s="1" r="D1724">
        <v>2010.0</v>
      </c>
      <c t="s" s="98" r="E1724">
        <v>57660</v>
      </c>
      <c t="s" s="6" r="F1724">
        <v>57661</v>
      </c>
      <c t="s" s="1" r="G1724">
        <v>57662</v>
      </c>
      <c t="s" s="6" r="H1724">
        <v>57663</v>
      </c>
      <c t="s" s="1" r="I1724">
        <v>57664</v>
      </c>
      <c s="6" r="V1724"/>
      <c t="s" s="70" r="W1724">
        <v>57665</v>
      </c>
      <c t="s" s="6" r="X1724">
        <v>57666</v>
      </c>
      <c t="s" s="70" r="Y1724">
        <v>57667</v>
      </c>
      <c t="s" s="6" r="Z1724">
        <v>57668</v>
      </c>
      <c t="s" s="6" r="AA1724">
        <v>57669</v>
      </c>
      <c t="s" s="6" r="AB1724">
        <v>57670</v>
      </c>
      <c t="s" s="6" r="AC1724">
        <v>57671</v>
      </c>
      <c t="s" r="AD1724">
        <v>57672</v>
      </c>
      <c t="s" r="AE1724">
        <v>57673</v>
      </c>
      <c s="106" r="AG1724"/>
      <c t="s" s="1" r="AI1724">
        <v>57674</v>
      </c>
    </row>
    <row r="1725">
      <c t="s" s="1" r="A1725">
        <v>57675</v>
      </c>
      <c t="s" s="1" r="B1725">
        <v>57676</v>
      </c>
      <c s="1" r="D1725">
        <v>2010.0</v>
      </c>
      <c t="s" s="98" r="E1725">
        <v>57677</v>
      </c>
      <c t="s" s="6" r="F1725">
        <v>57678</v>
      </c>
      <c t="s" s="5" r="G1725">
        <v>57679</v>
      </c>
      <c t="s" s="6" r="H1725">
        <v>57680</v>
      </c>
      <c t="s" s="1" r="I1725">
        <v>57681</v>
      </c>
      <c s="6" r="V1725"/>
      <c t="s" s="70" r="W1725">
        <v>57682</v>
      </c>
      <c t="s" s="6" r="X1725">
        <v>57683</v>
      </c>
      <c t="s" s="70" r="Y1725">
        <v>57684</v>
      </c>
      <c t="s" s="6" r="Z1725">
        <v>57685</v>
      </c>
      <c t="s" s="6" r="AA1725">
        <v>57686</v>
      </c>
      <c t="s" s="6" r="AB1725">
        <v>57687</v>
      </c>
      <c t="s" s="6" r="AC1725">
        <v>57688</v>
      </c>
      <c t="s" r="AD1725">
        <v>57689</v>
      </c>
      <c t="s" r="AE1725">
        <v>57690</v>
      </c>
      <c s="106" r="AG1725"/>
      <c t="s" s="1" r="AI1725">
        <v>57691</v>
      </c>
    </row>
    <row r="1726">
      <c t="s" s="1" r="A1726">
        <v>57692</v>
      </c>
      <c t="s" s="1" r="B1726">
        <v>57693</v>
      </c>
      <c s="1" r="D1726">
        <v>2010.0</v>
      </c>
      <c t="s" s="98" r="E1726">
        <v>57694</v>
      </c>
      <c t="s" s="6" r="F1726">
        <v>57695</v>
      </c>
      <c t="s" s="1" r="G1726">
        <v>57696</v>
      </c>
      <c t="s" s="6" r="H1726">
        <v>57697</v>
      </c>
      <c t="s" s="1" r="I1726">
        <v>57698</v>
      </c>
      <c s="6" r="V1726"/>
      <c t="s" s="70" r="W1726">
        <v>57699</v>
      </c>
      <c t="s" s="6" r="X1726">
        <v>57700</v>
      </c>
      <c t="s" s="70" r="Y1726">
        <v>57701</v>
      </c>
      <c t="s" s="6" r="Z1726">
        <v>57702</v>
      </c>
      <c t="s" s="6" r="AA1726">
        <v>57703</v>
      </c>
      <c t="s" s="6" r="AB1726">
        <v>57704</v>
      </c>
      <c t="s" s="6" r="AC1726">
        <v>57705</v>
      </c>
      <c t="s" r="AD1726">
        <v>57706</v>
      </c>
      <c t="s" r="AE1726">
        <v>57707</v>
      </c>
      <c s="106" r="AG1726"/>
      <c t="s" s="1" r="AI1726">
        <v>57708</v>
      </c>
    </row>
    <row r="1727">
      <c t="s" s="1" r="A1727">
        <v>57709</v>
      </c>
      <c t="s" s="1" r="B1727">
        <v>57710</v>
      </c>
      <c s="1" r="D1727">
        <v>2010.0</v>
      </c>
      <c t="s" s="98" r="E1727">
        <v>57711</v>
      </c>
      <c t="s" s="6" r="F1727">
        <v>57712</v>
      </c>
      <c t="s" s="5" r="G1727">
        <v>57713</v>
      </c>
      <c t="s" s="6" r="H1727">
        <v>57714</v>
      </c>
      <c t="s" s="1" r="I1727">
        <v>57715</v>
      </c>
      <c s="6" r="V1727"/>
      <c t="s" s="70" r="W1727">
        <v>57716</v>
      </c>
      <c t="s" s="6" r="X1727">
        <v>57717</v>
      </c>
      <c t="s" s="70" r="Y1727">
        <v>57718</v>
      </c>
      <c t="s" s="6" r="Z1727">
        <v>57719</v>
      </c>
      <c t="s" s="6" r="AA1727">
        <v>57720</v>
      </c>
      <c t="s" s="6" r="AB1727">
        <v>57721</v>
      </c>
      <c t="s" s="6" r="AC1727">
        <v>57722</v>
      </c>
      <c t="s" r="AD1727">
        <v>57723</v>
      </c>
      <c t="s" r="AE1727">
        <v>57724</v>
      </c>
      <c s="106" r="AG1727"/>
      <c t="s" s="1" r="AI1727">
        <v>57725</v>
      </c>
    </row>
    <row r="1728">
      <c t="s" s="1" r="A1728">
        <v>57726</v>
      </c>
      <c t="s" s="1" r="B1728">
        <v>57727</v>
      </c>
      <c s="1" r="D1728">
        <v>2010.0</v>
      </c>
      <c t="s" s="98" r="E1728">
        <v>57728</v>
      </c>
      <c t="s" s="6" r="F1728">
        <v>57729</v>
      </c>
      <c t="s" s="1" r="G1728">
        <v>57730</v>
      </c>
      <c t="s" s="6" r="H1728">
        <v>57731</v>
      </c>
      <c t="s" s="1" r="I1728">
        <v>57732</v>
      </c>
      <c s="6" r="V1728"/>
      <c t="s" s="70" r="W1728">
        <v>57733</v>
      </c>
      <c t="s" s="6" r="X1728">
        <v>57734</v>
      </c>
      <c t="s" s="70" r="Y1728">
        <v>57735</v>
      </c>
      <c t="s" s="6" r="Z1728">
        <v>57736</v>
      </c>
      <c t="s" s="6" r="AA1728">
        <v>57737</v>
      </c>
      <c t="s" s="6" r="AB1728">
        <v>57738</v>
      </c>
      <c t="s" s="6" r="AC1728">
        <v>57739</v>
      </c>
      <c t="s" r="AD1728">
        <v>57740</v>
      </c>
      <c t="s" r="AE1728">
        <v>57741</v>
      </c>
      <c s="106" r="AG1728"/>
      <c t="s" s="1" r="AI1728">
        <v>57742</v>
      </c>
    </row>
    <row r="1729">
      <c t="s" s="1" r="A1729">
        <v>57743</v>
      </c>
      <c t="s" s="1" r="B1729">
        <v>57744</v>
      </c>
      <c s="1" r="D1729">
        <v>2010.0</v>
      </c>
      <c t="s" s="98" r="E1729">
        <v>57745</v>
      </c>
      <c t="s" s="6" r="F1729">
        <v>57746</v>
      </c>
      <c t="s" s="1" r="G1729">
        <v>57747</v>
      </c>
      <c t="s" s="6" r="H1729">
        <v>57748</v>
      </c>
      <c t="s" s="1" r="I1729">
        <v>57749</v>
      </c>
      <c s="6" r="V1729"/>
      <c t="s" s="70" r="W1729">
        <v>57750</v>
      </c>
      <c t="s" s="6" r="X1729">
        <v>57751</v>
      </c>
      <c t="s" s="70" r="Y1729">
        <v>57752</v>
      </c>
      <c t="s" s="6" r="Z1729">
        <v>57753</v>
      </c>
      <c t="s" s="6" r="AA1729">
        <v>57754</v>
      </c>
      <c t="s" s="6" r="AB1729">
        <v>57755</v>
      </c>
      <c t="s" s="6" r="AC1729">
        <v>57756</v>
      </c>
      <c t="s" r="AD1729">
        <v>57757</v>
      </c>
      <c t="s" r="AE1729">
        <v>57758</v>
      </c>
      <c s="106" r="AG1729"/>
      <c t="s" s="1" r="AI1729">
        <v>57759</v>
      </c>
    </row>
    <row r="1730">
      <c t="s" s="1" r="A1730">
        <v>57760</v>
      </c>
      <c t="s" s="1" r="B1730">
        <v>57761</v>
      </c>
      <c s="1" r="D1730">
        <v>2010.0</v>
      </c>
      <c t="s" s="98" r="E1730">
        <v>57762</v>
      </c>
      <c t="s" s="6" r="F1730">
        <v>57763</v>
      </c>
      <c t="s" s="1" r="G1730">
        <v>57764</v>
      </c>
      <c t="s" s="6" r="H1730">
        <v>57765</v>
      </c>
      <c t="s" s="1" r="I1730">
        <v>57766</v>
      </c>
      <c s="6" r="V1730"/>
      <c t="s" s="70" r="W1730">
        <v>57767</v>
      </c>
      <c t="s" s="6" r="X1730">
        <v>57768</v>
      </c>
      <c t="s" s="70" r="Y1730">
        <v>57769</v>
      </c>
      <c t="s" s="6" r="Z1730">
        <v>57770</v>
      </c>
      <c t="s" s="6" r="AA1730">
        <v>57771</v>
      </c>
      <c t="s" s="6" r="AB1730">
        <v>57772</v>
      </c>
      <c t="s" s="6" r="AC1730">
        <v>57773</v>
      </c>
      <c t="s" r="AD1730">
        <v>57774</v>
      </c>
      <c t="s" r="AE1730">
        <v>57775</v>
      </c>
      <c s="106" r="AG1730"/>
      <c t="s" s="1" r="AI1730">
        <v>57776</v>
      </c>
    </row>
    <row r="1731">
      <c t="s" s="1" r="A1731">
        <v>57777</v>
      </c>
      <c t="s" s="1" r="B1731">
        <v>57778</v>
      </c>
      <c s="1" r="D1731">
        <v>2010.0</v>
      </c>
      <c t="s" s="98" r="E1731">
        <v>57779</v>
      </c>
      <c t="s" s="6" r="F1731">
        <v>57780</v>
      </c>
      <c t="s" s="1" r="G1731">
        <v>57781</v>
      </c>
      <c t="s" s="6" r="H1731">
        <v>57782</v>
      </c>
      <c t="s" s="1" r="I1731">
        <v>57783</v>
      </c>
      <c s="6" r="V1731"/>
      <c t="s" s="70" r="W1731">
        <v>57784</v>
      </c>
      <c t="s" s="6" r="X1731">
        <v>57785</v>
      </c>
      <c t="s" s="70" r="Y1731">
        <v>57786</v>
      </c>
      <c t="s" s="6" r="Z1731">
        <v>57787</v>
      </c>
      <c t="s" s="6" r="AA1731">
        <v>57788</v>
      </c>
      <c t="s" s="6" r="AB1731">
        <v>57789</v>
      </c>
      <c t="s" s="6" r="AC1731">
        <v>57790</v>
      </c>
      <c t="s" r="AD1731">
        <v>57791</v>
      </c>
      <c t="s" r="AE1731">
        <v>57792</v>
      </c>
      <c s="106" r="AG1731"/>
      <c t="s" s="1" r="AI1731">
        <v>57793</v>
      </c>
    </row>
    <row r="1732">
      <c t="s" s="1" r="A1732">
        <v>57794</v>
      </c>
      <c t="s" s="1" r="B1732">
        <v>57795</v>
      </c>
      <c s="1" r="D1732">
        <v>2010.0</v>
      </c>
      <c t="s" s="98" r="E1732">
        <v>57796</v>
      </c>
      <c t="s" s="6" r="F1732">
        <v>57797</v>
      </c>
      <c t="s" s="1" r="G1732">
        <v>57798</v>
      </c>
      <c t="s" s="6" r="H1732">
        <v>57799</v>
      </c>
      <c t="s" s="1" r="I1732">
        <v>57800</v>
      </c>
      <c s="6" r="V1732"/>
      <c t="s" s="359" r="W1732">
        <v>57801</v>
      </c>
      <c t="s" s="359" r="X1732">
        <v>57802</v>
      </c>
      <c t="s" s="6" r="Y1732">
        <v>57803</v>
      </c>
      <c t="s" s="359" r="Z1732">
        <v>57804</v>
      </c>
      <c t="s" s="6" r="AA1732">
        <v>57805</v>
      </c>
      <c t="s" s="6" r="AB1732">
        <v>57806</v>
      </c>
      <c t="s" s="6" r="AC1732">
        <v>57807</v>
      </c>
      <c t="s" r="AD1732">
        <v>57808</v>
      </c>
      <c s="106" r="AG1732"/>
      <c t="s" s="1" r="AI1732">
        <v>57809</v>
      </c>
    </row>
    <row r="1733">
      <c t="s" s="1" r="A1733">
        <v>57810</v>
      </c>
      <c t="s" s="1" r="B1733">
        <v>57811</v>
      </c>
      <c s="1" r="D1733">
        <v>2010.0</v>
      </c>
      <c t="s" s="1" r="E1733">
        <v>57812</v>
      </c>
      <c t="s" s="6" r="F1733">
        <v>57813</v>
      </c>
      <c t="s" s="1" r="G1733">
        <v>57814</v>
      </c>
      <c t="s" s="6" r="H1733">
        <v>57815</v>
      </c>
      <c t="s" s="1" r="I1733">
        <v>57816</v>
      </c>
      <c s="6" r="V1733"/>
      <c t="s" s="6" r="W1733">
        <v>57817</v>
      </c>
      <c t="s" s="6" r="X1733">
        <v>57818</v>
      </c>
      <c t="s" s="6" r="Y1733">
        <v>57819</v>
      </c>
      <c t="s" s="6" r="Z1733">
        <v>57820</v>
      </c>
      <c t="s" s="6" r="AA1733">
        <v>57821</v>
      </c>
      <c t="s" s="6" r="AB1733">
        <v>57822</v>
      </c>
      <c t="s" s="6" r="AC1733">
        <v>57823</v>
      </c>
      <c t="s" r="AD1733">
        <v>57824</v>
      </c>
      <c s="106" r="AG1733"/>
      <c t="s" s="1" r="AI1733">
        <v>57825</v>
      </c>
    </row>
    <row r="1734">
      <c s="6" r="A1734"/>
      <c s="6" r="C1734"/>
      <c s="209" r="D1734"/>
      <c s="6" r="E1734"/>
      <c s="357" r="F1734"/>
      <c s="6" r="G1734"/>
      <c s="350" r="H1734"/>
      <c s="6" r="I1734"/>
      <c s="6" r="W1734"/>
      <c s="6" r="X1734"/>
      <c s="6" r="Y1734"/>
      <c s="6" r="Z1734"/>
      <c s="6" r="AA1734"/>
      <c s="350" r="AB1734"/>
      <c s="372" r="AC1734"/>
      <c s="6" r="AI1734"/>
    </row>
    <row r="1735">
      <c s="6" r="A1735"/>
      <c s="6" r="C1735"/>
      <c s="209" r="D1735"/>
      <c s="6" r="E1735"/>
      <c s="357" r="F1735"/>
      <c s="6" r="G1735"/>
      <c s="350" r="H1735"/>
      <c s="6" r="I1735"/>
      <c s="6" r="W1735"/>
      <c s="6" r="X1735"/>
      <c s="6" r="Y1735"/>
      <c s="6" r="Z1735"/>
      <c s="6" r="AA1735"/>
      <c s="350" r="AB1735"/>
      <c s="372" r="AC1735"/>
      <c s="6" r="AI1735"/>
    </row>
    <row r="1736">
      <c s="6" r="A1736"/>
      <c s="6" r="C1736"/>
      <c s="209" r="D1736"/>
      <c s="6" r="E1736"/>
      <c s="357" r="F1736"/>
      <c s="6" r="G1736"/>
      <c s="350" r="H1736"/>
      <c s="6" r="I1736"/>
      <c s="6" r="W1736"/>
      <c s="6" r="X1736"/>
      <c s="6" r="Y1736"/>
      <c s="6" r="Z1736"/>
      <c s="6" r="AA1736"/>
      <c s="350" r="AB1736"/>
      <c s="372" r="AC1736"/>
      <c s="6" r="AI1736"/>
    </row>
    <row r="1737">
      <c s="6" r="A1737"/>
      <c s="6" r="C1737"/>
      <c s="209" r="D1737"/>
      <c s="6" r="E1737"/>
      <c s="357" r="F1737"/>
      <c s="6" r="G1737"/>
      <c s="350" r="H1737"/>
      <c s="6" r="I1737"/>
      <c s="6" r="W1737"/>
      <c s="6" r="X1737"/>
      <c s="6" r="Y1737"/>
      <c s="6" r="Z1737"/>
      <c s="6" r="AA1737"/>
      <c s="350" r="AB1737"/>
      <c s="372" r="AC1737"/>
      <c s="6" r="AI1737"/>
    </row>
    <row r="1738">
      <c s="6" r="A1738"/>
      <c s="6" r="C1738"/>
      <c s="209" r="D1738"/>
      <c s="6" r="E1738"/>
      <c s="357" r="F1738"/>
      <c s="6" r="G1738"/>
      <c s="350" r="H1738"/>
      <c s="6" r="I1738"/>
      <c s="6" r="W1738"/>
      <c s="6" r="X1738"/>
      <c s="6" r="Y1738"/>
      <c s="6" r="Z1738"/>
      <c s="6" r="AA1738"/>
      <c s="350" r="AB1738"/>
      <c s="372" r="AC1738"/>
      <c s="6" r="AI1738"/>
    </row>
    <row r="1739">
      <c s="6" r="A1739"/>
      <c s="6" r="C1739"/>
      <c s="209" r="D1739"/>
      <c s="6" r="E1739"/>
      <c s="357" r="F1739"/>
      <c s="6" r="G1739"/>
      <c s="350" r="H1739"/>
      <c s="6" r="I1739"/>
      <c s="6" r="W1739"/>
      <c s="6" r="X1739"/>
      <c s="6" r="Y1739"/>
      <c s="6" r="Z1739"/>
      <c s="6" r="AA1739"/>
      <c s="350" r="AB1739"/>
      <c s="372" r="AC1739"/>
      <c s="6" r="AI1739"/>
    </row>
    <row r="1740">
      <c s="6" r="A1740"/>
      <c s="6" r="C1740"/>
      <c s="209" r="D1740"/>
      <c s="6" r="E1740"/>
      <c s="357" r="F1740"/>
      <c s="6" r="G1740"/>
      <c s="350" r="H1740"/>
      <c s="6" r="I1740"/>
      <c s="6" r="W1740"/>
      <c s="6" r="X1740"/>
      <c s="6" r="Y1740"/>
      <c s="6" r="Z1740"/>
      <c s="6" r="AA1740"/>
      <c s="350" r="AB1740"/>
      <c s="372" r="AC1740"/>
      <c s="6" r="AI1740"/>
    </row>
    <row r="1741">
      <c s="6" r="A1741"/>
      <c s="6" r="C1741"/>
      <c s="209" r="D1741"/>
      <c s="6" r="E1741"/>
      <c s="357" r="F1741"/>
      <c s="6" r="G1741"/>
      <c s="350" r="H1741"/>
      <c s="6" r="I1741"/>
      <c s="6" r="W1741"/>
      <c s="6" r="X1741"/>
      <c s="6" r="Y1741"/>
      <c s="6" r="Z1741"/>
      <c s="6" r="AA1741"/>
      <c s="350" r="AB1741"/>
      <c s="372" r="AC1741"/>
      <c s="6" r="AI1741"/>
    </row>
    <row r="1742">
      <c s="6" r="A1742"/>
      <c s="6" r="C1742"/>
      <c s="209" r="D1742"/>
      <c s="6" r="E1742"/>
      <c s="357" r="F1742"/>
      <c s="6" r="G1742"/>
      <c s="350" r="H1742"/>
      <c s="6" r="I1742"/>
      <c s="6" r="W1742"/>
      <c s="6" r="X1742"/>
      <c s="6" r="Y1742"/>
      <c s="6" r="Z1742"/>
      <c s="6" r="AA1742"/>
      <c s="350" r="AB1742"/>
      <c s="372" r="AC1742"/>
      <c s="6" r="AI1742"/>
    </row>
    <row r="1743">
      <c s="6" r="A1743"/>
      <c s="6" r="C1743"/>
      <c s="209" r="D1743"/>
      <c s="6" r="E1743"/>
      <c s="357" r="F1743"/>
      <c s="6" r="G1743"/>
      <c s="350" r="H1743"/>
      <c s="6" r="I1743"/>
      <c s="6" r="W1743"/>
      <c s="6" r="X1743"/>
      <c s="6" r="Y1743"/>
      <c s="6" r="Z1743"/>
      <c s="6" r="AA1743"/>
      <c s="350" r="AB1743"/>
      <c s="372" r="AC1743"/>
      <c s="6" r="AI1743"/>
    </row>
    <row r="1744">
      <c s="6" r="A1744"/>
      <c s="6" r="C1744"/>
      <c s="209" r="D1744"/>
      <c s="6" r="E1744"/>
      <c s="357" r="F1744"/>
      <c s="6" r="G1744"/>
      <c s="350" r="H1744"/>
      <c s="6" r="I1744"/>
      <c s="6" r="W1744"/>
      <c s="6" r="X1744"/>
      <c s="6" r="Y1744"/>
      <c s="6" r="Z1744"/>
      <c s="6" r="AA1744"/>
      <c s="350" r="AB1744"/>
      <c s="372" r="AC1744"/>
      <c s="6" r="AI1744"/>
    </row>
    <row r="1745">
      <c s="6" r="A1745"/>
      <c s="6" r="C1745"/>
      <c s="209" r="D1745"/>
      <c s="6" r="E1745"/>
      <c s="357" r="F1745"/>
      <c s="6" r="G1745"/>
      <c s="350" r="H1745"/>
      <c s="6" r="I1745"/>
      <c s="6" r="W1745"/>
      <c s="6" r="X1745"/>
      <c s="6" r="Y1745"/>
      <c s="6" r="Z1745"/>
      <c s="6" r="AA1745"/>
      <c s="350" r="AB1745"/>
      <c s="372" r="AC1745"/>
      <c s="6" r="AI1745"/>
    </row>
    <row r="1746">
      <c s="6" r="A1746"/>
      <c s="6" r="C1746"/>
      <c s="209" r="D1746"/>
      <c s="6" r="E1746"/>
      <c s="357" r="F1746"/>
      <c s="6" r="G1746"/>
      <c s="350" r="H1746"/>
      <c s="6" r="I1746"/>
      <c s="6" r="W1746"/>
      <c s="6" r="X1746"/>
      <c s="6" r="Y1746"/>
      <c s="6" r="Z1746"/>
      <c s="6" r="AA1746"/>
      <c s="350" r="AB1746"/>
      <c s="372" r="AC1746"/>
      <c s="6" r="AI1746"/>
    </row>
    <row r="1747">
      <c s="6" r="A1747"/>
      <c s="6" r="C1747"/>
      <c s="209" r="D1747"/>
      <c s="6" r="E1747"/>
      <c s="357" r="F1747"/>
      <c s="6" r="G1747"/>
      <c s="350" r="H1747"/>
      <c s="6" r="I1747"/>
      <c s="6" r="W1747"/>
      <c s="6" r="X1747"/>
      <c s="6" r="Y1747"/>
      <c s="6" r="Z1747"/>
      <c s="6" r="AA1747"/>
      <c s="350" r="AB1747"/>
      <c s="372" r="AC1747"/>
      <c s="6" r="AI1747"/>
    </row>
    <row r="1748">
      <c s="6" r="A1748"/>
      <c s="6" r="C1748"/>
      <c s="209" r="D1748"/>
      <c s="6" r="E1748"/>
      <c s="357" r="F1748"/>
      <c s="6" r="G1748"/>
      <c s="350" r="H1748"/>
      <c s="6" r="I1748"/>
      <c s="6" r="W1748"/>
      <c s="6" r="X1748"/>
      <c s="6" r="Y1748"/>
      <c s="6" r="Z1748"/>
      <c s="6" r="AA1748"/>
      <c s="350" r="AB1748"/>
      <c s="372" r="AC1748"/>
      <c s="6" r="AI1748"/>
    </row>
    <row r="1749">
      <c s="6" r="A1749"/>
      <c s="6" r="C1749"/>
      <c s="209" r="D1749"/>
      <c s="6" r="E1749"/>
      <c s="357" r="F1749"/>
      <c s="6" r="G1749"/>
      <c s="350" r="H1749"/>
      <c s="6" r="I1749"/>
      <c s="6" r="W1749"/>
      <c s="6" r="X1749"/>
      <c s="6" r="Y1749"/>
      <c s="6" r="Z1749"/>
      <c s="6" r="AA1749"/>
      <c s="350" r="AB1749"/>
      <c s="372" r="AC1749"/>
      <c s="6" r="AI1749"/>
    </row>
    <row r="1750">
      <c s="6" r="A1750"/>
      <c s="6" r="C1750"/>
      <c s="209" r="D1750"/>
      <c s="6" r="E1750"/>
      <c s="357" r="F1750"/>
      <c s="6" r="G1750"/>
      <c s="350" r="H1750"/>
      <c s="6" r="I1750"/>
      <c s="6" r="W1750"/>
      <c s="6" r="X1750"/>
      <c s="6" r="Y1750"/>
      <c s="6" r="Z1750"/>
      <c s="6" r="AA1750"/>
      <c s="350" r="AB1750"/>
      <c s="372" r="AC1750"/>
      <c s="6" r="AI1750"/>
    </row>
    <row r="1751">
      <c s="6" r="A1751"/>
      <c s="6" r="C1751"/>
      <c s="209" r="D1751"/>
      <c s="6" r="E1751"/>
      <c s="357" r="F1751"/>
      <c s="6" r="G1751"/>
      <c s="350" r="H1751"/>
      <c s="6" r="I1751"/>
      <c s="6" r="W1751"/>
      <c s="6" r="X1751"/>
      <c s="6" r="Y1751"/>
      <c s="6" r="Z1751"/>
      <c s="6" r="AA1751"/>
      <c s="350" r="AB1751"/>
      <c s="372" r="AC1751"/>
      <c s="6" r="AI1751"/>
    </row>
    <row r="1752">
      <c s="6" r="A1752"/>
      <c s="6" r="C1752"/>
      <c s="209" r="D1752"/>
      <c s="6" r="E1752"/>
      <c s="357" r="F1752"/>
      <c s="6" r="G1752"/>
      <c s="350" r="H1752"/>
      <c s="6" r="I1752"/>
      <c s="6" r="W1752"/>
      <c s="6" r="X1752"/>
      <c s="6" r="Y1752"/>
      <c s="6" r="Z1752"/>
      <c s="6" r="AA1752"/>
      <c s="350" r="AB1752"/>
      <c s="372" r="AC1752"/>
      <c s="6" r="AI1752"/>
    </row>
    <row r="1753">
      <c s="6" r="A1753"/>
      <c s="6" r="C1753"/>
      <c s="209" r="D1753"/>
      <c s="6" r="E1753"/>
      <c s="357" r="F1753"/>
      <c s="6" r="G1753"/>
      <c s="350" r="H1753"/>
      <c s="6" r="I1753"/>
      <c s="6" r="W1753"/>
      <c s="6" r="X1753"/>
      <c s="6" r="Y1753"/>
      <c s="6" r="Z1753"/>
      <c s="6" r="AA1753"/>
      <c s="350" r="AB1753"/>
      <c s="372" r="AC1753"/>
      <c s="6" r="AI1753"/>
    </row>
    <row r="1754">
      <c s="6" r="A1754"/>
      <c s="6" r="C1754"/>
      <c s="209" r="D1754"/>
      <c s="6" r="E1754"/>
      <c s="357" r="F1754"/>
      <c s="6" r="G1754"/>
      <c s="350" r="H1754"/>
      <c s="6" r="I1754"/>
      <c s="6" r="W1754"/>
      <c s="6" r="X1754"/>
      <c s="6" r="Y1754"/>
      <c s="6" r="Z1754"/>
      <c s="6" r="AA1754"/>
      <c s="350" r="AB1754"/>
      <c s="372" r="AC1754"/>
      <c s="6" r="AI1754"/>
    </row>
    <row r="1755">
      <c s="6" r="A1755"/>
      <c s="6" r="C1755"/>
      <c s="209" r="D1755"/>
      <c s="6" r="E1755"/>
      <c s="357" r="F1755"/>
      <c s="6" r="G1755"/>
      <c s="350" r="H1755"/>
      <c s="6" r="I1755"/>
      <c s="6" r="W1755"/>
      <c s="6" r="X1755"/>
      <c s="6" r="Y1755"/>
      <c s="6" r="Z1755"/>
      <c s="6" r="AA1755"/>
      <c s="350" r="AB1755"/>
      <c s="372" r="AC1755"/>
      <c s="6" r="AI1755"/>
    </row>
    <row r="1756">
      <c s="6" r="A1756"/>
      <c s="6" r="C1756"/>
      <c s="209" r="D1756"/>
      <c s="6" r="E1756"/>
      <c s="357" r="F1756"/>
      <c s="6" r="G1756"/>
      <c s="350" r="H1756"/>
      <c s="6" r="I1756"/>
      <c s="6" r="W1756"/>
      <c s="6" r="X1756"/>
      <c s="6" r="Y1756"/>
      <c s="6" r="Z1756"/>
      <c s="6" r="AA1756"/>
      <c s="350" r="AB1756"/>
      <c s="372" r="AC1756"/>
      <c s="6" r="AI1756"/>
    </row>
    <row r="1757">
      <c s="6" r="A1757"/>
      <c s="6" r="C1757"/>
      <c s="209" r="D1757"/>
      <c s="6" r="E1757"/>
      <c s="357" r="F1757"/>
      <c s="6" r="G1757"/>
      <c s="350" r="H1757"/>
      <c s="6" r="I1757"/>
      <c s="6" r="W1757"/>
      <c s="6" r="X1757"/>
      <c s="6" r="Y1757"/>
      <c s="6" r="Z1757"/>
      <c s="6" r="AA1757"/>
      <c s="350" r="AB1757"/>
      <c s="372" r="AC1757"/>
      <c s="6" r="AI1757"/>
    </row>
    <row r="1758">
      <c s="6" r="A1758"/>
      <c s="6" r="C1758"/>
      <c s="209" r="D1758"/>
      <c s="6" r="E1758"/>
      <c s="357" r="F1758"/>
      <c s="6" r="G1758"/>
      <c s="350" r="H1758"/>
      <c s="6" r="I1758"/>
      <c s="6" r="W1758"/>
      <c s="6" r="X1758"/>
      <c s="6" r="Y1758"/>
      <c s="6" r="Z1758"/>
      <c s="6" r="AA1758"/>
      <c s="350" r="AB1758"/>
      <c s="372" r="AC1758"/>
      <c s="6" r="AI1758"/>
    </row>
    <row r="1759">
      <c s="6" r="A1759"/>
      <c s="6" r="C1759"/>
      <c s="209" r="D1759"/>
      <c s="6" r="E1759"/>
      <c s="357" r="F1759"/>
      <c s="6" r="G1759"/>
      <c s="350" r="H1759"/>
      <c s="6" r="I1759"/>
      <c s="6" r="W1759"/>
      <c s="6" r="X1759"/>
      <c s="6" r="Y1759"/>
      <c s="6" r="Z1759"/>
      <c s="6" r="AA1759"/>
      <c s="350" r="AB1759"/>
      <c s="372" r="AC1759"/>
      <c s="6" r="AI1759"/>
    </row>
    <row r="1760">
      <c s="6" r="A1760"/>
      <c s="6" r="C1760"/>
      <c s="209" r="D1760"/>
      <c s="6" r="E1760"/>
      <c s="357" r="F1760"/>
      <c s="6" r="G1760"/>
      <c s="350" r="H1760"/>
      <c s="6" r="I1760"/>
      <c s="6" r="W1760"/>
      <c s="6" r="X1760"/>
      <c s="6" r="Y1760"/>
      <c s="6" r="Z1760"/>
      <c s="6" r="AA1760"/>
      <c s="350" r="AB1760"/>
      <c s="372" r="AC1760"/>
      <c s="6" r="AI1760"/>
    </row>
    <row r="1761">
      <c s="6" r="A1761"/>
      <c s="6" r="C1761"/>
      <c s="209" r="D1761"/>
      <c s="6" r="E1761"/>
      <c s="357" r="F1761"/>
      <c s="6" r="G1761"/>
      <c s="350" r="H1761"/>
      <c s="6" r="I1761"/>
      <c s="6" r="W1761"/>
      <c s="6" r="X1761"/>
      <c s="6" r="Y1761"/>
      <c s="6" r="Z1761"/>
      <c s="6" r="AA1761"/>
      <c s="350" r="AB1761"/>
      <c s="372" r="AC1761"/>
      <c s="6" r="AI1761"/>
    </row>
    <row r="1762">
      <c s="6" r="A1762"/>
      <c s="6" r="C1762"/>
      <c s="209" r="D1762"/>
      <c s="6" r="E1762"/>
      <c s="357" r="F1762"/>
      <c s="6" r="G1762"/>
      <c s="350" r="H1762"/>
      <c s="6" r="I1762"/>
      <c s="6" r="W1762"/>
      <c s="6" r="X1762"/>
      <c s="6" r="Y1762"/>
      <c s="6" r="Z1762"/>
      <c s="6" r="AA1762"/>
      <c s="350" r="AB1762"/>
      <c s="372" r="AC1762"/>
      <c s="6" r="AI1762"/>
    </row>
    <row r="1763">
      <c s="6" r="A1763"/>
      <c s="6" r="C1763"/>
      <c s="209" r="D1763"/>
      <c s="6" r="E1763"/>
      <c s="357" r="F1763"/>
      <c s="6" r="G1763"/>
      <c s="350" r="H1763"/>
      <c s="6" r="I1763"/>
      <c s="6" r="W1763"/>
      <c s="6" r="X1763"/>
      <c s="6" r="Y1763"/>
      <c s="6" r="Z1763"/>
      <c s="6" r="AA1763"/>
      <c s="350" r="AB1763"/>
      <c s="372" r="AC1763"/>
      <c s="6" r="AI1763"/>
    </row>
    <row r="1764">
      <c s="6" r="A1764"/>
      <c s="6" r="C1764"/>
      <c s="209" r="D1764"/>
      <c s="6" r="E1764"/>
      <c s="357" r="F1764"/>
      <c s="6" r="G1764"/>
      <c s="350" r="H1764"/>
      <c s="6" r="I1764"/>
      <c s="6" r="W1764"/>
      <c s="6" r="X1764"/>
      <c s="6" r="Y1764"/>
      <c s="6" r="Z1764"/>
      <c s="6" r="AA1764"/>
      <c s="350" r="AB1764"/>
      <c s="372" r="AC1764"/>
      <c s="6" r="AI1764"/>
    </row>
    <row r="1765">
      <c s="6" r="A1765"/>
      <c s="6" r="C1765"/>
      <c s="209" r="D1765"/>
      <c s="6" r="E1765"/>
      <c s="357" r="F1765"/>
      <c s="6" r="G1765"/>
      <c s="350" r="H1765"/>
      <c s="6" r="I1765"/>
      <c s="6" r="W1765"/>
      <c s="6" r="X1765"/>
      <c s="6" r="Y1765"/>
      <c s="6" r="Z1765"/>
      <c s="6" r="AA1765"/>
      <c s="350" r="AB1765"/>
      <c s="372" r="AC1765"/>
      <c s="6" r="AI1765"/>
    </row>
    <row r="1766">
      <c s="6" r="A1766"/>
      <c s="6" r="C1766"/>
      <c s="209" r="D1766"/>
      <c s="6" r="E1766"/>
      <c s="357" r="F1766"/>
      <c s="6" r="G1766"/>
      <c s="350" r="H1766"/>
      <c s="6" r="I1766"/>
      <c s="6" r="W1766"/>
      <c s="6" r="X1766"/>
      <c s="6" r="Y1766"/>
      <c s="6" r="Z1766"/>
      <c s="6" r="AA1766"/>
      <c s="350" r="AB1766"/>
      <c s="372" r="AC1766"/>
      <c s="6" r="AI1766"/>
    </row>
    <row r="1767">
      <c s="6" r="A1767"/>
      <c s="6" r="C1767"/>
      <c s="209" r="D1767"/>
      <c s="6" r="E1767"/>
      <c s="357" r="F1767"/>
      <c s="6" r="G1767"/>
      <c s="350" r="H1767"/>
      <c s="6" r="I1767"/>
      <c s="6" r="W1767"/>
      <c s="6" r="X1767"/>
      <c s="6" r="Y1767"/>
      <c s="6" r="Z1767"/>
      <c s="6" r="AA1767"/>
      <c s="350" r="AB1767"/>
      <c s="372" r="AC1767"/>
      <c s="6" r="AI1767"/>
    </row>
    <row r="1768">
      <c s="6" r="A1768"/>
      <c s="6" r="C1768"/>
      <c s="209" r="D1768"/>
      <c s="6" r="E1768"/>
      <c s="357" r="F1768"/>
      <c s="6" r="G1768"/>
      <c s="350" r="H1768"/>
      <c s="6" r="I1768"/>
      <c s="6" r="W1768"/>
      <c s="6" r="X1768"/>
      <c s="6" r="Y1768"/>
      <c s="6" r="Z1768"/>
      <c s="6" r="AA1768"/>
      <c s="350" r="AB1768"/>
      <c s="372" r="AC1768"/>
      <c s="6" r="AI1768"/>
    </row>
    <row r="1769">
      <c s="6" r="A1769"/>
      <c s="6" r="C1769"/>
      <c s="209" r="D1769"/>
      <c s="6" r="E1769"/>
      <c s="357" r="F1769"/>
      <c s="6" r="G1769"/>
      <c s="350" r="H1769"/>
      <c s="6" r="I1769"/>
      <c s="6" r="W1769"/>
      <c s="6" r="X1769"/>
      <c s="6" r="Y1769"/>
      <c s="6" r="Z1769"/>
      <c s="6" r="AA1769"/>
      <c s="350" r="AB1769"/>
      <c s="372" r="AC1769"/>
      <c s="6" r="AI1769"/>
    </row>
    <row r="1770">
      <c s="6" r="A1770"/>
      <c s="6" r="C1770"/>
      <c s="209" r="D1770"/>
      <c s="6" r="E1770"/>
      <c s="357" r="F1770"/>
      <c s="6" r="G1770"/>
      <c s="350" r="H1770"/>
      <c s="6" r="I1770"/>
      <c s="6" r="W1770"/>
      <c s="6" r="X1770"/>
      <c s="6" r="Y1770"/>
      <c s="6" r="Z1770"/>
      <c s="6" r="AA1770"/>
      <c s="350" r="AB1770"/>
      <c s="372" r="AC1770"/>
      <c s="6" r="AI1770"/>
    </row>
    <row r="1771">
      <c s="6" r="A1771"/>
      <c s="6" r="C1771"/>
      <c s="209" r="D1771"/>
      <c s="6" r="E1771"/>
      <c s="357" r="F1771"/>
      <c s="6" r="G1771"/>
      <c s="350" r="H1771"/>
      <c s="6" r="I1771"/>
      <c s="6" r="W1771"/>
      <c s="6" r="X1771"/>
      <c s="6" r="Y1771"/>
      <c s="6" r="Z1771"/>
      <c s="6" r="AA1771"/>
      <c s="350" r="AB1771"/>
      <c s="372" r="AC1771"/>
      <c s="6" r="AI1771"/>
    </row>
    <row r="1772">
      <c s="6" r="A1772"/>
      <c s="6" r="C1772"/>
      <c s="209" r="D1772"/>
      <c s="6" r="E1772"/>
      <c s="357" r="F1772"/>
      <c s="6" r="G1772"/>
      <c s="350" r="H1772"/>
      <c s="6" r="I1772"/>
      <c s="6" r="W1772"/>
      <c s="6" r="X1772"/>
      <c s="6" r="Y1772"/>
      <c s="6" r="Z1772"/>
      <c s="6" r="AA1772"/>
      <c s="350" r="AB1772"/>
      <c s="372" r="AC1772"/>
      <c s="6" r="AI1772"/>
    </row>
    <row r="1773">
      <c s="6" r="A1773"/>
      <c s="6" r="C1773"/>
      <c s="209" r="D1773"/>
      <c s="6" r="E1773"/>
      <c s="357" r="F1773"/>
      <c s="6" r="G1773"/>
      <c s="350" r="H1773"/>
      <c s="6" r="I1773"/>
      <c s="6" r="W1773"/>
      <c s="6" r="X1773"/>
      <c s="6" r="Y1773"/>
      <c s="6" r="Z1773"/>
      <c s="6" r="AA1773"/>
      <c s="350" r="AB1773"/>
      <c s="372" r="AC1773"/>
      <c s="6" r="AI1773"/>
    </row>
    <row r="1774">
      <c s="6" r="A1774"/>
      <c s="6" r="C1774"/>
      <c s="209" r="D1774"/>
      <c s="6" r="E1774"/>
      <c s="357" r="F1774"/>
      <c s="6" r="G1774"/>
      <c s="350" r="H1774"/>
      <c s="6" r="I1774"/>
      <c s="6" r="W1774"/>
      <c s="6" r="X1774"/>
      <c s="6" r="Y1774"/>
      <c s="6" r="Z1774"/>
      <c s="6" r="AA1774"/>
      <c s="350" r="AB1774"/>
      <c s="372" r="AC1774"/>
      <c s="6" r="AI1774"/>
    </row>
    <row r="1775">
      <c s="6" r="A1775"/>
      <c s="6" r="C1775"/>
      <c s="209" r="D1775"/>
      <c s="6" r="E1775"/>
      <c s="357" r="F1775"/>
      <c s="6" r="G1775"/>
      <c s="350" r="H1775"/>
      <c s="6" r="I1775"/>
      <c s="6" r="W1775"/>
      <c s="6" r="X1775"/>
      <c s="6" r="Y1775"/>
      <c s="6" r="Z1775"/>
      <c s="6" r="AA1775"/>
      <c s="350" r="AB1775"/>
      <c s="372" r="AC1775"/>
      <c s="6" r="AI1775"/>
    </row>
    <row r="1776">
      <c s="6" r="A1776"/>
      <c s="6" r="C1776"/>
      <c s="209" r="D1776"/>
      <c s="6" r="E1776"/>
      <c s="357" r="F1776"/>
      <c s="6" r="G1776"/>
      <c s="350" r="H1776"/>
      <c s="6" r="I1776"/>
      <c s="6" r="W1776"/>
      <c s="6" r="X1776"/>
      <c s="6" r="Y1776"/>
      <c s="6" r="Z1776"/>
      <c s="6" r="AA1776"/>
      <c s="350" r="AB1776"/>
      <c s="372" r="AC1776"/>
      <c s="6" r="AI1776"/>
    </row>
    <row r="1777">
      <c s="6" r="A1777"/>
      <c s="6" r="C1777"/>
      <c s="209" r="D1777"/>
      <c s="6" r="E1777"/>
      <c s="357" r="F1777"/>
      <c s="6" r="G1777"/>
      <c s="350" r="H1777"/>
      <c s="6" r="I1777"/>
      <c s="6" r="W1777"/>
      <c s="6" r="X1777"/>
      <c s="6" r="Y1777"/>
      <c s="6" r="Z1777"/>
      <c s="6" r="AA1777"/>
      <c s="350" r="AB1777"/>
      <c s="372" r="AC1777"/>
      <c s="6" r="AI1777"/>
    </row>
    <row r="1778">
      <c s="6" r="A1778"/>
      <c s="6" r="C1778"/>
      <c s="209" r="D1778"/>
      <c s="6" r="E1778"/>
      <c s="357" r="F1778"/>
      <c s="6" r="G1778"/>
      <c s="350" r="H1778"/>
      <c s="6" r="I1778"/>
      <c s="6" r="W1778"/>
      <c s="6" r="X1778"/>
      <c s="6" r="Y1778"/>
      <c s="6" r="Z1778"/>
      <c s="6" r="AA1778"/>
      <c s="350" r="AB1778"/>
      <c s="372" r="AC1778"/>
      <c s="6" r="AI1778"/>
    </row>
    <row r="1779">
      <c s="6" r="A1779"/>
      <c s="6" r="C1779"/>
      <c s="209" r="D1779"/>
      <c s="6" r="E1779"/>
      <c s="357" r="F1779"/>
      <c s="6" r="G1779"/>
      <c s="350" r="H1779"/>
      <c s="6" r="I1779"/>
      <c s="6" r="W1779"/>
      <c s="6" r="X1779"/>
      <c s="6" r="Y1779"/>
      <c s="6" r="Z1779"/>
      <c s="6" r="AA1779"/>
      <c s="350" r="AB1779"/>
      <c s="372" r="AC1779"/>
      <c s="6" r="AI1779"/>
    </row>
    <row r="1780">
      <c s="6" r="A1780"/>
      <c s="6" r="C1780"/>
      <c s="209" r="D1780"/>
      <c s="6" r="E1780"/>
      <c s="357" r="F1780"/>
      <c s="6" r="G1780"/>
      <c s="350" r="H1780"/>
      <c s="6" r="I1780"/>
      <c s="6" r="W1780"/>
      <c s="6" r="X1780"/>
      <c s="6" r="Y1780"/>
      <c s="6" r="Z1780"/>
      <c s="6" r="AA1780"/>
      <c s="350" r="AB1780"/>
      <c s="372" r="AC1780"/>
      <c s="6" r="AI1780"/>
    </row>
    <row r="1781">
      <c s="6" r="A1781"/>
      <c s="6" r="C1781"/>
      <c s="209" r="D1781"/>
      <c s="6" r="E1781"/>
      <c s="357" r="F1781"/>
      <c s="6" r="G1781"/>
      <c s="350" r="H1781"/>
      <c s="6" r="I1781"/>
      <c s="6" r="W1781"/>
      <c s="6" r="X1781"/>
      <c s="6" r="Y1781"/>
      <c s="6" r="Z1781"/>
      <c s="6" r="AA1781"/>
      <c s="350" r="AB1781"/>
      <c s="372" r="AC1781"/>
      <c s="6" r="AI1781"/>
    </row>
    <row r="1782">
      <c s="6" r="A1782"/>
      <c s="6" r="C1782"/>
      <c s="209" r="D1782"/>
      <c s="6" r="E1782"/>
      <c s="357" r="F1782"/>
      <c s="6" r="G1782"/>
      <c s="350" r="H1782"/>
      <c s="6" r="I1782"/>
      <c s="6" r="W1782"/>
      <c s="6" r="X1782"/>
      <c s="6" r="Y1782"/>
      <c s="6" r="Z1782"/>
      <c s="6" r="AA1782"/>
      <c s="350" r="AB1782"/>
      <c s="372" r="AC1782"/>
      <c s="6" r="AI1782"/>
    </row>
    <row r="1783">
      <c s="6" r="A1783"/>
      <c s="6" r="C1783"/>
      <c s="209" r="D1783"/>
      <c s="6" r="E1783"/>
      <c s="357" r="F1783"/>
      <c s="6" r="G1783"/>
      <c s="350" r="H1783"/>
      <c s="6" r="I1783"/>
      <c s="6" r="W1783"/>
      <c s="6" r="X1783"/>
      <c s="6" r="Y1783"/>
      <c s="6" r="Z1783"/>
      <c s="6" r="AA1783"/>
      <c s="350" r="AB1783"/>
      <c s="372" r="AC1783"/>
      <c s="6" r="AI1783"/>
    </row>
    <row r="1784">
      <c s="6" r="A1784"/>
      <c s="6" r="C1784"/>
      <c s="209" r="D1784"/>
      <c s="6" r="E1784"/>
      <c s="357" r="F1784"/>
      <c s="6" r="G1784"/>
      <c s="350" r="H1784"/>
      <c s="6" r="I1784"/>
      <c s="6" r="W1784"/>
      <c s="6" r="X1784"/>
      <c s="6" r="Y1784"/>
      <c s="6" r="Z1784"/>
      <c s="6" r="AA1784"/>
      <c s="350" r="AB1784"/>
      <c s="372" r="AC1784"/>
      <c s="6" r="AI1784"/>
    </row>
    <row r="1785">
      <c s="6" r="A1785"/>
      <c s="6" r="C1785"/>
      <c s="209" r="D1785"/>
      <c s="6" r="E1785"/>
      <c s="357" r="F1785"/>
      <c s="6" r="G1785"/>
      <c s="350" r="H1785"/>
      <c s="6" r="I1785"/>
      <c s="6" r="W1785"/>
      <c s="6" r="X1785"/>
      <c s="6" r="Y1785"/>
      <c s="6" r="Z1785"/>
      <c s="6" r="AA1785"/>
      <c s="350" r="AB1785"/>
      <c s="372" r="AC1785"/>
      <c s="6" r="AI1785"/>
    </row>
    <row r="1786">
      <c s="6" r="A1786"/>
      <c s="6" r="C1786"/>
      <c s="209" r="D1786"/>
      <c s="6" r="E1786"/>
      <c s="357" r="F1786"/>
      <c s="6" r="G1786"/>
      <c s="350" r="H1786"/>
      <c s="6" r="I1786"/>
      <c s="6" r="W1786"/>
      <c s="6" r="X1786"/>
      <c s="6" r="Y1786"/>
      <c s="6" r="Z1786"/>
      <c s="6" r="AA1786"/>
      <c s="350" r="AB1786"/>
      <c s="372" r="AC1786"/>
      <c s="6" r="AI1786"/>
    </row>
    <row r="1787">
      <c s="6" r="A1787"/>
      <c s="6" r="C1787"/>
      <c s="209" r="D1787"/>
      <c s="6" r="E1787"/>
      <c s="357" r="F1787"/>
      <c s="6" r="G1787"/>
      <c s="350" r="H1787"/>
      <c s="6" r="I1787"/>
      <c s="6" r="W1787"/>
      <c s="6" r="X1787"/>
      <c s="6" r="Y1787"/>
      <c s="6" r="Z1787"/>
      <c s="6" r="AA1787"/>
      <c s="350" r="AB1787"/>
      <c s="372" r="AC1787"/>
      <c s="6" r="AI1787"/>
    </row>
    <row r="1788">
      <c s="6" r="A1788"/>
      <c s="6" r="C1788"/>
      <c s="209" r="D1788"/>
      <c s="6" r="E1788"/>
      <c s="357" r="F1788"/>
      <c s="6" r="G1788"/>
      <c s="350" r="H1788"/>
      <c s="6" r="I1788"/>
      <c s="6" r="W1788"/>
      <c s="6" r="X1788"/>
      <c s="6" r="Y1788"/>
      <c s="6" r="Z1788"/>
      <c s="6" r="AA1788"/>
      <c s="350" r="AB1788"/>
      <c s="372" r="AC1788"/>
      <c s="6" r="AI1788"/>
    </row>
    <row r="1789">
      <c s="6" r="A1789"/>
      <c s="6" r="C1789"/>
      <c s="209" r="D1789"/>
      <c s="6" r="E1789"/>
      <c s="357" r="F1789"/>
      <c s="6" r="G1789"/>
      <c s="350" r="H1789"/>
      <c s="6" r="I1789"/>
      <c s="6" r="W1789"/>
      <c s="6" r="X1789"/>
      <c s="6" r="Y1789"/>
      <c s="6" r="Z1789"/>
      <c s="6" r="AA1789"/>
      <c s="350" r="AB1789"/>
      <c s="372" r="AC1789"/>
      <c s="6" r="AI1789"/>
    </row>
    <row r="1790">
      <c s="6" r="A1790"/>
      <c s="6" r="C1790"/>
      <c s="209" r="D1790"/>
      <c s="6" r="E1790"/>
      <c s="357" r="F1790"/>
      <c s="6" r="G1790"/>
      <c s="350" r="H1790"/>
      <c s="6" r="I1790"/>
      <c s="6" r="W1790"/>
      <c s="6" r="X1790"/>
      <c s="6" r="Y1790"/>
      <c s="6" r="Z1790"/>
      <c s="6" r="AA1790"/>
      <c s="350" r="AB1790"/>
      <c s="372" r="AC1790"/>
      <c s="6" r="AI1790"/>
    </row>
    <row r="1791">
      <c s="6" r="A1791"/>
      <c s="6" r="C1791"/>
      <c s="209" r="D1791"/>
      <c s="6" r="E1791"/>
      <c s="357" r="F1791"/>
      <c s="6" r="G1791"/>
      <c s="350" r="H1791"/>
      <c s="6" r="I1791"/>
      <c s="6" r="W1791"/>
      <c s="6" r="X1791"/>
      <c s="6" r="Y1791"/>
      <c s="6" r="Z1791"/>
      <c s="6" r="AA1791"/>
      <c s="350" r="AB1791"/>
      <c s="372" r="AC1791"/>
      <c s="6" r="AI1791"/>
    </row>
    <row r="1792">
      <c s="6" r="A1792"/>
      <c s="6" r="C1792"/>
      <c s="209" r="D1792"/>
      <c s="6" r="E1792"/>
      <c s="357" r="F1792"/>
      <c s="6" r="G1792"/>
      <c s="350" r="H1792"/>
      <c s="6" r="I1792"/>
      <c s="6" r="W1792"/>
      <c s="6" r="X1792"/>
      <c s="6" r="Y1792"/>
      <c s="6" r="Z1792"/>
      <c s="6" r="AA1792"/>
      <c s="350" r="AB1792"/>
      <c s="372" r="AC1792"/>
      <c s="6" r="AI1792"/>
    </row>
    <row r="1793">
      <c s="6" r="A1793"/>
      <c s="6" r="C1793"/>
      <c s="209" r="D1793"/>
      <c s="6" r="E1793"/>
      <c s="357" r="F1793"/>
      <c s="6" r="G1793"/>
      <c s="350" r="H1793"/>
      <c s="6" r="I1793"/>
      <c s="6" r="W1793"/>
      <c s="6" r="X1793"/>
      <c s="6" r="Y1793"/>
      <c s="6" r="Z1793"/>
      <c s="6" r="AA1793"/>
      <c s="350" r="AB1793"/>
      <c s="372" r="AC1793"/>
      <c s="6" r="AI1793"/>
    </row>
    <row r="1794">
      <c s="6" r="A1794"/>
      <c s="6" r="C1794"/>
      <c s="209" r="D1794"/>
      <c s="6" r="E1794"/>
      <c s="357" r="F1794"/>
      <c s="6" r="G1794"/>
      <c s="350" r="H1794"/>
      <c s="6" r="I1794"/>
      <c s="6" r="W1794"/>
      <c s="6" r="X1794"/>
      <c s="6" r="Y1794"/>
      <c s="6" r="Z1794"/>
      <c s="6" r="AA1794"/>
      <c s="350" r="AB1794"/>
      <c s="372" r="AC1794"/>
      <c s="6" r="AI1794"/>
    </row>
    <row r="1795">
      <c s="6" r="A1795"/>
      <c s="6" r="C1795"/>
      <c s="209" r="D1795"/>
      <c s="6" r="E1795"/>
      <c s="357" r="F1795"/>
      <c s="6" r="G1795"/>
      <c s="350" r="H1795"/>
      <c s="6" r="I1795"/>
      <c s="6" r="W1795"/>
      <c s="6" r="X1795"/>
      <c s="6" r="Y1795"/>
      <c s="6" r="Z1795"/>
      <c s="6" r="AA1795"/>
      <c s="350" r="AB1795"/>
      <c s="372" r="AC1795"/>
      <c s="6" r="AI1795"/>
    </row>
    <row r="1796">
      <c s="6" r="A1796"/>
      <c s="6" r="C1796"/>
      <c s="209" r="D1796"/>
      <c s="6" r="E1796"/>
      <c s="357" r="F1796"/>
      <c s="6" r="G1796"/>
      <c s="350" r="H1796"/>
      <c s="6" r="I1796"/>
      <c s="6" r="W1796"/>
      <c s="6" r="X1796"/>
      <c s="6" r="Y1796"/>
      <c s="6" r="Z1796"/>
      <c s="6" r="AA1796"/>
      <c s="350" r="AB1796"/>
      <c s="372" r="AC1796"/>
      <c s="6" r="AI1796"/>
    </row>
    <row r="1797">
      <c s="6" r="A1797"/>
      <c s="6" r="C1797"/>
      <c s="209" r="D1797"/>
      <c s="6" r="E1797"/>
      <c s="357" r="F1797"/>
      <c s="6" r="G1797"/>
      <c s="350" r="H1797"/>
      <c s="6" r="I1797"/>
      <c s="6" r="W1797"/>
      <c s="6" r="X1797"/>
      <c s="6" r="Y1797"/>
      <c s="6" r="Z1797"/>
      <c s="6" r="AA1797"/>
      <c s="350" r="AB1797"/>
      <c s="372" r="AC1797"/>
      <c s="6" r="AI1797"/>
    </row>
    <row r="1798">
      <c s="6" r="A1798"/>
      <c s="6" r="C1798"/>
      <c s="209" r="D1798"/>
      <c s="6" r="E1798"/>
      <c s="357" r="F1798"/>
      <c s="6" r="G1798"/>
      <c s="350" r="H1798"/>
      <c s="6" r="I1798"/>
      <c s="6" r="W1798"/>
      <c s="6" r="X1798"/>
      <c s="6" r="Y1798"/>
      <c s="6" r="Z1798"/>
      <c s="6" r="AA1798"/>
      <c s="350" r="AB1798"/>
      <c s="372" r="AC1798"/>
      <c s="6" r="AI1798"/>
    </row>
    <row r="1799">
      <c s="6" r="A1799"/>
      <c s="6" r="C1799"/>
      <c s="209" r="D1799"/>
      <c s="6" r="E1799"/>
      <c s="357" r="F1799"/>
      <c s="6" r="G1799"/>
      <c s="350" r="H1799"/>
      <c s="6" r="I1799"/>
      <c s="6" r="W1799"/>
      <c s="6" r="X1799"/>
      <c s="6" r="Y1799"/>
      <c s="6" r="Z1799"/>
      <c s="6" r="AA1799"/>
      <c s="350" r="AB1799"/>
      <c s="372" r="AC1799"/>
      <c s="6" r="AI1799"/>
    </row>
    <row r="1800">
      <c s="6" r="A1800"/>
      <c s="6" r="C1800"/>
      <c s="209" r="D1800"/>
      <c s="6" r="E1800"/>
      <c s="357" r="F1800"/>
      <c s="6" r="G1800"/>
      <c s="350" r="H1800"/>
      <c s="6" r="I1800"/>
      <c s="6" r="W1800"/>
      <c s="6" r="X1800"/>
      <c s="6" r="Y1800"/>
      <c s="6" r="Z1800"/>
      <c s="6" r="AA1800"/>
      <c s="350" r="AB1800"/>
      <c s="372" r="AC1800"/>
      <c s="6" r="AI1800"/>
    </row>
    <row r="1801">
      <c s="6" r="A1801"/>
      <c s="6" r="C1801"/>
      <c s="209" r="D1801"/>
      <c s="6" r="E1801"/>
      <c s="357" r="F1801"/>
      <c s="6" r="G1801"/>
      <c s="350" r="H1801"/>
      <c s="6" r="I1801"/>
      <c s="6" r="W1801"/>
      <c s="6" r="X1801"/>
      <c s="6" r="Y1801"/>
      <c s="6" r="Z1801"/>
      <c s="6" r="AA1801"/>
      <c s="350" r="AB1801"/>
      <c s="372" r="AC1801"/>
      <c s="6" r="AI1801"/>
    </row>
    <row r="1802">
      <c s="6" r="A1802"/>
      <c s="6" r="C1802"/>
      <c s="209" r="D1802"/>
      <c s="6" r="E1802"/>
      <c s="357" r="F1802"/>
      <c s="6" r="G1802"/>
      <c s="350" r="H1802"/>
      <c s="6" r="I1802"/>
      <c s="6" r="W1802"/>
      <c s="6" r="X1802"/>
      <c s="6" r="Y1802"/>
      <c s="6" r="Z1802"/>
      <c s="6" r="AA1802"/>
      <c s="350" r="AB1802"/>
      <c s="372" r="AC1802"/>
      <c s="6" r="AI1802"/>
    </row>
    <row r="1803">
      <c s="6" r="A1803"/>
      <c s="6" r="C1803"/>
      <c s="209" r="D1803"/>
      <c s="6" r="E1803"/>
      <c s="357" r="F1803"/>
      <c s="6" r="G1803"/>
      <c s="350" r="H1803"/>
      <c s="6" r="I1803"/>
      <c s="6" r="W1803"/>
      <c s="6" r="X1803"/>
      <c s="6" r="Y1803"/>
      <c s="6" r="Z1803"/>
      <c s="6" r="AA1803"/>
      <c s="350" r="AB1803"/>
      <c s="372" r="AC1803"/>
      <c s="6" r="AI1803"/>
    </row>
    <row r="1804">
      <c s="6" r="A1804"/>
      <c s="6" r="C1804"/>
      <c s="209" r="D1804"/>
      <c s="6" r="E1804"/>
      <c s="357" r="F1804"/>
      <c s="6" r="G1804"/>
      <c s="350" r="H1804"/>
      <c s="6" r="I1804"/>
      <c s="6" r="W1804"/>
      <c s="6" r="X1804"/>
      <c s="6" r="Y1804"/>
      <c s="6" r="Z1804"/>
      <c s="6" r="AA1804"/>
      <c s="350" r="AB1804"/>
      <c s="372" r="AC1804"/>
      <c s="6" r="AI1804"/>
    </row>
    <row r="1805">
      <c s="6" r="A1805"/>
      <c s="6" r="C1805"/>
      <c s="209" r="D1805"/>
      <c s="6" r="E1805"/>
      <c s="357" r="F1805"/>
      <c s="6" r="G1805"/>
      <c s="350" r="H1805"/>
      <c s="6" r="I1805"/>
      <c s="6" r="W1805"/>
      <c s="6" r="X1805"/>
      <c s="6" r="Y1805"/>
      <c s="6" r="Z1805"/>
      <c s="6" r="AA1805"/>
      <c s="350" r="AB1805"/>
      <c s="372" r="AC1805"/>
      <c s="6" r="AI1805"/>
    </row>
    <row r="1806">
      <c s="6" r="A1806"/>
      <c s="6" r="C1806"/>
      <c s="209" r="D1806"/>
      <c s="6" r="E1806"/>
      <c s="357" r="F1806"/>
      <c s="6" r="G1806"/>
      <c s="350" r="H1806"/>
      <c s="6" r="I1806"/>
      <c s="6" r="W1806"/>
      <c s="6" r="X1806"/>
      <c s="6" r="Y1806"/>
      <c s="6" r="Z1806"/>
      <c s="6" r="AA1806"/>
      <c s="350" r="AB1806"/>
      <c s="372" r="AC1806"/>
      <c s="6" r="AI1806"/>
    </row>
    <row r="1807">
      <c s="6" r="A1807"/>
      <c s="6" r="C1807"/>
      <c s="209" r="D1807"/>
      <c s="6" r="E1807"/>
      <c s="357" r="F1807"/>
      <c s="6" r="G1807"/>
      <c s="350" r="H1807"/>
      <c s="6" r="I1807"/>
      <c s="6" r="W1807"/>
      <c s="6" r="X1807"/>
      <c s="6" r="Y1807"/>
      <c s="6" r="Z1807"/>
      <c s="6" r="AA1807"/>
      <c s="350" r="AB1807"/>
      <c s="372" r="AC1807"/>
      <c s="6" r="AI1807"/>
    </row>
    <row r="1808">
      <c s="6" r="A1808"/>
      <c s="6" r="C1808"/>
      <c s="209" r="D1808"/>
      <c s="6" r="E1808"/>
      <c s="357" r="F1808"/>
      <c s="6" r="G1808"/>
      <c s="350" r="H1808"/>
      <c s="6" r="I1808"/>
      <c s="6" r="W1808"/>
      <c s="6" r="X1808"/>
      <c s="6" r="Y1808"/>
      <c s="6" r="Z1808"/>
      <c s="6" r="AA1808"/>
      <c s="350" r="AB1808"/>
      <c s="372" r="AC1808"/>
      <c s="6" r="AI1808"/>
    </row>
    <row r="1809">
      <c s="6" r="A1809"/>
      <c s="6" r="C1809"/>
      <c s="209" r="D1809"/>
      <c s="6" r="E1809"/>
      <c s="357" r="F1809"/>
      <c s="6" r="G1809"/>
      <c s="350" r="H1809"/>
      <c s="6" r="I1809"/>
      <c s="6" r="W1809"/>
      <c s="6" r="X1809"/>
      <c s="6" r="Y1809"/>
      <c s="6" r="Z1809"/>
      <c s="6" r="AA1809"/>
      <c s="350" r="AB1809"/>
      <c s="372" r="AC1809"/>
      <c s="6" r="AI1809"/>
    </row>
    <row r="1810">
      <c s="6" r="A1810"/>
      <c s="6" r="C1810"/>
      <c s="209" r="D1810"/>
      <c s="6" r="E1810"/>
      <c s="357" r="F1810"/>
      <c s="6" r="G1810"/>
      <c s="350" r="H1810"/>
      <c s="6" r="I1810"/>
      <c s="6" r="W1810"/>
      <c s="6" r="X1810"/>
      <c s="6" r="Y1810"/>
      <c s="6" r="Z1810"/>
      <c s="6" r="AA1810"/>
      <c s="350" r="AB1810"/>
      <c s="372" r="AC1810"/>
      <c s="6" r="AI1810"/>
    </row>
    <row r="1811">
      <c s="6" r="A1811"/>
      <c s="6" r="C1811"/>
      <c s="209" r="D1811"/>
      <c s="6" r="E1811"/>
      <c s="357" r="F1811"/>
      <c s="6" r="G1811"/>
      <c s="350" r="H1811"/>
      <c s="6" r="I1811"/>
      <c s="6" r="W1811"/>
      <c s="6" r="X1811"/>
      <c s="6" r="Y1811"/>
      <c s="6" r="Z1811"/>
      <c s="6" r="AA1811"/>
      <c s="350" r="AB1811"/>
      <c s="372" r="AC1811"/>
      <c s="6" r="AI1811"/>
    </row>
    <row r="1812">
      <c s="6" r="A1812"/>
      <c s="6" r="C1812"/>
      <c s="209" r="D1812"/>
      <c s="6" r="E1812"/>
      <c s="357" r="F1812"/>
      <c s="6" r="G1812"/>
      <c s="350" r="H1812"/>
      <c s="6" r="I1812"/>
      <c s="6" r="W1812"/>
      <c s="6" r="X1812"/>
      <c s="6" r="Y1812"/>
      <c s="6" r="Z1812"/>
      <c s="6" r="AA1812"/>
      <c s="350" r="AB1812"/>
      <c s="372" r="AC1812"/>
      <c s="6" r="AI1812"/>
    </row>
    <row r="1813">
      <c s="6" r="A1813"/>
      <c s="6" r="C1813"/>
      <c s="209" r="D1813"/>
      <c s="6" r="E1813"/>
      <c s="357" r="F1813"/>
      <c s="6" r="G1813"/>
      <c s="350" r="H1813"/>
      <c s="6" r="I1813"/>
      <c s="6" r="W1813"/>
      <c s="6" r="X1813"/>
      <c s="6" r="Y1813"/>
      <c s="6" r="Z1813"/>
      <c s="6" r="AA1813"/>
      <c s="350" r="AB1813"/>
      <c s="372" r="AC1813"/>
      <c s="6" r="AI1813"/>
    </row>
    <row r="1814">
      <c s="6" r="A1814"/>
      <c s="6" r="C1814"/>
      <c s="209" r="D1814"/>
      <c s="6" r="E1814"/>
      <c s="357" r="F1814"/>
      <c s="6" r="G1814"/>
      <c s="350" r="H1814"/>
      <c s="6" r="I1814"/>
      <c s="6" r="W1814"/>
      <c s="6" r="X1814"/>
      <c s="6" r="Y1814"/>
      <c s="6" r="Z1814"/>
      <c s="6" r="AA1814"/>
      <c s="350" r="AB1814"/>
      <c s="372" r="AC1814"/>
      <c s="6" r="AI1814"/>
    </row>
    <row r="1815">
      <c s="6" r="A1815"/>
      <c s="6" r="C1815"/>
      <c s="209" r="D1815"/>
      <c s="6" r="E1815"/>
      <c s="357" r="F1815"/>
      <c s="6" r="G1815"/>
      <c s="350" r="H1815"/>
      <c s="6" r="I1815"/>
      <c s="6" r="W1815"/>
      <c s="6" r="X1815"/>
      <c s="6" r="Y1815"/>
      <c s="6" r="Z1815"/>
      <c s="6" r="AA1815"/>
      <c s="350" r="AB1815"/>
      <c s="372" r="AC1815"/>
      <c s="6" r="AI1815"/>
    </row>
    <row r="1816">
      <c s="6" r="A1816"/>
      <c s="6" r="C1816"/>
      <c s="209" r="D1816"/>
      <c s="6" r="E1816"/>
      <c s="357" r="F1816"/>
      <c s="6" r="G1816"/>
      <c s="350" r="H1816"/>
      <c s="6" r="I1816"/>
      <c s="6" r="W1816"/>
      <c s="6" r="X1816"/>
      <c s="6" r="Y1816"/>
      <c s="6" r="Z1816"/>
      <c s="6" r="AA1816"/>
      <c s="350" r="AB1816"/>
      <c s="372" r="AC1816"/>
      <c s="6" r="AI1816"/>
    </row>
    <row r="1817">
      <c s="6" r="A1817"/>
      <c s="6" r="C1817"/>
      <c s="209" r="D1817"/>
      <c s="6" r="E1817"/>
      <c s="357" r="F1817"/>
      <c s="6" r="G1817"/>
      <c s="350" r="H1817"/>
      <c s="6" r="I1817"/>
      <c s="6" r="W1817"/>
      <c s="6" r="X1817"/>
      <c s="6" r="Y1817"/>
      <c s="6" r="Z1817"/>
      <c s="6" r="AA1817"/>
      <c s="350" r="AB1817"/>
      <c s="372" r="AC1817"/>
      <c s="6" r="AI1817"/>
    </row>
    <row r="1818">
      <c s="6" r="A1818"/>
      <c s="6" r="C1818"/>
      <c s="209" r="D1818"/>
      <c s="6" r="E1818"/>
      <c s="357" r="F1818"/>
      <c s="6" r="G1818"/>
      <c s="350" r="H1818"/>
      <c s="6" r="I1818"/>
      <c s="6" r="W1818"/>
      <c s="6" r="X1818"/>
      <c s="6" r="Y1818"/>
      <c s="6" r="Z1818"/>
      <c s="6" r="AA1818"/>
      <c s="350" r="AB1818"/>
      <c s="372" r="AC1818"/>
      <c s="6" r="AI1818"/>
    </row>
    <row r="1819">
      <c s="6" r="A1819"/>
      <c s="6" r="C1819"/>
      <c s="209" r="D1819"/>
      <c s="6" r="E1819"/>
      <c s="357" r="F1819"/>
      <c s="6" r="G1819"/>
      <c s="350" r="H1819"/>
      <c s="6" r="I1819"/>
      <c s="6" r="W1819"/>
      <c s="6" r="X1819"/>
      <c s="6" r="Y1819"/>
      <c s="6" r="Z1819"/>
      <c s="6" r="AA1819"/>
      <c s="350" r="AB1819"/>
      <c s="372" r="AC1819"/>
      <c s="6" r="AI1819"/>
    </row>
    <row r="1820">
      <c s="6" r="A1820"/>
      <c s="6" r="C1820"/>
      <c s="209" r="D1820"/>
      <c s="6" r="E1820"/>
      <c s="357" r="F1820"/>
      <c s="6" r="G1820"/>
      <c s="350" r="H1820"/>
      <c s="6" r="I1820"/>
      <c s="6" r="W1820"/>
      <c s="6" r="X1820"/>
      <c s="6" r="Y1820"/>
      <c s="6" r="Z1820"/>
      <c s="6" r="AA1820"/>
      <c s="350" r="AB1820"/>
      <c s="372" r="AC1820"/>
      <c s="6" r="AI1820"/>
    </row>
    <row r="1821">
      <c s="6" r="A1821"/>
      <c s="6" r="C1821"/>
      <c s="209" r="D1821"/>
      <c s="6" r="E1821"/>
      <c s="357" r="F1821"/>
      <c s="6" r="G1821"/>
      <c s="350" r="H1821"/>
      <c s="6" r="I1821"/>
      <c s="6" r="W1821"/>
      <c s="6" r="X1821"/>
      <c s="6" r="Y1821"/>
      <c s="6" r="Z1821"/>
      <c s="6" r="AA1821"/>
      <c s="350" r="AB1821"/>
      <c s="372" r="AC1821"/>
      <c s="6" r="AI1821"/>
    </row>
    <row r="1822">
      <c s="6" r="A1822"/>
      <c s="6" r="C1822"/>
      <c s="209" r="D1822"/>
      <c s="6" r="E1822"/>
      <c s="357" r="F1822"/>
      <c s="6" r="G1822"/>
      <c s="350" r="H1822"/>
      <c s="6" r="I1822"/>
      <c s="6" r="W1822"/>
      <c s="6" r="X1822"/>
      <c s="6" r="Y1822"/>
      <c s="6" r="Z1822"/>
      <c s="6" r="AA1822"/>
      <c s="350" r="AB1822"/>
      <c s="372" r="AC1822"/>
      <c s="6" r="AI1822"/>
    </row>
    <row r="1823">
      <c s="6" r="A1823"/>
      <c s="6" r="C1823"/>
      <c s="209" r="D1823"/>
      <c s="6" r="E1823"/>
      <c s="357" r="F1823"/>
      <c s="6" r="G1823"/>
      <c s="350" r="H1823"/>
      <c s="6" r="I1823"/>
      <c s="6" r="W1823"/>
      <c s="6" r="X1823"/>
      <c s="6" r="Y1823"/>
      <c s="6" r="Z1823"/>
      <c s="6" r="AA1823"/>
      <c s="350" r="AB1823"/>
      <c s="372" r="AC1823"/>
      <c s="6" r="AI1823"/>
    </row>
    <row r="1824">
      <c s="6" r="A1824"/>
      <c s="6" r="C1824"/>
      <c s="209" r="D1824"/>
      <c s="6" r="E1824"/>
      <c s="357" r="F1824"/>
      <c s="6" r="G1824"/>
      <c s="350" r="H1824"/>
      <c s="6" r="I1824"/>
      <c s="6" r="W1824"/>
      <c s="6" r="X1824"/>
      <c s="6" r="Y1824"/>
      <c s="6" r="Z1824"/>
      <c s="6" r="AA1824"/>
      <c s="350" r="AB1824"/>
      <c s="372" r="AC1824"/>
      <c s="6" r="AI1824"/>
    </row>
    <row r="1825">
      <c s="6" r="A1825"/>
      <c s="6" r="C1825"/>
      <c s="209" r="D1825"/>
      <c s="6" r="E1825"/>
      <c s="357" r="F1825"/>
      <c s="6" r="G1825"/>
      <c s="350" r="H1825"/>
      <c s="6" r="I1825"/>
      <c s="6" r="W1825"/>
      <c s="6" r="X1825"/>
      <c s="6" r="Y1825"/>
      <c s="6" r="Z1825"/>
      <c s="6" r="AA1825"/>
      <c s="350" r="AB1825"/>
      <c s="372" r="AC1825"/>
      <c s="6" r="AI1825"/>
    </row>
    <row r="1826">
      <c s="6" r="A1826"/>
      <c s="6" r="C1826"/>
      <c s="209" r="D1826"/>
      <c s="6" r="E1826"/>
      <c s="357" r="F1826"/>
      <c s="6" r="G1826"/>
      <c s="350" r="H1826"/>
      <c s="6" r="I1826"/>
      <c s="6" r="W1826"/>
      <c s="6" r="X1826"/>
      <c s="6" r="Y1826"/>
      <c s="6" r="Z1826"/>
      <c s="6" r="AA1826"/>
      <c s="350" r="AB1826"/>
      <c s="372" r="AC1826"/>
      <c s="6" r="AI1826"/>
    </row>
    <row r="1827">
      <c s="6" r="A1827"/>
      <c s="6" r="C1827"/>
      <c s="209" r="D1827"/>
      <c s="6" r="E1827"/>
      <c s="357" r="F1827"/>
      <c s="6" r="G1827"/>
      <c s="350" r="H1827"/>
      <c s="6" r="I1827"/>
      <c s="6" r="W1827"/>
      <c s="6" r="X1827"/>
      <c s="6" r="Y1827"/>
      <c s="6" r="Z1827"/>
      <c s="6" r="AA1827"/>
      <c s="350" r="AB1827"/>
      <c s="372" r="AC1827"/>
      <c s="6" r="AI1827"/>
    </row>
    <row r="1828">
      <c s="6" r="A1828"/>
      <c s="6" r="C1828"/>
      <c s="209" r="D1828"/>
      <c s="6" r="E1828"/>
      <c s="357" r="F1828"/>
      <c s="6" r="G1828"/>
      <c s="350" r="H1828"/>
      <c s="6" r="I1828"/>
      <c s="6" r="W1828"/>
      <c s="6" r="X1828"/>
      <c s="6" r="Y1828"/>
      <c s="6" r="Z1828"/>
      <c s="6" r="AA1828"/>
      <c s="350" r="AB1828"/>
      <c s="372" r="AC1828"/>
      <c s="6" r="AI1828"/>
    </row>
    <row r="1829">
      <c s="6" r="A1829"/>
      <c s="6" r="C1829"/>
      <c s="209" r="D1829"/>
      <c s="6" r="E1829"/>
      <c s="357" r="F1829"/>
      <c s="6" r="G1829"/>
      <c s="350" r="H1829"/>
      <c s="6" r="I1829"/>
      <c s="6" r="W1829"/>
      <c s="6" r="X1829"/>
      <c s="6" r="Y1829"/>
      <c s="6" r="Z1829"/>
      <c s="6" r="AA1829"/>
      <c s="350" r="AB1829"/>
      <c s="372" r="AC1829"/>
      <c s="6" r="AI1829"/>
    </row>
    <row r="1830">
      <c s="6" r="A1830"/>
      <c s="6" r="C1830"/>
      <c s="209" r="D1830"/>
      <c s="6" r="E1830"/>
      <c s="357" r="F1830"/>
      <c s="6" r="G1830"/>
      <c s="350" r="H1830"/>
      <c s="6" r="I1830"/>
      <c s="6" r="W1830"/>
      <c s="6" r="X1830"/>
      <c s="6" r="Y1830"/>
      <c s="6" r="Z1830"/>
      <c s="6" r="AA1830"/>
      <c s="350" r="AB1830"/>
      <c s="372" r="AC1830"/>
      <c s="6" r="AI1830"/>
    </row>
    <row r="1831">
      <c s="6" r="A1831"/>
      <c s="6" r="C1831"/>
      <c s="209" r="D1831"/>
      <c s="6" r="E1831"/>
      <c s="357" r="F1831"/>
      <c s="6" r="G1831"/>
      <c s="350" r="H1831"/>
      <c s="6" r="I1831"/>
      <c s="6" r="W1831"/>
      <c s="6" r="X1831"/>
      <c s="6" r="Y1831"/>
      <c s="6" r="Z1831"/>
      <c s="6" r="AA1831"/>
      <c s="350" r="AB1831"/>
      <c s="372" r="AC1831"/>
      <c s="6" r="AI1831"/>
    </row>
    <row r="1832">
      <c s="6" r="A1832"/>
      <c s="6" r="C1832"/>
      <c s="209" r="D1832"/>
      <c s="6" r="E1832"/>
      <c s="357" r="F1832"/>
      <c s="6" r="G1832"/>
      <c s="350" r="H1832"/>
      <c s="6" r="I1832"/>
      <c s="6" r="W1832"/>
      <c s="6" r="X1832"/>
      <c s="6" r="Y1832"/>
      <c s="6" r="Z1832"/>
      <c s="6" r="AA1832"/>
      <c s="350" r="AB1832"/>
      <c s="372" r="AC1832"/>
      <c s="6" r="AI1832"/>
    </row>
    <row r="1833">
      <c s="6" r="A1833"/>
      <c s="6" r="C1833"/>
      <c s="209" r="D1833"/>
      <c s="6" r="E1833"/>
      <c s="357" r="F1833"/>
      <c s="6" r="G1833"/>
      <c s="350" r="H1833"/>
      <c s="6" r="I1833"/>
      <c s="6" r="W1833"/>
      <c s="6" r="X1833"/>
      <c s="6" r="Y1833"/>
      <c s="6" r="Z1833"/>
      <c s="6" r="AA1833"/>
      <c s="350" r="AB1833"/>
      <c s="372" r="AC1833"/>
      <c s="6" r="AI1833"/>
    </row>
    <row r="1834">
      <c s="6" r="A1834"/>
      <c s="6" r="C1834"/>
      <c s="209" r="D1834"/>
      <c s="6" r="E1834"/>
      <c s="357" r="F1834"/>
      <c s="6" r="G1834"/>
      <c s="350" r="H1834"/>
      <c s="6" r="I1834"/>
      <c s="6" r="W1834"/>
      <c s="6" r="X1834"/>
      <c s="6" r="Y1834"/>
      <c s="6" r="Z1834"/>
      <c s="6" r="AA1834"/>
      <c s="350" r="AB1834"/>
      <c s="372" r="AC1834"/>
      <c s="6" r="AI1834"/>
    </row>
    <row r="1835">
      <c s="6" r="A1835"/>
      <c s="6" r="C1835"/>
      <c s="209" r="D1835"/>
      <c s="6" r="E1835"/>
      <c s="357" r="F1835"/>
      <c s="6" r="G1835"/>
      <c s="350" r="H1835"/>
      <c s="6" r="I1835"/>
      <c s="6" r="W1835"/>
      <c s="6" r="X1835"/>
      <c s="6" r="Y1835"/>
      <c s="6" r="Z1835"/>
      <c s="6" r="AA1835"/>
      <c s="350" r="AB1835"/>
      <c s="372" r="AC1835"/>
      <c s="6" r="AI1835"/>
    </row>
    <row r="1836">
      <c s="6" r="A1836"/>
      <c s="6" r="C1836"/>
      <c s="209" r="D1836"/>
      <c s="6" r="E1836"/>
      <c s="357" r="F1836"/>
      <c s="6" r="G1836"/>
      <c s="350" r="H1836"/>
      <c s="6" r="I1836"/>
      <c s="6" r="W1836"/>
      <c s="6" r="X1836"/>
      <c s="6" r="Y1836"/>
      <c s="6" r="Z1836"/>
      <c s="6" r="AA1836"/>
      <c s="350" r="AB1836"/>
      <c s="372" r="AC1836"/>
      <c s="6" r="AI1836"/>
    </row>
    <row r="1837">
      <c s="6" r="A1837"/>
      <c s="6" r="C1837"/>
      <c s="209" r="D1837"/>
      <c s="6" r="E1837"/>
      <c s="357" r="F1837"/>
      <c s="6" r="G1837"/>
      <c s="350" r="H1837"/>
      <c s="6" r="I1837"/>
      <c s="6" r="W1837"/>
      <c s="6" r="X1837"/>
      <c s="6" r="Y1837"/>
      <c s="6" r="Z1837"/>
      <c s="6" r="AA1837"/>
      <c s="350" r="AB1837"/>
      <c s="372" r="AC1837"/>
      <c s="6" r="AI1837"/>
    </row>
    <row r="1838">
      <c s="6" r="A1838"/>
      <c s="6" r="C1838"/>
      <c s="209" r="D1838"/>
      <c s="6" r="E1838"/>
      <c s="357" r="F1838"/>
      <c s="6" r="G1838"/>
      <c s="350" r="H1838"/>
      <c s="6" r="I1838"/>
      <c s="6" r="W1838"/>
      <c s="6" r="X1838"/>
      <c s="6" r="Y1838"/>
      <c s="6" r="Z1838"/>
      <c s="6" r="AA1838"/>
      <c s="350" r="AB1838"/>
      <c s="372" r="AC1838"/>
      <c s="6" r="AI1838"/>
    </row>
    <row r="1839">
      <c s="6" r="A1839"/>
      <c s="6" r="C1839"/>
      <c s="209" r="D1839"/>
      <c s="6" r="E1839"/>
      <c s="357" r="F1839"/>
      <c s="6" r="G1839"/>
      <c s="350" r="H1839"/>
      <c s="6" r="I1839"/>
      <c s="6" r="W1839"/>
      <c s="6" r="X1839"/>
      <c s="6" r="Y1839"/>
      <c s="6" r="Z1839"/>
      <c s="6" r="AA1839"/>
      <c s="350" r="AB1839"/>
      <c s="372" r="AC1839"/>
      <c s="6" r="AI1839"/>
    </row>
    <row r="1840">
      <c s="6" r="A1840"/>
      <c s="6" r="C1840"/>
      <c s="209" r="D1840"/>
      <c s="6" r="E1840"/>
      <c s="357" r="F1840"/>
      <c s="6" r="G1840"/>
      <c s="350" r="H1840"/>
      <c s="6" r="I1840"/>
      <c s="6" r="W1840"/>
      <c s="6" r="X1840"/>
      <c s="6" r="Y1840"/>
      <c s="6" r="Z1840"/>
      <c s="6" r="AA1840"/>
      <c s="350" r="AB1840"/>
      <c s="372" r="AC1840"/>
      <c s="6" r="AI1840"/>
    </row>
    <row r="1841">
      <c s="6" r="A1841"/>
      <c s="6" r="C1841"/>
      <c s="209" r="D1841"/>
      <c s="6" r="E1841"/>
      <c s="357" r="F1841"/>
      <c s="6" r="G1841"/>
      <c s="350" r="H1841"/>
      <c s="6" r="I1841"/>
      <c s="6" r="W1841"/>
      <c s="6" r="X1841"/>
      <c s="6" r="Y1841"/>
      <c s="6" r="Z1841"/>
      <c s="6" r="AA1841"/>
      <c s="350" r="AB1841"/>
      <c s="372" r="AC1841"/>
      <c s="6" r="AI1841"/>
    </row>
    <row r="1842">
      <c s="6" r="A1842"/>
      <c s="6" r="C1842"/>
      <c s="209" r="D1842"/>
      <c s="6" r="E1842"/>
      <c s="357" r="F1842"/>
      <c s="6" r="G1842"/>
      <c s="350" r="H1842"/>
      <c s="6" r="I1842"/>
      <c s="6" r="W1842"/>
      <c s="6" r="X1842"/>
      <c s="6" r="Y1842"/>
      <c s="6" r="Z1842"/>
      <c s="6" r="AA1842"/>
      <c s="350" r="AB1842"/>
      <c s="372" r="AC1842"/>
      <c s="6" r="AI1842"/>
    </row>
    <row r="1843">
      <c s="6" r="A1843"/>
      <c s="6" r="C1843"/>
      <c s="209" r="D1843"/>
      <c s="6" r="E1843"/>
      <c s="357" r="F1843"/>
      <c s="6" r="G1843"/>
      <c s="350" r="H1843"/>
      <c s="6" r="I1843"/>
      <c s="6" r="W1843"/>
      <c s="6" r="X1843"/>
      <c s="6" r="Y1843"/>
      <c s="6" r="Z1843"/>
      <c s="6" r="AA1843"/>
      <c s="350" r="AB1843"/>
      <c s="372" r="AC1843"/>
      <c s="6" r="AI1843"/>
    </row>
    <row r="1844">
      <c s="6" r="A1844"/>
      <c s="6" r="C1844"/>
      <c s="209" r="D1844"/>
      <c s="6" r="E1844"/>
      <c s="357" r="F1844"/>
      <c s="6" r="G1844"/>
      <c s="350" r="H1844"/>
      <c s="6" r="I1844"/>
      <c s="6" r="W1844"/>
      <c s="6" r="X1844"/>
      <c s="6" r="Y1844"/>
      <c s="6" r="Z1844"/>
      <c s="6" r="AA1844"/>
      <c s="350" r="AB1844"/>
      <c s="372" r="AC1844"/>
      <c s="6" r="AI1844"/>
    </row>
    <row r="1845">
      <c s="6" r="A1845"/>
      <c s="6" r="C1845"/>
      <c s="209" r="D1845"/>
      <c s="6" r="E1845"/>
      <c s="357" r="F1845"/>
      <c s="6" r="G1845"/>
      <c s="350" r="H1845"/>
      <c s="6" r="I1845"/>
      <c s="6" r="W1845"/>
      <c s="6" r="X1845"/>
      <c s="6" r="Y1845"/>
      <c s="6" r="Z1845"/>
      <c s="6" r="AA1845"/>
      <c s="350" r="AB1845"/>
      <c s="372" r="AC1845"/>
      <c s="6" r="AI1845"/>
    </row>
    <row r="1846">
      <c s="6" r="A1846"/>
      <c s="6" r="C1846"/>
      <c s="209" r="D1846"/>
      <c s="6" r="E1846"/>
      <c s="357" r="F1846"/>
      <c s="6" r="G1846"/>
      <c s="350" r="H1846"/>
      <c s="6" r="I1846"/>
      <c s="6" r="W1846"/>
      <c s="6" r="X1846"/>
      <c s="6" r="Y1846"/>
      <c s="6" r="Z1846"/>
      <c s="6" r="AA1846"/>
      <c s="350" r="AB1846"/>
      <c s="372" r="AC1846"/>
      <c s="6" r="AI1846"/>
    </row>
    <row r="1847">
      <c s="6" r="A1847"/>
      <c s="6" r="C1847"/>
      <c s="209" r="D1847"/>
      <c s="6" r="E1847"/>
      <c s="357" r="F1847"/>
      <c s="6" r="G1847"/>
      <c s="350" r="H1847"/>
      <c s="6" r="I1847"/>
      <c s="6" r="W1847"/>
      <c s="6" r="X1847"/>
      <c s="6" r="Y1847"/>
      <c s="6" r="Z1847"/>
      <c s="6" r="AA1847"/>
      <c s="350" r="AB1847"/>
      <c s="372" r="AC1847"/>
      <c s="6" r="AI1847"/>
    </row>
    <row r="1848">
      <c s="6" r="A1848"/>
      <c s="6" r="C1848"/>
      <c s="209" r="D1848"/>
      <c s="6" r="E1848"/>
      <c s="357" r="F1848"/>
      <c s="6" r="G1848"/>
      <c s="350" r="H1848"/>
      <c s="6" r="I1848"/>
      <c s="6" r="W1848"/>
      <c s="6" r="X1848"/>
      <c s="6" r="Y1848"/>
      <c s="6" r="Z1848"/>
      <c s="6" r="AA1848"/>
      <c s="350" r="AB1848"/>
      <c s="372" r="AC1848"/>
      <c s="6" r="AI1848"/>
    </row>
    <row r="1849">
      <c s="6" r="A1849"/>
      <c s="6" r="C1849"/>
      <c s="209" r="D1849"/>
      <c s="6" r="E1849"/>
      <c s="357" r="F1849"/>
      <c s="6" r="G1849"/>
      <c s="350" r="H1849"/>
      <c s="6" r="I1849"/>
      <c s="6" r="W1849"/>
      <c s="6" r="X1849"/>
      <c s="6" r="Y1849"/>
      <c s="6" r="Z1849"/>
      <c s="6" r="AA1849"/>
      <c s="350" r="AB1849"/>
      <c s="372" r="AC1849"/>
      <c s="6" r="AI1849"/>
    </row>
    <row r="1850">
      <c s="6" r="A1850"/>
      <c s="6" r="C1850"/>
      <c s="209" r="D1850"/>
      <c s="6" r="E1850"/>
      <c s="357" r="F1850"/>
      <c s="6" r="G1850"/>
      <c s="350" r="H1850"/>
      <c s="6" r="I1850"/>
      <c s="6" r="W1850"/>
      <c s="6" r="X1850"/>
      <c s="6" r="Y1850"/>
      <c s="6" r="Z1850"/>
      <c s="6" r="AA1850"/>
      <c s="350" r="AB1850"/>
      <c s="372" r="AC1850"/>
      <c s="6" r="AI1850"/>
    </row>
    <row r="1851">
      <c s="6" r="A1851"/>
      <c s="6" r="C1851"/>
      <c s="209" r="D1851"/>
      <c s="6" r="E1851"/>
      <c s="357" r="F1851"/>
      <c s="6" r="G1851"/>
      <c s="350" r="H1851"/>
      <c s="6" r="I1851"/>
      <c s="6" r="W1851"/>
      <c s="6" r="X1851"/>
      <c s="6" r="Y1851"/>
      <c s="6" r="Z1851"/>
      <c s="6" r="AA1851"/>
      <c s="350" r="AB1851"/>
      <c s="372" r="AC1851"/>
      <c s="6" r="AI1851"/>
    </row>
    <row r="1852">
      <c s="6" r="A1852"/>
      <c s="6" r="C1852"/>
      <c s="209" r="D1852"/>
      <c s="6" r="E1852"/>
      <c s="357" r="F1852"/>
      <c s="6" r="G1852"/>
      <c s="350" r="H1852"/>
      <c s="6" r="I1852"/>
      <c s="6" r="W1852"/>
      <c s="6" r="X1852"/>
      <c s="6" r="Y1852"/>
      <c s="6" r="Z1852"/>
      <c s="6" r="AA1852"/>
      <c s="350" r="AB1852"/>
      <c s="372" r="AC1852"/>
      <c s="6" r="AI1852"/>
    </row>
    <row r="1853">
      <c s="6" r="A1853"/>
      <c s="6" r="C1853"/>
      <c s="209" r="D1853"/>
      <c s="6" r="E1853"/>
      <c s="357" r="F1853"/>
      <c s="6" r="G1853"/>
      <c s="350" r="H1853"/>
      <c s="6" r="I1853"/>
      <c s="6" r="W1853"/>
      <c s="6" r="X1853"/>
      <c s="6" r="Y1853"/>
      <c s="6" r="Z1853"/>
      <c s="6" r="AA1853"/>
      <c s="350" r="AB1853"/>
      <c s="372" r="AC1853"/>
      <c s="6" r="AI1853"/>
    </row>
    <row r="1854">
      <c s="6" r="A1854"/>
      <c s="6" r="C1854"/>
      <c s="209" r="D1854"/>
      <c s="6" r="E1854"/>
      <c s="357" r="F1854"/>
      <c s="6" r="G1854"/>
      <c s="350" r="H1854"/>
      <c s="6" r="I1854"/>
      <c s="6" r="W1854"/>
      <c s="6" r="X1854"/>
      <c s="6" r="Y1854"/>
      <c s="6" r="Z1854"/>
      <c s="6" r="AA1854"/>
      <c s="350" r="AB1854"/>
      <c s="372" r="AC1854"/>
      <c s="6" r="AI1854"/>
    </row>
    <row r="1855">
      <c s="6" r="A1855"/>
      <c s="6" r="C1855"/>
      <c s="209" r="D1855"/>
      <c s="6" r="E1855"/>
      <c s="357" r="F1855"/>
      <c s="6" r="G1855"/>
      <c s="350" r="H1855"/>
      <c s="6" r="I1855"/>
      <c s="6" r="W1855"/>
      <c s="6" r="X1855"/>
      <c s="6" r="Y1855"/>
      <c s="6" r="Z1855"/>
      <c s="6" r="AA1855"/>
      <c s="350" r="AB1855"/>
      <c s="372" r="AC1855"/>
      <c s="6" r="AI1855"/>
    </row>
    <row r="1856">
      <c s="6" r="A1856"/>
      <c s="6" r="C1856"/>
      <c s="209" r="D1856"/>
      <c s="6" r="E1856"/>
      <c s="357" r="F1856"/>
      <c s="6" r="G1856"/>
      <c s="350" r="H1856"/>
      <c s="6" r="I1856"/>
      <c s="6" r="W1856"/>
      <c s="6" r="X1856"/>
      <c s="6" r="Y1856"/>
      <c s="6" r="Z1856"/>
      <c s="6" r="AA1856"/>
      <c s="350" r="AB1856"/>
      <c s="372" r="AC1856"/>
      <c s="6" r="AI1856"/>
    </row>
    <row r="1857">
      <c s="6" r="A1857"/>
      <c s="6" r="C1857"/>
      <c s="209" r="D1857"/>
      <c s="6" r="E1857"/>
      <c s="357" r="F1857"/>
      <c s="6" r="G1857"/>
      <c s="350" r="H1857"/>
      <c s="6" r="I1857"/>
      <c s="6" r="W1857"/>
      <c s="6" r="X1857"/>
      <c s="6" r="Y1857"/>
      <c s="6" r="Z1857"/>
      <c s="6" r="AA1857"/>
      <c s="350" r="AB1857"/>
      <c s="372" r="AC1857"/>
      <c s="6" r="AI1857"/>
    </row>
    <row r="1858">
      <c s="6" r="A1858"/>
      <c s="6" r="C1858"/>
      <c s="209" r="D1858"/>
      <c s="6" r="E1858"/>
      <c s="357" r="F1858"/>
      <c s="6" r="G1858"/>
      <c s="350" r="H1858"/>
      <c s="6" r="I1858"/>
      <c s="6" r="W1858"/>
      <c s="6" r="X1858"/>
      <c s="6" r="Y1858"/>
      <c s="6" r="Z1858"/>
      <c s="6" r="AA1858"/>
      <c s="350" r="AB1858"/>
      <c s="372" r="AC1858"/>
      <c s="6" r="AI1858"/>
    </row>
    <row r="1859">
      <c s="6" r="A1859"/>
      <c s="6" r="C1859"/>
      <c s="209" r="D1859"/>
      <c s="6" r="E1859"/>
      <c s="357" r="F1859"/>
      <c s="6" r="G1859"/>
      <c s="350" r="H1859"/>
      <c s="6" r="I1859"/>
      <c s="6" r="W1859"/>
      <c s="6" r="X1859"/>
      <c s="6" r="Y1859"/>
      <c s="6" r="Z1859"/>
      <c s="6" r="AA1859"/>
      <c s="350" r="AB1859"/>
      <c s="372" r="AC1859"/>
      <c s="6" r="AI1859"/>
    </row>
    <row r="1860">
      <c s="6" r="A1860"/>
      <c s="6" r="C1860"/>
      <c s="209" r="D1860"/>
      <c s="6" r="E1860"/>
      <c s="357" r="F1860"/>
      <c s="6" r="G1860"/>
      <c s="350" r="H1860"/>
      <c s="6" r="I1860"/>
      <c s="6" r="W1860"/>
      <c s="6" r="X1860"/>
      <c s="6" r="Y1860"/>
      <c s="6" r="Z1860"/>
      <c s="6" r="AA1860"/>
      <c s="350" r="AB1860"/>
      <c s="372" r="AC1860"/>
      <c s="6" r="AI1860"/>
    </row>
    <row r="1861">
      <c s="6" r="A1861"/>
      <c s="6" r="C1861"/>
      <c s="209" r="D1861"/>
      <c s="6" r="E1861"/>
      <c s="357" r="F1861"/>
      <c s="6" r="G1861"/>
      <c s="350" r="H1861"/>
      <c s="6" r="I1861"/>
      <c s="6" r="W1861"/>
      <c s="6" r="X1861"/>
      <c s="6" r="Y1861"/>
      <c s="6" r="Z1861"/>
      <c s="6" r="AA1861"/>
      <c s="350" r="AB1861"/>
      <c s="372" r="AC1861"/>
      <c s="6" r="AI1861"/>
    </row>
    <row r="1862">
      <c s="6" r="A1862"/>
      <c s="6" r="C1862"/>
      <c s="209" r="D1862"/>
      <c s="6" r="E1862"/>
      <c s="357" r="F1862"/>
      <c s="6" r="G1862"/>
      <c s="350" r="H1862"/>
      <c s="6" r="I1862"/>
      <c s="6" r="W1862"/>
      <c s="6" r="X1862"/>
      <c s="6" r="Y1862"/>
      <c s="6" r="Z1862"/>
      <c s="6" r="AA1862"/>
      <c s="350" r="AB1862"/>
      <c s="372" r="AC1862"/>
      <c s="6" r="AI1862"/>
    </row>
    <row r="1863">
      <c s="6" r="A1863"/>
      <c s="6" r="C1863"/>
      <c s="209" r="D1863"/>
      <c s="6" r="E1863"/>
      <c s="357" r="F1863"/>
      <c s="6" r="G1863"/>
      <c s="350" r="H1863"/>
      <c s="6" r="I1863"/>
      <c s="6" r="W1863"/>
      <c s="6" r="X1863"/>
      <c s="6" r="Y1863"/>
      <c s="6" r="Z1863"/>
      <c s="6" r="AA1863"/>
      <c s="350" r="AB1863"/>
      <c s="372" r="AC1863"/>
      <c s="6" r="AI1863"/>
    </row>
    <row r="1864">
      <c s="6" r="A1864"/>
      <c s="6" r="C1864"/>
      <c s="209" r="D1864"/>
      <c s="6" r="E1864"/>
      <c s="357" r="F1864"/>
      <c s="6" r="G1864"/>
      <c s="350" r="H1864"/>
      <c s="6" r="I1864"/>
      <c s="6" r="W1864"/>
      <c s="6" r="X1864"/>
      <c s="6" r="Y1864"/>
      <c s="6" r="Z1864"/>
      <c s="6" r="AA1864"/>
      <c s="350" r="AB1864"/>
      <c s="372" r="AC1864"/>
      <c s="6" r="AI1864"/>
    </row>
    <row r="1865">
      <c s="6" r="A1865"/>
      <c s="6" r="C1865"/>
      <c s="209" r="D1865"/>
      <c s="6" r="E1865"/>
      <c s="357" r="F1865"/>
      <c s="6" r="G1865"/>
      <c s="350" r="H1865"/>
      <c s="6" r="I1865"/>
      <c s="6" r="W1865"/>
      <c s="6" r="X1865"/>
      <c s="6" r="Y1865"/>
      <c s="6" r="Z1865"/>
      <c s="6" r="AA1865"/>
      <c s="350" r="AB1865"/>
      <c s="372" r="AC1865"/>
      <c s="6" r="AI1865"/>
    </row>
    <row r="1866">
      <c s="6" r="A1866"/>
      <c s="6" r="C1866"/>
      <c s="209" r="D1866"/>
      <c s="6" r="E1866"/>
      <c s="357" r="F1866"/>
      <c s="6" r="G1866"/>
      <c s="350" r="H1866"/>
      <c s="6" r="I1866"/>
      <c s="6" r="W1866"/>
      <c s="6" r="X1866"/>
      <c s="6" r="Y1866"/>
      <c s="6" r="Z1866"/>
      <c s="6" r="AA1866"/>
      <c s="350" r="AB1866"/>
      <c s="372" r="AC1866"/>
      <c s="6" r="AI1866"/>
    </row>
    <row r="1867">
      <c s="6" r="A1867"/>
      <c s="6" r="C1867"/>
      <c s="209" r="D1867"/>
      <c s="6" r="E1867"/>
      <c s="357" r="F1867"/>
      <c s="6" r="G1867"/>
      <c s="350" r="H1867"/>
      <c s="6" r="I1867"/>
      <c s="6" r="W1867"/>
      <c s="6" r="X1867"/>
      <c s="6" r="Y1867"/>
      <c s="6" r="Z1867"/>
      <c s="6" r="AA1867"/>
      <c s="350" r="AB1867"/>
      <c s="372" r="AC1867"/>
      <c s="6" r="AI1867"/>
    </row>
    <row r="1868">
      <c s="6" r="A1868"/>
      <c s="6" r="C1868"/>
      <c s="209" r="D1868"/>
      <c s="6" r="E1868"/>
      <c s="357" r="F1868"/>
      <c s="6" r="G1868"/>
      <c s="350" r="H1868"/>
      <c s="6" r="I1868"/>
      <c s="6" r="W1868"/>
      <c s="6" r="X1868"/>
      <c s="6" r="Y1868"/>
      <c s="6" r="Z1868"/>
      <c s="6" r="AA1868"/>
      <c s="350" r="AB1868"/>
      <c s="372" r="AC1868"/>
      <c s="6" r="AI1868"/>
    </row>
    <row r="1869">
      <c s="6" r="A1869"/>
      <c s="6" r="C1869"/>
      <c s="209" r="D1869"/>
      <c s="6" r="E1869"/>
      <c s="357" r="F1869"/>
      <c s="6" r="G1869"/>
      <c s="350" r="H1869"/>
      <c s="6" r="I1869"/>
      <c s="6" r="W1869"/>
      <c s="6" r="X1869"/>
      <c s="6" r="Y1869"/>
      <c s="6" r="Z1869"/>
      <c s="6" r="AA1869"/>
      <c s="350" r="AB1869"/>
      <c s="372" r="AC1869"/>
      <c s="6" r="AI1869"/>
    </row>
    <row r="1870">
      <c s="6" r="A1870"/>
      <c s="6" r="C1870"/>
      <c s="209" r="D1870"/>
      <c s="6" r="E1870"/>
      <c s="357" r="F1870"/>
      <c s="6" r="G1870"/>
      <c s="350" r="H1870"/>
      <c s="6" r="I1870"/>
      <c s="6" r="W1870"/>
      <c s="6" r="X1870"/>
      <c s="6" r="Y1870"/>
      <c s="6" r="Z1870"/>
      <c s="6" r="AA1870"/>
      <c s="350" r="AB1870"/>
      <c s="372" r="AC1870"/>
      <c s="6" r="AI1870"/>
    </row>
    <row r="1871">
      <c s="6" r="A1871"/>
      <c s="6" r="C1871"/>
      <c s="209" r="D1871"/>
      <c s="6" r="E1871"/>
      <c s="357" r="F1871"/>
      <c s="6" r="G1871"/>
      <c s="350" r="H1871"/>
      <c s="6" r="I1871"/>
      <c s="6" r="W1871"/>
      <c s="6" r="X1871"/>
      <c s="6" r="Y1871"/>
      <c s="6" r="Z1871"/>
      <c s="6" r="AA1871"/>
      <c s="350" r="AB1871"/>
      <c s="372" r="AC1871"/>
      <c s="6" r="AI1871"/>
    </row>
    <row r="1872">
      <c s="6" r="A1872"/>
      <c s="6" r="C1872"/>
      <c s="209" r="D1872"/>
      <c s="6" r="E1872"/>
      <c s="357" r="F1872"/>
      <c s="6" r="G1872"/>
      <c s="350" r="H1872"/>
      <c s="6" r="I1872"/>
      <c s="6" r="W1872"/>
      <c s="6" r="X1872"/>
      <c s="6" r="Y1872"/>
      <c s="6" r="Z1872"/>
      <c s="6" r="AA1872"/>
      <c s="350" r="AB1872"/>
      <c s="372" r="AC1872"/>
      <c s="6" r="AI1872"/>
    </row>
    <row r="1873">
      <c s="6" r="A1873"/>
      <c s="6" r="C1873"/>
      <c s="209" r="D1873"/>
      <c s="6" r="E1873"/>
      <c s="357" r="F1873"/>
      <c s="6" r="G1873"/>
      <c s="350" r="H1873"/>
      <c s="6" r="I1873"/>
      <c s="6" r="W1873"/>
      <c s="6" r="X1873"/>
      <c s="6" r="Y1873"/>
      <c s="6" r="Z1873"/>
      <c s="6" r="AA1873"/>
      <c s="350" r="AB1873"/>
      <c s="372" r="AC1873"/>
      <c s="6" r="AI1873"/>
    </row>
    <row r="1874">
      <c s="6" r="A1874"/>
      <c s="6" r="C1874"/>
      <c s="209" r="D1874"/>
      <c s="6" r="E1874"/>
      <c s="357" r="F1874"/>
      <c s="6" r="G1874"/>
      <c s="350" r="H1874"/>
      <c s="6" r="I1874"/>
      <c s="6" r="W1874"/>
      <c s="6" r="X1874"/>
      <c s="6" r="Y1874"/>
      <c s="6" r="Z1874"/>
      <c s="6" r="AA1874"/>
      <c s="350" r="AB1874"/>
      <c s="372" r="AC1874"/>
      <c s="6" r="AI1874"/>
    </row>
    <row r="1875">
      <c s="6" r="A1875"/>
      <c s="6" r="C1875"/>
      <c s="209" r="D1875"/>
      <c s="6" r="E1875"/>
      <c s="357" r="F1875"/>
      <c s="6" r="G1875"/>
      <c s="350" r="H1875"/>
      <c s="6" r="I1875"/>
      <c s="6" r="W1875"/>
      <c s="6" r="X1875"/>
      <c s="6" r="Y1875"/>
      <c s="6" r="Z1875"/>
      <c s="6" r="AA1875"/>
      <c s="350" r="AB1875"/>
      <c s="372" r="AC1875"/>
      <c s="6" r="AI1875"/>
    </row>
    <row r="1876">
      <c s="6" r="A1876"/>
      <c s="6" r="C1876"/>
      <c s="209" r="D1876"/>
      <c s="6" r="E1876"/>
      <c s="357" r="F1876"/>
      <c s="6" r="G1876"/>
      <c s="350" r="H1876"/>
      <c s="6" r="I1876"/>
      <c s="6" r="W1876"/>
      <c s="6" r="X1876"/>
      <c s="6" r="Y1876"/>
      <c s="6" r="Z1876"/>
      <c s="6" r="AA1876"/>
      <c s="350" r="AB1876"/>
      <c s="372" r="AC1876"/>
      <c s="6" r="AI1876"/>
    </row>
    <row r="1877">
      <c s="6" r="A1877"/>
      <c s="6" r="C1877"/>
      <c s="209" r="D1877"/>
      <c s="6" r="E1877"/>
      <c s="357" r="F1877"/>
      <c s="6" r="G1877"/>
      <c s="350" r="H1877"/>
      <c s="6" r="I1877"/>
      <c s="6" r="W1877"/>
      <c s="6" r="X1877"/>
      <c s="6" r="Y1877"/>
      <c s="6" r="Z1877"/>
      <c s="6" r="AA1877"/>
      <c s="350" r="AB1877"/>
      <c s="372" r="AC1877"/>
      <c s="6" r="AI1877"/>
    </row>
    <row r="1878">
      <c s="6" r="A1878"/>
      <c s="6" r="C1878"/>
      <c s="209" r="D1878"/>
      <c s="6" r="E1878"/>
      <c s="357" r="F1878"/>
      <c s="6" r="G1878"/>
      <c s="350" r="H1878"/>
      <c s="6" r="I1878"/>
      <c s="6" r="W1878"/>
      <c s="6" r="X1878"/>
      <c s="6" r="Y1878"/>
      <c s="6" r="Z1878"/>
      <c s="6" r="AA1878"/>
      <c s="350" r="AB1878"/>
      <c s="372" r="AC1878"/>
      <c s="6" r="AI1878"/>
    </row>
    <row r="1879">
      <c s="6" r="A1879"/>
      <c s="6" r="C1879"/>
      <c s="209" r="D1879"/>
      <c s="6" r="E1879"/>
      <c s="357" r="F1879"/>
      <c s="6" r="G1879"/>
      <c s="350" r="H1879"/>
      <c s="6" r="I1879"/>
      <c s="6" r="W1879"/>
      <c s="6" r="X1879"/>
      <c s="6" r="Y1879"/>
      <c s="6" r="Z1879"/>
      <c s="6" r="AA1879"/>
      <c s="350" r="AB1879"/>
      <c s="372" r="AC1879"/>
      <c s="6" r="AI1879"/>
    </row>
    <row r="1880">
      <c s="6" r="A1880"/>
      <c s="6" r="C1880"/>
      <c s="209" r="D1880"/>
      <c s="6" r="E1880"/>
      <c s="357" r="F1880"/>
      <c s="6" r="G1880"/>
      <c s="350" r="H1880"/>
      <c s="6" r="I1880"/>
      <c s="6" r="W1880"/>
      <c s="6" r="X1880"/>
      <c s="6" r="Y1880"/>
      <c s="6" r="Z1880"/>
      <c s="6" r="AA1880"/>
      <c s="350" r="AB1880"/>
      <c s="372" r="AC1880"/>
      <c s="6" r="AI1880"/>
    </row>
    <row r="1881">
      <c s="6" r="A1881"/>
      <c s="6" r="C1881"/>
      <c s="209" r="D1881"/>
      <c s="6" r="E1881"/>
      <c s="357" r="F1881"/>
      <c s="6" r="G1881"/>
      <c s="350" r="H1881"/>
      <c s="6" r="I1881"/>
      <c s="6" r="W1881"/>
      <c s="6" r="X1881"/>
      <c s="6" r="Y1881"/>
      <c s="6" r="Z1881"/>
      <c s="6" r="AA1881"/>
      <c s="350" r="AB1881"/>
      <c s="372" r="AC1881"/>
      <c s="6" r="AI1881"/>
    </row>
    <row r="1882">
      <c s="6" r="A1882"/>
      <c s="6" r="C1882"/>
      <c s="209" r="D1882"/>
      <c s="6" r="E1882"/>
      <c s="357" r="F1882"/>
      <c s="6" r="G1882"/>
      <c s="350" r="H1882"/>
      <c s="6" r="I1882"/>
      <c s="6" r="W1882"/>
      <c s="6" r="X1882"/>
      <c s="6" r="Y1882"/>
      <c s="6" r="Z1882"/>
      <c s="6" r="AA1882"/>
      <c s="350" r="AB1882"/>
      <c s="372" r="AC1882"/>
      <c s="6" r="AI1882"/>
    </row>
    <row r="1883">
      <c s="6" r="A1883"/>
      <c s="6" r="C1883"/>
      <c s="209" r="D1883"/>
      <c s="6" r="E1883"/>
      <c s="357" r="F1883"/>
      <c s="6" r="G1883"/>
      <c s="350" r="H1883"/>
      <c s="6" r="I1883"/>
      <c s="6" r="W1883"/>
      <c s="6" r="X1883"/>
      <c s="6" r="Y1883"/>
      <c s="6" r="Z1883"/>
      <c s="6" r="AA1883"/>
      <c s="350" r="AB1883"/>
      <c s="372" r="AC1883"/>
      <c s="6" r="AI1883"/>
    </row>
    <row r="1884">
      <c s="6" r="A1884"/>
      <c s="6" r="C1884"/>
      <c s="209" r="D1884"/>
      <c s="6" r="E1884"/>
      <c s="357" r="F1884"/>
      <c s="6" r="G1884"/>
      <c s="350" r="H1884"/>
      <c s="6" r="I1884"/>
      <c s="6" r="W1884"/>
      <c s="6" r="X1884"/>
      <c s="6" r="Y1884"/>
      <c s="6" r="Z1884"/>
      <c s="6" r="AA1884"/>
      <c s="350" r="AB1884"/>
      <c s="372" r="AC1884"/>
      <c s="6" r="AI1884"/>
    </row>
    <row r="1885">
      <c s="6" r="A1885"/>
      <c s="6" r="C1885"/>
      <c s="209" r="D1885"/>
      <c s="6" r="E1885"/>
      <c s="357" r="F1885"/>
      <c s="6" r="G1885"/>
      <c s="350" r="H1885"/>
      <c s="6" r="I1885"/>
      <c s="6" r="W1885"/>
      <c s="6" r="X1885"/>
      <c s="6" r="Y1885"/>
      <c s="6" r="Z1885"/>
      <c s="6" r="AA1885"/>
      <c s="350" r="AB1885"/>
      <c s="372" r="AC1885"/>
      <c s="6" r="AI1885"/>
    </row>
    <row r="1886">
      <c s="6" r="A1886"/>
      <c s="6" r="C1886"/>
      <c s="209" r="D1886"/>
      <c s="6" r="E1886"/>
      <c s="357" r="F1886"/>
      <c s="6" r="G1886"/>
      <c s="350" r="H1886"/>
      <c s="6" r="I1886"/>
      <c s="6" r="W1886"/>
      <c s="6" r="X1886"/>
      <c s="6" r="Y1886"/>
      <c s="6" r="Z1886"/>
      <c s="6" r="AA1886"/>
      <c s="350" r="AB1886"/>
      <c s="372" r="AC1886"/>
      <c s="6" r="AI1886"/>
    </row>
    <row r="1887">
      <c s="6" r="A1887"/>
      <c s="6" r="C1887"/>
      <c s="209" r="D1887"/>
      <c s="6" r="E1887"/>
      <c s="357" r="F1887"/>
      <c s="6" r="G1887"/>
      <c s="350" r="H1887"/>
      <c s="6" r="I1887"/>
      <c s="6" r="W1887"/>
      <c s="6" r="X1887"/>
      <c s="6" r="Y1887"/>
      <c s="6" r="Z1887"/>
      <c s="6" r="AA1887"/>
      <c s="350" r="AB1887"/>
      <c s="372" r="AC1887"/>
      <c s="6" r="AI1887"/>
    </row>
    <row r="1888">
      <c s="6" r="A1888"/>
      <c s="6" r="C1888"/>
      <c s="209" r="D1888"/>
      <c s="6" r="E1888"/>
      <c s="357" r="F1888"/>
      <c s="6" r="G1888"/>
      <c s="350" r="H1888"/>
      <c s="6" r="I1888"/>
      <c s="6" r="W1888"/>
      <c s="6" r="X1888"/>
      <c s="6" r="Y1888"/>
      <c s="6" r="Z1888"/>
      <c s="6" r="AA1888"/>
      <c s="350" r="AB1888"/>
      <c s="372" r="AC1888"/>
      <c s="6" r="AI1888"/>
    </row>
    <row r="1889">
      <c s="6" r="A1889"/>
      <c s="6" r="C1889"/>
      <c s="209" r="D1889"/>
      <c s="6" r="E1889"/>
      <c s="357" r="F1889"/>
      <c s="6" r="G1889"/>
      <c s="350" r="H1889"/>
      <c s="6" r="I1889"/>
      <c s="6" r="W1889"/>
      <c s="6" r="X1889"/>
      <c s="6" r="Y1889"/>
      <c s="6" r="Z1889"/>
      <c s="6" r="AA1889"/>
      <c s="350" r="AB1889"/>
      <c s="372" r="AC1889"/>
      <c s="6" r="AI1889"/>
    </row>
    <row r="1890">
      <c s="6" r="A1890"/>
      <c s="6" r="C1890"/>
      <c s="209" r="D1890"/>
      <c s="6" r="E1890"/>
      <c s="357" r="F1890"/>
      <c s="6" r="G1890"/>
      <c s="350" r="H1890"/>
      <c s="6" r="I1890"/>
      <c s="6" r="W1890"/>
      <c s="6" r="X1890"/>
      <c s="6" r="Y1890"/>
      <c s="6" r="Z1890"/>
      <c s="6" r="AA1890"/>
      <c s="350" r="AB1890"/>
      <c s="372" r="AC1890"/>
      <c s="6" r="AI1890"/>
    </row>
    <row r="1891">
      <c s="6" r="A1891"/>
      <c s="6" r="C1891"/>
      <c s="209" r="D1891"/>
      <c s="6" r="E1891"/>
      <c s="357" r="F1891"/>
      <c s="6" r="G1891"/>
      <c s="350" r="H1891"/>
      <c s="6" r="I1891"/>
      <c s="6" r="W1891"/>
      <c s="6" r="X1891"/>
      <c s="6" r="Y1891"/>
      <c s="6" r="Z1891"/>
      <c s="6" r="AA1891"/>
      <c s="350" r="AB1891"/>
      <c s="372" r="AC1891"/>
      <c s="6" r="AI1891"/>
    </row>
    <row r="1892">
      <c s="6" r="A1892"/>
      <c s="6" r="C1892"/>
      <c s="209" r="D1892"/>
      <c s="6" r="E1892"/>
      <c s="357" r="F1892"/>
      <c s="6" r="G1892"/>
      <c s="350" r="H1892"/>
      <c s="6" r="I1892"/>
      <c s="6" r="W1892"/>
      <c s="6" r="X1892"/>
      <c s="6" r="Y1892"/>
      <c s="6" r="Z1892"/>
      <c s="6" r="AA1892"/>
      <c s="350" r="AB1892"/>
      <c s="372" r="AC1892"/>
      <c s="6" r="AI1892"/>
    </row>
    <row r="1893">
      <c s="6" r="A1893"/>
      <c s="6" r="C1893"/>
      <c s="209" r="D1893"/>
      <c s="6" r="E1893"/>
      <c s="357" r="F1893"/>
      <c s="6" r="G1893"/>
      <c s="350" r="H1893"/>
      <c s="6" r="I1893"/>
      <c s="6" r="W1893"/>
      <c s="6" r="X1893"/>
      <c s="6" r="Y1893"/>
      <c s="6" r="Z1893"/>
      <c s="6" r="AA1893"/>
      <c s="350" r="AB1893"/>
      <c s="372" r="AC1893"/>
      <c s="6" r="AI1893"/>
    </row>
    <row r="1894">
      <c s="6" r="A1894"/>
      <c s="6" r="C1894"/>
      <c s="209" r="D1894"/>
      <c s="6" r="E1894"/>
      <c s="357" r="F1894"/>
      <c s="6" r="G1894"/>
      <c s="350" r="H1894"/>
      <c s="6" r="I1894"/>
      <c s="6" r="W1894"/>
      <c s="6" r="X1894"/>
      <c s="6" r="Y1894"/>
      <c s="6" r="Z1894"/>
      <c s="6" r="AA1894"/>
      <c s="350" r="AB1894"/>
      <c s="372" r="AC1894"/>
      <c s="6" r="AI1894"/>
    </row>
    <row r="1895">
      <c s="6" r="A1895"/>
      <c s="6" r="C1895"/>
      <c s="209" r="D1895"/>
      <c s="6" r="E1895"/>
      <c s="357" r="F1895"/>
      <c s="6" r="G1895"/>
      <c s="350" r="H1895"/>
      <c s="6" r="I1895"/>
      <c s="6" r="W1895"/>
      <c s="6" r="X1895"/>
      <c s="6" r="Y1895"/>
      <c s="6" r="Z1895"/>
      <c s="6" r="AA1895"/>
      <c s="350" r="AB1895"/>
      <c s="372" r="AC1895"/>
      <c s="6" r="AI1895"/>
    </row>
    <row r="1896">
      <c s="6" r="A1896"/>
      <c s="6" r="C1896"/>
      <c s="209" r="D1896"/>
      <c s="6" r="E1896"/>
      <c s="357" r="F1896"/>
      <c s="6" r="G1896"/>
      <c s="350" r="H1896"/>
      <c s="6" r="I1896"/>
      <c s="6" r="W1896"/>
      <c s="6" r="X1896"/>
      <c s="6" r="Y1896"/>
      <c s="6" r="Z1896"/>
      <c s="6" r="AA1896"/>
      <c s="350" r="AB1896"/>
      <c s="372" r="AC1896"/>
      <c s="6" r="AI1896"/>
    </row>
    <row r="1897">
      <c s="6" r="A1897"/>
      <c s="6" r="C1897"/>
      <c s="209" r="D1897"/>
      <c s="6" r="E1897"/>
      <c s="357" r="F1897"/>
      <c s="6" r="G1897"/>
      <c s="350" r="H1897"/>
      <c s="6" r="I1897"/>
      <c s="6" r="W1897"/>
      <c s="6" r="X1897"/>
      <c s="6" r="Y1897"/>
      <c s="6" r="Z1897"/>
      <c s="6" r="AA1897"/>
      <c s="350" r="AB1897"/>
      <c s="372" r="AC1897"/>
      <c s="6" r="AI1897"/>
    </row>
    <row r="1898">
      <c s="6" r="A1898"/>
      <c s="6" r="C1898"/>
      <c s="209" r="D1898"/>
      <c s="6" r="E1898"/>
      <c s="357" r="F1898"/>
      <c s="6" r="G1898"/>
      <c s="350" r="H1898"/>
      <c s="6" r="I1898"/>
      <c s="6" r="W1898"/>
      <c s="6" r="X1898"/>
      <c s="6" r="Y1898"/>
      <c s="6" r="Z1898"/>
      <c s="6" r="AA1898"/>
      <c s="350" r="AB1898"/>
      <c s="372" r="AC1898"/>
      <c s="6" r="AI1898"/>
    </row>
    <row r="1899">
      <c s="6" r="A1899"/>
      <c s="6" r="C1899"/>
      <c s="209" r="D1899"/>
      <c s="6" r="E1899"/>
      <c s="357" r="F1899"/>
      <c s="6" r="G1899"/>
      <c s="350" r="H1899"/>
      <c s="6" r="I1899"/>
      <c s="6" r="W1899"/>
      <c s="6" r="X1899"/>
      <c s="6" r="Y1899"/>
      <c s="6" r="Z1899"/>
      <c s="6" r="AA1899"/>
      <c s="350" r="AB1899"/>
      <c s="372" r="AC1899"/>
      <c s="6" r="AI1899"/>
    </row>
    <row r="1900">
      <c s="6" r="A1900"/>
      <c s="6" r="C1900"/>
      <c s="209" r="D1900"/>
      <c s="6" r="E1900"/>
      <c s="357" r="F1900"/>
      <c s="6" r="G1900"/>
      <c s="350" r="H1900"/>
      <c s="6" r="I1900"/>
      <c s="6" r="W1900"/>
      <c s="6" r="X1900"/>
      <c s="6" r="Y1900"/>
      <c s="6" r="Z1900"/>
      <c s="6" r="AA1900"/>
      <c s="350" r="AB1900"/>
      <c s="372" r="AC1900"/>
      <c s="6" r="AI1900"/>
    </row>
    <row r="1901">
      <c s="6" r="A1901"/>
      <c s="6" r="C1901"/>
      <c s="209" r="D1901"/>
      <c s="6" r="E1901"/>
      <c s="357" r="F1901"/>
      <c s="6" r="G1901"/>
      <c s="350" r="H1901"/>
      <c s="6" r="I1901"/>
      <c s="6" r="W1901"/>
      <c s="6" r="X1901"/>
      <c s="6" r="Y1901"/>
      <c s="6" r="Z1901"/>
      <c s="6" r="AA1901"/>
      <c s="350" r="AB1901"/>
      <c s="372" r="AC1901"/>
      <c s="6" r="AI1901"/>
    </row>
    <row r="1902">
      <c s="6" r="A1902"/>
      <c s="6" r="C1902"/>
      <c s="209" r="D1902"/>
      <c s="6" r="E1902"/>
      <c s="357" r="F1902"/>
      <c s="6" r="G1902"/>
      <c s="350" r="H1902"/>
      <c s="6" r="I1902"/>
      <c s="6" r="W1902"/>
      <c s="6" r="X1902"/>
      <c s="6" r="Y1902"/>
      <c s="6" r="Z1902"/>
      <c s="6" r="AA1902"/>
      <c s="350" r="AB1902"/>
      <c s="372" r="AC1902"/>
      <c s="6" r="AI1902"/>
    </row>
    <row r="1903">
      <c s="6" r="A1903"/>
      <c s="6" r="C1903"/>
      <c s="209" r="D1903"/>
      <c s="6" r="E1903"/>
      <c s="357" r="F1903"/>
      <c s="6" r="G1903"/>
      <c s="350" r="H1903"/>
      <c s="6" r="I1903"/>
      <c s="6" r="W1903"/>
      <c s="6" r="X1903"/>
      <c s="6" r="Y1903"/>
      <c s="6" r="Z1903"/>
      <c s="6" r="AA1903"/>
      <c s="350" r="AB1903"/>
      <c s="372" r="AC1903"/>
      <c s="6" r="AI1903"/>
    </row>
    <row r="1904">
      <c s="6" r="A1904"/>
      <c s="6" r="C1904"/>
      <c s="209" r="D1904"/>
      <c s="6" r="E1904"/>
      <c s="357" r="F1904"/>
      <c s="6" r="G1904"/>
      <c s="350" r="H1904"/>
      <c s="6" r="I1904"/>
      <c s="6" r="W1904"/>
      <c s="6" r="X1904"/>
      <c s="6" r="Y1904"/>
      <c s="6" r="Z1904"/>
      <c s="6" r="AA1904"/>
      <c s="350" r="AB1904"/>
      <c s="372" r="AC1904"/>
      <c s="6" r="AI1904"/>
    </row>
    <row r="1905">
      <c s="6" r="A1905"/>
      <c s="6" r="C1905"/>
      <c s="209" r="D1905"/>
      <c s="6" r="E1905"/>
      <c s="357" r="F1905"/>
      <c s="6" r="G1905"/>
      <c s="350" r="H1905"/>
      <c s="6" r="I1905"/>
      <c s="6" r="W1905"/>
      <c s="6" r="X1905"/>
      <c s="6" r="Y1905"/>
      <c s="6" r="Z1905"/>
      <c s="6" r="AA1905"/>
      <c s="350" r="AB1905"/>
      <c s="372" r="AC1905"/>
      <c s="6" r="AI1905"/>
    </row>
    <row r="1906">
      <c s="6" r="A1906"/>
      <c s="6" r="C1906"/>
      <c s="209" r="D1906"/>
      <c s="6" r="E1906"/>
      <c s="357" r="F1906"/>
      <c s="6" r="G1906"/>
      <c s="350" r="H1906"/>
      <c s="6" r="I1906"/>
      <c s="6" r="W1906"/>
      <c s="6" r="X1906"/>
      <c s="6" r="Y1906"/>
      <c s="6" r="Z1906"/>
      <c s="6" r="AA1906"/>
      <c s="350" r="AB1906"/>
      <c s="372" r="AC1906"/>
      <c s="6" r="AI1906"/>
    </row>
    <row r="1907">
      <c s="6" r="A1907"/>
      <c s="6" r="C1907"/>
      <c s="209" r="D1907"/>
      <c s="6" r="E1907"/>
      <c s="357" r="F1907"/>
      <c s="6" r="G1907"/>
      <c s="350" r="H1907"/>
      <c s="6" r="I1907"/>
      <c s="6" r="W1907"/>
      <c s="6" r="X1907"/>
      <c s="6" r="Y1907"/>
      <c s="6" r="Z1907"/>
      <c s="6" r="AA1907"/>
      <c s="350" r="AB1907"/>
      <c s="372" r="AC1907"/>
      <c s="6" r="AI1907"/>
    </row>
    <row r="1908">
      <c s="6" r="A1908"/>
      <c s="6" r="C1908"/>
      <c s="209" r="D1908"/>
      <c s="6" r="E1908"/>
      <c s="357" r="F1908"/>
      <c s="6" r="G1908"/>
      <c s="350" r="H1908"/>
      <c s="6" r="I1908"/>
      <c s="6" r="W1908"/>
      <c s="6" r="X1908"/>
      <c s="6" r="Y1908"/>
      <c s="6" r="Z1908"/>
      <c s="6" r="AA1908"/>
      <c s="350" r="AB1908"/>
      <c s="372" r="AC1908"/>
      <c s="6" r="AI1908"/>
    </row>
    <row r="1909">
      <c s="6" r="A1909"/>
      <c s="6" r="C1909"/>
      <c s="209" r="D1909"/>
      <c s="6" r="E1909"/>
      <c s="357" r="F1909"/>
      <c s="6" r="G1909"/>
      <c s="350" r="H1909"/>
      <c s="6" r="I1909"/>
      <c s="6" r="W1909"/>
      <c s="6" r="X1909"/>
      <c s="6" r="Y1909"/>
      <c s="6" r="Z1909"/>
      <c s="6" r="AA1909"/>
      <c s="350" r="AB1909"/>
      <c s="372" r="AC1909"/>
      <c s="6" r="AI1909"/>
    </row>
    <row r="1910">
      <c s="6" r="A1910"/>
      <c s="6" r="C1910"/>
      <c s="209" r="D1910"/>
      <c s="6" r="E1910"/>
      <c s="357" r="F1910"/>
      <c s="6" r="G1910"/>
      <c s="350" r="H1910"/>
      <c s="6" r="I1910"/>
      <c s="6" r="W1910"/>
      <c s="6" r="X1910"/>
      <c s="6" r="Y1910"/>
      <c s="6" r="Z1910"/>
      <c s="6" r="AA1910"/>
      <c s="350" r="AB1910"/>
      <c s="372" r="AC1910"/>
      <c s="6" r="AI1910"/>
    </row>
    <row r="1911">
      <c s="6" r="A1911"/>
      <c s="6" r="C1911"/>
      <c s="209" r="D1911"/>
      <c s="6" r="E1911"/>
      <c s="357" r="F1911"/>
      <c s="6" r="G1911"/>
      <c s="350" r="H1911"/>
      <c s="6" r="I1911"/>
      <c s="6" r="W1911"/>
      <c s="6" r="X1911"/>
      <c s="6" r="Y1911"/>
      <c s="6" r="Z1911"/>
      <c s="6" r="AA1911"/>
      <c s="350" r="AB1911"/>
      <c s="372" r="AC1911"/>
      <c s="6" r="AI1911"/>
    </row>
    <row r="1912">
      <c s="6" r="A1912"/>
      <c s="6" r="C1912"/>
      <c s="209" r="D1912"/>
      <c s="6" r="E1912"/>
      <c s="357" r="F1912"/>
      <c s="6" r="G1912"/>
      <c s="350" r="H1912"/>
      <c s="6" r="I1912"/>
      <c s="6" r="W1912"/>
      <c s="6" r="X1912"/>
      <c s="6" r="Y1912"/>
      <c s="6" r="Z1912"/>
      <c s="6" r="AA1912"/>
      <c s="350" r="AB1912"/>
      <c s="372" r="AC1912"/>
      <c s="6" r="AI1912"/>
    </row>
    <row r="1913">
      <c s="6" r="A1913"/>
      <c s="6" r="C1913"/>
      <c s="209" r="D1913"/>
      <c s="6" r="E1913"/>
      <c s="357" r="F1913"/>
      <c s="6" r="G1913"/>
      <c s="350" r="H1913"/>
      <c s="6" r="I1913"/>
      <c s="6" r="W1913"/>
      <c s="6" r="X1913"/>
      <c s="6" r="Y1913"/>
      <c s="6" r="Z1913"/>
      <c s="6" r="AA1913"/>
      <c s="350" r="AB1913"/>
      <c s="372" r="AC1913"/>
      <c s="6" r="AI1913"/>
    </row>
    <row r="1914">
      <c s="6" r="A1914"/>
      <c s="6" r="C1914"/>
      <c s="209" r="D1914"/>
      <c s="6" r="E1914"/>
      <c s="357" r="F1914"/>
      <c s="6" r="G1914"/>
      <c s="350" r="H1914"/>
      <c s="6" r="I1914"/>
      <c s="6" r="W1914"/>
      <c s="6" r="X1914"/>
      <c s="6" r="Y1914"/>
      <c s="6" r="Z1914"/>
      <c s="6" r="AA1914"/>
      <c s="350" r="AB1914"/>
      <c s="372" r="AC1914"/>
      <c s="6" r="AI1914"/>
    </row>
    <row r="1915">
      <c s="6" r="A1915"/>
      <c s="6" r="C1915"/>
      <c s="209" r="D1915"/>
      <c s="6" r="E1915"/>
      <c s="357" r="F1915"/>
      <c s="6" r="G1915"/>
      <c s="350" r="H1915"/>
      <c s="6" r="I1915"/>
      <c s="6" r="W1915"/>
      <c s="6" r="X1915"/>
      <c s="6" r="Y1915"/>
      <c s="6" r="Z1915"/>
      <c s="6" r="AA1915"/>
      <c s="350" r="AB1915"/>
      <c s="372" r="AC1915"/>
      <c s="6" r="AI1915"/>
    </row>
    <row r="1916">
      <c s="6" r="A1916"/>
      <c s="6" r="C1916"/>
      <c s="209" r="D1916"/>
      <c s="6" r="E1916"/>
      <c s="357" r="F1916"/>
      <c s="6" r="G1916"/>
      <c s="350" r="H1916"/>
      <c s="6" r="I1916"/>
      <c s="6" r="W1916"/>
      <c s="6" r="X1916"/>
      <c s="6" r="Y1916"/>
      <c s="6" r="Z1916"/>
      <c s="6" r="AA1916"/>
      <c s="350" r="AB1916"/>
      <c s="372" r="AC1916"/>
      <c s="6" r="AI1916"/>
    </row>
    <row r="1917">
      <c s="6" r="A1917"/>
      <c s="6" r="C1917"/>
      <c s="209" r="D1917"/>
      <c s="6" r="E1917"/>
      <c s="357" r="F1917"/>
      <c s="6" r="G1917"/>
      <c s="350" r="H1917"/>
      <c s="6" r="I1917"/>
      <c s="6" r="W1917"/>
      <c s="6" r="X1917"/>
      <c s="6" r="Y1917"/>
      <c s="6" r="Z1917"/>
      <c s="6" r="AA1917"/>
      <c s="350" r="AB1917"/>
      <c s="372" r="AC1917"/>
      <c s="6" r="AI1917"/>
    </row>
    <row r="1918">
      <c s="6" r="A1918"/>
      <c s="6" r="C1918"/>
      <c s="209" r="D1918"/>
      <c s="6" r="E1918"/>
      <c s="357" r="F1918"/>
      <c s="6" r="G1918"/>
      <c s="350" r="H1918"/>
      <c s="6" r="I1918"/>
      <c s="6" r="W1918"/>
      <c s="6" r="X1918"/>
      <c s="6" r="Y1918"/>
      <c s="6" r="Z1918"/>
      <c s="6" r="AA1918"/>
      <c s="350" r="AB1918"/>
      <c s="372" r="AC1918"/>
      <c s="6" r="AI1918"/>
    </row>
    <row r="1919">
      <c s="6" r="A1919"/>
      <c s="6" r="C1919"/>
      <c s="209" r="D1919"/>
      <c s="6" r="E1919"/>
      <c s="357" r="F1919"/>
      <c s="6" r="G1919"/>
      <c s="350" r="H1919"/>
      <c s="6" r="I1919"/>
      <c s="6" r="W1919"/>
      <c s="6" r="X1919"/>
      <c s="6" r="Y1919"/>
      <c s="6" r="Z1919"/>
      <c s="6" r="AA1919"/>
      <c s="350" r="AB1919"/>
      <c s="372" r="AC1919"/>
      <c s="6" r="AI1919"/>
    </row>
    <row r="1920">
      <c s="6" r="A1920"/>
      <c s="6" r="C1920"/>
      <c s="209" r="D1920"/>
      <c s="6" r="E1920"/>
      <c s="357" r="F1920"/>
      <c s="6" r="G1920"/>
      <c s="350" r="H1920"/>
      <c s="6" r="I1920"/>
      <c s="6" r="W1920"/>
      <c s="6" r="X1920"/>
      <c s="6" r="Y1920"/>
      <c s="6" r="Z1920"/>
      <c s="6" r="AA1920"/>
      <c s="350" r="AB1920"/>
      <c s="372" r="AC1920"/>
      <c s="6" r="AI1920"/>
    </row>
    <row r="1921">
      <c s="6" r="A1921"/>
      <c s="6" r="C1921"/>
      <c s="209" r="D1921"/>
      <c s="6" r="E1921"/>
      <c s="357" r="F1921"/>
      <c s="6" r="G1921"/>
      <c s="350" r="H1921"/>
      <c s="6" r="I1921"/>
      <c s="6" r="W1921"/>
      <c s="6" r="X1921"/>
      <c s="6" r="Y1921"/>
      <c s="6" r="Z1921"/>
      <c s="6" r="AA1921"/>
      <c s="350" r="AB1921"/>
      <c s="372" r="AC1921"/>
      <c s="6" r="AI1921"/>
    </row>
    <row r="1922">
      <c s="6" r="A1922"/>
      <c s="6" r="C1922"/>
      <c s="209" r="D1922"/>
      <c s="6" r="E1922"/>
      <c s="357" r="F1922"/>
      <c s="6" r="G1922"/>
      <c s="350" r="H1922"/>
      <c s="6" r="I1922"/>
      <c s="6" r="W1922"/>
      <c s="6" r="X1922"/>
      <c s="6" r="Y1922"/>
      <c s="6" r="Z1922"/>
      <c s="6" r="AA1922"/>
      <c s="350" r="AB1922"/>
      <c s="372" r="AC1922"/>
      <c s="6" r="AI1922"/>
    </row>
    <row r="1923">
      <c s="6" r="A1923"/>
      <c s="6" r="C1923"/>
      <c s="209" r="D1923"/>
      <c s="6" r="E1923"/>
      <c s="357" r="F1923"/>
      <c s="6" r="G1923"/>
      <c s="350" r="H1923"/>
      <c s="6" r="I1923"/>
      <c s="6" r="W1923"/>
      <c s="6" r="X1923"/>
      <c s="6" r="Y1923"/>
      <c s="6" r="Z1923"/>
      <c s="6" r="AA1923"/>
      <c s="350" r="AB1923"/>
      <c s="372" r="AC1923"/>
      <c s="6" r="AI1923"/>
    </row>
    <row r="1924">
      <c s="6" r="A1924"/>
      <c s="6" r="C1924"/>
      <c s="209" r="D1924"/>
      <c s="6" r="E1924"/>
      <c s="357" r="F1924"/>
      <c s="6" r="G1924"/>
      <c s="350" r="H1924"/>
      <c s="6" r="I1924"/>
      <c s="6" r="W1924"/>
      <c s="6" r="X1924"/>
      <c s="6" r="Y1924"/>
      <c s="6" r="Z1924"/>
      <c s="6" r="AA1924"/>
      <c s="350" r="AB1924"/>
      <c s="372" r="AC1924"/>
      <c s="6" r="AI1924"/>
    </row>
    <row r="1925">
      <c s="6" r="A1925"/>
      <c s="6" r="C1925"/>
      <c s="209" r="D1925"/>
      <c s="6" r="E1925"/>
      <c s="357" r="F1925"/>
      <c s="6" r="G1925"/>
      <c s="350" r="H1925"/>
      <c s="6" r="I1925"/>
      <c s="6" r="W1925"/>
      <c s="6" r="X1925"/>
      <c s="6" r="Y1925"/>
      <c s="6" r="Z1925"/>
      <c s="6" r="AA1925"/>
      <c s="350" r="AB1925"/>
      <c s="372" r="AC1925"/>
      <c s="6" r="AI1925"/>
    </row>
    <row r="1926">
      <c s="6" r="A1926"/>
      <c s="6" r="C1926"/>
      <c s="209" r="D1926"/>
      <c s="6" r="E1926"/>
      <c s="357" r="F1926"/>
      <c s="6" r="G1926"/>
      <c s="350" r="H1926"/>
      <c s="6" r="I1926"/>
      <c s="6" r="W1926"/>
      <c s="6" r="X1926"/>
      <c s="6" r="Y1926"/>
      <c s="6" r="Z1926"/>
      <c s="6" r="AA1926"/>
      <c s="350" r="AB1926"/>
      <c s="372" r="AC1926"/>
      <c s="6" r="AI1926"/>
    </row>
    <row r="1927">
      <c s="6" r="A1927"/>
      <c s="6" r="C1927"/>
      <c s="209" r="D1927"/>
      <c s="6" r="E1927"/>
      <c s="357" r="F1927"/>
      <c s="6" r="G1927"/>
      <c s="350" r="H1927"/>
      <c s="6" r="I1927"/>
      <c s="6" r="W1927"/>
      <c s="6" r="X1927"/>
      <c s="6" r="Y1927"/>
      <c s="6" r="Z1927"/>
      <c s="6" r="AA1927"/>
      <c s="350" r="AB1927"/>
      <c s="372" r="AC1927"/>
      <c s="6" r="AI1927"/>
    </row>
    <row r="1928">
      <c s="6" r="A1928"/>
      <c s="6" r="C1928"/>
      <c s="209" r="D1928"/>
      <c s="6" r="E1928"/>
      <c s="357" r="F1928"/>
      <c s="6" r="G1928"/>
      <c s="350" r="H1928"/>
      <c s="6" r="I1928"/>
      <c s="6" r="W1928"/>
      <c s="6" r="X1928"/>
      <c s="6" r="Y1928"/>
      <c s="6" r="Z1928"/>
      <c s="6" r="AA1928"/>
      <c s="350" r="AB1928"/>
      <c s="372" r="AC1928"/>
      <c s="6" r="AI1928"/>
    </row>
    <row r="1929">
      <c s="6" r="A1929"/>
      <c s="6" r="C1929"/>
      <c s="209" r="D1929"/>
      <c s="6" r="E1929"/>
      <c s="357" r="F1929"/>
      <c s="6" r="G1929"/>
      <c s="350" r="H1929"/>
      <c s="6" r="I1929"/>
      <c s="6" r="W1929"/>
      <c s="6" r="X1929"/>
      <c s="6" r="Y1929"/>
      <c s="6" r="Z1929"/>
      <c s="6" r="AA1929"/>
      <c s="350" r="AB1929"/>
      <c s="372" r="AC1929"/>
      <c s="6" r="AI1929"/>
    </row>
    <row r="1930">
      <c s="6" r="A1930"/>
      <c s="6" r="C1930"/>
      <c s="209" r="D1930"/>
      <c s="6" r="E1930"/>
      <c s="357" r="F1930"/>
      <c s="6" r="G1930"/>
      <c s="350" r="H1930"/>
      <c s="6" r="I1930"/>
      <c s="6" r="W1930"/>
      <c s="6" r="X1930"/>
      <c s="6" r="Y1930"/>
      <c s="6" r="Z1930"/>
      <c s="6" r="AA1930"/>
      <c s="350" r="AB1930"/>
      <c s="372" r="AC1930"/>
      <c s="6" r="AI1930"/>
    </row>
    <row r="1931">
      <c s="6" r="A1931"/>
      <c s="6" r="C1931"/>
      <c s="209" r="D1931"/>
      <c s="6" r="E1931"/>
      <c s="357" r="F1931"/>
      <c s="6" r="G1931"/>
      <c s="350" r="H1931"/>
      <c s="6" r="I1931"/>
      <c s="6" r="W1931"/>
      <c s="6" r="X1931"/>
      <c s="6" r="Y1931"/>
      <c s="6" r="Z1931"/>
      <c s="6" r="AA1931"/>
      <c s="350" r="AB1931"/>
      <c s="372" r="AC1931"/>
      <c s="6" r="AI1931"/>
    </row>
    <row r="1932">
      <c s="6" r="A1932"/>
      <c s="6" r="C1932"/>
      <c s="209" r="D1932"/>
      <c s="6" r="E1932"/>
      <c s="357" r="F1932"/>
      <c s="6" r="G1932"/>
      <c s="350" r="H1932"/>
      <c s="6" r="I1932"/>
      <c s="6" r="W1932"/>
      <c s="6" r="X1932"/>
      <c s="6" r="Y1932"/>
      <c s="6" r="Z1932"/>
      <c s="6" r="AA1932"/>
      <c s="350" r="AB1932"/>
      <c s="372" r="AC1932"/>
      <c s="6" r="AI1932"/>
    </row>
    <row r="1933">
      <c s="6" r="A1933"/>
      <c s="6" r="C1933"/>
      <c s="209" r="D1933"/>
      <c s="6" r="E1933"/>
      <c s="357" r="F1933"/>
      <c s="6" r="G1933"/>
      <c s="350" r="H1933"/>
      <c s="6" r="I1933"/>
      <c s="6" r="W1933"/>
      <c s="6" r="X1933"/>
      <c s="6" r="Y1933"/>
      <c s="6" r="Z1933"/>
      <c s="6" r="AA1933"/>
      <c s="350" r="AB1933"/>
      <c s="372" r="AC1933"/>
      <c s="6" r="AI1933"/>
    </row>
    <row r="1934">
      <c s="6" r="A1934"/>
      <c s="6" r="C1934"/>
      <c s="209" r="D1934"/>
      <c s="6" r="E1934"/>
      <c s="357" r="F1934"/>
      <c s="6" r="G1934"/>
      <c s="350" r="H1934"/>
      <c s="6" r="I1934"/>
      <c s="6" r="W1934"/>
      <c s="6" r="X1934"/>
      <c s="6" r="Y1934"/>
      <c s="6" r="Z1934"/>
      <c s="6" r="AA1934"/>
      <c s="350" r="AB1934"/>
      <c s="372" r="AC1934"/>
      <c s="6" r="AI1934"/>
    </row>
    <row r="1935">
      <c s="6" r="A1935"/>
      <c s="6" r="C1935"/>
      <c s="209" r="D1935"/>
      <c s="6" r="E1935"/>
      <c s="357" r="F1935"/>
      <c s="6" r="G1935"/>
      <c s="350" r="H1935"/>
      <c s="6" r="I1935"/>
      <c s="6" r="W1935"/>
      <c s="6" r="X1935"/>
      <c s="6" r="Y1935"/>
      <c s="6" r="Z1935"/>
      <c s="6" r="AA1935"/>
      <c s="350" r="AB1935"/>
      <c s="372" r="AC1935"/>
      <c s="6" r="AI1935"/>
    </row>
    <row r="1936">
      <c s="6" r="A1936"/>
      <c s="6" r="C1936"/>
      <c s="209" r="D1936"/>
      <c s="6" r="E1936"/>
      <c s="357" r="F1936"/>
      <c s="6" r="G1936"/>
      <c s="350" r="H1936"/>
      <c s="6" r="I1936"/>
      <c s="6" r="W1936"/>
      <c s="6" r="X1936"/>
      <c s="6" r="Y1936"/>
      <c s="6" r="Z1936"/>
      <c s="6" r="AA1936"/>
      <c s="350" r="AB1936"/>
      <c s="372" r="AC1936"/>
      <c s="6" r="AI1936"/>
    </row>
    <row r="1937">
      <c s="6" r="A1937"/>
      <c s="6" r="C1937"/>
      <c s="209" r="D1937"/>
      <c s="6" r="E1937"/>
      <c s="357" r="F1937"/>
      <c s="6" r="G1937"/>
      <c s="350" r="H1937"/>
      <c s="6" r="I1937"/>
      <c s="6" r="W1937"/>
      <c s="6" r="X1937"/>
      <c s="6" r="Y1937"/>
      <c s="6" r="Z1937"/>
      <c s="6" r="AA1937"/>
      <c s="350" r="AB1937"/>
      <c s="372" r="AC1937"/>
      <c s="6" r="AI1937"/>
    </row>
    <row r="1938">
      <c s="6" r="A1938"/>
      <c s="6" r="C1938"/>
      <c s="209" r="D1938"/>
      <c s="6" r="E1938"/>
      <c s="357" r="F1938"/>
      <c s="6" r="G1938"/>
      <c s="350" r="H1938"/>
      <c s="6" r="I1938"/>
      <c s="6" r="W1938"/>
      <c s="6" r="X1938"/>
      <c s="6" r="Y1938"/>
      <c s="6" r="Z1938"/>
      <c s="6" r="AA1938"/>
      <c s="350" r="AB1938"/>
      <c s="372" r="AC1938"/>
      <c s="6" r="AI1938"/>
    </row>
    <row r="1939">
      <c s="6" r="A1939"/>
      <c s="6" r="C1939"/>
      <c s="209" r="D1939"/>
      <c s="6" r="E1939"/>
      <c s="357" r="F1939"/>
      <c s="6" r="G1939"/>
      <c s="350" r="H1939"/>
      <c s="6" r="I1939"/>
      <c s="6" r="W1939"/>
      <c s="6" r="X1939"/>
      <c s="6" r="Y1939"/>
      <c s="6" r="Z1939"/>
      <c s="6" r="AA1939"/>
      <c s="350" r="AB1939"/>
      <c s="372" r="AC1939"/>
      <c s="6" r="AI1939"/>
    </row>
    <row r="1940">
      <c s="6" r="A1940"/>
      <c s="6" r="C1940"/>
      <c s="209" r="D1940"/>
      <c s="6" r="E1940"/>
      <c s="357" r="F1940"/>
      <c s="6" r="G1940"/>
      <c s="350" r="H1940"/>
      <c s="6" r="I1940"/>
      <c s="6" r="W1940"/>
      <c s="6" r="X1940"/>
      <c s="6" r="Y1940"/>
      <c s="6" r="Z1940"/>
      <c s="6" r="AA1940"/>
      <c s="350" r="AB1940"/>
      <c s="372" r="AC1940"/>
      <c s="6" r="AI1940"/>
    </row>
    <row r="1941">
      <c s="6" r="A1941"/>
      <c s="6" r="C1941"/>
      <c s="209" r="D1941"/>
      <c s="6" r="E1941"/>
      <c s="357" r="F1941"/>
      <c s="6" r="G1941"/>
      <c s="350" r="H1941"/>
      <c s="6" r="I1941"/>
      <c s="6" r="W1941"/>
      <c s="6" r="X1941"/>
      <c s="6" r="Y1941"/>
      <c s="6" r="Z1941"/>
      <c s="6" r="AA1941"/>
      <c s="350" r="AB1941"/>
      <c s="372" r="AC1941"/>
      <c s="6" r="AI1941"/>
    </row>
    <row r="1942">
      <c s="6" r="A1942"/>
      <c s="6" r="C1942"/>
      <c s="209" r="D1942"/>
      <c s="6" r="E1942"/>
      <c s="357" r="F1942"/>
      <c s="6" r="G1942"/>
      <c s="350" r="H1942"/>
      <c s="6" r="I1942"/>
      <c s="6" r="W1942"/>
      <c s="6" r="X1942"/>
      <c s="6" r="Y1942"/>
      <c s="6" r="Z1942"/>
      <c s="6" r="AA1942"/>
      <c s="350" r="AB1942"/>
      <c s="372" r="AC1942"/>
      <c s="6" r="AI1942"/>
    </row>
    <row r="1943">
      <c s="6" r="A1943"/>
      <c s="6" r="C1943"/>
      <c s="209" r="D1943"/>
      <c s="6" r="E1943"/>
      <c s="357" r="F1943"/>
      <c s="6" r="G1943"/>
      <c s="350" r="H1943"/>
      <c s="6" r="I1943"/>
      <c s="6" r="W1943"/>
      <c s="6" r="X1943"/>
      <c s="6" r="Y1943"/>
      <c s="6" r="Z1943"/>
      <c s="6" r="AA1943"/>
      <c s="350" r="AB1943"/>
      <c s="372" r="AC1943"/>
      <c s="6" r="AI1943"/>
    </row>
    <row r="1944">
      <c s="6" r="A1944"/>
      <c s="6" r="C1944"/>
      <c s="209" r="D1944"/>
      <c s="6" r="E1944"/>
      <c s="357" r="F1944"/>
      <c s="6" r="G1944"/>
      <c s="350" r="H1944"/>
      <c s="6" r="I1944"/>
      <c s="6" r="W1944"/>
      <c s="6" r="X1944"/>
      <c s="6" r="Y1944"/>
      <c s="6" r="Z1944"/>
      <c s="6" r="AA1944"/>
      <c s="350" r="AB1944"/>
      <c s="372" r="AC1944"/>
      <c s="6" r="AI1944"/>
    </row>
    <row r="1945">
      <c s="6" r="A1945"/>
      <c s="6" r="C1945"/>
      <c s="209" r="D1945"/>
      <c s="6" r="E1945"/>
      <c s="357" r="F1945"/>
      <c s="6" r="G1945"/>
      <c s="350" r="H1945"/>
      <c s="6" r="I1945"/>
      <c s="6" r="W1945"/>
      <c s="6" r="X1945"/>
      <c s="6" r="Y1945"/>
      <c s="6" r="Z1945"/>
      <c s="6" r="AA1945"/>
      <c s="350" r="AB1945"/>
      <c s="372" r="AC1945"/>
      <c s="6" r="AI1945"/>
    </row>
    <row r="1946">
      <c s="6" r="A1946"/>
      <c s="6" r="C1946"/>
      <c s="209" r="D1946"/>
      <c s="6" r="E1946"/>
      <c s="357" r="F1946"/>
      <c s="6" r="G1946"/>
      <c s="350" r="H1946"/>
      <c s="6" r="I1946"/>
      <c s="6" r="W1946"/>
      <c s="6" r="X1946"/>
      <c s="6" r="Y1946"/>
      <c s="6" r="Z1946"/>
      <c s="6" r="AA1946"/>
      <c s="350" r="AB1946"/>
      <c s="372" r="AC1946"/>
      <c s="6" r="AI1946"/>
    </row>
    <row r="1947">
      <c s="6" r="A1947"/>
      <c s="6" r="C1947"/>
      <c s="209" r="D1947"/>
      <c s="6" r="E1947"/>
      <c s="357" r="F1947"/>
      <c s="6" r="G1947"/>
      <c s="350" r="H1947"/>
      <c s="6" r="I1947"/>
      <c s="6" r="W1947"/>
      <c s="6" r="X1947"/>
      <c s="6" r="Y1947"/>
      <c s="6" r="Z1947"/>
      <c s="6" r="AA1947"/>
      <c s="350" r="AB1947"/>
      <c s="372" r="AC1947"/>
      <c s="6" r="AI1947"/>
    </row>
    <row r="1948">
      <c s="6" r="A1948"/>
      <c s="6" r="C1948"/>
      <c s="209" r="D1948"/>
      <c s="6" r="E1948"/>
      <c s="357" r="F1948"/>
      <c s="6" r="G1948"/>
      <c s="350" r="H1948"/>
      <c s="6" r="I1948"/>
      <c s="6" r="W1948"/>
      <c s="6" r="X1948"/>
      <c s="6" r="Y1948"/>
      <c s="6" r="Z1948"/>
      <c s="6" r="AA1948"/>
      <c s="350" r="AB1948"/>
      <c s="372" r="AC1948"/>
      <c s="6" r="AI1948"/>
    </row>
    <row r="1949">
      <c s="6" r="A1949"/>
      <c s="6" r="C1949"/>
      <c s="209" r="D1949"/>
      <c s="6" r="E1949"/>
      <c s="357" r="F1949"/>
      <c s="6" r="G1949"/>
      <c s="350" r="H1949"/>
      <c s="6" r="I1949"/>
      <c s="6" r="W1949"/>
      <c s="6" r="X1949"/>
      <c s="6" r="Y1949"/>
      <c s="6" r="Z1949"/>
      <c s="6" r="AA1949"/>
      <c s="350" r="AB1949"/>
      <c s="372" r="AC1949"/>
      <c s="6" r="AI1949"/>
    </row>
    <row r="1950">
      <c s="6" r="A1950"/>
      <c s="6" r="C1950"/>
      <c s="209" r="D1950"/>
      <c s="6" r="E1950"/>
      <c s="357" r="F1950"/>
      <c s="6" r="G1950"/>
      <c s="350" r="H1950"/>
      <c s="6" r="I1950"/>
      <c s="6" r="W1950"/>
      <c s="6" r="X1950"/>
      <c s="6" r="Y1950"/>
      <c s="6" r="Z1950"/>
      <c s="6" r="AA1950"/>
      <c s="350" r="AB1950"/>
      <c s="372" r="AC1950"/>
      <c s="6" r="AI1950"/>
    </row>
    <row r="1951">
      <c s="6" r="A1951"/>
      <c s="6" r="C1951"/>
      <c s="209" r="D1951"/>
      <c s="6" r="E1951"/>
      <c s="357" r="F1951"/>
      <c s="6" r="G1951"/>
      <c s="350" r="H1951"/>
      <c s="6" r="I1951"/>
      <c s="6" r="W1951"/>
      <c s="6" r="X1951"/>
      <c s="6" r="Y1951"/>
      <c s="6" r="Z1951"/>
      <c s="6" r="AA1951"/>
      <c s="350" r="AB1951"/>
      <c s="372" r="AC1951"/>
      <c s="6" r="AI1951"/>
    </row>
    <row r="1952">
      <c s="6" r="A1952"/>
      <c s="6" r="C1952"/>
      <c s="209" r="D1952"/>
      <c s="6" r="E1952"/>
      <c s="357" r="F1952"/>
      <c s="6" r="G1952"/>
      <c s="350" r="H1952"/>
      <c s="6" r="I1952"/>
      <c s="6" r="W1952"/>
      <c s="6" r="X1952"/>
      <c s="6" r="Y1952"/>
      <c s="6" r="Z1952"/>
      <c s="6" r="AA1952"/>
      <c s="350" r="AB1952"/>
      <c s="372" r="AC1952"/>
      <c s="6" r="AI1952"/>
    </row>
    <row r="1953">
      <c s="6" r="A1953"/>
      <c s="6" r="C1953"/>
      <c s="209" r="D1953"/>
      <c s="6" r="E1953"/>
      <c s="357" r="F1953"/>
      <c s="6" r="G1953"/>
      <c s="350" r="H1953"/>
      <c s="6" r="I1953"/>
      <c s="6" r="W1953"/>
      <c s="6" r="X1953"/>
      <c s="6" r="Y1953"/>
      <c s="6" r="Z1953"/>
      <c s="6" r="AA1953"/>
      <c s="350" r="AB1953"/>
      <c s="372" r="AC1953"/>
      <c s="6" r="AI1953"/>
    </row>
    <row r="1954">
      <c s="6" r="A1954"/>
      <c s="6" r="C1954"/>
      <c s="209" r="D1954"/>
      <c s="6" r="E1954"/>
      <c s="357" r="F1954"/>
      <c s="6" r="G1954"/>
      <c s="350" r="H1954"/>
      <c s="6" r="I1954"/>
      <c s="6" r="W1954"/>
      <c s="6" r="X1954"/>
      <c s="6" r="Y1954"/>
      <c s="6" r="Z1954"/>
      <c s="6" r="AA1954"/>
      <c s="350" r="AB1954"/>
      <c s="372" r="AC1954"/>
      <c s="6" r="AI1954"/>
    </row>
    <row r="1955">
      <c s="6" r="A1955"/>
      <c s="6" r="C1955"/>
      <c s="209" r="D1955"/>
      <c s="6" r="E1955"/>
      <c s="357" r="F1955"/>
      <c s="6" r="G1955"/>
      <c s="350" r="H1955"/>
      <c s="6" r="I1955"/>
      <c s="6" r="W1955"/>
      <c s="6" r="X1955"/>
      <c s="6" r="Y1955"/>
      <c s="6" r="Z1955"/>
      <c s="6" r="AA1955"/>
      <c s="350" r="AB1955"/>
      <c s="372" r="AC1955"/>
      <c s="6" r="AI1955"/>
    </row>
    <row r="1956">
      <c s="6" r="A1956"/>
      <c s="6" r="C1956"/>
      <c s="209" r="D1956"/>
      <c s="6" r="E1956"/>
      <c s="357" r="F1956"/>
      <c s="6" r="G1956"/>
      <c s="350" r="H1956"/>
      <c s="6" r="I1956"/>
      <c s="6" r="W1956"/>
      <c s="6" r="X1956"/>
      <c s="6" r="Y1956"/>
      <c s="6" r="Z1956"/>
      <c s="6" r="AA1956"/>
      <c s="350" r="AB1956"/>
      <c s="372" r="AC1956"/>
      <c s="6" r="AI1956"/>
    </row>
    <row r="1957">
      <c s="6" r="A1957"/>
      <c s="6" r="C1957"/>
      <c s="209" r="D1957"/>
      <c s="6" r="E1957"/>
      <c s="357" r="F1957"/>
      <c s="6" r="G1957"/>
      <c s="350" r="H1957"/>
      <c s="6" r="I1957"/>
      <c s="6" r="W1957"/>
      <c s="6" r="X1957"/>
      <c s="6" r="Y1957"/>
      <c s="6" r="Z1957"/>
      <c s="6" r="AA1957"/>
      <c s="350" r="AB1957"/>
      <c s="372" r="AC1957"/>
      <c s="6" r="AI1957"/>
    </row>
    <row r="1958">
      <c s="6" r="A1958"/>
      <c s="6" r="C1958"/>
      <c s="209" r="D1958"/>
      <c s="6" r="E1958"/>
      <c s="357" r="F1958"/>
      <c s="6" r="G1958"/>
      <c s="350" r="H1958"/>
      <c s="6" r="I1958"/>
      <c s="6" r="W1958"/>
      <c s="6" r="X1958"/>
      <c s="6" r="Y1958"/>
      <c s="6" r="Z1958"/>
      <c s="6" r="AA1958"/>
      <c s="350" r="AB1958"/>
      <c s="372" r="AC1958"/>
      <c s="6" r="AI1958"/>
    </row>
    <row r="1959">
      <c s="6" r="A1959"/>
      <c s="6" r="C1959"/>
      <c s="209" r="D1959"/>
      <c s="6" r="E1959"/>
      <c s="357" r="F1959"/>
      <c s="6" r="G1959"/>
      <c s="350" r="H1959"/>
      <c s="6" r="I1959"/>
      <c s="6" r="W1959"/>
      <c s="6" r="X1959"/>
      <c s="6" r="Y1959"/>
      <c s="6" r="Z1959"/>
      <c s="6" r="AA1959"/>
      <c s="350" r="AB1959"/>
      <c s="372" r="AC1959"/>
      <c s="6" r="AI1959"/>
    </row>
    <row r="1960">
      <c s="6" r="A1960"/>
      <c s="6" r="C1960"/>
      <c s="209" r="D1960"/>
      <c s="6" r="E1960"/>
      <c s="357" r="F1960"/>
      <c s="6" r="G1960"/>
      <c s="350" r="H1960"/>
      <c s="6" r="I1960"/>
      <c s="6" r="W1960"/>
      <c s="6" r="X1960"/>
      <c s="6" r="Y1960"/>
      <c s="6" r="Z1960"/>
      <c s="6" r="AA1960"/>
      <c s="350" r="AB1960"/>
      <c s="372" r="AC1960"/>
      <c s="6" r="AI1960"/>
    </row>
    <row r="1961">
      <c s="6" r="A1961"/>
      <c s="6" r="C1961"/>
      <c s="209" r="D1961"/>
      <c s="6" r="E1961"/>
      <c s="357" r="F1961"/>
      <c s="6" r="G1961"/>
      <c s="350" r="H1961"/>
      <c s="6" r="I1961"/>
      <c s="6" r="W1961"/>
      <c s="6" r="X1961"/>
      <c s="6" r="Y1961"/>
      <c s="6" r="Z1961"/>
      <c s="6" r="AA1961"/>
      <c s="350" r="AB1961"/>
      <c s="372" r="AC1961"/>
      <c s="6" r="AI1961"/>
    </row>
    <row r="1962">
      <c s="6" r="A1962"/>
      <c s="6" r="C1962"/>
      <c s="209" r="D1962"/>
      <c s="6" r="E1962"/>
      <c s="357" r="F1962"/>
      <c s="6" r="G1962"/>
      <c s="350" r="H1962"/>
      <c s="6" r="I1962"/>
      <c s="6" r="W1962"/>
      <c s="6" r="X1962"/>
      <c s="6" r="Y1962"/>
      <c s="6" r="Z1962"/>
      <c s="6" r="AA1962"/>
      <c s="350" r="AB1962"/>
      <c s="372" r="AC1962"/>
      <c s="6" r="AI1962"/>
    </row>
    <row r="1963">
      <c s="6" r="A1963"/>
      <c s="6" r="C1963"/>
      <c s="209" r="D1963"/>
      <c s="6" r="E1963"/>
      <c s="357" r="F1963"/>
      <c s="6" r="G1963"/>
      <c s="350" r="H1963"/>
      <c s="6" r="I1963"/>
      <c s="6" r="W1963"/>
      <c s="6" r="X1963"/>
      <c s="6" r="Y1963"/>
      <c s="6" r="Z1963"/>
      <c s="6" r="AA1963"/>
      <c s="350" r="AB1963"/>
      <c s="372" r="AC1963"/>
      <c s="6" r="AI1963"/>
    </row>
    <row r="1964">
      <c s="6" r="A1964"/>
      <c s="6" r="C1964"/>
      <c s="209" r="D1964"/>
      <c s="6" r="E1964"/>
      <c s="357" r="F1964"/>
      <c s="6" r="G1964"/>
      <c s="350" r="H1964"/>
      <c s="6" r="I1964"/>
      <c s="6" r="W1964"/>
      <c s="6" r="X1964"/>
      <c s="6" r="Y1964"/>
      <c s="6" r="Z1964"/>
      <c s="6" r="AA1964"/>
      <c s="350" r="AB1964"/>
      <c s="372" r="AC1964"/>
      <c s="6" r="AI1964"/>
    </row>
    <row r="1965">
      <c s="6" r="A1965"/>
      <c s="6" r="C1965"/>
      <c s="209" r="D1965"/>
      <c s="6" r="E1965"/>
      <c s="357" r="F1965"/>
      <c s="6" r="G1965"/>
      <c s="350" r="H1965"/>
      <c s="6" r="I1965"/>
      <c s="6" r="W1965"/>
      <c s="6" r="X1965"/>
      <c s="6" r="Y1965"/>
      <c s="6" r="Z1965"/>
      <c s="6" r="AA1965"/>
      <c s="350" r="AB1965"/>
      <c s="372" r="AC1965"/>
      <c s="6" r="AI1965"/>
    </row>
    <row r="1966">
      <c s="6" r="A1966"/>
      <c s="6" r="C1966"/>
      <c s="209" r="D1966"/>
      <c s="6" r="E1966"/>
      <c s="357" r="F1966"/>
      <c s="6" r="G1966"/>
      <c s="350" r="H1966"/>
      <c s="6" r="I1966"/>
      <c s="6" r="W1966"/>
      <c s="6" r="X1966"/>
      <c s="6" r="Y1966"/>
      <c s="6" r="Z1966"/>
      <c s="6" r="AA1966"/>
      <c s="350" r="AB1966"/>
      <c s="372" r="AC1966"/>
      <c s="6" r="AI1966"/>
    </row>
    <row r="1967">
      <c s="6" r="A1967"/>
      <c s="6" r="C1967"/>
      <c s="209" r="D1967"/>
      <c s="6" r="E1967"/>
      <c s="357" r="F1967"/>
      <c s="6" r="G1967"/>
      <c s="350" r="H1967"/>
      <c s="6" r="I1967"/>
      <c s="6" r="W1967"/>
      <c s="6" r="X1967"/>
      <c s="6" r="Y1967"/>
      <c s="6" r="Z1967"/>
      <c s="6" r="AA1967"/>
      <c s="350" r="AB1967"/>
      <c s="372" r="AC1967"/>
      <c s="6" r="AI1967"/>
    </row>
    <row r="1968">
      <c s="6" r="A1968"/>
      <c s="6" r="C1968"/>
      <c s="209" r="D1968"/>
      <c s="6" r="E1968"/>
      <c s="357" r="F1968"/>
      <c s="6" r="G1968"/>
      <c s="350" r="H1968"/>
      <c s="6" r="I1968"/>
      <c s="6" r="W1968"/>
      <c s="6" r="X1968"/>
      <c s="6" r="Y1968"/>
      <c s="6" r="Z1968"/>
      <c s="6" r="AA1968"/>
      <c s="350" r="AB1968"/>
      <c s="372" r="AC1968"/>
      <c s="6" r="AI1968"/>
    </row>
    <row r="1969">
      <c s="6" r="A1969"/>
      <c s="6" r="C1969"/>
      <c s="209" r="D1969"/>
      <c s="6" r="E1969"/>
      <c s="357" r="F1969"/>
      <c s="6" r="G1969"/>
      <c s="350" r="H1969"/>
      <c s="6" r="I1969"/>
      <c s="6" r="W1969"/>
      <c s="6" r="X1969"/>
      <c s="6" r="Y1969"/>
      <c s="6" r="Z1969"/>
      <c s="6" r="AA1969"/>
      <c s="350" r="AB1969"/>
      <c s="372" r="AC1969"/>
      <c s="6" r="AI1969"/>
    </row>
    <row r="1970">
      <c s="6" r="A1970"/>
      <c s="6" r="C1970"/>
      <c s="209" r="D1970"/>
      <c s="6" r="E1970"/>
      <c s="357" r="F1970"/>
      <c s="6" r="G1970"/>
      <c s="350" r="H1970"/>
      <c s="6" r="I1970"/>
      <c s="6" r="W1970"/>
      <c s="6" r="X1970"/>
      <c s="6" r="Y1970"/>
      <c s="6" r="Z1970"/>
      <c s="6" r="AA1970"/>
      <c s="350" r="AB1970"/>
      <c s="372" r="AC1970"/>
      <c s="6" r="AI1970"/>
    </row>
    <row r="1971">
      <c s="6" r="A1971"/>
      <c s="6" r="C1971"/>
      <c s="209" r="D1971"/>
      <c s="6" r="E1971"/>
      <c s="357" r="F1971"/>
      <c s="6" r="G1971"/>
      <c s="350" r="H1971"/>
      <c s="6" r="I1971"/>
      <c s="6" r="W1971"/>
      <c s="6" r="X1971"/>
      <c s="6" r="Y1971"/>
      <c s="6" r="Z1971"/>
      <c s="6" r="AA1971"/>
      <c s="350" r="AB1971"/>
      <c s="372" r="AC1971"/>
      <c s="6" r="AI1971"/>
    </row>
    <row r="1972">
      <c s="6" r="A1972"/>
      <c s="6" r="C1972"/>
      <c s="209" r="D1972"/>
      <c s="6" r="E1972"/>
      <c s="357" r="F1972"/>
      <c s="6" r="G1972"/>
      <c s="350" r="H1972"/>
      <c s="6" r="I1972"/>
      <c s="6" r="W1972"/>
      <c s="6" r="X1972"/>
      <c s="6" r="Y1972"/>
      <c s="6" r="Z1972"/>
      <c s="6" r="AA1972"/>
      <c s="350" r="AB1972"/>
      <c s="372" r="AC1972"/>
      <c s="6" r="AI1972"/>
    </row>
    <row r="1973">
      <c s="6" r="A1973"/>
      <c s="6" r="C1973"/>
      <c s="209" r="D1973"/>
      <c s="6" r="E1973"/>
      <c s="357" r="F1973"/>
      <c s="6" r="G1973"/>
      <c s="350" r="H1973"/>
      <c s="6" r="I1973"/>
      <c s="6" r="W1973"/>
      <c s="6" r="X1973"/>
      <c s="6" r="Y1973"/>
      <c s="6" r="Z1973"/>
      <c s="6" r="AA1973"/>
      <c s="350" r="AB1973"/>
      <c s="372" r="AC1973"/>
      <c s="6" r="AI1973"/>
    </row>
    <row r="1974">
      <c s="6" r="A1974"/>
      <c s="6" r="C1974"/>
      <c s="209" r="D1974"/>
      <c s="6" r="E1974"/>
      <c s="357" r="F1974"/>
      <c s="6" r="G1974"/>
      <c s="350" r="H1974"/>
      <c s="6" r="I1974"/>
      <c s="6" r="W1974"/>
      <c s="6" r="X1974"/>
      <c s="6" r="Y1974"/>
      <c s="6" r="Z1974"/>
      <c s="6" r="AA1974"/>
      <c s="350" r="AB1974"/>
      <c s="372" r="AC1974"/>
      <c s="6" r="AI1974"/>
    </row>
    <row r="1975">
      <c s="6" r="A1975"/>
      <c s="6" r="C1975"/>
      <c s="209" r="D1975"/>
      <c s="6" r="E1975"/>
      <c s="357" r="F1975"/>
      <c s="6" r="G1975"/>
      <c s="350" r="H1975"/>
      <c s="6" r="I1975"/>
      <c s="6" r="W1975"/>
      <c s="6" r="X1975"/>
      <c s="6" r="Y1975"/>
      <c s="6" r="Z1975"/>
      <c s="6" r="AA1975"/>
      <c s="350" r="AB1975"/>
      <c s="372" r="AC1975"/>
      <c s="6" r="AI1975"/>
    </row>
    <row r="1976">
      <c s="6" r="A1976"/>
      <c s="6" r="C1976"/>
      <c s="209" r="D1976"/>
      <c s="6" r="E1976"/>
      <c s="357" r="F1976"/>
      <c s="6" r="G1976"/>
      <c s="350" r="H1976"/>
      <c s="6" r="I1976"/>
      <c s="6" r="W1976"/>
      <c s="6" r="X1976"/>
      <c s="6" r="Y1976"/>
      <c s="6" r="Z1976"/>
      <c s="6" r="AA1976"/>
      <c s="350" r="AB1976"/>
      <c s="372" r="AC1976"/>
      <c s="6" r="AI1976"/>
    </row>
    <row r="1977">
      <c s="6" r="A1977"/>
      <c s="6" r="C1977"/>
      <c s="209" r="D1977"/>
      <c s="6" r="E1977"/>
      <c s="357" r="F1977"/>
      <c s="6" r="G1977"/>
      <c s="350" r="H1977"/>
      <c s="6" r="I1977"/>
      <c s="6" r="W1977"/>
      <c s="6" r="X1977"/>
      <c s="6" r="Y1977"/>
      <c s="6" r="Z1977"/>
      <c s="6" r="AA1977"/>
      <c s="350" r="AB1977"/>
      <c s="372" r="AC1977"/>
      <c s="6" r="AI1977"/>
    </row>
    <row r="1978">
      <c s="6" r="A1978"/>
      <c s="6" r="C1978"/>
      <c s="209" r="D1978"/>
      <c s="6" r="E1978"/>
      <c s="357" r="F1978"/>
      <c s="6" r="G1978"/>
      <c s="350" r="H1978"/>
      <c s="6" r="I1978"/>
      <c s="6" r="W1978"/>
      <c s="6" r="X1978"/>
      <c s="6" r="Y1978"/>
      <c s="6" r="Z1978"/>
      <c s="6" r="AA1978"/>
      <c s="350" r="AB1978"/>
      <c s="372" r="AC1978"/>
      <c s="6" r="AI1978"/>
    </row>
    <row r="1979">
      <c s="6" r="A1979"/>
      <c s="6" r="C1979"/>
      <c s="209" r="D1979"/>
      <c s="6" r="E1979"/>
      <c s="357" r="F1979"/>
      <c s="6" r="G1979"/>
      <c s="350" r="H1979"/>
      <c s="6" r="I1979"/>
      <c s="6" r="W1979"/>
      <c s="6" r="X1979"/>
      <c s="6" r="Y1979"/>
      <c s="6" r="Z1979"/>
      <c s="6" r="AA1979"/>
      <c s="350" r="AB1979"/>
      <c s="372" r="AC1979"/>
      <c s="6" r="AI1979"/>
    </row>
    <row r="1980">
      <c s="6" r="A1980"/>
      <c s="6" r="C1980"/>
      <c s="209" r="D1980"/>
      <c s="6" r="E1980"/>
      <c s="357" r="F1980"/>
      <c s="6" r="G1980"/>
      <c s="350" r="H1980"/>
      <c s="6" r="I1980"/>
      <c s="6" r="W1980"/>
      <c s="6" r="X1980"/>
      <c s="6" r="Y1980"/>
      <c s="6" r="Z1980"/>
      <c s="6" r="AA1980"/>
      <c s="350" r="AB1980"/>
      <c s="372" r="AC1980"/>
      <c s="6" r="AI1980"/>
    </row>
    <row r="1981">
      <c s="6" r="A1981"/>
      <c s="6" r="C1981"/>
      <c s="209" r="D1981"/>
      <c s="6" r="E1981"/>
      <c s="357" r="F1981"/>
      <c s="6" r="G1981"/>
      <c s="350" r="H1981"/>
      <c s="6" r="I1981"/>
      <c s="6" r="W1981"/>
      <c s="6" r="X1981"/>
      <c s="6" r="Y1981"/>
      <c s="6" r="Z1981"/>
      <c s="6" r="AA1981"/>
      <c s="350" r="AB1981"/>
      <c s="372" r="AC1981"/>
      <c s="6" r="AI1981"/>
    </row>
    <row r="1982">
      <c s="6" r="A1982"/>
      <c s="6" r="C1982"/>
      <c s="209" r="D1982"/>
      <c s="6" r="E1982"/>
      <c s="357" r="F1982"/>
      <c s="6" r="G1982"/>
      <c s="350" r="H1982"/>
      <c s="6" r="I1982"/>
      <c s="6" r="W1982"/>
      <c s="6" r="X1982"/>
      <c s="6" r="Y1982"/>
      <c s="6" r="Z1982"/>
      <c s="6" r="AA1982"/>
      <c s="350" r="AB1982"/>
      <c s="372" r="AC1982"/>
      <c s="6" r="AI1982"/>
    </row>
    <row r="1983">
      <c s="6" r="A1983"/>
      <c s="6" r="C1983"/>
      <c s="209" r="D1983"/>
      <c s="6" r="E1983"/>
      <c s="357" r="F1983"/>
      <c s="6" r="G1983"/>
      <c s="350" r="H1983"/>
      <c s="6" r="I1983"/>
      <c s="6" r="W1983"/>
      <c s="6" r="X1983"/>
      <c s="6" r="Y1983"/>
      <c s="6" r="Z1983"/>
      <c s="6" r="AA1983"/>
      <c s="350" r="AB1983"/>
      <c s="372" r="AC1983"/>
      <c s="6" r="AI1983"/>
    </row>
    <row r="1984">
      <c s="6" r="A1984"/>
      <c s="6" r="C1984"/>
      <c s="209" r="D1984"/>
      <c s="6" r="E1984"/>
      <c s="357" r="F1984"/>
      <c s="6" r="G1984"/>
      <c s="350" r="H1984"/>
      <c s="6" r="I1984"/>
      <c s="6" r="W1984"/>
      <c s="6" r="X1984"/>
      <c s="6" r="Y1984"/>
      <c s="6" r="Z1984"/>
      <c s="6" r="AA1984"/>
      <c s="350" r="AB1984"/>
      <c s="372" r="AC1984"/>
      <c s="6" r="AI1984"/>
    </row>
    <row r="1985">
      <c s="6" r="A1985"/>
      <c s="6" r="C1985"/>
      <c s="209" r="D1985"/>
      <c s="6" r="E1985"/>
      <c s="357" r="F1985"/>
      <c s="6" r="G1985"/>
      <c s="350" r="H1985"/>
      <c s="6" r="I1985"/>
      <c s="6" r="W1985"/>
      <c s="6" r="X1985"/>
      <c s="6" r="Y1985"/>
      <c s="6" r="Z1985"/>
      <c s="6" r="AA1985"/>
      <c s="350" r="AB1985"/>
      <c s="372" r="AC1985"/>
      <c s="6" r="AI1985"/>
    </row>
    <row r="1986">
      <c s="6" r="A1986"/>
      <c s="6" r="C1986"/>
      <c s="209" r="D1986"/>
      <c s="6" r="E1986"/>
      <c s="357" r="F1986"/>
      <c s="6" r="G1986"/>
      <c s="350" r="H1986"/>
      <c s="6" r="I1986"/>
      <c s="6" r="W1986"/>
      <c s="6" r="X1986"/>
      <c s="6" r="Y1986"/>
      <c s="6" r="Z1986"/>
      <c s="6" r="AA1986"/>
      <c s="350" r="AB1986"/>
      <c s="372" r="AC1986"/>
      <c s="6" r="AI1986"/>
    </row>
    <row r="1987">
      <c s="6" r="A1987"/>
      <c s="6" r="C1987"/>
      <c s="209" r="D1987"/>
      <c s="6" r="E1987"/>
      <c s="357" r="F1987"/>
      <c s="6" r="G1987"/>
      <c s="350" r="H1987"/>
      <c s="6" r="I1987"/>
      <c s="6" r="W1987"/>
      <c s="6" r="X1987"/>
      <c s="6" r="Y1987"/>
      <c s="6" r="Z1987"/>
      <c s="6" r="AA1987"/>
      <c s="350" r="AB1987"/>
      <c s="372" r="AC1987"/>
      <c s="6" r="AI1987"/>
    </row>
    <row r="1988">
      <c s="6" r="A1988"/>
      <c s="6" r="C1988"/>
      <c s="209" r="D1988"/>
      <c s="6" r="E1988"/>
      <c s="357" r="F1988"/>
      <c s="6" r="G1988"/>
      <c s="350" r="H1988"/>
      <c s="6" r="I1988"/>
      <c s="6" r="W1988"/>
      <c s="6" r="X1988"/>
      <c s="6" r="Y1988"/>
      <c s="6" r="Z1988"/>
      <c s="6" r="AA1988"/>
      <c s="350" r="AB1988"/>
      <c s="372" r="AC1988"/>
      <c s="6" r="AI1988"/>
    </row>
    <row r="1989">
      <c s="6" r="A1989"/>
      <c s="6" r="C1989"/>
      <c s="209" r="D1989"/>
      <c s="6" r="E1989"/>
      <c s="357" r="F1989"/>
      <c s="6" r="G1989"/>
      <c s="350" r="H1989"/>
      <c s="6" r="I1989"/>
      <c s="6" r="W1989"/>
      <c s="6" r="X1989"/>
      <c s="6" r="Y1989"/>
      <c s="6" r="Z1989"/>
      <c s="6" r="AA1989"/>
      <c s="350" r="AB1989"/>
      <c s="372" r="AC1989"/>
      <c s="6" r="AI1989"/>
    </row>
    <row r="1990">
      <c s="6" r="A1990"/>
      <c s="6" r="C1990"/>
      <c s="209" r="D1990"/>
      <c s="6" r="E1990"/>
      <c s="357" r="F1990"/>
      <c s="6" r="G1990"/>
      <c s="350" r="H1990"/>
      <c s="6" r="I1990"/>
      <c s="6" r="W1990"/>
      <c s="6" r="X1990"/>
      <c s="6" r="Y1990"/>
      <c s="6" r="Z1990"/>
      <c s="6" r="AA1990"/>
      <c s="350" r="AB1990"/>
      <c s="372" r="AC1990"/>
      <c s="6" r="AI1990"/>
    </row>
    <row r="1991">
      <c s="6" r="A1991"/>
      <c s="6" r="C1991"/>
      <c s="209" r="D1991"/>
      <c s="6" r="E1991"/>
      <c s="357" r="F1991"/>
      <c s="6" r="G1991"/>
      <c s="350" r="H1991"/>
      <c s="6" r="I1991"/>
      <c s="6" r="W1991"/>
      <c s="6" r="X1991"/>
      <c s="6" r="Y1991"/>
      <c s="6" r="Z1991"/>
      <c s="6" r="AA1991"/>
      <c s="350" r="AB1991"/>
      <c s="372" r="AC1991"/>
      <c s="6" r="AI1991"/>
    </row>
    <row r="1992">
      <c s="6" r="A1992"/>
      <c s="6" r="C1992"/>
      <c s="209" r="D1992"/>
      <c s="6" r="E1992"/>
      <c s="357" r="F1992"/>
      <c s="6" r="G1992"/>
      <c s="350" r="H1992"/>
      <c s="6" r="I1992"/>
      <c s="6" r="W1992"/>
      <c s="6" r="X1992"/>
      <c s="6" r="Y1992"/>
      <c s="6" r="Z1992"/>
      <c s="6" r="AA1992"/>
      <c s="350" r="AB1992"/>
      <c s="372" r="AC1992"/>
      <c s="6" r="AI1992"/>
    </row>
    <row r="1993">
      <c s="6" r="A1993"/>
      <c s="6" r="C1993"/>
      <c s="209" r="D1993"/>
      <c s="6" r="E1993"/>
      <c s="357" r="F1993"/>
      <c s="6" r="G1993"/>
      <c s="350" r="H1993"/>
      <c s="6" r="I1993"/>
      <c s="6" r="W1993"/>
      <c s="6" r="X1993"/>
      <c s="6" r="Y1993"/>
      <c s="6" r="Z1993"/>
      <c s="6" r="AA1993"/>
      <c s="350" r="AB1993"/>
      <c s="372" r="AC1993"/>
      <c s="6" r="AI1993"/>
    </row>
    <row r="1994">
      <c s="6" r="A1994"/>
      <c s="6" r="C1994"/>
      <c s="209" r="D1994"/>
      <c s="6" r="E1994"/>
      <c s="357" r="F1994"/>
      <c s="6" r="G1994"/>
      <c s="350" r="H1994"/>
      <c s="6" r="I1994"/>
      <c s="6" r="W1994"/>
      <c s="6" r="X1994"/>
      <c s="6" r="Y1994"/>
      <c s="6" r="Z1994"/>
      <c s="6" r="AA1994"/>
      <c s="350" r="AB1994"/>
      <c s="372" r="AC1994"/>
      <c s="6" r="AI1994"/>
    </row>
    <row r="1995">
      <c s="6" r="A1995"/>
      <c s="6" r="C1995"/>
      <c s="209" r="D1995"/>
      <c s="6" r="E1995"/>
      <c s="357" r="F1995"/>
      <c s="6" r="G1995"/>
      <c s="350" r="H1995"/>
      <c s="6" r="I1995"/>
      <c s="6" r="W1995"/>
      <c s="6" r="X1995"/>
      <c s="6" r="Y1995"/>
      <c s="6" r="Z1995"/>
      <c s="6" r="AA1995"/>
      <c s="350" r="AB1995"/>
      <c s="372" r="AC1995"/>
      <c s="6" r="AI1995"/>
    </row>
    <row r="1996">
      <c s="6" r="A1996"/>
      <c s="6" r="C1996"/>
      <c s="209" r="D1996"/>
      <c s="6" r="E1996"/>
      <c s="357" r="F1996"/>
      <c s="6" r="G1996"/>
      <c s="350" r="H1996"/>
      <c s="6" r="I1996"/>
      <c s="6" r="W1996"/>
      <c s="6" r="X1996"/>
      <c s="6" r="Y1996"/>
      <c s="6" r="Z1996"/>
      <c s="6" r="AA1996"/>
      <c s="350" r="AB1996"/>
      <c s="372" r="AC1996"/>
      <c s="6" r="AI1996"/>
    </row>
    <row r="1997">
      <c s="6" r="A1997"/>
      <c s="6" r="C1997"/>
      <c s="209" r="D1997"/>
      <c s="6" r="E1997"/>
      <c s="357" r="F1997"/>
      <c s="6" r="G1997"/>
      <c s="350" r="H1997"/>
      <c s="6" r="I1997"/>
      <c s="6" r="W1997"/>
      <c s="6" r="X1997"/>
      <c s="6" r="Y1997"/>
      <c s="6" r="Z1997"/>
      <c s="6" r="AA1997"/>
      <c s="350" r="AB1997"/>
      <c s="372" r="AC1997"/>
      <c s="6" r="AI1997"/>
    </row>
    <row r="1998">
      <c s="6" r="A1998"/>
      <c s="6" r="C1998"/>
      <c s="209" r="D1998"/>
      <c s="6" r="E1998"/>
      <c s="357" r="F1998"/>
      <c s="6" r="G1998"/>
      <c s="350" r="H1998"/>
      <c s="6" r="I1998"/>
      <c s="6" r="W1998"/>
      <c s="6" r="X1998"/>
      <c s="6" r="Y1998"/>
      <c s="6" r="Z1998"/>
      <c s="6" r="AA1998"/>
      <c s="350" r="AB1998"/>
      <c s="372" r="AC1998"/>
      <c s="6" r="AI1998"/>
    </row>
    <row r="1999">
      <c s="6" r="A1999"/>
      <c s="6" r="C1999"/>
      <c s="209" r="D1999"/>
      <c s="6" r="E1999"/>
      <c s="357" r="F1999"/>
      <c s="6" r="G1999"/>
      <c s="350" r="H1999"/>
      <c s="6" r="I1999"/>
      <c s="6" r="W1999"/>
      <c s="6" r="X1999"/>
      <c s="6" r="Y1999"/>
      <c s="6" r="Z1999"/>
      <c s="6" r="AA1999"/>
      <c s="350" r="AB1999"/>
      <c s="372" r="AC1999"/>
      <c s="6" r="AI1999"/>
    </row>
    <row r="2000">
      <c s="6" r="A2000"/>
      <c s="6" r="C2000"/>
      <c s="209" r="D2000"/>
      <c s="6" r="E2000"/>
      <c s="357" r="F2000"/>
      <c s="6" r="G2000"/>
      <c s="350" r="H2000"/>
      <c s="6" r="I2000"/>
      <c s="6" r="W2000"/>
      <c s="6" r="X2000"/>
      <c s="6" r="Y2000"/>
      <c s="6" r="Z2000"/>
      <c s="6" r="AA2000"/>
      <c s="350" r="AB2000"/>
      <c s="372" r="AC2000"/>
      <c s="6" r="AI2000"/>
    </row>
    <row r="2001">
      <c s="6" r="A2001"/>
      <c s="6" r="C2001"/>
      <c s="209" r="D2001"/>
      <c s="6" r="E2001"/>
      <c s="357" r="F2001"/>
      <c s="6" r="G2001"/>
      <c s="350" r="H2001"/>
      <c s="6" r="I2001"/>
      <c s="6" r="W2001"/>
      <c s="6" r="X2001"/>
      <c s="6" r="Y2001"/>
      <c s="6" r="Z2001"/>
      <c s="6" r="AA2001"/>
      <c s="350" r="AB2001"/>
      <c s="372" r="AC2001"/>
      <c s="6" r="AI2001"/>
    </row>
    <row r="2002">
      <c s="6" r="A2002"/>
      <c s="6" r="C2002"/>
      <c s="209" r="D2002"/>
      <c s="6" r="E2002"/>
      <c s="357" r="F2002"/>
      <c s="6" r="G2002"/>
      <c s="350" r="H2002"/>
      <c s="6" r="I2002"/>
      <c s="6" r="W2002"/>
      <c s="6" r="X2002"/>
      <c s="6" r="Y2002"/>
      <c s="6" r="Z2002"/>
      <c s="6" r="AA2002"/>
      <c s="350" r="AB2002"/>
      <c s="372" r="AC2002"/>
      <c s="6" r="AI2002"/>
    </row>
    <row r="2003">
      <c s="6" r="A2003"/>
      <c s="6" r="C2003"/>
      <c s="209" r="D2003"/>
      <c s="6" r="E2003"/>
      <c s="357" r="F2003"/>
      <c s="6" r="G2003"/>
      <c s="350" r="H2003"/>
      <c s="6" r="I2003"/>
      <c s="6" r="W2003"/>
      <c s="6" r="X2003"/>
      <c s="6" r="Y2003"/>
      <c s="6" r="Z2003"/>
      <c s="6" r="AA2003"/>
      <c s="350" r="AB2003"/>
      <c s="372" r="AC2003"/>
      <c s="6" r="AI2003"/>
    </row>
    <row r="2004">
      <c s="6" r="A2004"/>
      <c s="6" r="C2004"/>
      <c s="209" r="D2004"/>
      <c s="6" r="E2004"/>
      <c s="357" r="F2004"/>
      <c s="6" r="G2004"/>
      <c s="350" r="H2004"/>
      <c s="6" r="I2004"/>
      <c s="6" r="W2004"/>
      <c s="6" r="X2004"/>
      <c s="6" r="Y2004"/>
      <c s="6" r="Z2004"/>
      <c s="6" r="AA2004"/>
      <c s="350" r="AB2004"/>
      <c s="372" r="AC2004"/>
      <c s="6" r="AI2004"/>
    </row>
    <row r="2005">
      <c s="6" r="A2005"/>
      <c s="6" r="C2005"/>
      <c s="209" r="D2005"/>
      <c s="6" r="E2005"/>
      <c s="357" r="F2005"/>
      <c s="6" r="G2005"/>
      <c s="350" r="H2005"/>
      <c s="6" r="I2005"/>
      <c s="6" r="W2005"/>
      <c s="6" r="X2005"/>
      <c s="6" r="Y2005"/>
      <c s="6" r="Z2005"/>
      <c s="6" r="AA2005"/>
      <c s="350" r="AB2005"/>
      <c s="372" r="AC2005"/>
      <c s="6" r="AI2005"/>
    </row>
    <row r="2006">
      <c s="6" r="A2006"/>
      <c s="6" r="C2006"/>
      <c s="209" r="D2006"/>
      <c s="6" r="E2006"/>
      <c s="357" r="F2006"/>
      <c s="6" r="G2006"/>
      <c s="350" r="H2006"/>
      <c s="6" r="I2006"/>
      <c s="6" r="W2006"/>
      <c s="6" r="X2006"/>
      <c s="6" r="Y2006"/>
      <c s="6" r="Z2006"/>
      <c s="6" r="AA2006"/>
      <c s="350" r="AB2006"/>
      <c s="372" r="AC2006"/>
      <c s="6" r="AI2006"/>
    </row>
    <row r="2007">
      <c s="6" r="A2007"/>
      <c s="6" r="C2007"/>
      <c s="209" r="D2007"/>
      <c s="6" r="E2007"/>
      <c s="357" r="F2007"/>
      <c s="6" r="G2007"/>
      <c s="350" r="H2007"/>
      <c s="6" r="I2007"/>
      <c s="6" r="W2007"/>
      <c s="6" r="X2007"/>
      <c s="6" r="Y2007"/>
      <c s="6" r="Z2007"/>
      <c s="6" r="AA2007"/>
      <c s="350" r="AB2007"/>
      <c s="372" r="AC2007"/>
      <c s="6" r="AI2007"/>
    </row>
    <row r="2008">
      <c s="6" r="A2008"/>
      <c s="6" r="C2008"/>
      <c s="209" r="D2008"/>
      <c s="6" r="E2008"/>
      <c s="357" r="F2008"/>
      <c s="6" r="G2008"/>
      <c s="350" r="H2008"/>
      <c s="6" r="I2008"/>
      <c s="6" r="W2008"/>
      <c s="6" r="X2008"/>
      <c s="6" r="Y2008"/>
      <c s="6" r="Z2008"/>
      <c s="6" r="AA2008"/>
      <c s="350" r="AB2008"/>
      <c s="372" r="AC2008"/>
      <c s="6" r="AI2008"/>
    </row>
    <row r="2009">
      <c s="6" r="A2009"/>
      <c s="6" r="C2009"/>
      <c s="209" r="D2009"/>
      <c s="6" r="E2009"/>
      <c s="357" r="F2009"/>
      <c s="6" r="G2009"/>
      <c s="350" r="H2009"/>
      <c s="6" r="I2009"/>
      <c s="6" r="W2009"/>
      <c s="6" r="X2009"/>
      <c s="6" r="Y2009"/>
      <c s="6" r="Z2009"/>
      <c s="6" r="AA2009"/>
      <c s="350" r="AB2009"/>
      <c s="372" r="AC2009"/>
      <c s="6" r="AI2009"/>
    </row>
    <row r="2010">
      <c s="6" r="A2010"/>
      <c s="6" r="C2010"/>
      <c s="209" r="D2010"/>
      <c s="6" r="E2010"/>
      <c s="357" r="F2010"/>
      <c s="6" r="G2010"/>
      <c s="350" r="H2010"/>
      <c s="6" r="I2010"/>
      <c s="6" r="W2010"/>
      <c s="6" r="X2010"/>
      <c s="6" r="Y2010"/>
      <c s="6" r="Z2010"/>
      <c s="6" r="AA2010"/>
      <c s="350" r="AB2010"/>
      <c s="372" r="AC2010"/>
      <c s="6" r="AI2010"/>
    </row>
    <row r="2011">
      <c s="6" r="A2011"/>
      <c s="6" r="C2011"/>
      <c s="209" r="D2011"/>
      <c s="6" r="E2011"/>
      <c s="357" r="F2011"/>
      <c s="6" r="G2011"/>
      <c s="350" r="H2011"/>
      <c s="6" r="I2011"/>
      <c s="6" r="W2011"/>
      <c s="6" r="X2011"/>
      <c s="6" r="Y2011"/>
      <c s="6" r="Z2011"/>
      <c s="6" r="AA2011"/>
      <c s="350" r="AB2011"/>
      <c s="372" r="AC2011"/>
      <c s="6" r="AI2011"/>
    </row>
    <row r="2012">
      <c s="6" r="A2012"/>
      <c s="6" r="C2012"/>
      <c s="209" r="D2012"/>
      <c s="6" r="E2012"/>
      <c s="357" r="F2012"/>
      <c s="6" r="G2012"/>
      <c s="350" r="H2012"/>
      <c s="6" r="I2012"/>
      <c s="6" r="W2012"/>
      <c s="6" r="X2012"/>
      <c s="6" r="Y2012"/>
      <c s="6" r="Z2012"/>
      <c s="6" r="AA2012"/>
      <c s="350" r="AB2012"/>
      <c s="372" r="AC2012"/>
      <c s="6" r="AI2012"/>
    </row>
    <row r="2013">
      <c s="6" r="A2013"/>
      <c s="6" r="C2013"/>
      <c s="209" r="D2013"/>
      <c s="6" r="E2013"/>
      <c s="357" r="F2013"/>
      <c s="6" r="G2013"/>
      <c s="350" r="H2013"/>
      <c s="6" r="I2013"/>
      <c s="6" r="W2013"/>
      <c s="6" r="X2013"/>
      <c s="6" r="Y2013"/>
      <c s="6" r="Z2013"/>
      <c s="6" r="AA2013"/>
      <c s="350" r="AB2013"/>
      <c s="372" r="AC2013"/>
      <c s="6" r="AI2013"/>
    </row>
    <row r="2014">
      <c s="6" r="A2014"/>
      <c s="6" r="C2014"/>
      <c s="209" r="D2014"/>
      <c s="6" r="E2014"/>
      <c s="357" r="F2014"/>
      <c s="6" r="G2014"/>
      <c s="350" r="H2014"/>
      <c s="6" r="I2014"/>
      <c s="6" r="W2014"/>
      <c s="6" r="X2014"/>
      <c s="6" r="Y2014"/>
      <c s="6" r="Z2014"/>
      <c s="6" r="AA2014"/>
      <c s="350" r="AB2014"/>
      <c s="372" r="AC2014"/>
      <c s="6" r="AI2014"/>
    </row>
    <row r="2015">
      <c s="6" r="A2015"/>
      <c s="6" r="C2015"/>
      <c s="209" r="D2015"/>
      <c s="6" r="E2015"/>
      <c s="357" r="F2015"/>
      <c s="6" r="G2015"/>
      <c s="350" r="H2015"/>
      <c s="6" r="I2015"/>
      <c s="6" r="W2015"/>
      <c s="6" r="X2015"/>
      <c s="6" r="Y2015"/>
      <c s="6" r="Z2015"/>
      <c s="6" r="AA2015"/>
      <c s="350" r="AB2015"/>
      <c s="372" r="AC2015"/>
      <c s="6" r="AI2015"/>
    </row>
    <row r="2016">
      <c s="6" r="A2016"/>
      <c s="6" r="C2016"/>
      <c s="209" r="D2016"/>
      <c s="6" r="E2016"/>
      <c s="357" r="F2016"/>
      <c s="6" r="G2016"/>
      <c s="350" r="H2016"/>
      <c s="6" r="I2016"/>
      <c s="6" r="W2016"/>
      <c s="6" r="X2016"/>
      <c s="6" r="Y2016"/>
      <c s="6" r="Z2016"/>
      <c s="6" r="AA2016"/>
      <c s="350" r="AB2016"/>
      <c s="372" r="AC2016"/>
      <c s="6" r="AI2016"/>
    </row>
    <row r="2017">
      <c s="6" r="A2017"/>
      <c s="6" r="C2017"/>
      <c s="209" r="D2017"/>
      <c s="6" r="E2017"/>
      <c s="357" r="F2017"/>
      <c s="6" r="G2017"/>
      <c s="350" r="H2017"/>
      <c s="6" r="I2017"/>
      <c s="6" r="W2017"/>
      <c s="6" r="X2017"/>
      <c s="6" r="Y2017"/>
      <c s="6" r="Z2017"/>
      <c s="6" r="AA2017"/>
      <c s="350" r="AB2017"/>
      <c s="372" r="AC2017"/>
      <c s="6" r="AI2017"/>
    </row>
    <row r="2018">
      <c s="6" r="A2018"/>
      <c s="6" r="C2018"/>
      <c s="209" r="D2018"/>
      <c s="6" r="E2018"/>
      <c s="357" r="F2018"/>
      <c s="6" r="G2018"/>
      <c s="350" r="H2018"/>
      <c s="6" r="I2018"/>
      <c s="6" r="W2018"/>
      <c s="6" r="X2018"/>
      <c s="6" r="Y2018"/>
      <c s="6" r="Z2018"/>
      <c s="6" r="AA2018"/>
      <c s="350" r="AB2018"/>
      <c s="372" r="AC2018"/>
      <c s="6" r="AI2018"/>
    </row>
    <row r="2019">
      <c s="6" r="A2019"/>
      <c s="6" r="C2019"/>
      <c s="209" r="D2019"/>
      <c s="6" r="E2019"/>
      <c s="357" r="F2019"/>
      <c s="6" r="G2019"/>
      <c s="350" r="H2019"/>
      <c s="6" r="I2019"/>
      <c s="6" r="W2019"/>
      <c s="6" r="X2019"/>
      <c s="6" r="Y2019"/>
      <c s="6" r="Z2019"/>
      <c s="6" r="AA2019"/>
      <c s="350" r="AB2019"/>
      <c s="372" r="AC2019"/>
      <c s="6" r="AI2019"/>
    </row>
    <row r="2020">
      <c s="6" r="A2020"/>
      <c s="6" r="C2020"/>
      <c s="209" r="D2020"/>
      <c s="6" r="E2020"/>
      <c s="357" r="F2020"/>
      <c s="6" r="G2020"/>
      <c s="350" r="H2020"/>
      <c s="6" r="I2020"/>
      <c s="6" r="W2020"/>
      <c s="6" r="X2020"/>
      <c s="6" r="Y2020"/>
      <c s="6" r="Z2020"/>
      <c s="6" r="AA2020"/>
      <c s="350" r="AB2020"/>
      <c s="372" r="AC2020"/>
      <c s="6" r="AI2020"/>
    </row>
    <row r="2021">
      <c s="6" r="A2021"/>
      <c s="6" r="C2021"/>
      <c s="209" r="D2021"/>
      <c s="6" r="E2021"/>
      <c s="357" r="F2021"/>
      <c s="6" r="G2021"/>
      <c s="350" r="H2021"/>
      <c s="6" r="I2021"/>
      <c s="6" r="W2021"/>
      <c s="6" r="X2021"/>
      <c s="6" r="Y2021"/>
      <c s="6" r="Z2021"/>
      <c s="6" r="AA2021"/>
      <c s="350" r="AB2021"/>
      <c s="372" r="AC2021"/>
      <c s="6" r="AI2021"/>
    </row>
    <row r="2022">
      <c s="6" r="A2022"/>
      <c s="6" r="C2022"/>
      <c s="209" r="D2022"/>
      <c s="6" r="E2022"/>
      <c s="357" r="F2022"/>
      <c s="6" r="G2022"/>
      <c s="350" r="H2022"/>
      <c s="6" r="I2022"/>
      <c s="6" r="W2022"/>
      <c s="6" r="X2022"/>
      <c s="6" r="Y2022"/>
      <c s="6" r="Z2022"/>
      <c s="6" r="AA2022"/>
      <c s="350" r="AB2022"/>
      <c s="372" r="AC2022"/>
      <c s="6" r="AI2022"/>
    </row>
    <row r="2023">
      <c s="6" r="A2023"/>
      <c s="6" r="C2023"/>
      <c s="209" r="D2023"/>
      <c s="6" r="E2023"/>
      <c s="357" r="F2023"/>
      <c s="6" r="G2023"/>
      <c s="350" r="H2023"/>
      <c s="6" r="I2023"/>
      <c s="6" r="W2023"/>
      <c s="6" r="X2023"/>
      <c s="6" r="Y2023"/>
      <c s="6" r="Z2023"/>
      <c s="6" r="AA2023"/>
      <c s="350" r="AB2023"/>
      <c s="372" r="AC2023"/>
      <c s="6" r="AI2023"/>
    </row>
    <row r="2024">
      <c s="6" r="A2024"/>
      <c s="6" r="C2024"/>
      <c s="209" r="D2024"/>
      <c s="6" r="E2024"/>
      <c s="357" r="F2024"/>
      <c s="6" r="G2024"/>
      <c s="350" r="H2024"/>
      <c s="6" r="I2024"/>
      <c s="6" r="W2024"/>
      <c s="6" r="X2024"/>
      <c s="6" r="Y2024"/>
      <c s="6" r="Z2024"/>
      <c s="6" r="AA2024"/>
      <c s="350" r="AB2024"/>
      <c s="372" r="AC2024"/>
      <c s="6" r="AI2024"/>
    </row>
    <row r="2025">
      <c s="6" r="A2025"/>
      <c s="6" r="C2025"/>
      <c s="209" r="D2025"/>
      <c s="6" r="E2025"/>
      <c s="357" r="F2025"/>
      <c s="6" r="G2025"/>
      <c s="350" r="H2025"/>
      <c s="6" r="I2025"/>
      <c s="6" r="W2025"/>
      <c s="6" r="X2025"/>
      <c s="6" r="Y2025"/>
      <c s="6" r="Z2025"/>
      <c s="6" r="AA2025"/>
      <c s="350" r="AB2025"/>
      <c s="372" r="AC2025"/>
      <c s="6" r="AI2025"/>
    </row>
    <row r="2026">
      <c s="6" r="A2026"/>
      <c s="6" r="C2026"/>
      <c s="209" r="D2026"/>
      <c s="6" r="E2026"/>
      <c s="357" r="F2026"/>
      <c s="6" r="G2026"/>
      <c s="350" r="H2026"/>
      <c s="6" r="I2026"/>
      <c s="6" r="W2026"/>
      <c s="6" r="X2026"/>
      <c s="6" r="Y2026"/>
      <c s="6" r="Z2026"/>
      <c s="6" r="AA2026"/>
      <c s="350" r="AB2026"/>
      <c s="372" r="AC2026"/>
      <c s="6" r="AI2026"/>
    </row>
    <row r="2027">
      <c s="6" r="A2027"/>
      <c s="6" r="C2027"/>
      <c s="209" r="D2027"/>
      <c s="6" r="E2027"/>
      <c s="357" r="F2027"/>
      <c s="6" r="G2027"/>
      <c s="350" r="H2027"/>
      <c s="6" r="I2027"/>
      <c s="6" r="W2027"/>
      <c s="6" r="X2027"/>
      <c s="6" r="Y2027"/>
      <c s="6" r="Z2027"/>
      <c s="6" r="AA2027"/>
      <c s="350" r="AB2027"/>
      <c s="372" r="AC2027"/>
      <c s="6" r="AI2027"/>
    </row>
    <row r="2028">
      <c s="6" r="A2028"/>
      <c s="6" r="C2028"/>
      <c s="209" r="D2028"/>
      <c s="6" r="E2028"/>
      <c s="357" r="F2028"/>
      <c s="6" r="G2028"/>
      <c s="350" r="H2028"/>
      <c s="6" r="I2028"/>
      <c s="6" r="W2028"/>
      <c s="6" r="X2028"/>
      <c s="6" r="Y2028"/>
      <c s="6" r="Z2028"/>
      <c s="6" r="AA2028"/>
      <c s="350" r="AB2028"/>
      <c s="372" r="AC2028"/>
      <c s="6" r="AI2028"/>
    </row>
    <row r="2029">
      <c s="6" r="A2029"/>
      <c s="6" r="C2029"/>
      <c s="209" r="D2029"/>
      <c s="6" r="E2029"/>
      <c s="357" r="F2029"/>
      <c s="6" r="G2029"/>
      <c s="350" r="H2029"/>
      <c s="6" r="I2029"/>
      <c s="6" r="W2029"/>
      <c s="6" r="X2029"/>
      <c s="6" r="Y2029"/>
      <c s="6" r="Z2029"/>
      <c s="6" r="AA2029"/>
      <c s="350" r="AB2029"/>
      <c s="372" r="AC2029"/>
      <c s="6" r="AI2029"/>
    </row>
    <row r="2030">
      <c s="6" r="A2030"/>
      <c s="6" r="C2030"/>
      <c s="209" r="D2030"/>
      <c s="6" r="E2030"/>
      <c s="357" r="F2030"/>
      <c s="6" r="G2030"/>
      <c s="350" r="H2030"/>
      <c s="6" r="I2030"/>
      <c s="6" r="W2030"/>
      <c s="6" r="X2030"/>
      <c s="6" r="Y2030"/>
      <c s="6" r="Z2030"/>
      <c s="6" r="AA2030"/>
      <c s="350" r="AB2030"/>
      <c s="372" r="AC2030"/>
      <c s="6" r="AI2030"/>
    </row>
    <row r="2031">
      <c s="6" r="A2031"/>
      <c s="6" r="C2031"/>
      <c s="209" r="D2031"/>
      <c s="6" r="E2031"/>
      <c s="357" r="F2031"/>
      <c s="6" r="G2031"/>
      <c s="350" r="H2031"/>
      <c s="6" r="I2031"/>
      <c s="6" r="W2031"/>
      <c s="6" r="X2031"/>
      <c s="6" r="Y2031"/>
      <c s="6" r="Z2031"/>
      <c s="6" r="AA2031"/>
      <c s="350" r="AB2031"/>
      <c s="372" r="AC2031"/>
      <c s="6" r="AI2031"/>
    </row>
    <row r="2032">
      <c s="6" r="A2032"/>
      <c s="6" r="C2032"/>
      <c s="209" r="D2032"/>
      <c s="6" r="E2032"/>
      <c s="357" r="F2032"/>
      <c s="6" r="G2032"/>
      <c s="350" r="H2032"/>
      <c s="6" r="I2032"/>
      <c s="6" r="W2032"/>
      <c s="6" r="X2032"/>
      <c s="6" r="Y2032"/>
      <c s="6" r="Z2032"/>
      <c s="6" r="AA2032"/>
      <c s="350" r="AB2032"/>
      <c s="372" r="AC2032"/>
      <c s="6" r="AI2032"/>
    </row>
    <row r="2033">
      <c s="6" r="A2033"/>
      <c s="6" r="C2033"/>
      <c s="209" r="D2033"/>
      <c s="6" r="E2033"/>
      <c s="357" r="F2033"/>
      <c s="6" r="G2033"/>
      <c s="350" r="H2033"/>
      <c s="6" r="I2033"/>
      <c s="6" r="W2033"/>
      <c s="6" r="X2033"/>
      <c s="6" r="Y2033"/>
      <c s="6" r="Z2033"/>
      <c s="6" r="AA2033"/>
      <c s="350" r="AB2033"/>
      <c s="372" r="AC2033"/>
      <c s="6" r="AI2033"/>
    </row>
    <row r="2034">
      <c s="6" r="A2034"/>
      <c s="6" r="C2034"/>
      <c s="209" r="D2034"/>
      <c s="6" r="E2034"/>
      <c s="357" r="F2034"/>
      <c s="6" r="G2034"/>
      <c s="350" r="H2034"/>
      <c s="6" r="I2034"/>
      <c s="6" r="W2034"/>
      <c s="6" r="X2034"/>
      <c s="6" r="Y2034"/>
      <c s="6" r="Z2034"/>
      <c s="6" r="AA2034"/>
      <c s="350" r="AB2034"/>
      <c s="372" r="AC2034"/>
      <c s="6" r="AI2034"/>
    </row>
    <row r="2035">
      <c s="6" r="A2035"/>
      <c s="6" r="C2035"/>
      <c s="209" r="D2035"/>
      <c s="6" r="E2035"/>
      <c s="357" r="F2035"/>
      <c s="6" r="G2035"/>
      <c s="350" r="H2035"/>
      <c s="6" r="I2035"/>
      <c s="6" r="W2035"/>
      <c s="6" r="X2035"/>
      <c s="6" r="Y2035"/>
      <c s="6" r="Z2035"/>
      <c s="6" r="AA2035"/>
      <c s="350" r="AB2035"/>
      <c s="372" r="AC2035"/>
      <c s="6" r="AI2035"/>
    </row>
    <row r="2036">
      <c s="6" r="A2036"/>
      <c s="6" r="C2036"/>
      <c s="209" r="D2036"/>
      <c s="6" r="E2036"/>
      <c s="357" r="F2036"/>
      <c s="6" r="G2036"/>
      <c s="350" r="H2036"/>
      <c s="6" r="I2036"/>
      <c s="6" r="W2036"/>
      <c s="6" r="X2036"/>
      <c s="6" r="Y2036"/>
      <c s="6" r="Z2036"/>
      <c s="6" r="AA2036"/>
      <c s="350" r="AB2036"/>
      <c s="372" r="AC2036"/>
      <c s="6" r="AI2036"/>
    </row>
    <row r="2037">
      <c s="6" r="A2037"/>
      <c s="6" r="C2037"/>
      <c s="209" r="D2037"/>
      <c s="6" r="E2037"/>
      <c s="357" r="F2037"/>
      <c s="6" r="G2037"/>
      <c s="350" r="H2037"/>
      <c s="6" r="I2037"/>
      <c s="6" r="W2037"/>
      <c s="6" r="X2037"/>
      <c s="6" r="Y2037"/>
      <c s="6" r="Z2037"/>
      <c s="6" r="AA2037"/>
      <c s="350" r="AB2037"/>
      <c s="372" r="AC2037"/>
      <c s="6" r="AI2037"/>
    </row>
    <row r="2038">
      <c s="6" r="A2038"/>
      <c s="6" r="C2038"/>
      <c s="209" r="D2038"/>
      <c s="6" r="E2038"/>
      <c s="357" r="F2038"/>
      <c s="6" r="G2038"/>
      <c s="350" r="H2038"/>
      <c s="6" r="I2038"/>
      <c s="6" r="W2038"/>
      <c s="6" r="X2038"/>
      <c s="6" r="Y2038"/>
      <c s="6" r="Z2038"/>
      <c s="6" r="AA2038"/>
      <c s="350" r="AB2038"/>
      <c s="372" r="AC2038"/>
      <c s="6" r="AI2038"/>
    </row>
    <row r="2039">
      <c s="6" r="A2039"/>
      <c s="6" r="C2039"/>
      <c s="209" r="D2039"/>
      <c s="6" r="E2039"/>
      <c s="357" r="F2039"/>
      <c s="6" r="G2039"/>
      <c s="350" r="H2039"/>
      <c s="6" r="I2039"/>
      <c s="6" r="W2039"/>
      <c s="6" r="X2039"/>
      <c s="6" r="Y2039"/>
      <c s="6" r="Z2039"/>
      <c s="6" r="AA2039"/>
      <c s="350" r="AB2039"/>
      <c s="372" r="AC2039"/>
      <c s="6" r="AI2039"/>
    </row>
    <row r="2040">
      <c s="6" r="A2040"/>
      <c s="6" r="C2040"/>
      <c s="209" r="D2040"/>
      <c s="6" r="E2040"/>
      <c s="357" r="F2040"/>
      <c s="6" r="G2040"/>
      <c s="350" r="H2040"/>
      <c s="6" r="I2040"/>
      <c s="6" r="W2040"/>
      <c s="6" r="X2040"/>
      <c s="6" r="Y2040"/>
      <c s="6" r="Z2040"/>
      <c s="6" r="AA2040"/>
      <c s="350" r="AB2040"/>
      <c s="372" r="AC2040"/>
      <c s="6" r="AI2040"/>
    </row>
    <row r="2041">
      <c s="6" r="A2041"/>
      <c s="6" r="C2041"/>
      <c s="209" r="D2041"/>
      <c s="6" r="E2041"/>
      <c s="357" r="F2041"/>
      <c s="6" r="G2041"/>
      <c s="350" r="H2041"/>
      <c s="6" r="I2041"/>
      <c s="6" r="W2041"/>
      <c s="6" r="X2041"/>
      <c s="6" r="Y2041"/>
      <c s="6" r="Z2041"/>
      <c s="6" r="AA2041"/>
      <c s="350" r="AB2041"/>
      <c s="372" r="AC2041"/>
      <c s="6" r="AI2041"/>
    </row>
    <row r="2042">
      <c s="6" r="A2042"/>
      <c s="6" r="C2042"/>
      <c s="209" r="D2042"/>
      <c s="6" r="E2042"/>
      <c s="357" r="F2042"/>
      <c s="6" r="G2042"/>
      <c s="350" r="H2042"/>
      <c s="6" r="I2042"/>
      <c s="6" r="W2042"/>
      <c s="6" r="X2042"/>
      <c s="6" r="Y2042"/>
      <c s="6" r="Z2042"/>
      <c s="6" r="AA2042"/>
      <c s="350" r="AB2042"/>
      <c s="372" r="AC2042"/>
      <c s="6" r="AI2042"/>
    </row>
    <row r="2043">
      <c s="6" r="A2043"/>
      <c s="6" r="C2043"/>
      <c s="209" r="D2043"/>
      <c s="6" r="E2043"/>
      <c s="357" r="F2043"/>
      <c s="6" r="G2043"/>
      <c s="350" r="H2043"/>
      <c s="6" r="I2043"/>
      <c s="6" r="W2043"/>
      <c s="6" r="X2043"/>
      <c s="6" r="Y2043"/>
      <c s="6" r="Z2043"/>
      <c s="6" r="AA2043"/>
      <c s="350" r="AB2043"/>
      <c s="372" r="AC2043"/>
      <c s="6" r="AI2043"/>
    </row>
    <row r="2044">
      <c s="6" r="A2044"/>
      <c s="6" r="C2044"/>
      <c s="209" r="D2044"/>
      <c s="6" r="E2044"/>
      <c s="357" r="F2044"/>
      <c s="6" r="G2044"/>
      <c s="350" r="H2044"/>
      <c s="6" r="I2044"/>
      <c s="6" r="W2044"/>
      <c s="6" r="X2044"/>
      <c s="6" r="Y2044"/>
      <c s="6" r="Z2044"/>
      <c s="6" r="AA2044"/>
      <c s="350" r="AB2044"/>
      <c s="372" r="AC2044"/>
      <c s="6" r="AI2044"/>
    </row>
    <row r="2045">
      <c s="6" r="A2045"/>
      <c s="6" r="C2045"/>
      <c s="209" r="D2045"/>
      <c s="6" r="E2045"/>
      <c s="357" r="F2045"/>
      <c s="6" r="G2045"/>
      <c s="350" r="H2045"/>
      <c s="6" r="I2045"/>
      <c s="6" r="W2045"/>
      <c s="6" r="X2045"/>
      <c s="6" r="Y2045"/>
      <c s="6" r="Z2045"/>
      <c s="6" r="AA2045"/>
      <c s="350" r="AB2045"/>
      <c s="372" r="AC2045"/>
      <c s="6" r="AI2045"/>
    </row>
    <row r="2046">
      <c s="6" r="A2046"/>
      <c s="6" r="C2046"/>
      <c s="209" r="D2046"/>
      <c s="6" r="E2046"/>
      <c s="357" r="F2046"/>
      <c s="6" r="G2046"/>
      <c s="350" r="H2046"/>
      <c s="6" r="I2046"/>
      <c s="6" r="W2046"/>
      <c s="6" r="X2046"/>
      <c s="6" r="Y2046"/>
      <c s="6" r="Z2046"/>
      <c s="6" r="AA2046"/>
      <c s="350" r="AB2046"/>
      <c s="372" r="AC2046"/>
      <c s="6" r="AI2046"/>
    </row>
    <row r="2047">
      <c s="6" r="A2047"/>
      <c s="6" r="C2047"/>
      <c s="209" r="D2047"/>
      <c s="6" r="E2047"/>
      <c s="357" r="F2047"/>
      <c s="6" r="G2047"/>
      <c s="350" r="H2047"/>
      <c s="6" r="I2047"/>
      <c s="6" r="W2047"/>
      <c s="6" r="X2047"/>
      <c s="6" r="Y2047"/>
      <c s="6" r="Z2047"/>
      <c s="6" r="AA2047"/>
      <c s="350" r="AB2047"/>
      <c s="372" r="AC2047"/>
      <c s="6" r="AI2047"/>
    </row>
    <row r="2048">
      <c s="6" r="A2048"/>
      <c s="6" r="C2048"/>
      <c s="209" r="D2048"/>
      <c s="6" r="E2048"/>
      <c s="357" r="F2048"/>
      <c s="6" r="G2048"/>
      <c s="350" r="H2048"/>
      <c s="6" r="I2048"/>
      <c s="6" r="W2048"/>
      <c s="6" r="X2048"/>
      <c s="6" r="Y2048"/>
      <c s="6" r="Z2048"/>
      <c s="6" r="AA2048"/>
      <c s="350" r="AB2048"/>
      <c s="372" r="AC2048"/>
      <c s="6" r="AI2048"/>
    </row>
    <row r="2049">
      <c s="6" r="A2049"/>
      <c s="6" r="C2049"/>
      <c s="209" r="D2049"/>
      <c s="6" r="E2049"/>
      <c s="357" r="F2049"/>
      <c s="6" r="G2049"/>
      <c s="350" r="H2049"/>
      <c s="6" r="I2049"/>
      <c s="6" r="W2049"/>
      <c s="6" r="X2049"/>
      <c s="6" r="Y2049"/>
      <c s="6" r="Z2049"/>
      <c s="6" r="AA2049"/>
      <c s="350" r="AB2049"/>
      <c s="372" r="AC2049"/>
      <c s="6" r="AI2049"/>
    </row>
    <row r="2050">
      <c s="6" r="A2050"/>
      <c s="6" r="C2050"/>
      <c s="209" r="D2050"/>
      <c s="6" r="E2050"/>
      <c s="357" r="F2050"/>
      <c s="6" r="G2050"/>
      <c s="350" r="H2050"/>
      <c s="6" r="I2050"/>
      <c s="6" r="W2050"/>
      <c s="6" r="X2050"/>
      <c s="6" r="Y2050"/>
      <c s="6" r="Z2050"/>
      <c s="6" r="AA2050"/>
      <c s="350" r="AB2050"/>
      <c s="372" r="AC2050"/>
      <c s="6" r="AI2050"/>
    </row>
    <row r="2051">
      <c s="6" r="A2051"/>
      <c s="6" r="C2051"/>
      <c s="209" r="D2051"/>
      <c s="6" r="E2051"/>
      <c s="357" r="F2051"/>
      <c s="6" r="G2051"/>
      <c s="350" r="H2051"/>
      <c s="6" r="I2051"/>
      <c s="6" r="W2051"/>
      <c s="6" r="X2051"/>
      <c s="6" r="Y2051"/>
      <c s="6" r="Z2051"/>
      <c s="6" r="AA2051"/>
      <c s="350" r="AB2051"/>
      <c s="372" r="AC2051"/>
      <c s="6" r="AI2051"/>
    </row>
    <row r="2052">
      <c s="6" r="A2052"/>
      <c s="6" r="C2052"/>
      <c s="209" r="D2052"/>
      <c s="6" r="E2052"/>
      <c s="357" r="F2052"/>
      <c s="6" r="G2052"/>
      <c s="350" r="H2052"/>
      <c s="6" r="I2052"/>
      <c s="6" r="W2052"/>
      <c s="6" r="X2052"/>
      <c s="6" r="Y2052"/>
      <c s="6" r="Z2052"/>
      <c s="6" r="AA2052"/>
      <c s="350" r="AB2052"/>
      <c s="372" r="AC2052"/>
      <c s="6" r="AI2052"/>
    </row>
    <row r="2053">
      <c s="6" r="A2053"/>
      <c s="6" r="C2053"/>
      <c s="209" r="D2053"/>
      <c s="6" r="E2053"/>
      <c s="357" r="F2053"/>
      <c s="6" r="G2053"/>
      <c s="350" r="H2053"/>
      <c s="6" r="I2053"/>
      <c s="6" r="W2053"/>
      <c s="6" r="X2053"/>
      <c s="6" r="Y2053"/>
      <c s="6" r="Z2053"/>
      <c s="6" r="AA2053"/>
      <c s="350" r="AB2053"/>
      <c s="372" r="AC2053"/>
      <c s="6" r="AI2053"/>
    </row>
    <row r="2054">
      <c s="6" r="A2054"/>
      <c s="6" r="C2054"/>
      <c s="209" r="D2054"/>
      <c s="6" r="E2054"/>
      <c s="357" r="F2054"/>
      <c s="6" r="G2054"/>
      <c s="350" r="H2054"/>
      <c s="6" r="I2054"/>
      <c s="6" r="W2054"/>
      <c s="6" r="X2054"/>
      <c s="6" r="Y2054"/>
      <c s="6" r="Z2054"/>
      <c s="6" r="AA2054"/>
      <c s="350" r="AB2054"/>
      <c s="372" r="AC2054"/>
      <c s="6" r="AI2054"/>
    </row>
    <row r="2055">
      <c s="6" r="A2055"/>
      <c s="6" r="C2055"/>
      <c s="209" r="D2055"/>
      <c s="6" r="E2055"/>
      <c s="357" r="F2055"/>
      <c s="6" r="G2055"/>
      <c s="350" r="H2055"/>
      <c s="6" r="I2055"/>
      <c s="6" r="W2055"/>
      <c s="6" r="X2055"/>
      <c s="6" r="Y2055"/>
      <c s="6" r="Z2055"/>
      <c s="6" r="AA2055"/>
      <c s="350" r="AB2055"/>
      <c s="372" r="AC2055"/>
      <c s="6" r="AI2055"/>
    </row>
    <row r="2056">
      <c s="6" r="A2056"/>
      <c s="6" r="C2056"/>
      <c s="209" r="D2056"/>
      <c s="6" r="E2056"/>
      <c s="357" r="F2056"/>
      <c s="6" r="G2056"/>
      <c s="350" r="H2056"/>
      <c s="6" r="I2056"/>
      <c s="6" r="W2056"/>
      <c s="6" r="X2056"/>
      <c s="6" r="Y2056"/>
      <c s="6" r="Z2056"/>
      <c s="6" r="AA2056"/>
      <c s="350" r="AB2056"/>
      <c s="372" r="AC2056"/>
      <c s="6" r="AI2056"/>
    </row>
    <row r="2057">
      <c s="6" r="A2057"/>
      <c s="6" r="C2057"/>
      <c s="209" r="D2057"/>
      <c s="6" r="E2057"/>
      <c s="357" r="F2057"/>
      <c s="6" r="G2057"/>
      <c s="350" r="H2057"/>
      <c s="6" r="I2057"/>
      <c s="6" r="W2057"/>
      <c s="6" r="X2057"/>
      <c s="6" r="Y2057"/>
      <c s="6" r="Z2057"/>
      <c s="6" r="AA2057"/>
      <c s="350" r="AB2057"/>
      <c s="372" r="AC2057"/>
      <c s="6" r="AI2057"/>
    </row>
    <row r="2058">
      <c s="6" r="A2058"/>
      <c s="6" r="C2058"/>
      <c s="209" r="D2058"/>
      <c s="6" r="E2058"/>
      <c s="357" r="F2058"/>
      <c s="6" r="G2058"/>
      <c s="350" r="H2058"/>
      <c s="6" r="I2058"/>
      <c s="6" r="W2058"/>
      <c s="6" r="X2058"/>
      <c s="6" r="Y2058"/>
      <c s="6" r="Z2058"/>
      <c s="6" r="AA2058"/>
      <c s="350" r="AB2058"/>
      <c s="372" r="AC2058"/>
      <c s="6" r="AI2058"/>
    </row>
    <row r="2059">
      <c s="6" r="A2059"/>
      <c s="6" r="C2059"/>
      <c s="209" r="D2059"/>
      <c s="6" r="E2059"/>
      <c s="357" r="F2059"/>
      <c s="6" r="G2059"/>
      <c s="350" r="H2059"/>
      <c s="6" r="I2059"/>
      <c s="6" r="W2059"/>
      <c s="6" r="X2059"/>
      <c s="6" r="Y2059"/>
      <c s="6" r="Z2059"/>
      <c s="6" r="AA2059"/>
      <c s="350" r="AB2059"/>
      <c s="372" r="AC2059"/>
      <c s="6" r="AI2059"/>
    </row>
    <row r="2060">
      <c s="6" r="A2060"/>
      <c s="6" r="C2060"/>
      <c s="209" r="D2060"/>
      <c s="6" r="E2060"/>
      <c s="357" r="F2060"/>
      <c s="6" r="G2060"/>
      <c s="350" r="H2060"/>
      <c s="6" r="I2060"/>
      <c s="6" r="W2060"/>
      <c s="6" r="X2060"/>
      <c s="6" r="Y2060"/>
      <c s="6" r="Z2060"/>
      <c s="6" r="AA2060"/>
      <c s="350" r="AB2060"/>
      <c s="372" r="AC2060"/>
      <c s="6" r="AI2060"/>
    </row>
    <row r="2061">
      <c s="6" r="A2061"/>
      <c s="6" r="C2061"/>
      <c s="209" r="D2061"/>
      <c s="6" r="E2061"/>
      <c s="357" r="F2061"/>
      <c s="6" r="G2061"/>
      <c s="350" r="H2061"/>
      <c s="6" r="I2061"/>
      <c s="6" r="W2061"/>
      <c s="6" r="X2061"/>
      <c s="6" r="Y2061"/>
      <c s="6" r="Z2061"/>
      <c s="6" r="AA2061"/>
      <c s="350" r="AB2061"/>
      <c s="372" r="AC2061"/>
      <c s="6" r="AI2061"/>
    </row>
    <row r="2062">
      <c s="6" r="A2062"/>
      <c s="6" r="C2062"/>
      <c s="209" r="D2062"/>
      <c s="6" r="E2062"/>
      <c s="357" r="F2062"/>
      <c s="6" r="G2062"/>
      <c s="350" r="H2062"/>
      <c s="6" r="I2062"/>
      <c s="6" r="W2062"/>
      <c s="6" r="X2062"/>
      <c s="6" r="Y2062"/>
      <c s="6" r="Z2062"/>
      <c s="6" r="AA2062"/>
      <c s="350" r="AB2062"/>
      <c s="372" r="AC2062"/>
      <c s="6" r="AI2062"/>
    </row>
    <row r="2063">
      <c s="6" r="A2063"/>
      <c s="6" r="C2063"/>
      <c s="209" r="D2063"/>
      <c s="6" r="E2063"/>
      <c s="357" r="F2063"/>
      <c s="6" r="G2063"/>
      <c s="350" r="H2063"/>
      <c s="6" r="I2063"/>
      <c s="6" r="W2063"/>
      <c s="6" r="X2063"/>
      <c s="6" r="Y2063"/>
      <c s="6" r="Z2063"/>
      <c s="6" r="AA2063"/>
      <c s="350" r="AB2063"/>
      <c s="372" r="AC2063"/>
      <c s="6" r="AI2063"/>
    </row>
    <row r="2064">
      <c s="6" r="A2064"/>
      <c s="6" r="C2064"/>
      <c s="209" r="D2064"/>
      <c s="6" r="E2064"/>
      <c s="357" r="F2064"/>
      <c s="6" r="G2064"/>
      <c s="350" r="H2064"/>
      <c s="6" r="I2064"/>
      <c s="6" r="W2064"/>
      <c s="6" r="X2064"/>
      <c s="6" r="Y2064"/>
      <c s="6" r="Z2064"/>
      <c s="6" r="AA2064"/>
      <c s="350" r="AB2064"/>
      <c s="372" r="AC2064"/>
      <c s="6" r="AI2064"/>
    </row>
    <row r="2065">
      <c s="6" r="A2065"/>
      <c s="6" r="C2065"/>
      <c s="209" r="D2065"/>
      <c s="6" r="E2065"/>
      <c s="357" r="F2065"/>
      <c s="6" r="G2065"/>
      <c s="350" r="H2065"/>
      <c s="6" r="I2065"/>
      <c s="6" r="W2065"/>
      <c s="6" r="X2065"/>
      <c s="6" r="Y2065"/>
      <c s="6" r="Z2065"/>
      <c s="6" r="AA2065"/>
      <c s="350" r="AB2065"/>
      <c s="372" r="AC2065"/>
      <c s="6" r="AI2065"/>
    </row>
    <row r="2066">
      <c s="6" r="A2066"/>
      <c s="6" r="C2066"/>
      <c s="209" r="D2066"/>
      <c s="6" r="E2066"/>
      <c s="357" r="F2066"/>
      <c s="6" r="G2066"/>
      <c s="350" r="H2066"/>
      <c s="6" r="I2066"/>
      <c s="6" r="W2066"/>
      <c s="6" r="X2066"/>
      <c s="6" r="Y2066"/>
      <c s="6" r="Z2066"/>
      <c s="6" r="AA2066"/>
      <c s="350" r="AB2066"/>
      <c s="372" r="AC2066"/>
      <c s="6" r="AI2066"/>
    </row>
    <row r="2067">
      <c s="6" r="A2067"/>
      <c s="6" r="C2067"/>
      <c s="209" r="D2067"/>
      <c s="6" r="E2067"/>
      <c s="357" r="F2067"/>
      <c s="6" r="G2067"/>
      <c s="350" r="H2067"/>
      <c s="6" r="I2067"/>
      <c s="6" r="W2067"/>
      <c s="6" r="X2067"/>
      <c s="6" r="Y2067"/>
      <c s="6" r="Z2067"/>
      <c s="6" r="AA2067"/>
      <c s="350" r="AB2067"/>
      <c s="372" r="AC2067"/>
      <c s="6" r="AI2067"/>
    </row>
    <row r="2068">
      <c s="6" r="A2068"/>
      <c s="6" r="C2068"/>
      <c s="209" r="D2068"/>
      <c s="6" r="E2068"/>
      <c s="357" r="F2068"/>
      <c s="6" r="G2068"/>
      <c s="350" r="H2068"/>
      <c s="6" r="I2068"/>
      <c s="6" r="W2068"/>
      <c s="6" r="X2068"/>
      <c s="6" r="Y2068"/>
      <c s="6" r="Z2068"/>
      <c s="6" r="AA2068"/>
      <c s="350" r="AB2068"/>
      <c s="372" r="AC2068"/>
      <c s="6" r="AI2068"/>
    </row>
    <row r="2069">
      <c s="6" r="A2069"/>
      <c s="6" r="C2069"/>
      <c s="209" r="D2069"/>
      <c s="6" r="E2069"/>
      <c s="357" r="F2069"/>
      <c s="6" r="G2069"/>
      <c s="350" r="H2069"/>
      <c s="6" r="I2069"/>
      <c s="6" r="W2069"/>
      <c s="6" r="X2069"/>
      <c s="6" r="Y2069"/>
      <c s="6" r="Z2069"/>
      <c s="6" r="AA2069"/>
      <c s="350" r="AB2069"/>
      <c s="372" r="AC2069"/>
      <c s="6" r="AI2069"/>
    </row>
    <row r="2070">
      <c s="6" r="A2070"/>
      <c s="6" r="C2070"/>
      <c s="209" r="D2070"/>
      <c s="6" r="E2070"/>
      <c s="357" r="F2070"/>
      <c s="6" r="G2070"/>
      <c s="350" r="H2070"/>
      <c s="6" r="I2070"/>
      <c s="6" r="W2070"/>
      <c s="6" r="X2070"/>
      <c s="6" r="Y2070"/>
      <c s="6" r="Z2070"/>
      <c s="6" r="AA2070"/>
      <c s="350" r="AB2070"/>
      <c s="372" r="AC2070"/>
      <c s="6" r="AI2070"/>
    </row>
    <row r="2071">
      <c s="6" r="A2071"/>
      <c s="6" r="C2071"/>
      <c s="209" r="D2071"/>
      <c s="6" r="E2071"/>
      <c s="357" r="F2071"/>
      <c s="6" r="G2071"/>
      <c s="350" r="H2071"/>
      <c s="6" r="I2071"/>
      <c s="6" r="W2071"/>
      <c s="6" r="X2071"/>
      <c s="6" r="Y2071"/>
      <c s="6" r="Z2071"/>
      <c s="6" r="AA2071"/>
      <c s="350" r="AB2071"/>
      <c s="372" r="AC2071"/>
      <c s="6" r="AI2071"/>
    </row>
    <row r="2072">
      <c s="6" r="A2072"/>
      <c s="6" r="C2072"/>
      <c s="209" r="D2072"/>
      <c s="6" r="E2072"/>
      <c s="357" r="F2072"/>
      <c s="6" r="G2072"/>
      <c s="350" r="H2072"/>
      <c s="6" r="I2072"/>
      <c s="6" r="W2072"/>
      <c s="6" r="X2072"/>
      <c s="6" r="Y2072"/>
      <c s="6" r="Z2072"/>
      <c s="6" r="AA2072"/>
      <c s="350" r="AB2072"/>
      <c s="372" r="AC2072"/>
      <c s="6" r="AI2072"/>
    </row>
    <row r="2073">
      <c s="6" r="A2073"/>
      <c s="6" r="C2073"/>
      <c s="209" r="D2073"/>
      <c s="6" r="E2073"/>
      <c s="357" r="F2073"/>
      <c s="6" r="G2073"/>
      <c s="350" r="H2073"/>
      <c s="6" r="I2073"/>
      <c s="6" r="W2073"/>
      <c s="6" r="X2073"/>
      <c s="6" r="Y2073"/>
      <c s="6" r="Z2073"/>
      <c s="6" r="AA2073"/>
      <c s="350" r="AB2073"/>
      <c s="372" r="AC2073"/>
      <c s="6" r="AI2073"/>
    </row>
    <row r="2074">
      <c s="6" r="A2074"/>
      <c s="6" r="C2074"/>
      <c s="209" r="D2074"/>
      <c s="6" r="E2074"/>
      <c s="357" r="F2074"/>
      <c s="6" r="G2074"/>
      <c s="350" r="H2074"/>
      <c s="6" r="I2074"/>
      <c s="6" r="W2074"/>
      <c s="6" r="X2074"/>
      <c s="6" r="Y2074"/>
      <c s="6" r="Z2074"/>
      <c s="6" r="AA2074"/>
      <c s="350" r="AB2074"/>
      <c s="372" r="AC2074"/>
      <c s="6" r="AI2074"/>
    </row>
    <row r="2075">
      <c s="6" r="A2075"/>
      <c s="6" r="C2075"/>
      <c s="209" r="D2075"/>
      <c s="6" r="E2075"/>
      <c s="357" r="F2075"/>
      <c s="6" r="G2075"/>
      <c s="350" r="H2075"/>
      <c s="6" r="I2075"/>
      <c s="6" r="W2075"/>
      <c s="6" r="X2075"/>
      <c s="6" r="Y2075"/>
      <c s="6" r="Z2075"/>
      <c s="6" r="AA2075"/>
      <c s="350" r="AB2075"/>
      <c s="372" r="AC2075"/>
      <c s="6" r="AI2075"/>
    </row>
    <row r="2076">
      <c s="6" r="A2076"/>
      <c s="6" r="C2076"/>
      <c s="209" r="D2076"/>
      <c s="6" r="E2076"/>
      <c s="357" r="F2076"/>
      <c s="6" r="G2076"/>
      <c s="350" r="H2076"/>
      <c s="6" r="I2076"/>
      <c s="6" r="W2076"/>
      <c s="6" r="X2076"/>
      <c s="6" r="Y2076"/>
      <c s="6" r="Z2076"/>
      <c s="6" r="AA2076"/>
      <c s="350" r="AB2076"/>
      <c s="372" r="AC2076"/>
      <c s="6" r="AI2076"/>
    </row>
    <row r="2077">
      <c s="6" r="A2077"/>
      <c s="6" r="C2077"/>
      <c s="209" r="D2077"/>
      <c s="6" r="E2077"/>
      <c s="357" r="F2077"/>
      <c s="6" r="G2077"/>
      <c s="350" r="H2077"/>
      <c s="6" r="I2077"/>
      <c s="6" r="W2077"/>
      <c s="6" r="X2077"/>
      <c s="6" r="Y2077"/>
      <c s="6" r="Z2077"/>
      <c s="6" r="AA2077"/>
      <c s="350" r="AB2077"/>
      <c s="372" r="AC2077"/>
      <c s="6" r="AI2077"/>
    </row>
    <row r="2078">
      <c s="6" r="A2078"/>
      <c s="6" r="C2078"/>
      <c s="209" r="D2078"/>
      <c s="6" r="E2078"/>
      <c s="357" r="F2078"/>
      <c s="6" r="G2078"/>
      <c s="350" r="H2078"/>
      <c s="6" r="I2078"/>
      <c s="6" r="W2078"/>
      <c s="6" r="X2078"/>
      <c s="6" r="Y2078"/>
      <c s="6" r="Z2078"/>
      <c s="6" r="AA2078"/>
      <c s="350" r="AB2078"/>
      <c s="372" r="AC2078"/>
      <c s="6" r="AI2078"/>
    </row>
    <row r="2079">
      <c s="6" r="A2079"/>
      <c s="6" r="C2079"/>
      <c s="209" r="D2079"/>
      <c s="6" r="E2079"/>
      <c s="357" r="F2079"/>
      <c s="6" r="G2079"/>
      <c s="350" r="H2079"/>
      <c s="6" r="I2079"/>
      <c s="6" r="W2079"/>
      <c s="6" r="X2079"/>
      <c s="6" r="Y2079"/>
      <c s="6" r="Z2079"/>
      <c s="6" r="AA2079"/>
      <c s="350" r="AB2079"/>
      <c s="372" r="AC2079"/>
      <c s="6" r="AI2079"/>
    </row>
    <row r="2080">
      <c s="6" r="A2080"/>
      <c s="6" r="C2080"/>
      <c s="209" r="D2080"/>
      <c s="6" r="E2080"/>
      <c s="357" r="F2080"/>
      <c s="6" r="G2080"/>
      <c s="350" r="H2080"/>
      <c s="6" r="I2080"/>
      <c s="6" r="W2080"/>
      <c s="6" r="X2080"/>
      <c s="6" r="Y2080"/>
      <c s="6" r="Z2080"/>
      <c s="6" r="AA2080"/>
      <c s="350" r="AB2080"/>
      <c s="372" r="AC2080"/>
      <c s="6" r="AI2080"/>
    </row>
    <row r="2081">
      <c s="6" r="A2081"/>
      <c s="6" r="C2081"/>
      <c s="209" r="D2081"/>
      <c s="6" r="E2081"/>
      <c s="357" r="F2081"/>
      <c s="6" r="G2081"/>
      <c s="350" r="H2081"/>
      <c s="6" r="I2081"/>
      <c s="6" r="W2081"/>
      <c s="6" r="X2081"/>
      <c s="6" r="Y2081"/>
      <c s="6" r="Z2081"/>
      <c s="6" r="AA2081"/>
      <c s="350" r="AB2081"/>
      <c s="372" r="AC2081"/>
      <c s="6" r="AI2081"/>
    </row>
    <row r="2082">
      <c s="6" r="A2082"/>
      <c s="6" r="C2082"/>
      <c s="209" r="D2082"/>
      <c s="6" r="E2082"/>
      <c s="357" r="F2082"/>
      <c s="6" r="G2082"/>
      <c s="350" r="H2082"/>
      <c s="6" r="I2082"/>
      <c s="6" r="W2082"/>
      <c s="6" r="X2082"/>
      <c s="6" r="Y2082"/>
      <c s="6" r="Z2082"/>
      <c s="6" r="AA2082"/>
      <c s="350" r="AB2082"/>
      <c s="372" r="AC2082"/>
      <c s="6" r="AI2082"/>
    </row>
    <row r="2083">
      <c s="6" r="A2083"/>
      <c s="6" r="C2083"/>
      <c s="209" r="D2083"/>
      <c s="6" r="E2083"/>
      <c s="357" r="F2083"/>
      <c s="6" r="G2083"/>
      <c s="350" r="H2083"/>
      <c s="6" r="I2083"/>
      <c s="6" r="W2083"/>
      <c s="6" r="X2083"/>
      <c s="6" r="Y2083"/>
      <c s="6" r="Z2083"/>
      <c s="6" r="AA2083"/>
      <c s="350" r="AB2083"/>
      <c s="372" r="AC2083"/>
      <c s="6" r="AI2083"/>
    </row>
    <row r="2084">
      <c s="6" r="A2084"/>
      <c s="6" r="C2084"/>
      <c s="209" r="D2084"/>
      <c s="6" r="E2084"/>
      <c s="357" r="F2084"/>
      <c s="6" r="G2084"/>
      <c s="350" r="H2084"/>
      <c s="6" r="I2084"/>
      <c s="6" r="W2084"/>
      <c s="6" r="X2084"/>
      <c s="6" r="Y2084"/>
      <c s="6" r="Z2084"/>
      <c s="6" r="AA2084"/>
      <c s="350" r="AB2084"/>
      <c s="372" r="AC2084"/>
      <c s="6" r="AI2084"/>
    </row>
    <row r="2085">
      <c s="6" r="A2085"/>
      <c s="6" r="C2085"/>
      <c s="209" r="D2085"/>
      <c s="6" r="E2085"/>
      <c s="357" r="F2085"/>
      <c s="6" r="G2085"/>
      <c s="350" r="H2085"/>
      <c s="6" r="I2085"/>
      <c s="6" r="W2085"/>
      <c s="6" r="X2085"/>
      <c s="6" r="Y2085"/>
      <c s="6" r="Z2085"/>
      <c s="6" r="AA2085"/>
      <c s="350" r="AB2085"/>
      <c s="372" r="AC2085"/>
      <c s="6" r="AI2085"/>
    </row>
    <row r="2086">
      <c s="6" r="A2086"/>
      <c s="6" r="C2086"/>
      <c s="209" r="D2086"/>
      <c s="6" r="E2086"/>
      <c s="357" r="F2086"/>
      <c s="6" r="G2086"/>
      <c s="350" r="H2086"/>
      <c s="6" r="I2086"/>
      <c s="6" r="W2086"/>
      <c s="6" r="X2086"/>
      <c s="6" r="Y2086"/>
      <c s="6" r="Z2086"/>
      <c s="6" r="AA2086"/>
      <c s="350" r="AB2086"/>
      <c s="372" r="AC2086"/>
      <c s="6" r="AI2086"/>
    </row>
    <row r="2087">
      <c s="6" r="A2087"/>
      <c s="6" r="C2087"/>
      <c s="209" r="D2087"/>
      <c s="6" r="E2087"/>
      <c s="357" r="F2087"/>
      <c s="6" r="G2087"/>
      <c s="350" r="H2087"/>
      <c s="6" r="I2087"/>
      <c s="6" r="W2087"/>
      <c s="6" r="X2087"/>
      <c s="6" r="Y2087"/>
      <c s="6" r="Z2087"/>
      <c s="6" r="AA2087"/>
      <c s="350" r="AB2087"/>
      <c s="372" r="AC2087"/>
      <c s="6" r="AI2087"/>
    </row>
    <row r="2088">
      <c s="6" r="A2088"/>
      <c s="6" r="C2088"/>
      <c s="209" r="D2088"/>
      <c s="6" r="E2088"/>
      <c s="357" r="F2088"/>
      <c s="6" r="G2088"/>
      <c s="350" r="H2088"/>
      <c s="6" r="I2088"/>
      <c s="6" r="W2088"/>
      <c s="6" r="X2088"/>
      <c s="6" r="Y2088"/>
      <c s="6" r="Z2088"/>
      <c s="6" r="AA2088"/>
      <c s="350" r="AB2088"/>
      <c s="372" r="AC2088"/>
      <c s="6" r="AI2088"/>
    </row>
    <row r="2089">
      <c s="6" r="A2089"/>
      <c s="6" r="C2089"/>
      <c s="209" r="D2089"/>
      <c s="6" r="E2089"/>
      <c s="357" r="F2089"/>
      <c s="6" r="G2089"/>
      <c s="350" r="H2089"/>
      <c s="6" r="I2089"/>
      <c s="6" r="W2089"/>
      <c s="6" r="X2089"/>
      <c s="6" r="Y2089"/>
      <c s="6" r="Z2089"/>
      <c s="6" r="AA2089"/>
      <c s="350" r="AB2089"/>
      <c s="372" r="AC2089"/>
      <c s="6" r="AI2089"/>
    </row>
    <row r="2090">
      <c s="6" r="A2090"/>
      <c s="6" r="C2090"/>
      <c s="209" r="D2090"/>
      <c s="6" r="E2090"/>
      <c s="357" r="F2090"/>
      <c s="6" r="G2090"/>
      <c s="350" r="H2090"/>
      <c s="6" r="I2090"/>
      <c s="6" r="W2090"/>
      <c s="6" r="X2090"/>
      <c s="6" r="Y2090"/>
      <c s="6" r="Z2090"/>
      <c s="6" r="AA2090"/>
      <c s="350" r="AB2090"/>
      <c s="372" r="AC2090"/>
      <c s="6" r="AI2090"/>
    </row>
    <row r="2091">
      <c s="6" r="A2091"/>
      <c s="6" r="C2091"/>
      <c s="209" r="D2091"/>
      <c s="6" r="E2091"/>
      <c s="357" r="F2091"/>
      <c s="6" r="G2091"/>
      <c s="350" r="H2091"/>
      <c s="6" r="I2091"/>
      <c s="6" r="W2091"/>
      <c s="6" r="X2091"/>
      <c s="6" r="Y2091"/>
      <c s="6" r="Z2091"/>
      <c s="6" r="AA2091"/>
      <c s="350" r="AB2091"/>
      <c s="372" r="AC2091"/>
      <c s="6" r="AI2091"/>
    </row>
    <row r="2092">
      <c s="6" r="A2092"/>
      <c s="6" r="C2092"/>
      <c s="209" r="D2092"/>
      <c s="6" r="E2092"/>
      <c s="357" r="F2092"/>
      <c s="6" r="G2092"/>
      <c s="350" r="H2092"/>
      <c s="6" r="I2092"/>
      <c s="6" r="W2092"/>
      <c s="6" r="X2092"/>
      <c s="6" r="Y2092"/>
      <c s="6" r="Z2092"/>
      <c s="6" r="AA2092"/>
      <c s="350" r="AB2092"/>
      <c s="372" r="AC2092"/>
      <c s="6" r="AI2092"/>
    </row>
    <row r="2093">
      <c s="6" r="A2093"/>
      <c s="6" r="C2093"/>
      <c s="209" r="D2093"/>
      <c s="6" r="E2093"/>
      <c s="357" r="F2093"/>
      <c s="6" r="G2093"/>
      <c s="350" r="H2093"/>
      <c s="6" r="I2093"/>
      <c s="6" r="W2093"/>
      <c s="6" r="X2093"/>
      <c s="6" r="Y2093"/>
      <c s="6" r="Z2093"/>
      <c s="6" r="AA2093"/>
      <c s="350" r="AB2093"/>
      <c s="372" r="AC2093"/>
      <c s="6" r="AI2093"/>
    </row>
    <row r="2094">
      <c s="6" r="A2094"/>
      <c s="6" r="C2094"/>
      <c s="209" r="D2094"/>
      <c s="6" r="E2094"/>
      <c s="357" r="F2094"/>
      <c s="6" r="G2094"/>
      <c s="350" r="H2094"/>
      <c s="6" r="I2094"/>
      <c s="6" r="W2094"/>
      <c s="6" r="X2094"/>
      <c s="6" r="Y2094"/>
      <c s="6" r="Z2094"/>
      <c s="6" r="AA2094"/>
      <c s="350" r="AB2094"/>
      <c s="372" r="AC2094"/>
      <c s="6" r="AI2094"/>
    </row>
    <row r="2095">
      <c s="6" r="A2095"/>
      <c s="6" r="C2095"/>
      <c s="209" r="D2095"/>
      <c s="6" r="E2095"/>
      <c s="357" r="F2095"/>
      <c s="6" r="G2095"/>
      <c s="350" r="H2095"/>
      <c s="6" r="I2095"/>
      <c s="6" r="W2095"/>
      <c s="6" r="X2095"/>
      <c s="6" r="Y2095"/>
      <c s="6" r="Z2095"/>
      <c s="6" r="AA2095"/>
      <c s="350" r="AB2095"/>
      <c s="372" r="AC2095"/>
      <c s="6" r="AI2095"/>
    </row>
    <row r="2096">
      <c s="6" r="A2096"/>
      <c s="6" r="C2096"/>
      <c s="209" r="D2096"/>
      <c s="6" r="E2096"/>
      <c s="357" r="F2096"/>
      <c s="6" r="G2096"/>
      <c s="350" r="H2096"/>
      <c s="6" r="I2096"/>
      <c s="6" r="W2096"/>
      <c s="6" r="X2096"/>
      <c s="6" r="Y2096"/>
      <c s="6" r="Z2096"/>
      <c s="6" r="AA2096"/>
      <c s="350" r="AB2096"/>
      <c s="372" r="AC2096"/>
      <c s="6" r="AI2096"/>
    </row>
    <row r="2097">
      <c s="6" r="A2097"/>
      <c s="6" r="C2097"/>
      <c s="209" r="D2097"/>
      <c s="6" r="E2097"/>
      <c s="357" r="F2097"/>
      <c s="6" r="G2097"/>
      <c s="350" r="H2097"/>
      <c s="6" r="I2097"/>
      <c s="6" r="W2097"/>
      <c s="6" r="X2097"/>
      <c s="6" r="Y2097"/>
      <c s="6" r="Z2097"/>
      <c s="6" r="AA2097"/>
      <c s="350" r="AB2097"/>
      <c s="372" r="AC2097"/>
      <c s="6" r="AI2097"/>
    </row>
    <row r="2098">
      <c s="6" r="A2098"/>
      <c s="6" r="C2098"/>
      <c s="209" r="D2098"/>
      <c s="6" r="E2098"/>
      <c s="357" r="F2098"/>
      <c s="6" r="G2098"/>
      <c s="350" r="H2098"/>
      <c s="6" r="I2098"/>
      <c s="6" r="W2098"/>
      <c s="6" r="X2098"/>
      <c s="6" r="Y2098"/>
      <c s="6" r="Z2098"/>
      <c s="6" r="AA2098"/>
      <c s="350" r="AB2098"/>
      <c s="372" r="AC2098"/>
      <c s="6" r="AI2098"/>
    </row>
    <row r="2099">
      <c s="6" r="A2099"/>
      <c s="6" r="C2099"/>
      <c s="209" r="D2099"/>
      <c s="6" r="E2099"/>
      <c s="357" r="F2099"/>
      <c s="6" r="G2099"/>
      <c s="350" r="H2099"/>
      <c s="6" r="I2099"/>
      <c s="6" r="W2099"/>
      <c s="6" r="X2099"/>
      <c s="6" r="Y2099"/>
      <c s="6" r="Z2099"/>
      <c s="6" r="AA2099"/>
      <c s="350" r="AB2099"/>
      <c s="372" r="AC2099"/>
      <c s="6" r="AI2099"/>
    </row>
    <row r="2100">
      <c s="6" r="A2100"/>
      <c s="6" r="C2100"/>
      <c s="209" r="D2100"/>
      <c s="6" r="E2100"/>
      <c s="357" r="F2100"/>
      <c s="6" r="G2100"/>
      <c s="350" r="H2100"/>
      <c s="6" r="I2100"/>
      <c s="6" r="W2100"/>
      <c s="6" r="X2100"/>
      <c s="6" r="Y2100"/>
      <c s="6" r="Z2100"/>
      <c s="6" r="AA2100"/>
      <c s="350" r="AB2100"/>
      <c s="372" r="AC2100"/>
      <c s="6" r="AI2100"/>
    </row>
    <row r="2101">
      <c s="6" r="A2101"/>
      <c s="6" r="C2101"/>
      <c s="209" r="D2101"/>
      <c s="6" r="E2101"/>
      <c s="357" r="F2101"/>
      <c s="6" r="G2101"/>
      <c s="350" r="H2101"/>
      <c s="6" r="I2101"/>
      <c s="6" r="W2101"/>
      <c s="6" r="X2101"/>
      <c s="6" r="Y2101"/>
      <c s="6" r="Z2101"/>
      <c s="6" r="AA2101"/>
      <c s="350" r="AB2101"/>
      <c s="372" r="AC2101"/>
      <c s="6" r="AI2101"/>
    </row>
    <row r="2102">
      <c s="6" r="A2102"/>
      <c s="6" r="C2102"/>
      <c s="209" r="D2102"/>
      <c s="6" r="E2102"/>
      <c s="357" r="F2102"/>
      <c s="6" r="G2102"/>
      <c s="350" r="H2102"/>
      <c s="6" r="I2102"/>
      <c s="6" r="W2102"/>
      <c s="6" r="X2102"/>
      <c s="6" r="Y2102"/>
      <c s="6" r="Z2102"/>
      <c s="6" r="AA2102"/>
      <c s="350" r="AB2102"/>
      <c s="372" r="AC2102"/>
      <c s="6" r="AI2102"/>
    </row>
    <row r="2103">
      <c s="6" r="A2103"/>
      <c s="6" r="C2103"/>
      <c s="209" r="D2103"/>
      <c s="6" r="E2103"/>
      <c s="357" r="F2103"/>
      <c s="6" r="G2103"/>
      <c s="350" r="H2103"/>
      <c s="6" r="I2103"/>
      <c s="6" r="W2103"/>
      <c s="6" r="X2103"/>
      <c s="6" r="Y2103"/>
      <c s="6" r="Z2103"/>
      <c s="6" r="AA2103"/>
      <c s="350" r="AB2103"/>
      <c s="372" r="AC2103"/>
      <c s="6" r="AI2103"/>
    </row>
    <row r="2104">
      <c s="6" r="A2104"/>
      <c s="6" r="C2104"/>
      <c s="209" r="D2104"/>
      <c s="6" r="E2104"/>
      <c s="357" r="F2104"/>
      <c s="6" r="G2104"/>
      <c s="350" r="H2104"/>
      <c s="6" r="I2104"/>
      <c s="6" r="W2104"/>
      <c s="6" r="X2104"/>
      <c s="6" r="Y2104"/>
      <c s="6" r="Z2104"/>
      <c s="6" r="AA2104"/>
      <c s="350" r="AB2104"/>
      <c s="372" r="AC2104"/>
      <c s="6" r="AI2104"/>
    </row>
    <row r="2105">
      <c s="6" r="A2105"/>
      <c s="6" r="C2105"/>
      <c s="209" r="D2105"/>
      <c s="6" r="E2105"/>
      <c s="357" r="F2105"/>
      <c s="6" r="G2105"/>
      <c s="350" r="H2105"/>
      <c s="6" r="I2105"/>
      <c s="6" r="W2105"/>
      <c s="6" r="X2105"/>
      <c s="6" r="Y2105"/>
      <c s="6" r="Z2105"/>
      <c s="6" r="AA2105"/>
      <c s="350" r="AB2105"/>
      <c s="372" r="AC2105"/>
      <c s="6" r="AI2105"/>
    </row>
    <row r="2106">
      <c s="6" r="A2106"/>
      <c s="6" r="C2106"/>
      <c s="209" r="D2106"/>
      <c s="6" r="E2106"/>
      <c s="357" r="F2106"/>
      <c s="6" r="G2106"/>
      <c s="350" r="H2106"/>
      <c s="6" r="I2106"/>
      <c s="6" r="W2106"/>
      <c s="6" r="X2106"/>
      <c s="6" r="Y2106"/>
      <c s="6" r="Z2106"/>
      <c s="6" r="AA2106"/>
      <c s="350" r="AB2106"/>
      <c s="372" r="AC2106"/>
      <c s="6" r="AI2106"/>
    </row>
    <row r="2107">
      <c s="6" r="A2107"/>
      <c s="6" r="C2107"/>
      <c s="209" r="D2107"/>
      <c s="6" r="E2107"/>
      <c s="357" r="F2107"/>
      <c s="6" r="G2107"/>
      <c s="350" r="H2107"/>
      <c s="6" r="I2107"/>
      <c s="6" r="W2107"/>
      <c s="6" r="X2107"/>
      <c s="6" r="Y2107"/>
      <c s="6" r="Z2107"/>
      <c s="6" r="AA2107"/>
      <c s="350" r="AB2107"/>
      <c s="372" r="AC2107"/>
      <c s="6" r="AI2107"/>
    </row>
    <row r="2108">
      <c s="6" r="A2108"/>
      <c s="6" r="C2108"/>
      <c s="209" r="D2108"/>
      <c s="6" r="E2108"/>
      <c s="357" r="F2108"/>
      <c s="6" r="G2108"/>
      <c s="350" r="H2108"/>
      <c s="6" r="I2108"/>
      <c s="6" r="W2108"/>
      <c s="6" r="X2108"/>
      <c s="6" r="Y2108"/>
      <c s="6" r="Z2108"/>
      <c s="6" r="AA2108"/>
      <c s="350" r="AB2108"/>
      <c s="372" r="AC2108"/>
      <c s="6" r="AI2108"/>
    </row>
    <row r="2109">
      <c s="6" r="A2109"/>
      <c s="6" r="C2109"/>
      <c s="209" r="D2109"/>
      <c s="6" r="E2109"/>
      <c s="357" r="F2109"/>
      <c s="6" r="G2109"/>
      <c s="350" r="H2109"/>
      <c s="6" r="I2109"/>
      <c s="6" r="W2109"/>
      <c s="6" r="X2109"/>
      <c s="6" r="Y2109"/>
      <c s="6" r="Z2109"/>
      <c s="6" r="AA2109"/>
      <c s="350" r="AB2109"/>
      <c s="372" r="AC2109"/>
      <c s="6" r="AI2109"/>
    </row>
    <row r="2110">
      <c s="6" r="A2110"/>
      <c s="6" r="C2110"/>
      <c s="209" r="D2110"/>
      <c s="6" r="E2110"/>
      <c s="357" r="F2110"/>
      <c s="6" r="G2110"/>
      <c s="350" r="H2110"/>
      <c s="6" r="I2110"/>
      <c s="6" r="W2110"/>
      <c s="6" r="X2110"/>
      <c s="6" r="Y2110"/>
      <c s="6" r="Z2110"/>
      <c s="6" r="AA2110"/>
      <c s="350" r="AB2110"/>
      <c s="372" r="AC2110"/>
      <c s="6" r="AI2110"/>
    </row>
    <row r="2111">
      <c s="6" r="A2111"/>
      <c s="6" r="C2111"/>
      <c s="209" r="D2111"/>
      <c s="6" r="E2111"/>
      <c s="357" r="F2111"/>
      <c s="6" r="G2111"/>
      <c s="350" r="H2111"/>
      <c s="6" r="I2111"/>
      <c s="6" r="W2111"/>
      <c s="6" r="X2111"/>
      <c s="6" r="Y2111"/>
      <c s="6" r="Z2111"/>
      <c s="6" r="AA2111"/>
      <c s="350" r="AB2111"/>
      <c s="372" r="AC2111"/>
      <c s="6" r="AI2111"/>
    </row>
    <row r="2112">
      <c s="6" r="A2112"/>
      <c s="6" r="C2112"/>
      <c s="209" r="D2112"/>
      <c s="6" r="E2112"/>
      <c s="357" r="F2112"/>
      <c s="6" r="G2112"/>
      <c s="350" r="H2112"/>
      <c s="6" r="I2112"/>
      <c s="6" r="W2112"/>
      <c s="6" r="X2112"/>
      <c s="6" r="Y2112"/>
      <c s="6" r="Z2112"/>
      <c s="6" r="AA2112"/>
      <c s="350" r="AB2112"/>
      <c s="372" r="AC2112"/>
      <c s="6" r="AI2112"/>
    </row>
    <row r="2113">
      <c s="6" r="A2113"/>
      <c s="6" r="C2113"/>
      <c s="209" r="D2113"/>
      <c s="6" r="E2113"/>
      <c s="357" r="F2113"/>
      <c s="6" r="G2113"/>
      <c s="350" r="H2113"/>
      <c s="6" r="I2113"/>
      <c s="6" r="W2113"/>
      <c s="6" r="X2113"/>
      <c s="6" r="Y2113"/>
      <c s="6" r="Z2113"/>
      <c s="6" r="AA2113"/>
      <c s="350" r="AB2113"/>
      <c s="372" r="AC2113"/>
      <c s="6" r="AI2113"/>
    </row>
    <row r="2114">
      <c s="6" r="A2114"/>
      <c s="6" r="C2114"/>
      <c s="209" r="D2114"/>
      <c s="6" r="E2114"/>
      <c s="357" r="F2114"/>
      <c s="6" r="G2114"/>
      <c s="350" r="H2114"/>
      <c s="6" r="I2114"/>
      <c s="6" r="W2114"/>
      <c s="6" r="X2114"/>
      <c s="6" r="Y2114"/>
      <c s="6" r="Z2114"/>
      <c s="6" r="AA2114"/>
      <c s="350" r="AB2114"/>
      <c s="372" r="AC2114"/>
      <c s="6" r="AI2114"/>
    </row>
    <row r="2115">
      <c s="6" r="A2115"/>
      <c s="6" r="C2115"/>
      <c s="209" r="D2115"/>
      <c s="6" r="E2115"/>
      <c s="357" r="F2115"/>
      <c s="6" r="G2115"/>
      <c s="350" r="H2115"/>
      <c s="6" r="I2115"/>
      <c s="6" r="W2115"/>
      <c s="6" r="X2115"/>
      <c s="6" r="Y2115"/>
      <c s="6" r="Z2115"/>
      <c s="6" r="AA2115"/>
      <c s="350" r="AB2115"/>
      <c s="372" r="AC2115"/>
      <c s="6" r="AI2115"/>
    </row>
    <row r="2116">
      <c s="6" r="A2116"/>
      <c s="6" r="C2116"/>
      <c s="209" r="D2116"/>
      <c s="6" r="E2116"/>
      <c s="357" r="F2116"/>
      <c s="6" r="G2116"/>
      <c s="350" r="H2116"/>
      <c s="6" r="I2116"/>
      <c s="6" r="W2116"/>
      <c s="6" r="X2116"/>
      <c s="6" r="Y2116"/>
      <c s="6" r="Z2116"/>
      <c s="6" r="AA2116"/>
      <c s="350" r="AB2116"/>
      <c s="372" r="AC2116"/>
      <c s="6" r="AI2116"/>
    </row>
    <row r="2117">
      <c s="6" r="A2117"/>
      <c s="6" r="C2117"/>
      <c s="209" r="D2117"/>
      <c s="6" r="E2117"/>
      <c s="357" r="F2117"/>
      <c s="6" r="G2117"/>
      <c s="350" r="H2117"/>
      <c s="6" r="I2117"/>
      <c s="6" r="W2117"/>
      <c s="6" r="X2117"/>
      <c s="6" r="Y2117"/>
      <c s="6" r="Z2117"/>
      <c s="6" r="AA2117"/>
      <c s="350" r="AB2117"/>
      <c s="372" r="AC2117"/>
      <c s="6" r="AI2117"/>
    </row>
    <row r="2118">
      <c s="6" r="A2118"/>
      <c s="6" r="C2118"/>
      <c s="209" r="D2118"/>
      <c s="6" r="E2118"/>
      <c s="357" r="F2118"/>
      <c s="6" r="G2118"/>
      <c s="350" r="H2118"/>
      <c s="6" r="I2118"/>
      <c s="6" r="W2118"/>
      <c s="6" r="X2118"/>
      <c s="6" r="Y2118"/>
      <c s="6" r="Z2118"/>
      <c s="6" r="AA2118"/>
      <c s="350" r="AB2118"/>
      <c s="372" r="AC2118"/>
      <c s="6" r="AI2118"/>
    </row>
    <row r="2119">
      <c s="6" r="A2119"/>
      <c s="6" r="C2119"/>
      <c s="209" r="D2119"/>
      <c s="6" r="E2119"/>
      <c s="357" r="F2119"/>
      <c s="6" r="G2119"/>
      <c s="350" r="H2119"/>
      <c s="6" r="I2119"/>
      <c s="6" r="W2119"/>
      <c s="6" r="X2119"/>
      <c s="6" r="Y2119"/>
      <c s="6" r="Z2119"/>
      <c s="6" r="AA2119"/>
      <c s="350" r="AB2119"/>
      <c s="372" r="AC2119"/>
      <c s="6" r="AI2119"/>
    </row>
    <row r="2120">
      <c s="6" r="A2120"/>
      <c s="6" r="C2120"/>
      <c s="209" r="D2120"/>
      <c s="6" r="E2120"/>
      <c s="357" r="F2120"/>
      <c s="6" r="G2120"/>
      <c s="350" r="H2120"/>
      <c s="6" r="I2120"/>
      <c s="6" r="W2120"/>
      <c s="6" r="X2120"/>
      <c s="6" r="Y2120"/>
      <c s="6" r="Z2120"/>
      <c s="6" r="AA2120"/>
      <c s="350" r="AB2120"/>
      <c s="372" r="AC2120"/>
      <c s="6" r="AI2120"/>
    </row>
    <row r="2121">
      <c s="6" r="A2121"/>
      <c s="6" r="C2121"/>
      <c s="209" r="D2121"/>
      <c s="6" r="E2121"/>
      <c s="357" r="F2121"/>
      <c s="6" r="G2121"/>
      <c s="350" r="H2121"/>
      <c s="6" r="I2121"/>
      <c s="6" r="W2121"/>
      <c s="6" r="X2121"/>
      <c s="6" r="Y2121"/>
      <c s="6" r="Z2121"/>
      <c s="6" r="AA2121"/>
      <c s="350" r="AB2121"/>
      <c s="372" r="AC2121"/>
      <c s="6" r="AI2121"/>
    </row>
    <row r="2122">
      <c s="6" r="A2122"/>
      <c s="6" r="C2122"/>
      <c s="209" r="D2122"/>
      <c s="6" r="E2122"/>
      <c s="357" r="F2122"/>
      <c s="6" r="G2122"/>
      <c s="350" r="H2122"/>
      <c s="6" r="I2122"/>
      <c s="6" r="W2122"/>
      <c s="6" r="X2122"/>
      <c s="6" r="Y2122"/>
      <c s="6" r="Z2122"/>
      <c s="6" r="AA2122"/>
      <c s="350" r="AB2122"/>
      <c s="372" r="AC2122"/>
      <c s="6" r="AI2122"/>
    </row>
    <row r="2123">
      <c s="6" r="A2123"/>
      <c s="6" r="C2123"/>
      <c s="209" r="D2123"/>
      <c s="6" r="E2123"/>
      <c s="357" r="F2123"/>
      <c s="6" r="G2123"/>
      <c s="350" r="H2123"/>
      <c s="6" r="I2123"/>
      <c s="6" r="W2123"/>
      <c s="6" r="X2123"/>
      <c s="6" r="Y2123"/>
      <c s="6" r="Z2123"/>
      <c s="6" r="AA2123"/>
      <c s="350" r="AB2123"/>
      <c s="372" r="AC2123"/>
      <c s="6" r="AI2123"/>
    </row>
    <row r="2124">
      <c s="6" r="A2124"/>
      <c s="6" r="C2124"/>
      <c s="209" r="D2124"/>
      <c s="6" r="E2124"/>
      <c s="357" r="F2124"/>
      <c s="6" r="G2124"/>
      <c s="350" r="H2124"/>
      <c s="6" r="I2124"/>
      <c s="6" r="W2124"/>
      <c s="6" r="X2124"/>
      <c s="6" r="Y2124"/>
      <c s="6" r="Z2124"/>
      <c s="6" r="AA2124"/>
      <c s="350" r="AB2124"/>
      <c s="372" r="AC2124"/>
      <c s="6" r="AI2124"/>
    </row>
    <row r="2125">
      <c s="6" r="A2125"/>
      <c s="6" r="C2125"/>
      <c s="209" r="D2125"/>
      <c s="6" r="E2125"/>
      <c s="357" r="F2125"/>
      <c s="6" r="G2125"/>
      <c s="350" r="H2125"/>
      <c s="6" r="I2125"/>
      <c s="6" r="W2125"/>
      <c s="6" r="X2125"/>
      <c s="6" r="Y2125"/>
      <c s="6" r="Z2125"/>
      <c s="6" r="AA2125"/>
      <c s="350" r="AB2125"/>
      <c s="372" r="AC2125"/>
      <c s="6" r="AI2125"/>
    </row>
    <row r="2126">
      <c s="6" r="A2126"/>
      <c s="6" r="C2126"/>
      <c s="209" r="D2126"/>
      <c s="6" r="E2126"/>
      <c s="357" r="F2126"/>
      <c s="6" r="G2126"/>
      <c s="350" r="H2126"/>
      <c s="6" r="I2126"/>
      <c s="6" r="W2126"/>
      <c s="6" r="X2126"/>
      <c s="6" r="Y2126"/>
      <c s="6" r="Z2126"/>
      <c s="6" r="AA2126"/>
      <c s="350" r="AB2126"/>
      <c s="372" r="AC2126"/>
      <c s="6" r="AI2126"/>
    </row>
    <row r="2127">
      <c s="6" r="A2127"/>
      <c s="6" r="C2127"/>
      <c s="209" r="D2127"/>
      <c s="6" r="E2127"/>
      <c s="357" r="F2127"/>
      <c s="6" r="G2127"/>
      <c s="350" r="H2127"/>
      <c s="6" r="I2127"/>
      <c s="6" r="W2127"/>
      <c s="6" r="X2127"/>
      <c s="6" r="Y2127"/>
      <c s="6" r="Z2127"/>
      <c s="6" r="AA2127"/>
      <c s="350" r="AB2127"/>
      <c s="372" r="AC2127"/>
      <c s="6" r="AI2127"/>
    </row>
    <row r="2128">
      <c s="6" r="A2128"/>
      <c s="6" r="C2128"/>
      <c s="209" r="D2128"/>
      <c s="6" r="E2128"/>
      <c s="357" r="F2128"/>
      <c s="6" r="G2128"/>
      <c s="350" r="H2128"/>
      <c s="6" r="I2128"/>
      <c s="6" r="W2128"/>
      <c s="6" r="X2128"/>
      <c s="6" r="Y2128"/>
      <c s="6" r="Z2128"/>
      <c s="6" r="AA2128"/>
      <c s="350" r="AB2128"/>
      <c s="372" r="AC2128"/>
      <c s="6" r="AI2128"/>
    </row>
    <row r="2129">
      <c s="6" r="A2129"/>
      <c s="6" r="C2129"/>
      <c s="209" r="D2129"/>
      <c s="6" r="E2129"/>
      <c s="357" r="F2129"/>
      <c s="6" r="G2129"/>
      <c s="350" r="H2129"/>
      <c s="6" r="I2129"/>
      <c s="6" r="W2129"/>
      <c s="6" r="X2129"/>
      <c s="6" r="Y2129"/>
      <c s="6" r="Z2129"/>
      <c s="6" r="AA2129"/>
      <c s="350" r="AB2129"/>
      <c s="372" r="AC2129"/>
      <c s="6" r="AI2129"/>
    </row>
    <row r="2130">
      <c s="6" r="A2130"/>
      <c s="6" r="C2130"/>
      <c s="209" r="D2130"/>
      <c s="6" r="E2130"/>
      <c s="357" r="F2130"/>
      <c s="6" r="G2130"/>
      <c s="350" r="H2130"/>
      <c s="6" r="I2130"/>
      <c s="6" r="W2130"/>
      <c s="6" r="X2130"/>
      <c s="6" r="Y2130"/>
      <c s="6" r="Z2130"/>
      <c s="6" r="AA2130"/>
      <c s="350" r="AB2130"/>
      <c s="372" r="AC2130"/>
      <c s="6" r="AI2130"/>
    </row>
    <row r="2131">
      <c s="6" r="A2131"/>
      <c s="6" r="C2131"/>
      <c s="209" r="D2131"/>
      <c s="6" r="E2131"/>
      <c s="357" r="F2131"/>
      <c s="6" r="G2131"/>
      <c s="350" r="H2131"/>
      <c s="6" r="I2131"/>
      <c s="6" r="W2131"/>
      <c s="6" r="X2131"/>
      <c s="6" r="Y2131"/>
      <c s="6" r="Z2131"/>
      <c s="6" r="AA2131"/>
      <c s="350" r="AB2131"/>
      <c s="372" r="AC2131"/>
      <c s="6" r="AI2131"/>
    </row>
    <row r="2132">
      <c s="6" r="A2132"/>
      <c s="6" r="C2132"/>
      <c s="209" r="D2132"/>
      <c s="6" r="E2132"/>
      <c s="357" r="F2132"/>
      <c s="6" r="G2132"/>
      <c s="350" r="H2132"/>
      <c s="6" r="I2132"/>
      <c s="6" r="W2132"/>
      <c s="6" r="X2132"/>
      <c s="6" r="Y2132"/>
      <c s="6" r="Z2132"/>
      <c s="6" r="AA2132"/>
      <c s="350" r="AB2132"/>
      <c s="372" r="AC2132"/>
      <c s="6" r="AI2132"/>
    </row>
    <row r="2133">
      <c s="6" r="A2133"/>
      <c s="6" r="C2133"/>
      <c s="209" r="D2133"/>
      <c s="6" r="E2133"/>
      <c s="357" r="F2133"/>
      <c s="6" r="G2133"/>
      <c s="350" r="H2133"/>
      <c s="6" r="I2133"/>
      <c s="6" r="W2133"/>
      <c s="6" r="X2133"/>
      <c s="6" r="Y2133"/>
      <c s="6" r="Z2133"/>
      <c s="6" r="AA2133"/>
      <c s="350" r="AB2133"/>
      <c s="372" r="AC2133"/>
      <c s="6" r="AI2133"/>
    </row>
    <row r="2134">
      <c s="6" r="A2134"/>
      <c s="6" r="C2134"/>
      <c s="209" r="D2134"/>
      <c s="6" r="E2134"/>
      <c s="357" r="F2134"/>
      <c s="6" r="G2134"/>
      <c s="350" r="H2134"/>
      <c s="6" r="I2134"/>
      <c s="6" r="W2134"/>
      <c s="6" r="X2134"/>
      <c s="6" r="Y2134"/>
      <c s="6" r="Z2134"/>
      <c s="6" r="AA2134"/>
      <c s="350" r="AB2134"/>
      <c s="372" r="AC2134"/>
      <c s="6" r="AI2134"/>
    </row>
    <row r="2135">
      <c s="6" r="A2135"/>
      <c s="6" r="C2135"/>
      <c s="209" r="D2135"/>
      <c s="6" r="E2135"/>
      <c s="357" r="F2135"/>
      <c s="6" r="G2135"/>
      <c s="350" r="H2135"/>
      <c s="6" r="I2135"/>
      <c s="6" r="W2135"/>
      <c s="6" r="X2135"/>
      <c s="6" r="Y2135"/>
      <c s="6" r="Z2135"/>
      <c s="6" r="AA2135"/>
      <c s="350" r="AB2135"/>
      <c s="372" r="AC2135"/>
      <c s="6" r="AI2135"/>
    </row>
    <row r="2136">
      <c s="6" r="A2136"/>
      <c s="6" r="C2136"/>
      <c s="209" r="D2136"/>
      <c s="6" r="E2136"/>
      <c s="357" r="F2136"/>
      <c s="6" r="G2136"/>
      <c s="350" r="H2136"/>
      <c s="6" r="I2136"/>
      <c s="6" r="W2136"/>
      <c s="6" r="X2136"/>
      <c s="6" r="Y2136"/>
      <c s="6" r="Z2136"/>
      <c s="6" r="AA2136"/>
      <c s="350" r="AB2136"/>
      <c s="372" r="AC2136"/>
      <c s="6" r="AI2136"/>
    </row>
    <row r="2137">
      <c s="6" r="A2137"/>
      <c s="6" r="C2137"/>
      <c s="209" r="D2137"/>
      <c s="6" r="E2137"/>
      <c s="357" r="F2137"/>
      <c s="6" r="G2137"/>
      <c s="350" r="H2137"/>
      <c s="6" r="I2137"/>
      <c s="6" r="W2137"/>
      <c s="6" r="X2137"/>
      <c s="6" r="Y2137"/>
      <c s="6" r="Z2137"/>
      <c s="6" r="AA2137"/>
      <c s="350" r="AB2137"/>
      <c s="372" r="AC2137"/>
      <c s="6" r="AI2137"/>
    </row>
    <row r="2138">
      <c s="6" r="A2138"/>
      <c s="6" r="C2138"/>
      <c s="209" r="D2138"/>
      <c s="6" r="E2138"/>
      <c s="357" r="F2138"/>
      <c s="6" r="G2138"/>
      <c s="350" r="H2138"/>
      <c s="6" r="I2138"/>
      <c s="6" r="W2138"/>
      <c s="6" r="X2138"/>
      <c s="6" r="Y2138"/>
      <c s="6" r="Z2138"/>
      <c s="6" r="AA2138"/>
      <c s="350" r="AB2138"/>
      <c s="372" r="AC2138"/>
      <c s="6" r="AI2138"/>
    </row>
    <row r="2139">
      <c s="6" r="A2139"/>
      <c s="6" r="C2139"/>
      <c s="209" r="D2139"/>
      <c s="6" r="E2139"/>
      <c s="357" r="F2139"/>
      <c s="6" r="G2139"/>
      <c s="350" r="H2139"/>
      <c s="6" r="I2139"/>
      <c s="6" r="W2139"/>
      <c s="6" r="X2139"/>
      <c s="6" r="Y2139"/>
      <c s="6" r="Z2139"/>
      <c s="6" r="AA2139"/>
      <c s="350" r="AB2139"/>
      <c s="372" r="AC2139"/>
      <c s="6" r="AI2139"/>
    </row>
    <row r="2140">
      <c s="6" r="A2140"/>
      <c s="6" r="C2140"/>
      <c s="209" r="D2140"/>
      <c s="6" r="E2140"/>
      <c s="357" r="F2140"/>
      <c s="6" r="G2140"/>
      <c s="350" r="H2140"/>
      <c s="6" r="I2140"/>
      <c s="6" r="W2140"/>
      <c s="6" r="X2140"/>
      <c s="6" r="Y2140"/>
      <c s="6" r="Z2140"/>
      <c s="6" r="AA2140"/>
      <c s="350" r="AB2140"/>
      <c s="372" r="AC2140"/>
      <c s="6" r="AI2140"/>
    </row>
    <row r="2141">
      <c s="6" r="A2141"/>
      <c s="6" r="C2141"/>
      <c s="209" r="D2141"/>
      <c s="6" r="E2141"/>
      <c s="357" r="F2141"/>
      <c s="6" r="G2141"/>
      <c s="350" r="H2141"/>
      <c s="6" r="I2141"/>
      <c s="6" r="W2141"/>
      <c s="6" r="X2141"/>
      <c s="6" r="Y2141"/>
      <c s="6" r="Z2141"/>
      <c s="6" r="AA2141"/>
      <c s="350" r="AB2141"/>
      <c s="372" r="AC2141"/>
      <c s="6" r="AI2141"/>
    </row>
    <row r="2142">
      <c s="6" r="A2142"/>
      <c s="6" r="C2142"/>
      <c s="209" r="D2142"/>
      <c s="6" r="E2142"/>
      <c s="357" r="F2142"/>
      <c s="6" r="G2142"/>
      <c s="350" r="H2142"/>
      <c s="6" r="I2142"/>
      <c s="6" r="W2142"/>
      <c s="6" r="X2142"/>
      <c s="6" r="Y2142"/>
      <c s="6" r="Z2142"/>
      <c s="6" r="AA2142"/>
      <c s="350" r="AB2142"/>
      <c s="372" r="AC2142"/>
      <c s="6" r="AI2142"/>
    </row>
    <row r="2143">
      <c s="6" r="A2143"/>
      <c s="6" r="C2143"/>
      <c s="209" r="D2143"/>
      <c s="6" r="E2143"/>
      <c s="357" r="F2143"/>
      <c s="6" r="G2143"/>
      <c s="350" r="H2143"/>
      <c s="6" r="I2143"/>
      <c s="6" r="W2143"/>
      <c s="6" r="X2143"/>
      <c s="6" r="Y2143"/>
      <c s="6" r="Z2143"/>
      <c s="6" r="AA2143"/>
      <c s="350" r="AB2143"/>
      <c s="372" r="AC2143"/>
      <c s="6" r="AI2143"/>
    </row>
    <row r="2144">
      <c s="6" r="A2144"/>
      <c s="6" r="C2144"/>
      <c s="209" r="D2144"/>
      <c s="6" r="E2144"/>
      <c s="357" r="F2144"/>
      <c s="6" r="G2144"/>
      <c s="350" r="H2144"/>
      <c s="6" r="I2144"/>
      <c s="6" r="W2144"/>
      <c s="6" r="X2144"/>
      <c s="6" r="Y2144"/>
      <c s="6" r="Z2144"/>
      <c s="6" r="AA2144"/>
      <c s="350" r="AB2144"/>
      <c s="372" r="AC2144"/>
      <c s="6" r="AI2144"/>
    </row>
    <row r="2145">
      <c s="6" r="A2145"/>
      <c s="6" r="C2145"/>
      <c s="209" r="D2145"/>
      <c s="6" r="E2145"/>
      <c s="357" r="F2145"/>
      <c s="6" r="G2145"/>
      <c s="350" r="H2145"/>
      <c s="6" r="I2145"/>
      <c s="6" r="W2145"/>
      <c s="6" r="X2145"/>
      <c s="6" r="Y2145"/>
      <c s="6" r="Z2145"/>
      <c s="6" r="AA2145"/>
      <c s="350" r="AB2145"/>
      <c s="372" r="AC2145"/>
      <c s="6" r="AI2145"/>
    </row>
    <row r="2146">
      <c s="6" r="A2146"/>
      <c s="6" r="C2146"/>
      <c s="209" r="D2146"/>
      <c s="6" r="E2146"/>
      <c s="357" r="F2146"/>
      <c s="6" r="G2146"/>
      <c s="350" r="H2146"/>
      <c s="6" r="I2146"/>
      <c s="6" r="W2146"/>
      <c s="6" r="X2146"/>
      <c s="6" r="Y2146"/>
      <c s="6" r="Z2146"/>
      <c s="6" r="AA2146"/>
      <c s="350" r="AB2146"/>
      <c s="372" r="AC2146"/>
      <c s="6" r="AI2146"/>
    </row>
    <row r="2147">
      <c s="6" r="A2147"/>
      <c s="6" r="C2147"/>
      <c s="209" r="D2147"/>
      <c s="6" r="E2147"/>
      <c s="357" r="F2147"/>
      <c s="6" r="G2147"/>
      <c s="350" r="H2147"/>
      <c s="6" r="I2147"/>
      <c s="6" r="W2147"/>
      <c s="6" r="X2147"/>
      <c s="6" r="Y2147"/>
      <c s="6" r="Z2147"/>
      <c s="6" r="AA2147"/>
      <c s="350" r="AB2147"/>
      <c s="372" r="AC2147"/>
      <c s="6" r="AI2147"/>
    </row>
    <row r="2148">
      <c s="6" r="A2148"/>
      <c s="6" r="C2148"/>
      <c s="209" r="D2148"/>
      <c s="6" r="E2148"/>
      <c s="357" r="F2148"/>
      <c s="6" r="G2148"/>
      <c s="350" r="H2148"/>
      <c s="6" r="I2148"/>
      <c s="6" r="W2148"/>
      <c s="6" r="X2148"/>
      <c s="6" r="Y2148"/>
      <c s="6" r="Z2148"/>
      <c s="6" r="AA2148"/>
      <c s="350" r="AB2148"/>
      <c s="372" r="AC2148"/>
      <c s="6" r="AI2148"/>
    </row>
    <row r="2149">
      <c s="6" r="A2149"/>
      <c s="6" r="C2149"/>
      <c s="209" r="D2149"/>
      <c s="6" r="E2149"/>
      <c s="357" r="F2149"/>
      <c s="6" r="G2149"/>
      <c s="350" r="H2149"/>
      <c s="6" r="I2149"/>
      <c s="6" r="W2149"/>
      <c s="6" r="X2149"/>
      <c s="6" r="Y2149"/>
      <c s="6" r="Z2149"/>
      <c s="6" r="AA2149"/>
      <c s="350" r="AB2149"/>
      <c s="372" r="AC2149"/>
      <c s="6" r="AI2149"/>
    </row>
    <row r="2150">
      <c s="6" r="A2150"/>
      <c s="6" r="C2150"/>
      <c s="209" r="D2150"/>
      <c s="6" r="E2150"/>
      <c s="357" r="F2150"/>
      <c s="6" r="G2150"/>
      <c s="350" r="H2150"/>
      <c s="6" r="I2150"/>
      <c s="6" r="W2150"/>
      <c s="6" r="X2150"/>
      <c s="6" r="Y2150"/>
      <c s="6" r="Z2150"/>
      <c s="6" r="AA2150"/>
      <c s="350" r="AB2150"/>
      <c s="372" r="AC2150"/>
      <c s="6" r="AI2150"/>
    </row>
    <row r="2151">
      <c s="6" r="A2151"/>
      <c s="6" r="C2151"/>
      <c s="209" r="D2151"/>
      <c s="6" r="E2151"/>
      <c s="357" r="F2151"/>
      <c s="6" r="G2151"/>
      <c s="350" r="H2151"/>
      <c s="6" r="I2151"/>
      <c s="6" r="W2151"/>
      <c s="6" r="X2151"/>
      <c s="6" r="Y2151"/>
      <c s="6" r="Z2151"/>
      <c s="6" r="AA2151"/>
      <c s="350" r="AB2151"/>
      <c s="372" r="AC2151"/>
      <c s="6" r="AI2151"/>
    </row>
    <row r="2152">
      <c s="6" r="A2152"/>
      <c s="6" r="C2152"/>
      <c s="209" r="D2152"/>
      <c s="6" r="E2152"/>
      <c s="357" r="F2152"/>
      <c s="6" r="G2152"/>
      <c s="350" r="H2152"/>
      <c s="6" r="I2152"/>
      <c s="6" r="W2152"/>
      <c s="6" r="X2152"/>
      <c s="6" r="Y2152"/>
      <c s="6" r="Z2152"/>
      <c s="6" r="AA2152"/>
      <c s="350" r="AB2152"/>
      <c s="372" r="AC2152"/>
      <c s="6" r="AI2152"/>
    </row>
    <row r="2153">
      <c s="6" r="A2153"/>
      <c s="6" r="C2153"/>
      <c s="209" r="D2153"/>
      <c s="6" r="E2153"/>
      <c s="357" r="F2153"/>
      <c s="6" r="G2153"/>
      <c s="350" r="H2153"/>
      <c s="6" r="I2153"/>
      <c s="6" r="W2153"/>
      <c s="6" r="X2153"/>
      <c s="6" r="Y2153"/>
      <c s="6" r="Z2153"/>
      <c s="6" r="AA2153"/>
      <c s="350" r="AB2153"/>
      <c s="372" r="AC2153"/>
      <c s="6" r="AI2153"/>
    </row>
    <row r="2154">
      <c s="6" r="A2154"/>
      <c s="6" r="C2154"/>
      <c s="209" r="D2154"/>
      <c s="6" r="E2154"/>
      <c s="357" r="F2154"/>
      <c s="6" r="G2154"/>
      <c s="350" r="H2154"/>
      <c s="6" r="I2154"/>
      <c s="6" r="W2154"/>
      <c s="6" r="X2154"/>
      <c s="6" r="Y2154"/>
      <c s="6" r="Z2154"/>
      <c s="6" r="AA2154"/>
      <c s="350" r="AB2154"/>
      <c s="372" r="AC2154"/>
      <c s="6" r="AI2154"/>
    </row>
    <row r="2155">
      <c s="6" r="A2155"/>
      <c s="6" r="C2155"/>
      <c s="209" r="D2155"/>
      <c s="6" r="E2155"/>
      <c s="357" r="F2155"/>
      <c s="6" r="G2155"/>
      <c s="350" r="H2155"/>
      <c s="6" r="I2155"/>
      <c s="6" r="W2155"/>
      <c s="6" r="X2155"/>
      <c s="6" r="Y2155"/>
      <c s="6" r="Z2155"/>
      <c s="6" r="AA2155"/>
      <c s="350" r="AB2155"/>
      <c s="372" r="AC2155"/>
      <c s="6" r="AI2155"/>
    </row>
    <row r="2156">
      <c s="6" r="A2156"/>
      <c s="6" r="C2156"/>
      <c s="209" r="D2156"/>
      <c s="6" r="E2156"/>
      <c s="357" r="F2156"/>
      <c s="6" r="G2156"/>
      <c s="350" r="H2156"/>
      <c s="6" r="I2156"/>
      <c s="6" r="W2156"/>
      <c s="6" r="X2156"/>
      <c s="6" r="Y2156"/>
      <c s="6" r="Z2156"/>
      <c s="6" r="AA2156"/>
      <c s="350" r="AB2156"/>
      <c s="372" r="AC2156"/>
      <c s="6" r="AI2156"/>
    </row>
    <row r="2157">
      <c s="6" r="A2157"/>
      <c s="6" r="C2157"/>
      <c s="209" r="D2157"/>
      <c s="6" r="E2157"/>
      <c s="357" r="F2157"/>
      <c s="6" r="G2157"/>
      <c s="350" r="H2157"/>
      <c s="6" r="I2157"/>
      <c s="6" r="W2157"/>
      <c s="6" r="X2157"/>
      <c s="6" r="Y2157"/>
      <c s="6" r="Z2157"/>
      <c s="6" r="AA2157"/>
      <c s="350" r="AB2157"/>
      <c s="372" r="AC2157"/>
      <c s="6" r="AI2157"/>
    </row>
    <row r="2158">
      <c s="6" r="A2158"/>
      <c s="6" r="C2158"/>
      <c s="209" r="D2158"/>
      <c s="6" r="E2158"/>
      <c s="357" r="F2158"/>
      <c s="6" r="G2158"/>
      <c s="350" r="H2158"/>
      <c s="6" r="I2158"/>
      <c s="6" r="W2158"/>
      <c s="6" r="X2158"/>
      <c s="6" r="Y2158"/>
      <c s="6" r="Z2158"/>
      <c s="6" r="AA2158"/>
      <c s="350" r="AB2158"/>
      <c s="372" r="AC2158"/>
      <c s="6" r="AI2158"/>
    </row>
    <row r="2159">
      <c s="6" r="A2159"/>
      <c s="6" r="C2159"/>
      <c s="209" r="D2159"/>
      <c s="6" r="E2159"/>
      <c s="357" r="F2159"/>
      <c s="6" r="G2159"/>
      <c s="350" r="H2159"/>
      <c s="6" r="I2159"/>
      <c s="6" r="W2159"/>
      <c s="6" r="X2159"/>
      <c s="6" r="Y2159"/>
      <c s="6" r="Z2159"/>
      <c s="6" r="AA2159"/>
      <c s="350" r="AB2159"/>
      <c s="372" r="AC2159"/>
      <c s="6" r="AI2159"/>
    </row>
    <row r="2160">
      <c s="6" r="A2160"/>
      <c s="6" r="C2160"/>
      <c s="209" r="D2160"/>
      <c s="6" r="E2160"/>
      <c s="357" r="F2160"/>
      <c s="6" r="G2160"/>
      <c s="350" r="H2160"/>
      <c s="6" r="I2160"/>
      <c s="6" r="W2160"/>
      <c s="6" r="X2160"/>
      <c s="6" r="Y2160"/>
      <c s="6" r="Z2160"/>
      <c s="6" r="AA2160"/>
      <c s="350" r="AB2160"/>
      <c s="372" r="AC2160"/>
      <c s="6" r="AI2160"/>
    </row>
    <row r="2161">
      <c s="6" r="A2161"/>
      <c s="6" r="C2161"/>
      <c s="209" r="D2161"/>
      <c s="6" r="E2161"/>
      <c s="357" r="F2161"/>
      <c s="6" r="G2161"/>
      <c s="350" r="H2161"/>
      <c s="6" r="I2161"/>
      <c s="6" r="W2161"/>
      <c s="6" r="X2161"/>
      <c s="6" r="Y2161"/>
      <c s="6" r="Z2161"/>
      <c s="6" r="AA2161"/>
      <c s="350" r="AB2161"/>
      <c s="372" r="AC2161"/>
      <c s="6" r="AI2161"/>
    </row>
    <row r="2162">
      <c s="6" r="A2162"/>
      <c s="6" r="C2162"/>
      <c s="209" r="D2162"/>
      <c s="6" r="E2162"/>
      <c s="357" r="F2162"/>
      <c s="6" r="G2162"/>
      <c s="350" r="H2162"/>
      <c s="6" r="I2162"/>
      <c s="6" r="W2162"/>
      <c s="6" r="X2162"/>
      <c s="6" r="Y2162"/>
      <c s="6" r="Z2162"/>
      <c s="6" r="AA2162"/>
      <c s="350" r="AB2162"/>
      <c s="372" r="AC2162"/>
      <c s="6" r="AI2162"/>
    </row>
    <row r="2163">
      <c s="6" r="A2163"/>
      <c s="6" r="C2163"/>
      <c s="209" r="D2163"/>
      <c s="6" r="E2163"/>
      <c s="357" r="F2163"/>
      <c s="6" r="G2163"/>
      <c s="350" r="H2163"/>
      <c s="6" r="I2163"/>
      <c s="6" r="W2163"/>
      <c s="6" r="X2163"/>
      <c s="6" r="Y2163"/>
      <c s="6" r="Z2163"/>
      <c s="6" r="AA2163"/>
      <c s="350" r="AB2163"/>
      <c s="372" r="AC2163"/>
      <c s="6" r="AI2163"/>
    </row>
    <row r="2164">
      <c s="6" r="A2164"/>
      <c s="6" r="C2164"/>
      <c s="209" r="D2164"/>
      <c s="6" r="E2164"/>
      <c s="357" r="F2164"/>
      <c s="6" r="G2164"/>
      <c s="350" r="H2164"/>
      <c s="6" r="I2164"/>
      <c s="6" r="W2164"/>
      <c s="6" r="X2164"/>
      <c s="6" r="Y2164"/>
      <c s="6" r="Z2164"/>
      <c s="6" r="AA2164"/>
      <c s="350" r="AB2164"/>
      <c s="372" r="AC2164"/>
      <c s="6" r="AI2164"/>
    </row>
    <row r="2165">
      <c s="6" r="A2165"/>
      <c s="6" r="C2165"/>
      <c s="209" r="D2165"/>
      <c s="6" r="E2165"/>
      <c s="357" r="F2165"/>
      <c s="6" r="G2165"/>
      <c s="350" r="H2165"/>
      <c s="6" r="I2165"/>
      <c s="6" r="W2165"/>
      <c s="6" r="X2165"/>
      <c s="6" r="Y2165"/>
      <c s="6" r="Z2165"/>
      <c s="6" r="AA2165"/>
      <c s="350" r="AB2165"/>
      <c s="372" r="AC2165"/>
      <c s="6" r="AI2165"/>
    </row>
    <row r="2166">
      <c s="6" r="A2166"/>
      <c s="6" r="C2166"/>
      <c s="209" r="D2166"/>
      <c s="6" r="E2166"/>
      <c s="357" r="F2166"/>
      <c s="6" r="G2166"/>
      <c s="350" r="H2166"/>
      <c s="6" r="I2166"/>
      <c s="6" r="W2166"/>
      <c s="6" r="X2166"/>
      <c s="6" r="Y2166"/>
      <c s="6" r="Z2166"/>
      <c s="6" r="AA2166"/>
      <c s="350" r="AB2166"/>
      <c s="372" r="AC2166"/>
      <c s="6" r="AI2166"/>
    </row>
    <row r="2167">
      <c s="6" r="A2167"/>
      <c s="6" r="C2167"/>
      <c s="209" r="D2167"/>
      <c s="6" r="E2167"/>
      <c s="357" r="F2167"/>
      <c s="6" r="G2167"/>
      <c s="350" r="H2167"/>
      <c s="6" r="I2167"/>
      <c s="6" r="W2167"/>
      <c s="6" r="X2167"/>
      <c s="6" r="Y2167"/>
      <c s="6" r="Z2167"/>
      <c s="6" r="AA2167"/>
      <c s="350" r="AB2167"/>
      <c s="372" r="AC2167"/>
      <c s="6" r="AI2167"/>
    </row>
    <row r="2168">
      <c s="6" r="A2168"/>
      <c s="6" r="C2168"/>
      <c s="209" r="D2168"/>
      <c s="6" r="E2168"/>
      <c s="357" r="F2168"/>
      <c s="6" r="G2168"/>
      <c s="350" r="H2168"/>
      <c s="6" r="I2168"/>
      <c s="6" r="W2168"/>
      <c s="6" r="X2168"/>
      <c s="6" r="Y2168"/>
      <c s="6" r="Z2168"/>
      <c s="6" r="AA2168"/>
      <c s="350" r="AB2168"/>
      <c s="372" r="AC2168"/>
      <c s="6" r="AI2168"/>
    </row>
    <row r="2169">
      <c s="6" r="A2169"/>
      <c s="6" r="C2169"/>
      <c s="209" r="D2169"/>
      <c s="6" r="E2169"/>
      <c s="357" r="F2169"/>
      <c s="6" r="G2169"/>
      <c s="350" r="H2169"/>
      <c s="6" r="I2169"/>
      <c s="6" r="W2169"/>
      <c s="6" r="X2169"/>
      <c s="6" r="Y2169"/>
      <c s="6" r="Z2169"/>
      <c s="6" r="AA2169"/>
      <c s="350" r="AB2169"/>
      <c s="372" r="AC2169"/>
      <c s="6" r="AI2169"/>
    </row>
    <row r="2170">
      <c s="6" r="A2170"/>
      <c s="6" r="C2170"/>
      <c s="209" r="D2170"/>
      <c s="6" r="E2170"/>
      <c s="357" r="F2170"/>
      <c s="6" r="G2170"/>
      <c s="350" r="H2170"/>
      <c s="6" r="I2170"/>
      <c s="6" r="W2170"/>
      <c s="6" r="X2170"/>
      <c s="6" r="Y2170"/>
      <c s="6" r="Z2170"/>
      <c s="6" r="AA2170"/>
      <c s="350" r="AB2170"/>
      <c s="372" r="AC2170"/>
      <c s="6" r="AI2170"/>
    </row>
    <row r="2171">
      <c s="6" r="A2171"/>
      <c s="6" r="C2171"/>
      <c s="209" r="D2171"/>
      <c s="6" r="E2171"/>
      <c s="357" r="F2171"/>
      <c s="6" r="G2171"/>
      <c s="350" r="H2171"/>
      <c s="6" r="I2171"/>
      <c s="6" r="W2171"/>
      <c s="6" r="X2171"/>
      <c s="6" r="Y2171"/>
      <c s="6" r="Z2171"/>
      <c s="6" r="AA2171"/>
      <c s="350" r="AB2171"/>
      <c s="372" r="AC2171"/>
      <c s="6" r="AI2171"/>
    </row>
    <row r="2172">
      <c s="6" r="A2172"/>
      <c s="6" r="C2172"/>
      <c s="209" r="D2172"/>
      <c s="6" r="E2172"/>
      <c s="357" r="F2172"/>
      <c s="6" r="G2172"/>
      <c s="350" r="H2172"/>
      <c s="6" r="I2172"/>
      <c s="6" r="W2172"/>
      <c s="6" r="X2172"/>
      <c s="6" r="Y2172"/>
      <c s="6" r="Z2172"/>
      <c s="6" r="AA2172"/>
      <c s="350" r="AB2172"/>
      <c s="372" r="AC2172"/>
      <c s="6" r="AI2172"/>
    </row>
    <row r="2173">
      <c s="6" r="A2173"/>
      <c s="6" r="C2173"/>
      <c s="209" r="D2173"/>
      <c s="6" r="E2173"/>
      <c s="357" r="F2173"/>
      <c s="6" r="G2173"/>
      <c s="350" r="H2173"/>
      <c s="6" r="I2173"/>
      <c s="6" r="W2173"/>
      <c s="6" r="X2173"/>
      <c s="6" r="Y2173"/>
      <c s="6" r="Z2173"/>
      <c s="6" r="AA2173"/>
      <c s="350" r="AB2173"/>
      <c s="372" r="AC2173"/>
      <c s="6" r="AI2173"/>
    </row>
    <row r="2174">
      <c s="6" r="A2174"/>
      <c s="6" r="C2174"/>
      <c s="209" r="D2174"/>
      <c s="6" r="E2174"/>
      <c s="357" r="F2174"/>
      <c s="6" r="G2174"/>
      <c s="350" r="H2174"/>
      <c s="6" r="I2174"/>
      <c s="6" r="W2174"/>
      <c s="6" r="X2174"/>
      <c s="6" r="Y2174"/>
      <c s="6" r="Z2174"/>
      <c s="6" r="AA2174"/>
      <c s="350" r="AB2174"/>
      <c s="372" r="AC2174"/>
      <c s="6" r="AI2174"/>
    </row>
    <row r="2175">
      <c s="6" r="A2175"/>
      <c s="6" r="C2175"/>
      <c s="209" r="D2175"/>
      <c s="6" r="E2175"/>
      <c s="357" r="F2175"/>
      <c s="6" r="G2175"/>
      <c s="350" r="H2175"/>
      <c s="6" r="I2175"/>
      <c s="6" r="W2175"/>
      <c s="6" r="X2175"/>
      <c s="6" r="Y2175"/>
      <c s="6" r="Z2175"/>
      <c s="6" r="AA2175"/>
      <c s="350" r="AB2175"/>
      <c s="372" r="AC2175"/>
      <c s="6" r="AI2175"/>
    </row>
    <row r="2176">
      <c s="6" r="A2176"/>
      <c s="6" r="C2176"/>
      <c s="209" r="D2176"/>
      <c s="6" r="E2176"/>
      <c s="357" r="F2176"/>
      <c s="6" r="G2176"/>
      <c s="350" r="H2176"/>
      <c s="6" r="I2176"/>
      <c s="6" r="W2176"/>
      <c s="6" r="X2176"/>
      <c s="6" r="Y2176"/>
      <c s="6" r="Z2176"/>
      <c s="6" r="AA2176"/>
      <c s="350" r="AB2176"/>
      <c s="372" r="AC2176"/>
      <c s="6" r="AI2176"/>
    </row>
    <row r="2177">
      <c s="6" r="A2177"/>
      <c s="6" r="C2177"/>
      <c s="209" r="D2177"/>
      <c s="6" r="E2177"/>
      <c s="357" r="F2177"/>
      <c s="6" r="G2177"/>
      <c s="350" r="H2177"/>
      <c s="6" r="I2177"/>
      <c s="6" r="W2177"/>
      <c s="6" r="X2177"/>
      <c s="6" r="Y2177"/>
      <c s="6" r="Z2177"/>
      <c s="6" r="AA2177"/>
      <c s="350" r="AB2177"/>
      <c s="372" r="AC2177"/>
      <c s="6" r="AI2177"/>
    </row>
    <row r="2178">
      <c s="6" r="A2178"/>
      <c s="6" r="C2178"/>
      <c s="209" r="D2178"/>
      <c s="6" r="E2178"/>
      <c s="357" r="F2178"/>
      <c s="6" r="G2178"/>
      <c s="350" r="H2178"/>
      <c s="6" r="I2178"/>
      <c s="6" r="W2178"/>
      <c s="6" r="X2178"/>
      <c s="6" r="Y2178"/>
      <c s="6" r="Z2178"/>
      <c s="6" r="AA2178"/>
      <c s="350" r="AB2178"/>
      <c s="372" r="AC2178"/>
      <c s="6" r="AI2178"/>
    </row>
    <row r="2179">
      <c s="6" r="A2179"/>
      <c s="6" r="C2179"/>
      <c s="209" r="D2179"/>
      <c s="6" r="E2179"/>
      <c s="357" r="F2179"/>
      <c s="6" r="G2179"/>
      <c s="350" r="H2179"/>
      <c s="6" r="I2179"/>
      <c s="6" r="W2179"/>
      <c s="6" r="X2179"/>
      <c s="6" r="Y2179"/>
      <c s="6" r="Z2179"/>
      <c s="6" r="AA2179"/>
      <c s="350" r="AB2179"/>
      <c s="372" r="AC2179"/>
      <c s="6" r="AI2179"/>
    </row>
    <row r="2180">
      <c s="6" r="A2180"/>
      <c s="6" r="C2180"/>
      <c s="209" r="D2180"/>
      <c s="6" r="E2180"/>
      <c s="357" r="F2180"/>
      <c s="6" r="G2180"/>
      <c s="350" r="H2180"/>
      <c s="6" r="I2180"/>
      <c s="6" r="W2180"/>
      <c s="6" r="X2180"/>
      <c s="6" r="Y2180"/>
      <c s="6" r="Z2180"/>
      <c s="6" r="AA2180"/>
      <c s="350" r="AB2180"/>
      <c s="372" r="AC2180"/>
      <c s="6" r="AI2180"/>
    </row>
    <row r="2181">
      <c s="6" r="A2181"/>
      <c s="6" r="C2181"/>
      <c s="209" r="D2181"/>
      <c s="6" r="E2181"/>
      <c s="357" r="F2181"/>
      <c s="6" r="G2181"/>
      <c s="350" r="H2181"/>
      <c s="6" r="I2181"/>
      <c s="6" r="W2181"/>
      <c s="6" r="X2181"/>
      <c s="6" r="Y2181"/>
      <c s="6" r="Z2181"/>
      <c s="6" r="AA2181"/>
      <c s="350" r="AB2181"/>
      <c s="372" r="AC2181"/>
      <c s="6" r="AI2181"/>
    </row>
    <row r="2182">
      <c s="6" r="A2182"/>
      <c s="6" r="C2182"/>
      <c s="209" r="D2182"/>
      <c s="6" r="E2182"/>
      <c s="357" r="F2182"/>
      <c s="6" r="G2182"/>
      <c s="350" r="H2182"/>
      <c s="6" r="I2182"/>
      <c s="6" r="W2182"/>
      <c s="6" r="X2182"/>
      <c s="6" r="Y2182"/>
      <c s="6" r="Z2182"/>
      <c s="6" r="AA2182"/>
      <c s="350" r="AB2182"/>
      <c s="372" r="AC2182"/>
      <c s="6" r="AI2182"/>
    </row>
    <row r="2183">
      <c s="6" r="A2183"/>
      <c s="6" r="C2183"/>
      <c s="209" r="D2183"/>
      <c s="6" r="E2183"/>
      <c s="357" r="F2183"/>
      <c s="6" r="G2183"/>
      <c s="350" r="H2183"/>
      <c s="6" r="I2183"/>
      <c s="6" r="W2183"/>
      <c s="6" r="X2183"/>
      <c s="6" r="Y2183"/>
      <c s="6" r="Z2183"/>
      <c s="6" r="AA2183"/>
      <c s="350" r="AB2183"/>
      <c s="372" r="AC2183"/>
      <c s="6" r="AI2183"/>
    </row>
    <row r="2184">
      <c s="6" r="A2184"/>
      <c s="6" r="C2184"/>
      <c s="209" r="D2184"/>
      <c s="6" r="E2184"/>
      <c s="357" r="F2184"/>
      <c s="6" r="G2184"/>
      <c s="350" r="H2184"/>
      <c s="6" r="I2184"/>
      <c s="6" r="W2184"/>
      <c s="6" r="X2184"/>
      <c s="6" r="Y2184"/>
      <c s="6" r="Z2184"/>
      <c s="6" r="AA2184"/>
      <c s="350" r="AB2184"/>
      <c s="372" r="AC2184"/>
      <c s="6" r="AI2184"/>
    </row>
    <row r="2185">
      <c s="6" r="A2185"/>
      <c s="6" r="C2185"/>
      <c s="209" r="D2185"/>
      <c s="6" r="E2185"/>
      <c s="357" r="F2185"/>
      <c s="6" r="G2185"/>
      <c s="350" r="H2185"/>
      <c s="6" r="I2185"/>
      <c s="6" r="W2185"/>
      <c s="6" r="X2185"/>
      <c s="6" r="Y2185"/>
      <c s="6" r="Z2185"/>
      <c s="6" r="AA2185"/>
      <c s="350" r="AB2185"/>
      <c s="372" r="AC2185"/>
      <c s="6" r="AI2185"/>
    </row>
    <row r="2186">
      <c s="6" r="A2186"/>
      <c s="6" r="C2186"/>
      <c s="209" r="D2186"/>
      <c s="6" r="E2186"/>
      <c s="357" r="F2186"/>
      <c s="6" r="G2186"/>
      <c s="350" r="H2186"/>
      <c s="6" r="I2186"/>
      <c s="6" r="W2186"/>
      <c s="6" r="X2186"/>
      <c s="6" r="Y2186"/>
      <c s="6" r="Z2186"/>
      <c s="6" r="AA2186"/>
      <c s="350" r="AB2186"/>
      <c s="372" r="AC2186"/>
      <c s="6" r="AI2186"/>
    </row>
    <row r="2187">
      <c s="6" r="A2187"/>
      <c s="6" r="C2187"/>
      <c s="209" r="D2187"/>
      <c s="6" r="E2187"/>
      <c s="357" r="F2187"/>
      <c s="6" r="G2187"/>
      <c s="350" r="H2187"/>
      <c s="6" r="I2187"/>
      <c s="6" r="W2187"/>
      <c s="6" r="X2187"/>
      <c s="6" r="Y2187"/>
      <c s="6" r="Z2187"/>
      <c s="6" r="AA2187"/>
      <c s="350" r="AB2187"/>
      <c s="372" r="AC2187"/>
      <c s="6" r="AI2187"/>
    </row>
    <row r="2188">
      <c s="6" r="A2188"/>
      <c s="6" r="C2188"/>
      <c s="209" r="D2188"/>
      <c s="6" r="E2188"/>
      <c s="357" r="F2188"/>
      <c s="6" r="G2188"/>
      <c s="350" r="H2188"/>
      <c s="6" r="I2188"/>
      <c s="6" r="W2188"/>
      <c s="6" r="X2188"/>
      <c s="6" r="Y2188"/>
      <c s="6" r="Z2188"/>
      <c s="6" r="AA2188"/>
      <c s="350" r="AB2188"/>
      <c s="372" r="AC2188"/>
      <c s="6" r="AI2188"/>
    </row>
    <row r="2189">
      <c s="6" r="A2189"/>
      <c s="6" r="C2189"/>
      <c s="209" r="D2189"/>
      <c s="6" r="E2189"/>
      <c s="357" r="F2189"/>
      <c s="6" r="G2189"/>
      <c s="350" r="H2189"/>
      <c s="6" r="I2189"/>
      <c s="6" r="W2189"/>
      <c s="6" r="X2189"/>
      <c s="6" r="Y2189"/>
      <c s="6" r="Z2189"/>
      <c s="6" r="AA2189"/>
      <c s="350" r="AB2189"/>
      <c s="372" r="AC2189"/>
      <c s="6" r="AI2189"/>
    </row>
    <row r="2190">
      <c s="6" r="A2190"/>
      <c s="6" r="C2190"/>
      <c s="209" r="D2190"/>
      <c s="6" r="E2190"/>
      <c s="357" r="F2190"/>
      <c s="6" r="G2190"/>
      <c s="350" r="H2190"/>
      <c s="6" r="I2190"/>
      <c s="6" r="W2190"/>
      <c s="6" r="X2190"/>
      <c s="6" r="Y2190"/>
      <c s="6" r="Z2190"/>
      <c s="6" r="AA2190"/>
      <c s="350" r="AB2190"/>
      <c s="372" r="AC2190"/>
      <c s="6" r="AI2190"/>
    </row>
    <row r="2191">
      <c s="6" r="A2191"/>
      <c s="6" r="C2191"/>
      <c s="209" r="D2191"/>
      <c s="6" r="E2191"/>
      <c s="357" r="F2191"/>
      <c s="6" r="G2191"/>
      <c s="350" r="H2191"/>
      <c s="6" r="I2191"/>
      <c s="6" r="W2191"/>
      <c s="6" r="X2191"/>
      <c s="6" r="Y2191"/>
      <c s="6" r="Z2191"/>
      <c s="6" r="AA2191"/>
      <c s="350" r="AB2191"/>
      <c s="372" r="AC2191"/>
      <c s="6" r="AI2191"/>
    </row>
    <row r="2192">
      <c s="6" r="A2192"/>
      <c s="6" r="C2192"/>
      <c s="209" r="D2192"/>
      <c s="6" r="E2192"/>
      <c s="357" r="F2192"/>
      <c s="6" r="G2192"/>
      <c s="350" r="H2192"/>
      <c s="6" r="I2192"/>
      <c s="6" r="W2192"/>
      <c s="6" r="X2192"/>
      <c s="6" r="Y2192"/>
      <c s="6" r="Z2192"/>
      <c s="6" r="AA2192"/>
      <c s="350" r="AB2192"/>
      <c s="372" r="AC2192"/>
      <c s="6" r="AI2192"/>
    </row>
    <row r="2193">
      <c s="6" r="A2193"/>
      <c s="6" r="C2193"/>
      <c s="209" r="D2193"/>
      <c s="6" r="E2193"/>
      <c s="357" r="F2193"/>
      <c s="6" r="G2193"/>
      <c s="350" r="H2193"/>
      <c s="6" r="I2193"/>
      <c s="6" r="W2193"/>
      <c s="6" r="X2193"/>
      <c s="6" r="Y2193"/>
      <c s="6" r="Z2193"/>
      <c s="6" r="AA2193"/>
      <c s="350" r="AB2193"/>
      <c s="372" r="AC2193"/>
      <c s="6" r="AI2193"/>
    </row>
    <row r="2194">
      <c s="6" r="A2194"/>
      <c s="6" r="C2194"/>
      <c s="209" r="D2194"/>
      <c s="6" r="E2194"/>
      <c s="357" r="F2194"/>
      <c s="6" r="G2194"/>
      <c s="350" r="H2194"/>
      <c s="6" r="I2194"/>
      <c s="6" r="W2194"/>
      <c s="6" r="X2194"/>
      <c s="6" r="Y2194"/>
      <c s="6" r="Z2194"/>
      <c s="6" r="AA2194"/>
      <c s="350" r="AB2194"/>
      <c s="372" r="AC2194"/>
      <c s="6" r="AI2194"/>
    </row>
    <row r="2195">
      <c s="6" r="A2195"/>
      <c s="6" r="C2195"/>
      <c s="209" r="D2195"/>
      <c s="6" r="E2195"/>
      <c s="357" r="F2195"/>
      <c s="6" r="G2195"/>
      <c s="350" r="H2195"/>
      <c s="6" r="I2195"/>
      <c s="6" r="W2195"/>
      <c s="6" r="X2195"/>
      <c s="6" r="Y2195"/>
      <c s="6" r="Z2195"/>
      <c s="6" r="AA2195"/>
      <c s="350" r="AB2195"/>
      <c s="372" r="AC2195"/>
      <c s="6" r="AI2195"/>
    </row>
    <row r="2196">
      <c s="6" r="A2196"/>
      <c s="6" r="C2196"/>
      <c s="209" r="D2196"/>
      <c s="6" r="E2196"/>
      <c s="357" r="F2196"/>
      <c s="6" r="G2196"/>
      <c s="350" r="H2196"/>
      <c s="6" r="I2196"/>
      <c s="6" r="W2196"/>
      <c s="6" r="X2196"/>
      <c s="6" r="Y2196"/>
      <c s="6" r="Z2196"/>
      <c s="6" r="AA2196"/>
      <c s="350" r="AB2196"/>
      <c s="372" r="AC2196"/>
      <c s="6" r="AI2196"/>
    </row>
    <row r="2197">
      <c s="6" r="A2197"/>
      <c s="6" r="C2197"/>
      <c s="209" r="D2197"/>
      <c s="6" r="E2197"/>
      <c s="357" r="F2197"/>
      <c s="6" r="G2197"/>
      <c s="350" r="H2197"/>
      <c s="6" r="I2197"/>
      <c s="6" r="W2197"/>
      <c s="6" r="X2197"/>
      <c s="6" r="Y2197"/>
      <c s="6" r="Z2197"/>
      <c s="6" r="AA2197"/>
      <c s="350" r="AB2197"/>
      <c s="372" r="AC2197"/>
      <c s="6" r="AI2197"/>
    </row>
    <row r="2198">
      <c s="6" r="A2198"/>
      <c s="6" r="C2198"/>
      <c s="209" r="D2198"/>
      <c s="6" r="E2198"/>
      <c s="357" r="F2198"/>
      <c s="6" r="G2198"/>
      <c s="350" r="H2198"/>
      <c s="6" r="I2198"/>
      <c s="6" r="W2198"/>
      <c s="6" r="X2198"/>
      <c s="6" r="Y2198"/>
      <c s="6" r="Z2198"/>
      <c s="6" r="AA2198"/>
      <c s="350" r="AB2198"/>
      <c s="372" r="AC2198"/>
      <c s="6" r="AI2198"/>
    </row>
    <row r="2199">
      <c s="6" r="A2199"/>
      <c s="6" r="C2199"/>
      <c s="209" r="D2199"/>
      <c s="6" r="E2199"/>
      <c s="357" r="F2199"/>
      <c s="6" r="G2199"/>
      <c s="350" r="H2199"/>
      <c s="6" r="I2199"/>
      <c s="6" r="W2199"/>
      <c s="6" r="X2199"/>
      <c s="6" r="Y2199"/>
      <c s="6" r="Z2199"/>
      <c s="6" r="AA2199"/>
      <c s="350" r="AB2199"/>
      <c s="372" r="AC2199"/>
      <c s="6" r="AI2199"/>
    </row>
    <row r="2200">
      <c s="6" r="A2200"/>
      <c s="6" r="C2200"/>
      <c s="209" r="D2200"/>
      <c s="6" r="E2200"/>
      <c s="357" r="F2200"/>
      <c s="6" r="G2200"/>
      <c s="350" r="H2200"/>
      <c s="6" r="I2200"/>
      <c s="6" r="W2200"/>
      <c s="6" r="X2200"/>
      <c s="6" r="Y2200"/>
      <c s="6" r="Z2200"/>
      <c s="6" r="AA2200"/>
      <c s="350" r="AB2200"/>
      <c s="372" r="AC2200"/>
      <c s="6" r="AI2200"/>
    </row>
    <row r="2201">
      <c s="6" r="A2201"/>
      <c s="6" r="C2201"/>
      <c s="209" r="D2201"/>
      <c s="6" r="E2201"/>
      <c s="357" r="F2201"/>
      <c s="6" r="G2201"/>
      <c s="350" r="H2201"/>
      <c s="6" r="I2201"/>
      <c s="6" r="W2201"/>
      <c s="6" r="X2201"/>
      <c s="6" r="Y2201"/>
      <c s="6" r="Z2201"/>
      <c s="6" r="AA2201"/>
      <c s="350" r="AB2201"/>
      <c s="372" r="AC2201"/>
      <c s="6" r="AI2201"/>
    </row>
    <row r="2202">
      <c s="6" r="A2202"/>
      <c s="6" r="C2202"/>
      <c s="209" r="D2202"/>
      <c s="6" r="E2202"/>
      <c s="357" r="F2202"/>
      <c s="6" r="G2202"/>
      <c s="350" r="H2202"/>
      <c s="6" r="I2202"/>
      <c s="6" r="W2202"/>
      <c s="6" r="X2202"/>
      <c s="6" r="Y2202"/>
      <c s="6" r="Z2202"/>
      <c s="6" r="AA2202"/>
      <c s="350" r="AB2202"/>
      <c s="372" r="AC2202"/>
      <c s="6" r="AI2202"/>
    </row>
    <row r="2203">
      <c s="6" r="A2203"/>
      <c s="6" r="C2203"/>
      <c s="209" r="D2203"/>
      <c s="6" r="E2203"/>
      <c s="357" r="F2203"/>
      <c s="6" r="G2203"/>
      <c s="350" r="H2203"/>
      <c s="6" r="I2203"/>
      <c s="6" r="W2203"/>
      <c s="6" r="X2203"/>
      <c s="6" r="Y2203"/>
      <c s="6" r="Z2203"/>
      <c s="6" r="AA2203"/>
      <c s="350" r="AB2203"/>
      <c s="372" r="AC2203"/>
      <c s="6" r="AI2203"/>
    </row>
    <row r="2204">
      <c s="6" r="A2204"/>
      <c s="6" r="C2204"/>
      <c s="209" r="D2204"/>
      <c s="6" r="E2204"/>
      <c s="357" r="F2204"/>
      <c s="6" r="G2204"/>
      <c s="350" r="H2204"/>
      <c s="6" r="I2204"/>
      <c s="6" r="W2204"/>
      <c s="6" r="X2204"/>
      <c s="6" r="Y2204"/>
      <c s="6" r="Z2204"/>
      <c s="6" r="AA2204"/>
      <c s="350" r="AB2204"/>
      <c s="372" r="AC2204"/>
      <c s="6" r="AI2204"/>
    </row>
    <row r="2205">
      <c s="6" r="A2205"/>
      <c s="6" r="C2205"/>
      <c s="209" r="D2205"/>
      <c s="6" r="E2205"/>
      <c s="357" r="F2205"/>
      <c s="6" r="G2205"/>
      <c s="350" r="H2205"/>
      <c s="6" r="I2205"/>
      <c s="6" r="W2205"/>
      <c s="6" r="X2205"/>
      <c s="6" r="Y2205"/>
      <c s="6" r="Z2205"/>
      <c s="6" r="AA2205"/>
      <c s="350" r="AB2205"/>
      <c s="372" r="AC2205"/>
      <c s="6" r="AI2205"/>
    </row>
    <row r="2206">
      <c s="6" r="A2206"/>
      <c s="6" r="C2206"/>
      <c s="209" r="D2206"/>
      <c s="6" r="E2206"/>
      <c s="357" r="F2206"/>
      <c s="6" r="G2206"/>
      <c s="350" r="H2206"/>
      <c s="6" r="I2206"/>
      <c s="6" r="W2206"/>
      <c s="6" r="X2206"/>
      <c s="6" r="Y2206"/>
      <c s="6" r="Z2206"/>
      <c s="6" r="AA2206"/>
      <c s="350" r="AB2206"/>
      <c s="372" r="AC2206"/>
      <c s="6" r="AI2206"/>
    </row>
    <row r="2207">
      <c s="6" r="A2207"/>
      <c s="6" r="C2207"/>
      <c s="209" r="D2207"/>
      <c s="6" r="E2207"/>
      <c s="357" r="F2207"/>
      <c s="6" r="G2207"/>
      <c s="350" r="H2207"/>
      <c s="6" r="I2207"/>
      <c s="6" r="W2207"/>
      <c s="6" r="X2207"/>
      <c s="6" r="Y2207"/>
      <c s="6" r="Z2207"/>
      <c s="6" r="AA2207"/>
      <c s="350" r="AB2207"/>
      <c s="372" r="AC2207"/>
      <c s="6" r="AI2207"/>
    </row>
    <row r="2208">
      <c s="6" r="A2208"/>
      <c s="6" r="C2208"/>
      <c s="209" r="D2208"/>
      <c s="6" r="E2208"/>
      <c s="357" r="F2208"/>
      <c s="6" r="G2208"/>
      <c s="350" r="H2208"/>
      <c s="6" r="I2208"/>
      <c s="6" r="W2208"/>
      <c s="6" r="X2208"/>
      <c s="6" r="Y2208"/>
      <c s="6" r="Z2208"/>
      <c s="6" r="AA2208"/>
      <c s="350" r="AB2208"/>
      <c s="372" r="AC2208"/>
      <c s="6" r="AI2208"/>
    </row>
    <row r="2209">
      <c s="6" r="A2209"/>
      <c s="6" r="C2209"/>
      <c s="209" r="D2209"/>
      <c s="6" r="E2209"/>
      <c s="357" r="F2209"/>
      <c s="6" r="G2209"/>
      <c s="350" r="H2209"/>
      <c s="6" r="I2209"/>
      <c s="6" r="W2209"/>
      <c s="6" r="X2209"/>
      <c s="6" r="Y2209"/>
      <c s="6" r="Z2209"/>
      <c s="6" r="AA2209"/>
      <c s="350" r="AB2209"/>
      <c s="372" r="AC2209"/>
      <c s="6" r="AI2209"/>
    </row>
    <row r="2210">
      <c s="6" r="A2210"/>
      <c s="6" r="C2210"/>
      <c s="209" r="D2210"/>
      <c s="6" r="E2210"/>
      <c s="357" r="F2210"/>
      <c s="6" r="G2210"/>
      <c s="350" r="H2210"/>
      <c s="6" r="I2210"/>
      <c s="6" r="W2210"/>
      <c s="6" r="X2210"/>
      <c s="6" r="Y2210"/>
      <c s="6" r="Z2210"/>
      <c s="6" r="AA2210"/>
      <c s="350" r="AB2210"/>
      <c s="372" r="AC2210"/>
      <c s="6" r="AI2210"/>
    </row>
    <row r="2211">
      <c s="6" r="A2211"/>
      <c s="6" r="C2211"/>
      <c s="209" r="D2211"/>
      <c s="6" r="E2211"/>
      <c s="357" r="F2211"/>
      <c s="6" r="G2211"/>
      <c s="350" r="H2211"/>
      <c s="6" r="I2211"/>
      <c s="6" r="W2211"/>
      <c s="6" r="X2211"/>
      <c s="6" r="Y2211"/>
      <c s="6" r="Z2211"/>
      <c s="6" r="AA2211"/>
      <c s="350" r="AB2211"/>
      <c s="372" r="AC2211"/>
      <c s="6" r="AI2211"/>
    </row>
    <row r="2212">
      <c s="6" r="A2212"/>
      <c s="6" r="C2212"/>
      <c s="209" r="D2212"/>
      <c s="6" r="E2212"/>
      <c s="357" r="F2212"/>
      <c s="6" r="G2212"/>
      <c s="350" r="H2212"/>
      <c s="6" r="I2212"/>
      <c s="6" r="W2212"/>
      <c s="6" r="X2212"/>
      <c s="6" r="Y2212"/>
      <c s="6" r="Z2212"/>
      <c s="6" r="AA2212"/>
      <c s="350" r="AB2212"/>
      <c s="372" r="AC2212"/>
      <c s="6" r="AI2212"/>
    </row>
    <row r="2213">
      <c s="6" r="A2213"/>
      <c s="6" r="C2213"/>
      <c s="209" r="D2213"/>
      <c s="6" r="E2213"/>
      <c s="357" r="F2213"/>
      <c s="6" r="G2213"/>
      <c s="350" r="H2213"/>
      <c s="6" r="I2213"/>
      <c s="6" r="W2213"/>
      <c s="6" r="X2213"/>
      <c s="6" r="Y2213"/>
      <c s="6" r="Z2213"/>
      <c s="6" r="AA2213"/>
      <c s="350" r="AB2213"/>
      <c s="372" r="AC2213"/>
      <c s="6" r="AI2213"/>
    </row>
    <row r="2214">
      <c s="6" r="A2214"/>
      <c s="6" r="C2214"/>
      <c s="209" r="D2214"/>
      <c s="6" r="E2214"/>
      <c s="357" r="F2214"/>
      <c s="6" r="G2214"/>
      <c s="350" r="H2214"/>
      <c s="6" r="I2214"/>
      <c s="6" r="W2214"/>
      <c s="6" r="X2214"/>
      <c s="6" r="Y2214"/>
      <c s="6" r="Z2214"/>
      <c s="6" r="AA2214"/>
      <c s="350" r="AB2214"/>
      <c s="372" r="AC2214"/>
      <c s="6" r="AI2214"/>
    </row>
    <row r="2215">
      <c s="6" r="A2215"/>
      <c s="6" r="C2215"/>
      <c s="209" r="D2215"/>
      <c s="6" r="E2215"/>
      <c s="357" r="F2215"/>
      <c s="6" r="G2215"/>
      <c s="350" r="H2215"/>
      <c s="6" r="I2215"/>
      <c s="6" r="W2215"/>
      <c s="6" r="X2215"/>
      <c s="6" r="Y2215"/>
      <c s="6" r="Z2215"/>
      <c s="6" r="AA2215"/>
      <c s="350" r="AB2215"/>
      <c s="372" r="AC2215"/>
      <c s="6" r="AI2215"/>
    </row>
    <row r="2216">
      <c s="6" r="A2216"/>
      <c s="6" r="C2216"/>
      <c s="209" r="D2216"/>
      <c s="6" r="E2216"/>
      <c s="357" r="F2216"/>
      <c s="6" r="G2216"/>
      <c s="350" r="H2216"/>
      <c s="6" r="I2216"/>
      <c s="6" r="W2216"/>
      <c s="6" r="X2216"/>
      <c s="6" r="Y2216"/>
      <c s="6" r="Z2216"/>
      <c s="6" r="AA2216"/>
      <c s="350" r="AB2216"/>
      <c s="372" r="AC2216"/>
      <c s="6" r="AI2216"/>
    </row>
    <row r="2217">
      <c s="6" r="A2217"/>
      <c s="6" r="C2217"/>
      <c s="209" r="D2217"/>
      <c s="6" r="E2217"/>
      <c s="357" r="F2217"/>
      <c s="6" r="G2217"/>
      <c s="350" r="H2217"/>
      <c s="6" r="I2217"/>
      <c s="6" r="W2217"/>
      <c s="6" r="X2217"/>
      <c s="6" r="Y2217"/>
      <c s="6" r="Z2217"/>
      <c s="6" r="AA2217"/>
      <c s="350" r="AB2217"/>
      <c s="372" r="AC2217"/>
      <c s="6" r="AI2217"/>
    </row>
    <row r="2218">
      <c s="6" r="A2218"/>
      <c s="6" r="C2218"/>
      <c s="209" r="D2218"/>
      <c s="6" r="E2218"/>
      <c s="357" r="F2218"/>
      <c s="6" r="G2218"/>
      <c s="350" r="H2218"/>
      <c s="6" r="I2218"/>
      <c s="6" r="W2218"/>
      <c s="6" r="X2218"/>
      <c s="6" r="Y2218"/>
      <c s="6" r="Z2218"/>
      <c s="6" r="AA2218"/>
      <c s="350" r="AB2218"/>
      <c s="372" r="AC2218"/>
      <c s="6" r="AI2218"/>
    </row>
    <row r="2219">
      <c s="6" r="A2219"/>
      <c s="6" r="C2219"/>
      <c s="209" r="D2219"/>
      <c s="6" r="E2219"/>
      <c s="357" r="F2219"/>
      <c s="6" r="G2219"/>
      <c s="350" r="H2219"/>
      <c s="6" r="I2219"/>
      <c s="6" r="W2219"/>
      <c s="6" r="X2219"/>
      <c s="6" r="Y2219"/>
      <c s="6" r="Z2219"/>
      <c s="6" r="AA2219"/>
      <c s="350" r="AB2219"/>
      <c s="372" r="AC2219"/>
      <c s="6" r="AI2219"/>
    </row>
    <row r="2220">
      <c s="6" r="A2220"/>
      <c s="6" r="C2220"/>
      <c s="209" r="D2220"/>
      <c s="6" r="E2220"/>
      <c s="357" r="F2220"/>
      <c s="6" r="G2220"/>
      <c s="350" r="H2220"/>
      <c s="6" r="I2220"/>
      <c s="6" r="W2220"/>
      <c s="6" r="X2220"/>
      <c s="6" r="Y2220"/>
      <c s="6" r="Z2220"/>
      <c s="6" r="AA2220"/>
      <c s="350" r="AB2220"/>
      <c s="372" r="AC2220"/>
      <c s="6" r="AI2220"/>
    </row>
    <row r="2221">
      <c s="6" r="A2221"/>
      <c s="6" r="C2221"/>
      <c s="209" r="D2221"/>
      <c s="6" r="E2221"/>
      <c s="357" r="F2221"/>
      <c s="6" r="G2221"/>
      <c s="350" r="H2221"/>
      <c s="6" r="I2221"/>
      <c s="6" r="W2221"/>
      <c s="6" r="X2221"/>
      <c s="6" r="Y2221"/>
      <c s="6" r="Z2221"/>
      <c s="6" r="AA2221"/>
      <c s="350" r="AB2221"/>
      <c s="372" r="AC2221"/>
      <c s="6" r="AI2221"/>
    </row>
    <row r="2222">
      <c s="6" r="A2222"/>
      <c s="6" r="C2222"/>
      <c s="209" r="D2222"/>
      <c s="6" r="E2222"/>
      <c s="357" r="F2222"/>
      <c s="6" r="G2222"/>
      <c s="350" r="H2222"/>
      <c s="6" r="I2222"/>
      <c s="6" r="W2222"/>
      <c s="6" r="X2222"/>
      <c s="6" r="Y2222"/>
      <c s="6" r="Z2222"/>
      <c s="6" r="AA2222"/>
      <c s="350" r="AB2222"/>
      <c s="372" r="AC2222"/>
      <c s="6" r="AI2222"/>
    </row>
    <row r="2223">
      <c s="6" r="A2223"/>
      <c s="6" r="C2223"/>
      <c s="209" r="D2223"/>
      <c s="6" r="E2223"/>
      <c s="357" r="F2223"/>
      <c s="6" r="G2223"/>
      <c s="350" r="H2223"/>
      <c s="6" r="I2223"/>
      <c s="6" r="W2223"/>
      <c s="6" r="X2223"/>
      <c s="6" r="Y2223"/>
      <c s="6" r="Z2223"/>
      <c s="6" r="AA2223"/>
      <c s="350" r="AB2223"/>
      <c s="372" r="AC2223"/>
      <c s="6" r="AI2223"/>
    </row>
    <row r="2224">
      <c s="6" r="A2224"/>
      <c s="6" r="C2224"/>
      <c s="209" r="D2224"/>
      <c s="6" r="E2224"/>
      <c s="357" r="F2224"/>
      <c s="6" r="G2224"/>
      <c s="350" r="H2224"/>
      <c s="6" r="I2224"/>
      <c s="6" r="W2224"/>
      <c s="6" r="X2224"/>
      <c s="6" r="Y2224"/>
      <c s="6" r="Z2224"/>
      <c s="6" r="AA2224"/>
      <c s="350" r="AB2224"/>
      <c s="372" r="AC2224"/>
      <c s="6" r="AI2224"/>
    </row>
    <row r="2225">
      <c s="6" r="A2225"/>
      <c s="6" r="C2225"/>
      <c s="209" r="D2225"/>
      <c s="6" r="E2225"/>
      <c s="357" r="F2225"/>
      <c s="6" r="G2225"/>
      <c s="350" r="H2225"/>
      <c s="6" r="I2225"/>
      <c s="6" r="W2225"/>
      <c s="6" r="X2225"/>
      <c s="6" r="Y2225"/>
      <c s="6" r="Z2225"/>
      <c s="6" r="AA2225"/>
      <c s="350" r="AB2225"/>
      <c s="372" r="AC2225"/>
      <c s="6" r="AI2225"/>
    </row>
    <row r="2226">
      <c s="6" r="A2226"/>
      <c s="6" r="C2226"/>
      <c s="209" r="D2226"/>
      <c s="6" r="E2226"/>
      <c s="357" r="F2226"/>
      <c s="6" r="G2226"/>
      <c s="350" r="H2226"/>
      <c s="6" r="I2226"/>
      <c s="6" r="W2226"/>
      <c s="6" r="X2226"/>
      <c s="6" r="Y2226"/>
      <c s="6" r="Z2226"/>
      <c s="6" r="AA2226"/>
      <c s="350" r="AB2226"/>
      <c s="372" r="AC2226"/>
      <c s="6" r="AI2226"/>
    </row>
    <row r="2227">
      <c s="6" r="A2227"/>
      <c s="6" r="C2227"/>
      <c s="209" r="D2227"/>
      <c s="6" r="E2227"/>
      <c s="357" r="F2227"/>
      <c s="6" r="G2227"/>
      <c s="350" r="H2227"/>
      <c s="6" r="I2227"/>
      <c s="6" r="W2227"/>
      <c s="6" r="X2227"/>
      <c s="6" r="Y2227"/>
      <c s="6" r="Z2227"/>
      <c s="6" r="AA2227"/>
      <c s="350" r="AB2227"/>
      <c s="372" r="AC2227"/>
      <c s="6" r="AI2227"/>
    </row>
    <row r="2228">
      <c s="6" r="A2228"/>
      <c s="6" r="C2228"/>
      <c s="209" r="D2228"/>
      <c s="6" r="E2228"/>
      <c s="357" r="F2228"/>
      <c s="6" r="G2228"/>
      <c s="350" r="H2228"/>
      <c s="6" r="I2228"/>
      <c s="6" r="W2228"/>
      <c s="6" r="X2228"/>
      <c s="6" r="Y2228"/>
      <c s="6" r="Z2228"/>
      <c s="6" r="AA2228"/>
      <c s="350" r="AB2228"/>
      <c s="372" r="AC2228"/>
      <c s="6" r="AI2228"/>
    </row>
    <row r="2229">
      <c s="6" r="A2229"/>
      <c s="6" r="C2229"/>
      <c s="209" r="D2229"/>
      <c s="6" r="E2229"/>
      <c s="357" r="F2229"/>
      <c s="6" r="G2229"/>
      <c s="350" r="H2229"/>
      <c s="6" r="I2229"/>
      <c s="6" r="W2229"/>
      <c s="6" r="X2229"/>
      <c s="6" r="Y2229"/>
      <c s="6" r="Z2229"/>
      <c s="6" r="AA2229"/>
      <c s="350" r="AB2229"/>
      <c s="372" r="AC2229"/>
      <c s="6" r="AI2229"/>
    </row>
    <row r="2230">
      <c s="6" r="A2230"/>
      <c s="6" r="C2230"/>
      <c s="209" r="D2230"/>
      <c s="6" r="E2230"/>
      <c s="357" r="F2230"/>
      <c s="6" r="G2230"/>
      <c s="350" r="H2230"/>
      <c s="6" r="I2230"/>
      <c s="6" r="W2230"/>
      <c s="6" r="X2230"/>
      <c s="6" r="Y2230"/>
      <c s="6" r="Z2230"/>
      <c s="6" r="AA2230"/>
      <c s="350" r="AB2230"/>
      <c s="372" r="AC2230"/>
      <c s="6" r="AI2230"/>
    </row>
    <row r="2231">
      <c s="6" r="A2231"/>
      <c s="6" r="C2231"/>
      <c s="209" r="D2231"/>
      <c s="6" r="E2231"/>
      <c s="357" r="F2231"/>
      <c s="6" r="G2231"/>
      <c s="350" r="H2231"/>
      <c s="6" r="I2231"/>
      <c s="6" r="W2231"/>
      <c s="6" r="X2231"/>
      <c s="6" r="Y2231"/>
      <c s="6" r="Z2231"/>
      <c s="6" r="AA2231"/>
      <c s="350" r="AB2231"/>
      <c s="372" r="AC2231"/>
      <c s="6" r="AI2231"/>
    </row>
    <row r="2232">
      <c s="6" r="A2232"/>
      <c s="6" r="C2232"/>
      <c s="209" r="D2232"/>
      <c s="6" r="E2232"/>
      <c s="357" r="F2232"/>
      <c s="6" r="G2232"/>
      <c s="350" r="H2232"/>
      <c s="6" r="I2232"/>
      <c s="6" r="W2232"/>
      <c s="6" r="X2232"/>
      <c s="6" r="Y2232"/>
      <c s="6" r="Z2232"/>
      <c s="6" r="AA2232"/>
      <c s="350" r="AB2232"/>
      <c s="372" r="AC2232"/>
      <c s="6" r="AI2232"/>
    </row>
    <row r="2233">
      <c s="6" r="A2233"/>
      <c s="6" r="C2233"/>
      <c s="209" r="D2233"/>
      <c s="6" r="E2233"/>
      <c s="357" r="F2233"/>
      <c s="6" r="G2233"/>
      <c s="350" r="H2233"/>
      <c s="6" r="I2233"/>
      <c s="6" r="W2233"/>
      <c s="6" r="X2233"/>
      <c s="6" r="Y2233"/>
      <c s="6" r="Z2233"/>
      <c s="6" r="AA2233"/>
      <c s="350" r="AB2233"/>
      <c s="372" r="AC2233"/>
      <c s="6" r="AI2233"/>
    </row>
    <row r="2234">
      <c s="6" r="A2234"/>
      <c s="6" r="C2234"/>
      <c s="209" r="D2234"/>
      <c s="6" r="E2234"/>
      <c s="357" r="F2234"/>
      <c s="6" r="G2234"/>
      <c s="350" r="H2234"/>
      <c s="6" r="I2234"/>
      <c s="6" r="W2234"/>
      <c s="6" r="X2234"/>
      <c s="6" r="Y2234"/>
      <c s="6" r="Z2234"/>
      <c s="6" r="AA2234"/>
      <c s="350" r="AB2234"/>
      <c s="372" r="AC2234"/>
      <c s="6" r="AI2234"/>
    </row>
    <row r="2235">
      <c s="6" r="A2235"/>
      <c s="6" r="C2235"/>
      <c s="209" r="D2235"/>
      <c s="6" r="E2235"/>
      <c s="357" r="F2235"/>
      <c s="6" r="G2235"/>
      <c s="350" r="H2235"/>
      <c s="6" r="I2235"/>
      <c s="6" r="W2235"/>
      <c s="6" r="X2235"/>
      <c s="6" r="Y2235"/>
      <c s="6" r="Z2235"/>
      <c s="6" r="AA2235"/>
      <c s="350" r="AB2235"/>
      <c s="372" r="AC2235"/>
      <c s="6" r="AI2235"/>
    </row>
    <row r="2236">
      <c s="6" r="A2236"/>
      <c s="6" r="C2236"/>
      <c s="209" r="D2236"/>
      <c s="6" r="E2236"/>
      <c s="357" r="F2236"/>
      <c s="6" r="G2236"/>
      <c s="350" r="H2236"/>
      <c s="6" r="I2236"/>
      <c s="6" r="W2236"/>
      <c s="6" r="X2236"/>
      <c s="6" r="Y2236"/>
      <c s="6" r="Z2236"/>
      <c s="6" r="AA2236"/>
      <c s="350" r="AB2236"/>
      <c s="372" r="AC2236"/>
      <c s="6" r="AI2236"/>
    </row>
    <row r="2237">
      <c s="6" r="A2237"/>
      <c s="6" r="C2237"/>
      <c s="209" r="D2237"/>
      <c s="6" r="E2237"/>
      <c s="357" r="F2237"/>
      <c s="6" r="G2237"/>
      <c s="350" r="H2237"/>
      <c s="6" r="I2237"/>
      <c s="6" r="W2237"/>
      <c s="6" r="X2237"/>
      <c s="6" r="Y2237"/>
      <c s="6" r="Z2237"/>
      <c s="6" r="AA2237"/>
      <c s="350" r="AB2237"/>
      <c s="372" r="AC2237"/>
      <c s="6" r="AI2237"/>
    </row>
    <row r="2238">
      <c s="6" r="A2238"/>
      <c s="6" r="C2238"/>
      <c s="209" r="D2238"/>
      <c s="6" r="E2238"/>
      <c s="357" r="F2238"/>
      <c s="6" r="G2238"/>
      <c s="350" r="H2238"/>
      <c s="6" r="I2238"/>
      <c s="6" r="W2238"/>
      <c s="6" r="X2238"/>
      <c s="6" r="Y2238"/>
      <c s="6" r="Z2238"/>
      <c s="6" r="AA2238"/>
      <c s="350" r="AB2238"/>
      <c s="372" r="AC2238"/>
      <c s="6" r="AI2238"/>
    </row>
    <row r="2239">
      <c s="6" r="A2239"/>
      <c s="6" r="C2239"/>
      <c s="209" r="D2239"/>
      <c s="6" r="E2239"/>
      <c s="357" r="F2239"/>
      <c s="6" r="G2239"/>
      <c s="350" r="H2239"/>
      <c s="6" r="I2239"/>
      <c s="6" r="W2239"/>
      <c s="6" r="X2239"/>
      <c s="6" r="Y2239"/>
      <c s="6" r="Z2239"/>
      <c s="6" r="AA2239"/>
      <c s="350" r="AB2239"/>
      <c s="372" r="AC2239"/>
      <c s="6" r="AI2239"/>
    </row>
    <row r="2240">
      <c s="6" r="A2240"/>
      <c s="6" r="C2240"/>
      <c s="209" r="D2240"/>
      <c s="6" r="E2240"/>
      <c s="357" r="F2240"/>
      <c s="6" r="G2240"/>
      <c s="350" r="H2240"/>
      <c s="6" r="I2240"/>
      <c s="6" r="W2240"/>
      <c s="6" r="X2240"/>
      <c s="6" r="Y2240"/>
      <c s="6" r="Z2240"/>
      <c s="6" r="AA2240"/>
      <c s="350" r="AB2240"/>
      <c s="372" r="AC2240"/>
      <c s="6" r="AI2240"/>
    </row>
    <row r="2241">
      <c s="6" r="A2241"/>
      <c s="6" r="C2241"/>
      <c s="209" r="D2241"/>
      <c s="6" r="E2241"/>
      <c s="357" r="F2241"/>
      <c s="6" r="G2241"/>
      <c s="350" r="H2241"/>
      <c s="6" r="I2241"/>
      <c s="6" r="W2241"/>
      <c s="6" r="X2241"/>
      <c s="6" r="Y2241"/>
      <c s="6" r="Z2241"/>
      <c s="6" r="AA2241"/>
      <c s="350" r="AB2241"/>
      <c s="372" r="AC2241"/>
      <c s="6" r="AI2241"/>
    </row>
    <row r="2242">
      <c s="6" r="A2242"/>
      <c s="6" r="C2242"/>
      <c s="209" r="D2242"/>
      <c s="6" r="E2242"/>
      <c s="357" r="F2242"/>
      <c s="6" r="G2242"/>
      <c s="350" r="H2242"/>
      <c s="6" r="I2242"/>
      <c s="6" r="W2242"/>
      <c s="6" r="X2242"/>
      <c s="6" r="Y2242"/>
      <c s="6" r="Z2242"/>
      <c s="6" r="AA2242"/>
      <c s="350" r="AB2242"/>
      <c s="372" r="AC2242"/>
      <c s="6" r="AI2242"/>
    </row>
    <row r="2243">
      <c s="6" r="A2243"/>
      <c s="6" r="C2243"/>
      <c s="209" r="D2243"/>
      <c s="6" r="E2243"/>
      <c s="357" r="F2243"/>
      <c s="6" r="G2243"/>
      <c s="350" r="H2243"/>
      <c s="6" r="I2243"/>
      <c s="6" r="W2243"/>
      <c s="6" r="X2243"/>
      <c s="6" r="Y2243"/>
      <c s="6" r="Z2243"/>
      <c s="6" r="AA2243"/>
      <c s="350" r="AB2243"/>
      <c s="372" r="AC2243"/>
      <c s="6" r="AI2243"/>
    </row>
    <row r="2244">
      <c s="6" r="A2244"/>
      <c s="6" r="C2244"/>
      <c s="209" r="D2244"/>
      <c s="6" r="E2244"/>
      <c s="357" r="F2244"/>
      <c s="6" r="G2244"/>
      <c s="350" r="H2244"/>
      <c s="6" r="I2244"/>
      <c s="6" r="W2244"/>
      <c s="6" r="X2244"/>
      <c s="6" r="Y2244"/>
      <c s="6" r="Z2244"/>
      <c s="6" r="AA2244"/>
      <c s="350" r="AB2244"/>
      <c s="372" r="AC2244"/>
      <c s="6" r="AI2244"/>
    </row>
    <row r="2245">
      <c s="6" r="A2245"/>
      <c s="6" r="C2245"/>
      <c s="209" r="D2245"/>
      <c s="6" r="E2245"/>
      <c s="357" r="F2245"/>
      <c s="6" r="G2245"/>
      <c s="350" r="H2245"/>
      <c s="6" r="I2245"/>
      <c s="6" r="W2245"/>
      <c s="6" r="X2245"/>
      <c s="6" r="Y2245"/>
      <c s="6" r="Z2245"/>
      <c s="6" r="AA2245"/>
      <c s="350" r="AB2245"/>
      <c s="372" r="AC2245"/>
      <c s="6" r="AI2245"/>
    </row>
    <row r="2246">
      <c s="6" r="A2246"/>
      <c s="6" r="C2246"/>
      <c s="209" r="D2246"/>
      <c s="6" r="E2246"/>
      <c s="357" r="F2246"/>
      <c s="6" r="G2246"/>
      <c s="350" r="H2246"/>
      <c s="6" r="I2246"/>
      <c s="6" r="W2246"/>
      <c s="6" r="X2246"/>
      <c s="6" r="Y2246"/>
      <c s="6" r="Z2246"/>
      <c s="6" r="AA2246"/>
      <c s="350" r="AB2246"/>
      <c s="372" r="AC2246"/>
      <c s="6" r="AI2246"/>
    </row>
    <row r="2247">
      <c s="6" r="A2247"/>
      <c s="6" r="C2247"/>
      <c s="209" r="D2247"/>
      <c s="6" r="E2247"/>
      <c s="357" r="F2247"/>
      <c s="6" r="G2247"/>
      <c s="350" r="H2247"/>
      <c s="6" r="I2247"/>
      <c s="6" r="W2247"/>
      <c s="6" r="X2247"/>
      <c s="6" r="Y2247"/>
      <c s="6" r="Z2247"/>
      <c s="6" r="AA2247"/>
      <c s="350" r="AB2247"/>
      <c s="372" r="AC2247"/>
      <c s="6" r="AI2247"/>
    </row>
    <row r="2248">
      <c s="6" r="A2248"/>
      <c s="6" r="C2248"/>
      <c s="209" r="D2248"/>
      <c s="6" r="E2248"/>
      <c s="357" r="F2248"/>
      <c s="6" r="G2248"/>
      <c s="350" r="H2248"/>
      <c s="6" r="I2248"/>
      <c s="6" r="W2248"/>
      <c s="6" r="X2248"/>
      <c s="6" r="Y2248"/>
      <c s="6" r="Z2248"/>
      <c s="6" r="AA2248"/>
      <c s="350" r="AB2248"/>
      <c s="372" r="AC2248"/>
      <c s="6" r="AI2248"/>
    </row>
    <row r="2249">
      <c s="6" r="A2249"/>
      <c s="6" r="C2249"/>
      <c s="209" r="D2249"/>
      <c s="6" r="E2249"/>
      <c s="357" r="F2249"/>
      <c s="6" r="G2249"/>
      <c s="350" r="H2249"/>
      <c s="6" r="I2249"/>
      <c s="6" r="W2249"/>
      <c s="6" r="X2249"/>
      <c s="6" r="Y2249"/>
      <c s="6" r="Z2249"/>
      <c s="6" r="AA2249"/>
      <c s="350" r="AB2249"/>
      <c s="372" r="AC2249"/>
      <c s="6" r="AI2249"/>
    </row>
    <row r="2250">
      <c s="6" r="A2250"/>
      <c s="6" r="C2250"/>
      <c s="209" r="D2250"/>
      <c s="6" r="E2250"/>
      <c s="357" r="F2250"/>
      <c s="6" r="G2250"/>
      <c s="350" r="H2250"/>
      <c s="6" r="I2250"/>
      <c s="6" r="W2250"/>
      <c s="6" r="X2250"/>
      <c s="6" r="Y2250"/>
      <c s="6" r="Z2250"/>
      <c s="6" r="AA2250"/>
      <c s="350" r="AB2250"/>
      <c s="372" r="AC2250"/>
      <c s="6" r="AI2250"/>
    </row>
    <row r="2251">
      <c s="6" r="A2251"/>
      <c s="6" r="C2251"/>
      <c s="209" r="D2251"/>
      <c s="6" r="E2251"/>
      <c s="357" r="F2251"/>
      <c s="6" r="G2251"/>
      <c s="350" r="H2251"/>
      <c s="6" r="I2251"/>
      <c s="6" r="W2251"/>
      <c s="6" r="X2251"/>
      <c s="6" r="Y2251"/>
      <c s="6" r="Z2251"/>
      <c s="6" r="AA2251"/>
      <c s="350" r="AB2251"/>
      <c s="372" r="AC2251"/>
      <c s="6" r="AI2251"/>
    </row>
    <row r="2252">
      <c s="6" r="A2252"/>
      <c s="6" r="C2252"/>
      <c s="209" r="D2252"/>
      <c s="6" r="E2252"/>
      <c s="357" r="F2252"/>
      <c s="6" r="G2252"/>
      <c s="350" r="H2252"/>
      <c s="6" r="I2252"/>
      <c s="6" r="W2252"/>
      <c s="6" r="X2252"/>
      <c s="6" r="Y2252"/>
      <c s="6" r="Z2252"/>
      <c s="6" r="AA2252"/>
      <c s="350" r="AB2252"/>
      <c s="372" r="AC2252"/>
      <c s="6" r="AI2252"/>
    </row>
    <row r="2253">
      <c s="6" r="A2253"/>
      <c s="6" r="C2253"/>
      <c s="209" r="D2253"/>
      <c s="6" r="E2253"/>
      <c s="357" r="F2253"/>
      <c s="6" r="G2253"/>
      <c s="350" r="H2253"/>
      <c s="6" r="I2253"/>
      <c s="6" r="W2253"/>
      <c s="6" r="X2253"/>
      <c s="6" r="Y2253"/>
      <c s="6" r="Z2253"/>
      <c s="6" r="AA2253"/>
      <c s="350" r="AB2253"/>
      <c s="372" r="AC2253"/>
      <c s="6" r="AI2253"/>
    </row>
    <row r="2254">
      <c s="6" r="A2254"/>
      <c s="6" r="C2254"/>
      <c s="209" r="D2254"/>
      <c s="6" r="E2254"/>
      <c s="357" r="F2254"/>
      <c s="6" r="G2254"/>
      <c s="350" r="H2254"/>
      <c s="6" r="I2254"/>
      <c s="6" r="W2254"/>
      <c s="6" r="X2254"/>
      <c s="6" r="Y2254"/>
      <c s="6" r="Z2254"/>
      <c s="6" r="AA2254"/>
      <c s="350" r="AB2254"/>
      <c s="372" r="AC2254"/>
      <c s="6" r="AI2254"/>
    </row>
    <row r="2255">
      <c s="6" r="A2255"/>
      <c s="6" r="C2255"/>
      <c s="209" r="D2255"/>
      <c s="6" r="E2255"/>
      <c s="357" r="F2255"/>
      <c s="6" r="G2255"/>
      <c s="350" r="H2255"/>
      <c s="6" r="I2255"/>
      <c s="6" r="W2255"/>
      <c s="6" r="X2255"/>
      <c s="6" r="Y2255"/>
      <c s="6" r="Z2255"/>
      <c s="6" r="AA2255"/>
      <c s="350" r="AB2255"/>
      <c s="372" r="AC2255"/>
      <c s="6" r="AI2255"/>
    </row>
    <row r="2256">
      <c s="6" r="A2256"/>
      <c s="6" r="C2256"/>
      <c s="209" r="D2256"/>
      <c s="6" r="E2256"/>
      <c s="357" r="F2256"/>
      <c s="6" r="G2256"/>
      <c s="350" r="H2256"/>
      <c s="6" r="I2256"/>
      <c s="6" r="W2256"/>
      <c s="6" r="X2256"/>
      <c s="6" r="Y2256"/>
      <c s="6" r="Z2256"/>
      <c s="6" r="AA2256"/>
      <c s="350" r="AB2256"/>
      <c s="372" r="AC2256"/>
      <c s="6" r="AI2256"/>
    </row>
    <row r="2257">
      <c s="6" r="A2257"/>
      <c s="6" r="C2257"/>
      <c s="209" r="D2257"/>
      <c s="6" r="E2257"/>
      <c s="357" r="F2257"/>
      <c s="6" r="G2257"/>
      <c s="350" r="H2257"/>
      <c s="6" r="I2257"/>
      <c s="6" r="W2257"/>
      <c s="6" r="X2257"/>
      <c s="6" r="Y2257"/>
      <c s="6" r="Z2257"/>
      <c s="6" r="AA2257"/>
      <c s="350" r="AB2257"/>
      <c s="372" r="AC2257"/>
      <c s="6" r="AI2257"/>
    </row>
    <row r="2258">
      <c s="6" r="A2258"/>
      <c s="6" r="C2258"/>
      <c s="209" r="D2258"/>
      <c s="6" r="E2258"/>
      <c s="357" r="F2258"/>
      <c s="6" r="G2258"/>
      <c s="350" r="H2258"/>
      <c s="6" r="I2258"/>
      <c s="6" r="W2258"/>
      <c s="6" r="X2258"/>
      <c s="6" r="Y2258"/>
      <c s="6" r="Z2258"/>
      <c s="6" r="AA2258"/>
      <c s="350" r="AB2258"/>
      <c s="372" r="AC2258"/>
      <c s="6" r="AI2258"/>
    </row>
    <row r="2259">
      <c s="6" r="A2259"/>
      <c s="6" r="C2259"/>
      <c s="209" r="D2259"/>
      <c s="6" r="E2259"/>
      <c s="357" r="F2259"/>
      <c s="6" r="G2259"/>
      <c s="350" r="H2259"/>
      <c s="6" r="I2259"/>
      <c s="6" r="W2259"/>
      <c s="6" r="X2259"/>
      <c s="6" r="Y2259"/>
      <c s="6" r="Z2259"/>
      <c s="6" r="AA2259"/>
      <c s="350" r="AB2259"/>
      <c s="372" r="AC2259"/>
      <c s="6" r="AI2259"/>
    </row>
    <row r="2260">
      <c s="6" r="A2260"/>
      <c s="6" r="C2260"/>
      <c s="209" r="D2260"/>
      <c s="6" r="E2260"/>
      <c s="357" r="F2260"/>
      <c s="6" r="G2260"/>
      <c s="350" r="H2260"/>
      <c s="6" r="I2260"/>
      <c s="6" r="W2260"/>
      <c s="6" r="X2260"/>
      <c s="6" r="Y2260"/>
      <c s="6" r="Z2260"/>
      <c s="6" r="AA2260"/>
      <c s="350" r="AB2260"/>
      <c s="372" r="AC2260"/>
      <c s="6" r="AI2260"/>
    </row>
    <row r="2261">
      <c s="6" r="A2261"/>
      <c s="6" r="C2261"/>
      <c s="209" r="D2261"/>
      <c s="6" r="E2261"/>
      <c s="357" r="F2261"/>
      <c s="6" r="G2261"/>
      <c s="350" r="H2261"/>
      <c s="6" r="I2261"/>
      <c s="6" r="W2261"/>
      <c s="6" r="X2261"/>
      <c s="6" r="Y2261"/>
      <c s="6" r="Z2261"/>
      <c s="6" r="AA2261"/>
      <c s="350" r="AB2261"/>
      <c s="372" r="AC2261"/>
      <c s="6" r="AI2261"/>
    </row>
    <row r="2262">
      <c s="6" r="A2262"/>
      <c s="6" r="C2262"/>
      <c s="209" r="D2262"/>
      <c s="6" r="E2262"/>
      <c s="357" r="F2262"/>
      <c s="6" r="G2262"/>
      <c s="350" r="H2262"/>
      <c s="6" r="I2262"/>
      <c s="6" r="W2262"/>
      <c s="6" r="X2262"/>
      <c s="6" r="Y2262"/>
      <c s="6" r="Z2262"/>
      <c s="6" r="AA2262"/>
      <c s="350" r="AB2262"/>
      <c s="372" r="AC2262"/>
      <c s="6" r="AI2262"/>
    </row>
    <row r="2263">
      <c s="6" r="A2263"/>
      <c s="6" r="C2263"/>
      <c s="209" r="D2263"/>
      <c s="6" r="E2263"/>
      <c s="357" r="F2263"/>
      <c s="6" r="G2263"/>
      <c s="350" r="H2263"/>
      <c s="6" r="I2263"/>
      <c s="6" r="W2263"/>
      <c s="6" r="X2263"/>
      <c s="6" r="Y2263"/>
      <c s="6" r="Z2263"/>
      <c s="6" r="AA2263"/>
      <c s="350" r="AB2263"/>
      <c s="372" r="AC2263"/>
      <c s="6" r="AI2263"/>
    </row>
    <row r="2264">
      <c s="6" r="A2264"/>
      <c s="6" r="C2264"/>
      <c s="209" r="D2264"/>
      <c s="6" r="E2264"/>
      <c s="357" r="F2264"/>
      <c s="6" r="G2264"/>
      <c s="350" r="H2264"/>
      <c s="6" r="I2264"/>
      <c s="6" r="W2264"/>
      <c s="6" r="X2264"/>
      <c s="6" r="Y2264"/>
      <c s="6" r="Z2264"/>
      <c s="6" r="AA2264"/>
      <c s="350" r="AB2264"/>
      <c s="372" r="AC2264"/>
      <c s="6" r="AI2264"/>
    </row>
    <row r="2265">
      <c s="6" r="A2265"/>
      <c s="6" r="C2265"/>
      <c s="209" r="D2265"/>
      <c s="6" r="E2265"/>
      <c s="357" r="F2265"/>
      <c s="6" r="G2265"/>
      <c s="350" r="H2265"/>
      <c s="6" r="I2265"/>
      <c s="6" r="W2265"/>
      <c s="6" r="X2265"/>
      <c s="6" r="Y2265"/>
      <c s="6" r="Z2265"/>
      <c s="6" r="AA2265"/>
      <c s="350" r="AB2265"/>
      <c s="372" r="AC2265"/>
      <c s="6" r="AI2265"/>
    </row>
    <row r="2266">
      <c s="6" r="A2266"/>
      <c s="6" r="C2266"/>
      <c s="209" r="D2266"/>
      <c s="6" r="E2266"/>
      <c s="357" r="F2266"/>
      <c s="6" r="G2266"/>
      <c s="350" r="H2266"/>
      <c s="6" r="I2266"/>
      <c s="6" r="W2266"/>
      <c s="6" r="X2266"/>
      <c s="6" r="Y2266"/>
      <c s="6" r="Z2266"/>
      <c s="6" r="AA2266"/>
      <c s="350" r="AB2266"/>
      <c s="372" r="AC2266"/>
      <c s="6" r="AI2266"/>
    </row>
    <row r="2267">
      <c s="6" r="A2267"/>
      <c s="6" r="C2267"/>
      <c s="209" r="D2267"/>
      <c s="6" r="E2267"/>
      <c s="357" r="F2267"/>
      <c s="6" r="G2267"/>
      <c s="350" r="H2267"/>
      <c s="6" r="I2267"/>
      <c s="6" r="W2267"/>
      <c s="6" r="X2267"/>
      <c s="6" r="Y2267"/>
      <c s="6" r="Z2267"/>
      <c s="6" r="AA2267"/>
      <c s="350" r="AB2267"/>
      <c s="372" r="AC2267"/>
      <c s="6" r="AI2267"/>
    </row>
    <row r="2268">
      <c s="6" r="A2268"/>
      <c s="6" r="C2268"/>
      <c s="209" r="D2268"/>
      <c s="6" r="E2268"/>
      <c s="357" r="F2268"/>
      <c s="6" r="G2268"/>
      <c s="350" r="H2268"/>
      <c s="6" r="I2268"/>
      <c s="6" r="W2268"/>
      <c s="6" r="X2268"/>
      <c s="6" r="Y2268"/>
      <c s="6" r="Z2268"/>
      <c s="6" r="AA2268"/>
      <c s="350" r="AB2268"/>
      <c s="372" r="AC2268"/>
      <c s="6" r="AI2268"/>
    </row>
    <row r="2269">
      <c s="6" r="A2269"/>
      <c s="6" r="C2269"/>
      <c s="209" r="D2269"/>
      <c s="6" r="E2269"/>
      <c s="357" r="F2269"/>
      <c s="6" r="G2269"/>
      <c s="350" r="H2269"/>
      <c s="6" r="I2269"/>
      <c s="6" r="W2269"/>
      <c s="6" r="X2269"/>
      <c s="6" r="Y2269"/>
      <c s="6" r="Z2269"/>
      <c s="6" r="AA2269"/>
      <c s="350" r="AB2269"/>
      <c s="372" r="AC2269"/>
      <c s="6" r="AI2269"/>
    </row>
    <row r="2270">
      <c s="6" r="A2270"/>
      <c s="6" r="C2270"/>
      <c s="209" r="D2270"/>
      <c s="6" r="E2270"/>
      <c s="357" r="F2270"/>
      <c s="6" r="G2270"/>
      <c s="350" r="H2270"/>
      <c s="6" r="I2270"/>
      <c s="6" r="W2270"/>
      <c s="6" r="X2270"/>
      <c s="6" r="Y2270"/>
      <c s="6" r="Z2270"/>
      <c s="6" r="AA2270"/>
      <c s="350" r="AB2270"/>
      <c s="372" r="AC2270"/>
      <c s="6" r="AI2270"/>
    </row>
    <row r="2271">
      <c s="6" r="A2271"/>
      <c s="6" r="C2271"/>
      <c s="209" r="D2271"/>
      <c s="6" r="E2271"/>
      <c s="357" r="F2271"/>
      <c s="6" r="G2271"/>
      <c s="350" r="H2271"/>
      <c s="6" r="I2271"/>
      <c s="6" r="W2271"/>
      <c s="6" r="X2271"/>
      <c s="6" r="Y2271"/>
      <c s="6" r="Z2271"/>
      <c s="6" r="AA2271"/>
      <c s="350" r="AB2271"/>
      <c s="372" r="AC2271"/>
      <c s="6" r="AI2271"/>
    </row>
    <row r="2272">
      <c s="6" r="A2272"/>
      <c s="6" r="C2272"/>
      <c s="209" r="D2272"/>
      <c s="6" r="E2272"/>
      <c s="357" r="F2272"/>
      <c s="6" r="G2272"/>
      <c s="350" r="H2272"/>
      <c s="6" r="I2272"/>
      <c s="6" r="W2272"/>
      <c s="6" r="X2272"/>
      <c s="6" r="Y2272"/>
      <c s="6" r="Z2272"/>
      <c s="6" r="AA2272"/>
      <c s="350" r="AB2272"/>
      <c s="372" r="AC2272"/>
      <c s="6" r="AI2272"/>
    </row>
    <row r="2273">
      <c s="6" r="A2273"/>
      <c s="6" r="C2273"/>
      <c s="209" r="D2273"/>
      <c s="6" r="E2273"/>
      <c s="357" r="F2273"/>
      <c s="6" r="G2273"/>
      <c s="350" r="H2273"/>
      <c s="6" r="I2273"/>
      <c s="6" r="W2273"/>
      <c s="6" r="X2273"/>
      <c s="6" r="Y2273"/>
      <c s="6" r="Z2273"/>
      <c s="6" r="AA2273"/>
      <c s="350" r="AB2273"/>
      <c s="372" r="AC2273"/>
      <c s="6" r="AI2273"/>
    </row>
    <row r="2274">
      <c s="6" r="A2274"/>
      <c s="6" r="C2274"/>
      <c s="209" r="D2274"/>
      <c s="6" r="E2274"/>
      <c s="357" r="F2274"/>
      <c s="6" r="G2274"/>
      <c s="350" r="H2274"/>
      <c s="6" r="I2274"/>
      <c s="6" r="W2274"/>
      <c s="6" r="X2274"/>
      <c s="6" r="Y2274"/>
      <c s="6" r="Z2274"/>
      <c s="6" r="AA2274"/>
      <c s="350" r="AB2274"/>
      <c s="372" r="AC2274"/>
      <c s="6" r="AI2274"/>
    </row>
    <row r="2275">
      <c s="6" r="A2275"/>
      <c s="6" r="C2275"/>
      <c s="209" r="D2275"/>
      <c s="6" r="E2275"/>
      <c s="357" r="F2275"/>
      <c s="6" r="G2275"/>
      <c s="350" r="H2275"/>
      <c s="6" r="I2275"/>
      <c s="6" r="W2275"/>
      <c s="6" r="X2275"/>
      <c s="6" r="Y2275"/>
      <c s="6" r="Z2275"/>
      <c s="6" r="AA2275"/>
      <c s="350" r="AB2275"/>
      <c s="372" r="AC2275"/>
      <c s="6" r="AI2275"/>
    </row>
    <row r="2276">
      <c s="6" r="A2276"/>
      <c s="6" r="C2276"/>
      <c s="209" r="D2276"/>
      <c s="6" r="E2276"/>
      <c s="357" r="F2276"/>
      <c s="6" r="G2276"/>
      <c s="350" r="H2276"/>
      <c s="6" r="I2276"/>
      <c s="6" r="W2276"/>
      <c s="6" r="X2276"/>
      <c s="6" r="Y2276"/>
      <c s="6" r="Z2276"/>
      <c s="6" r="AA2276"/>
      <c s="350" r="AB2276"/>
      <c s="372" r="AC2276"/>
      <c s="6" r="AI2276"/>
    </row>
    <row r="2277">
      <c s="6" r="A2277"/>
      <c s="6" r="C2277"/>
      <c s="209" r="D2277"/>
      <c s="6" r="E2277"/>
      <c s="357" r="F2277"/>
      <c s="6" r="G2277"/>
      <c s="350" r="H2277"/>
      <c s="6" r="I2277"/>
      <c s="6" r="W2277"/>
      <c s="6" r="X2277"/>
      <c s="6" r="Y2277"/>
      <c s="6" r="Z2277"/>
      <c s="6" r="AA2277"/>
      <c s="350" r="AB2277"/>
      <c s="372" r="AC2277"/>
      <c s="6" r="AI2277"/>
    </row>
    <row r="2278">
      <c s="6" r="A2278"/>
      <c s="6" r="C2278"/>
      <c s="209" r="D2278"/>
      <c s="6" r="E2278"/>
      <c s="357" r="F2278"/>
      <c s="6" r="G2278"/>
      <c s="350" r="H2278"/>
      <c s="6" r="I2278"/>
      <c s="6" r="W2278"/>
      <c s="6" r="X2278"/>
      <c s="6" r="Y2278"/>
      <c s="6" r="Z2278"/>
      <c s="6" r="AA2278"/>
      <c s="350" r="AB2278"/>
      <c s="372" r="AC2278"/>
      <c s="6" r="AI2278"/>
    </row>
    <row r="2279">
      <c s="6" r="A2279"/>
      <c s="6" r="C2279"/>
      <c s="209" r="D2279"/>
      <c s="6" r="E2279"/>
      <c s="357" r="F2279"/>
      <c s="6" r="G2279"/>
      <c s="350" r="H2279"/>
      <c s="6" r="I2279"/>
      <c s="6" r="W2279"/>
      <c s="6" r="X2279"/>
      <c s="6" r="Y2279"/>
      <c s="6" r="Z2279"/>
      <c s="6" r="AA2279"/>
      <c s="350" r="AB2279"/>
      <c s="372" r="AC2279"/>
      <c s="6" r="AI2279"/>
    </row>
    <row r="2280">
      <c s="6" r="A2280"/>
      <c s="6" r="C2280"/>
      <c s="209" r="D2280"/>
      <c s="6" r="E2280"/>
      <c s="357" r="F2280"/>
      <c s="6" r="G2280"/>
      <c s="350" r="H2280"/>
      <c s="6" r="I2280"/>
      <c s="6" r="W2280"/>
      <c s="6" r="X2280"/>
      <c s="6" r="Y2280"/>
      <c s="6" r="Z2280"/>
      <c s="6" r="AA2280"/>
      <c s="350" r="AB2280"/>
      <c s="372" r="AC2280"/>
      <c s="6" r="AI2280"/>
    </row>
    <row r="2281">
      <c s="6" r="A2281"/>
      <c s="6" r="C2281"/>
      <c s="209" r="D2281"/>
      <c s="6" r="E2281"/>
      <c s="357" r="F2281"/>
      <c s="6" r="G2281"/>
      <c s="350" r="H2281"/>
      <c s="6" r="I2281"/>
      <c s="6" r="W2281"/>
      <c s="6" r="X2281"/>
      <c s="6" r="Y2281"/>
      <c s="6" r="Z2281"/>
      <c s="6" r="AA2281"/>
      <c s="350" r="AB2281"/>
      <c s="372" r="AC2281"/>
      <c s="6" r="AI2281"/>
    </row>
    <row r="2282">
      <c s="6" r="A2282"/>
      <c s="6" r="C2282"/>
      <c s="209" r="D2282"/>
      <c s="6" r="E2282"/>
      <c s="357" r="F2282"/>
      <c s="6" r="G2282"/>
      <c s="350" r="H2282"/>
      <c s="6" r="I2282"/>
      <c s="6" r="W2282"/>
      <c s="6" r="X2282"/>
      <c s="6" r="Y2282"/>
      <c s="6" r="Z2282"/>
      <c s="6" r="AA2282"/>
      <c s="350" r="AB2282"/>
      <c s="372" r="AC2282"/>
      <c s="6" r="AI2282"/>
    </row>
    <row r="2283">
      <c s="6" r="A2283"/>
      <c s="6" r="C2283"/>
      <c s="209" r="D2283"/>
      <c s="6" r="E2283"/>
      <c s="357" r="F2283"/>
      <c s="6" r="G2283"/>
      <c s="350" r="H2283"/>
      <c s="6" r="I2283"/>
      <c s="6" r="W2283"/>
      <c s="6" r="X2283"/>
      <c s="6" r="Y2283"/>
      <c s="6" r="Z2283"/>
      <c s="6" r="AA2283"/>
      <c s="350" r="AB2283"/>
      <c s="372" r="AC2283"/>
      <c s="6" r="AI2283"/>
    </row>
    <row r="2284">
      <c s="6" r="A2284"/>
      <c s="6" r="C2284"/>
      <c s="209" r="D2284"/>
      <c s="6" r="E2284"/>
      <c s="357" r="F2284"/>
      <c s="6" r="G2284"/>
      <c s="350" r="H2284"/>
      <c s="6" r="I2284"/>
      <c s="6" r="W2284"/>
      <c s="6" r="X2284"/>
      <c s="6" r="Y2284"/>
      <c s="6" r="Z2284"/>
      <c s="6" r="AA2284"/>
      <c s="350" r="AB2284"/>
      <c s="372" r="AC2284"/>
      <c s="6" r="AI2284"/>
    </row>
    <row r="2285">
      <c s="6" r="A2285"/>
      <c s="6" r="C2285"/>
      <c s="209" r="D2285"/>
      <c s="6" r="E2285"/>
      <c s="357" r="F2285"/>
      <c s="6" r="G2285"/>
      <c s="350" r="H2285"/>
      <c s="6" r="I2285"/>
      <c s="6" r="W2285"/>
      <c s="6" r="X2285"/>
      <c s="6" r="Y2285"/>
      <c s="6" r="Z2285"/>
      <c s="6" r="AA2285"/>
      <c s="350" r="AB2285"/>
      <c s="372" r="AC2285"/>
      <c s="6" r="AI2285"/>
    </row>
    <row r="2286">
      <c s="6" r="A2286"/>
      <c s="6" r="C2286"/>
      <c s="209" r="D2286"/>
      <c s="6" r="E2286"/>
      <c s="357" r="F2286"/>
      <c s="6" r="G2286"/>
      <c s="350" r="H2286"/>
      <c s="6" r="I2286"/>
      <c s="6" r="W2286"/>
      <c s="6" r="X2286"/>
      <c s="6" r="Y2286"/>
      <c s="6" r="Z2286"/>
      <c s="6" r="AA2286"/>
      <c s="350" r="AB2286"/>
      <c s="372" r="AC2286"/>
      <c s="6" r="AI2286"/>
    </row>
    <row r="2287">
      <c s="6" r="A2287"/>
      <c s="6" r="C2287"/>
      <c s="209" r="D2287"/>
      <c s="6" r="E2287"/>
      <c s="357" r="F2287"/>
      <c s="6" r="G2287"/>
      <c s="350" r="H2287"/>
      <c s="6" r="I2287"/>
      <c s="6" r="W2287"/>
      <c s="6" r="X2287"/>
      <c s="6" r="Y2287"/>
      <c s="6" r="Z2287"/>
      <c s="6" r="AA2287"/>
      <c s="350" r="AB2287"/>
      <c s="372" r="AC2287"/>
      <c s="6" r="AI2287"/>
    </row>
    <row r="2288">
      <c s="6" r="A2288"/>
      <c s="6" r="C2288"/>
      <c s="209" r="D2288"/>
      <c s="6" r="E2288"/>
      <c s="357" r="F2288"/>
      <c s="6" r="G2288"/>
      <c s="350" r="H2288"/>
      <c s="6" r="I2288"/>
      <c s="6" r="W2288"/>
      <c s="6" r="X2288"/>
      <c s="6" r="Y2288"/>
      <c s="6" r="Z2288"/>
      <c s="6" r="AA2288"/>
      <c s="350" r="AB2288"/>
      <c s="372" r="AC2288"/>
      <c s="6" r="AI2288"/>
    </row>
    <row r="2289">
      <c s="6" r="A2289"/>
      <c s="6" r="C2289"/>
      <c s="209" r="D2289"/>
      <c s="6" r="E2289"/>
      <c s="357" r="F2289"/>
      <c s="6" r="G2289"/>
      <c s="350" r="H2289"/>
      <c s="6" r="I2289"/>
      <c s="6" r="W2289"/>
      <c s="6" r="X2289"/>
      <c s="6" r="Y2289"/>
      <c s="6" r="Z2289"/>
      <c s="6" r="AA2289"/>
      <c s="350" r="AB2289"/>
      <c s="372" r="AC2289"/>
      <c s="6" r="AI2289"/>
    </row>
    <row r="2290">
      <c s="6" r="A2290"/>
      <c s="6" r="C2290"/>
      <c s="209" r="D2290"/>
      <c s="6" r="E2290"/>
      <c s="357" r="F2290"/>
      <c s="6" r="G2290"/>
      <c s="350" r="H2290"/>
      <c s="6" r="I2290"/>
      <c s="6" r="W2290"/>
      <c s="6" r="X2290"/>
      <c s="6" r="Y2290"/>
      <c s="6" r="Z2290"/>
      <c s="6" r="AA2290"/>
      <c s="350" r="AB2290"/>
      <c s="372" r="AC2290"/>
      <c s="6" r="AI2290"/>
    </row>
    <row r="2291">
      <c s="6" r="A2291"/>
      <c s="6" r="C2291"/>
      <c s="209" r="D2291"/>
      <c s="6" r="E2291"/>
      <c s="357" r="F2291"/>
      <c s="6" r="G2291"/>
      <c s="350" r="H2291"/>
      <c s="6" r="I2291"/>
      <c s="6" r="W2291"/>
      <c s="6" r="X2291"/>
      <c s="6" r="Y2291"/>
      <c s="6" r="Z2291"/>
      <c s="6" r="AA2291"/>
      <c s="350" r="AB2291"/>
      <c s="372" r="AC2291"/>
      <c s="6" r="AI2291"/>
    </row>
    <row r="2292">
      <c s="6" r="A2292"/>
      <c s="6" r="C2292"/>
      <c s="209" r="D2292"/>
      <c s="6" r="E2292"/>
      <c s="357" r="F2292"/>
      <c s="6" r="G2292"/>
      <c s="350" r="H2292"/>
      <c s="6" r="I2292"/>
      <c s="6" r="W2292"/>
      <c s="6" r="X2292"/>
      <c s="6" r="Y2292"/>
      <c s="6" r="Z2292"/>
      <c s="6" r="AA2292"/>
      <c s="350" r="AB2292"/>
      <c s="372" r="AC2292"/>
      <c s="6" r="AI2292"/>
    </row>
    <row r="2293">
      <c s="6" r="A2293"/>
      <c s="6" r="C2293"/>
      <c s="209" r="D2293"/>
      <c s="6" r="E2293"/>
      <c s="357" r="F2293"/>
      <c s="6" r="G2293"/>
      <c s="350" r="H2293"/>
      <c s="6" r="I2293"/>
      <c s="6" r="W2293"/>
      <c s="6" r="X2293"/>
      <c s="6" r="Y2293"/>
      <c s="6" r="Z2293"/>
      <c s="6" r="AA2293"/>
      <c s="350" r="AB2293"/>
      <c s="372" r="AC2293"/>
      <c s="6" r="AI2293"/>
    </row>
    <row r="2294">
      <c s="6" r="A2294"/>
      <c s="6" r="C2294"/>
      <c s="209" r="D2294"/>
      <c s="6" r="E2294"/>
      <c s="357" r="F2294"/>
      <c s="6" r="G2294"/>
      <c s="350" r="H2294"/>
      <c s="6" r="I2294"/>
      <c s="6" r="W2294"/>
      <c s="6" r="X2294"/>
      <c s="6" r="Y2294"/>
      <c s="6" r="Z2294"/>
      <c s="6" r="AA2294"/>
      <c s="350" r="AB2294"/>
      <c s="372" r="AC2294"/>
      <c s="6" r="AI2294"/>
    </row>
    <row r="2295">
      <c s="6" r="A2295"/>
      <c s="6" r="C2295"/>
      <c s="209" r="D2295"/>
      <c s="6" r="E2295"/>
      <c s="357" r="F2295"/>
      <c s="6" r="G2295"/>
      <c s="350" r="H2295"/>
      <c s="6" r="I2295"/>
      <c s="6" r="W2295"/>
      <c s="6" r="X2295"/>
      <c s="6" r="Y2295"/>
      <c s="6" r="Z2295"/>
      <c s="6" r="AA2295"/>
      <c s="350" r="AB2295"/>
      <c s="372" r="AC2295"/>
      <c s="6" r="AI2295"/>
    </row>
    <row r="2296">
      <c s="6" r="A2296"/>
      <c s="6" r="C2296"/>
      <c s="209" r="D2296"/>
      <c s="6" r="E2296"/>
      <c s="357" r="F2296"/>
      <c s="6" r="G2296"/>
      <c s="350" r="H2296"/>
      <c s="6" r="I2296"/>
      <c s="6" r="W2296"/>
      <c s="6" r="X2296"/>
      <c s="6" r="Y2296"/>
      <c s="6" r="Z2296"/>
      <c s="6" r="AA2296"/>
      <c s="350" r="AB2296"/>
      <c s="372" r="AC2296"/>
      <c s="6" r="AI2296"/>
    </row>
    <row r="2297">
      <c s="6" r="A2297"/>
      <c s="6" r="C2297"/>
      <c s="209" r="D2297"/>
      <c s="6" r="E2297"/>
      <c s="357" r="F2297"/>
      <c s="6" r="G2297"/>
      <c s="350" r="H2297"/>
      <c s="6" r="I2297"/>
      <c s="6" r="W2297"/>
      <c s="6" r="X2297"/>
      <c s="6" r="Y2297"/>
      <c s="6" r="Z2297"/>
      <c s="6" r="AA2297"/>
      <c s="350" r="AB2297"/>
      <c s="372" r="AC2297"/>
      <c s="6" r="AI2297"/>
    </row>
    <row r="2298">
      <c s="6" r="A2298"/>
      <c s="6" r="C2298"/>
      <c s="209" r="D2298"/>
      <c s="6" r="E2298"/>
      <c s="357" r="F2298"/>
      <c s="6" r="G2298"/>
      <c s="350" r="H2298"/>
      <c s="6" r="I2298"/>
      <c s="6" r="W2298"/>
      <c s="6" r="X2298"/>
      <c s="6" r="Y2298"/>
      <c s="6" r="Z2298"/>
      <c s="6" r="AA2298"/>
      <c s="350" r="AB2298"/>
      <c s="372" r="AC2298"/>
      <c s="6" r="AI2298"/>
    </row>
    <row r="2299">
      <c s="6" r="A2299"/>
      <c s="6" r="C2299"/>
      <c s="209" r="D2299"/>
      <c s="6" r="E2299"/>
      <c s="357" r="F2299"/>
      <c s="6" r="G2299"/>
      <c s="350" r="H2299"/>
      <c s="6" r="I2299"/>
      <c s="6" r="W2299"/>
      <c s="6" r="X2299"/>
      <c s="6" r="Y2299"/>
      <c s="6" r="Z2299"/>
      <c s="6" r="AA2299"/>
      <c s="350" r="AB2299"/>
      <c s="372" r="AC2299"/>
      <c s="6" r="AI2299"/>
    </row>
    <row r="2300">
      <c s="6" r="A2300"/>
      <c s="6" r="C2300"/>
      <c s="209" r="D2300"/>
      <c s="6" r="E2300"/>
      <c s="357" r="F2300"/>
      <c s="6" r="G2300"/>
      <c s="350" r="H2300"/>
      <c s="6" r="I2300"/>
      <c s="6" r="W2300"/>
      <c s="6" r="X2300"/>
      <c s="6" r="Y2300"/>
      <c s="6" r="Z2300"/>
      <c s="6" r="AA2300"/>
      <c s="350" r="AB2300"/>
      <c s="372" r="AC2300"/>
      <c s="6" r="AI2300"/>
    </row>
    <row r="2301">
      <c s="6" r="A2301"/>
      <c s="6" r="C2301"/>
      <c s="209" r="D2301"/>
      <c s="6" r="E2301"/>
      <c s="357" r="F2301"/>
      <c s="6" r="G2301"/>
      <c s="350" r="H2301"/>
      <c s="6" r="I2301"/>
      <c s="6" r="W2301"/>
      <c s="6" r="X2301"/>
      <c s="6" r="Y2301"/>
      <c s="6" r="Z2301"/>
      <c s="6" r="AA2301"/>
      <c s="350" r="AB2301"/>
      <c s="372" r="AC2301"/>
      <c s="6" r="AI2301"/>
    </row>
    <row r="2302">
      <c s="6" r="A2302"/>
      <c s="6" r="C2302"/>
      <c s="209" r="D2302"/>
      <c s="6" r="E2302"/>
      <c s="357" r="F2302"/>
      <c s="6" r="G2302"/>
      <c s="350" r="H2302"/>
      <c s="6" r="I2302"/>
      <c s="6" r="W2302"/>
      <c s="6" r="X2302"/>
      <c s="6" r="Y2302"/>
      <c s="6" r="Z2302"/>
      <c s="6" r="AA2302"/>
      <c s="350" r="AB2302"/>
      <c s="372" r="AC2302"/>
      <c s="6" r="AI2302"/>
    </row>
    <row r="2303">
      <c s="6" r="A2303"/>
      <c s="6" r="C2303"/>
      <c s="209" r="D2303"/>
      <c s="6" r="E2303"/>
      <c s="357" r="F2303"/>
      <c s="6" r="G2303"/>
      <c s="350" r="H2303"/>
      <c s="6" r="I2303"/>
      <c s="6" r="W2303"/>
      <c s="6" r="X2303"/>
      <c s="6" r="Y2303"/>
      <c s="6" r="Z2303"/>
      <c s="6" r="AA2303"/>
      <c s="350" r="AB2303"/>
      <c s="372" r="AC2303"/>
      <c s="6" r="AI2303"/>
    </row>
    <row r="2304">
      <c s="6" r="A2304"/>
      <c s="6" r="C2304"/>
      <c s="209" r="D2304"/>
      <c s="6" r="E2304"/>
      <c s="357" r="F2304"/>
      <c s="6" r="G2304"/>
      <c s="350" r="H2304"/>
      <c s="6" r="I2304"/>
      <c s="6" r="W2304"/>
      <c s="6" r="X2304"/>
      <c s="6" r="Y2304"/>
      <c s="6" r="Z2304"/>
      <c s="6" r="AA2304"/>
      <c s="350" r="AB2304"/>
      <c s="372" r="AC2304"/>
      <c s="6" r="AI2304"/>
    </row>
    <row r="2305">
      <c s="6" r="A2305"/>
      <c s="6" r="C2305"/>
      <c s="209" r="D2305"/>
      <c s="6" r="E2305"/>
      <c s="357" r="F2305"/>
      <c s="6" r="G2305"/>
      <c s="350" r="H2305"/>
      <c s="6" r="I2305"/>
      <c s="6" r="W2305"/>
      <c s="6" r="X2305"/>
      <c s="6" r="Y2305"/>
      <c s="6" r="Z2305"/>
      <c s="6" r="AA2305"/>
      <c s="350" r="AB2305"/>
      <c s="372" r="AC2305"/>
      <c s="6" r="AI2305"/>
    </row>
  </sheetData>
  <hyperlinks>
    <hyperlink ref="AK527" r:id="rId1"/>
    <hyperlink ref="AK1242" r:id="rId2"/>
    <hyperlink ref="AK1243" r:id="rId3"/>
    <hyperlink ref="AF1244" r:id="rId4"/>
    <hyperlink ref="AK1246" r:id="rId5"/>
    <hyperlink ref="AF1249" r:id="rId6"/>
    <hyperlink ref="AK1249" r:id="rId7"/>
    <hyperlink ref="AF1251" r:id="rId8"/>
    <hyperlink ref="AK1251" r:id="rId9"/>
    <hyperlink ref="AF1259" r:id="rId10"/>
    <hyperlink ref="AG1259" location="map=18/8.89274/-12.03625" r:id="rId11"/>
    <hyperlink ref="AK1259" r:id="rId12"/>
    <hyperlink ref="AK1270" r:id="rId13"/>
    <hyperlink ref="AF1271" r:id="rId14"/>
    <hyperlink ref="AK1279" r:id="rId15"/>
    <hyperlink ref="AK1282" r:id="rId16"/>
    <hyperlink ref="AF1283" r:id="rId17"/>
    <hyperlink ref="AK1283" r:id="rId18"/>
    <hyperlink ref="AF1286" r:id="rId19"/>
    <hyperlink ref="AK1286" r:id="rId20"/>
    <hyperlink ref="AK1290" r:id="rId21"/>
    <hyperlink ref="AK1291" r:id="rId22"/>
    <hyperlink ref="AK1306" r:id="rId23"/>
    <hyperlink ref="AK1307" r:id="rId24"/>
    <hyperlink ref="AK1308" r:id="rId25"/>
    <hyperlink ref="AF1309" r:id="rId26"/>
    <hyperlink ref="AK1309" r:id="rId27"/>
    <hyperlink ref="AK1311" r:id="rId28"/>
    <hyperlink ref="AK1312" r:id="rId29"/>
    <hyperlink ref="AK1313" r:id="rId30"/>
    <hyperlink ref="AK1314" r:id="rId31"/>
    <hyperlink ref="AK1315" r:id="rId32"/>
    <hyperlink ref="AK1317" r:id="rId33"/>
    <hyperlink ref="AK1318" r:id="rId34"/>
    <hyperlink ref="AK1321" r:id="rId35"/>
    <hyperlink ref="AK1322" r:id="rId36"/>
    <hyperlink ref="AK1323" r:id="rId37"/>
    <hyperlink ref="AK1324" r:id="rId38"/>
    <hyperlink ref="AK1326" r:id="rId39"/>
    <hyperlink ref="AK1327" r:id="rId40"/>
    <hyperlink ref="AK1328" r:id="rId41"/>
    <hyperlink ref="AK1329" r:id="rId42"/>
    <hyperlink ref="AK1330" r:id="rId43"/>
    <hyperlink ref="AK1331" r:id="rId44"/>
    <hyperlink ref="AK1333" r:id="rId45"/>
    <hyperlink ref="AK1334" r:id="rId46"/>
    <hyperlink ref="AK1336" r:id="rId47"/>
    <hyperlink ref="AK1338" r:id="rId48"/>
    <hyperlink ref="AK1339" r:id="rId49"/>
    <hyperlink ref="AK1340" r:id="rId50"/>
    <hyperlink ref="AK1341" r:id="rId51"/>
    <hyperlink ref="AK1342" r:id="rId52"/>
    <hyperlink ref="AK1343" r:id="rId53"/>
    <hyperlink ref="AK1344" r:id="rId54"/>
    <hyperlink ref="AK1345" r:id="rId55"/>
    <hyperlink ref="AK1346" r:id="rId56"/>
    <hyperlink ref="AK1348" r:id="rId57"/>
    <hyperlink ref="AK1349" r:id="rId58"/>
    <hyperlink ref="AK1350" r:id="rId59"/>
    <hyperlink ref="AK1351" r:id="rId60"/>
    <hyperlink ref="AK1352" r:id="rId61"/>
    <hyperlink ref="AK1353" r:id="rId62"/>
    <hyperlink ref="AK1354" r:id="rId63"/>
    <hyperlink ref="AK1356" r:id="rId64"/>
    <hyperlink ref="AK1357" r:id="rId65"/>
    <hyperlink ref="AF1358" r:id="rId66"/>
    <hyperlink ref="AK1360" r:id="rId67"/>
    <hyperlink ref="AK1361" r:id="rId68"/>
    <hyperlink ref="AK1362" r:id="rId69"/>
    <hyperlink ref="AK1366" r:id="rId70"/>
    <hyperlink ref="AK1367" r:id="rId71"/>
    <hyperlink ref="AK1368" r:id="rId72"/>
    <hyperlink ref="AK1371" r:id="rId73"/>
    <hyperlink ref="AK1373" r:id="rId74"/>
    <hyperlink ref="AK1374" r:id="rId75"/>
    <hyperlink ref="AK1376" r:id="rId76"/>
    <hyperlink ref="AK1378" r:id="rId77"/>
    <hyperlink ref="AK1380" r:id="rId78"/>
    <hyperlink ref="AF1381" r:id="rId79"/>
    <hyperlink ref="AK1381" r:id="rId80"/>
    <hyperlink ref="AF1382" r:id="rId81"/>
    <hyperlink ref="AK1382" r:id="rId82"/>
    <hyperlink ref="AK1383" r:id="rId83"/>
    <hyperlink ref="AK1384" r:id="rId84"/>
    <hyperlink ref="AK1385" r:id="rId85"/>
    <hyperlink ref="AK1386" r:id="rId86"/>
    <hyperlink ref="AK1387" r:id="rId87"/>
    <hyperlink ref="AK1388" r:id="rId88"/>
    <hyperlink ref="AK1389" r:id="rId89"/>
    <hyperlink ref="AK1390" r:id="rId90"/>
    <hyperlink ref="AK1391" r:id="rId91"/>
    <hyperlink ref="AK1392" r:id="rId92"/>
    <hyperlink ref="AK1394" r:id="rId93"/>
    <hyperlink ref="AK1395" r:id="rId94"/>
    <hyperlink ref="AK1396" r:id="rId95"/>
    <hyperlink ref="AK1397" r:id="rId96"/>
    <hyperlink ref="AK1400" r:id="rId97"/>
    <hyperlink ref="AK1401" r:id="rId98"/>
    <hyperlink ref="AK1402" r:id="rId99"/>
    <hyperlink ref="AK1403" r:id="rId100"/>
    <hyperlink ref="AK1404" r:id="rId101"/>
    <hyperlink ref="AK1405" r:id="rId102"/>
    <hyperlink ref="AK1406" r:id="rId103"/>
    <hyperlink ref="AK1407" r:id="rId104"/>
    <hyperlink ref="AK1408" r:id="rId105"/>
    <hyperlink ref="AK1409" r:id="rId106"/>
    <hyperlink ref="AK1410" r:id="rId107"/>
    <hyperlink ref="AK1411" r:id="rId108"/>
    <hyperlink ref="AK1412" r:id="rId109"/>
    <hyperlink ref="AK1413" r:id="rId110"/>
    <hyperlink ref="AK1414" r:id="rId111"/>
    <hyperlink ref="AK1415" r:id="rId112"/>
    <hyperlink ref="AK1416" r:id="rId113"/>
    <hyperlink ref="AK1417" r:id="rId114"/>
    <hyperlink ref="AK1418" r:id="rId115"/>
    <hyperlink ref="AK1419" r:id="rId116"/>
    <hyperlink ref="AK1420" r:id="rId117"/>
    <hyperlink ref="AK1421" r:id="rId118"/>
    <hyperlink ref="AK1422" r:id="rId119"/>
    <hyperlink ref="AK1423" r:id="rId120"/>
    <hyperlink ref="AK1424" r:id="rId121"/>
    <hyperlink ref="AK1425" r:id="rId122"/>
    <hyperlink ref="AK1426" r:id="rId123"/>
    <hyperlink ref="AK1427" r:id="rId124"/>
    <hyperlink ref="AK1428" r:id="rId125"/>
    <hyperlink ref="AK1429" r:id="rId126"/>
    <hyperlink ref="AK1430" r:id="rId127"/>
    <hyperlink ref="AK1431" r:id="rId128"/>
    <hyperlink ref="AK1432" r:id="rId129"/>
    <hyperlink ref="AK1433" r:id="rId130"/>
    <hyperlink ref="AK1434" r:id="rId131"/>
    <hyperlink ref="AK1435" r:id="rId132"/>
    <hyperlink ref="AK1436" r:id="rId133"/>
    <hyperlink ref="AK1437" r:id="rId134"/>
    <hyperlink ref="AK1438" r:id="rId135"/>
    <hyperlink ref="AK1439" r:id="rId136"/>
    <hyperlink ref="AK1440" r:id="rId137"/>
    <hyperlink ref="AK1441" r:id="rId138"/>
    <hyperlink ref="AK1442" r:id="rId139"/>
    <hyperlink ref="AK1443" r:id="rId140"/>
    <hyperlink ref="AK1444" r:id="rId141"/>
    <hyperlink ref="AK1445" r:id="rId142"/>
    <hyperlink ref="AK1446" r:id="rId143"/>
    <hyperlink ref="AK1447" r:id="rId144"/>
    <hyperlink ref="AK1448" r:id="rId145"/>
    <hyperlink ref="AK1449" r:id="rId146"/>
    <hyperlink ref="AK1450" r:id="rId147"/>
    <hyperlink ref="AK1451" r:id="rId148"/>
    <hyperlink ref="AK1452" r:id="rId149"/>
    <hyperlink ref="AK1453" r:id="rId150"/>
    <hyperlink ref="AK1454" r:id="rId151"/>
    <hyperlink ref="AK1455" r:id="rId152"/>
    <hyperlink ref="AK1456" r:id="rId153"/>
    <hyperlink ref="AK1457" r:id="rId154"/>
    <hyperlink ref="AK1458" r:id="rId155"/>
    <hyperlink ref="AK1459" r:id="rId156"/>
    <hyperlink ref="AK1460" r:id="rId157"/>
    <hyperlink ref="AK1461" r:id="rId158"/>
    <hyperlink ref="AK1462" r:id="rId159"/>
    <hyperlink ref="AK1463" r:id="rId160"/>
    <hyperlink ref="AK1464" r:id="rId161"/>
    <hyperlink ref="AK1465" r:id="rId162"/>
    <hyperlink ref="AK1466" r:id="rId163"/>
    <hyperlink ref="AK1468" r:id="rId164"/>
    <hyperlink ref="AK1469" r:id="rId165"/>
    <hyperlink ref="AK1470" r:id="rId166"/>
    <hyperlink ref="AK1471" r:id="rId167"/>
    <hyperlink ref="AK1472" r:id="rId168"/>
    <hyperlink ref="AK1473" r:id="rId169"/>
    <hyperlink ref="AK1474" r:id="rId170"/>
    <hyperlink ref="AK1475" r:id="rId171"/>
    <hyperlink ref="AK1476" r:id="rId172"/>
    <hyperlink ref="AK1477" r:id="rId173"/>
    <hyperlink ref="AI1497" r:id="rId174"/>
  </hyperlinks>
  <drawing r:id="rId17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4" width="15.71"/>
    <col min="5" customWidth="1" max="5" width="26.86"/>
    <col min="6" customWidth="1" max="6" width="12.86"/>
    <col min="7" customWidth="1" max="15" width="15.71"/>
  </cols>
  <sheetData>
    <row customHeight="1" r="1" ht="15.75">
      <c t="s" s="401" r="A1">
        <v>57826</v>
      </c>
      <c t="s" s="401" r="B1">
        <v>57827</v>
      </c>
      <c t="s" s="401" r="C1">
        <v>57828</v>
      </c>
      <c t="s" s="401" r="D1">
        <v>57829</v>
      </c>
      <c t="s" s="401" r="E1">
        <v>57830</v>
      </c>
      <c t="s" s="401" r="F1">
        <v>57831</v>
      </c>
      <c t="s" s="401" r="G1">
        <v>57832</v>
      </c>
      <c t="s" s="402" r="H1">
        <v>57833</v>
      </c>
      <c t="s" s="401" r="I1">
        <v>57834</v>
      </c>
      <c t="s" s="401" r="J1">
        <v>57835</v>
      </c>
      <c t="s" s="401" r="K1">
        <v>57836</v>
      </c>
      <c t="s" s="403" r="L1">
        <v>57837</v>
      </c>
      <c t="s" s="401" r="M1">
        <v>57838</v>
      </c>
      <c t="s" s="404" r="N1">
        <v>57839</v>
      </c>
      <c t="s" s="404" r="O1">
        <v>57840</v>
      </c>
    </row>
    <row customHeight="1" r="2" ht="15.75">
      <c t="s" s="405" r="A2">
        <v>57841</v>
      </c>
      <c t="s" s="405" r="B2">
        <v>57842</v>
      </c>
      <c t="s" s="406" r="C2">
        <v>57843</v>
      </c>
      <c t="s" s="406" r="D2">
        <v>57844</v>
      </c>
      <c t="s" s="405" r="E2">
        <v>57845</v>
      </c>
      <c t="str" s="405" r="F2">
        <f>'Mali CSCOM-CSREF'!$A2</f>
        <v>ML07R03C001</v>
      </c>
      <c t="s" s="405" r="G2">
        <v>57846</v>
      </c>
      <c s="407" r="H2">
        <v>40179.0</v>
      </c>
      <c s="408" r="I2">
        <v>2.0</v>
      </c>
      <c s="408" r="J2">
        <v>30.0</v>
      </c>
      <c t="s" s="405" r="K2">
        <v>57847</v>
      </c>
      <c t="s" s="409" r="L2">
        <v>57848</v>
      </c>
      <c s="409" r="M2"/>
      <c s="409" r="N2">
        <v>-1.57091552124</v>
      </c>
      <c s="409" r="O2">
        <v>17.0321276008</v>
      </c>
    </row>
    <row customHeight="1" r="3" ht="15.75">
      <c t="s" s="410" r="A3">
        <v>57849</v>
      </c>
      <c t="s" s="410" r="B3">
        <v>57850</v>
      </c>
      <c t="s" s="410" r="C3">
        <v>57851</v>
      </c>
      <c t="s" s="411" r="D3">
        <v>57852</v>
      </c>
      <c t="s" s="410" r="E3">
        <v>57853</v>
      </c>
      <c t="str" s="410" r="F3">
        <f>'Mali CSCOM-CSREF'!$A3</f>
        <v>ML09R02C001</v>
      </c>
      <c t="s" s="410" r="G3">
        <v>57854</v>
      </c>
      <c s="412" r="H3">
        <v>36161.0</v>
      </c>
      <c s="413" r="I3">
        <v>12.0</v>
      </c>
      <c s="413" r="J3">
        <v>5462.0</v>
      </c>
      <c t="s" s="410" r="K3">
        <v>57855</v>
      </c>
      <c t="s" s="414" r="L3">
        <v>57856</v>
      </c>
      <c s="413" r="M3"/>
      <c s="414" r="N3">
        <v>1.82545298200005</v>
      </c>
      <c s="414" r="O3">
        <v>19.287853873</v>
      </c>
    </row>
    <row customHeight="1" r="4" ht="15.75">
      <c t="s" s="405" r="A4">
        <v>57857</v>
      </c>
      <c t="s" s="405" r="B4">
        <v>57858</v>
      </c>
      <c t="s" s="405" r="C4">
        <v>57859</v>
      </c>
      <c t="s" s="406" r="D4">
        <v>57860</v>
      </c>
      <c t="s" s="405" r="E4">
        <v>57861</v>
      </c>
      <c t="str" s="405" r="F4">
        <f>'Mali CSCOM-CSREF'!$A4</f>
        <v>ML09R02C000</v>
      </c>
      <c t="s" s="405" r="G4">
        <v>57862</v>
      </c>
      <c s="407" r="H4">
        <v>36526.0</v>
      </c>
      <c s="408" r="I4">
        <v>0.0</v>
      </c>
      <c s="408" r="J4">
        <v>150.0</v>
      </c>
      <c s="405" r="K4"/>
      <c t="s" s="409" r="L4">
        <v>57863</v>
      </c>
      <c s="408" r="M4"/>
      <c s="409" r="N4">
        <v>1.82545298200005</v>
      </c>
      <c s="409" r="O4">
        <v>19.287853873</v>
      </c>
    </row>
    <row customHeight="1" r="5" ht="15.75">
      <c t="s" s="415" r="A5">
        <v>57864</v>
      </c>
      <c t="s" s="410" r="B5">
        <v>57865</v>
      </c>
      <c t="s" s="410" r="C5">
        <v>57866</v>
      </c>
      <c t="s" s="411" r="D5">
        <v>57867</v>
      </c>
      <c t="s" s="410" r="E5">
        <v>57868</v>
      </c>
      <c t="str" s="410" r="F5">
        <f>'Mali CSCOM-CSREF'!$A5</f>
        <v>ML08R02C001</v>
      </c>
      <c t="s" s="410" r="G5">
        <v>57869</v>
      </c>
      <c s="412" r="H5">
        <v>40858.0</v>
      </c>
      <c s="413" r="I5">
        <v>4.0</v>
      </c>
      <c s="413" r="J5">
        <v>3.0</v>
      </c>
      <c t="s" s="410" r="K5">
        <v>57870</v>
      </c>
      <c t="s" s="414" r="L5">
        <v>57871</v>
      </c>
      <c s="413" r="M5"/>
      <c s="414" r="N5">
        <v>-7.98637000012</v>
      </c>
      <c s="414" r="O5">
        <v>12.6336400003</v>
      </c>
    </row>
    <row customHeight="1" r="6" ht="15.75">
      <c t="s" s="405" r="A6">
        <v>57872</v>
      </c>
      <c t="s" s="405" r="B6">
        <v>57873</v>
      </c>
      <c t="s" s="405" r="C6">
        <v>57874</v>
      </c>
      <c t="s" s="406" r="D6">
        <v>57875</v>
      </c>
      <c t="s" s="405" r="E6">
        <v>57876</v>
      </c>
      <c t="str" s="405" r="F6">
        <f>'Mali CSCOM-CSREF'!$A6</f>
        <v>ML06R01C001</v>
      </c>
      <c t="s" s="405" r="G6">
        <v>57877</v>
      </c>
      <c s="407" r="H6">
        <v>36465.0</v>
      </c>
      <c s="408" r="I6">
        <v>3.0</v>
      </c>
      <c s="408" r="J6">
        <v>200.0</v>
      </c>
      <c t="s" s="405" r="K6">
        <v>57878</v>
      </c>
      <c t="s" s="409" r="L6">
        <v>57879</v>
      </c>
      <c s="408" r="M6"/>
      <c s="409" r="N6">
        <v>-3.29580275529</v>
      </c>
      <c s="409" r="O6">
        <v>20.0102681079</v>
      </c>
    </row>
    <row customHeight="1" r="7" ht="15.75">
      <c t="s" s="410" r="A7">
        <v>57880</v>
      </c>
      <c t="s" s="410" r="B7">
        <v>57881</v>
      </c>
      <c t="s" s="410" r="C7">
        <v>57882</v>
      </c>
      <c t="s" s="411" r="D7">
        <v>57883</v>
      </c>
      <c t="s" s="410" r="E7">
        <v>57884</v>
      </c>
      <c t="str" s="410" r="F7">
        <f>'Mali CSCOM-CSREF'!$A7</f>
        <v>ML08R05C001</v>
      </c>
      <c t="s" s="410" r="G7">
        <v>57885</v>
      </c>
      <c s="412" r="H7">
        <v>40858.0</v>
      </c>
      <c s="413" r="I7">
        <v>1.0</v>
      </c>
      <c s="413" r="J7">
        <v>2.0</v>
      </c>
      <c t="s" s="410" r="K7">
        <v>57886</v>
      </c>
      <c t="s" s="414" r="L7">
        <v>57887</v>
      </c>
      <c s="413" r="M7"/>
      <c s="414" r="N7">
        <v>-7.97628999983</v>
      </c>
      <c s="414" r="O7">
        <v>12.59426</v>
      </c>
    </row>
    <row customHeight="1" r="8" ht="15.75">
      <c t="s" s="405" r="A8">
        <v>57888</v>
      </c>
      <c t="s" s="405" r="B8">
        <v>57889</v>
      </c>
      <c t="s" s="405" r="C8">
        <v>57890</v>
      </c>
      <c t="s" s="406" r="D8">
        <v>57891</v>
      </c>
      <c t="s" s="405" r="E8">
        <v>57892</v>
      </c>
      <c t="str" s="405" r="F8">
        <f>'Mali CSCOM-CSREF'!$A8</f>
        <v>ML02R06C001</v>
      </c>
      <c t="s" s="405" r="G8">
        <v>57893</v>
      </c>
      <c s="407" r="H8">
        <v>37622.0</v>
      </c>
      <c s="408" r="I8">
        <v>2.0</v>
      </c>
      <c s="408" r="J8"/>
      <c t="s" s="405" r="K8">
        <v>57894</v>
      </c>
      <c t="s" s="409" r="L8">
        <v>57895</v>
      </c>
      <c s="408" r="M8"/>
      <c s="409" r="N8">
        <v>-8.00021472209</v>
      </c>
      <c s="409" r="O8">
        <v>12.5666694444</v>
      </c>
    </row>
    <row customHeight="1" r="9" ht="15.75">
      <c t="s" s="410" r="A9">
        <v>57896</v>
      </c>
      <c t="s" s="410" r="B9">
        <v>57897</v>
      </c>
      <c t="s" s="411" r="C9">
        <v>57898</v>
      </c>
      <c t="s" s="411" r="D9">
        <v>57899</v>
      </c>
      <c t="s" s="410" r="E9">
        <v>57900</v>
      </c>
      <c t="str" s="410" r="F9">
        <f>'Mali CSCOM-CSREF'!$A9</f>
        <v>ML06R03C001</v>
      </c>
      <c t="s" s="410" r="G9">
        <v>57901</v>
      </c>
      <c s="412" r="H9">
        <v>38175.0</v>
      </c>
      <c s="413" r="I9">
        <v>23.0</v>
      </c>
      <c s="413" r="J9">
        <v>0.0</v>
      </c>
      <c t="s" s="410" r="K9">
        <v>57902</v>
      </c>
      <c t="s" s="414" r="L9">
        <v>57903</v>
      </c>
      <c s="413" r="M9"/>
      <c s="414" r="N9">
        <v>-4.154650274</v>
      </c>
      <c s="414" r="O9">
        <v>16.654130975</v>
      </c>
    </row>
    <row customHeight="1" r="10" ht="15.75">
      <c s="405" r="A10"/>
      <c t="s" s="405" r="B10">
        <v>57904</v>
      </c>
      <c t="s" s="405" r="C10">
        <v>57905</v>
      </c>
      <c s="406" r="D10"/>
      <c t="s" s="405" r="E10">
        <v>57906</v>
      </c>
      <c t="str" s="405" r="F10">
        <f>'Mali CSCOM-CSREF'!$A10</f>
        <v/>
      </c>
      <c t="s" s="405" r="G10">
        <v>57907</v>
      </c>
      <c s="407" r="H10"/>
      <c s="408" r="I10"/>
      <c s="408" r="J10"/>
      <c s="405" r="K10"/>
      <c t="s" s="409" r="L10">
        <v>57908</v>
      </c>
      <c s="408" r="M10"/>
      <c s="409" r="N10">
        <v>-1.249261</v>
      </c>
      <c s="409" r="O10">
        <v>16.504318</v>
      </c>
    </row>
    <row customHeight="1" r="11" ht="15.75">
      <c t="s" s="410" r="A11">
        <v>57909</v>
      </c>
      <c t="s" s="410" r="B11">
        <v>57910</v>
      </c>
      <c t="s" s="410" r="C11">
        <v>57911</v>
      </c>
      <c t="s" s="411" r="D11">
        <v>57912</v>
      </c>
      <c t="s" s="410" r="E11">
        <v>57913</v>
      </c>
      <c t="str" s="410" r="F11">
        <f>'Mali CSCOM-CSREF'!$A11</f>
        <v>ML09R01C001</v>
      </c>
      <c t="s" s="410" r="G11">
        <v>57914</v>
      </c>
      <c s="412" r="H11">
        <v>37987.0</v>
      </c>
      <c s="413" r="I11">
        <v>6.0</v>
      </c>
      <c s="413" r="J11">
        <v>45.0</v>
      </c>
      <c t="s" s="410" r="K11">
        <v>57915</v>
      </c>
      <c t="s" s="414" r="L11">
        <v>57916</v>
      </c>
      <c s="413" r="M11"/>
      <c s="414" r="N11">
        <v>1.29089998142083</v>
      </c>
      <c s="414" r="O11">
        <v>18.1263999768</v>
      </c>
    </row>
    <row customHeight="1" r="12" ht="15.75">
      <c t="s" s="405" r="A12">
        <v>57917</v>
      </c>
      <c t="s" s="405" r="B12">
        <v>57918</v>
      </c>
      <c t="s" s="405" r="C12">
        <v>57919</v>
      </c>
      <c t="s" s="406" r="D12">
        <v>57920</v>
      </c>
      <c t="s" s="405" r="E12">
        <v>57921</v>
      </c>
      <c t="str" s="405" r="F12">
        <f>'Mali CSCOM-CSREF'!$A12</f>
        <v>ML06R01C002</v>
      </c>
      <c t="s" s="405" r="G12">
        <v>57922</v>
      </c>
      <c s="407" r="H12">
        <v>36342.0</v>
      </c>
      <c s="408" r="I12">
        <v>9.0</v>
      </c>
      <c s="408" r="J12">
        <v>45.0</v>
      </c>
      <c t="s" s="405" r="K12">
        <v>57923</v>
      </c>
      <c t="s" s="409" r="L12">
        <v>57924</v>
      </c>
      <c s="408" r="M12"/>
      <c s="409" r="N12">
        <v>-2.683671397</v>
      </c>
      <c s="409" r="O12">
        <v>16.614345975</v>
      </c>
    </row>
    <row customHeight="1" r="13" ht="15.75">
      <c t="s" s="410" r="A13">
        <v>57925</v>
      </c>
      <c t="s" s="410" r="B13">
        <v>57926</v>
      </c>
      <c t="s" s="410" r="C13">
        <v>57927</v>
      </c>
      <c t="s" s="411" r="D13">
        <v>57928</v>
      </c>
      <c t="s" s="410" r="E13">
        <v>57929</v>
      </c>
      <c t="str" s="410" r="F13">
        <f>'Mali CSCOM-CSREF'!$A13</f>
        <v>ML06R01C003</v>
      </c>
      <c t="s" s="410" r="G13">
        <v>57930</v>
      </c>
      <c s="412" r="H13">
        <v>36495.0</v>
      </c>
      <c s="413" r="I13">
        <v>4.0</v>
      </c>
      <c s="413" r="J13">
        <v>35.0</v>
      </c>
      <c t="s" s="410" r="K13">
        <v>57931</v>
      </c>
      <c t="s" s="414" r="L13">
        <v>57932</v>
      </c>
      <c s="413" r="M13"/>
      <c s="414" r="N13">
        <v>-2.997222148</v>
      </c>
      <c s="414" r="O13">
        <v>17.054166851</v>
      </c>
    </row>
    <row customHeight="1" r="14" ht="15.75">
      <c t="s" s="405" r="A14">
        <v>57933</v>
      </c>
      <c t="s" s="405" r="B14">
        <v>57934</v>
      </c>
      <c t="s" s="405" r="C14">
        <v>57935</v>
      </c>
      <c t="s" s="406" r="D14">
        <v>57936</v>
      </c>
      <c t="s" s="405" r="E14">
        <v>57937</v>
      </c>
      <c t="str" s="405" r="F14">
        <f>'Mali CSCOM-CSREF'!$A14</f>
        <v>ML09R01C002</v>
      </c>
      <c t="s" s="405" r="G14">
        <v>57938</v>
      </c>
      <c s="407" r="H14">
        <v>36892.0</v>
      </c>
      <c s="408" r="I14">
        <v>13.0</v>
      </c>
      <c s="408" r="J14">
        <v>3.0</v>
      </c>
      <c t="s" s="405" r="K14">
        <v>57939</v>
      </c>
      <c t="s" s="409" r="L14">
        <v>57940</v>
      </c>
      <c s="408" r="M14"/>
      <c s="409" r="N14">
        <v>1.40855948153043</v>
      </c>
      <c s="409" r="O14">
        <v>18.4273657271</v>
      </c>
    </row>
    <row customHeight="1" r="15" ht="15.75">
      <c t="s" s="410" r="A15">
        <v>57941</v>
      </c>
      <c t="s" s="410" r="B15">
        <v>57942</v>
      </c>
      <c t="s" s="411" r="C15">
        <v>57943</v>
      </c>
      <c t="s" s="411" r="D15">
        <v>57944</v>
      </c>
      <c t="s" s="410" r="E15">
        <v>57945</v>
      </c>
      <c t="str" s="410" r="F15">
        <f>'Mali CSCOM-CSREF'!$A15</f>
        <v>ML07R01C001</v>
      </c>
      <c t="s" s="410" r="G15">
        <v>57946</v>
      </c>
      <c s="412" r="H15">
        <v>36526.0</v>
      </c>
      <c s="413" r="I15">
        <v>1.0</v>
      </c>
      <c s="413" r="J15">
        <v>2.0</v>
      </c>
      <c t="s" s="410" r="K15">
        <v>57947</v>
      </c>
      <c t="s" s="414" r="L15">
        <v>57948</v>
      </c>
      <c s="413" r="M15"/>
      <c s="414" r="N15">
        <v>-0.027067825037</v>
      </c>
      <c s="414" r="O15">
        <v>16.2665205798</v>
      </c>
    </row>
    <row customHeight="1" r="16" ht="15.75">
      <c s="405" r="A16"/>
      <c t="s" s="405" r="B16">
        <v>57949</v>
      </c>
      <c t="s" s="405" r="C16">
        <v>57950</v>
      </c>
      <c s="406" r="D16"/>
      <c t="s" s="405" r="E16">
        <v>57951</v>
      </c>
      <c t="str" s="405" r="F16">
        <f>'Mali CSCOM-CSREF'!$A16</f>
        <v/>
      </c>
      <c t="s" s="405" r="G16">
        <v>57952</v>
      </c>
      <c s="407" r="H16"/>
      <c s="408" r="I16"/>
      <c s="408" r="J16"/>
      <c s="405" r="K16"/>
      <c t="s" s="409" r="L16">
        <v>57953</v>
      </c>
      <c t="s" s="408" r="M16">
        <v>57954</v>
      </c>
      <c s="409" r="N16"/>
      <c s="409" r="O16"/>
    </row>
    <row customHeight="1" r="17" ht="15.75">
      <c t="s" s="410" r="A17">
        <v>57955</v>
      </c>
      <c t="s" s="410" r="B17">
        <v>57956</v>
      </c>
      <c t="s" s="410" r="C17">
        <v>57957</v>
      </c>
      <c t="s" s="411" r="D17">
        <v>57958</v>
      </c>
      <c t="s" s="410" r="E17">
        <v>57959</v>
      </c>
      <c t="str" s="410" r="F17">
        <f>'Mali CSCOM-CSREF'!$A17</f>
        <v>ML02R08C001</v>
      </c>
      <c t="s" s="410" r="G17">
        <v>57960</v>
      </c>
      <c s="412" r="H17">
        <v>38353.0</v>
      </c>
      <c s="413" r="I17">
        <v>12.0</v>
      </c>
      <c s="413" r="J17">
        <v>210.0</v>
      </c>
      <c t="s" s="410" r="K17">
        <v>57961</v>
      </c>
      <c t="s" s="414" r="L17">
        <v>57962</v>
      </c>
      <c s="413" r="M17"/>
      <c s="414" r="N17">
        <v>-8.740041153</v>
      </c>
      <c s="414" r="O17">
        <v>15.223594099</v>
      </c>
    </row>
    <row customHeight="1" r="18" ht="15.75">
      <c t="s" s="405" r="A18">
        <v>57963</v>
      </c>
      <c t="s" s="405" r="B18">
        <v>57964</v>
      </c>
      <c t="s" s="406" r="C18">
        <v>57965</v>
      </c>
      <c t="s" s="406" r="D18">
        <v>57966</v>
      </c>
      <c t="s" s="405" r="E18">
        <v>57967</v>
      </c>
      <c t="str" s="405" r="F18">
        <f>'Mali CSCOM-CSREF'!$A18</f>
        <v>ML07R03C002</v>
      </c>
      <c t="s" s="405" r="G18">
        <v>57968</v>
      </c>
      <c s="407" r="H18">
        <v>39814.0</v>
      </c>
      <c s="408" r="I18">
        <v>20.0</v>
      </c>
      <c s="408" r="J18">
        <v>80.0</v>
      </c>
      <c t="s" s="405" r="K18">
        <v>57969</v>
      </c>
      <c t="s" s="409" r="L18">
        <v>57970</v>
      </c>
      <c s="408" r="M18"/>
      <c s="409" r="N18">
        <v>0.251299999673461</v>
      </c>
      <c s="409" r="O18">
        <v>17.4789799997</v>
      </c>
    </row>
    <row customHeight="1" r="19" ht="15.75">
      <c t="s" s="410" r="A19">
        <v>57971</v>
      </c>
      <c t="s" s="410" r="B19">
        <v>57972</v>
      </c>
      <c t="s" s="410" r="C19">
        <v>57973</v>
      </c>
      <c t="s" s="411" r="D19">
        <v>57974</v>
      </c>
      <c t="s" s="410" r="E19">
        <v>57975</v>
      </c>
      <c t="str" s="410" r="F19">
        <f>'Mali CSCOM-CSREF'!$A19</f>
        <v>ML05R06C001</v>
      </c>
      <c t="s" s="410" r="G19">
        <v>57976</v>
      </c>
      <c s="412" r="H19">
        <v>38685.0</v>
      </c>
      <c s="413" r="I19">
        <v>11.0</v>
      </c>
      <c s="416" r="J19"/>
      <c s="410" r="K19"/>
      <c t="s" s="414" r="L19">
        <v>57977</v>
      </c>
      <c s="413" r="M19"/>
      <c s="414" r="N19">
        <v>-2.97184999987</v>
      </c>
      <c s="414" r="O19">
        <v>14.79329</v>
      </c>
    </row>
    <row customHeight="1" r="20" ht="15.75">
      <c t="s" s="405" r="A20">
        <v>57978</v>
      </c>
      <c t="s" s="405" r="B20">
        <v>57979</v>
      </c>
      <c t="s" s="405" r="C20">
        <v>57980</v>
      </c>
      <c t="s" s="406" r="D20">
        <v>57981</v>
      </c>
      <c t="s" s="405" r="E20">
        <v>57982</v>
      </c>
      <c t="str" s="405" r="F20">
        <f>'Mali CSCOM-CSREF'!$A20</f>
        <v>ML01R01C001</v>
      </c>
      <c t="s" s="405" r="G20">
        <v>57983</v>
      </c>
      <c s="407" r="H20">
        <v>39065.0</v>
      </c>
      <c s="408" r="I20">
        <v>7.0</v>
      </c>
      <c s="408" r="J20">
        <v>45.0</v>
      </c>
      <c t="s" s="405" r="K20">
        <v>57984</v>
      </c>
      <c t="s" s="409" r="L20">
        <v>57985</v>
      </c>
      <c s="408" r="M20"/>
      <c s="409" r="N20">
        <v>-11.793454906</v>
      </c>
      <c s="409" r="O20">
        <v>14.589930474</v>
      </c>
    </row>
    <row customHeight="1" r="21" ht="15.75">
      <c t="s" s="410" r="A21">
        <v>57986</v>
      </c>
      <c t="s" s="410" r="B21">
        <v>57987</v>
      </c>
      <c t="s" s="410" r="C21">
        <v>57988</v>
      </c>
      <c t="s" s="411" r="D21">
        <v>57989</v>
      </c>
      <c t="s" s="410" r="E21">
        <v>57990</v>
      </c>
      <c t="str" s="410" r="F21">
        <f>'Mali CSCOM-CSREF'!$A21</f>
        <v>ML01R01C002</v>
      </c>
      <c t="s" s="410" r="G21">
        <v>57991</v>
      </c>
      <c s="412" r="H21">
        <v>36183.0</v>
      </c>
      <c s="413" r="I21">
        <v>7.0</v>
      </c>
      <c s="413" r="J21">
        <v>45.0</v>
      </c>
      <c t="s" s="410" r="K21">
        <v>57992</v>
      </c>
      <c t="s" s="414" r="L21">
        <v>57993</v>
      </c>
      <c s="413" r="M21"/>
      <c s="414" r="N21">
        <v>-11.7511599997</v>
      </c>
      <c s="414" r="O21">
        <v>14.7935999996</v>
      </c>
    </row>
    <row customHeight="1" r="22" ht="15.75">
      <c t="s" s="405" r="A22">
        <v>57994</v>
      </c>
      <c t="s" s="405" r="B22">
        <v>57995</v>
      </c>
      <c t="s" s="405" r="C22">
        <v>57996</v>
      </c>
      <c t="s" s="406" r="D22">
        <v>57997</v>
      </c>
      <c t="s" s="405" r="E22">
        <v>57998</v>
      </c>
      <c t="str" s="405" r="F22">
        <f>'Mali CSCOM-CSREF'!$A22</f>
        <v>ML05R08C001</v>
      </c>
      <c t="s" s="405" r="G22">
        <v>57999</v>
      </c>
      <c s="407" r="H22">
        <v>36292.0</v>
      </c>
      <c s="408" r="I22">
        <v>23.0</v>
      </c>
      <c s="417" r="J22"/>
      <c s="405" r="K22"/>
      <c t="s" s="409" r="L22">
        <v>58000</v>
      </c>
      <c s="408" r="M22"/>
      <c s="409" r="N22">
        <v>-4.211857274</v>
      </c>
      <c s="409" r="O22">
        <v>15.512128724</v>
      </c>
    </row>
    <row customHeight="1" r="23" ht="15.75">
      <c t="s" s="410" r="A23">
        <v>58001</v>
      </c>
      <c t="s" s="410" r="B23">
        <v>58002</v>
      </c>
      <c t="s" s="410" r="C23">
        <v>58003</v>
      </c>
      <c t="s" s="411" r="D23">
        <v>58004</v>
      </c>
      <c t="s" s="410" r="E23">
        <v>58005</v>
      </c>
      <c t="str" s="410" r="F23">
        <f>'Mali CSCOM-CSREF'!$A23</f>
        <v>ML05R08C002</v>
      </c>
      <c t="s" s="410" r="G23">
        <v>58006</v>
      </c>
      <c s="412" r="H23">
        <v>36292.0</v>
      </c>
      <c s="413" r="I23">
        <v>23.0</v>
      </c>
      <c s="413" r="J23">
        <v>24.0</v>
      </c>
      <c t="s" s="410" r="K23">
        <v>58007</v>
      </c>
      <c t="s" s="414" r="L23">
        <v>58008</v>
      </c>
      <c s="413" r="M23"/>
      <c s="414" r="N23">
        <v>-4.211857274</v>
      </c>
      <c s="414" r="O23">
        <v>15.512128724</v>
      </c>
    </row>
    <row customHeight="1" r="24" ht="15.75">
      <c t="s" s="405" r="A24">
        <v>58009</v>
      </c>
      <c t="s" s="405" r="B24">
        <v>58010</v>
      </c>
      <c t="s" s="406" r="C24">
        <v>58011</v>
      </c>
      <c t="s" s="406" r="D24">
        <v>58012</v>
      </c>
      <c t="s" s="405" r="E24">
        <v>58013</v>
      </c>
      <c t="str" s="405" r="F24">
        <f>'Mali CSCOM-CSREF'!$A24</f>
        <v>ML07R04C001</v>
      </c>
      <c t="s" s="405" r="G24">
        <v>58014</v>
      </c>
      <c s="407" r="H24">
        <v>36909.0</v>
      </c>
      <c s="408" r="I24">
        <v>16.0</v>
      </c>
      <c s="408" r="J24">
        <v>100.0</v>
      </c>
      <c t="s" s="405" r="K24">
        <v>58015</v>
      </c>
      <c t="s" s="409" r="L24">
        <v>58016</v>
      </c>
      <c s="408" r="M24"/>
      <c s="409" r="N24">
        <v>3.02272423300007</v>
      </c>
      <c s="409" r="O24">
        <v>15.423452974</v>
      </c>
    </row>
    <row customHeight="1" r="25" ht="15.75">
      <c t="s" s="410" r="A25">
        <v>58017</v>
      </c>
      <c t="s" s="410" r="B25">
        <v>58018</v>
      </c>
      <c t="s" s="411" r="C25">
        <v>58019</v>
      </c>
      <c t="s" s="411" r="D25">
        <v>58020</v>
      </c>
      <c t="s" s="410" r="E25">
        <v>58021</v>
      </c>
      <c t="str" s="410" r="F25">
        <f>'Mali CSCOM-CSREF'!$A25</f>
        <v>ML06R05C001</v>
      </c>
      <c t="s" s="410" r="G25">
        <v>58022</v>
      </c>
      <c s="412" r="H25">
        <v>38718.0</v>
      </c>
      <c s="413" r="I25">
        <v>28.0</v>
      </c>
      <c s="413" r="J25">
        <v>0.0</v>
      </c>
      <c t="s" s="410" r="K25">
        <v>58023</v>
      </c>
      <c t="s" s="413" r="L25">
        <v>58024</v>
      </c>
      <c s="413" r="M25"/>
      <c s="413" r="N25">
        <v>-3.993564274</v>
      </c>
      <c s="413" r="O25">
        <v>15.927340225</v>
      </c>
    </row>
    <row customHeight="1" r="26" ht="15.75">
      <c t="s" s="405" r="A26">
        <v>58025</v>
      </c>
      <c t="s" s="405" r="B26">
        <v>58026</v>
      </c>
      <c t="s" s="405" r="C26">
        <v>58027</v>
      </c>
      <c t="s" s="406" r="D26">
        <v>58028</v>
      </c>
      <c t="s" s="405" r="E26">
        <v>58029</v>
      </c>
      <c t="str" s="405" r="F26">
        <f>'Mali CSCOM-CSREF'!$A26</f>
        <v>ML09R01C003</v>
      </c>
      <c t="s" s="405" r="G26">
        <v>58030</v>
      </c>
      <c s="407" r="H26">
        <v>36892.0</v>
      </c>
      <c s="408" r="I26">
        <v>7.0</v>
      </c>
      <c s="408" r="J26">
        <v>107.0</v>
      </c>
      <c t="s" s="405" r="K26">
        <v>58031</v>
      </c>
      <c t="s" s="409" r="L26">
        <v>58032</v>
      </c>
      <c s="408" r="M26"/>
      <c s="409" r="N26">
        <v>0.603067000411191</v>
      </c>
      <c s="409" r="O26">
        <v>18.0425880002</v>
      </c>
    </row>
    <row customHeight="1" r="27" ht="15.75">
      <c t="s" s="410" r="A27">
        <v>58033</v>
      </c>
      <c t="s" s="410" r="B27">
        <v>58034</v>
      </c>
      <c t="s" s="410" r="C27">
        <v>58035</v>
      </c>
      <c t="s" s="411" r="D27">
        <v>58036</v>
      </c>
      <c t="s" s="410" r="E27">
        <v>58037</v>
      </c>
      <c t="str" s="410" r="F27">
        <f>'Mali CSCOM-CSREF'!$A27</f>
        <v>ML08R06C001</v>
      </c>
      <c t="s" s="410" r="G27">
        <v>58038</v>
      </c>
      <c s="412" r="H27">
        <v>33604.0</v>
      </c>
      <c s="413" r="I27">
        <v>1.0</v>
      </c>
      <c s="413" r="J27">
        <v>8.0</v>
      </c>
      <c t="s" s="410" r="K27">
        <v>58039</v>
      </c>
      <c t="s" s="414" r="L27">
        <v>58040</v>
      </c>
      <c s="413" r="M27"/>
      <c s="414" r="N27">
        <v>-7.96229999961</v>
      </c>
      <c s="414" r="O27">
        <v>12.5653200002</v>
      </c>
    </row>
    <row customHeight="1" r="28" ht="15.75">
      <c t="s" s="405" r="A28">
        <v>58041</v>
      </c>
      <c t="s" s="405" r="B28">
        <v>58042</v>
      </c>
      <c t="s" s="406" r="C28">
        <v>58043</v>
      </c>
      <c t="s" s="406" r="D28">
        <v>58044</v>
      </c>
      <c t="s" s="405" r="E28">
        <v>58045</v>
      </c>
      <c t="str" s="405" r="F28">
        <f>'Mali CSCOM-CSREF'!$A28</f>
        <v>ML07R04C002</v>
      </c>
      <c t="s" s="405" r="G28">
        <v>58046</v>
      </c>
      <c s="407" r="H28">
        <v>36923.0</v>
      </c>
      <c s="408" r="I28">
        <v>10.0</v>
      </c>
      <c s="408" r="J28">
        <v>80.0</v>
      </c>
      <c t="s" s="405" r="K28">
        <v>58047</v>
      </c>
      <c t="s" s="409" r="L28">
        <v>58048</v>
      </c>
      <c s="408" r="M28"/>
      <c s="409" r="N28">
        <v>2.49716999978226</v>
      </c>
      <c s="409" r="O28">
        <v>15.5371099998</v>
      </c>
    </row>
    <row customHeight="1" r="29" ht="15.75">
      <c t="s" s="410" r="A29">
        <v>58049</v>
      </c>
      <c t="s" s="410" r="B29">
        <v>58050</v>
      </c>
      <c t="s" s="411" r="C29">
        <v>58051</v>
      </c>
      <c t="s" s="411" r="D29">
        <v>58052</v>
      </c>
      <c t="s" s="410" r="E29">
        <v>58053</v>
      </c>
      <c t="str" s="410" r="F29">
        <f>'Mali CSCOM-CSREF'!$A29</f>
        <v>ML07R02C000</v>
      </c>
      <c t="s" s="410" r="G29">
        <v>58054</v>
      </c>
      <c s="412" r="H29">
        <v>35065.0</v>
      </c>
      <c s="413" r="I29">
        <v>0.0</v>
      </c>
      <c s="413" r="J29">
        <v>100.0</v>
      </c>
      <c s="410" r="K29"/>
      <c t="s" s="414" r="L29">
        <v>58055</v>
      </c>
      <c s="413" r="M29"/>
      <c s="414" r="N29">
        <v>0.501388888884242</v>
      </c>
      <c s="414" r="O29">
        <v>15.6647222219</v>
      </c>
    </row>
    <row customHeight="1" r="30" ht="15.75">
      <c t="s" s="405" r="A30">
        <v>58056</v>
      </c>
      <c t="s" s="405" r="B30">
        <v>58057</v>
      </c>
      <c t="s" s="405" r="C30">
        <v>58058</v>
      </c>
      <c t="s" s="406" r="D30">
        <v>58059</v>
      </c>
      <c t="s" s="405" r="E30">
        <v>58060</v>
      </c>
      <c t="str" s="405" r="F30">
        <f>'Mali CSCOM-CSREF'!$A30</f>
        <v>ML01R01C003</v>
      </c>
      <c t="s" s="405" r="G30">
        <v>58061</v>
      </c>
      <c s="407" r="H30">
        <v>35770.0</v>
      </c>
      <c s="408" r="I30">
        <v>5.0</v>
      </c>
      <c s="408" r="J30">
        <v>70.0</v>
      </c>
      <c t="s" s="405" r="K30">
        <v>58062</v>
      </c>
      <c t="s" s="409" r="L30">
        <v>58063</v>
      </c>
      <c s="408" r="M30"/>
      <c s="409" r="N30">
        <v>-11.5890996556</v>
      </c>
      <c s="409" r="O30">
        <v>14.9608957239</v>
      </c>
    </row>
    <row customHeight="1" r="31" ht="15.75">
      <c t="s" s="410" r="A31">
        <v>58064</v>
      </c>
      <c t="s" s="410" r="B31">
        <v>58065</v>
      </c>
      <c t="s" s="411" r="C31">
        <v>58066</v>
      </c>
      <c t="s" s="411" r="D31">
        <v>58067</v>
      </c>
      <c t="s" s="410" r="E31">
        <v>58068</v>
      </c>
      <c t="str" s="410" r="F31">
        <f>'Mali CSCOM-CSREF'!$A31</f>
        <v>ML06R05C002</v>
      </c>
      <c t="s" s="410" r="G31">
        <v>58069</v>
      </c>
      <c s="412" r="H31">
        <v>38139.0</v>
      </c>
      <c s="413" r="I31">
        <v>6.0</v>
      </c>
      <c s="413" r="J31">
        <v>40.0</v>
      </c>
      <c t="s" s="410" r="K31">
        <v>58070</v>
      </c>
      <c t="s" s="414" r="L31">
        <v>58071</v>
      </c>
      <c s="413" r="M31"/>
      <c s="414" r="N31">
        <v>-3.80427700021</v>
      </c>
      <c s="414" r="O31">
        <v>16.0787730003</v>
      </c>
    </row>
    <row customHeight="1" r="32" ht="15.75">
      <c s="405" r="A32"/>
      <c t="s" s="405" r="B32">
        <v>58072</v>
      </c>
      <c t="s" s="405" r="C32">
        <v>58073</v>
      </c>
      <c s="406" r="D32"/>
      <c t="s" s="405" r="E32">
        <v>58074</v>
      </c>
      <c t="str" s="405" r="F32">
        <f>'Mali CSCOM-CSREF'!$A32</f>
        <v/>
      </c>
      <c t="s" s="405" r="G32">
        <v>58075</v>
      </c>
      <c s="407" r="H32"/>
      <c s="408" r="I32"/>
      <c s="408" r="J32"/>
      <c s="405" r="K32"/>
      <c t="s" s="409" r="L32">
        <v>58076</v>
      </c>
      <c s="408" r="M32"/>
      <c s="409" r="N32">
        <v>-4.58444444444444</v>
      </c>
      <c s="409" r="O32">
        <v>16.35638888888889</v>
      </c>
    </row>
    <row customHeight="1" r="33" ht="15.75">
      <c t="s" s="410" r="A33">
        <v>58077</v>
      </c>
      <c t="s" s="410" r="B33">
        <v>58078</v>
      </c>
      <c t="s" s="411" r="C33">
        <v>58079</v>
      </c>
      <c t="s" s="411" r="D33">
        <v>58080</v>
      </c>
      <c t="s" s="410" r="E33">
        <v>58081</v>
      </c>
      <c t="str" s="410" r="F33">
        <f>'Mali CSCOM-CSREF'!$A33</f>
        <v>ML06R02C001</v>
      </c>
      <c t="s" s="410" r="G33">
        <v>58082</v>
      </c>
      <c s="412" r="H33">
        <v>39624.0</v>
      </c>
      <c s="413" r="I33">
        <v>1.0</v>
      </c>
      <c s="413" r="J33">
        <v>16.0</v>
      </c>
      <c t="s" s="410" r="K33">
        <v>58083</v>
      </c>
      <c t="s" s="413" r="L33">
        <v>58084</v>
      </c>
      <c s="413" r="M33"/>
      <c s="413" r="N33">
        <v>-3.374444523</v>
      </c>
      <c s="413" r="O33">
        <v>16.3791676</v>
      </c>
    </row>
    <row customHeight="1" r="34" ht="15.75">
      <c t="s" s="405" r="A34">
        <v>58085</v>
      </c>
      <c t="s" s="405" r="B34">
        <v>58086</v>
      </c>
      <c t="s" s="405" r="C34">
        <v>58087</v>
      </c>
      <c t="s" s="406" r="D34">
        <v>58088</v>
      </c>
      <c t="s" s="405" r="E34">
        <v>58089</v>
      </c>
      <c t="str" s="405" r="F34">
        <f>'Mali CSCOM-CSREF'!$A34</f>
        <v>ML06R01C004</v>
      </c>
      <c t="s" s="405" r="G34">
        <v>58090</v>
      </c>
      <c s="407" r="H34">
        <v>36465.0</v>
      </c>
      <c s="408" r="I34">
        <v>2.0</v>
      </c>
      <c s="408" r="J34"/>
      <c s="405" r="K34"/>
      <c t="s" s="409" r="L34">
        <v>58091</v>
      </c>
      <c s="408" r="M34"/>
      <c s="409" r="N34">
        <v>-3.21908564778</v>
      </c>
      <c s="409" r="O34">
        <v>18.8291612275</v>
      </c>
    </row>
    <row customHeight="1" r="35" ht="15.75">
      <c s="410" r="A35"/>
      <c t="s" s="410" r="B35">
        <v>58092</v>
      </c>
      <c t="s" s="410" r="C35">
        <v>58093</v>
      </c>
      <c s="411" r="D35"/>
      <c t="s" s="410" r="E35">
        <v>58094</v>
      </c>
      <c t="str" s="410" r="F35">
        <f>'Mali CSCOM-CSREF'!$A35</f>
        <v/>
      </c>
      <c t="s" s="410" r="G35">
        <v>58095</v>
      </c>
      <c s="412" r="H35"/>
      <c s="413" r="I35"/>
      <c s="413" r="J35"/>
      <c s="410" r="K35"/>
      <c t="s" s="414" r="L35">
        <v>58096</v>
      </c>
      <c s="413" r="M35"/>
      <c s="414" r="N35"/>
      <c s="414" r="O35"/>
    </row>
    <row customHeight="1" r="36" ht="15.75">
      <c t="s" s="405" r="A36">
        <v>58097</v>
      </c>
      <c t="s" s="405" r="B36">
        <v>58098</v>
      </c>
      <c t="s" s="405" r="C36">
        <v>58099</v>
      </c>
      <c t="s" s="406" r="D36">
        <v>58100</v>
      </c>
      <c t="s" s="405" r="E36">
        <v>58101</v>
      </c>
      <c t="str" s="405" r="F36">
        <f>'Mali CSCOM-CSREF'!$A36</f>
        <v>ML02R06C002</v>
      </c>
      <c t="s" s="405" r="G36">
        <v>58102</v>
      </c>
      <c s="407" r="H36">
        <v>36892.0</v>
      </c>
      <c s="408" r="I36">
        <v>3.0</v>
      </c>
      <c s="408" r="J36">
        <v>40.0</v>
      </c>
      <c t="s" s="405" r="K36">
        <v>58103</v>
      </c>
      <c t="s" s="409" r="L36">
        <v>58104</v>
      </c>
      <c s="408" r="M36"/>
      <c s="409" r="N36">
        <v>-7.87589999965</v>
      </c>
      <c s="409" r="O36">
        <v>12.6912899998</v>
      </c>
    </row>
    <row customHeight="1" r="37" ht="15.75">
      <c t="s" s="410" r="A37">
        <v>58105</v>
      </c>
      <c t="s" s="410" r="B37">
        <v>58106</v>
      </c>
      <c t="s" s="410" r="C37">
        <v>58107</v>
      </c>
      <c t="s" s="411" r="D37">
        <v>58108</v>
      </c>
      <c t="s" s="410" r="E37">
        <v>58109</v>
      </c>
      <c t="str" s="410" r="F37">
        <f>'Mali CSCOM-CSREF'!$A37</f>
        <v>ML08R06C002</v>
      </c>
      <c t="s" s="410" r="G37">
        <v>58110</v>
      </c>
      <c s="412" r="H37">
        <v>39083.0</v>
      </c>
      <c s="413" r="I37">
        <v>0.0</v>
      </c>
      <c s="413" r="J37">
        <v>0.0</v>
      </c>
      <c s="410" r="K37"/>
      <c t="s" s="413" r="L37">
        <v>58111</v>
      </c>
      <c s="413" r="M37"/>
      <c s="413" r="N37">
        <v>-7.9333730563</v>
      </c>
      <c s="413" r="O37">
        <v>12.5835880562</v>
      </c>
    </row>
    <row customHeight="1" r="38" ht="15.75">
      <c t="s" s="405" r="A38">
        <v>58112</v>
      </c>
      <c t="s" s="405" r="B38">
        <v>58113</v>
      </c>
      <c t="s" s="405" r="C38">
        <v>58114</v>
      </c>
      <c t="s" s="406" r="D38">
        <v>58115</v>
      </c>
      <c t="s" s="405" r="E38">
        <v>58116</v>
      </c>
      <c t="str" s="405" r="F38">
        <f>'Mali CSCOM-CSREF'!$A38</f>
        <v>ML02R06C003</v>
      </c>
      <c t="s" s="405" r="G38">
        <v>58117</v>
      </c>
      <c s="407" r="H38">
        <v>40391.0</v>
      </c>
      <c s="408" r="I38">
        <v>1.0</v>
      </c>
      <c s="408" r="J38">
        <v>35.0</v>
      </c>
      <c t="s" s="405" r="K38">
        <v>58118</v>
      </c>
      <c t="s" s="409" r="L38">
        <v>58119</v>
      </c>
      <c s="408" r="M38"/>
      <c s="409" r="N38">
        <v>-8.00000888931</v>
      </c>
      <c s="409" r="O38">
        <v>12.5500544442</v>
      </c>
    </row>
    <row customHeight="1" r="39" ht="15.75">
      <c t="s" s="410" r="A39">
        <v>58120</v>
      </c>
      <c t="s" s="410" r="B39">
        <v>58121</v>
      </c>
      <c t="s" s="410" r="C39">
        <v>58122</v>
      </c>
      <c t="s" s="411" r="D39">
        <v>58123</v>
      </c>
      <c t="s" s="410" r="E39">
        <v>58124</v>
      </c>
      <c t="str" s="410" r="F39">
        <f>'Mali CSCOM-CSREF'!$A39</f>
        <v>ML03R06C001</v>
      </c>
      <c t="s" s="410" r="G39">
        <v>58125</v>
      </c>
      <c s="412" r="H39">
        <v>39356.0</v>
      </c>
      <c s="413" r="I39">
        <v>5.0</v>
      </c>
      <c s="413" r="J39">
        <v>5.0</v>
      </c>
      <c t="s" s="410" r="K39">
        <v>58126</v>
      </c>
      <c t="s" s="414" r="L39">
        <v>58127</v>
      </c>
      <c s="413" r="M39"/>
      <c s="414" r="N39">
        <v>-5.24472222195</v>
      </c>
      <c s="414" r="O39">
        <v>12.3908333332</v>
      </c>
    </row>
    <row customHeight="1" r="40" ht="15.75">
      <c t="s" s="405" r="A40">
        <v>58128</v>
      </c>
      <c t="s" s="405" r="B40">
        <v>58129</v>
      </c>
      <c t="s" s="405" r="C40">
        <v>58130</v>
      </c>
      <c t="s" s="406" r="D40">
        <v>58131</v>
      </c>
      <c t="s" s="405" r="E40">
        <v>58132</v>
      </c>
      <c t="str" s="405" r="F40">
        <f>'Mali CSCOM-CSREF'!$A40</f>
        <v>ML08R01C001</v>
      </c>
      <c t="s" s="405" r="G40">
        <v>58133</v>
      </c>
      <c s="407" r="H40">
        <v>32540.0</v>
      </c>
      <c s="408" r="I40">
        <v>1.0</v>
      </c>
      <c s="408" r="J40">
        <v>0.0</v>
      </c>
      <c t="s" s="405" r="K40">
        <v>58134</v>
      </c>
      <c t="s" s="409" r="L40">
        <v>58135</v>
      </c>
      <c s="408" r="M40"/>
      <c s="409" r="N40">
        <v>-7.95695000029</v>
      </c>
      <c s="409" r="O40">
        <v>12.6619899999</v>
      </c>
    </row>
    <row customHeight="1" r="41" ht="15.75">
      <c t="s" s="410" r="A41">
        <v>58136</v>
      </c>
      <c t="s" s="410" r="B41">
        <v>58137</v>
      </c>
      <c t="s" s="410" r="C41">
        <v>58138</v>
      </c>
      <c t="s" s="411" r="D41">
        <v>58139</v>
      </c>
      <c t="s" s="410" r="E41">
        <v>58140</v>
      </c>
      <c t="str" s="410" r="F41">
        <f>'Mali CSCOM-CSREF'!$A41</f>
        <v>ML08R05C002</v>
      </c>
      <c t="s" s="410" r="G41">
        <v>58141</v>
      </c>
      <c s="412" r="H41">
        <v>40119.0</v>
      </c>
      <c s="413" r="I41"/>
      <c s="413" r="J41">
        <v>500.0</v>
      </c>
      <c t="s" s="410" r="K41">
        <v>58142</v>
      </c>
      <c t="s" s="414" r="L41">
        <v>58143</v>
      </c>
      <c s="413" r="M41"/>
      <c s="414" r="N41">
        <v>-7.9811499996</v>
      </c>
      <c s="414" r="O41">
        <v>12.6115900004</v>
      </c>
    </row>
    <row customHeight="1" r="42" ht="15.75">
      <c t="s" s="405" r="A42">
        <v>58144</v>
      </c>
      <c t="s" s="405" r="B42">
        <v>58145</v>
      </c>
      <c t="s" s="405" r="C42">
        <v>58146</v>
      </c>
      <c t="s" s="406" r="D42">
        <v>58147</v>
      </c>
      <c t="s" s="405" r="E42">
        <v>58148</v>
      </c>
      <c t="str" s="405" r="F42">
        <f>'Mali CSCOM-CSREF'!$A42</f>
        <v>ML08R06C003</v>
      </c>
      <c t="s" s="405" r="G42">
        <v>58149</v>
      </c>
      <c s="407" r="H42">
        <v>33666.0</v>
      </c>
      <c s="408" r="I42">
        <v>1.0</v>
      </c>
      <c s="408" r="J42"/>
      <c s="405" r="K42"/>
      <c t="s" s="409" r="L42">
        <v>58150</v>
      </c>
      <c s="408" r="M42"/>
      <c s="409" r="N42">
        <v>-7.94911010007</v>
      </c>
      <c s="409" r="O42">
        <v>12.5831066</v>
      </c>
    </row>
    <row customHeight="1" r="43" ht="15.75">
      <c t="s" s="410" r="A43">
        <v>58151</v>
      </c>
      <c t="s" s="410" r="B43">
        <v>58152</v>
      </c>
      <c t="s" s="410" r="C43">
        <v>58153</v>
      </c>
      <c t="s" s="411" r="D43">
        <v>58154</v>
      </c>
      <c t="s" s="410" r="E43">
        <v>58155</v>
      </c>
      <c t="str" s="410" r="F43">
        <f>'Mali CSCOM-CSREF'!$A43</f>
        <v>ML08R03C001</v>
      </c>
      <c t="s" s="410" r="G43">
        <v>58156</v>
      </c>
      <c s="412" r="H43">
        <v>28764.0</v>
      </c>
      <c s="413" r="I43">
        <v>5.0</v>
      </c>
      <c s="413" r="J43">
        <v>52.0</v>
      </c>
      <c t="s" s="410" r="K43">
        <v>58157</v>
      </c>
      <c t="s" s="413" r="L43">
        <v>58158</v>
      </c>
      <c s="413" r="M43"/>
      <c s="413" r="N43">
        <v>-8.01556999984</v>
      </c>
      <c s="413" r="O43">
        <v>12.6458200003</v>
      </c>
    </row>
    <row customHeight="1" r="44" ht="15.75">
      <c t="s" s="405" r="A44">
        <v>58159</v>
      </c>
      <c t="s" s="405" r="B44">
        <v>58160</v>
      </c>
      <c t="s" s="405" r="C44">
        <v>58161</v>
      </c>
      <c t="s" s="406" r="D44">
        <v>58162</v>
      </c>
      <c t="s" s="405" r="E44">
        <v>58163</v>
      </c>
      <c t="str" s="405" r="F44">
        <f>'Mali CSCOM-CSREF'!$A44</f>
        <v>ML08R01C002</v>
      </c>
      <c t="s" s="405" r="G44">
        <v>58164</v>
      </c>
      <c s="407" r="H44">
        <v>33604.0</v>
      </c>
      <c s="408" r="I44">
        <v>3.0</v>
      </c>
      <c s="408" r="J44">
        <v>7.0</v>
      </c>
      <c t="s" s="405" r="K44">
        <v>58165</v>
      </c>
      <c t="s" s="409" r="L44">
        <v>58166</v>
      </c>
      <c s="408" r="M44"/>
      <c s="409" r="N44">
        <v>-7.91392000019</v>
      </c>
      <c s="409" r="O44">
        <v>12.6696300001</v>
      </c>
    </row>
    <row customHeight="1" r="45" ht="15.75">
      <c t="s" s="410" r="A45">
        <v>58167</v>
      </c>
      <c t="s" s="410" r="B45">
        <v>58168</v>
      </c>
      <c t="s" s="410" r="C45">
        <v>58169</v>
      </c>
      <c t="s" s="411" r="D45">
        <v>58170</v>
      </c>
      <c t="s" s="410" r="E45">
        <v>58171</v>
      </c>
      <c t="str" s="410" r="F45">
        <f>'Mali CSCOM-CSREF'!$A45</f>
        <v>ML08R01C003</v>
      </c>
      <c t="s" s="410" r="G45">
        <v>58172</v>
      </c>
      <c s="412" r="H45">
        <v>33848.0</v>
      </c>
      <c s="413" r="I45">
        <v>1.0</v>
      </c>
      <c s="413" r="J45">
        <v>6.0</v>
      </c>
      <c t="s" s="410" r="K45">
        <v>58173</v>
      </c>
      <c t="s" s="414" r="L45">
        <v>58174</v>
      </c>
      <c s="413" r="M45"/>
      <c s="414" r="N45">
        <v>-7.92850000041</v>
      </c>
      <c s="414" r="O45">
        <v>12.6684</v>
      </c>
    </row>
    <row customHeight="1" r="46" ht="15.75">
      <c t="s" s="405" r="A46">
        <v>58175</v>
      </c>
      <c t="s" s="405" r="B46">
        <v>58176</v>
      </c>
      <c t="s" s="405" r="C46">
        <v>58177</v>
      </c>
      <c t="s" s="406" r="D46">
        <v>58178</v>
      </c>
      <c t="s" s="405" r="E46">
        <v>58179</v>
      </c>
      <c t="str" s="405" r="F46">
        <f>'Mali CSCOM-CSREF'!$A46</f>
        <v>ML08R06C004</v>
      </c>
      <c t="s" s="405" r="G46">
        <v>58180</v>
      </c>
      <c s="407" r="H46">
        <v>40695.0</v>
      </c>
      <c s="408" r="I46">
        <v>7.0</v>
      </c>
      <c s="408" r="J46">
        <v>4.0</v>
      </c>
      <c t="s" s="405" r="K46">
        <v>58181</v>
      </c>
      <c t="s" s="408" r="L46">
        <v>58182</v>
      </c>
      <c s="408" r="M46"/>
      <c s="408" r="N46">
        <v>-7.91553000037</v>
      </c>
      <c s="408" r="O46">
        <v>12.5965599996</v>
      </c>
    </row>
    <row customHeight="1" r="47" ht="15.75">
      <c t="s" s="410" r="A47">
        <v>58183</v>
      </c>
      <c t="s" s="410" r="B47">
        <v>58184</v>
      </c>
      <c t="s" s="410" r="C47">
        <v>58185</v>
      </c>
      <c t="s" s="411" r="D47">
        <v>58186</v>
      </c>
      <c t="s" s="410" r="E47">
        <v>58187</v>
      </c>
      <c t="str" s="410" r="F47">
        <f>'Mali CSCOM-CSREF'!$A47</f>
        <v>ML08R05C003</v>
      </c>
      <c t="s" s="410" r="G47">
        <v>58188</v>
      </c>
      <c s="412" r="H47">
        <v>40375.0</v>
      </c>
      <c s="413" r="I47">
        <v>0.0</v>
      </c>
      <c s="413" r="J47"/>
      <c s="410" r="K47"/>
      <c t="s" s="414" r="L47">
        <v>58189</v>
      </c>
      <c s="413" r="M47"/>
      <c s="414" r="N47">
        <v>-7.97757530035</v>
      </c>
      <c s="414" r="O47">
        <v>12.6008291998</v>
      </c>
    </row>
    <row customHeight="1" r="48" ht="15.75">
      <c t="s" s="405" r="A48">
        <v>58190</v>
      </c>
      <c t="s" s="405" r="B48">
        <v>58191</v>
      </c>
      <c t="s" s="405" r="C48">
        <v>58192</v>
      </c>
      <c t="s" s="406" r="D48">
        <v>58193</v>
      </c>
      <c t="s" s="405" r="E48">
        <v>58194</v>
      </c>
      <c t="str" s="405" r="F48">
        <f>'Mali CSCOM-CSREF'!$A48</f>
        <v>ML08R05C004</v>
      </c>
      <c t="s" s="405" r="G48">
        <v>58195</v>
      </c>
      <c s="407" r="H48">
        <v>33910.0</v>
      </c>
      <c s="408" r="I48">
        <v>2.0</v>
      </c>
      <c s="408" r="J48">
        <v>2.0</v>
      </c>
      <c t="s" s="405" r="K48">
        <v>58196</v>
      </c>
      <c t="s" s="409" r="L48">
        <v>58197</v>
      </c>
      <c s="408" r="M48"/>
      <c s="409" r="N48">
        <v>-7.97758000034</v>
      </c>
      <c s="409" r="O48">
        <v>12.6008300002</v>
      </c>
    </row>
    <row customHeight="1" r="49" ht="15.75">
      <c t="s" s="410" r="A49">
        <v>58198</v>
      </c>
      <c t="s" s="410" r="B49">
        <v>58199</v>
      </c>
      <c t="s" s="410" r="C49">
        <v>58200</v>
      </c>
      <c t="s" s="411" r="D49">
        <v>58201</v>
      </c>
      <c t="s" s="410" r="E49">
        <v>58202</v>
      </c>
      <c t="str" s="410" r="F49">
        <f>'Mali CSCOM-CSREF'!$A49</f>
        <v>ML08R03C002</v>
      </c>
      <c t="s" s="410" r="G49">
        <v>58203</v>
      </c>
      <c s="412" r="H49">
        <v>35947.0</v>
      </c>
      <c s="413" r="I49">
        <v>1.0</v>
      </c>
      <c s="413" r="J49">
        <v>6.0</v>
      </c>
      <c t="s" s="410" r="K49">
        <v>58204</v>
      </c>
      <c t="s" s="414" r="L49">
        <v>58205</v>
      </c>
      <c s="413" r="M49"/>
      <c s="414" r="N49">
        <v>-7.99713999998</v>
      </c>
      <c s="414" r="O49">
        <v>12.6477700001</v>
      </c>
    </row>
    <row customHeight="1" r="50" ht="15.75">
      <c t="s" s="405" r="A50">
        <v>58206</v>
      </c>
      <c t="s" s="405" r="B50">
        <v>58207</v>
      </c>
      <c t="s" s="405" r="C50">
        <v>58208</v>
      </c>
      <c t="s" s="406" r="D50">
        <v>58209</v>
      </c>
      <c t="s" s="405" r="E50">
        <v>58210</v>
      </c>
      <c t="str" s="405" r="F50">
        <f>'Mali CSCOM-CSREF'!$A50</f>
        <v>ML08R03C003</v>
      </c>
      <c t="s" s="405" r="G50">
        <v>58211</v>
      </c>
      <c s="407" r="H50">
        <v>34700.0</v>
      </c>
      <c s="408" r="I50">
        <v>5.0</v>
      </c>
      <c s="408" r="J50">
        <v>4.0</v>
      </c>
      <c t="s" s="405" r="K50">
        <v>58212</v>
      </c>
      <c t="s" s="409" r="L50">
        <v>58213</v>
      </c>
      <c s="408" r="M50"/>
      <c s="409" r="N50">
        <v>-8.0324499998</v>
      </c>
      <c s="409" r="O50">
        <v>12.6628299997</v>
      </c>
    </row>
    <row customHeight="1" r="51" ht="15.75">
      <c t="s" s="410" r="A51">
        <v>58214</v>
      </c>
      <c t="s" s="410" r="B51">
        <v>58215</v>
      </c>
      <c t="s" s="410" r="C51">
        <v>58216</v>
      </c>
      <c t="s" s="411" r="D51">
        <v>58217</v>
      </c>
      <c t="s" s="410" r="E51">
        <v>58218</v>
      </c>
      <c t="str" s="410" r="F51">
        <f>'Mali CSCOM-CSREF'!$A51</f>
        <v>ML08R01C004</v>
      </c>
      <c t="s" s="410" r="G51">
        <v>58219</v>
      </c>
      <c s="412" r="H51">
        <v>36770.0</v>
      </c>
      <c s="413" r="I51">
        <v>1.0</v>
      </c>
      <c s="413" r="J51">
        <v>2.0</v>
      </c>
      <c t="s" s="410" r="K51">
        <v>58220</v>
      </c>
      <c t="s" s="414" r="L51">
        <v>58221</v>
      </c>
      <c s="413" r="M51"/>
      <c s="414" r="N51">
        <v>-7.95580999957</v>
      </c>
      <c s="414" r="O51">
        <v>12.6837799997</v>
      </c>
    </row>
    <row customHeight="1" r="52" ht="15.75">
      <c t="s" s="405" r="A52">
        <v>58222</v>
      </c>
      <c t="s" s="405" r="B52">
        <v>58223</v>
      </c>
      <c t="s" s="405" r="C52">
        <v>58224</v>
      </c>
      <c t="s" s="406" r="D52">
        <v>58225</v>
      </c>
      <c t="s" s="405" r="E52">
        <v>58226</v>
      </c>
      <c t="str" s="405" r="F52">
        <f>'Mali CSCOM-CSREF'!$A52</f>
        <v>ML08R01C005</v>
      </c>
      <c t="s" s="405" r="G52">
        <v>58227</v>
      </c>
      <c s="407" r="H52">
        <v>34335.0</v>
      </c>
      <c s="408" r="I52">
        <v>1.0</v>
      </c>
      <c s="408" r="J52">
        <v>1.0</v>
      </c>
      <c t="s" s="405" r="K52">
        <v>58228</v>
      </c>
      <c t="s" s="409" r="L52">
        <v>58229</v>
      </c>
      <c s="408" r="M52"/>
      <c s="409" r="N52">
        <v>-7.93541999972</v>
      </c>
      <c s="409" r="O52">
        <v>12.6641800002</v>
      </c>
    </row>
    <row customHeight="1" r="53" ht="15.75">
      <c t="s" s="418" r="A53">
        <v>58230</v>
      </c>
      <c t="s" s="410" r="B53">
        <v>58231</v>
      </c>
      <c t="s" s="410" r="C53">
        <v>58232</v>
      </c>
      <c t="s" s="411" r="D53">
        <v>58233</v>
      </c>
      <c t="s" s="410" r="E53">
        <v>58234</v>
      </c>
      <c t="str" s="410" r="F53">
        <f>'Mali CSCOM-CSREF'!$A53</f>
        <v>ML08R04C001</v>
      </c>
      <c t="s" s="410" r="G53">
        <v>58235</v>
      </c>
      <c s="412" r="H53">
        <v>38626.0</v>
      </c>
      <c s="413" r="I53">
        <v>1.0</v>
      </c>
      <c s="413" r="J53">
        <v>4.0</v>
      </c>
      <c t="s" s="410" r="K53">
        <v>58236</v>
      </c>
      <c t="s" s="413" r="L53">
        <v>58237</v>
      </c>
      <c s="413" r="M53"/>
      <c s="413" r="N53">
        <v>-8.01689999964</v>
      </c>
      <c s="413" r="O53">
        <v>12.6197000004</v>
      </c>
    </row>
    <row customHeight="1" r="54" ht="15.75">
      <c t="s" s="405" r="A54">
        <v>58238</v>
      </c>
      <c t="s" s="405" r="B54">
        <v>58239</v>
      </c>
      <c t="s" s="405" r="C54">
        <v>58240</v>
      </c>
      <c t="s" s="406" r="D54">
        <v>58241</v>
      </c>
      <c t="s" s="405" r="E54">
        <v>58242</v>
      </c>
      <c t="str" s="405" r="F54">
        <f>'Mali CSCOM-CSREF'!$A54</f>
        <v>ML08R04C002</v>
      </c>
      <c t="s" s="405" r="G54">
        <v>58243</v>
      </c>
      <c s="407" r="H54">
        <v>38718.0</v>
      </c>
      <c s="408" r="I54">
        <v>1.0</v>
      </c>
      <c s="408" r="J54">
        <v>5.0</v>
      </c>
      <c t="s" s="405" r="K54">
        <v>58244</v>
      </c>
      <c t="s" s="409" r="L54">
        <v>58245</v>
      </c>
      <c s="408" r="M54"/>
      <c s="409" r="N54">
        <v>-8.01970999991</v>
      </c>
      <c s="409" r="O54">
        <v>12.6197200004</v>
      </c>
    </row>
    <row customHeight="1" r="55" ht="15.75">
      <c t="s" s="410" r="A55">
        <v>58246</v>
      </c>
      <c t="s" s="410" r="B55">
        <v>58247</v>
      </c>
      <c t="s" s="410" r="C55">
        <v>58248</v>
      </c>
      <c t="s" s="411" r="D55">
        <v>58249</v>
      </c>
      <c t="s" s="410" r="E55">
        <v>58250</v>
      </c>
      <c t="str" s="410" r="F55">
        <f>'Mali CSCOM-CSREF'!$A55</f>
        <v>ML08R01C006</v>
      </c>
      <c t="s" s="410" r="G55">
        <v>58251</v>
      </c>
      <c s="412" r="H55">
        <v>35737.0</v>
      </c>
      <c s="413" r="I55">
        <v>7.0</v>
      </c>
      <c s="413" r="J55">
        <v>5.0</v>
      </c>
      <c t="s" s="410" r="K55">
        <v>58252</v>
      </c>
      <c t="s" s="414" r="L55">
        <v>58253</v>
      </c>
      <c s="413" r="M55"/>
      <c s="413" r="N55">
        <v>-7.93682999989</v>
      </c>
      <c s="413" r="O55">
        <v>12.6896499997</v>
      </c>
    </row>
    <row customHeight="1" r="56" ht="15.75">
      <c t="s" s="405" r="A56">
        <v>58254</v>
      </c>
      <c t="s" s="405" r="B56">
        <v>58255</v>
      </c>
      <c t="s" s="405" r="C56">
        <v>58256</v>
      </c>
      <c t="s" s="406" r="D56">
        <v>58257</v>
      </c>
      <c t="s" s="405" r="E56">
        <v>58258</v>
      </c>
      <c t="str" s="405" r="F56">
        <f>'Mali CSCOM-CSREF'!$A56</f>
        <v>ML08R03C004</v>
      </c>
      <c t="s" s="405" r="G56">
        <v>58259</v>
      </c>
      <c s="407" r="H56">
        <v>47239.0</v>
      </c>
      <c s="408" r="I56">
        <v>2.0</v>
      </c>
      <c s="408" r="J56">
        <v>1.0</v>
      </c>
      <c t="s" s="405" r="K56">
        <v>58260</v>
      </c>
      <c t="s" s="409" r="L56">
        <v>58261</v>
      </c>
      <c s="408" r="M56"/>
      <c s="409" r="N56">
        <v>-8.00456999983</v>
      </c>
      <c s="409" r="O56">
        <v>12.6302600001</v>
      </c>
    </row>
    <row customHeight="1" r="57" ht="15.75">
      <c s="410" r="A57"/>
      <c t="s" s="410" r="B57">
        <v>58262</v>
      </c>
      <c t="s" s="410" r="C57">
        <v>58263</v>
      </c>
      <c s="411" r="D57"/>
      <c t="s" s="410" r="E57">
        <v>58264</v>
      </c>
      <c t="str" s="410" r="F57">
        <f>'Mali CSCOM-CSREF'!$A57</f>
        <v/>
      </c>
      <c t="s" s="410" r="G57">
        <v>58265</v>
      </c>
      <c s="412" r="H57"/>
      <c s="413" r="I57"/>
      <c s="413" r="J57"/>
      <c s="410" r="K57"/>
      <c t="s" s="414" r="L57">
        <v>58266</v>
      </c>
      <c s="413" r="M57"/>
      <c s="414" r="N57"/>
      <c s="414" r="O57"/>
    </row>
    <row customHeight="1" r="58" ht="15.75">
      <c s="405" r="A58"/>
      <c t="s" s="405" r="B58">
        <v>58267</v>
      </c>
      <c t="s" s="405" r="C58">
        <v>58268</v>
      </c>
      <c s="406" r="D58"/>
      <c t="s" s="405" r="E58">
        <v>58269</v>
      </c>
      <c t="str" s="405" r="F58">
        <f>'Mali CSCOM-CSREF'!$A58</f>
        <v/>
      </c>
      <c t="s" s="405" r="G58">
        <v>58270</v>
      </c>
      <c s="407" r="H58"/>
      <c s="408" r="I58"/>
      <c s="408" r="J58"/>
      <c s="405" r="K58"/>
      <c t="s" s="409" r="L58">
        <v>58271</v>
      </c>
      <c s="408" r="M58"/>
      <c s="409" r="N58"/>
      <c s="409" r="O58"/>
    </row>
    <row customHeight="1" r="59" ht="15.75">
      <c s="410" r="A59"/>
      <c t="s" s="410" r="B59">
        <v>58272</v>
      </c>
      <c t="s" s="410" r="C59">
        <v>58273</v>
      </c>
      <c s="411" r="D59"/>
      <c t="s" s="410" r="E59">
        <v>58274</v>
      </c>
      <c t="str" s="410" r="F59">
        <f>'Mali CSCOM-CSREF'!$A59</f>
        <v/>
      </c>
      <c t="s" s="410" r="G59">
        <v>58275</v>
      </c>
      <c s="412" r="H59"/>
      <c s="413" r="I59"/>
      <c s="413" r="J59"/>
      <c s="410" r="K59"/>
      <c t="s" s="414" r="L59">
        <v>58276</v>
      </c>
      <c s="413" r="M59"/>
      <c s="414" r="N59"/>
      <c s="414" r="O59"/>
    </row>
    <row customHeight="1" r="60" ht="15.75">
      <c t="s" s="405" r="A60">
        <v>58277</v>
      </c>
      <c t="s" s="405" r="B60">
        <v>58278</v>
      </c>
      <c t="s" s="405" r="C60">
        <v>58279</v>
      </c>
      <c t="s" s="406" r="D60">
        <v>58280</v>
      </c>
      <c t="s" s="405" r="E60">
        <v>58281</v>
      </c>
      <c t="str" s="405" r="F60">
        <f>'Mali CSCOM-CSREF'!$A60</f>
        <v>ML08R05C005</v>
      </c>
      <c t="s" s="405" r="G60">
        <v>58282</v>
      </c>
      <c s="407" r="H60">
        <v>34456.0</v>
      </c>
      <c s="408" r="I60">
        <v>1.0</v>
      </c>
      <c s="408" r="J60">
        <v>10.0</v>
      </c>
      <c t="s" s="405" r="K60">
        <v>58283</v>
      </c>
      <c t="s" s="409" r="L60">
        <v>58284</v>
      </c>
      <c s="408" r="M60"/>
      <c s="409" r="N60">
        <v>-7.99438999997</v>
      </c>
      <c s="409" r="O60">
        <v>12.5603599999</v>
      </c>
    </row>
    <row customHeight="1" r="61" ht="15.75">
      <c t="s" s="410" r="A61">
        <v>58285</v>
      </c>
      <c t="s" s="410" r="B61">
        <v>58286</v>
      </c>
      <c t="s" s="410" r="C61">
        <v>58287</v>
      </c>
      <c t="s" s="411" r="D61">
        <v>58288</v>
      </c>
      <c t="s" s="410" r="E61">
        <v>58289</v>
      </c>
      <c t="str" s="410" r="F61">
        <f>'Mali CSCOM-CSREF'!$A61</f>
        <v>ML03R02C001</v>
      </c>
      <c t="s" s="410" r="G61">
        <v>58290</v>
      </c>
      <c s="412" r="H61">
        <v>35490.0</v>
      </c>
      <c s="413" r="I61">
        <v>30.0</v>
      </c>
      <c s="413" r="J61">
        <v>60.0</v>
      </c>
      <c t="s" s="410" r="K61">
        <v>58291</v>
      </c>
      <c t="s" s="414" r="L61">
        <v>58292</v>
      </c>
      <c s="413" r="M61"/>
      <c s="414" r="N61">
        <v>-7.45001945221</v>
      </c>
      <c s="414" r="O61">
        <v>10.985216523</v>
      </c>
    </row>
    <row customHeight="1" r="62" ht="15.75">
      <c t="s" s="405" r="A62">
        <v>58293</v>
      </c>
      <c t="s" s="405" r="B62">
        <v>58294</v>
      </c>
      <c t="s" s="405" r="C62">
        <v>58295</v>
      </c>
      <c t="s" s="406" r="D62">
        <v>58296</v>
      </c>
      <c t="s" s="405" r="E62">
        <v>58297</v>
      </c>
      <c t="str" s="405" r="F62">
        <f>'Mali CSCOM-CSREF'!$A62</f>
        <v>ML08R02C002</v>
      </c>
      <c t="s" s="405" r="G62">
        <v>58298</v>
      </c>
      <c s="407" r="H62">
        <v>40851.0</v>
      </c>
      <c s="408" r="I62">
        <v>3.0</v>
      </c>
      <c s="408" r="J62">
        <v>0.0</v>
      </c>
      <c t="s" s="405" r="K62">
        <v>58299</v>
      </c>
      <c t="s" s="409" r="L62">
        <v>58300</v>
      </c>
      <c s="408" r="M62"/>
      <c s="409" r="N62">
        <v>-8.00019027803</v>
      </c>
      <c s="409" r="O62">
        <v>12.6835994442</v>
      </c>
    </row>
    <row customHeight="1" r="63" ht="15.75">
      <c t="s" s="410" r="A63">
        <v>58301</v>
      </c>
      <c t="s" s="410" r="B63">
        <v>58302</v>
      </c>
      <c t="s" s="410" r="C63">
        <v>58303</v>
      </c>
      <c t="s" s="411" r="D63">
        <v>58304</v>
      </c>
      <c t="s" s="410" r="E63">
        <v>58305</v>
      </c>
      <c t="str" s="410" r="F63">
        <f>'Mali CSCOM-CSREF'!$A63</f>
        <v>ML08R04C003</v>
      </c>
      <c t="s" s="410" r="G63">
        <v>58306</v>
      </c>
      <c s="412" r="H63">
        <v>38718.0</v>
      </c>
      <c s="413" r="I63">
        <v>1.0</v>
      </c>
      <c s="413" r="J63">
        <v>1.0</v>
      </c>
      <c t="s" s="410" r="K63">
        <v>58307</v>
      </c>
      <c t="s" s="414" r="L63">
        <v>58308</v>
      </c>
      <c s="413" r="M63"/>
      <c s="414" r="N63">
        <v>-8.01867999969</v>
      </c>
      <c s="414" r="O63">
        <v>12.6305399998</v>
      </c>
    </row>
    <row customHeight="1" r="64" ht="15.75">
      <c t="s" s="405" r="A64">
        <v>58309</v>
      </c>
      <c t="s" s="405" r="B64">
        <v>58310</v>
      </c>
      <c t="s" s="405" r="C64">
        <v>58311</v>
      </c>
      <c t="s" s="406" r="D64">
        <v>58312</v>
      </c>
      <c t="s" s="405" r="E64">
        <v>58313</v>
      </c>
      <c t="str" s="405" r="F64">
        <f>'Mali CSCOM-CSREF'!$A64</f>
        <v>ML08R02C003</v>
      </c>
      <c t="s" s="405" r="G64">
        <v>58314</v>
      </c>
      <c s="407" r="H64">
        <v>37891.0</v>
      </c>
      <c s="408" r="I64"/>
      <c s="408" r="J64">
        <v>1.0</v>
      </c>
      <c t="s" s="405" r="K64">
        <v>58315</v>
      </c>
      <c t="s" s="409" r="L64">
        <v>58316</v>
      </c>
      <c s="408" r="M64"/>
      <c s="409" r="N64">
        <v>-7.97206000024</v>
      </c>
      <c s="409" r="O64">
        <v>12.6645200002</v>
      </c>
    </row>
    <row customHeight="1" r="65" ht="15.75">
      <c t="s" s="410" r="A65">
        <v>58317</v>
      </c>
      <c t="s" s="410" r="B65">
        <v>58318</v>
      </c>
      <c t="s" s="410" r="C65">
        <v>58319</v>
      </c>
      <c t="s" s="411" r="D65">
        <v>58320</v>
      </c>
      <c t="s" s="410" r="E65">
        <v>58321</v>
      </c>
      <c t="str" s="410" r="F65">
        <f>'Mali CSCOM-CSREF'!$A65</f>
        <v>ML02R06C005</v>
      </c>
      <c t="s" s="410" r="G65">
        <v>58322</v>
      </c>
      <c s="412" r="H65">
        <v>34425.0</v>
      </c>
      <c s="413" r="I65">
        <v>10.0</v>
      </c>
      <c s="413" r="J65">
        <v>25.0</v>
      </c>
      <c t="s" s="410" r="K65">
        <v>58323</v>
      </c>
      <c t="s" s="414" r="L65">
        <v>58324</v>
      </c>
      <c s="413" r="M65"/>
      <c s="414" r="N65">
        <v>-7.84038136176</v>
      </c>
      <c s="414" r="O65">
        <v>12.516595135</v>
      </c>
    </row>
    <row customHeight="1" r="66" ht="15.75">
      <c t="s" s="405" r="A66">
        <v>58325</v>
      </c>
      <c t="s" s="405" r="B66">
        <v>58326</v>
      </c>
      <c t="s" s="405" r="C66">
        <v>58327</v>
      </c>
      <c t="s" s="406" r="D66">
        <v>58328</v>
      </c>
      <c t="s" s="405" r="E66">
        <v>58329</v>
      </c>
      <c t="str" s="405" r="F66">
        <f>'Mali CSCOM-CSREF'!$A66</f>
        <v>ML08R05C006</v>
      </c>
      <c t="s" s="405" r="G66">
        <v>58330</v>
      </c>
      <c s="407" r="H66">
        <v>34526.0</v>
      </c>
      <c s="408" r="I66">
        <v>4.0</v>
      </c>
      <c s="408" r="J66">
        <v>3.0</v>
      </c>
      <c t="s" s="405" r="K66">
        <v>58331</v>
      </c>
      <c t="s" s="409" r="L66">
        <v>58332</v>
      </c>
      <c s="408" r="M66"/>
      <c s="409" r="N66">
        <v>-7.98530999976</v>
      </c>
      <c s="409" r="O66">
        <v>12.5754400001</v>
      </c>
    </row>
    <row customHeight="1" r="67" ht="15.75">
      <c t="s" s="410" r="A67">
        <v>58333</v>
      </c>
      <c t="s" s="410" r="B67">
        <v>58334</v>
      </c>
      <c t="s" s="410" r="C67">
        <v>58335</v>
      </c>
      <c t="s" s="411" r="D67">
        <v>58336</v>
      </c>
      <c t="s" s="410" r="E67">
        <v>58337</v>
      </c>
      <c t="str" s="410" r="F67">
        <f>'Mali CSCOM-CSREF'!$A67</f>
        <v>ML08R05C007</v>
      </c>
      <c t="s" s="410" r="G67">
        <v>58338</v>
      </c>
      <c s="412" r="H67">
        <v>34526.0</v>
      </c>
      <c s="413" r="I67">
        <v>4.0</v>
      </c>
      <c s="413" r="J67">
        <v>3.0</v>
      </c>
      <c t="s" s="410" r="K67">
        <v>58339</v>
      </c>
      <c t="s" s="413" r="L67">
        <v>58340</v>
      </c>
      <c s="413" r="M67"/>
      <c s="413" r="N67">
        <v>-7.9832900004</v>
      </c>
      <c s="413" r="O67">
        <v>12.5413299999</v>
      </c>
    </row>
    <row customHeight="1" r="68" ht="15.75">
      <c t="s" s="405" r="A68">
        <v>58341</v>
      </c>
      <c t="s" s="405" r="B68">
        <v>58342</v>
      </c>
      <c t="s" s="405" r="C68">
        <v>58343</v>
      </c>
      <c t="s" s="406" r="D68">
        <v>58344</v>
      </c>
      <c t="s" s="405" r="E68">
        <v>58345</v>
      </c>
      <c t="str" s="405" r="F68">
        <f>'Mali CSCOM-CSREF'!$A68</f>
        <v>ML08R01C008</v>
      </c>
      <c t="s" s="405" r="G68">
        <v>58346</v>
      </c>
      <c s="407" r="H68">
        <v>35310.0</v>
      </c>
      <c s="408" r="I68">
        <v>2.0</v>
      </c>
      <c s="408" r="J68">
        <v>2.0</v>
      </c>
      <c t="s" s="405" r="K68">
        <v>58347</v>
      </c>
      <c t="s" s="409" r="L68">
        <v>58348</v>
      </c>
      <c s="408" r="M68"/>
      <c s="409" r="N68">
        <v>-7.94104000028</v>
      </c>
      <c s="409" r="O68">
        <v>12.6486899997</v>
      </c>
    </row>
    <row customHeight="1" r="69" ht="15.75">
      <c t="s" s="418" r="A69">
        <v>58349</v>
      </c>
      <c t="s" s="410" r="B69">
        <v>58350</v>
      </c>
      <c t="s" s="410" r="C69">
        <v>58351</v>
      </c>
      <c t="s" s="411" r="D69">
        <v>58352</v>
      </c>
      <c t="s" s="410" r="E69">
        <v>58353</v>
      </c>
      <c t="str" s="410" r="F69">
        <f>'Mali CSCOM-CSREF'!$A69</f>
        <v>ML08R03C005</v>
      </c>
      <c t="s" s="410" r="G69">
        <v>58354</v>
      </c>
      <c s="412" r="H69">
        <v>40544.0</v>
      </c>
      <c s="413" r="I69">
        <v>3.0</v>
      </c>
      <c s="413" r="J69">
        <v>2.0</v>
      </c>
      <c t="s" s="410" r="K69">
        <v>58355</v>
      </c>
      <c t="s" s="413" r="L69">
        <v>58356</v>
      </c>
      <c s="413" r="M69"/>
      <c s="413" r="N69">
        <v>-7.99271000037</v>
      </c>
      <c s="413" r="O69">
        <v>12.66229</v>
      </c>
    </row>
    <row customHeight="1" r="70" ht="15.75">
      <c t="s" s="405" r="A70">
        <v>58357</v>
      </c>
      <c t="s" s="405" r="B70">
        <v>58358</v>
      </c>
      <c t="s" s="405" r="C70">
        <v>58359</v>
      </c>
      <c t="s" s="406" r="D70">
        <v>58360</v>
      </c>
      <c t="s" s="405" r="E70">
        <v>58361</v>
      </c>
      <c t="str" s="405" r="F70">
        <f>'Mali CSCOM-CSREF'!$A70</f>
        <v>ML08R04C004</v>
      </c>
      <c t="s" s="405" r="G70">
        <v>58362</v>
      </c>
      <c s="407" r="H70">
        <v>35704.0</v>
      </c>
      <c s="408" r="I70">
        <v>1.0</v>
      </c>
      <c s="408" r="J70">
        <v>2.0</v>
      </c>
      <c t="s" s="405" r="K70">
        <v>58363</v>
      </c>
      <c t="s" s="409" r="L70">
        <v>58364</v>
      </c>
      <c s="408" r="M70"/>
      <c s="409" r="N70">
        <v>-8.0500600004</v>
      </c>
      <c s="409" r="O70">
        <v>12.6168900004</v>
      </c>
    </row>
    <row customHeight="1" r="71" ht="15.75">
      <c t="s" s="410" r="A71">
        <v>58365</v>
      </c>
      <c t="s" s="410" r="B71">
        <v>58366</v>
      </c>
      <c t="s" s="410" r="C71">
        <v>58367</v>
      </c>
      <c t="s" s="411" r="D71">
        <v>58368</v>
      </c>
      <c t="s" s="410" r="E71">
        <v>58369</v>
      </c>
      <c t="str" s="410" r="F71">
        <f>'Mali CSCOM-CSREF'!$A71</f>
        <v>ML08R04C005</v>
      </c>
      <c t="s" s="410" r="G71">
        <v>58370</v>
      </c>
      <c s="412" r="H71">
        <v>35462.0</v>
      </c>
      <c s="413" r="I71">
        <v>1.0</v>
      </c>
      <c s="413" r="J71">
        <v>1.0</v>
      </c>
      <c t="s" s="410" r="K71">
        <v>58371</v>
      </c>
      <c t="s" s="414" r="L71">
        <v>58372</v>
      </c>
      <c s="413" r="M71"/>
      <c s="414" r="N71">
        <v>-8.0334099997</v>
      </c>
      <c s="414" r="O71">
        <v>12.61982</v>
      </c>
    </row>
    <row customHeight="1" r="72" ht="15.75">
      <c t="s" s="405" r="A72">
        <v>58373</v>
      </c>
      <c t="s" s="405" r="B72">
        <v>58374</v>
      </c>
      <c t="s" s="405" r="C72">
        <v>58375</v>
      </c>
      <c t="s" s="406" r="D72">
        <v>58376</v>
      </c>
      <c t="s" s="405" r="E72">
        <v>58377</v>
      </c>
      <c t="str" s="405" r="F72">
        <f>'Mali CSCOM-CSREF'!$A72</f>
        <v>ML08R04C006</v>
      </c>
      <c t="s" s="405" r="G72">
        <v>58378</v>
      </c>
      <c s="407" r="H72">
        <v>35809.0</v>
      </c>
      <c s="408" r="I72">
        <v>1.0</v>
      </c>
      <c s="408" r="J72">
        <v>1.0</v>
      </c>
      <c t="s" s="405" r="K72">
        <v>58379</v>
      </c>
      <c t="s" s="409" r="L72">
        <v>58380</v>
      </c>
      <c s="408" r="M72"/>
      <c s="409" r="N72">
        <v>-8.03348000002</v>
      </c>
      <c s="409" r="O72">
        <v>12.6313799996</v>
      </c>
    </row>
    <row customHeight="1" r="73" ht="15.75">
      <c t="s" s="410" r="A73">
        <v>58381</v>
      </c>
      <c t="s" s="410" r="B73">
        <v>58382</v>
      </c>
      <c t="s" s="410" r="C73">
        <v>58383</v>
      </c>
      <c t="s" s="411" r="D73">
        <v>58384</v>
      </c>
      <c t="s" s="410" r="E73">
        <v>58385</v>
      </c>
      <c t="str" s="410" r="F73">
        <f>'Mali CSCOM-CSREF'!$A73</f>
        <v>ML08R04C007</v>
      </c>
      <c t="s" s="410" r="G73">
        <v>58386</v>
      </c>
      <c s="412" r="H73">
        <v>36892.0</v>
      </c>
      <c s="413" r="I73">
        <v>1.0</v>
      </c>
      <c s="413" r="J73">
        <v>18.0</v>
      </c>
      <c t="s" s="410" r="K73">
        <v>58387</v>
      </c>
      <c t="s" s="414" r="L73">
        <v>58388</v>
      </c>
      <c s="413" r="M73"/>
      <c s="414" r="N73">
        <v>-8.03358999962</v>
      </c>
      <c s="414" r="O73">
        <v>12.6500399996</v>
      </c>
    </row>
    <row customHeight="1" r="74" ht="15.75">
      <c t="s" s="405" r="A74">
        <v>58389</v>
      </c>
      <c t="s" s="405" r="B74">
        <v>58390</v>
      </c>
      <c t="s" s="405" r="C74">
        <v>58391</v>
      </c>
      <c t="s" s="406" r="D74">
        <v>58392</v>
      </c>
      <c t="s" s="405" r="E74">
        <v>58393</v>
      </c>
      <c t="str" s="405" r="F74">
        <f>'Mali CSCOM-CSREF'!$A74</f>
        <v>ML08R03C006</v>
      </c>
      <c t="s" s="405" r="G74">
        <v>58394</v>
      </c>
      <c s="407" r="H74">
        <v>35269.0</v>
      </c>
      <c s="408" r="I74">
        <v>3.0</v>
      </c>
      <c s="408" r="J74">
        <v>1.0</v>
      </c>
      <c t="s" s="405" r="K74">
        <v>58395</v>
      </c>
      <c t="s" s="409" r="L74">
        <v>58396</v>
      </c>
      <c s="408" r="M74"/>
      <c s="409" r="N74">
        <v>-7.99495999989</v>
      </c>
      <c s="409" r="O74">
        <v>12.6340700002</v>
      </c>
    </row>
    <row customHeight="1" r="75" ht="15.75">
      <c t="s" s="410" r="A75">
        <v>58397</v>
      </c>
      <c t="s" s="410" r="B75">
        <v>58398</v>
      </c>
      <c t="s" s="410" r="C75">
        <v>58399</v>
      </c>
      <c t="s" s="411" r="D75">
        <v>58400</v>
      </c>
      <c t="s" s="410" r="E75">
        <v>58401</v>
      </c>
      <c t="str" s="410" r="F75">
        <f>'Mali CSCOM-CSREF'!$A75</f>
        <v>ML08R06C007</v>
      </c>
      <c t="s" s="410" r="G75">
        <v>58402</v>
      </c>
      <c s="412" r="H75">
        <v>33496.0</v>
      </c>
      <c s="413" r="I75">
        <v>1.0</v>
      </c>
      <c s="413" r="J75">
        <v>2.0</v>
      </c>
      <c t="s" s="410" r="K75">
        <v>58403</v>
      </c>
      <c t="s" s="414" r="L75">
        <v>58404</v>
      </c>
      <c s="413" r="M75"/>
      <c s="414" r="N75">
        <v>-7.95690000006</v>
      </c>
      <c s="414" r="O75">
        <v>12.6107299998</v>
      </c>
    </row>
    <row customHeight="1" r="76" ht="15.75">
      <c t="s" s="405" r="A76">
        <v>58405</v>
      </c>
      <c t="s" s="405" r="B76">
        <v>58406</v>
      </c>
      <c t="s" s="405" r="C76">
        <v>58407</v>
      </c>
      <c t="s" s="406" r="D76">
        <v>58408</v>
      </c>
      <c t="s" s="405" r="E76">
        <v>58409</v>
      </c>
      <c t="str" s="405" r="F76">
        <f>'Mali CSCOM-CSREF'!$A76</f>
        <v>ML08R06C008</v>
      </c>
      <c t="s" s="405" r="G76">
        <v>58410</v>
      </c>
      <c s="407" r="H76">
        <v>40564.0</v>
      </c>
      <c s="408" r="I76">
        <v>1.0</v>
      </c>
      <c s="408" r="J76">
        <v>3.0</v>
      </c>
      <c t="s" s="405" r="K76">
        <v>58411</v>
      </c>
      <c t="s" s="409" r="L76">
        <v>58412</v>
      </c>
      <c s="408" r="M76"/>
      <c s="409" r="N76">
        <v>-7.93513000019</v>
      </c>
      <c s="409" r="O76">
        <v>12.6138899996</v>
      </c>
    </row>
    <row customHeight="1" r="77" ht="15.75">
      <c t="s" s="410" r="A77">
        <v>58413</v>
      </c>
      <c t="s" s="410" r="B77">
        <v>58414</v>
      </c>
      <c t="s" s="410" r="C77">
        <v>58415</v>
      </c>
      <c t="s" s="411" r="D77">
        <v>58416</v>
      </c>
      <c t="s" s="410" r="E77">
        <v>58417</v>
      </c>
      <c t="str" s="410" r="F77">
        <f>'Mali CSCOM-CSREF'!$A77</f>
        <v>ML08R02C004</v>
      </c>
      <c t="s" s="410" r="G77">
        <v>58418</v>
      </c>
      <c s="412" r="H77">
        <v>37206.0</v>
      </c>
      <c s="413" r="I77">
        <v>1.0</v>
      </c>
      <c s="413" r="J77">
        <v>1.0</v>
      </c>
      <c t="s" s="410" r="K77">
        <v>58419</v>
      </c>
      <c t="s" s="414" r="L77">
        <v>58420</v>
      </c>
      <c s="413" r="M77"/>
      <c s="414" r="N77">
        <v>-7.98689999985</v>
      </c>
      <c s="414" r="O77">
        <v>12.6518300001</v>
      </c>
    </row>
    <row customHeight="1" r="78" ht="15.75">
      <c t="s" s="405" r="A78">
        <v>58421</v>
      </c>
      <c t="s" s="405" r="B78">
        <v>58422</v>
      </c>
      <c t="s" s="405" r="C78">
        <v>58423</v>
      </c>
      <c t="s" s="406" r="D78">
        <v>58424</v>
      </c>
      <c t="s" s="405" r="E78">
        <v>58425</v>
      </c>
      <c t="str" s="405" r="F78">
        <f>'Mali CSCOM-CSREF'!$A78</f>
        <v>ML08R06C009</v>
      </c>
      <c t="s" s="405" r="G78">
        <v>58426</v>
      </c>
      <c s="407" r="H78">
        <v>37681.0</v>
      </c>
      <c s="408" r="I78">
        <v>1.0</v>
      </c>
      <c s="408" r="J78">
        <v>4.0</v>
      </c>
      <c t="s" s="405" r="K78">
        <v>58427</v>
      </c>
      <c t="s" s="409" r="L78">
        <v>58428</v>
      </c>
      <c s="408" r="M78"/>
      <c s="409" r="N78">
        <v>-7.91409000007</v>
      </c>
      <c s="409" r="O78">
        <v>12.6178799997</v>
      </c>
    </row>
    <row customHeight="1" r="79" ht="15.75">
      <c t="s" s="410" r="A79">
        <v>58429</v>
      </c>
      <c t="s" s="410" r="B79">
        <v>58430</v>
      </c>
      <c t="s" s="410" r="C79">
        <v>58431</v>
      </c>
      <c t="s" s="411" r="D79">
        <v>58432</v>
      </c>
      <c t="s" s="410" r="E79">
        <v>58433</v>
      </c>
      <c t="str" s="410" r="F79">
        <f>'Mali CSCOM-CSREF'!$A79</f>
        <v>ML08R01C009</v>
      </c>
      <c t="s" s="410" r="G79">
        <v>58434</v>
      </c>
      <c s="412" r="H79">
        <v>34182.0</v>
      </c>
      <c s="413" r="I79">
        <v>1.0</v>
      </c>
      <c s="413" r="J79">
        <v>2.0</v>
      </c>
      <c t="s" s="410" r="K79">
        <v>58435</v>
      </c>
      <c t="s" s="414" r="L79">
        <v>58436</v>
      </c>
      <c s="413" r="M79"/>
      <c s="413" r="N79">
        <v>-7.97428999966</v>
      </c>
      <c s="413" r="O79">
        <v>12.6737000002</v>
      </c>
    </row>
    <row customHeight="1" r="80" ht="15.75">
      <c t="s" s="405" r="A80">
        <v>58437</v>
      </c>
      <c t="s" s="405" r="B80">
        <v>58438</v>
      </c>
      <c t="s" s="405" r="C80">
        <v>58439</v>
      </c>
      <c t="s" s="406" r="D80">
        <v>58440</v>
      </c>
      <c t="s" s="405" r="E80">
        <v>58441</v>
      </c>
      <c t="str" s="405" r="F80">
        <f>'Mali CSCOM-CSREF'!$A80</f>
        <v>ML08R06C010</v>
      </c>
      <c t="s" s="405" r="G80">
        <v>58442</v>
      </c>
      <c s="407" r="H80">
        <v>33604.0</v>
      </c>
      <c s="408" r="I80">
        <v>1.0</v>
      </c>
      <c s="408" r="J80">
        <v>3.0</v>
      </c>
      <c t="s" s="405" r="K80">
        <v>58443</v>
      </c>
      <c t="s" s="409" r="L80">
        <v>58444</v>
      </c>
      <c s="408" r="M80"/>
      <c s="409" r="N80">
        <v>-7.95593000012</v>
      </c>
      <c s="409" r="O80">
        <v>12.5788600004</v>
      </c>
    </row>
    <row customHeight="1" r="81" ht="15.75">
      <c t="s" s="410" r="A81">
        <v>58445</v>
      </c>
      <c t="s" s="410" r="B81">
        <v>58446</v>
      </c>
      <c t="s" s="410" r="C81">
        <v>58447</v>
      </c>
      <c t="s" s="411" r="D81">
        <v>58448</v>
      </c>
      <c t="s" s="410" r="E81">
        <v>58449</v>
      </c>
      <c t="str" s="410" r="F81">
        <f>'Mali CSCOM-CSREF'!$A81</f>
        <v>ML08R01C010</v>
      </c>
      <c t="s" s="410" r="G81">
        <v>58450</v>
      </c>
      <c s="412" r="H81">
        <v>38749.0</v>
      </c>
      <c s="413" r="I81">
        <v>1.0</v>
      </c>
      <c s="413" r="J81">
        <v>2.0</v>
      </c>
      <c t="s" s="410" r="K81">
        <v>58451</v>
      </c>
      <c t="s" s="414" r="L81">
        <v>58452</v>
      </c>
      <c s="413" r="M81"/>
      <c s="414" r="N81">
        <v>-7.94798999973</v>
      </c>
      <c s="414" r="O81">
        <v>12.6629599997</v>
      </c>
    </row>
    <row customHeight="1" r="82" ht="15.75">
      <c t="s" s="405" r="A82">
        <v>58453</v>
      </c>
      <c t="s" s="405" r="B82">
        <v>58454</v>
      </c>
      <c t="s" s="405" r="C82">
        <v>58455</v>
      </c>
      <c t="s" s="406" r="D82">
        <v>58456</v>
      </c>
      <c t="s" s="405" r="E82">
        <v>58457</v>
      </c>
      <c t="str" s="405" r="F82">
        <f>'Mali CSCOM-CSREF'!$A82</f>
        <v>ML08R03C007</v>
      </c>
      <c t="s" s="405" r="G82">
        <v>58458</v>
      </c>
      <c s="407" r="H82">
        <v>38353.0</v>
      </c>
      <c s="408" r="I82">
        <v>3.0</v>
      </c>
      <c s="408" r="J82">
        <v>2.0</v>
      </c>
      <c t="s" s="405" r="K82">
        <v>58459</v>
      </c>
      <c t="s" s="409" r="L82">
        <v>58460</v>
      </c>
      <c s="408" r="M82"/>
      <c s="409" r="N82">
        <v>-8.00141999979</v>
      </c>
      <c s="409" r="O82">
        <v>12.6418099997</v>
      </c>
    </row>
    <row customHeight="1" r="83" ht="15.75">
      <c t="s" s="410" r="A83">
        <v>58461</v>
      </c>
      <c t="s" s="410" r="B83">
        <v>58462</v>
      </c>
      <c t="s" s="410" r="C83">
        <v>58463</v>
      </c>
      <c t="s" s="411" r="D83">
        <v>58464</v>
      </c>
      <c t="s" s="410" r="E83">
        <v>58465</v>
      </c>
      <c t="str" s="410" r="F83">
        <f>'Mali CSCOM-CSREF'!$A83</f>
        <v>ML08R05C008</v>
      </c>
      <c t="s" s="410" r="G83">
        <v>58466</v>
      </c>
      <c s="412" r="H83">
        <v>36101.0</v>
      </c>
      <c s="413" r="I83">
        <v>1.0</v>
      </c>
      <c s="413" r="J83">
        <v>2.0</v>
      </c>
      <c t="s" s="410" r="K83">
        <v>58467</v>
      </c>
      <c t="s" s="414" r="L83">
        <v>58468</v>
      </c>
      <c s="413" r="M83"/>
      <c s="414" r="N83">
        <v>-7.99362000005</v>
      </c>
      <c s="414" r="O83">
        <v>12.5821399999</v>
      </c>
    </row>
    <row customHeight="1" r="84" ht="15.75">
      <c t="s" s="405" r="A84">
        <v>58469</v>
      </c>
      <c t="s" s="405" r="B84">
        <v>58470</v>
      </c>
      <c t="s" s="405" r="C84">
        <v>58471</v>
      </c>
      <c t="s" s="406" r="D84">
        <v>58472</v>
      </c>
      <c t="s" s="405" r="E84">
        <v>58473</v>
      </c>
      <c t="str" s="405" r="F84">
        <f>'Mali CSCOM-CSREF'!$A84</f>
        <v>ML08R05C009</v>
      </c>
      <c t="s" s="405" r="G84">
        <v>58474</v>
      </c>
      <c s="407" r="H84">
        <v>34640.0</v>
      </c>
      <c s="408" r="I84">
        <v>1.0</v>
      </c>
      <c s="408" r="J84">
        <v>2.0</v>
      </c>
      <c t="s" s="405" r="K84">
        <v>58475</v>
      </c>
      <c t="s" s="409" r="L84">
        <v>58476</v>
      </c>
      <c s="408" r="M84"/>
      <c s="409" r="N84">
        <v>-8.00082999979</v>
      </c>
      <c s="409" r="O84">
        <v>12.5747500002</v>
      </c>
    </row>
    <row customHeight="1" r="85" ht="15.75">
      <c t="s" s="410" r="A85">
        <v>58477</v>
      </c>
      <c t="s" s="410" r="B85">
        <v>58478</v>
      </c>
      <c t="s" s="410" r="C85">
        <v>58479</v>
      </c>
      <c t="s" s="411" r="D85">
        <v>58480</v>
      </c>
      <c t="s" s="410" r="E85">
        <v>58481</v>
      </c>
      <c t="str" s="410" r="F85">
        <f>'Mali CSCOM-CSREF'!$A85</f>
        <v>ML08R05C010</v>
      </c>
      <c t="s" s="410" r="G85">
        <v>58482</v>
      </c>
      <c s="412" r="H85">
        <v>40576.0</v>
      </c>
      <c s="413" r="I85">
        <v>1.0</v>
      </c>
      <c s="413" r="J85">
        <v>2.0</v>
      </c>
      <c t="s" s="410" r="K85">
        <v>58483</v>
      </c>
      <c t="s" s="414" r="L85">
        <v>58484</v>
      </c>
      <c s="413" r="M85"/>
      <c s="414" r="N85">
        <v>-7.99340999998</v>
      </c>
      <c s="414" r="O85">
        <v>12.5945799999</v>
      </c>
    </row>
    <row customHeight="1" r="86" ht="15.75">
      <c t="s" s="405" r="A86">
        <v>58485</v>
      </c>
      <c t="s" s="405" r="B86">
        <v>58486</v>
      </c>
      <c t="s" s="405" r="C86">
        <v>58487</v>
      </c>
      <c t="s" s="406" r="D86">
        <v>58488</v>
      </c>
      <c t="s" s="405" r="E86">
        <v>58489</v>
      </c>
      <c t="str" s="405" r="F86">
        <f>'Mali CSCOM-CSREF'!$A86</f>
        <v>ML08R06C011</v>
      </c>
      <c t="s" s="405" r="G86">
        <v>58490</v>
      </c>
      <c s="407" r="H86">
        <v>33878.0</v>
      </c>
      <c s="408" r="I86">
        <v>5.0</v>
      </c>
      <c s="408" r="J86">
        <v>27.0</v>
      </c>
      <c t="s" s="405" r="K86">
        <v>58491</v>
      </c>
      <c t="s" s="409" r="L86">
        <v>58492</v>
      </c>
      <c s="408" r="M86"/>
      <c s="409" r="N86">
        <v>-7.94739999973</v>
      </c>
      <c s="409" r="O86">
        <v>12.5395599996</v>
      </c>
    </row>
    <row customHeight="1" r="87" ht="15.75">
      <c t="s" s="410" r="A87">
        <v>58493</v>
      </c>
      <c t="s" s="410" r="B87">
        <v>58494</v>
      </c>
      <c t="s" s="410" r="C87">
        <v>58495</v>
      </c>
      <c t="s" s="411" r="D87">
        <v>58496</v>
      </c>
      <c t="s" s="410" r="E87">
        <v>58497</v>
      </c>
      <c t="str" s="410" r="F87">
        <f>'Mali CSCOM-CSREF'!$A87</f>
        <v>ML08R04C008</v>
      </c>
      <c t="s" s="410" r="G87">
        <v>58498</v>
      </c>
      <c s="412" r="H87">
        <v>33239.0</v>
      </c>
      <c s="413" r="I87">
        <v>1.0</v>
      </c>
      <c s="413" r="J87">
        <v>5.0</v>
      </c>
      <c t="s" s="410" r="K87">
        <v>58499</v>
      </c>
      <c t="s" s="414" r="L87">
        <v>58500</v>
      </c>
      <c s="413" r="M87"/>
      <c s="414" r="N87">
        <v>-8.05015999996</v>
      </c>
      <c s="414" r="O87">
        <v>12.5844999996</v>
      </c>
    </row>
    <row customHeight="1" r="88" ht="15.75">
      <c t="s" s="405" r="A88">
        <v>58501</v>
      </c>
      <c t="s" s="405" r="B88">
        <v>58502</v>
      </c>
      <c t="s" s="405" r="C88">
        <v>58503</v>
      </c>
      <c t="s" s="406" r="D88">
        <v>58504</v>
      </c>
      <c t="s" s="405" r="E88">
        <v>58505</v>
      </c>
      <c t="str" s="405" r="F88">
        <f>'Mali CSCOM-CSREF'!$A88</f>
        <v>ML08R04C009</v>
      </c>
      <c t="s" s="405" r="G88">
        <v>58506</v>
      </c>
      <c s="407" r="H88">
        <v>40570.0</v>
      </c>
      <c s="408" r="I88">
        <v>1.0</v>
      </c>
      <c s="408" r="J88">
        <v>7.0</v>
      </c>
      <c t="s" s="405" r="K88">
        <v>58507</v>
      </c>
      <c t="s" s="409" r="L88">
        <v>58508</v>
      </c>
      <c s="408" r="M88"/>
      <c s="409" r="N88">
        <v>-8.06173999993</v>
      </c>
      <c s="409" r="O88">
        <v>12.5669400003</v>
      </c>
    </row>
    <row customHeight="1" r="89" ht="15.75">
      <c t="s" s="410" r="A89">
        <v>58509</v>
      </c>
      <c t="s" s="410" r="B89">
        <v>58510</v>
      </c>
      <c t="s" s="410" r="C89">
        <v>58511</v>
      </c>
      <c t="s" s="411" r="D89">
        <v>58512</v>
      </c>
      <c t="s" s="410" r="E89">
        <v>58513</v>
      </c>
      <c t="str" s="410" r="F89">
        <f>'Mali CSCOM-CSREF'!$A89</f>
        <v>ML02R06C006</v>
      </c>
      <c t="s" s="410" r="G89">
        <v>58514</v>
      </c>
      <c s="412" r="H89">
        <v>34335.0</v>
      </c>
      <c s="413" r="I89">
        <v>5.0</v>
      </c>
      <c s="413" r="J89">
        <v>40.0</v>
      </c>
      <c t="s" s="410" r="K89">
        <v>58515</v>
      </c>
      <c t="s" s="414" r="L89">
        <v>58516</v>
      </c>
      <c s="413" r="M89"/>
      <c s="414" r="N89">
        <v>-7.85851000006</v>
      </c>
      <c s="414" r="O89">
        <v>12.6256800003</v>
      </c>
    </row>
    <row customHeight="1" r="90" ht="15.75">
      <c t="s" s="405" r="A90">
        <v>58517</v>
      </c>
      <c t="s" s="405" r="B90">
        <v>58518</v>
      </c>
      <c t="s" s="405" r="C90">
        <v>58519</v>
      </c>
      <c t="s" s="406" r="D90">
        <v>58520</v>
      </c>
      <c t="s" s="405" r="E90">
        <v>58521</v>
      </c>
      <c t="str" s="405" r="F90">
        <f>'Mali CSCOM-CSREF'!$A90</f>
        <v>ML08R01C011</v>
      </c>
      <c t="s" s="405" r="G90">
        <v>58522</v>
      </c>
      <c s="407" r="H90">
        <v>40278.0</v>
      </c>
      <c s="408" r="I90">
        <v>1.0</v>
      </c>
      <c s="408" r="J90">
        <v>2.0</v>
      </c>
      <c t="s" s="405" r="K90">
        <v>58523</v>
      </c>
      <c t="s" s="409" r="L90">
        <v>58524</v>
      </c>
      <c s="408" r="M90"/>
      <c s="409" r="N90">
        <v>-7.96178999997</v>
      </c>
      <c s="409" r="O90">
        <v>12.6708099997</v>
      </c>
    </row>
    <row customHeight="1" r="91" ht="15.75">
      <c t="s" s="410" r="A91">
        <v>58525</v>
      </c>
      <c t="s" s="410" r="B91">
        <v>58526</v>
      </c>
      <c t="s" s="410" r="C91">
        <v>58527</v>
      </c>
      <c t="s" s="411" r="D91">
        <v>58528</v>
      </c>
      <c t="s" s="410" r="E91">
        <v>58529</v>
      </c>
      <c t="str" s="410" r="F91">
        <f>'Mali CSCOM-CSREF'!$A91</f>
        <v>ML08R06C012</v>
      </c>
      <c t="s" s="410" r="G91">
        <v>58530</v>
      </c>
      <c s="412" r="H91">
        <v>33604.0</v>
      </c>
      <c s="413" r="I91">
        <v>1.0</v>
      </c>
      <c s="413" r="J91">
        <v>1.0</v>
      </c>
      <c t="s" s="410" r="K91">
        <v>58531</v>
      </c>
      <c t="s" s="414" r="L91">
        <v>58532</v>
      </c>
      <c s="413" r="M91"/>
      <c s="414" r="N91">
        <v>-7.95794000033</v>
      </c>
      <c s="414" r="O91">
        <v>12.6021499996</v>
      </c>
    </row>
    <row customHeight="1" r="92" ht="15.75">
      <c t="s" s="405" r="A92">
        <v>58533</v>
      </c>
      <c t="s" s="405" r="B92">
        <v>58534</v>
      </c>
      <c t="s" s="405" r="C92">
        <v>58535</v>
      </c>
      <c t="s" s="406" r="D92">
        <v>58536</v>
      </c>
      <c t="s" s="405" r="E92">
        <v>58537</v>
      </c>
      <c t="str" s="405" r="F92">
        <f>'Mali CSCOM-CSREF'!$A92</f>
        <v>ML08R06C013</v>
      </c>
      <c t="s" s="405" r="G92">
        <v>58538</v>
      </c>
      <c s="407" r="H92">
        <v>36220.0</v>
      </c>
      <c s="408" r="I92">
        <v>2.0</v>
      </c>
      <c s="408" r="J92">
        <v>2.0</v>
      </c>
      <c t="s" s="405" r="K92">
        <v>58539</v>
      </c>
      <c t="s" s="409" r="L92">
        <v>58540</v>
      </c>
      <c s="408" r="M92"/>
      <c s="409" r="N92">
        <v>-7.94515000021</v>
      </c>
      <c s="409" r="O92">
        <v>12.6083199997</v>
      </c>
    </row>
    <row customHeight="1" r="93" ht="15.75">
      <c t="s" s="410" r="A93">
        <v>58541</v>
      </c>
      <c t="s" s="410" r="B93">
        <v>58542</v>
      </c>
      <c t="s" s="410" r="C93">
        <v>58543</v>
      </c>
      <c t="s" s="411" r="D93">
        <v>58544</v>
      </c>
      <c t="s" s="410" r="E93">
        <v>58545</v>
      </c>
      <c t="str" s="410" r="F93">
        <f>'Mali CSCOM-CSREF'!$A93</f>
        <v>ML08R03C008</v>
      </c>
      <c t="s" s="410" r="G93">
        <v>58546</v>
      </c>
      <c s="412" r="H93">
        <v>34335.0</v>
      </c>
      <c s="413" r="I93">
        <v>4.0</v>
      </c>
      <c s="413" r="J93">
        <v>6.0</v>
      </c>
      <c t="s" s="410" r="K93">
        <v>58547</v>
      </c>
      <c t="s" s="414" r="L93">
        <v>58548</v>
      </c>
      <c s="413" r="M93"/>
      <c s="414" r="N93">
        <v>-8.01330000024</v>
      </c>
      <c s="414" r="O93">
        <v>12.6518400001</v>
      </c>
    </row>
    <row customHeight="1" r="94" ht="15.75">
      <c t="s" s="405" r="A94">
        <v>58549</v>
      </c>
      <c t="s" s="405" r="B94">
        <v>58550</v>
      </c>
      <c t="s" s="405" r="C94">
        <v>58551</v>
      </c>
      <c t="s" s="406" r="D94">
        <v>58552</v>
      </c>
      <c t="s" s="405" r="E94">
        <v>58553</v>
      </c>
      <c t="str" s="405" r="F94">
        <f>'Mali CSCOM-CSREF'!$A94</f>
        <v>ML08R05C011</v>
      </c>
      <c t="s" s="405" r="G94">
        <v>58554</v>
      </c>
      <c s="407" r="H94">
        <v>35779.0</v>
      </c>
      <c s="408" r="I94">
        <v>1.0</v>
      </c>
      <c s="408" r="J94">
        <v>9.0</v>
      </c>
      <c t="s" s="405" r="K94">
        <v>58555</v>
      </c>
      <c t="s" s="408" r="L94">
        <v>58556</v>
      </c>
      <c s="408" r="M94"/>
      <c s="408" r="N94">
        <v>-7.99502000016</v>
      </c>
      <c s="408" r="O94">
        <v>12.6038999998</v>
      </c>
    </row>
    <row customHeight="1" r="95" ht="15.75">
      <c t="s" s="410" r="A95">
        <v>58557</v>
      </c>
      <c t="s" s="410" r="B95">
        <v>58558</v>
      </c>
      <c t="s" s="410" r="C95">
        <v>58559</v>
      </c>
      <c t="s" s="411" r="D95">
        <v>58560</v>
      </c>
      <c t="s" s="410" r="E95">
        <v>58561</v>
      </c>
      <c t="str" s="410" r="F95">
        <f>'Mali CSCOM-CSREF'!$A95</f>
        <v>ML08R06C014</v>
      </c>
      <c t="s" s="410" r="G95">
        <v>58562</v>
      </c>
      <c s="412" r="H95">
        <v>35674.0</v>
      </c>
      <c s="413" r="I95">
        <v>1.0</v>
      </c>
      <c s="413" r="J95">
        <v>10.0</v>
      </c>
      <c t="s" s="410" r="K95">
        <v>58563</v>
      </c>
      <c t="s" s="414" r="L95">
        <v>58564</v>
      </c>
      <c s="413" r="M95"/>
      <c s="414" r="N95">
        <v>-7.92581999983</v>
      </c>
      <c s="414" r="O95">
        <v>12.6039499997</v>
      </c>
    </row>
    <row customHeight="1" r="96" ht="15.75">
      <c t="s" s="405" r="A96">
        <v>58565</v>
      </c>
      <c t="s" s="405" r="B96">
        <v>58566</v>
      </c>
      <c t="s" s="405" r="C96">
        <v>58567</v>
      </c>
      <c t="s" s="406" r="D96">
        <v>58568</v>
      </c>
      <c t="s" s="405" r="E96">
        <v>58569</v>
      </c>
      <c t="str" s="405" r="F96">
        <f>'Mali CSCOM-CSREF'!$A96</f>
        <v>ML08R06C005</v>
      </c>
      <c t="s" s="405" r="G96">
        <v>58570</v>
      </c>
      <c s="407" r="H96">
        <v>36892.0</v>
      </c>
      <c s="408" r="I96">
        <v>1.0</v>
      </c>
      <c s="408" r="J96">
        <v>2.0</v>
      </c>
      <c t="s" s="405" r="K96">
        <v>58571</v>
      </c>
      <c t="s" s="409" r="L96">
        <v>58572</v>
      </c>
      <c s="408" r="M96"/>
      <c s="409" r="N96">
        <v>-7.94225000042</v>
      </c>
      <c s="409" r="O96">
        <v>12.5904900003</v>
      </c>
    </row>
    <row customHeight="1" r="97" ht="15.75">
      <c t="s" s="410" r="A97">
        <v>58573</v>
      </c>
      <c t="s" s="410" r="B97">
        <v>58574</v>
      </c>
      <c t="s" s="410" r="C97">
        <v>58575</v>
      </c>
      <c t="s" s="411" r="D97">
        <v>58576</v>
      </c>
      <c t="s" s="410" r="E97">
        <v>58577</v>
      </c>
      <c t="str" s="410" r="F97">
        <f>'Mali CSCOM-CSREF'!$A97</f>
        <v>ML08R06C006</v>
      </c>
      <c t="s" s="410" r="G97">
        <v>58578</v>
      </c>
      <c s="412" r="H97">
        <v>33666.0</v>
      </c>
      <c s="413" r="I97">
        <v>2.0</v>
      </c>
      <c s="413" r="J97">
        <v>2.0</v>
      </c>
      <c t="s" s="410" r="K97">
        <v>58579</v>
      </c>
      <c t="s" s="413" r="L97">
        <v>58580</v>
      </c>
      <c s="413" r="M97"/>
      <c s="413" r="N97">
        <v>-7.92699999984</v>
      </c>
      <c s="413" r="O97">
        <v>12.58785</v>
      </c>
    </row>
    <row customHeight="1" r="98" ht="15.75">
      <c t="s" s="405" r="A98">
        <v>58581</v>
      </c>
      <c t="s" s="405" r="B98">
        <v>58582</v>
      </c>
      <c t="s" s="405" r="C98">
        <v>58583</v>
      </c>
      <c t="s" s="406" r="D98">
        <v>58584</v>
      </c>
      <c t="s" s="405" r="E98">
        <v>58585</v>
      </c>
      <c t="str" s="405" r="F98">
        <f>'Mali CSCOM-CSREF'!$A98</f>
        <v>ML08R01C007</v>
      </c>
      <c t="s" s="405" r="G98">
        <v>58586</v>
      </c>
      <c s="407" r="H98">
        <v>34335.0</v>
      </c>
      <c s="408" r="I98">
        <v>4.0</v>
      </c>
      <c s="408" r="J98">
        <v>3.0</v>
      </c>
      <c t="s" s="405" r="K98">
        <v>58587</v>
      </c>
      <c t="s" s="409" r="L98">
        <v>58588</v>
      </c>
      <c s="408" r="M98"/>
      <c s="409" r="N98">
        <v>-7.9421800001</v>
      </c>
      <c s="409" r="O98">
        <v>12.6765499998</v>
      </c>
    </row>
    <row customHeight="1" r="99" ht="15.75">
      <c t="s" s="410" r="A99">
        <v>58589</v>
      </c>
      <c t="s" s="410" r="B99">
        <v>58590</v>
      </c>
      <c t="s" s="410" r="C99">
        <v>58591</v>
      </c>
      <c t="s" s="411" r="D99">
        <v>58592</v>
      </c>
      <c t="s" s="410" r="E99">
        <v>58593</v>
      </c>
      <c t="str" s="410" r="F99">
        <f>'Mali CSCOM-CSREF'!$A99</f>
        <v>ML02R06C007</v>
      </c>
      <c t="s" s="410" r="G99">
        <v>58594</v>
      </c>
      <c s="412" r="H99">
        <v>40544.0</v>
      </c>
      <c s="413" r="I99">
        <v>1.0</v>
      </c>
      <c s="413" r="J99">
        <v>30.0</v>
      </c>
      <c t="s" s="410" r="K99">
        <v>58595</v>
      </c>
      <c t="s" s="414" r="L99">
        <v>58596</v>
      </c>
      <c s="413" r="M99"/>
      <c s="414" r="N99">
        <v>-8.01670499964</v>
      </c>
      <c s="414" r="O99">
        <v>12.5500613889</v>
      </c>
    </row>
    <row customHeight="1" r="100" ht="15.75">
      <c s="405" r="A100"/>
      <c t="s" s="405" r="B100">
        <v>58597</v>
      </c>
      <c t="s" s="405" r="C100">
        <v>58598</v>
      </c>
      <c s="406" r="D100"/>
      <c t="s" s="405" r="E100">
        <v>58599</v>
      </c>
      <c t="str" s="405" r="F100">
        <f>'Mali CSCOM-CSREF'!$A100</f>
        <v/>
      </c>
      <c t="s" s="405" r="G100">
        <v>58600</v>
      </c>
      <c s="407" r="H100"/>
      <c s="408" r="I100"/>
      <c s="408" r="J100"/>
      <c s="405" r="K100"/>
      <c t="s" s="409" r="L100">
        <v>58601</v>
      </c>
      <c s="408" r="M100"/>
      <c s="409" r="N100"/>
      <c s="409" r="O100"/>
    </row>
    <row customHeight="1" r="101" ht="15.75">
      <c t="s" s="410" r="A101">
        <v>58602</v>
      </c>
      <c t="s" s="410" r="B101">
        <v>58603</v>
      </c>
      <c t="s" s="410" r="C101">
        <v>58604</v>
      </c>
      <c t="s" s="411" r="D101">
        <v>58605</v>
      </c>
      <c t="s" s="410" r="E101">
        <v>58606</v>
      </c>
      <c t="str" s="410" r="F101">
        <f>'Mali CSCOM-CSREF'!$A101</f>
        <v>ML08R05C012</v>
      </c>
      <c t="s" s="410" r="G101">
        <v>58607</v>
      </c>
      <c s="412" r="H101">
        <v>34029.0</v>
      </c>
      <c s="413" r="I101">
        <v>7.0</v>
      </c>
      <c s="413" r="J101">
        <v>4.0</v>
      </c>
      <c t="s" s="410" r="K101">
        <v>58608</v>
      </c>
      <c t="s" s="414" r="L101">
        <v>58609</v>
      </c>
      <c s="413" r="M101"/>
      <c s="414" r="N101">
        <v>-8.01489000032</v>
      </c>
      <c s="414" r="O101">
        <v>12.5859100004</v>
      </c>
    </row>
    <row customHeight="1" r="102" ht="15.75">
      <c t="s" s="405" r="A102">
        <v>58610</v>
      </c>
      <c t="s" s="405" r="B102">
        <v>58611</v>
      </c>
      <c t="s" s="405" r="C102">
        <v>58612</v>
      </c>
      <c t="s" s="406" r="D102">
        <v>58613</v>
      </c>
      <c t="s" s="405" r="E102">
        <v>58614</v>
      </c>
      <c t="str" s="405" r="F102">
        <f>'Mali CSCOM-CSREF'!$A102</f>
        <v>ML02R06C008</v>
      </c>
      <c t="s" s="405" r="G102">
        <v>58615</v>
      </c>
      <c s="407" r="H102">
        <v>33970.0</v>
      </c>
      <c s="408" r="I102">
        <v>1.0</v>
      </c>
      <c s="408" r="J102">
        <v>1.0</v>
      </c>
      <c t="s" s="405" r="K102">
        <v>58616</v>
      </c>
      <c t="s" s="409" r="L102">
        <v>58617</v>
      </c>
      <c s="408" r="M102"/>
      <c s="409" r="N102">
        <v>-7.96407999967</v>
      </c>
      <c s="409" r="O102">
        <v>12.7201700002</v>
      </c>
    </row>
    <row customHeight="1" r="103" ht="15.75">
      <c t="s" s="410" r="A103">
        <v>58618</v>
      </c>
      <c t="s" s="410" r="B103">
        <v>58619</v>
      </c>
      <c t="s" s="410" r="C103">
        <v>58620</v>
      </c>
      <c t="s" s="411" r="D103">
        <v>58621</v>
      </c>
      <c t="s" s="410" r="E103">
        <v>58622</v>
      </c>
      <c t="str" s="410" r="F103">
        <f>'Mali CSCOM-CSREF'!$A103</f>
        <v>ML05R01C001</v>
      </c>
      <c t="s" s="410" r="G103">
        <v>58623</v>
      </c>
      <c s="412" r="H103">
        <v>34608.0</v>
      </c>
      <c s="413" r="I103">
        <v>3.0</v>
      </c>
      <c s="413" r="J103">
        <v>1.0</v>
      </c>
      <c t="s" s="410" r="K103">
        <v>58624</v>
      </c>
      <c t="s" s="414" r="L103">
        <v>58625</v>
      </c>
      <c s="413" r="M103"/>
      <c s="414" r="N103">
        <v>-4.16946916308</v>
      </c>
      <c s="414" r="O103">
        <v>14.5125634745</v>
      </c>
    </row>
    <row customHeight="1" r="104" ht="15.75">
      <c t="s" s="405" r="A104">
        <v>58626</v>
      </c>
      <c t="s" s="405" r="B104">
        <v>58627</v>
      </c>
      <c t="s" s="405" r="C104">
        <v>58628</v>
      </c>
      <c t="s" s="406" r="D104">
        <v>58629</v>
      </c>
      <c t="s" s="405" r="E104">
        <v>58630</v>
      </c>
      <c t="str" s="405" r="F104">
        <f>'Mali CSCOM-CSREF'!$A104</f>
        <v>ML09R03C001</v>
      </c>
      <c t="s" s="405" r="G104">
        <v>58631</v>
      </c>
      <c s="407" r="H104">
        <v>36892.0</v>
      </c>
      <c s="408" r="I104">
        <v>13.0</v>
      </c>
      <c s="408" r="J104">
        <v>100.0</v>
      </c>
      <c t="s" s="405" r="K104">
        <v>58632</v>
      </c>
      <c t="s" s="409" r="L104">
        <v>58633</v>
      </c>
      <c s="408" r="M104"/>
      <c s="409" r="N104">
        <v>0.854822000369334</v>
      </c>
      <c s="409" r="O104">
        <v>19.4463579996</v>
      </c>
    </row>
    <row customHeight="1" r="105" ht="15.75">
      <c t="s" s="410" r="A105">
        <v>58634</v>
      </c>
      <c t="s" s="410" r="B105">
        <v>58635</v>
      </c>
      <c t="s" s="410" r="C105">
        <v>58636</v>
      </c>
      <c t="s" s="411" r="D105">
        <v>58637</v>
      </c>
      <c t="s" s="410" r="E105">
        <v>58638</v>
      </c>
      <c t="str" s="410" r="F105">
        <f>'Mali CSCOM-CSREF'!$A105</f>
        <v>ML06R01C005</v>
      </c>
      <c t="s" s="410" r="G105">
        <v>58639</v>
      </c>
      <c s="412" r="H105">
        <v>36373.0</v>
      </c>
      <c s="413" r="I105">
        <v>1.0</v>
      </c>
      <c s="413" r="J105">
        <v>15.0</v>
      </c>
      <c t="s" s="410" r="K105">
        <v>58640</v>
      </c>
      <c t="s" s="414" r="L105">
        <v>58641</v>
      </c>
      <c s="413" r="M105"/>
      <c s="414" r="N105">
        <v>-2.41305500039</v>
      </c>
      <c s="414" r="O105">
        <v>16.8605533575</v>
      </c>
    </row>
    <row customHeight="1" r="106" ht="15.75">
      <c t="s" s="405" r="A106">
        <v>58642</v>
      </c>
      <c t="s" s="405" r="B106">
        <v>58643</v>
      </c>
      <c t="s" s="406" r="C106">
        <v>58644</v>
      </c>
      <c t="s" s="406" r="D106">
        <v>58645</v>
      </c>
      <c t="s" s="405" r="E106">
        <v>58646</v>
      </c>
      <c t="str" s="405" r="F106">
        <f>'Mali CSCOM-CSREF'!$A106</f>
        <v>ML06R05C003</v>
      </c>
      <c t="s" s="405" r="G106">
        <v>58647</v>
      </c>
      <c s="407" r="H106">
        <v>37653.0</v>
      </c>
      <c s="408" r="I106">
        <v>3.0</v>
      </c>
      <c s="408" r="J106">
        <v>24.0</v>
      </c>
      <c t="s" s="405" r="K106">
        <v>58648</v>
      </c>
      <c t="s" s="409" r="L106">
        <v>58649</v>
      </c>
      <c s="408" r="M106"/>
      <c s="409" r="N106">
        <v>-4.35099464883</v>
      </c>
      <c s="409" r="O106">
        <v>15.6596923496</v>
      </c>
    </row>
    <row customHeight="1" r="107" ht="15.75">
      <c t="s" s="410" r="A107">
        <v>58650</v>
      </c>
      <c t="s" s="410" r="B107">
        <v>58651</v>
      </c>
      <c t="s" s="410" r="C107">
        <v>58652</v>
      </c>
      <c t="s" s="411" r="D107">
        <v>58653</v>
      </c>
      <c t="s" s="410" r="E107">
        <v>58654</v>
      </c>
      <c t="str" s="410" r="F107">
        <f>'Mali CSCOM-CSREF'!$A107</f>
        <v>ML01R06C001</v>
      </c>
      <c t="s" s="410" r="G107">
        <v>58655</v>
      </c>
      <c s="412" r="H107">
        <v>36950.0</v>
      </c>
      <c s="413" r="I107">
        <v>7.0</v>
      </c>
      <c s="413" r="J107">
        <v>7.0</v>
      </c>
      <c t="s" s="410" r="K107">
        <v>58656</v>
      </c>
      <c t="s" s="414" r="L107">
        <v>58657</v>
      </c>
      <c s="413" r="M107"/>
      <c s="414" r="N107">
        <v>-9.52366000011</v>
      </c>
      <c s="414" r="O107">
        <v>15.1543799998</v>
      </c>
    </row>
    <row customHeight="1" r="108" ht="15.75">
      <c t="s" s="405" r="A108">
        <v>58658</v>
      </c>
      <c t="s" s="405" r="B108">
        <v>58659</v>
      </c>
      <c t="s" s="405" r="C108">
        <v>58660</v>
      </c>
      <c t="s" s="406" r="D108">
        <v>58661</v>
      </c>
      <c t="s" s="405" r="E108">
        <v>58662</v>
      </c>
      <c t="str" s="405" r="F108">
        <f>'Mali CSCOM-CSREF'!$A108</f>
        <v>ML02R09C002</v>
      </c>
      <c t="s" s="405" r="G108">
        <v>58663</v>
      </c>
      <c s="407" r="H108">
        <v>36192.0</v>
      </c>
      <c s="408" r="I108">
        <v>8.0</v>
      </c>
      <c s="408" r="J108">
        <v>90.0</v>
      </c>
      <c t="s" s="405" r="K108">
        <v>58664</v>
      </c>
      <c t="s" s="409" r="L108">
        <v>58665</v>
      </c>
      <c s="408" r="M108"/>
      <c s="408" r="N108">
        <v>-8.03485</v>
      </c>
      <c s="408" r="O108">
        <v>12.2163999997</v>
      </c>
    </row>
    <row customHeight="1" r="109" ht="15.75">
      <c t="s" s="410" r="A109">
        <v>58666</v>
      </c>
      <c t="s" s="410" r="B109">
        <v>58667</v>
      </c>
      <c t="s" s="410" r="C109">
        <v>58668</v>
      </c>
      <c t="s" s="411" r="D109">
        <v>58669</v>
      </c>
      <c t="s" s="410" r="E109">
        <v>58670</v>
      </c>
      <c t="str" s="410" r="F109">
        <f>'Mali CSCOM-CSREF'!$A109</f>
        <v>ML04R05C001</v>
      </c>
      <c t="s" s="410" r="G109">
        <v>58671</v>
      </c>
      <c s="412" r="H109">
        <v>35174.0</v>
      </c>
      <c s="413" r="I109">
        <v>8.0</v>
      </c>
      <c s="413" r="J109">
        <v>0.0</v>
      </c>
      <c t="s" s="410" r="K109">
        <v>58672</v>
      </c>
      <c t="s" s="414" r="L109">
        <v>58673</v>
      </c>
      <c s="413" r="M109"/>
      <c s="414" r="N109">
        <v>-5.67674000031</v>
      </c>
      <c s="414" r="O109">
        <v>13.7841699998</v>
      </c>
    </row>
    <row customHeight="1" r="110" ht="15.75">
      <c t="s" s="405" r="A110">
        <v>58674</v>
      </c>
      <c t="s" s="405" r="B110">
        <v>58675</v>
      </c>
      <c t="s" s="405" r="C110">
        <v>58676</v>
      </c>
      <c t="s" s="406" r="D110">
        <v>58677</v>
      </c>
      <c t="s" s="405" r="E110">
        <v>58678</v>
      </c>
      <c t="str" s="405" r="F110">
        <f>'Mali CSCOM-CSREF'!$A110</f>
        <v>ML01R05C001</v>
      </c>
      <c t="s" s="405" r="G110">
        <v>58679</v>
      </c>
      <c s="407" r="H110">
        <v>31107.0</v>
      </c>
      <c s="408" r="I110">
        <v>5.0</v>
      </c>
      <c s="408" r="J110">
        <v>35.0</v>
      </c>
      <c t="s" s="405" r="K110">
        <v>58680</v>
      </c>
      <c t="s" s="409" r="L110">
        <v>58681</v>
      </c>
      <c s="408" r="M110"/>
      <c s="409" r="N110">
        <v>-9.11969000007</v>
      </c>
      <c s="409" r="O110">
        <v>13.1065500001</v>
      </c>
    </row>
    <row customHeight="1" r="111" ht="15.75">
      <c t="s" s="410" r="A111">
        <v>58682</v>
      </c>
      <c t="s" s="410" r="B111">
        <v>58683</v>
      </c>
      <c t="s" s="410" r="C111">
        <v>58684</v>
      </c>
      <c t="s" s="411" r="D111">
        <v>58685</v>
      </c>
      <c t="s" s="410" r="E111">
        <v>58686</v>
      </c>
      <c t="str" s="410" r="F111">
        <f>'Mali CSCOM-CSREF'!$A111</f>
        <v>ML03R08C001</v>
      </c>
      <c t="s" s="410" r="G111">
        <v>58687</v>
      </c>
      <c s="412" r="H111">
        <v>38981.0</v>
      </c>
      <c s="413" r="I111">
        <v>1.0</v>
      </c>
      <c s="413" r="J111">
        <v>20.0</v>
      </c>
      <c t="s" s="410" r="K111">
        <v>58688</v>
      </c>
      <c t="s" s="414" r="L111">
        <v>58689</v>
      </c>
      <c s="413" r="M111"/>
      <c s="414" r="N111">
        <v>-8.215</v>
      </c>
      <c s="414" r="O111">
        <v>11.03</v>
      </c>
    </row>
    <row customHeight="1" r="112" ht="15.75">
      <c t="s" s="405" r="A112">
        <v>58690</v>
      </c>
      <c t="s" s="405" r="B112">
        <v>58691</v>
      </c>
      <c t="s" s="405" r="C112">
        <v>58692</v>
      </c>
      <c t="s" s="406" r="D112">
        <v>58693</v>
      </c>
      <c t="s" s="405" r="E112">
        <v>58694</v>
      </c>
      <c t="str" s="405" r="F112">
        <f>'Mali CSCOM-CSREF'!$A112</f>
        <v>ML01R01C004</v>
      </c>
      <c t="s" s="405" r="G112">
        <v>58695</v>
      </c>
      <c s="407" r="H112">
        <v>35908.0</v>
      </c>
      <c s="408" r="I112">
        <v>5.0</v>
      </c>
      <c s="408" r="J112">
        <v>150.0</v>
      </c>
      <c t="s" s="405" r="K112">
        <v>58696</v>
      </c>
      <c t="s" s="409" r="L112">
        <v>58697</v>
      </c>
      <c s="408" r="M112"/>
      <c s="409" r="N112">
        <v>-11.4734127805</v>
      </c>
      <c s="409" r="O112">
        <v>15.3745548493</v>
      </c>
    </row>
    <row customHeight="1" r="113" ht="15.75">
      <c t="s" s="410" r="A113">
        <v>58698</v>
      </c>
      <c t="s" s="410" r="B113">
        <v>58699</v>
      </c>
      <c t="s" s="410" r="C113">
        <v>58700</v>
      </c>
      <c t="s" s="411" r="D113">
        <v>58701</v>
      </c>
      <c t="s" s="410" r="E113">
        <v>58702</v>
      </c>
      <c t="str" s="410" r="F113">
        <f>'Mali CSCOM-CSREF'!$A113</f>
        <v>ML01R02C001</v>
      </c>
      <c t="s" s="410" r="G113">
        <v>58703</v>
      </c>
      <c s="412" r="H113">
        <v>38485.0</v>
      </c>
      <c s="413" r="I113">
        <v>22.0</v>
      </c>
      <c s="413" r="J113">
        <v>0.0</v>
      </c>
      <c t="s" s="410" r="K113">
        <v>58704</v>
      </c>
      <c t="s" s="414" r="L113">
        <v>58705</v>
      </c>
      <c s="413" r="M113"/>
      <c s="414" r="N113">
        <v>-10.832295405</v>
      </c>
      <c s="414" r="O113">
        <v>13.803422598</v>
      </c>
    </row>
    <row customHeight="1" r="114" ht="15.75">
      <c t="s" s="405" r="A114">
        <v>58706</v>
      </c>
      <c t="s" s="405" r="B114">
        <v>58707</v>
      </c>
      <c t="s" s="405" r="C114">
        <v>58708</v>
      </c>
      <c t="s" s="406" r="D114">
        <v>58709</v>
      </c>
      <c t="s" s="405" r="E114">
        <v>58710</v>
      </c>
      <c t="str" s="405" r="F114">
        <f>'Mali CSCOM-CSREF'!$A114</f>
        <v>ML01R02C000</v>
      </c>
      <c t="s" s="405" r="G114">
        <v>58711</v>
      </c>
      <c s="407" r="H114">
        <v>38078.0</v>
      </c>
      <c s="408" r="I114">
        <v>0.0</v>
      </c>
      <c s="408" r="J114">
        <v>150.0</v>
      </c>
      <c s="405" r="K114"/>
      <c t="s" s="409" r="L114">
        <v>58712</v>
      </c>
      <c s="408" r="M114"/>
      <c s="409" r="N114">
        <v>-10.832295405</v>
      </c>
      <c s="409" r="O114">
        <v>13.803422598</v>
      </c>
    </row>
    <row customHeight="1" r="115" ht="15.75">
      <c t="s" s="410" r="A115">
        <v>58713</v>
      </c>
      <c t="s" s="410" r="B115">
        <v>58714</v>
      </c>
      <c t="s" s="410" r="C115">
        <v>58715</v>
      </c>
      <c t="s" s="411" r="D115">
        <v>58716</v>
      </c>
      <c t="s" s="410" r="E115">
        <v>58717</v>
      </c>
      <c t="str" s="410" r="F115">
        <f>'Mali CSCOM-CSREF'!$A115</f>
        <v>ML04R01C001</v>
      </c>
      <c t="s" s="410" r="G115">
        <v>58718</v>
      </c>
      <c s="412" r="H115">
        <v>40007.0</v>
      </c>
      <c s="413" r="I115">
        <v>3.0</v>
      </c>
      <c s="413" r="J115">
        <v>8.0</v>
      </c>
      <c t="s" s="410" r="K115">
        <v>58719</v>
      </c>
      <c t="s" s="414" r="L115">
        <v>58720</v>
      </c>
      <c s="413" r="M115"/>
      <c s="414" r="N115">
        <v>-6.27085083318</v>
      </c>
      <c s="414" r="O115">
        <v>13.4276885581</v>
      </c>
    </row>
    <row customHeight="1" r="116" ht="15.75">
      <c t="s" s="405" r="A116">
        <v>58721</v>
      </c>
      <c t="s" s="405" r="B116">
        <v>58722</v>
      </c>
      <c t="s" s="406" r="C116">
        <v>58723</v>
      </c>
      <c t="s" s="406" r="D116">
        <v>58724</v>
      </c>
      <c t="s" s="405" r="E116">
        <v>58725</v>
      </c>
      <c t="str" s="405" r="F116">
        <f>'Mali CSCOM-CSREF'!$A116</f>
        <v>ML07R01C002</v>
      </c>
      <c t="s" s="405" r="G116">
        <v>58726</v>
      </c>
      <c s="407" r="H116">
        <v>39116.0</v>
      </c>
      <c s="408" r="I116">
        <v>9.0</v>
      </c>
      <c s="408" r="J116">
        <v>95.0</v>
      </c>
      <c t="s" s="405" r="K116">
        <v>58727</v>
      </c>
      <c t="s" s="409" r="L116">
        <v>58728</v>
      </c>
      <c s="408" r="M116"/>
      <c s="409" r="N116">
        <v>-0.145570000227</v>
      </c>
      <c s="409" r="O116">
        <v>16.6372999997</v>
      </c>
    </row>
    <row customHeight="1" r="117" ht="15.75">
      <c t="s" s="410" r="A117">
        <v>58729</v>
      </c>
      <c t="s" s="410" r="B117">
        <v>58730</v>
      </c>
      <c t="s" s="410" r="C117">
        <v>58731</v>
      </c>
      <c t="s" s="411" r="D117">
        <v>58732</v>
      </c>
      <c t="s" s="410" r="E117">
        <v>58733</v>
      </c>
      <c t="str" s="410" r="F117">
        <f>'Mali CSCOM-CSREF'!$A117</f>
        <v>ML02R06C009</v>
      </c>
      <c t="s" s="410" r="G117">
        <v>58734</v>
      </c>
      <c s="412" r="H117">
        <v>36892.0</v>
      </c>
      <c s="413" r="I117">
        <v>24.0</v>
      </c>
      <c s="413" r="J117">
        <v>60.0</v>
      </c>
      <c t="s" s="410" r="K117">
        <v>58735</v>
      </c>
      <c t="s" s="414" r="L117">
        <v>58736</v>
      </c>
      <c s="413" r="M117"/>
      <c s="414" r="N117">
        <v>-7.775298027</v>
      </c>
      <c s="414" r="O117">
        <v>12.612296847</v>
      </c>
    </row>
    <row customHeight="1" r="118" ht="15.75">
      <c t="s" s="405" r="A118">
        <v>58737</v>
      </c>
      <c t="s" s="405" r="B118">
        <v>58738</v>
      </c>
      <c t="s" s="406" r="C118">
        <v>58739</v>
      </c>
      <c t="s" s="406" r="D118">
        <v>58740</v>
      </c>
      <c t="s" s="405" r="E118">
        <v>58741</v>
      </c>
      <c t="str" s="405" r="F118">
        <f>'Mali CSCOM-CSREF'!$A118</f>
        <v>ML07R03C003</v>
      </c>
      <c t="s" s="405" r="G118">
        <v>58742</v>
      </c>
      <c s="407" r="H118">
        <v>38925.0</v>
      </c>
      <c s="408" r="I118">
        <v>3.0</v>
      </c>
      <c s="408" r="J118">
        <v>156.0</v>
      </c>
      <c t="s" s="405" r="K118">
        <v>58743</v>
      </c>
      <c t="s" s="409" r="L118">
        <v>58744</v>
      </c>
      <c s="408" r="M118"/>
      <c s="409" r="N118">
        <v>-1.43656814612</v>
      </c>
      <c s="409" r="O118">
        <v>16.9833632314</v>
      </c>
    </row>
    <row customHeight="1" r="119" ht="15.75">
      <c t="s" s="410" r="A119">
        <v>58745</v>
      </c>
      <c t="s" s="410" r="B119">
        <v>58746</v>
      </c>
      <c t="s" s="410" r="C119">
        <v>58747</v>
      </c>
      <c t="s" s="411" r="D119">
        <v>58748</v>
      </c>
      <c t="s" s="410" r="E119">
        <v>58749</v>
      </c>
      <c t="str" s="410" r="F119">
        <f>'Mali CSCOM-CSREF'!$A119</f>
        <v>ML02R05C001</v>
      </c>
      <c t="s" s="410" r="G119">
        <v>58750</v>
      </c>
      <c s="412" r="H119">
        <v>39083.0</v>
      </c>
      <c s="413" r="I119">
        <v>6.0</v>
      </c>
      <c s="413" r="J119">
        <v>82.0</v>
      </c>
      <c t="s" s="410" r="K119">
        <v>58751</v>
      </c>
      <c t="s" s="414" r="L119">
        <v>58752</v>
      </c>
      <c s="413" r="M119"/>
      <c s="414" r="N119">
        <v>-8.85478000012</v>
      </c>
      <c s="414" r="O119">
        <v>12.2319299997</v>
      </c>
    </row>
    <row customHeight="1" r="120" ht="15.75">
      <c t="s" s="405" r="A120">
        <v>58753</v>
      </c>
      <c t="s" s="405" r="B120">
        <v>58754</v>
      </c>
      <c t="s" s="405" r="C120">
        <v>58755</v>
      </c>
      <c t="s" s="406" r="D120">
        <v>58756</v>
      </c>
      <c t="s" s="405" r="E120">
        <v>58757</v>
      </c>
      <c t="str" s="405" r="F120">
        <f>'Mali CSCOM-CSREF'!$A120</f>
        <v>ML01R05C002</v>
      </c>
      <c t="s" s="405" r="G120">
        <v>58758</v>
      </c>
      <c s="407" r="H120">
        <v>38490.0</v>
      </c>
      <c s="408" r="I120">
        <v>8.0</v>
      </c>
      <c s="408" r="J120">
        <v>55.0</v>
      </c>
      <c t="s" s="405" r="K120">
        <v>58759</v>
      </c>
      <c t="s" s="409" r="L120">
        <v>58760</v>
      </c>
      <c s="408" r="M120"/>
      <c s="409" r="N120">
        <v>-9.551211529</v>
      </c>
      <c s="409" r="O120">
        <v>13.352675472</v>
      </c>
    </row>
    <row customHeight="1" r="121" ht="15.75">
      <c t="s" s="410" r="A121">
        <v>58761</v>
      </c>
      <c t="s" s="410" r="B121">
        <v>58762</v>
      </c>
      <c t="s" s="410" r="C121">
        <v>58763</v>
      </c>
      <c t="s" s="411" r="D121">
        <v>58764</v>
      </c>
      <c t="s" s="410" r="E121">
        <v>58765</v>
      </c>
      <c t="str" s="410" r="F121">
        <f>'Mali CSCOM-CSREF'!$A121</f>
        <v>ML03R08C002</v>
      </c>
      <c t="s" s="410" r="G121">
        <v>58766</v>
      </c>
      <c s="412" r="H121">
        <v>37266.0</v>
      </c>
      <c s="413" r="I121"/>
      <c s="413" r="J121"/>
      <c s="410" r="K121"/>
      <c t="s" s="414" r="L121">
        <v>58767</v>
      </c>
      <c s="413" r="M121"/>
      <c s="414" r="N121">
        <v>-7.89</v>
      </c>
      <c s="414" r="O121">
        <v>11.06</v>
      </c>
    </row>
    <row customHeight="1" r="122" ht="15.75">
      <c t="s" s="405" r="A122">
        <v>58768</v>
      </c>
      <c t="s" s="405" r="B122">
        <v>58769</v>
      </c>
      <c t="s" s="405" r="C122">
        <v>58770</v>
      </c>
      <c t="s" s="406" r="D122">
        <v>58771</v>
      </c>
      <c t="s" s="405" r="E122">
        <v>58772</v>
      </c>
      <c t="str" s="405" r="F122">
        <f>'Mali CSCOM-CSREF'!$A122</f>
        <v>ML01R05C003</v>
      </c>
      <c t="s" s="405" r="G122">
        <v>58773</v>
      </c>
      <c s="407" r="H122">
        <v>40575.0</v>
      </c>
      <c s="408" r="I122">
        <v>3.0</v>
      </c>
      <c s="408" r="J122">
        <v>185.0</v>
      </c>
      <c t="s" s="405" r="K122">
        <v>58774</v>
      </c>
      <c t="s" s="409" r="L122">
        <v>58775</v>
      </c>
      <c s="408" r="M122"/>
      <c s="408" r="N122">
        <v>-9.964861404</v>
      </c>
      <c s="408" r="O122">
        <v>12.223887221</v>
      </c>
    </row>
    <row customHeight="1" r="123" ht="15.75">
      <c t="s" s="410" r="A123">
        <v>58776</v>
      </c>
      <c t="s" s="410" r="B123">
        <v>58777</v>
      </c>
      <c t="s" s="410" r="C123">
        <v>58778</v>
      </c>
      <c t="s" s="411" r="D123">
        <v>58779</v>
      </c>
      <c t="s" s="410" r="E123">
        <v>58780</v>
      </c>
      <c t="str" s="410" r="F123">
        <f>'Mali CSCOM-CSREF'!$A123</f>
        <v>ML02R08C002</v>
      </c>
      <c t="s" s="410" r="G123">
        <v>58781</v>
      </c>
      <c s="412" r="H123">
        <v>35431.0</v>
      </c>
      <c s="413" r="I123">
        <v>35.0</v>
      </c>
      <c s="413" r="J123">
        <v>160.0</v>
      </c>
      <c t="s" s="410" r="K123">
        <v>58782</v>
      </c>
      <c t="s" s="414" r="L123">
        <v>58783</v>
      </c>
      <c s="413" r="M123"/>
      <c s="413" r="N123">
        <v>-8.586604653</v>
      </c>
      <c s="413" r="O123">
        <v>15.338825099</v>
      </c>
    </row>
    <row customHeight="1" r="124" ht="15.75">
      <c t="s" s="405" r="A124">
        <v>58784</v>
      </c>
      <c t="s" s="405" r="B124">
        <v>58785</v>
      </c>
      <c t="s" s="405" r="C124">
        <v>58786</v>
      </c>
      <c t="s" s="406" r="D124">
        <v>58787</v>
      </c>
      <c t="s" s="405" r="E124">
        <v>58788</v>
      </c>
      <c t="str" s="405" r="F124">
        <f>'Mali CSCOM-CSREF'!$A124</f>
        <v>ML01R02C002</v>
      </c>
      <c t="s" s="405" r="G124">
        <v>58789</v>
      </c>
      <c s="407" r="H124">
        <v>35935.0</v>
      </c>
      <c s="408" r="I124">
        <v>14.0</v>
      </c>
      <c s="408" r="J124"/>
      <c s="405" r="K124"/>
      <c t="s" s="409" r="L124">
        <v>58790</v>
      </c>
      <c s="408" r="M124"/>
      <c s="409" r="N124">
        <v>-10.5078610296</v>
      </c>
      <c s="409" r="O124">
        <v>13.2646059723</v>
      </c>
    </row>
    <row customHeight="1" r="125" ht="15.75">
      <c t="s" s="410" r="A125">
        <v>58791</v>
      </c>
      <c t="s" s="410" r="B125">
        <v>58792</v>
      </c>
      <c t="s" s="410" r="C125">
        <v>58793</v>
      </c>
      <c t="s" s="411" r="D125">
        <v>58794</v>
      </c>
      <c t="s" s="410" r="E125">
        <v>58795</v>
      </c>
      <c t="str" s="410" r="F125">
        <f>'Mali CSCOM-CSREF'!$A125</f>
        <v>ML05R06C002</v>
      </c>
      <c t="s" s="410" r="G125">
        <v>58796</v>
      </c>
      <c s="412" r="H125">
        <v>36750.0</v>
      </c>
      <c s="413" r="I125">
        <v>28.0</v>
      </c>
      <c s="413" r="J125">
        <v>80.0</v>
      </c>
      <c t="s" s="410" r="K125">
        <v>58797</v>
      </c>
      <c t="s" s="414" r="L125">
        <v>58798</v>
      </c>
      <c s="413" r="M125"/>
      <c s="414" r="N125">
        <v>-3.108000023</v>
      </c>
      <c s="414" r="O125">
        <v>14.646789599</v>
      </c>
    </row>
    <row customHeight="1" r="126" ht="15.75">
      <c t="s" s="405" r="A126">
        <v>58799</v>
      </c>
      <c t="s" s="405" r="B126">
        <v>58800</v>
      </c>
      <c t="s" s="405" r="C126">
        <v>58801</v>
      </c>
      <c t="s" s="406" r="D126">
        <v>58802</v>
      </c>
      <c t="s" s="405" r="E126">
        <v>58803</v>
      </c>
      <c t="str" s="405" r="F126">
        <f>'Mali CSCOM-CSREF'!$A126</f>
        <v>ML03R02C002</v>
      </c>
      <c t="s" s="405" r="G126">
        <v>58804</v>
      </c>
      <c s="407" r="H126">
        <v>38687.0</v>
      </c>
      <c s="408" r="I126">
        <v>17.0</v>
      </c>
      <c s="408" r="J126">
        <v>110.0</v>
      </c>
      <c t="s" s="405" r="K126">
        <v>58805</v>
      </c>
      <c t="s" s="409" r="L126">
        <v>58806</v>
      </c>
      <c s="408" r="M126"/>
      <c s="409" r="N126">
        <v>-7.155</v>
      </c>
      <c s="409" r="O126">
        <v>10.37</v>
      </c>
    </row>
    <row customHeight="1" r="127" ht="15.75">
      <c t="s" s="410" r="A127">
        <v>58807</v>
      </c>
      <c t="s" s="410" r="B127">
        <v>58808</v>
      </c>
      <c t="s" s="411" r="C127">
        <v>58809</v>
      </c>
      <c t="s" s="411" r="D127">
        <v>58810</v>
      </c>
      <c t="s" s="410" r="E127">
        <v>58811</v>
      </c>
      <c t="str" s="410" r="F127">
        <f>'Mali CSCOM-CSREF'!$A127</f>
        <v>ML07R03C004</v>
      </c>
      <c t="s" s="410" r="G127">
        <v>58812</v>
      </c>
      <c s="412" r="H127"/>
      <c s="413" r="I127">
        <v>7.0</v>
      </c>
      <c s="413" r="J127">
        <v>1.0</v>
      </c>
      <c t="s" s="410" r="K127">
        <v>58813</v>
      </c>
      <c t="s" s="414" r="L127">
        <v>58814</v>
      </c>
      <c s="413" r="M127"/>
      <c s="414" r="N127">
        <v>-1.401399021</v>
      </c>
      <c s="414" r="O127">
        <v>17.029477851</v>
      </c>
    </row>
    <row customHeight="1" r="128" ht="15.75">
      <c s="405" r="A128"/>
      <c t="s" s="405" r="B128">
        <v>58815</v>
      </c>
      <c t="s" s="405" r="C128">
        <v>58816</v>
      </c>
      <c t="s" s="406" r="D128">
        <v>58817</v>
      </c>
      <c t="s" s="405" r="E128">
        <v>58818</v>
      </c>
      <c t="str" s="405" r="F128">
        <f>'Mali CSCOM-CSREF'!$A128</f>
        <v/>
      </c>
      <c t="s" s="405" r="G128">
        <v>58819</v>
      </c>
      <c s="407" r="H128"/>
      <c s="408" r="I128"/>
      <c s="408" r="J128"/>
      <c s="405" r="K128"/>
      <c t="s" s="409" r="L128">
        <v>58820</v>
      </c>
      <c s="408" r="M128"/>
      <c s="409" r="N128">
        <v>-3.09839</v>
      </c>
      <c s="409" r="O128">
        <v>14.6439</v>
      </c>
    </row>
    <row customHeight="1" r="129" ht="15.75">
      <c t="s" s="410" r="A129">
        <v>58821</v>
      </c>
      <c t="s" s="410" r="B129">
        <v>58822</v>
      </c>
      <c t="s" s="411" r="C129">
        <v>58823</v>
      </c>
      <c t="s" s="411" r="D129">
        <v>58824</v>
      </c>
      <c t="s" s="410" r="E129">
        <v>58825</v>
      </c>
      <c t="str" s="410" r="F129">
        <f>'Mali CSCOM-CSREF'!$A129</f>
        <v>ML06R04C001</v>
      </c>
      <c t="s" s="410" r="G129">
        <v>58826</v>
      </c>
      <c s="412" r="H129">
        <v>37693.0</v>
      </c>
      <c s="413" r="I129">
        <v>14.0</v>
      </c>
      <c s="413" r="J129">
        <v>200.0</v>
      </c>
      <c t="s" s="410" r="K129">
        <v>58827</v>
      </c>
      <c t="s" s="413" r="L129">
        <v>58828</v>
      </c>
      <c s="413" r="M129"/>
      <c s="413" r="N129">
        <v>-2.7862380001</v>
      </c>
      <c s="413" r="O129">
        <v>15.8473830002</v>
      </c>
    </row>
    <row customHeight="1" r="130" ht="15.75">
      <c t="s" s="405" r="A130">
        <v>58829</v>
      </c>
      <c t="s" s="405" r="B130">
        <v>58830</v>
      </c>
      <c t="s" s="405" r="C130">
        <v>58831</v>
      </c>
      <c t="s" s="406" r="D130">
        <v>58832</v>
      </c>
      <c t="s" s="405" r="E130">
        <v>58833</v>
      </c>
      <c t="str" s="405" r="F130">
        <f>'Mali CSCOM-CSREF'!$A130</f>
        <v>ML02R02C002</v>
      </c>
      <c t="s" s="405" r="G130">
        <v>58834</v>
      </c>
      <c s="407" r="H130">
        <v>36281.0</v>
      </c>
      <c s="408" r="I130">
        <v>16.0</v>
      </c>
      <c s="408" r="J130">
        <v>0.0</v>
      </c>
      <c t="s" s="405" r="K130">
        <v>58835</v>
      </c>
      <c t="s" s="409" r="L130">
        <v>58836</v>
      </c>
      <c s="408" r="M130"/>
      <c s="409" r="N130">
        <v>-7.446532027</v>
      </c>
      <c s="409" r="O130">
        <v>13.548516598</v>
      </c>
    </row>
    <row customHeight="1" r="131" ht="15.75">
      <c t="s" s="410" r="A131">
        <v>58837</v>
      </c>
      <c t="s" s="410" r="B131">
        <v>58838</v>
      </c>
      <c t="s" s="410" r="C131">
        <v>58839</v>
      </c>
      <c t="s" s="411" r="D131">
        <v>58840</v>
      </c>
      <c t="s" s="410" r="E131">
        <v>58841</v>
      </c>
      <c t="str" s="410" r="F131">
        <f>'Mali CSCOM-CSREF'!$A131</f>
        <v>ML02R02C000</v>
      </c>
      <c t="s" s="410" r="G131">
        <v>58842</v>
      </c>
      <c s="412" r="H131">
        <v>35431.0</v>
      </c>
      <c s="413" r="I131">
        <v>0.0</v>
      </c>
      <c s="413" r="J131">
        <v>150.0</v>
      </c>
      <c s="410" r="K131"/>
      <c t="s" s="414" r="L131">
        <v>58843</v>
      </c>
      <c s="413" r="M131"/>
      <c s="413" r="N131">
        <v>-7.446532027</v>
      </c>
      <c s="413" r="O131">
        <v>13.548516598</v>
      </c>
    </row>
    <row customHeight="1" r="132" ht="15.75">
      <c t="s" s="405" r="A132">
        <v>58844</v>
      </c>
      <c t="s" s="405" r="B132">
        <v>58845</v>
      </c>
      <c t="s" s="405" r="C132">
        <v>58846</v>
      </c>
      <c t="s" s="406" r="D132">
        <v>58847</v>
      </c>
      <c t="s" s="405" r="E132">
        <v>58848</v>
      </c>
      <c t="str" s="405" r="F132">
        <f>'Mali CSCOM-CSREF'!$A132</f>
        <v>ML02R02C001</v>
      </c>
      <c t="s" s="405" r="G132">
        <v>58849</v>
      </c>
      <c s="407" r="H132">
        <v>38718.0</v>
      </c>
      <c s="408" r="I132">
        <v>2.0</v>
      </c>
      <c s="408" r="J132">
        <v>3.0</v>
      </c>
      <c t="s" s="405" r="K132">
        <v>58850</v>
      </c>
      <c t="s" s="409" r="L132">
        <v>58851</v>
      </c>
      <c s="408" r="M132"/>
      <c s="409" r="N132">
        <v>-7.44107110376</v>
      </c>
      <c s="409" r="O132">
        <v>13.5487502178</v>
      </c>
    </row>
    <row customHeight="1" r="133" ht="15.75">
      <c s="410" r="A133"/>
      <c t="s" s="410" r="B133">
        <v>58852</v>
      </c>
      <c t="s" s="410" r="C133">
        <v>58853</v>
      </c>
      <c s="411" r="D133"/>
      <c t="s" s="410" r="E133">
        <v>58854</v>
      </c>
      <c t="str" s="410" r="F133">
        <f>'Mali CSCOM-CSREF'!$A133</f>
        <v/>
      </c>
      <c t="s" s="410" r="G133">
        <v>58855</v>
      </c>
      <c s="412" r="H133"/>
      <c s="413" r="I133"/>
      <c s="413" r="J133"/>
      <c s="410" r="K133"/>
      <c t="s" s="414" r="L133">
        <v>58856</v>
      </c>
      <c s="413" r="M133"/>
      <c s="414" r="N133">
        <v>-6.270011</v>
      </c>
      <c s="414" r="O133">
        <v>13.440978</v>
      </c>
    </row>
    <row customHeight="1" r="134" ht="15.75">
      <c t="s" s="405" r="A134">
        <v>58857</v>
      </c>
      <c t="s" s="405" r="B134">
        <v>58858</v>
      </c>
      <c t="s" s="405" r="C134">
        <v>58859</v>
      </c>
      <c t="s" s="406" r="D134">
        <v>58860</v>
      </c>
      <c t="s" s="405" r="E134">
        <v>58861</v>
      </c>
      <c t="str" s="405" r="F134">
        <f>'Mali CSCOM-CSREF'!$A134</f>
        <v>ML04R01C002</v>
      </c>
      <c t="s" s="405" r="G134">
        <v>58862</v>
      </c>
      <c s="407" r="H134">
        <v>39264.0</v>
      </c>
      <c s="408" r="I134">
        <v>12.0</v>
      </c>
      <c s="408" r="J134">
        <v>10.0</v>
      </c>
      <c t="s" s="405" r="K134">
        <v>58863</v>
      </c>
      <c t="s" s="409" r="L134">
        <v>58864</v>
      </c>
      <c s="408" r="M134"/>
      <c s="409" r="N134">
        <v>-6.22426000031</v>
      </c>
      <c s="409" r="O134">
        <v>13.8138599999</v>
      </c>
    </row>
    <row customHeight="1" r="135" ht="15.75">
      <c t="s" s="410" r="A135">
        <v>58865</v>
      </c>
      <c t="s" s="410" r="B135">
        <v>58866</v>
      </c>
      <c t="s" s="410" r="C135">
        <v>58867</v>
      </c>
      <c t="s" s="411" r="D135">
        <v>58868</v>
      </c>
      <c t="s" s="410" r="E135">
        <v>58869</v>
      </c>
      <c t="str" s="410" r="F135">
        <f>'Mali CSCOM-CSREF'!$A135</f>
        <v>ML03R03C001</v>
      </c>
      <c t="s" s="410" r="G135">
        <v>58870</v>
      </c>
      <c s="412" r="H135">
        <v>35596.0</v>
      </c>
      <c s="413" r="I135">
        <v>4.0</v>
      </c>
      <c s="413" r="J135">
        <v>85.0</v>
      </c>
      <c t="s" s="410" r="K135">
        <v>58871</v>
      </c>
      <c t="s" s="414" r="L135">
        <v>58872</v>
      </c>
      <c s="413" r="M135"/>
      <c s="414" r="N135">
        <v>-6.0283321504</v>
      </c>
      <c s="414" r="O135">
        <v>10.8782824701</v>
      </c>
    </row>
    <row customHeight="1" r="136" ht="15.75">
      <c t="s" s="405" r="A136">
        <v>58873</v>
      </c>
      <c t="s" s="405" r="B136">
        <v>58874</v>
      </c>
      <c t="s" s="405" r="C136">
        <v>58875</v>
      </c>
      <c t="s" s="406" r="D136">
        <v>58876</v>
      </c>
      <c t="s" s="405" r="E136">
        <v>58877</v>
      </c>
      <c t="str" s="405" r="F136">
        <f>'Mali CSCOM-CSREF'!$A136</f>
        <v>ML02R03C001</v>
      </c>
      <c t="s" s="405" r="G136">
        <v>58878</v>
      </c>
      <c s="407" r="H136">
        <v>35688.0</v>
      </c>
      <c s="408" r="I136">
        <v>19.0</v>
      </c>
      <c s="408" r="J136">
        <v>65.0</v>
      </c>
      <c t="s" s="405" r="K136">
        <v>58879</v>
      </c>
      <c t="s" s="409" r="L136">
        <v>58880</v>
      </c>
      <c s="408" r="M136"/>
      <c s="409" r="N136">
        <v>-6.524493526</v>
      </c>
      <c s="409" r="O136">
        <v>12.099169346</v>
      </c>
    </row>
    <row customHeight="1" r="137" ht="15.75">
      <c t="s" s="410" r="A137">
        <v>58881</v>
      </c>
      <c t="s" s="410" r="B137">
        <v>58882</v>
      </c>
      <c t="s" s="410" r="C137">
        <v>58883</v>
      </c>
      <c t="s" s="411" r="D137">
        <v>58884</v>
      </c>
      <c t="s" s="410" r="E137">
        <v>58885</v>
      </c>
      <c t="str" s="410" r="F137">
        <f>'Mali CSCOM-CSREF'!$A137</f>
        <v>ML02R06C010</v>
      </c>
      <c t="s" s="410" r="G137">
        <v>58886</v>
      </c>
      <c s="412" r="H137">
        <v>35905.0</v>
      </c>
      <c s="413" r="I137">
        <v>14.0</v>
      </c>
      <c s="413" r="J137">
        <v>0.0</v>
      </c>
      <c t="s" s="410" r="K137">
        <v>58887</v>
      </c>
      <c t="s" s="414" r="L137">
        <v>58888</v>
      </c>
      <c s="413" r="M137"/>
      <c s="414" r="N137">
        <v>-8.269007152</v>
      </c>
      <c s="414" r="O137">
        <v>12.202286971</v>
      </c>
    </row>
    <row customHeight="1" r="138" ht="15.75">
      <c t="s" s="405" r="A138">
        <v>58889</v>
      </c>
      <c t="s" s="405" r="B138">
        <v>58890</v>
      </c>
      <c t="s" s="405" r="C138">
        <v>58891</v>
      </c>
      <c t="s" s="406" r="D138">
        <v>58892</v>
      </c>
      <c t="s" s="405" r="E138">
        <v>58893</v>
      </c>
      <c t="str" s="405" r="F138">
        <f>'Mali CSCOM-CSREF'!$A138</f>
        <v>ML05R02C001</v>
      </c>
      <c t="s" s="405" r="G138">
        <v>58894</v>
      </c>
      <c s="407" r="H138">
        <v>36495.0</v>
      </c>
      <c s="408" r="I138">
        <v>34.0</v>
      </c>
      <c s="408" r="J138">
        <v>1.0</v>
      </c>
      <c t="s" s="405" r="K138">
        <v>58895</v>
      </c>
      <c t="s" s="409" r="L138">
        <v>58896</v>
      </c>
      <c s="408" r="M138"/>
      <c s="409" r="N138">
        <v>-3.608010273</v>
      </c>
      <c s="409" r="O138">
        <v>14.339003473</v>
      </c>
    </row>
    <row customHeight="1" r="139" ht="15.75">
      <c t="s" s="410" r="A139">
        <v>58897</v>
      </c>
      <c t="s" s="410" r="B139">
        <v>58898</v>
      </c>
      <c t="s" s="410" r="C139">
        <v>58899</v>
      </c>
      <c t="s" s="411" r="D139">
        <v>58900</v>
      </c>
      <c t="s" s="410" r="E139">
        <v>58901</v>
      </c>
      <c t="str" s="410" r="F139">
        <f>'Mali CSCOM-CSREF'!$A139</f>
        <v>ML05R02C000</v>
      </c>
      <c t="s" s="410" r="G139">
        <v>58902</v>
      </c>
      <c s="412" r="H139">
        <v>40544.0</v>
      </c>
      <c s="413" r="I139">
        <v>0.0</v>
      </c>
      <c s="413" r="J139">
        <v>75.0</v>
      </c>
      <c s="410" r="K139"/>
      <c t="s" s="414" r="L139">
        <v>58903</v>
      </c>
      <c s="413" r="M139"/>
      <c s="414" r="N139">
        <v>-3.6000519444444445</v>
      </c>
      <c s="414" r="O139">
        <v>14.333595833333334</v>
      </c>
    </row>
    <row customHeight="1" r="140" ht="15.75">
      <c t="s" s="405" r="A140">
        <v>58904</v>
      </c>
      <c t="s" s="405" r="B140">
        <v>58905</v>
      </c>
      <c t="s" s="405" r="C140">
        <v>58906</v>
      </c>
      <c t="s" s="406" r="D140">
        <v>58907</v>
      </c>
      <c t="s" s="405" r="E140">
        <v>58908</v>
      </c>
      <c t="str" s="405" r="F140">
        <f>'Mali CSCOM-CSREF'!$A140</f>
        <v>ML03R01C001</v>
      </c>
      <c t="s" s="405" r="G140">
        <v>58909</v>
      </c>
      <c s="407" r="H140">
        <v>40517.0</v>
      </c>
      <c s="408" r="I140">
        <v>17.0</v>
      </c>
      <c s="408" r="J140">
        <v>75.0</v>
      </c>
      <c t="s" s="405" r="K140">
        <v>58910</v>
      </c>
      <c t="s" s="409" r="L140">
        <v>58911</v>
      </c>
      <c s="408" r="M140"/>
      <c s="409" r="N140">
        <v>-5.33543714975</v>
      </c>
      <c s="409" r="O140">
        <v>11.3687305956</v>
      </c>
    </row>
    <row customHeight="1" r="141" ht="15.75">
      <c t="s" s="410" r="A141">
        <v>58912</v>
      </c>
      <c t="s" s="410" r="B141">
        <v>58913</v>
      </c>
      <c t="s" s="410" r="C141">
        <v>58914</v>
      </c>
      <c t="s" s="411" r="D141">
        <v>58915</v>
      </c>
      <c t="s" s="410" r="E141">
        <v>58916</v>
      </c>
      <c t="str" s="410" r="F141">
        <f>'Mali CSCOM-CSREF'!$A141</f>
        <v>ML01R07C001</v>
      </c>
      <c t="s" s="410" r="G141">
        <v>58917</v>
      </c>
      <c s="412" r="H141">
        <v>35065.0</v>
      </c>
      <c s="413" r="I141">
        <v>3.0</v>
      </c>
      <c s="413" r="J141">
        <v>25.0</v>
      </c>
      <c t="s" s="410" r="K141">
        <v>58918</v>
      </c>
      <c t="s" s="414" r="L141">
        <v>58919</v>
      </c>
      <c s="413" r="M141"/>
      <c s="414" r="N141">
        <v>-10.5042034046</v>
      </c>
      <c s="414" r="O141">
        <v>15.2435035992</v>
      </c>
    </row>
    <row customHeight="1" r="142" ht="15.75">
      <c t="s" s="405" r="A142">
        <v>58920</v>
      </c>
      <c t="s" s="405" r="B142">
        <v>58921</v>
      </c>
      <c t="s" s="405" r="C142">
        <v>58922</v>
      </c>
      <c t="s" s="406" r="D142">
        <v>58923</v>
      </c>
      <c t="s" s="405" r="E142">
        <v>58924</v>
      </c>
      <c t="str" s="405" r="F142">
        <f>'Mali CSCOM-CSREF'!$A142</f>
        <v>ML03R09C001</v>
      </c>
      <c t="s" s="405" r="G142">
        <v>58925</v>
      </c>
      <c s="407" r="H142">
        <v>35431.0</v>
      </c>
      <c s="408" r="I142">
        <v>3.0</v>
      </c>
      <c s="408" r="J142">
        <v>80.0</v>
      </c>
      <c t="s" s="405" r="K142">
        <v>58926</v>
      </c>
      <c t="s" s="409" r="L142">
        <v>58927</v>
      </c>
      <c s="408" r="M142"/>
      <c s="409" r="N142">
        <v>-5.16681164959</v>
      </c>
      <c s="409" r="O142">
        <v>12.0998909712</v>
      </c>
    </row>
    <row customHeight="1" r="143" ht="15.75">
      <c t="s" s="410" r="A143">
        <v>58928</v>
      </c>
      <c t="s" s="410" r="B143">
        <v>58929</v>
      </c>
      <c t="s" s="410" r="C143">
        <v>58930</v>
      </c>
      <c t="s" s="411" r="D143">
        <v>58931</v>
      </c>
      <c t="s" s="410" r="E143">
        <v>58932</v>
      </c>
      <c t="str" s="410" r="F143">
        <f>'Mali CSCOM-CSREF'!$A143</f>
        <v>ML01R06C002</v>
      </c>
      <c t="s" s="410" r="G143">
        <v>58933</v>
      </c>
      <c s="412" r="H143">
        <v>40484.0</v>
      </c>
      <c s="413" r="I143">
        <v>13.0</v>
      </c>
      <c s="413" r="J143">
        <v>64.0</v>
      </c>
      <c t="s" s="410" r="K143">
        <v>58934</v>
      </c>
      <c t="s" s="414" r="L143">
        <v>58935</v>
      </c>
      <c s="413" r="M143"/>
      <c s="414" r="N143">
        <v>-9.148792403</v>
      </c>
      <c s="414" r="O143">
        <v>15.202261474</v>
      </c>
    </row>
    <row customHeight="1" r="144" ht="15.75">
      <c t="s" s="405" r="A144">
        <v>58936</v>
      </c>
      <c t="s" s="405" r="B144">
        <v>58937</v>
      </c>
      <c t="s" s="406" r="C144">
        <v>58938</v>
      </c>
      <c t="s" s="406" r="D144">
        <v>58939</v>
      </c>
      <c t="s" s="405" r="E144">
        <v>58940</v>
      </c>
      <c t="str" s="405" r="F144">
        <f>'Mali CSCOM-CSREF'!$A144</f>
        <v>ML06R04C002</v>
      </c>
      <c t="s" s="405" r="G144">
        <v>58941</v>
      </c>
      <c s="407" r="H144">
        <v>39996.0</v>
      </c>
      <c s="408" r="I144">
        <v>17.0</v>
      </c>
      <c s="408" r="J144">
        <v>30.0</v>
      </c>
      <c t="s" s="405" r="K144">
        <v>58942</v>
      </c>
      <c t="s" s="409" r="L144">
        <v>58943</v>
      </c>
      <c s="408" r="M144"/>
      <c s="409" r="N144">
        <v>-1.751221646</v>
      </c>
      <c s="409" r="O144">
        <v>16.946369101</v>
      </c>
    </row>
    <row customHeight="1" r="145" ht="15.75">
      <c t="s" s="410" r="A145">
        <v>58944</v>
      </c>
      <c t="s" s="410" r="B145">
        <v>58945</v>
      </c>
      <c t="s" s="411" r="C145">
        <v>58946</v>
      </c>
      <c t="s" s="411" r="D145">
        <v>58947</v>
      </c>
      <c t="s" s="410" r="E145">
        <v>58948</v>
      </c>
      <c t="str" s="410" r="F145">
        <f>'Mali CSCOM-CSREF'!$A145</f>
        <v>ML06R05C004</v>
      </c>
      <c t="s" s="410" r="G145">
        <v>58949</v>
      </c>
      <c s="412" r="H145">
        <v>38078.0</v>
      </c>
      <c s="413" r="I145">
        <v>15.0</v>
      </c>
      <c s="413" r="J145">
        <v>65.0</v>
      </c>
      <c t="s" s="410" r="K145">
        <v>58950</v>
      </c>
      <c t="s" s="414" r="L145">
        <v>58951</v>
      </c>
      <c s="413" r="M145"/>
      <c s="414" r="N145">
        <v>-3.595891273</v>
      </c>
      <c s="414" r="O145">
        <v>16.042079975</v>
      </c>
    </row>
    <row customHeight="1" r="146" ht="15.75">
      <c t="s" s="405" r="A146">
        <v>58952</v>
      </c>
      <c t="s" s="405" r="B146">
        <v>58953</v>
      </c>
      <c t="s" s="405" r="C146">
        <v>58954</v>
      </c>
      <c t="s" s="406" r="D146">
        <v>58955</v>
      </c>
      <c t="s" s="405" r="E146">
        <v>58956</v>
      </c>
      <c t="str" s="405" r="F146">
        <f>'Mali CSCOM-CSREF'!$A146</f>
        <v>ML04R02C001</v>
      </c>
      <c t="s" s="405" r="G146">
        <v>58957</v>
      </c>
      <c s="407" r="H146">
        <v>39022.0</v>
      </c>
      <c s="408" r="I146">
        <v>6.0</v>
      </c>
      <c s="408" r="J146">
        <v>20.0</v>
      </c>
      <c t="s" s="405" r="K146">
        <v>58958</v>
      </c>
      <c t="s" s="409" r="L146">
        <v>58959</v>
      </c>
      <c s="408" r="M146"/>
      <c s="409" r="N146">
        <v>-6.75917000013</v>
      </c>
      <c s="409" r="O146">
        <v>12.8603799999</v>
      </c>
    </row>
    <row customHeight="1" r="147" ht="15.75">
      <c t="s" s="410" r="A147">
        <v>58960</v>
      </c>
      <c t="s" s="410" r="B147">
        <v>58961</v>
      </c>
      <c t="s" s="410" r="C147">
        <v>58962</v>
      </c>
      <c t="s" s="411" r="D147">
        <v>58963</v>
      </c>
      <c t="s" s="410" r="E147">
        <v>58964</v>
      </c>
      <c t="str" s="410" r="F147">
        <f>'Mali CSCOM-CSREF'!$A147</f>
        <v>ML05R03C001</v>
      </c>
      <c t="s" s="410" r="G147">
        <v>58965</v>
      </c>
      <c s="412" r="H147">
        <v>36995.0</v>
      </c>
      <c s="413" r="I147">
        <v>25.0</v>
      </c>
      <c s="413" r="J147">
        <v>800.0</v>
      </c>
      <c t="s" s="410" r="K147">
        <v>58966</v>
      </c>
      <c t="s" s="414" r="L147">
        <v>58967</v>
      </c>
      <c s="413" r="M147"/>
      <c s="414" r="N147">
        <v>-3.514986398</v>
      </c>
      <c s="414" r="O147">
        <v>14.072973223</v>
      </c>
    </row>
    <row customHeight="1" r="148" ht="15.75">
      <c t="s" s="405" r="A148">
        <v>58968</v>
      </c>
      <c t="s" s="405" r="B148">
        <v>58969</v>
      </c>
      <c t="s" s="405" r="C148">
        <v>58970</v>
      </c>
      <c t="s" s="406" r="D148">
        <v>58971</v>
      </c>
      <c t="s" s="405" r="E148">
        <v>58972</v>
      </c>
      <c t="str" s="405" r="F148">
        <f>'Mali CSCOM-CSREF'!$A148</f>
        <v>ML05R03C000</v>
      </c>
      <c t="s" s="405" r="G148">
        <v>58973</v>
      </c>
      <c s="407" r="H148">
        <v>40544.0</v>
      </c>
      <c s="408" r="I148">
        <v>0.0</v>
      </c>
      <c s="408" r="J148">
        <v>135.0</v>
      </c>
      <c s="405" r="K148"/>
      <c t="s" s="409" r="L148">
        <v>58974</v>
      </c>
      <c s="408" r="M148"/>
      <c s="409" r="N148">
        <v>-3.516681111111111</v>
      </c>
      <c s="409" r="O148">
        <v>14.066895</v>
      </c>
    </row>
    <row customHeight="1" r="149" ht="15.75">
      <c t="s" s="410" r="A149">
        <v>58975</v>
      </c>
      <c t="s" s="410" r="B149">
        <v>58976</v>
      </c>
      <c t="s" s="410" r="C149">
        <v>58977</v>
      </c>
      <c t="s" s="411" r="D149">
        <v>58978</v>
      </c>
      <c t="s" s="410" r="E149">
        <v>58979</v>
      </c>
      <c t="str" s="410" r="F149">
        <f>'Mali CSCOM-CSREF'!$A149</f>
        <v>ML03R02C003</v>
      </c>
      <c t="s" s="410" r="G149">
        <v>58980</v>
      </c>
      <c s="412" r="H149">
        <v>38869.0</v>
      </c>
      <c s="413" r="I149">
        <v>9.0</v>
      </c>
      <c s="413" r="J149">
        <v>100.0</v>
      </c>
      <c t="s" s="410" r="K149">
        <v>58981</v>
      </c>
      <c t="s" s="414" r="L149">
        <v>58982</v>
      </c>
      <c s="413" r="M149"/>
      <c s="414" r="N149">
        <v>-7.253</v>
      </c>
      <c s="414" r="O149">
        <v>10.5200000049</v>
      </c>
    </row>
    <row customHeight="1" r="150" ht="15.75">
      <c t="s" s="405" r="A150">
        <v>58983</v>
      </c>
      <c t="s" s="405" r="B150">
        <v>58984</v>
      </c>
      <c t="s" s="406" r="C150">
        <v>58985</v>
      </c>
      <c t="s" s="406" r="D150">
        <v>58986</v>
      </c>
      <c t="s" s="405" r="E150">
        <v>58987</v>
      </c>
      <c t="str" s="405" r="F150">
        <f>'Mali CSCOM-CSREF'!$A150</f>
        <v>ML07R02C001</v>
      </c>
      <c t="s" s="405" r="G150">
        <v>58988</v>
      </c>
      <c s="407" r="H150">
        <v>36356.0</v>
      </c>
      <c s="408" r="I150">
        <v>5.0</v>
      </c>
      <c s="408" r="J150">
        <v>30.0</v>
      </c>
      <c t="s" s="405" r="K150">
        <v>58989</v>
      </c>
      <c t="s" s="409" r="L150">
        <v>58990</v>
      </c>
      <c s="408" r="M150"/>
      <c s="409" r="N150">
        <v>0.32896848100006</v>
      </c>
      <c s="409" r="O150">
        <v>15.8123366</v>
      </c>
    </row>
    <row customHeight="1" r="151" ht="15.75">
      <c t="s" s="410" r="A151">
        <v>58991</v>
      </c>
      <c t="s" s="410" r="B151">
        <v>58992</v>
      </c>
      <c t="s" s="410" r="C151">
        <v>58993</v>
      </c>
      <c t="s" s="411" r="D151">
        <v>58994</v>
      </c>
      <c t="s" s="410" r="E151">
        <v>58995</v>
      </c>
      <c t="str" s="410" r="F151">
        <f>'Mali CSCOM-CSREF'!$A151</f>
        <v>ML04R07C001</v>
      </c>
      <c t="s" s="410" r="G151">
        <v>58996</v>
      </c>
      <c s="412" r="H151">
        <v>34881.0</v>
      </c>
      <c s="413" r="I151">
        <v>10.0</v>
      </c>
      <c s="413" r="J151">
        <v>75.0</v>
      </c>
      <c t="s" s="410" r="K151">
        <v>58997</v>
      </c>
      <c t="s" s="414" r="L151">
        <v>58998</v>
      </c>
      <c s="413" r="M151"/>
      <c s="414" r="N151">
        <v>-4.593326024</v>
      </c>
      <c s="414" r="O151">
        <v>13.596885598</v>
      </c>
    </row>
    <row customHeight="1" r="152" ht="15.75">
      <c s="405" r="A152"/>
      <c t="s" s="405" r="B152">
        <v>58999</v>
      </c>
      <c t="s" s="405" r="C152">
        <v>59000</v>
      </c>
      <c s="406" r="D152"/>
      <c t="s" s="405" r="E152">
        <v>59001</v>
      </c>
      <c t="str" s="405" r="F152">
        <f>'Mali CSCOM-CSREF'!$A152</f>
        <v/>
      </c>
      <c t="s" s="405" r="G152">
        <v>59002</v>
      </c>
      <c s="407" r="H152"/>
      <c s="408" r="I152"/>
      <c s="408" r="J152"/>
      <c s="405" r="K152"/>
      <c t="s" s="409" r="L152">
        <v>59003</v>
      </c>
      <c s="408" r="M152"/>
      <c s="409" r="N152">
        <v>-5.453467</v>
      </c>
      <c s="409" r="O152">
        <v>12.582667</v>
      </c>
    </row>
    <row customHeight="1" r="153" ht="15.75">
      <c t="s" s="410" r="A153">
        <v>59004</v>
      </c>
      <c t="s" s="410" r="B153">
        <v>59005</v>
      </c>
      <c t="s" s="410" r="C153">
        <v>59006</v>
      </c>
      <c t="s" s="411" r="D153">
        <v>59007</v>
      </c>
      <c t="s" s="410" r="E153">
        <v>59008</v>
      </c>
      <c t="str" s="410" r="F153">
        <f>'Mali CSCOM-CSREF'!$A153</f>
        <v>ML05R06C003</v>
      </c>
      <c t="s" s="410" r="G153">
        <v>59009</v>
      </c>
      <c s="412" r="H153">
        <v>40850.0</v>
      </c>
      <c s="413" r="I153">
        <v>11.0</v>
      </c>
      <c s="413" r="J153">
        <v>30.0</v>
      </c>
      <c t="s" s="410" r="K153">
        <v>59010</v>
      </c>
      <c t="s" s="414" r="L153">
        <v>59011</v>
      </c>
      <c s="413" r="M153"/>
      <c s="414" r="N153">
        <v>-3.055460023</v>
      </c>
      <c s="414" r="O153">
        <v>14.307499848</v>
      </c>
    </row>
    <row customHeight="1" r="154" ht="15.75">
      <c t="s" s="405" r="A154">
        <v>59012</v>
      </c>
      <c t="s" s="405" r="B154">
        <v>59013</v>
      </c>
      <c t="s" s="405" r="C154">
        <v>59014</v>
      </c>
      <c t="s" s="406" r="D154">
        <v>59015</v>
      </c>
      <c t="s" s="405" r="E154">
        <v>59016</v>
      </c>
      <c t="str" s="405" r="F154">
        <f>'Mali CSCOM-CSREF'!$A154</f>
        <v>ML05R06C004</v>
      </c>
      <c t="s" s="405" r="G154">
        <v>59017</v>
      </c>
      <c s="407" r="H154">
        <v>37597.0</v>
      </c>
      <c s="408" r="I154">
        <v>7.0</v>
      </c>
      <c s="417" r="J154"/>
      <c s="405" r="K154"/>
      <c t="s" s="409" r="L154">
        <v>59018</v>
      </c>
      <c s="408" r="M154"/>
      <c s="409" r="N154">
        <v>-2.96756000001</v>
      </c>
      <c s="409" r="O154">
        <v>13.9397299998</v>
      </c>
    </row>
    <row customHeight="1" r="155" ht="15.75">
      <c t="s" s="410" r="A155">
        <v>59019</v>
      </c>
      <c t="s" s="410" r="B155">
        <v>59020</v>
      </c>
      <c t="s" s="411" r="C155">
        <v>59021</v>
      </c>
      <c t="s" s="411" r="D155">
        <v>59022</v>
      </c>
      <c t="s" s="410" r="E155">
        <v>59023</v>
      </c>
      <c t="str" s="410" r="F155">
        <f>'Mali CSCOM-CSREF'!$A155</f>
        <v>ML07R03C005</v>
      </c>
      <c t="s" s="410" r="G155">
        <v>59024</v>
      </c>
      <c s="412" r="H155">
        <v>40384.0</v>
      </c>
      <c s="413" r="I155">
        <v>2.0</v>
      </c>
      <c s="413" r="J155">
        <v>90.0</v>
      </c>
      <c t="s" s="410" r="K155">
        <v>59025</v>
      </c>
      <c t="s" s="414" r="L155">
        <v>59026</v>
      </c>
      <c s="413" r="M155"/>
      <c s="414" r="N155">
        <v>-0.295833333097</v>
      </c>
      <c s="414" r="O155">
        <v>16.8786111111</v>
      </c>
    </row>
    <row customHeight="1" r="156" ht="15.75">
      <c t="s" s="405" r="A156">
        <v>59027</v>
      </c>
      <c t="s" s="405" r="B156">
        <v>59028</v>
      </c>
      <c t="s" s="405" r="C156">
        <v>59029</v>
      </c>
      <c t="s" s="406" r="D156">
        <v>59030</v>
      </c>
      <c t="s" s="405" r="E156">
        <v>59031</v>
      </c>
      <c t="str" s="405" r="F156">
        <f>'Mali CSCOM-CSREF'!$A156</f>
        <v>ML04R02C002</v>
      </c>
      <c t="s" s="405" r="G156">
        <v>59032</v>
      </c>
      <c s="407" r="H156">
        <v>36526.0</v>
      </c>
      <c s="408" r="I156">
        <v>20.0</v>
      </c>
      <c s="408" r="J156">
        <v>2.0</v>
      </c>
      <c t="s" s="405" r="K156">
        <v>59033</v>
      </c>
      <c t="s" s="409" r="L156">
        <v>59034</v>
      </c>
      <c s="408" r="M156"/>
      <c s="409" r="N156">
        <v>-6.835304026</v>
      </c>
      <c s="409" r="O156">
        <v>13.070495347</v>
      </c>
    </row>
    <row customHeight="1" r="157" ht="15.75">
      <c t="s" s="410" r="A157">
        <v>59035</v>
      </c>
      <c t="s" s="410" r="B157">
        <v>59036</v>
      </c>
      <c t="s" s="410" r="C157">
        <v>59037</v>
      </c>
      <c t="s" s="411" r="D157">
        <v>59038</v>
      </c>
      <c t="s" s="410" r="E157">
        <v>59039</v>
      </c>
      <c t="str" s="410" r="F157">
        <f>'Mali CSCOM-CSREF'!$A157</f>
        <v>ML04R02C000</v>
      </c>
      <c t="s" s="410" r="G157">
        <v>59040</v>
      </c>
      <c s="412" r="H157">
        <v>40544.0</v>
      </c>
      <c s="413" r="I157">
        <v>0.0</v>
      </c>
      <c s="413" r="J157">
        <v>100.0</v>
      </c>
      <c s="410" r="K157"/>
      <c t="s" s="414" r="L157">
        <v>59041</v>
      </c>
      <c s="413" r="M157"/>
      <c s="414" r="N157">
        <v>-6.835304026</v>
      </c>
      <c s="414" r="O157">
        <v>13.070495347</v>
      </c>
    </row>
    <row customHeight="1" r="158" ht="15.75">
      <c t="s" s="405" r="A158">
        <v>59042</v>
      </c>
      <c t="s" s="405" r="B158">
        <v>59043</v>
      </c>
      <c t="s" s="405" r="C158">
        <v>59044</v>
      </c>
      <c t="s" s="406" r="D158">
        <v>59045</v>
      </c>
      <c t="s" s="405" r="E158">
        <v>59046</v>
      </c>
      <c t="str" s="405" r="F158">
        <f>'Mali CSCOM-CSREF'!$A158</f>
        <v>ML01R01C005</v>
      </c>
      <c t="s" s="405" r="G158">
        <v>59047</v>
      </c>
      <c s="407" r="H158">
        <v>38231.0</v>
      </c>
      <c s="408" r="I158">
        <v>6.0</v>
      </c>
      <c s="408" r="J158">
        <v>65.0</v>
      </c>
      <c t="s" s="405" r="K158">
        <v>59048</v>
      </c>
      <c t="s" s="409" r="L158">
        <v>59049</v>
      </c>
      <c s="408" r="M158"/>
      <c s="409" r="N158">
        <v>-10.9115899996</v>
      </c>
      <c s="409" r="O158">
        <v>14.6883500002</v>
      </c>
    </row>
    <row customHeight="1" r="159" ht="15.75">
      <c t="s" s="410" r="A159">
        <v>59050</v>
      </c>
      <c t="s" s="410" r="B159">
        <v>59051</v>
      </c>
      <c t="s" s="410" r="C159">
        <v>59052</v>
      </c>
      <c t="s" s="411" r="D159">
        <v>59053</v>
      </c>
      <c t="s" s="410" r="E159">
        <v>59054</v>
      </c>
      <c t="str" s="410" r="F159">
        <f>'Mali CSCOM-CSREF'!$A159</f>
        <v>ML05R03C002</v>
      </c>
      <c t="s" s="410" r="G159">
        <v>59055</v>
      </c>
      <c s="412" r="H159">
        <v>35996.0</v>
      </c>
      <c s="413" r="I159">
        <v>7.0</v>
      </c>
      <c s="413" r="J159">
        <v>62.0</v>
      </c>
      <c t="s" s="410" r="K159">
        <v>59056</v>
      </c>
      <c t="s" s="414" r="L159">
        <v>59057</v>
      </c>
      <c s="413" r="M159"/>
      <c s="414" r="N159">
        <v>-3.368951273</v>
      </c>
      <c s="414" r="O159">
        <v>13.622880098</v>
      </c>
    </row>
    <row customHeight="1" r="160" ht="15.75">
      <c t="s" s="405" r="A160">
        <v>59058</v>
      </c>
      <c t="s" s="405" r="B160">
        <v>59059</v>
      </c>
      <c t="s" s="405" r="C160">
        <v>59060</v>
      </c>
      <c t="s" s="406" r="D160">
        <v>59061</v>
      </c>
      <c t="s" s="405" r="E160">
        <v>59062</v>
      </c>
      <c t="str" s="405" r="F160">
        <f>'Mali CSCOM-CSREF'!$A160</f>
        <v>ML01R04C001</v>
      </c>
      <c t="s" s="405" r="G160">
        <v>59063</v>
      </c>
      <c s="407" r="H160">
        <v>39417.0</v>
      </c>
      <c s="408" r="I160">
        <v>11.0</v>
      </c>
      <c s="408" r="J160">
        <v>86.0</v>
      </c>
      <c t="s" s="405" r="K160">
        <v>59064</v>
      </c>
      <c t="s" s="409" r="L160">
        <v>59065</v>
      </c>
      <c s="408" r="M160"/>
      <c s="409" r="N160">
        <v>-10.7941599996</v>
      </c>
      <c s="409" r="O160">
        <v>12.7107200003</v>
      </c>
    </row>
    <row customHeight="1" r="161" ht="15.75">
      <c t="s" s="410" r="A161">
        <v>59066</v>
      </c>
      <c t="s" s="410" r="B161">
        <v>59067</v>
      </c>
      <c t="s" s="411" r="C161">
        <v>59068</v>
      </c>
      <c t="s" s="411" r="D161">
        <v>59069</v>
      </c>
      <c t="s" s="410" r="E161">
        <v>59070</v>
      </c>
      <c t="str" s="410" r="F161">
        <f>'Mali CSCOM-CSREF'!$A161</f>
        <v>ML07R02C002</v>
      </c>
      <c t="s" s="410" r="G161">
        <v>59071</v>
      </c>
      <c s="412" r="H161">
        <v>38784.0</v>
      </c>
      <c s="413" r="I161">
        <v>3.0</v>
      </c>
      <c s="413" r="J161">
        <v>65.0</v>
      </c>
      <c t="s" s="410" r="K161">
        <v>59072</v>
      </c>
      <c t="s" s="414" r="L161">
        <v>59073</v>
      </c>
      <c s="413" r="M161"/>
      <c s="414" r="N161">
        <v>0.43141700036326</v>
      </c>
      <c s="414" r="O161">
        <v>15.6997059996</v>
      </c>
    </row>
    <row customHeight="1" r="162" ht="15.75">
      <c t="s" s="405" r="A162">
        <v>59074</v>
      </c>
      <c t="s" s="405" r="B162">
        <v>59075</v>
      </c>
      <c t="s" s="406" r="C162">
        <v>59076</v>
      </c>
      <c t="s" s="406" r="D162">
        <v>59077</v>
      </c>
      <c t="s" s="405" r="E162">
        <v>59078</v>
      </c>
      <c t="str" s="405" r="F162">
        <f>'Mali CSCOM-CSREF'!$A162</f>
        <v>ML07R02C003</v>
      </c>
      <c t="s" s="405" r="G162">
        <v>59079</v>
      </c>
      <c s="407" r="H162">
        <v>38168.0</v>
      </c>
      <c s="408" r="I162">
        <v>4.0</v>
      </c>
      <c s="408" r="J162">
        <v>10.0</v>
      </c>
      <c t="s" s="405" r="K162">
        <v>59080</v>
      </c>
      <c t="s" s="409" r="L162">
        <v>59081</v>
      </c>
      <c s="408" r="M162"/>
      <c s="409" r="N162">
        <v>0.48402536401854</v>
      </c>
      <c s="409" r="O162">
        <v>15.6958804123</v>
      </c>
    </row>
    <row customHeight="1" r="163" ht="15.75">
      <c t="s" s="410" r="A163">
        <v>59082</v>
      </c>
      <c t="s" s="410" r="B163">
        <v>59083</v>
      </c>
      <c t="s" s="410" r="C163">
        <v>59084</v>
      </c>
      <c t="s" s="411" r="D163">
        <v>59085</v>
      </c>
      <c t="s" s="410" r="E163">
        <v>59086</v>
      </c>
      <c t="str" s="410" r="F163">
        <f>'Mali CSCOM-CSREF'!$A163</f>
        <v>ML02R08C003</v>
      </c>
      <c t="s" s="410" r="G163">
        <v>59087</v>
      </c>
      <c s="412" r="H163">
        <v>39083.0</v>
      </c>
      <c s="413" r="I163">
        <v>3.0</v>
      </c>
      <c s="413" r="J163">
        <v>25.0</v>
      </c>
      <c s="410" r="K163"/>
      <c t="s" s="414" r="L163">
        <v>59088</v>
      </c>
      <c s="413" r="M163"/>
      <c s="414" r="N163">
        <v>-8.48376999993</v>
      </c>
      <c s="414" r="O163">
        <v>15.2712899997</v>
      </c>
    </row>
    <row customHeight="1" r="164" ht="15.75">
      <c t="s" s="405" r="A164">
        <v>59089</v>
      </c>
      <c t="s" s="405" r="B164">
        <v>59090</v>
      </c>
      <c t="s" s="405" r="C164">
        <v>59091</v>
      </c>
      <c t="s" s="406" r="D164">
        <v>59092</v>
      </c>
      <c t="s" s="405" r="E164">
        <v>59093</v>
      </c>
      <c t="str" s="405" r="F164">
        <f>'Mali CSCOM-CSREF'!$A164</f>
        <v>ML02R04C001</v>
      </c>
      <c t="s" s="405" r="G164">
        <v>59094</v>
      </c>
      <c s="407" r="H164">
        <v>35565.0</v>
      </c>
      <c s="408" r="I164">
        <v>24.0</v>
      </c>
      <c s="408" r="J164">
        <v>75.0</v>
      </c>
      <c t="s" s="405" r="K164">
        <v>59095</v>
      </c>
      <c t="s" s="409" r="L164">
        <v>59096</v>
      </c>
      <c s="408" r="M164"/>
      <c s="408" r="N164">
        <v>-6.407936526</v>
      </c>
      <c s="408" r="O164">
        <v>12.475055472</v>
      </c>
    </row>
    <row customHeight="1" r="165" ht="15.75">
      <c t="s" s="410" r="A165">
        <v>59097</v>
      </c>
      <c t="s" s="410" r="B165">
        <v>59098</v>
      </c>
      <c t="s" s="410" r="C165">
        <v>59099</v>
      </c>
      <c t="s" s="411" r="D165">
        <v>59100</v>
      </c>
      <c t="s" s="410" r="E165">
        <v>59101</v>
      </c>
      <c t="str" s="410" r="F165">
        <f>'Mali CSCOM-CSREF'!$A165</f>
        <v>ML06R01C006</v>
      </c>
      <c t="s" s="410" r="G165">
        <v>59102</v>
      </c>
      <c s="412" r="H165">
        <v>38473.0</v>
      </c>
      <c s="413" r="I165">
        <v>4.0</v>
      </c>
      <c s="413" r="J165">
        <v>0.0</v>
      </c>
      <c t="s" s="410" r="K165">
        <v>59103</v>
      </c>
      <c t="s" s="414" r="L165">
        <v>59104</v>
      </c>
      <c s="413" r="M165"/>
      <c s="414" r="N165">
        <v>-2.43288000035</v>
      </c>
      <c s="414" r="O165">
        <v>17.4919900001</v>
      </c>
    </row>
    <row customHeight="1" r="166" ht="15.75">
      <c t="s" s="405" r="A166">
        <v>59105</v>
      </c>
      <c t="s" s="405" r="B166">
        <v>59106</v>
      </c>
      <c t="s" s="405" r="C166">
        <v>59107</v>
      </c>
      <c t="s" s="406" r="D166">
        <v>59108</v>
      </c>
      <c t="s" s="405" r="E166">
        <v>59109</v>
      </c>
      <c t="str" s="405" r="F166">
        <f>'Mali CSCOM-CSREF'!$A166</f>
        <v>ML01R03C001</v>
      </c>
      <c t="s" s="405" r="G166">
        <v>59110</v>
      </c>
      <c s="407" r="H166">
        <v>35916.0</v>
      </c>
      <c s="408" r="I166">
        <v>11.0</v>
      </c>
      <c s="408" r="J166">
        <v>65.0</v>
      </c>
      <c t="s" s="405" r="K166">
        <v>59111</v>
      </c>
      <c t="s" s="409" r="L166">
        <v>59112</v>
      </c>
      <c s="408" r="M166"/>
      <c s="409" r="N166">
        <v>-9.351237903</v>
      </c>
      <c s="409" r="O166">
        <v>15.039565974</v>
      </c>
    </row>
    <row customHeight="1" r="167" ht="15.75">
      <c t="s" s="410" r="A167">
        <v>59113</v>
      </c>
      <c t="s" s="410" r="B167">
        <v>59114</v>
      </c>
      <c t="s" s="410" r="C167">
        <v>59115</v>
      </c>
      <c t="s" s="411" r="D167">
        <v>59116</v>
      </c>
      <c t="s" s="410" r="E167">
        <v>59117</v>
      </c>
      <c t="str" s="410" r="F167">
        <f>'Mali CSCOM-CSREF'!$A167</f>
        <v>ML05R02C002</v>
      </c>
      <c t="s" s="410" r="G167">
        <v>59118</v>
      </c>
      <c s="412" r="H167">
        <v>38838.0</v>
      </c>
      <c s="413" r="I167">
        <v>6.0</v>
      </c>
      <c s="413" r="J167">
        <v>15.0</v>
      </c>
      <c t="s" s="410" r="K167">
        <v>59119</v>
      </c>
      <c t="s" s="414" r="L167">
        <v>59120</v>
      </c>
      <c s="413" r="M167"/>
      <c s="414" r="N167">
        <v>-3.59523000014</v>
      </c>
      <c s="414" r="O167">
        <v>14.4292999997</v>
      </c>
    </row>
    <row customHeight="1" r="168" ht="15.75">
      <c t="s" s="405" r="A168">
        <v>59121</v>
      </c>
      <c t="s" s="405" r="B168">
        <v>59122</v>
      </c>
      <c t="s" s="405" r="C168">
        <v>59123</v>
      </c>
      <c t="s" s="406" r="D168">
        <v>59124</v>
      </c>
      <c t="s" s="405" r="E168">
        <v>59125</v>
      </c>
      <c t="str" s="405" r="F168">
        <f>'Mali CSCOM-CSREF'!$A168</f>
        <v>ML01R02C003</v>
      </c>
      <c t="s" s="405" r="G168">
        <v>59126</v>
      </c>
      <c s="407" r="H168">
        <v>38108.0</v>
      </c>
      <c s="408" r="I168">
        <v>1.0</v>
      </c>
      <c s="408" r="J168">
        <v>165.0</v>
      </c>
      <c t="s" s="405" r="K168">
        <v>59127</v>
      </c>
      <c t="s" s="409" r="L168">
        <v>59128</v>
      </c>
      <c s="408" r="M168"/>
      <c s="409" r="N168">
        <v>-10.2668475293</v>
      </c>
      <c s="409" r="O168">
        <v>14.5544488485</v>
      </c>
    </row>
    <row customHeight="1" r="169" ht="15.75">
      <c t="s" s="410" r="A169">
        <v>59129</v>
      </c>
      <c t="s" s="410" r="B169">
        <v>59130</v>
      </c>
      <c t="s" s="410" r="C169">
        <v>59131</v>
      </c>
      <c t="s" s="411" r="D169">
        <v>59132</v>
      </c>
      <c t="s" s="410" r="E169">
        <v>59133</v>
      </c>
      <c t="str" s="410" r="F169">
        <f>'Mali CSCOM-CSREF'!$A169</f>
        <v>ML01R05C004</v>
      </c>
      <c t="s" s="410" r="G169">
        <v>59134</v>
      </c>
      <c s="412" r="H169">
        <v>36708.0</v>
      </c>
      <c s="413" r="I169">
        <v>14.0</v>
      </c>
      <c s="413" r="J169">
        <v>12.0</v>
      </c>
      <c t="s" s="410" r="K169">
        <v>59135</v>
      </c>
      <c t="s" s="414" r="L169">
        <v>59136</v>
      </c>
      <c s="413" r="M169"/>
      <c s="414" r="N169">
        <v>-9.395555529</v>
      </c>
      <c s="414" r="O169">
        <v>13.056944847</v>
      </c>
    </row>
    <row customHeight="1" r="170" ht="15.75">
      <c t="s" s="405" r="A170">
        <v>59137</v>
      </c>
      <c t="s" s="405" r="B170">
        <v>59138</v>
      </c>
      <c t="s" s="405" r="C170">
        <v>59139</v>
      </c>
      <c t="s" s="406" r="D170">
        <v>59140</v>
      </c>
      <c t="s" s="405" r="E170">
        <v>59141</v>
      </c>
      <c t="str" s="405" r="F170">
        <f>'Mali CSCOM-CSREF'!$A170</f>
        <v>ML02R09C003</v>
      </c>
      <c t="s" s="405" r="G170">
        <v>59142</v>
      </c>
      <c s="407" r="H170">
        <v>38504.0</v>
      </c>
      <c s="408" r="I170">
        <v>8.0</v>
      </c>
      <c s="408" r="J170">
        <v>15.0</v>
      </c>
      <c t="s" s="405" r="K170">
        <v>59143</v>
      </c>
      <c t="s" s="408" r="L170">
        <v>59144</v>
      </c>
      <c s="408" r="M170"/>
      <c s="408" r="N170">
        <v>-7.69979999991</v>
      </c>
      <c s="408" r="O170">
        <v>12.01818</v>
      </c>
    </row>
    <row customHeight="1" r="171" ht="15.75">
      <c t="s" s="410" r="A171">
        <v>59145</v>
      </c>
      <c t="s" s="410" r="B171">
        <v>59146</v>
      </c>
      <c t="s" s="410" r="C171">
        <v>59147</v>
      </c>
      <c t="s" s="411" r="D171">
        <v>59148</v>
      </c>
      <c t="s" s="410" r="E171">
        <v>59149</v>
      </c>
      <c t="str" s="410" r="F171">
        <f>'Mali CSCOM-CSREF'!$A171</f>
        <v>ML04R08C001</v>
      </c>
      <c t="s" s="410" r="G171">
        <v>59150</v>
      </c>
      <c s="412" r="H171">
        <v>36780.0</v>
      </c>
      <c s="413" r="I171">
        <v>11.0</v>
      </c>
      <c s="413" r="J171">
        <v>35.0</v>
      </c>
      <c t="s" s="410" r="K171">
        <v>59151</v>
      </c>
      <c t="s" s="414" r="L171">
        <v>59152</v>
      </c>
      <c s="413" r="M171"/>
      <c s="414" r="N171">
        <v>-4.365089774</v>
      </c>
      <c s="414" r="O171">
        <v>13.116879847</v>
      </c>
    </row>
    <row customHeight="1" r="172" ht="15.75">
      <c t="s" s="405" r="A172">
        <v>59153</v>
      </c>
      <c t="s" s="405" r="B172">
        <v>59154</v>
      </c>
      <c t="s" s="406" r="C172">
        <v>59155</v>
      </c>
      <c t="s" s="406" r="D172">
        <v>59156</v>
      </c>
      <c t="s" s="405" r="E172">
        <v>59157</v>
      </c>
      <c t="str" s="405" r="F172">
        <f>'Mali CSCOM-CSREF'!$A172</f>
        <v>ML06R04C003</v>
      </c>
      <c t="s" s="405" r="G172">
        <v>59158</v>
      </c>
      <c s="407" r="H172">
        <v>36373.0</v>
      </c>
      <c s="408" r="I172">
        <v>24.0</v>
      </c>
      <c s="408" r="J172">
        <v>30.0</v>
      </c>
      <c t="s" s="405" r="K172">
        <v>59159</v>
      </c>
      <c t="s" s="409" r="L172">
        <v>59160</v>
      </c>
      <c s="408" r="M172"/>
      <c s="409" r="N172">
        <v>-2.1579629999</v>
      </c>
      <c s="409" r="O172">
        <v>16.8112359999</v>
      </c>
    </row>
    <row customHeight="1" r="173" ht="15.75">
      <c t="s" s="410" r="A173">
        <v>59161</v>
      </c>
      <c t="s" s="410" r="B173">
        <v>59162</v>
      </c>
      <c t="s" s="410" r="C173">
        <v>59163</v>
      </c>
      <c t="s" s="411" r="D173">
        <v>59164</v>
      </c>
      <c t="s" s="410" r="E173">
        <v>59165</v>
      </c>
      <c t="str" s="410" r="F173">
        <f>'Mali CSCOM-CSREF'!$A173</f>
        <v>ML04R03C001</v>
      </c>
      <c t="s" s="410" r="G173">
        <v>59166</v>
      </c>
      <c s="412" r="H173">
        <v>38621.0</v>
      </c>
      <c s="413" r="I173">
        <v>6.0</v>
      </c>
      <c s="413" r="J173">
        <v>26.0</v>
      </c>
      <c t="s" s="410" r="K173">
        <v>59167</v>
      </c>
      <c t="s" s="414" r="L173">
        <v>59168</v>
      </c>
      <c s="413" r="M173"/>
      <c s="414" r="N173">
        <v>-5.855828525</v>
      </c>
      <c s="414" r="O173">
        <v>12.810558347</v>
      </c>
    </row>
    <row customHeight="1" r="174" ht="15.75">
      <c t="s" s="405" r="A174">
        <v>59169</v>
      </c>
      <c t="s" s="405" r="B174">
        <v>59170</v>
      </c>
      <c t="s" s="405" r="C174">
        <v>59171</v>
      </c>
      <c t="s" s="406" r="D174">
        <v>59172</v>
      </c>
      <c t="s" s="405" r="E174">
        <v>59173</v>
      </c>
      <c t="str" s="405" r="F174">
        <f>'Mali CSCOM-CSREF'!$A174</f>
        <v>ML01R05C005</v>
      </c>
      <c t="s" s="405" r="G174">
        <v>59174</v>
      </c>
      <c s="407" r="H174">
        <v>39630.0</v>
      </c>
      <c s="408" r="I174">
        <v>14.0</v>
      </c>
      <c s="408" r="J174">
        <v>15.0</v>
      </c>
      <c t="s" s="405" r="K174">
        <v>59175</v>
      </c>
      <c t="s" s="409" r="L174">
        <v>59176</v>
      </c>
      <c s="408" r="M174"/>
      <c s="409" r="N174">
        <v>-9.476522529</v>
      </c>
      <c s="409" r="O174">
        <v>12.900082347</v>
      </c>
    </row>
    <row customHeight="1" r="175" ht="15.75">
      <c t="s" s="410" r="A175">
        <v>59177</v>
      </c>
      <c t="s" s="410" r="B175">
        <v>59178</v>
      </c>
      <c t="s" s="410" r="C175">
        <v>59179</v>
      </c>
      <c t="s" s="411" r="D175">
        <v>59180</v>
      </c>
      <c t="s" s="410" r="E175">
        <v>59181</v>
      </c>
      <c t="str" s="410" r="F175">
        <f>'Mali CSCOM-CSREF'!$A175</f>
        <v>ML08R02C005</v>
      </c>
      <c t="s" s="410" r="G175">
        <v>59182</v>
      </c>
      <c s="412" r="H175">
        <v>34045.0</v>
      </c>
      <c s="413" r="I175">
        <v>4.0</v>
      </c>
      <c s="413" r="J175">
        <v>2.0</v>
      </c>
      <c t="s" s="410" r="K175">
        <v>59183</v>
      </c>
      <c t="s" s="414" r="L175">
        <v>59184</v>
      </c>
      <c s="413" r="M175"/>
      <c s="414" r="N175">
        <v>-7.95827000004</v>
      </c>
      <c s="414" r="O175">
        <v>12.6422900001</v>
      </c>
    </row>
    <row customHeight="1" r="176" ht="15.75">
      <c t="s" s="405" r="A176">
        <v>59185</v>
      </c>
      <c t="s" s="405" r="B176">
        <v>59186</v>
      </c>
      <c t="s" s="406" r="C176">
        <v>59187</v>
      </c>
      <c t="s" s="406" r="D176">
        <v>59188</v>
      </c>
      <c t="s" s="405" r="E176">
        <v>59189</v>
      </c>
      <c t="str" s="405" r="F176">
        <f>'Mali CSCOM-CSREF'!$A176</f>
        <v>ML07R02C004</v>
      </c>
      <c t="s" s="405" r="G176">
        <v>59190</v>
      </c>
      <c s="407" r="H176">
        <v>36892.0</v>
      </c>
      <c s="408" r="I176">
        <v>7.0</v>
      </c>
      <c s="408" r="J176">
        <v>70.0</v>
      </c>
      <c t="s" s="405" r="K176">
        <v>59191</v>
      </c>
      <c t="s" s="409" r="L176">
        <v>59192</v>
      </c>
      <c s="408" r="M176"/>
      <c s="409" r="N176">
        <v>0.755821000441401</v>
      </c>
      <c s="409" r="O176">
        <v>15.3398930338</v>
      </c>
    </row>
    <row customHeight="1" r="177" ht="15.75">
      <c t="s" s="410" r="A177">
        <v>59193</v>
      </c>
      <c t="s" s="410" r="B177">
        <v>59194</v>
      </c>
      <c t="s" s="410" r="C177">
        <v>59195</v>
      </c>
      <c t="s" s="411" r="D177">
        <v>59196</v>
      </c>
      <c t="s" s="410" r="E177">
        <v>59197</v>
      </c>
      <c t="str" s="410" r="F177">
        <f>'Mali CSCOM-CSREF'!$A177</f>
        <v>ML06R01C007</v>
      </c>
      <c t="s" s="410" r="G177">
        <v>59198</v>
      </c>
      <c s="412" r="H177">
        <v>36342.0</v>
      </c>
      <c s="413" r="I177">
        <v>11.0</v>
      </c>
      <c s="413" r="J177">
        <v>60.0</v>
      </c>
      <c t="s" s="410" r="K177">
        <v>59199</v>
      </c>
      <c t="s" s="413" r="L177">
        <v>59200</v>
      </c>
      <c s="413" r="M177"/>
      <c s="413" r="N177">
        <v>-2.525245272</v>
      </c>
      <c s="413" r="O177">
        <v>16.837477226</v>
      </c>
    </row>
    <row customHeight="1" r="178" ht="15.75">
      <c t="s" s="405" r="A178">
        <v>59201</v>
      </c>
      <c t="s" s="405" r="B178">
        <v>59202</v>
      </c>
      <c t="s" s="406" r="C178">
        <v>59203</v>
      </c>
      <c t="s" s="406" r="D178">
        <v>59204</v>
      </c>
      <c t="s" s="405" r="E178">
        <v>59205</v>
      </c>
      <c t="str" s="405" r="F178">
        <f>'Mali CSCOM-CSREF'!$A178</f>
        <v>ML07R01C003</v>
      </c>
      <c t="s" s="405" r="G178">
        <v>59206</v>
      </c>
      <c s="407" r="H178">
        <v>38412.0</v>
      </c>
      <c s="408" r="I178">
        <v>2.0</v>
      </c>
      <c s="408" r="J178">
        <v>4.0</v>
      </c>
      <c t="s" s="405" r="K178">
        <v>59207</v>
      </c>
      <c t="s" s="409" r="L178">
        <v>59208</v>
      </c>
      <c s="408" r="M178"/>
      <c s="409" r="N178">
        <v>-0.022165644802</v>
      </c>
      <c s="409" r="O178">
        <v>16.3278364035</v>
      </c>
    </row>
    <row customHeight="1" r="179" ht="15.75">
      <c s="410" r="A179"/>
      <c t="s" s="410" r="B179">
        <v>59209</v>
      </c>
      <c t="s" s="410" r="C179">
        <v>59210</v>
      </c>
      <c s="411" r="D179"/>
      <c t="s" s="410" r="E179">
        <v>59211</v>
      </c>
      <c t="str" s="410" r="F179">
        <f>'Mali CSCOM-CSREF'!$A179</f>
        <v/>
      </c>
      <c t="s" s="410" r="G179">
        <v>59212</v>
      </c>
      <c s="412" r="H179"/>
      <c s="413" r="I179"/>
      <c s="413" r="J179"/>
      <c s="410" r="K179"/>
      <c t="s" s="414" r="L179">
        <v>59213</v>
      </c>
      <c s="413" r="M179"/>
      <c s="413" r="N179">
        <v>-5.193044</v>
      </c>
      <c s="413" r="O179">
        <v>13.715946</v>
      </c>
    </row>
    <row customHeight="1" r="180" ht="15.75">
      <c t="s" s="405" r="A180">
        <v>59214</v>
      </c>
      <c t="s" s="405" r="B180">
        <v>59215</v>
      </c>
      <c t="s" s="405" r="C180">
        <v>59216</v>
      </c>
      <c t="s" s="406" r="D180">
        <v>59217</v>
      </c>
      <c t="s" s="405" r="E180">
        <v>59218</v>
      </c>
      <c t="str" s="405" r="F180">
        <f>'Mali CSCOM-CSREF'!$A180</f>
        <v>ML01R07C002</v>
      </c>
      <c t="s" s="405" r="G180">
        <v>59219</v>
      </c>
      <c s="407" r="H180">
        <v>37377.0</v>
      </c>
      <c s="408" r="I180">
        <v>5.0</v>
      </c>
      <c s="408" r="J180">
        <v>17.0</v>
      </c>
      <c t="s" s="405" r="K180">
        <v>59220</v>
      </c>
      <c t="s" s="408" r="L180">
        <v>59221</v>
      </c>
      <c s="408" r="M180"/>
      <c s="409" r="N180">
        <v>-10.6514201547</v>
      </c>
      <c s="409" r="O180">
        <v>15.2110803491</v>
      </c>
    </row>
    <row customHeight="1" r="181" ht="15.75">
      <c t="s" s="410" r="A181">
        <v>59222</v>
      </c>
      <c t="s" s="410" r="B181">
        <v>59223</v>
      </c>
      <c t="s" s="410" r="C181">
        <v>59224</v>
      </c>
      <c t="s" s="411" r="D181">
        <v>59225</v>
      </c>
      <c t="s" s="410" r="E181">
        <v>59226</v>
      </c>
      <c t="str" s="410" r="F181">
        <f>'Mali CSCOM-CSREF'!$A181</f>
        <v>ML02R08C004</v>
      </c>
      <c t="s" s="410" r="G181">
        <v>59227</v>
      </c>
      <c s="412" r="H181">
        <v>35431.0</v>
      </c>
      <c s="413" r="I181">
        <v>3.0</v>
      </c>
      <c s="413" r="J181">
        <v>225.0</v>
      </c>
      <c t="s" s="410" r="K181">
        <v>59228</v>
      </c>
      <c t="s" s="413" r="L181">
        <v>59229</v>
      </c>
      <c s="413" r="M181"/>
      <c s="414" r="N181">
        <v>-8.52213000023</v>
      </c>
      <c s="414" r="O181">
        <v>15.4013600002</v>
      </c>
    </row>
    <row customHeight="1" r="182" ht="15.75">
      <c t="s" s="405" r="A182">
        <v>59230</v>
      </c>
      <c t="s" s="405" r="B182">
        <v>59231</v>
      </c>
      <c t="s" s="405" r="C182">
        <v>59232</v>
      </c>
      <c t="s" s="406" r="D182">
        <v>59233</v>
      </c>
      <c t="s" s="405" r="E182">
        <v>59234</v>
      </c>
      <c t="str" s="405" r="F182">
        <f>'Mali CSCOM-CSREF'!$A182</f>
        <v>ML03R07C001</v>
      </c>
      <c t="s" s="405" r="G182">
        <v>59235</v>
      </c>
      <c s="407" r="H182">
        <v>36192.0</v>
      </c>
      <c s="408" r="I182">
        <v>6.0</v>
      </c>
      <c s="408" r="J182">
        <v>7.0</v>
      </c>
      <c t="s" s="405" r="K182">
        <v>59236</v>
      </c>
      <c t="s" s="408" r="L182">
        <v>59237</v>
      </c>
      <c s="408" r="M182"/>
      <c s="409" r="N182">
        <v>-8.243</v>
      </c>
      <c s="409" r="O182">
        <v>11.64</v>
      </c>
    </row>
    <row customHeight="1" r="183" ht="15.75">
      <c t="s" s="410" r="A183">
        <v>59238</v>
      </c>
      <c t="s" s="410" r="B183">
        <v>59239</v>
      </c>
      <c t="s" s="411" r="C183">
        <v>59240</v>
      </c>
      <c t="s" s="411" r="D183">
        <v>59241</v>
      </c>
      <c t="s" s="410" r="E183">
        <v>59242</v>
      </c>
      <c t="str" s="410" r="F183">
        <f>'Mali CSCOM-CSREF'!$A183</f>
        <v>ML06R03C002</v>
      </c>
      <c t="s" s="410" r="G183">
        <v>59243</v>
      </c>
      <c s="412" r="H183">
        <v>36892.0</v>
      </c>
      <c s="413" r="I183">
        <v>13.0</v>
      </c>
      <c s="413" r="J183">
        <v>55.0</v>
      </c>
      <c t="s" s="410" r="K183">
        <v>59244</v>
      </c>
      <c t="s" s="413" r="L183">
        <v>59245</v>
      </c>
      <c s="413" r="M183"/>
      <c s="414" r="N183">
        <v>-3.733099773</v>
      </c>
      <c s="414" r="O183">
        <v>16.735155101</v>
      </c>
    </row>
    <row customHeight="1" r="184" ht="15.75">
      <c t="s" s="405" r="A184">
        <v>59246</v>
      </c>
      <c t="s" s="405" r="B184">
        <v>59247</v>
      </c>
      <c t="s" s="405" r="C184">
        <v>59248</v>
      </c>
      <c t="s" s="406" r="D184">
        <v>59249</v>
      </c>
      <c t="s" s="405" r="E184">
        <v>59250</v>
      </c>
      <c t="str" s="405" r="F184">
        <f>'Mali CSCOM-CSREF'!$A184</f>
        <v>ML04R03C002</v>
      </c>
      <c t="s" s="405" r="G184">
        <v>59251</v>
      </c>
      <c s="407" r="H184">
        <v>37478.0</v>
      </c>
      <c s="408" r="I184">
        <v>16.0</v>
      </c>
      <c s="408" r="J184">
        <v>2.0</v>
      </c>
      <c t="s" s="405" r="K184">
        <v>59252</v>
      </c>
      <c t="s" s="408" r="L184">
        <v>59253</v>
      </c>
      <c s="408" r="M184"/>
      <c s="409" r="N184">
        <v>-5.76066615</v>
      </c>
      <c s="409" r="O184">
        <v>12.944264472</v>
      </c>
    </row>
    <row customHeight="1" r="185" ht="15.75">
      <c t="s" s="410" r="A185">
        <v>59254</v>
      </c>
      <c t="s" s="410" r="B185">
        <v>59255</v>
      </c>
      <c t="s" s="410" r="C185">
        <v>59256</v>
      </c>
      <c t="s" s="411" r="D185">
        <v>59257</v>
      </c>
      <c t="s" s="410" r="E185">
        <v>59258</v>
      </c>
      <c t="str" s="410" r="F185">
        <f>'Mali CSCOM-CSREF'!$A185</f>
        <v>ML04R03C000</v>
      </c>
      <c t="s" s="410" r="G185">
        <v>59259</v>
      </c>
      <c s="412" r="H185">
        <v>40544.0</v>
      </c>
      <c s="413" r="I185">
        <v>0.0</v>
      </c>
      <c s="413" r="J185">
        <v>85.0</v>
      </c>
      <c s="410" r="K185"/>
      <c t="s" s="413" r="L185">
        <v>59260</v>
      </c>
      <c s="413" r="M185"/>
      <c s="414" r="N185">
        <v>-5.76066615</v>
      </c>
      <c s="414" r="O185">
        <v>12.944264472</v>
      </c>
    </row>
    <row customHeight="1" r="186" ht="15.75">
      <c t="s" s="405" r="A186">
        <v>59261</v>
      </c>
      <c t="s" s="405" r="B186">
        <v>59262</v>
      </c>
      <c t="s" s="405" r="C186">
        <v>59263</v>
      </c>
      <c t="s" s="406" r="D186">
        <v>59264</v>
      </c>
      <c t="s" s="405" r="E186">
        <v>59265</v>
      </c>
      <c t="str" s="405" r="F186">
        <f>'Mali CSCOM-CSREF'!$A186</f>
        <v>ML03R02C004</v>
      </c>
      <c t="s" s="405" r="G186">
        <v>59266</v>
      </c>
      <c s="407" r="H186">
        <v>40787.0</v>
      </c>
      <c s="408" r="I186">
        <v>5.0</v>
      </c>
      <c s="408" r="J186">
        <v>65.0</v>
      </c>
      <c t="s" s="405" r="K186">
        <v>59267</v>
      </c>
      <c t="s" s="408" r="L186">
        <v>59268</v>
      </c>
      <c s="408" r="M186"/>
      <c s="409" r="N186">
        <v>-7.325515402</v>
      </c>
      <c s="409" r="O186">
        <v>10.923245345</v>
      </c>
    </row>
    <row customHeight="1" r="187" ht="15.75">
      <c t="s" s="410" r="A187">
        <v>59269</v>
      </c>
      <c t="s" s="410" r="B187">
        <v>59270</v>
      </c>
      <c t="s" s="410" r="C187">
        <v>59271</v>
      </c>
      <c t="s" s="411" r="D187">
        <v>59272</v>
      </c>
      <c t="s" s="410" r="E187">
        <v>59273</v>
      </c>
      <c t="str" s="410" r="F187">
        <f>'Mali CSCOM-CSREF'!$A187</f>
        <v>ML03R01C002</v>
      </c>
      <c t="s" s="410" r="G187">
        <v>59274</v>
      </c>
      <c s="412" r="H187">
        <v>35065.0</v>
      </c>
      <c s="413" r="I187">
        <v>14.0</v>
      </c>
      <c s="413" r="J187">
        <v>100.0</v>
      </c>
      <c t="s" s="410" r="K187">
        <v>59275</v>
      </c>
      <c t="s" s="413" r="L187">
        <v>59276</v>
      </c>
      <c s="413" r="M187"/>
      <c s="414" r="N187">
        <v>-6.346046651</v>
      </c>
      <c s="414" r="O187">
        <v>11.608662346</v>
      </c>
    </row>
    <row customHeight="1" r="188" ht="15.75">
      <c t="s" s="405" r="A188">
        <v>59277</v>
      </c>
      <c t="s" s="405" r="B188">
        <v>59278</v>
      </c>
      <c t="s" s="405" r="C188">
        <v>59279</v>
      </c>
      <c t="s" s="406" r="D188">
        <v>59280</v>
      </c>
      <c t="s" s="405" r="E188">
        <v>59281</v>
      </c>
      <c t="str" s="405" r="F188">
        <f>'Mali CSCOM-CSREF'!$A188</f>
        <v>ML03R06C002</v>
      </c>
      <c t="s" s="405" r="G188">
        <v>59282</v>
      </c>
      <c s="407" r="H188">
        <v>35796.0</v>
      </c>
      <c s="408" r="I188">
        <v>6.0</v>
      </c>
      <c s="408" r="J188"/>
      <c s="405" r="K188"/>
      <c t="s" s="408" r="L188">
        <v>59283</v>
      </c>
      <c s="408" r="M188"/>
      <c s="409" r="N188">
        <v>-4.992945899</v>
      </c>
      <c s="409" r="O188">
        <v>12.534163097</v>
      </c>
    </row>
    <row customHeight="1" r="189" ht="15.75">
      <c t="s" s="410" r="A189">
        <v>59284</v>
      </c>
      <c t="s" s="410" r="B189">
        <v>59285</v>
      </c>
      <c t="s" s="410" r="C189">
        <v>59286</v>
      </c>
      <c t="s" s="411" r="D189">
        <v>59287</v>
      </c>
      <c t="s" s="410" r="E189">
        <v>59288</v>
      </c>
      <c t="str" s="410" r="F189">
        <f>'Mali CSCOM-CSREF'!$A189</f>
        <v>ML04R03C003</v>
      </c>
      <c t="s" s="410" r="G189">
        <v>59289</v>
      </c>
      <c s="412" r="H189">
        <v>35855.0</v>
      </c>
      <c s="413" r="I189">
        <v>5.0</v>
      </c>
      <c s="413" r="J189">
        <v>45.0</v>
      </c>
      <c t="s" s="410" r="K189">
        <v>59290</v>
      </c>
      <c t="s" s="413" r="L189">
        <v>59291</v>
      </c>
      <c s="413" r="M189"/>
      <c s="413" r="N189">
        <v>-5.50771999971</v>
      </c>
      <c s="413" r="O189">
        <v>12.78117</v>
      </c>
    </row>
    <row customHeight="1" r="190" ht="15.75">
      <c t="s" s="405" r="A190">
        <v>59292</v>
      </c>
      <c t="s" s="405" r="B190">
        <v>59293</v>
      </c>
      <c t="s" s="405" r="C190">
        <v>59294</v>
      </c>
      <c t="s" s="406" r="D190">
        <v>59295</v>
      </c>
      <c t="s" s="405" r="E190">
        <v>59296</v>
      </c>
      <c t="str" s="405" r="F190">
        <f>'Mali CSCOM-CSREF'!$A190</f>
        <v>ML04R06C001</v>
      </c>
      <c t="s" s="405" r="G190">
        <v>59297</v>
      </c>
      <c s="407" r="H190">
        <v>36192.0</v>
      </c>
      <c s="408" r="I190">
        <v>9.0</v>
      </c>
      <c s="408" r="J190">
        <v>37.0</v>
      </c>
      <c t="s" s="405" r="K190">
        <v>59298</v>
      </c>
      <c t="s" s="408" r="L190">
        <v>59299</v>
      </c>
      <c s="408" r="M190"/>
      <c s="409" r="N190">
        <v>-6.11521502548</v>
      </c>
      <c s="409" r="O190">
        <v>14.0815694731</v>
      </c>
    </row>
    <row customHeight="1" r="191" ht="15.75">
      <c t="s" s="410" r="A191">
        <v>59300</v>
      </c>
      <c t="s" s="410" r="B191">
        <v>59301</v>
      </c>
      <c t="s" s="410" r="C191">
        <v>59302</v>
      </c>
      <c t="s" s="411" r="D191">
        <v>59303</v>
      </c>
      <c t="s" s="410" r="E191">
        <v>59304</v>
      </c>
      <c t="str" s="410" r="F191">
        <f>'Mali CSCOM-CSREF'!$A191</f>
        <v>ML04R02C003</v>
      </c>
      <c t="s" s="410" r="G191">
        <v>59305</v>
      </c>
      <c s="412" r="H191">
        <v>35917.0</v>
      </c>
      <c s="413" r="I191">
        <v>12.0</v>
      </c>
      <c s="413" r="J191">
        <v>15.0</v>
      </c>
      <c t="s" s="410" r="K191">
        <v>59306</v>
      </c>
      <c t="s" s="413" r="L191">
        <v>59307</v>
      </c>
      <c s="413" r="M191"/>
      <c s="414" r="N191">
        <v>-6.871627776</v>
      </c>
      <c s="414" r="O191">
        <v>13.212705472</v>
      </c>
    </row>
    <row customHeight="1" r="192" ht="15.75">
      <c t="s" s="405" r="A192">
        <v>59308</v>
      </c>
      <c t="s" s="405" r="B192">
        <v>59309</v>
      </c>
      <c t="s" s="405" r="C192">
        <v>59310</v>
      </c>
      <c t="s" s="406" r="D192">
        <v>59311</v>
      </c>
      <c t="s" s="405" r="E192">
        <v>59312</v>
      </c>
      <c t="str" s="405" r="F192">
        <f>'Mali CSCOM-CSREF'!$A192</f>
        <v>ML02R03C002</v>
      </c>
      <c t="s" s="405" r="G192">
        <v>59313</v>
      </c>
      <c s="407" r="H192">
        <v>35217.0</v>
      </c>
      <c s="408" r="I192">
        <v>3.0</v>
      </c>
      <c s="408" r="J192">
        <v>110.0</v>
      </c>
      <c t="s" s="405" r="K192">
        <v>59314</v>
      </c>
      <c t="s" s="408" r="L192">
        <v>59315</v>
      </c>
      <c s="408" r="M192"/>
      <c s="409" r="N192">
        <v>-7.03022000032</v>
      </c>
      <c s="409" r="O192">
        <v>12.0291199996</v>
      </c>
    </row>
    <row customHeight="1" r="193" ht="15.75">
      <c t="s" s="410" r="A193">
        <v>59316</v>
      </c>
      <c t="s" s="410" r="B193">
        <v>59317</v>
      </c>
      <c t="s" s="410" r="C193">
        <v>59318</v>
      </c>
      <c t="s" s="411" r="D193">
        <v>59319</v>
      </c>
      <c t="s" s="410" r="E193">
        <v>59320</v>
      </c>
      <c t="str" s="410" r="F193">
        <f>'Mali CSCOM-CSREF'!$A193</f>
        <v>ML04R06C002</v>
      </c>
      <c t="s" s="410" r="G193">
        <v>59321</v>
      </c>
      <c s="412" r="H193">
        <v>34335.0</v>
      </c>
      <c s="413" r="I193">
        <v>19.0</v>
      </c>
      <c s="413" r="J193">
        <v>30.0</v>
      </c>
      <c t="s" s="410" r="K193">
        <v>59322</v>
      </c>
      <c t="s" s="413" r="L193">
        <v>59323</v>
      </c>
      <c s="413" r="M193"/>
      <c s="414" r="N193">
        <v>-5.928055775</v>
      </c>
      <c s="414" r="O193">
        <v>14.424444223</v>
      </c>
    </row>
    <row customHeight="1" r="194" ht="15.75">
      <c s="405" r="A194"/>
      <c t="s" s="405" r="B194">
        <v>59324</v>
      </c>
      <c t="s" s="405" r="C194">
        <v>59325</v>
      </c>
      <c t="s" s="406" r="D194">
        <v>59326</v>
      </c>
      <c t="s" s="405" r="E194">
        <v>59327</v>
      </c>
      <c t="str" s="405" r="F194">
        <f>'Mali CSCOM-CSREF'!$A194</f>
        <v/>
      </c>
      <c t="s" s="405" r="G194">
        <v>59328</v>
      </c>
      <c s="407" r="H194"/>
      <c s="408" r="I194"/>
      <c s="408" r="J194"/>
      <c s="405" r="K194"/>
      <c t="s" s="408" r="L194">
        <v>59329</v>
      </c>
      <c s="408" r="M194"/>
      <c s="409" r="N194">
        <v>-3.00567</v>
      </c>
      <c s="409" r="O194">
        <v>14.130609</v>
      </c>
    </row>
    <row customHeight="1" r="195" ht="15.75">
      <c t="s" s="410" r="A195">
        <v>59330</v>
      </c>
      <c t="s" s="410" r="B195">
        <v>59331</v>
      </c>
      <c t="s" s="410" r="C195">
        <v>59332</v>
      </c>
      <c t="s" s="411" r="D195">
        <v>59333</v>
      </c>
      <c t="s" s="410" r="E195">
        <v>59334</v>
      </c>
      <c t="str" s="410" r="F195">
        <f>'Mali CSCOM-CSREF'!$A195</f>
        <v>ML03R06C003</v>
      </c>
      <c t="s" s="410" r="G195">
        <v>59335</v>
      </c>
      <c s="412" r="H195">
        <v>38353.0</v>
      </c>
      <c s="413" r="I195">
        <v>6.0</v>
      </c>
      <c s="413" r="J195">
        <v>53.0</v>
      </c>
      <c t="s" s="410" r="K195">
        <v>59336</v>
      </c>
      <c t="s" s="413" r="L195">
        <v>59337</v>
      </c>
      <c s="413" r="M195"/>
      <c s="413" r="N195">
        <v>-5.189162025</v>
      </c>
      <c s="413" r="O195">
        <v>12.666575472</v>
      </c>
    </row>
    <row customHeight="1" r="196" ht="15.75">
      <c t="s" s="405" r="A196">
        <v>59338</v>
      </c>
      <c t="s" s="405" r="B196">
        <v>59339</v>
      </c>
      <c t="s" s="405" r="C196">
        <v>59340</v>
      </c>
      <c t="s" s="406" r="D196">
        <v>59341</v>
      </c>
      <c t="s" s="405" r="E196">
        <v>59342</v>
      </c>
      <c t="str" s="405" r="F196">
        <f>'Mali CSCOM-CSREF'!$A196</f>
        <v>ML05R04C001</v>
      </c>
      <c t="s" s="405" r="G196">
        <v>59343</v>
      </c>
      <c s="407" r="H196">
        <v>40330.0</v>
      </c>
      <c s="408" r="I196">
        <v>10.0</v>
      </c>
      <c s="408" r="J196">
        <v>90.0</v>
      </c>
      <c t="s" s="405" r="K196">
        <v>59344</v>
      </c>
      <c t="s" s="408" r="L196">
        <v>59345</v>
      </c>
      <c s="408" r="M196"/>
      <c s="409" r="N196">
        <v>-4.13550996793</v>
      </c>
      <c s="409" r="O196">
        <v>14.0868396761</v>
      </c>
    </row>
    <row customHeight="1" r="197" ht="15.75">
      <c t="s" s="410" r="A197">
        <v>59346</v>
      </c>
      <c t="s" s="410" r="B197">
        <v>59347</v>
      </c>
      <c t="s" s="410" r="C197">
        <v>59348</v>
      </c>
      <c t="s" s="411" r="D197">
        <v>59349</v>
      </c>
      <c t="s" s="410" r="E197">
        <v>59350</v>
      </c>
      <c t="str" s="410" r="F197">
        <f>'Mali CSCOM-CSREF'!$A197</f>
        <v>ML05R05C001</v>
      </c>
      <c t="s" s="410" r="G197">
        <v>59351</v>
      </c>
      <c s="412" r="H197">
        <v>35353.0</v>
      </c>
      <c s="413" r="I197">
        <v>28.0</v>
      </c>
      <c s="413" r="J197">
        <v>100.0</v>
      </c>
      <c t="s" s="410" r="K197">
        <v>59352</v>
      </c>
      <c t="s" s="413" r="L197">
        <v>59353</v>
      </c>
      <c s="413" r="M197"/>
      <c s="413" r="N197">
        <v>-2.222617647</v>
      </c>
      <c s="413" r="O197">
        <v>15.071320599</v>
      </c>
    </row>
    <row customHeight="1" r="198" ht="15.75">
      <c t="s" s="405" r="A198">
        <v>59354</v>
      </c>
      <c t="s" s="405" r="B198">
        <v>59355</v>
      </c>
      <c t="s" s="405" r="C198">
        <v>59356</v>
      </c>
      <c t="s" s="406" r="D198">
        <v>59357</v>
      </c>
      <c t="s" s="405" r="E198">
        <v>59358</v>
      </c>
      <c t="str" s="405" r="F198">
        <f>'Mali CSCOM-CSREF'!$A198</f>
        <v>ML08R02C006</v>
      </c>
      <c t="s" s="405" r="G198">
        <v>59359</v>
      </c>
      <c s="407" r="H198">
        <v>34284.0</v>
      </c>
      <c s="408" r="I198">
        <v>3.0</v>
      </c>
      <c s="408" r="J198">
        <v>5.0</v>
      </c>
      <c t="s" s="405" r="K198">
        <v>59360</v>
      </c>
      <c t="s" s="408" r="L198">
        <v>59361</v>
      </c>
      <c s="408" r="M198"/>
      <c s="408" r="N198">
        <v>-7.98144000003</v>
      </c>
      <c s="408" r="O198">
        <v>12.6349199996</v>
      </c>
    </row>
    <row customHeight="1" r="199" ht="15.75">
      <c t="s" s="410" r="A199">
        <v>59362</v>
      </c>
      <c t="s" s="410" r="B199">
        <v>59363</v>
      </c>
      <c t="s" s="410" r="C199">
        <v>59364</v>
      </c>
      <c t="s" s="411" r="D199">
        <v>59365</v>
      </c>
      <c t="s" s="410" r="E199">
        <v>59366</v>
      </c>
      <c t="str" s="410" r="F199">
        <f>'Mali CSCOM-CSREF'!$A199</f>
        <v>ML05R05C002</v>
      </c>
      <c t="s" s="410" r="G199">
        <v>59367</v>
      </c>
      <c s="412" r="H199">
        <v>35318.0</v>
      </c>
      <c s="413" r="I199">
        <v>36.0</v>
      </c>
      <c s="413" r="J199">
        <v>65.0</v>
      </c>
      <c t="s" s="410" r="K199">
        <v>59368</v>
      </c>
      <c t="s" s="413" r="L199">
        <v>59369</v>
      </c>
      <c s="413" r="M199"/>
      <c s="414" r="N199">
        <v>-3.487251523</v>
      </c>
      <c s="414" r="O199">
        <v>15.129133724</v>
      </c>
    </row>
    <row customHeight="1" r="200" ht="15.75">
      <c t="s" s="405" r="A200">
        <v>59370</v>
      </c>
      <c t="s" s="405" r="B200">
        <v>59371</v>
      </c>
      <c t="s" s="405" r="C200">
        <v>59372</v>
      </c>
      <c t="s" s="406" r="D200">
        <v>59373</v>
      </c>
      <c t="s" s="405" r="E200">
        <v>59374</v>
      </c>
      <c t="str" s="405" r="F200">
        <f>'Mali CSCOM-CSREF'!$A200</f>
        <v>ML06R01C008</v>
      </c>
      <c t="s" s="405" r="G200">
        <v>59375</v>
      </c>
      <c s="407" r="H200">
        <v>36703.0</v>
      </c>
      <c s="408" r="I200">
        <v>7.0</v>
      </c>
      <c s="408" r="J200">
        <v>45.0</v>
      </c>
      <c t="s" s="405" r="K200">
        <v>59376</v>
      </c>
      <c t="s" s="408" r="L200">
        <v>59377</v>
      </c>
      <c s="408" r="M200"/>
      <c s="409" r="N200">
        <v>-2.79557900043</v>
      </c>
      <c s="409" r="O200">
        <v>16.6949429996</v>
      </c>
    </row>
    <row customHeight="1" r="201" ht="15.75">
      <c t="s" s="410" r="A201">
        <v>59378</v>
      </c>
      <c t="s" s="410" r="B201">
        <v>59379</v>
      </c>
      <c t="s" s="410" r="C201">
        <v>59380</v>
      </c>
      <c t="s" s="411" r="D201">
        <v>59381</v>
      </c>
      <c t="s" s="410" r="E201">
        <v>59382</v>
      </c>
      <c t="str" s="410" r="F201">
        <f>'Mali CSCOM-CSREF'!$A201</f>
        <v>ML05R02C003</v>
      </c>
      <c t="s" s="410" r="G201">
        <v>59383</v>
      </c>
      <c s="412" r="H201">
        <v>36434.0</v>
      </c>
      <c s="413" r="I201">
        <v>5.0</v>
      </c>
      <c s="413" r="J201">
        <v>86.0</v>
      </c>
      <c t="s" s="410" r="K201">
        <v>59384</v>
      </c>
      <c t="s" s="413" r="L201">
        <v>59385</v>
      </c>
      <c s="413" r="M201"/>
      <c s="414" r="N201">
        <v>-3.354779898</v>
      </c>
      <c s="414" r="O201">
        <v>14.949899724</v>
      </c>
    </row>
    <row customHeight="1" r="202" ht="15.75">
      <c s="405" r="A202"/>
      <c t="s" s="405" r="B202">
        <v>59386</v>
      </c>
      <c t="s" s="405" r="C202">
        <v>59387</v>
      </c>
      <c s="406" r="D202"/>
      <c t="s" s="405" r="E202">
        <v>59388</v>
      </c>
      <c t="str" s="405" r="F202">
        <f>'Mali CSCOM-CSREF'!$A202</f>
        <v/>
      </c>
      <c t="s" s="405" r="G202">
        <v>59389</v>
      </c>
      <c s="407" r="H202"/>
      <c s="408" r="I202"/>
      <c s="408" r="J202"/>
      <c s="405" r="K202"/>
      <c t="s" s="408" r="L202">
        <v>59390</v>
      </c>
      <c s="408" r="M202"/>
      <c s="409" r="N202">
        <v>-5.758168</v>
      </c>
      <c s="409" r="O202">
        <v>10.685704</v>
      </c>
    </row>
    <row customHeight="1" r="203" ht="15.75">
      <c t="s" s="410" r="A203">
        <v>59391</v>
      </c>
      <c t="s" s="410" r="B203">
        <v>59392</v>
      </c>
      <c t="s" s="410" r="C203">
        <v>59393</v>
      </c>
      <c t="s" s="411" r="D203">
        <v>59394</v>
      </c>
      <c t="s" s="410" r="E203">
        <v>59395</v>
      </c>
      <c t="str" s="410" r="F203">
        <f>'Mali CSCOM-CSREF'!$A203</f>
        <v>ML02R02C003</v>
      </c>
      <c t="s" s="410" r="G203">
        <v>59396</v>
      </c>
      <c s="412" r="H203">
        <v>35065.0</v>
      </c>
      <c s="413" r="I203">
        <v>20.0</v>
      </c>
      <c s="413" r="J203">
        <v>65.0</v>
      </c>
      <c t="s" s="410" r="K203">
        <v>59397</v>
      </c>
      <c t="s" s="413" r="L203">
        <v>59398</v>
      </c>
      <c s="413" r="M203"/>
      <c s="414" r="N203">
        <v>-7.512675527</v>
      </c>
      <c s="414" r="O203">
        <v>14.009410598</v>
      </c>
    </row>
    <row customHeight="1" r="204" ht="15.75">
      <c t="s" s="405" r="A204">
        <v>59399</v>
      </c>
      <c t="s" s="405" r="B204">
        <v>59400</v>
      </c>
      <c t="s" s="405" r="C204">
        <v>59401</v>
      </c>
      <c t="s" s="406" r="D204">
        <v>59402</v>
      </c>
      <c t="s" s="405" r="E204">
        <v>59403</v>
      </c>
      <c t="str" s="405" r="F204">
        <f>'Mali CSCOM-CSREF'!$A204</f>
        <v>ML02R08C005</v>
      </c>
      <c t="s" s="405" r="G204">
        <v>59404</v>
      </c>
      <c s="407" r="H204">
        <v>38353.0</v>
      </c>
      <c s="408" r="I204">
        <v>11.0</v>
      </c>
      <c s="408" r="J204">
        <v>80.0</v>
      </c>
      <c t="s" s="405" r="K204">
        <v>59405</v>
      </c>
      <c t="s" s="408" r="L204">
        <v>59406</v>
      </c>
      <c s="408" r="M204"/>
      <c s="408" r="N204">
        <v>-6.56508999989</v>
      </c>
      <c s="408" r="O204">
        <v>14.82914</v>
      </c>
    </row>
    <row customHeight="1" r="205" ht="15.75">
      <c t="s" s="410" r="A205">
        <v>59407</v>
      </c>
      <c t="s" s="410" r="B205">
        <v>59408</v>
      </c>
      <c t="s" s="410" r="C205">
        <v>59409</v>
      </c>
      <c t="s" s="411" r="D205">
        <v>59410</v>
      </c>
      <c t="s" s="410" r="E205">
        <v>59411</v>
      </c>
      <c t="str" s="410" r="F205">
        <f>'Mali CSCOM-CSREF'!$A205</f>
        <v>ML01R05C006</v>
      </c>
      <c t="s" s="410" r="G205">
        <v>59412</v>
      </c>
      <c s="412" r="H205">
        <v>39995.0</v>
      </c>
      <c s="413" r="I205">
        <v>8.0</v>
      </c>
      <c s="413" r="J205">
        <v>5.0</v>
      </c>
      <c t="s" s="410" r="K205">
        <v>59413</v>
      </c>
      <c t="s" s="413" r="L205">
        <v>59414</v>
      </c>
      <c s="413" r="M205"/>
      <c s="414" r="N205">
        <v>-9.54984000038</v>
      </c>
      <c s="414" r="O205">
        <v>13.2471000004</v>
      </c>
    </row>
    <row customHeight="1" r="206" ht="15.75">
      <c t="s" s="405" r="A206">
        <v>59415</v>
      </c>
      <c t="s" s="405" r="B206">
        <v>59416</v>
      </c>
      <c t="s" s="405" r="C206">
        <v>59417</v>
      </c>
      <c t="s" s="406" r="D206">
        <v>59418</v>
      </c>
      <c t="s" s="405" r="E206">
        <v>59419</v>
      </c>
      <c t="str" s="405" r="F206">
        <f>'Mali CSCOM-CSREF'!$A206</f>
        <v>ML01R05C007</v>
      </c>
      <c t="s" s="405" r="G206">
        <v>59420</v>
      </c>
      <c s="407" r="H206">
        <v>37257.0</v>
      </c>
      <c s="408" r="I206">
        <v>8.0</v>
      </c>
      <c s="408" r="J206">
        <v>55.0</v>
      </c>
      <c t="s" s="405" r="K206">
        <v>59421</v>
      </c>
      <c t="s" s="408" r="L206">
        <v>59422</v>
      </c>
      <c s="408" r="M206"/>
      <c s="409" r="N206">
        <v>-9.844044529</v>
      </c>
      <c s="409" r="O206">
        <v>12.813753722</v>
      </c>
    </row>
    <row customHeight="1" r="207" ht="15.75">
      <c s="410" r="A207"/>
      <c t="s" s="410" r="B207">
        <v>59423</v>
      </c>
      <c t="s" s="410" r="C207">
        <v>59424</v>
      </c>
      <c s="411" r="D207"/>
      <c t="s" s="410" r="E207">
        <v>59425</v>
      </c>
      <c t="str" s="410" r="F207">
        <f>'Mali CSCOM-CSREF'!$A207</f>
        <v/>
      </c>
      <c t="s" s="410" r="G207">
        <v>59426</v>
      </c>
      <c s="412" r="H207"/>
      <c s="413" r="I207"/>
      <c s="413" r="J207"/>
      <c s="410" r="K207"/>
      <c t="s" s="413" r="L207">
        <v>59427</v>
      </c>
      <c s="413" r="M207"/>
      <c s="414" r="N207">
        <v>-2.668055556</v>
      </c>
      <c s="414" r="O207">
        <v>18.54222222</v>
      </c>
    </row>
    <row customHeight="1" r="208" ht="15.75">
      <c t="s" s="405" r="A208">
        <v>59428</v>
      </c>
      <c t="s" s="405" r="B208">
        <v>59429</v>
      </c>
      <c t="s" s="405" r="C208">
        <v>59430</v>
      </c>
      <c t="s" s="406" r="D208">
        <v>59431</v>
      </c>
      <c t="s" s="405" r="E208">
        <v>59432</v>
      </c>
      <c t="str" s="405" r="F208">
        <f>'Mali CSCOM-CSREF'!$A208</f>
        <v>ML02R04C002</v>
      </c>
      <c t="s" s="405" r="G208">
        <v>59433</v>
      </c>
      <c s="407" r="H208">
        <v>40452.0</v>
      </c>
      <c s="408" r="I208">
        <v>6.0</v>
      </c>
      <c s="408" r="J208"/>
      <c s="405" r="K208"/>
      <c t="s" s="408" r="L208">
        <v>59434</v>
      </c>
      <c s="408" r="M208"/>
      <c s="409" r="N208">
        <v>-6.361367401</v>
      </c>
      <c s="409" r="O208">
        <v>12.3813962851</v>
      </c>
    </row>
    <row customHeight="1" r="209" ht="15.75">
      <c t="s" s="410" r="A209">
        <v>59435</v>
      </c>
      <c t="s" s="410" r="B209">
        <v>59436</v>
      </c>
      <c t="s" s="410" r="C209">
        <v>59437</v>
      </c>
      <c t="s" s="411" r="D209">
        <v>59438</v>
      </c>
      <c t="s" s="410" r="E209">
        <v>59439</v>
      </c>
      <c t="str" s="410" r="F209">
        <f>'Mali CSCOM-CSREF'!$A209</f>
        <v>ML03R05C001</v>
      </c>
      <c t="s" s="410" r="G209">
        <v>59440</v>
      </c>
      <c s="412" r="H209">
        <v>38930.0</v>
      </c>
      <c s="413" r="I209">
        <v>6.0</v>
      </c>
      <c s="413" r="J209">
        <v>45.0</v>
      </c>
      <c t="s" s="410" r="K209">
        <v>59441</v>
      </c>
      <c t="s" s="413" r="L209">
        <v>59442</v>
      </c>
      <c s="413" r="M209"/>
      <c s="414" r="N209">
        <v>-6.911521</v>
      </c>
      <c s="414" r="O209">
        <v>10.786084</v>
      </c>
    </row>
    <row customHeight="1" r="210" ht="15.75">
      <c s="405" r="A210"/>
      <c t="s" s="405" r="B210">
        <v>59443</v>
      </c>
      <c t="s" s="405" r="C210">
        <v>59444</v>
      </c>
      <c s="406" r="D210"/>
      <c t="s" s="405" r="E210">
        <v>59445</v>
      </c>
      <c t="str" s="405" r="F210">
        <f>'Mali CSCOM-CSREF'!$A210</f>
        <v/>
      </c>
      <c t="s" s="405" r="G210">
        <v>59446</v>
      </c>
      <c s="407" r="H210"/>
      <c s="408" r="I210"/>
      <c s="408" r="J210"/>
      <c s="405" r="K210"/>
      <c t="s" s="408" r="L210">
        <v>59447</v>
      </c>
      <c s="408" r="M210"/>
      <c s="409" r="N210">
        <v>-5.67795</v>
      </c>
      <c s="409" r="O210">
        <v>11.314505</v>
      </c>
    </row>
    <row customHeight="1" r="211" ht="15.75">
      <c t="s" s="410" r="A211">
        <v>59448</v>
      </c>
      <c t="s" s="410" r="B211">
        <v>59449</v>
      </c>
      <c t="s" s="410" r="C211">
        <v>59450</v>
      </c>
      <c t="s" s="411" r="D211">
        <v>59451</v>
      </c>
      <c t="s" s="410" r="E211">
        <v>59452</v>
      </c>
      <c t="str" s="410" r="F211">
        <f>'Mali CSCOM-CSREF'!$A211</f>
        <v>ML03R02C000</v>
      </c>
      <c t="s" s="410" r="G211">
        <v>59453</v>
      </c>
      <c s="412" r="H211">
        <v>30682.0</v>
      </c>
      <c s="413" r="I211">
        <v>0.0</v>
      </c>
      <c s="413" r="J211">
        <v>165.0</v>
      </c>
      <c s="410" r="K211"/>
      <c t="s" s="413" r="L211">
        <v>59454</v>
      </c>
      <c s="413" r="M211"/>
      <c s="413" r="N211">
        <v>-7.48323</v>
      </c>
      <c s="413" r="O211">
        <v>11.41769</v>
      </c>
    </row>
    <row customHeight="1" r="212" ht="15.75">
      <c t="s" s="405" r="A212">
        <v>59455</v>
      </c>
      <c t="s" s="405" r="B212">
        <v>59456</v>
      </c>
      <c t="s" s="405" r="C212">
        <v>59457</v>
      </c>
      <c t="s" s="406" r="D212">
        <v>59458</v>
      </c>
      <c t="s" s="405" r="E212">
        <v>59459</v>
      </c>
      <c t="str" s="405" r="F212">
        <f>'Mali CSCOM-CSREF'!$A212</f>
        <v>ML03R02C005</v>
      </c>
      <c t="s" s="405" r="G212">
        <v>59460</v>
      </c>
      <c s="407" r="H212">
        <v>34335.0</v>
      </c>
      <c s="408" r="I212">
        <v>27.0</v>
      </c>
      <c s="408" r="J212">
        <v>1.0</v>
      </c>
      <c t="s" s="405" r="K212">
        <v>59461</v>
      </c>
      <c t="s" s="408" r="L212">
        <v>59462</v>
      </c>
      <c s="408" r="M212"/>
      <c s="409" r="N212">
        <v>-7.47741600082</v>
      </c>
      <c s="409" r="O212">
        <v>11.4112203653</v>
      </c>
    </row>
    <row customHeight="1" r="213" ht="15.75">
      <c t="s" s="410" r="A213">
        <v>59463</v>
      </c>
      <c t="s" s="410" r="B213">
        <v>59464</v>
      </c>
      <c t="s" s="410" r="C213">
        <v>59465</v>
      </c>
      <c t="s" s="411" r="D213">
        <v>59466</v>
      </c>
      <c t="s" s="410" r="E213">
        <v>59467</v>
      </c>
      <c t="str" s="410" r="F213">
        <f>'Mali CSCOM-CSREF'!$A213</f>
        <v>ML03R02C006</v>
      </c>
      <c t="s" s="410" r="G213">
        <v>59468</v>
      </c>
      <c s="412" r="H213">
        <v>39083.0</v>
      </c>
      <c s="413" r="I213">
        <v>10.0</v>
      </c>
      <c s="413" r="J213">
        <v>3.0</v>
      </c>
      <c t="s" s="410" r="K213">
        <v>59469</v>
      </c>
      <c t="s" s="413" r="L213">
        <v>59470</v>
      </c>
      <c s="413" r="M213"/>
      <c s="413" r="N213">
        <v>-7.49135894449</v>
      </c>
      <c s="413" r="O213">
        <v>11.4144968841</v>
      </c>
    </row>
    <row customHeight="1" r="214" ht="15.75">
      <c t="s" s="405" r="A214">
        <v>59471</v>
      </c>
      <c t="s" s="405" r="B214">
        <v>59472</v>
      </c>
      <c t="s" s="405" r="C214">
        <v>59473</v>
      </c>
      <c t="s" s="406" r="D214">
        <v>59474</v>
      </c>
      <c t="s" s="405" r="E214">
        <v>59475</v>
      </c>
      <c t="str" s="405" r="F214">
        <f>'Mali CSCOM-CSREF'!$A214</f>
        <v>ML03R02C007</v>
      </c>
      <c t="s" s="405" r="G214">
        <v>59476</v>
      </c>
      <c s="407" r="H214">
        <v>36434.0</v>
      </c>
      <c s="408" r="I214">
        <v>7.0</v>
      </c>
      <c s="408" r="J214">
        <v>1.0</v>
      </c>
      <c t="s" s="405" r="K214">
        <v>59477</v>
      </c>
      <c t="s" s="408" r="L214">
        <v>59478</v>
      </c>
      <c s="408" r="M214"/>
      <c s="409" r="N214">
        <v>-7.48049349716</v>
      </c>
      <c s="409" r="O214">
        <v>11.4038588423</v>
      </c>
    </row>
    <row customHeight="1" r="215" ht="15.75">
      <c t="s" s="410" r="A215">
        <v>59479</v>
      </c>
      <c t="s" s="410" r="B215">
        <v>59480</v>
      </c>
      <c t="s" s="410" r="C215">
        <v>59481</v>
      </c>
      <c t="s" s="411" r="D215">
        <v>59482</v>
      </c>
      <c t="s" s="410" r="E215">
        <v>59483</v>
      </c>
      <c t="str" s="410" r="F215">
        <f>'Mali CSCOM-CSREF'!$A215</f>
        <v>ML04R03C004</v>
      </c>
      <c t="s" s="410" r="G215">
        <v>59484</v>
      </c>
      <c s="412" r="H215">
        <v>40179.0</v>
      </c>
      <c s="413" r="I215">
        <v>4.0</v>
      </c>
      <c s="413" r="J215"/>
      <c s="410" r="K215"/>
      <c t="s" s="413" r="L215">
        <v>59485</v>
      </c>
      <c s="413" r="M215"/>
      <c s="414" r="N215">
        <v>-5.28777999976</v>
      </c>
      <c s="414" r="O215">
        <v>12.9769400002</v>
      </c>
    </row>
    <row customHeight="1" r="216" ht="15.75">
      <c t="s" s="405" r="A216">
        <v>59486</v>
      </c>
      <c t="s" s="405" r="B216">
        <v>59487</v>
      </c>
      <c t="s" s="405" r="C216">
        <v>59488</v>
      </c>
      <c t="s" s="406" r="D216">
        <v>59489</v>
      </c>
      <c t="s" s="405" r="E216">
        <v>59490</v>
      </c>
      <c t="str" s="405" r="F216">
        <f>'Mali CSCOM-CSREF'!$A216</f>
        <v>ML02R08C006</v>
      </c>
      <c t="s" s="405" r="G216">
        <v>59491</v>
      </c>
      <c s="407" r="H216">
        <v>35431.0</v>
      </c>
      <c s="408" r="I216">
        <v>5.0</v>
      </c>
      <c s="408" r="J216">
        <v>150.0</v>
      </c>
      <c t="s" s="405" r="K216">
        <v>59492</v>
      </c>
      <c t="s" s="408" r="L216">
        <v>59493</v>
      </c>
      <c s="408" r="M216"/>
      <c s="409" r="N216">
        <v>-8.426847653</v>
      </c>
      <c s="409" r="O216">
        <v>15.071580224</v>
      </c>
    </row>
    <row customHeight="1" r="217" ht="15.75">
      <c t="s" s="410" r="A217">
        <v>59494</v>
      </c>
      <c t="s" s="410" r="B217">
        <v>59495</v>
      </c>
      <c t="s" s="411" r="C217">
        <v>59496</v>
      </c>
      <c t="s" s="411" r="D217">
        <v>59497</v>
      </c>
      <c t="s" s="410" r="E217">
        <v>59498</v>
      </c>
      <c t="str" s="410" r="F217">
        <f>'Mali CSCOM-CSREF'!$A217</f>
        <v>ML07R01C004</v>
      </c>
      <c t="s" s="410" r="G217">
        <v>59499</v>
      </c>
      <c s="412" r="H217">
        <v>35796.0</v>
      </c>
      <c s="413" r="I217">
        <v>1.0</v>
      </c>
      <c s="413" r="J217">
        <v>6.0</v>
      </c>
      <c t="s" s="410" r="K217">
        <v>59500</v>
      </c>
      <c t="s" s="413" r="L217">
        <v>59501</v>
      </c>
      <c s="413" r="M217"/>
      <c s="414" r="N217">
        <v>-0.0723542698488</v>
      </c>
      <c s="414" r="O217">
        <v>16.2193743501</v>
      </c>
    </row>
    <row customHeight="1" r="218" ht="15.75">
      <c t="s" s="419" r="A218">
        <v>59502</v>
      </c>
      <c t="s" s="405" r="B218">
        <v>59503</v>
      </c>
      <c t="s" s="405" r="C218">
        <v>59504</v>
      </c>
      <c t="s" s="406" r="D218">
        <v>59505</v>
      </c>
      <c t="s" s="405" r="E218">
        <v>59506</v>
      </c>
      <c t="str" s="405" r="F218">
        <f>'Mali CSCOM-CSREF'!$A218</f>
        <v>ML05R04C001</v>
      </c>
      <c t="s" s="405" r="G218">
        <v>59507</v>
      </c>
      <c s="407" r="H218"/>
      <c s="408" r="I218"/>
      <c s="408" r="J218"/>
      <c s="405" r="K218"/>
      <c t="s" s="408" r="L218">
        <v>59508</v>
      </c>
      <c s="408" r="M218"/>
      <c s="409" r="N218">
        <v>-4.13550996793</v>
      </c>
      <c s="409" r="O218">
        <v>14.0868396761</v>
      </c>
    </row>
    <row customHeight="1" r="219" ht="15.75">
      <c t="s" s="410" r="A219">
        <v>59509</v>
      </c>
      <c t="s" s="410" r="B219">
        <v>59510</v>
      </c>
      <c t="s" s="410" r="C219">
        <v>59511</v>
      </c>
      <c t="s" s="411" r="D219">
        <v>59512</v>
      </c>
      <c t="s" s="410" r="E219">
        <v>59513</v>
      </c>
      <c t="str" s="410" r="F219">
        <f>'Mali CSCOM-CSREF'!$A219</f>
        <v>ML04R07C002</v>
      </c>
      <c t="s" s="410" r="G219">
        <v>59514</v>
      </c>
      <c s="412" r="H219">
        <v>39290.0</v>
      </c>
      <c s="413" r="I219">
        <v>8.0</v>
      </c>
      <c s="413" r="J219">
        <v>60.0</v>
      </c>
      <c s="410" r="K219"/>
      <c t="s" s="413" r="L219">
        <v>59515</v>
      </c>
      <c s="413" r="M219"/>
      <c s="414" r="N219">
        <v>-5.04666999998</v>
      </c>
      <c s="414" r="O219">
        <v>13.05167</v>
      </c>
    </row>
    <row customHeight="1" r="220" ht="15.75">
      <c t="s" s="405" r="A220">
        <v>59516</v>
      </c>
      <c t="s" s="405" r="B220">
        <v>59517</v>
      </c>
      <c t="s" s="405" r="C220">
        <v>59518</v>
      </c>
      <c t="s" s="406" r="D220">
        <v>59519</v>
      </c>
      <c t="s" s="405" r="E220">
        <v>59520</v>
      </c>
      <c t="str" s="405" r="F220">
        <f>'Mali CSCOM-CSREF'!$A220</f>
        <v>ML01R01C006</v>
      </c>
      <c t="s" s="405" r="G220">
        <v>59521</v>
      </c>
      <c s="407" r="H220">
        <v>36116.0</v>
      </c>
      <c s="408" r="I220">
        <v>4.0</v>
      </c>
      <c s="408" r="J220">
        <v>110.0</v>
      </c>
      <c t="s" s="405" r="K220">
        <v>59522</v>
      </c>
      <c t="s" s="408" r="L220">
        <v>59523</v>
      </c>
      <c s="408" r="M220"/>
      <c s="409" r="N220">
        <v>-11.6523684056</v>
      </c>
      <c s="409" r="O220">
        <v>15.146163188</v>
      </c>
    </row>
    <row customHeight="1" r="221" ht="15.75">
      <c t="s" s="410" r="A221">
        <v>59524</v>
      </c>
      <c t="s" s="410" r="B221">
        <v>59525</v>
      </c>
      <c t="s" s="410" r="C221">
        <v>59526</v>
      </c>
      <c t="s" s="411" r="D221">
        <v>59527</v>
      </c>
      <c t="s" s="410" r="E221">
        <v>59528</v>
      </c>
      <c t="str" s="410" r="F221">
        <f>'Mali CSCOM-CSREF'!$A221</f>
        <v>ML03R09C002</v>
      </c>
      <c t="s" s="410" r="G221">
        <v>59529</v>
      </c>
      <c s="412" r="H221">
        <v>36526.0</v>
      </c>
      <c s="413" r="I221">
        <v>30.0</v>
      </c>
      <c s="413" r="J221">
        <v>30.0</v>
      </c>
      <c t="s" s="410" r="K221">
        <v>59530</v>
      </c>
      <c t="s" s="413" r="L221">
        <v>59531</v>
      </c>
      <c s="413" r="M221"/>
      <c s="414" r="N221">
        <v>-4.544745024</v>
      </c>
      <c s="414" r="O221">
        <v>12.407671472</v>
      </c>
    </row>
    <row customHeight="1" r="222" ht="15.75">
      <c s="405" r="A222"/>
      <c t="s" s="405" r="B222">
        <v>59532</v>
      </c>
      <c t="s" s="405" r="C222">
        <v>59533</v>
      </c>
      <c t="s" s="406" r="D222">
        <v>59534</v>
      </c>
      <c t="s" s="405" r="E222">
        <v>59535</v>
      </c>
      <c t="str" s="405" r="F222">
        <f>'Mali CSCOM-CSREF'!$A222</f>
        <v/>
      </c>
      <c t="s" s="405" r="G222">
        <v>59536</v>
      </c>
      <c s="407" r="H222"/>
      <c s="408" r="I222"/>
      <c s="408" r="J222"/>
      <c s="405" r="K222"/>
      <c t="s" s="408" r="L222">
        <v>59537</v>
      </c>
      <c s="408" r="M222"/>
      <c s="408" r="N222">
        <v>2.249008</v>
      </c>
      <c s="408" r="O222">
        <v>20.025418</v>
      </c>
    </row>
    <row customHeight="1" r="223" ht="15.75">
      <c t="s" s="410" r="A223">
        <v>59538</v>
      </c>
      <c t="s" s="410" r="B223">
        <v>59539</v>
      </c>
      <c t="s" s="411" r="C223">
        <v>59540</v>
      </c>
      <c t="s" s="411" r="D223">
        <v>59541</v>
      </c>
      <c t="s" s="410" r="E223">
        <v>59542</v>
      </c>
      <c t="str" s="410" r="F223">
        <f>'Mali CSCOM-CSREF'!$A223</f>
        <v>ML07R03C006</v>
      </c>
      <c t="s" s="410" r="G223">
        <v>59543</v>
      </c>
      <c s="412" r="H223">
        <v>40192.0</v>
      </c>
      <c s="413" r="I223">
        <v>6.0</v>
      </c>
      <c s="413" r="J223">
        <v>50.0</v>
      </c>
      <c t="s" s="410" r="K223">
        <v>59544</v>
      </c>
      <c t="s" s="413" r="L223">
        <v>59545</v>
      </c>
      <c s="413" r="M223"/>
      <c s="414" r="N223">
        <v>-0.352034145</v>
      </c>
      <c s="414" r="O223">
        <v>16.949716976</v>
      </c>
    </row>
    <row customHeight="1" r="224" ht="15.75">
      <c t="s" s="405" r="A224">
        <v>59546</v>
      </c>
      <c t="s" s="405" r="B224">
        <v>59547</v>
      </c>
      <c t="s" s="406" r="C224">
        <v>59548</v>
      </c>
      <c t="s" s="406" r="D224">
        <v>59549</v>
      </c>
      <c t="s" s="405" r="E224">
        <v>59550</v>
      </c>
      <c t="str" s="405" r="F224">
        <f>'Mali CSCOM-CSREF'!$A224</f>
        <v>ML07R03C000</v>
      </c>
      <c t="s" s="405" r="G224">
        <v>59551</v>
      </c>
      <c s="407" r="H224">
        <v>40544.0</v>
      </c>
      <c s="408" r="I224">
        <v>0.0</v>
      </c>
      <c s="408" r="J224">
        <v>95.0</v>
      </c>
      <c s="405" r="K224"/>
      <c t="s" s="408" r="L224">
        <v>59552</v>
      </c>
      <c s="408" r="M224"/>
      <c s="409" r="N224">
        <v>-0.352034145</v>
      </c>
      <c s="409" r="O224">
        <v>16.949716976</v>
      </c>
    </row>
    <row customHeight="1" r="225" ht="15.75">
      <c t="s" s="410" r="A225">
        <v>59553</v>
      </c>
      <c t="s" s="410" r="B225">
        <v>59554</v>
      </c>
      <c t="s" s="410" r="C225">
        <v>59555</v>
      </c>
      <c t="s" s="411" r="D225">
        <v>59556</v>
      </c>
      <c t="s" s="410" r="E225">
        <v>59557</v>
      </c>
      <c t="str" s="410" r="F225">
        <f>'Mali CSCOM-CSREF'!$A225</f>
        <v>ML06R01C009</v>
      </c>
      <c t="s" s="410" r="G225">
        <v>59558</v>
      </c>
      <c s="412" r="H225">
        <v>36342.0</v>
      </c>
      <c s="413" r="I225">
        <v>5.0</v>
      </c>
      <c s="413" r="J225">
        <v>25.0</v>
      </c>
      <c t="s" s="410" r="K225">
        <v>59559</v>
      </c>
      <c t="s" s="413" r="L225">
        <v>59560</v>
      </c>
      <c s="413" r="M225"/>
      <c s="414" r="N225">
        <v>-2.851518272</v>
      </c>
      <c s="414" r="O225">
        <v>16.686352351</v>
      </c>
    </row>
    <row customHeight="1" r="226" ht="15.75">
      <c t="s" s="405" r="A226">
        <v>59561</v>
      </c>
      <c t="s" s="405" r="B226">
        <v>59562</v>
      </c>
      <c t="s" s="406" r="C226">
        <v>59563</v>
      </c>
      <c t="s" s="406" r="D226">
        <v>59564</v>
      </c>
      <c t="s" s="405" r="E226">
        <v>59565</v>
      </c>
      <c t="str" s="405" r="F226">
        <f>'Mali CSCOM-CSREF'!$A226</f>
        <v>ML06R02C002</v>
      </c>
      <c t="s" s="405" r="G226">
        <v>59566</v>
      </c>
      <c s="407" r="H226">
        <v>37226.0</v>
      </c>
      <c s="408" r="I226">
        <v>10.0</v>
      </c>
      <c s="408" r="J226">
        <v>15.0</v>
      </c>
      <c t="s" s="405" r="K226">
        <v>59567</v>
      </c>
      <c t="s" s="408" r="L226">
        <v>59568</v>
      </c>
      <c s="408" r="M226"/>
      <c s="409" r="N226">
        <v>-3.333600023</v>
      </c>
      <c s="409" r="O226">
        <v>16.366699225</v>
      </c>
    </row>
    <row customHeight="1" r="227" ht="15.75">
      <c t="s" s="410" r="A227">
        <v>59569</v>
      </c>
      <c t="s" s="410" r="B227">
        <v>59570</v>
      </c>
      <c t="s" s="410" r="C227">
        <v>59571</v>
      </c>
      <c t="s" s="411" r="D227">
        <v>59572</v>
      </c>
      <c t="s" s="410" r="E227">
        <v>59573</v>
      </c>
      <c t="str" s="410" r="F227">
        <f>'Mali CSCOM-CSREF'!$A227</f>
        <v>ML04R01C003</v>
      </c>
      <c t="s" s="410" r="G227">
        <v>59574</v>
      </c>
      <c s="412" r="H227">
        <v>38808.0</v>
      </c>
      <c s="413" r="I227">
        <v>15.0</v>
      </c>
      <c s="413" r="J227">
        <v>50.0</v>
      </c>
      <c t="s" s="410" r="K227">
        <v>59575</v>
      </c>
      <c t="s" s="413" r="L227">
        <v>59576</v>
      </c>
      <c s="413" r="M227"/>
      <c s="413" r="N227">
        <v>-5.937287775</v>
      </c>
      <c s="413" r="O227">
        <v>13.506254723</v>
      </c>
    </row>
    <row customHeight="1" r="228" ht="15.75">
      <c t="s" s="405" r="A228">
        <v>59577</v>
      </c>
      <c t="s" s="405" r="B228">
        <v>59578</v>
      </c>
      <c t="s" s="406" r="C228">
        <v>59579</v>
      </c>
      <c t="s" s="406" r="D228">
        <v>59580</v>
      </c>
      <c t="s" s="405" r="E228">
        <v>59581</v>
      </c>
      <c t="str" s="405" r="F228">
        <f>'Mali CSCOM-CSREF'!$A228</f>
        <v>ML07R01C005</v>
      </c>
      <c t="s" s="405" r="G228">
        <v>59582</v>
      </c>
      <c s="407" r="H228">
        <v>36540.0</v>
      </c>
      <c s="408" r="I228">
        <v>3.0</v>
      </c>
      <c s="408" r="J228">
        <v>75.0</v>
      </c>
      <c t="s" s="405" r="K228">
        <v>59583</v>
      </c>
      <c t="s" s="408" r="L228">
        <v>59584</v>
      </c>
      <c s="408" r="M228"/>
      <c s="409" r="N228">
        <v>0.225762389343699</v>
      </c>
      <c s="409" r="O228">
        <v>15.8648613497</v>
      </c>
    </row>
    <row customHeight="1" r="229" ht="15.75">
      <c t="s" s="410" r="A229">
        <v>59585</v>
      </c>
      <c t="s" s="410" r="B229">
        <v>59586</v>
      </c>
      <c t="s" s="411" r="C229">
        <v>59587</v>
      </c>
      <c t="s" s="411" r="D229">
        <v>59588</v>
      </c>
      <c t="s" s="410" r="E229">
        <v>59589</v>
      </c>
      <c t="str" s="410" r="F229">
        <f>'Mali CSCOM-CSREF'!$A229</f>
        <v>ML06R05C005</v>
      </c>
      <c t="s" s="410" r="G229">
        <v>59590</v>
      </c>
      <c s="412" r="H229">
        <v>38718.0</v>
      </c>
      <c s="413" r="I229">
        <v>12.0</v>
      </c>
      <c s="413" r="J229">
        <v>85.0</v>
      </c>
      <c t="s" s="410" r="K229">
        <v>59591</v>
      </c>
      <c t="s" s="413" r="L229">
        <v>59592</v>
      </c>
      <c s="413" r="M229"/>
      <c s="414" r="N229">
        <v>-3.36129539791</v>
      </c>
      <c s="414" r="O229">
        <v>15.7116090996</v>
      </c>
    </row>
    <row customHeight="1" r="230" ht="15.75">
      <c t="s" s="405" r="A230">
        <v>59593</v>
      </c>
      <c t="s" s="405" r="B230">
        <v>59594</v>
      </c>
      <c t="s" s="405" r="C230">
        <v>59595</v>
      </c>
      <c t="s" s="406" r="D230">
        <v>59596</v>
      </c>
      <c t="s" s="405" r="E230">
        <v>59597</v>
      </c>
      <c t="str" s="405" r="F230">
        <f>'Mali CSCOM-CSREF'!$A230</f>
        <v>ML03R07C002</v>
      </c>
      <c t="s" s="405" r="G230">
        <v>59598</v>
      </c>
      <c s="407" r="H230">
        <v>37688.0</v>
      </c>
      <c s="408" r="I230">
        <v>6.0</v>
      </c>
      <c s="408" r="J230">
        <v>3.0</v>
      </c>
      <c t="s" s="405" r="K230">
        <v>59599</v>
      </c>
      <c t="s" s="408" r="L230">
        <v>59600</v>
      </c>
      <c s="408" r="M230"/>
      <c s="409" r="N230">
        <v>-8.18448552082</v>
      </c>
      <c s="409" r="O230">
        <v>11.5478292933</v>
      </c>
    </row>
    <row customHeight="1" r="231" ht="15.75">
      <c t="s" s="410" r="A231">
        <v>59601</v>
      </c>
      <c t="s" s="410" r="B231">
        <v>59602</v>
      </c>
      <c t="s" s="410" r="C231">
        <v>59603</v>
      </c>
      <c t="s" s="411" r="D231">
        <v>59604</v>
      </c>
      <c t="s" s="410" r="E231">
        <v>59605</v>
      </c>
      <c t="str" s="410" r="F231">
        <f>'Mali CSCOM-CSREF'!$A231</f>
        <v>ML05R01C002</v>
      </c>
      <c t="s" s="410" r="G231">
        <v>59606</v>
      </c>
      <c s="412" r="H231">
        <v>39083.0</v>
      </c>
      <c s="413" r="I231">
        <v>3.0</v>
      </c>
      <c s="413" r="J231">
        <v>3.0</v>
      </c>
      <c t="s" s="410" r="K231">
        <v>59607</v>
      </c>
      <c t="s" s="413" r="L231">
        <v>59608</v>
      </c>
      <c s="413" r="M231"/>
      <c s="414" r="N231">
        <v>-4.15152784438</v>
      </c>
      <c s="414" r="O231">
        <v>14.4916475744</v>
      </c>
    </row>
    <row customHeight="1" r="232" ht="15.75">
      <c s="405" r="A232"/>
      <c t="s" s="405" r="B232">
        <v>59609</v>
      </c>
      <c t="s" s="405" r="C232">
        <v>59610</v>
      </c>
      <c s="406" r="D232"/>
      <c t="s" s="405" r="E232">
        <v>59611</v>
      </c>
      <c t="str" s="405" r="F232">
        <f>'Mali CSCOM-CSREF'!$A232</f>
        <v/>
      </c>
      <c t="s" s="405" r="G232">
        <v>59612</v>
      </c>
      <c s="407" r="H232"/>
      <c s="408" r="I232"/>
      <c s="408" r="J232"/>
      <c s="405" r="K232"/>
      <c t="s" s="408" r="L232">
        <v>59613</v>
      </c>
      <c s="408" r="M232"/>
      <c s="408" r="N232">
        <v>-5.66654</v>
      </c>
      <c s="408" r="O232">
        <v>11.31755</v>
      </c>
    </row>
    <row customHeight="1" r="233" ht="15.75">
      <c t="s" s="410" r="A233">
        <v>59614</v>
      </c>
      <c t="s" s="410" r="B233">
        <v>59615</v>
      </c>
      <c t="s" s="411" r="C233">
        <v>59616</v>
      </c>
      <c t="s" s="411" r="D233">
        <v>59617</v>
      </c>
      <c t="s" s="410" r="E233">
        <v>59618</v>
      </c>
      <c t="str" s="410" r="F233">
        <f>'Mali CSCOM-CSREF'!$A233</f>
        <v>ML07R03C007</v>
      </c>
      <c t="s" s="410" r="G233">
        <v>59619</v>
      </c>
      <c s="412" r="H233">
        <v>36801.0</v>
      </c>
      <c s="413" r="I233">
        <v>6.0</v>
      </c>
      <c s="413" r="J233">
        <v>45.0</v>
      </c>
      <c t="s" s="410" r="K233">
        <v>59620</v>
      </c>
      <c t="s" s="413" r="L233">
        <v>59621</v>
      </c>
      <c s="413" r="M233"/>
      <c s="414" r="N233">
        <v>-0.635424520373</v>
      </c>
      <c s="414" r="O233">
        <v>16.9197992257</v>
      </c>
    </row>
    <row customHeight="1" r="234" ht="15.75">
      <c t="s" s="405" r="A234">
        <v>59622</v>
      </c>
      <c t="s" s="405" r="B234">
        <v>59623</v>
      </c>
      <c t="s" s="406" r="C234">
        <v>59624</v>
      </c>
      <c t="s" s="406" r="D234">
        <v>59625</v>
      </c>
      <c t="s" s="405" r="E234">
        <v>59626</v>
      </c>
      <c t="str" s="405" r="F234">
        <f>'Mali CSCOM-CSREF'!$A234</f>
        <v>ML07R01C006</v>
      </c>
      <c t="s" s="405" r="G234">
        <v>59627</v>
      </c>
      <c s="407" r="H234">
        <v>36526.0</v>
      </c>
      <c s="408" r="I234">
        <v>2.0</v>
      </c>
      <c s="408" r="J234">
        <v>2.0</v>
      </c>
      <c t="s" s="405" r="K234">
        <v>59628</v>
      </c>
      <c t="s" s="408" r="L234">
        <v>59629</v>
      </c>
      <c s="408" r="M234"/>
      <c s="409" r="N234">
        <v>-0.027067825037</v>
      </c>
      <c s="409" r="O234">
        <v>16.2665205468</v>
      </c>
    </row>
    <row customHeight="1" r="235" ht="15.75">
      <c s="410" r="A235"/>
      <c t="s" s="410" r="B235">
        <v>59630</v>
      </c>
      <c t="s" s="410" r="C235">
        <v>59631</v>
      </c>
      <c s="411" r="D235"/>
      <c t="s" s="410" r="E235">
        <v>59632</v>
      </c>
      <c t="str" s="410" r="F235">
        <f>'Mali CSCOM-CSREF'!$A235</f>
        <v/>
      </c>
      <c t="s" s="410" r="G235">
        <v>59633</v>
      </c>
      <c s="412" r="H235"/>
      <c s="413" r="I235"/>
      <c s="413" r="J235"/>
      <c s="410" r="K235"/>
      <c t="s" s="413" r="L235">
        <v>59634</v>
      </c>
      <c s="413" r="M235"/>
      <c s="414" r="N235">
        <v>-3.328817</v>
      </c>
      <c s="414" r="O235">
        <v>16.090465</v>
      </c>
    </row>
    <row customHeight="1" r="236" ht="15.75">
      <c t="s" s="405" r="A236">
        <v>59635</v>
      </c>
      <c t="s" s="405" r="B236">
        <v>59636</v>
      </c>
      <c t="s" s="405" r="C236">
        <v>59637</v>
      </c>
      <c t="s" s="406" r="D236">
        <v>59638</v>
      </c>
      <c t="s" s="405" r="E236">
        <v>59639</v>
      </c>
      <c t="str" s="405" r="F236">
        <f>'Mali CSCOM-CSREF'!$A236</f>
        <v>ML02R01C001</v>
      </c>
      <c t="s" s="405" r="G236">
        <v>59640</v>
      </c>
      <c s="407" r="H236">
        <v>35205.0</v>
      </c>
      <c s="408" r="I236">
        <v>11.0</v>
      </c>
      <c s="408" r="J236">
        <v>70.0</v>
      </c>
      <c t="s" s="405" r="K236">
        <v>59641</v>
      </c>
      <c t="s" s="408" r="L236">
        <v>59642</v>
      </c>
      <c s="408" r="M236"/>
      <c s="409" r="N236">
        <v>-7.58008000025</v>
      </c>
      <c s="409" r="O236">
        <v>13.3829700004</v>
      </c>
    </row>
    <row customHeight="1" r="237" ht="15.75">
      <c t="s" s="410" r="A237">
        <v>59643</v>
      </c>
      <c t="s" s="410" r="B237">
        <v>59644</v>
      </c>
      <c t="s" s="410" r="C237">
        <v>59645</v>
      </c>
      <c t="s" s="411" r="D237">
        <v>59646</v>
      </c>
      <c t="s" s="410" r="E237">
        <v>59647</v>
      </c>
      <c t="str" s="410" r="F237">
        <f>'Mali CSCOM-CSREF'!$A237</f>
        <v>ML08H03U004</v>
      </c>
      <c t="s" s="410" r="G237">
        <v>59648</v>
      </c>
      <c s="412" r="H237">
        <v>31453.0</v>
      </c>
      <c s="413" r="I237">
        <v>0.0</v>
      </c>
      <c s="413" r="J237">
        <v>0.0</v>
      </c>
      <c s="410" r="K237"/>
      <c t="s" s="413" r="L237">
        <v>59649</v>
      </c>
      <c s="413" r="M237"/>
      <c s="414" r="N237">
        <v>-8.00352999956</v>
      </c>
      <c s="414" r="O237">
        <v>12.6367000002</v>
      </c>
    </row>
    <row customHeight="1" r="238" ht="15.75">
      <c t="s" s="405" r="A238">
        <v>59650</v>
      </c>
      <c t="s" s="405" r="B238">
        <v>59651</v>
      </c>
      <c t="s" s="405" r="C238">
        <v>59652</v>
      </c>
      <c t="s" s="406" r="D238">
        <v>59653</v>
      </c>
      <c t="s" s="405" r="E238">
        <v>59654</v>
      </c>
      <c t="str" s="405" r="F238">
        <f>'Mali CSCOM-CSREF'!$A238</f>
        <v>ML08H03U002</v>
      </c>
      <c t="s" s="405" r="G238">
        <v>59655</v>
      </c>
      <c s="407" r="H238">
        <v>21567.0</v>
      </c>
      <c s="408" r="I238">
        <v>0.0</v>
      </c>
      <c s="408" r="J238">
        <v>0.0</v>
      </c>
      <c s="405" r="K238"/>
      <c t="s" s="408" r="L238">
        <v>59656</v>
      </c>
      <c s="408" r="M238"/>
      <c s="409" r="N238">
        <v>-7.99437999993</v>
      </c>
      <c s="409" r="O238">
        <v>12.6511700002</v>
      </c>
    </row>
    <row customHeight="1" r="239" ht="15.75">
      <c t="s" s="410" r="A239">
        <v>59657</v>
      </c>
      <c t="s" s="410" r="B239">
        <v>59658</v>
      </c>
      <c t="s" s="410" r="C239">
        <v>59659</v>
      </c>
      <c t="s" s="411" r="D239">
        <v>59660</v>
      </c>
      <c t="s" s="410" r="E239">
        <v>59661</v>
      </c>
      <c t="str" s="410" r="F239">
        <f>'Mali CSCOM-CSREF'!$A239</f>
        <v>ML08H03U001</v>
      </c>
      <c t="s" s="410" r="G239">
        <v>59662</v>
      </c>
      <c s="412" r="H239">
        <v>2193.0</v>
      </c>
      <c s="413" r="I239">
        <v>0.0</v>
      </c>
      <c s="413" r="J239">
        <v>0.0</v>
      </c>
      <c s="410" r="K239"/>
      <c t="s" s="413" r="L239">
        <v>59663</v>
      </c>
      <c s="413" r="M239"/>
      <c s="414" r="N239">
        <v>-7.99981999966</v>
      </c>
      <c s="414" r="O239">
        <v>12.6699199998</v>
      </c>
    </row>
    <row customHeight="1" r="240" ht="15.75">
      <c t="s" s="405" r="A240">
        <v>59664</v>
      </c>
      <c t="s" s="405" r="B240">
        <v>59665</v>
      </c>
      <c t="s" s="405" r="C240">
        <v>59666</v>
      </c>
      <c t="s" s="406" r="D240">
        <v>59667</v>
      </c>
      <c t="s" s="405" r="E240">
        <v>59668</v>
      </c>
      <c t="str" s="405" r="F240">
        <f>'Mali CSCOM-CSREF'!$A240</f>
        <v>ML04R01C004</v>
      </c>
      <c t="s" s="405" r="G240">
        <v>59669</v>
      </c>
      <c s="407" r="H240">
        <v>37987.0</v>
      </c>
      <c s="408" r="I240">
        <v>21.0</v>
      </c>
      <c s="408" r="J240">
        <v>40.0</v>
      </c>
      <c t="s" s="405" r="K240">
        <v>59670</v>
      </c>
      <c t="s" s="408" r="L240">
        <v>59671</v>
      </c>
      <c s="408" r="M240"/>
      <c s="409" r="N240">
        <v>-5.9641269</v>
      </c>
      <c s="409" r="O240">
        <v>13.249040097</v>
      </c>
    </row>
    <row customHeight="1" r="241" ht="15.75">
      <c t="s" s="410" r="A241">
        <v>59672</v>
      </c>
      <c t="s" s="410" r="B241">
        <v>59673</v>
      </c>
      <c t="s" s="410" r="C241">
        <v>59674</v>
      </c>
      <c t="s" s="411" r="D241">
        <v>59675</v>
      </c>
      <c t="s" s="410" r="E241">
        <v>59676</v>
      </c>
      <c t="str" s="410" r="F241">
        <f>'Mali CSCOM-CSREF'!$A241</f>
        <v>ML04R06C003</v>
      </c>
      <c t="s" s="410" r="G241">
        <v>59677</v>
      </c>
      <c s="412" r="H241">
        <v>34348.0</v>
      </c>
      <c s="413" r="I241">
        <v>11.0</v>
      </c>
      <c s="413" r="J241">
        <v>60.0</v>
      </c>
      <c t="s" s="410" r="K241">
        <v>59678</v>
      </c>
      <c t="s" s="413" r="L241">
        <v>59679</v>
      </c>
      <c s="413" r="M241"/>
      <c s="414" r="N241">
        <v>-6.16097000007</v>
      </c>
      <c s="414" r="O241">
        <v>14.4698900002</v>
      </c>
    </row>
    <row customHeight="1" r="242" ht="15.75">
      <c s="405" r="A242"/>
      <c t="s" s="405" r="B242">
        <v>59680</v>
      </c>
      <c t="s" s="405" r="C242">
        <v>59681</v>
      </c>
      <c s="406" r="D242"/>
      <c t="s" s="405" r="E242">
        <v>59682</v>
      </c>
      <c t="str" s="405" r="F242">
        <f>'Mali CSCOM-CSREF'!$A242</f>
        <v/>
      </c>
      <c t="s" s="405" r="G242">
        <v>59683</v>
      </c>
      <c s="407" r="H242"/>
      <c s="408" r="I242"/>
      <c s="408" r="J242"/>
      <c s="405" r="K242"/>
      <c t="s" s="408" r="L242">
        <v>59684</v>
      </c>
      <c s="408" r="M242"/>
      <c s="408" r="N242"/>
      <c s="408" r="O242"/>
    </row>
    <row customHeight="1" r="243" ht="15.75">
      <c s="410" r="A243"/>
      <c t="s" s="410" r="B243">
        <v>59685</v>
      </c>
      <c t="s" s="410" r="C243">
        <v>59686</v>
      </c>
      <c s="411" r="D243"/>
      <c t="s" s="410" r="E243">
        <v>59687</v>
      </c>
      <c t="str" s="410" r="F243">
        <f>'Mali CSCOM-CSREF'!$A243</f>
        <v/>
      </c>
      <c t="s" s="410" r="G243">
        <v>59688</v>
      </c>
      <c s="412" r="H243"/>
      <c s="413" r="I243"/>
      <c s="413" r="J243"/>
      <c s="410" r="K243"/>
      <c t="s" s="413" r="L243">
        <v>59689</v>
      </c>
      <c s="413" r="M243"/>
      <c s="414" r="N243"/>
      <c s="414" r="O243"/>
    </row>
    <row customHeight="1" r="244" ht="15.75">
      <c s="405" r="A244"/>
      <c t="s" s="405" r="B244">
        <v>59690</v>
      </c>
      <c t="s" s="405" r="C244">
        <v>59691</v>
      </c>
      <c s="406" r="D244"/>
      <c t="s" s="405" r="E244">
        <v>59692</v>
      </c>
      <c t="str" s="405" r="F244">
        <f>'Mali CSCOM-CSREF'!$A244</f>
        <v/>
      </c>
      <c t="s" s="405" r="G244">
        <v>59693</v>
      </c>
      <c s="407" r="H244"/>
      <c s="408" r="I244"/>
      <c s="408" r="J244"/>
      <c s="405" r="K244"/>
      <c t="s" s="408" r="L244">
        <v>59694</v>
      </c>
      <c s="408" r="M244"/>
      <c s="409" r="N244"/>
      <c s="409" r="O244"/>
    </row>
    <row customHeight="1" r="245" ht="15.75">
      <c t="s" s="410" r="A245">
        <v>59695</v>
      </c>
      <c t="s" s="410" r="B245">
        <v>59696</v>
      </c>
      <c t="s" s="410" r="C245">
        <v>59697</v>
      </c>
      <c t="s" s="411" r="D245">
        <v>59698</v>
      </c>
      <c t="s" s="410" r="E245">
        <v>59699</v>
      </c>
      <c t="str" s="410" r="F245">
        <f>'Mali CSCOM-CSREF'!$A245</f>
        <v>ML04R06C004</v>
      </c>
      <c t="s" s="410" r="G245">
        <v>59700</v>
      </c>
      <c s="412" r="H245">
        <v>40695.0</v>
      </c>
      <c s="413" r="I245">
        <v>30.0</v>
      </c>
      <c s="413" r="J245">
        <v>75.0</v>
      </c>
      <c t="s" s="410" r="K245">
        <v>59701</v>
      </c>
      <c t="s" s="413" r="L245">
        <v>59702</v>
      </c>
      <c s="413" r="M245"/>
      <c s="414" r="N245">
        <v>-5.95014999961</v>
      </c>
      <c s="414" r="O245">
        <v>14.8002213888</v>
      </c>
    </row>
    <row customHeight="1" r="246" ht="15.75">
      <c t="s" s="405" r="A246">
        <v>59703</v>
      </c>
      <c t="s" s="405" r="B246">
        <v>59704</v>
      </c>
      <c t="s" s="405" r="C246">
        <v>59705</v>
      </c>
      <c t="s" s="406" r="D246">
        <v>59706</v>
      </c>
      <c t="s" s="405" r="E246">
        <v>59707</v>
      </c>
      <c t="str" s="405" r="F246">
        <f>'Mali CSCOM-CSREF'!$A246</f>
        <v>ML08R01C000</v>
      </c>
      <c t="s" s="405" r="G246">
        <v>59708</v>
      </c>
      <c s="407" r="H246">
        <v>29624.0</v>
      </c>
      <c s="408" r="I246">
        <v>0.0</v>
      </c>
      <c s="408" r="J246">
        <v>10.0</v>
      </c>
      <c s="405" r="K246"/>
      <c t="s" s="408" r="L246">
        <v>59709</v>
      </c>
      <c s="408" r="M246"/>
      <c s="409" r="N246">
        <v>-7.94806000005</v>
      </c>
      <c s="409" r="O246">
        <v>12.6566999998</v>
      </c>
    </row>
    <row customHeight="1" r="247" ht="15.75">
      <c t="s" s="410" r="A247">
        <v>59710</v>
      </c>
      <c t="s" s="410" r="B247">
        <v>59711</v>
      </c>
      <c t="s" s="410" r="C247">
        <v>59712</v>
      </c>
      <c t="s" s="411" r="D247">
        <v>59713</v>
      </c>
      <c t="s" s="410" r="E247">
        <v>59714</v>
      </c>
      <c t="str" s="410" r="F247">
        <f>'Mali CSCOM-CSREF'!$A247</f>
        <v>ML08R02C000</v>
      </c>
      <c t="s" s="410" r="G247">
        <v>59715</v>
      </c>
      <c s="412" r="H247">
        <v>40544.0</v>
      </c>
      <c s="413" r="I247">
        <v>0.0</v>
      </c>
      <c s="413" r="J247">
        <v>2.0</v>
      </c>
      <c s="410" r="K247"/>
      <c t="s" s="413" r="L247">
        <v>59716</v>
      </c>
      <c s="413" r="M247"/>
      <c s="413" r="N247">
        <v>-7.98638000017</v>
      </c>
      <c s="413" r="O247">
        <v>12.6461300004</v>
      </c>
    </row>
    <row customHeight="1" r="248" ht="15.75">
      <c t="s" s="405" r="A248">
        <v>59717</v>
      </c>
      <c t="s" s="405" r="B248">
        <v>59718</v>
      </c>
      <c t="s" s="405" r="C248">
        <v>59719</v>
      </c>
      <c t="s" s="406" r="D248">
        <v>59720</v>
      </c>
      <c t="s" s="405" r="E248">
        <v>59721</v>
      </c>
      <c t="str" s="405" r="F248">
        <f>'Mali CSCOM-CSREF'!$A248</f>
        <v>ML08R03C000</v>
      </c>
      <c t="s" s="405" r="G248">
        <v>59722</v>
      </c>
      <c s="407" r="H248">
        <v>28720.0</v>
      </c>
      <c s="408" r="I248">
        <v>0.0</v>
      </c>
      <c s="408" r="J248">
        <v>3.0</v>
      </c>
      <c s="405" r="K248"/>
      <c t="s" s="408" r="L248">
        <v>59723</v>
      </c>
      <c s="408" r="M248"/>
      <c s="409" r="N248">
        <v>-8.01343999998</v>
      </c>
      <c s="409" r="O248">
        <v>12.6444800003</v>
      </c>
    </row>
    <row customHeight="1" r="249" ht="15.75">
      <c t="s" s="410" r="A249">
        <v>59724</v>
      </c>
      <c t="s" s="410" r="B249">
        <v>59725</v>
      </c>
      <c t="s" s="410" r="C249">
        <v>59726</v>
      </c>
      <c t="s" s="411" r="D249">
        <v>59727</v>
      </c>
      <c t="s" s="410" r="E249">
        <v>59728</v>
      </c>
      <c t="str" s="410" r="F249">
        <f>'Mali CSCOM-CSREF'!$A249</f>
        <v>ML08R04C000</v>
      </c>
      <c t="s" s="410" r="G249">
        <v>59729</v>
      </c>
      <c s="412" r="H249">
        <v>37408.0</v>
      </c>
      <c s="413" r="I249">
        <v>0.0</v>
      </c>
      <c s="413" r="J249">
        <v>6.0</v>
      </c>
      <c s="410" r="K249"/>
      <c t="s" s="413" r="L249">
        <v>59730</v>
      </c>
      <c s="413" r="M249"/>
      <c s="414" r="N249">
        <v>-8.0334736112</v>
      </c>
      <c s="414" r="O249">
        <v>12.6168905562</v>
      </c>
    </row>
    <row customHeight="1" r="250" ht="15.75">
      <c t="s" s="405" r="A250">
        <v>59731</v>
      </c>
      <c t="s" s="405" r="B250">
        <v>59732</v>
      </c>
      <c t="s" s="405" r="C250">
        <v>59733</v>
      </c>
      <c t="s" s="406" r="D250">
        <v>59734</v>
      </c>
      <c t="s" s="405" r="E250">
        <v>59735</v>
      </c>
      <c t="str" s="405" r="F250">
        <f>'Mali CSCOM-CSREF'!$A250</f>
        <v>ML08R05C000</v>
      </c>
      <c t="s" s="405" r="G250">
        <v>59736</v>
      </c>
      <c s="407" r="H250">
        <v>34029.0</v>
      </c>
      <c s="408" r="I250">
        <v>0.0</v>
      </c>
      <c s="408" r="J250">
        <v>3.0</v>
      </c>
      <c s="405" r="K250"/>
      <c t="s" s="408" r="L250">
        <v>59737</v>
      </c>
      <c s="408" r="M250"/>
      <c s="409" r="N250">
        <v>-7.97853000019</v>
      </c>
      <c s="409" r="O250">
        <v>12.6021899996</v>
      </c>
    </row>
    <row customHeight="1" r="251" ht="15.75">
      <c t="s" s="410" r="A251">
        <v>59738</v>
      </c>
      <c t="s" s="410" r="B251">
        <v>59739</v>
      </c>
      <c t="s" s="410" r="C251">
        <v>59740</v>
      </c>
      <c t="s" s="411" r="D251">
        <v>59741</v>
      </c>
      <c t="s" s="410" r="E251">
        <v>59742</v>
      </c>
      <c t="str" s="410" r="F251">
        <f>'Mali CSCOM-CSREF'!$A251</f>
        <v>ML08R06C000</v>
      </c>
      <c t="s" s="410" r="G251">
        <v>59743</v>
      </c>
      <c s="412" r="H251">
        <v>29624.0</v>
      </c>
      <c s="413" r="I251">
        <v>0.0</v>
      </c>
      <c s="413" r="J251">
        <v>12.0</v>
      </c>
      <c s="410" r="K251"/>
      <c t="s" s="413" r="L251">
        <v>59744</v>
      </c>
      <c s="413" r="M251"/>
      <c s="414" r="N251">
        <v>-7.94127000043</v>
      </c>
      <c s="414" r="O251">
        <v>12.6040500003</v>
      </c>
    </row>
    <row customHeight="1" r="252" ht="15.75">
      <c t="s" s="405" r="A252">
        <v>59745</v>
      </c>
      <c t="s" s="405" r="B252">
        <v>59746</v>
      </c>
      <c t="s" s="405" r="C252">
        <v>59747</v>
      </c>
      <c t="s" s="406" r="D252">
        <v>59748</v>
      </c>
      <c t="s" s="405" r="E252">
        <v>59749</v>
      </c>
      <c t="str" s="405" r="F252">
        <f>'Mali CSCOM-CSREF'!$A252</f>
        <v>ML02R06C011</v>
      </c>
      <c t="s" s="405" r="G252">
        <v>59750</v>
      </c>
      <c s="407" r="H252">
        <v>38610.0</v>
      </c>
      <c s="408" r="I252">
        <v>9.0</v>
      </c>
      <c s="408" r="J252">
        <v>1.0</v>
      </c>
      <c t="s" s="405" r="K252">
        <v>59751</v>
      </c>
      <c t="s" s="408" r="L252">
        <v>59752</v>
      </c>
      <c s="408" r="M252"/>
      <c s="409" r="N252">
        <v>-8.309397653</v>
      </c>
      <c s="409" r="O252">
        <v>13.219204222</v>
      </c>
    </row>
    <row customHeight="1" r="253" ht="15.75">
      <c t="s" s="410" r="A253">
        <v>59753</v>
      </c>
      <c t="s" s="410" r="B253">
        <v>59754</v>
      </c>
      <c t="s" s="410" r="C253">
        <v>59755</v>
      </c>
      <c t="s" s="411" r="D253">
        <v>59756</v>
      </c>
      <c t="s" s="410" r="E253">
        <v>59757</v>
      </c>
      <c t="str" s="410" r="F253">
        <f>'Mali CSCOM-CSREF'!$A253</f>
        <v>ML01R04C002</v>
      </c>
      <c t="s" s="410" r="G253">
        <v>59758</v>
      </c>
      <c s="412" r="H253">
        <v>35186.0</v>
      </c>
      <c s="413" r="I253">
        <v>6.0</v>
      </c>
      <c s="413" r="J253">
        <v>30.0</v>
      </c>
      <c t="s" s="410" r="K253">
        <v>59759</v>
      </c>
      <c t="s" s="413" r="L253">
        <v>59760</v>
      </c>
      <c s="413" r="M253"/>
      <c s="414" r="N253">
        <v>-11.1366669052</v>
      </c>
      <c s="414" r="O253">
        <v>12.6678184718</v>
      </c>
    </row>
    <row customHeight="1" r="254" ht="15.75">
      <c t="s" s="405" r="A254">
        <v>59761</v>
      </c>
      <c t="s" s="405" r="B254">
        <v>59762</v>
      </c>
      <c t="s" s="405" r="C254">
        <v>59763</v>
      </c>
      <c t="s" s="406" r="D254">
        <v>59764</v>
      </c>
      <c t="s" s="405" r="E254">
        <v>59765</v>
      </c>
      <c t="str" s="405" r="F254">
        <f>'Mali CSCOM-CSREF'!$A254</f>
        <v>ML01R05C008</v>
      </c>
      <c t="s" s="405" r="G254">
        <v>59766</v>
      </c>
      <c s="407" r="H254">
        <v>40603.0</v>
      </c>
      <c s="408" r="I254">
        <v>10.0</v>
      </c>
      <c s="408" r="J254">
        <v>15.0</v>
      </c>
      <c t="s" s="405" r="K254">
        <v>59767</v>
      </c>
      <c t="s" s="408" r="L254">
        <v>59768</v>
      </c>
      <c s="408" r="M254"/>
      <c s="409" r="N254">
        <v>-9.398674279</v>
      </c>
      <c s="409" r="O254">
        <v>12.967828847</v>
      </c>
    </row>
    <row customHeight="1" r="255" ht="15.75">
      <c t="s" s="410" r="A255">
        <v>59769</v>
      </c>
      <c t="s" s="410" r="B255">
        <v>59770</v>
      </c>
      <c t="s" s="410" r="C255">
        <v>59771</v>
      </c>
      <c t="s" s="411" r="D255">
        <v>59772</v>
      </c>
      <c t="s" s="410" r="E255">
        <v>59773</v>
      </c>
      <c t="str" s="410" r="F255">
        <f>'Mali CSCOM-CSREF'!$A255</f>
        <v>ML01R01C007</v>
      </c>
      <c t="s" s="410" r="G255">
        <v>59774</v>
      </c>
      <c s="412" r="H255">
        <v>37523.0</v>
      </c>
      <c s="413" r="I255">
        <v>1.0</v>
      </c>
      <c s="413" r="J255">
        <v>90.0</v>
      </c>
      <c t="s" s="410" r="K255">
        <v>59775</v>
      </c>
      <c t="s" s="413" r="L255">
        <v>59776</v>
      </c>
      <c s="413" r="M255"/>
      <c s="414" r="N255">
        <v>-12.013849781</v>
      </c>
      <c s="414" r="O255">
        <v>14.2859014733</v>
      </c>
    </row>
    <row customHeight="1" r="256" ht="15.75">
      <c t="s" s="405" r="A256">
        <v>59777</v>
      </c>
      <c t="s" s="405" r="B256">
        <v>59778</v>
      </c>
      <c t="s" s="405" r="C256">
        <v>59779</v>
      </c>
      <c t="s" s="406" r="D256">
        <v>59780</v>
      </c>
      <c t="s" s="405" r="E256">
        <v>59781</v>
      </c>
      <c t="str" s="405" r="F256">
        <f>'Mali CSCOM-CSREF'!$A256</f>
        <v>ML04R07C003</v>
      </c>
      <c t="s" s="405" r="G256">
        <v>59782</v>
      </c>
      <c s="407" r="H256">
        <v>37748.0</v>
      </c>
      <c s="408" r="I256">
        <v>23.0</v>
      </c>
      <c s="408" r="J256">
        <v>30.0</v>
      </c>
      <c t="s" s="405" r="K256">
        <v>59783</v>
      </c>
      <c t="s" s="408" r="L256">
        <v>59784</v>
      </c>
      <c s="408" r="M256"/>
      <c s="409" r="N256">
        <v>-4.946117899</v>
      </c>
      <c s="409" r="O256">
        <v>13.149192222</v>
      </c>
    </row>
    <row customHeight="1" r="257" ht="15.75">
      <c t="s" s="410" r="A257">
        <v>59785</v>
      </c>
      <c t="s" s="410" r="B257">
        <v>59786</v>
      </c>
      <c t="s" s="410" r="C257">
        <v>59787</v>
      </c>
      <c t="s" s="411" r="D257">
        <v>59788</v>
      </c>
      <c t="s" s="410" r="E257">
        <v>59789</v>
      </c>
      <c t="str" s="410" r="F257">
        <f>'Mali CSCOM-CSREF'!$A257</f>
        <v>ML05R05C003</v>
      </c>
      <c t="s" s="410" r="G257">
        <v>59790</v>
      </c>
      <c s="412" r="H257">
        <v>34982.0</v>
      </c>
      <c s="413" r="I257">
        <v>9.0</v>
      </c>
      <c s="413" r="J257">
        <v>35.0</v>
      </c>
      <c t="s" s="410" r="K257">
        <v>59791</v>
      </c>
      <c t="s" s="413" r="L257">
        <v>59792</v>
      </c>
      <c s="413" r="M257"/>
      <c s="413" r="N257">
        <v>-2.640277897</v>
      </c>
      <c s="413" r="O257">
        <v>15.105277974</v>
      </c>
    </row>
    <row customHeight="1" r="258" ht="15.75">
      <c t="s" s="405" r="A258">
        <v>59793</v>
      </c>
      <c t="s" s="405" r="B258">
        <v>59794</v>
      </c>
      <c t="s" s="405" r="C258">
        <v>59795</v>
      </c>
      <c t="s" s="406" r="D258">
        <v>59796</v>
      </c>
      <c t="s" s="405" r="E258">
        <v>59797</v>
      </c>
      <c t="str" s="405" r="F258">
        <f>'Mali CSCOM-CSREF'!$A258</f>
        <v>ML03R01C003</v>
      </c>
      <c t="s" s="405" r="G258">
        <v>59798</v>
      </c>
      <c s="407" r="H258">
        <v>40064.0</v>
      </c>
      <c s="408" r="I258">
        <v>19.0</v>
      </c>
      <c s="408" r="J258">
        <v>30.0</v>
      </c>
      <c t="s" s="405" r="K258">
        <v>59799</v>
      </c>
      <c t="s" s="408" r="L258">
        <v>59800</v>
      </c>
      <c s="408" r="M258"/>
      <c s="408" r="N258">
        <v>-5.53001277493</v>
      </c>
      <c s="408" r="O258">
        <v>11.0473593453</v>
      </c>
    </row>
    <row customHeight="1" r="259" ht="15.75">
      <c t="s" s="410" r="A259">
        <v>59801</v>
      </c>
      <c t="s" s="410" r="B259">
        <v>59802</v>
      </c>
      <c t="s" s="410" r="C259">
        <v>59803</v>
      </c>
      <c t="s" s="411" r="D259">
        <v>59804</v>
      </c>
      <c t="s" s="410" r="E259">
        <v>59805</v>
      </c>
      <c t="str" s="410" r="F259">
        <f>'Mali CSCOM-CSREF'!$A259</f>
        <v>ML02R02C004</v>
      </c>
      <c t="s" s="410" r="G259">
        <v>59806</v>
      </c>
      <c s="412" r="H259">
        <v>39895.0</v>
      </c>
      <c s="413" r="I259">
        <v>10.0</v>
      </c>
      <c s="413" r="J259">
        <v>82.0</v>
      </c>
      <c t="s" s="410" r="K259">
        <v>59807</v>
      </c>
      <c t="s" s="413" r="L259">
        <v>59808</v>
      </c>
      <c s="413" r="M259"/>
      <c s="413" r="N259">
        <v>-7.48122999993</v>
      </c>
      <c s="413" r="O259">
        <v>14.1341500001</v>
      </c>
    </row>
    <row customHeight="1" r="260" ht="15.75">
      <c t="s" s="405" r="A260">
        <v>59809</v>
      </c>
      <c t="s" s="405" r="B260">
        <v>59810</v>
      </c>
      <c t="s" s="405" r="C260">
        <v>59811</v>
      </c>
      <c t="s" s="406" r="D260">
        <v>59812</v>
      </c>
      <c t="s" s="405" r="E260">
        <v>59813</v>
      </c>
      <c t="str" s="405" r="F260">
        <f>'Mali CSCOM-CSREF'!$A260</f>
        <v>ML03R01C004</v>
      </c>
      <c t="s" s="405" r="G260">
        <v>59814</v>
      </c>
      <c s="407" r="H260">
        <v>35148.0</v>
      </c>
      <c s="408" r="I260">
        <v>12.0</v>
      </c>
      <c s="408" r="J260">
        <v>32.0</v>
      </c>
      <c t="s" s="405" r="K260">
        <v>59815</v>
      </c>
      <c t="s" s="408" r="L260">
        <v>59816</v>
      </c>
      <c s="408" r="M260"/>
      <c s="409" r="N260">
        <v>-5.482504275</v>
      </c>
      <c s="409" r="O260">
        <v>11.484531471</v>
      </c>
    </row>
    <row customHeight="1" r="261" ht="15.75">
      <c t="s" s="410" r="A261">
        <v>59817</v>
      </c>
      <c t="s" s="410" r="B261">
        <v>59818</v>
      </c>
      <c t="s" s="410" r="C261">
        <v>59819</v>
      </c>
      <c t="s" s="411" r="D261">
        <v>59820</v>
      </c>
      <c t="s" s="410" r="E261">
        <v>59821</v>
      </c>
      <c t="str" s="410" r="F261">
        <f>'Mali CSCOM-CSREF'!$A261</f>
        <v>ML02R04C003</v>
      </c>
      <c t="s" s="410" r="G261">
        <v>59822</v>
      </c>
      <c s="412" r="H261">
        <v>35991.0</v>
      </c>
      <c s="413" r="I261">
        <v>10.0</v>
      </c>
      <c s="413" r="J261">
        <v>60.0</v>
      </c>
      <c t="s" s="410" r="K261">
        <v>59823</v>
      </c>
      <c t="s" s="413" r="L261">
        <v>59824</v>
      </c>
      <c s="413" r="M261"/>
      <c s="413" r="N261">
        <v>-6.497777901</v>
      </c>
      <c s="413" r="O261">
        <v>12.560277972</v>
      </c>
    </row>
    <row customHeight="1" r="262" ht="15.75">
      <c t="s" s="405" r="A262">
        <v>59825</v>
      </c>
      <c t="s" s="405" r="B262">
        <v>59826</v>
      </c>
      <c t="s" s="405" r="C262">
        <v>59827</v>
      </c>
      <c t="s" s="406" r="D262">
        <v>59828</v>
      </c>
      <c t="s" s="405" r="E262">
        <v>59829</v>
      </c>
      <c t="str" s="405" r="F262">
        <f>'Mali CSCOM-CSREF'!$A262</f>
        <v>ML02R09C004</v>
      </c>
      <c t="s" s="405" r="G262">
        <v>59830</v>
      </c>
      <c s="407" r="H262">
        <v>38412.0</v>
      </c>
      <c s="408" r="I262">
        <v>7.0</v>
      </c>
      <c s="408" r="J262">
        <v>60.0</v>
      </c>
      <c t="s" s="405" r="K262">
        <v>59831</v>
      </c>
      <c t="s" s="408" r="L262">
        <v>59832</v>
      </c>
      <c s="408" r="M262"/>
      <c s="409" r="N262">
        <v>-8.12626999956</v>
      </c>
      <c s="409" r="O262">
        <v>12.1911400003</v>
      </c>
    </row>
    <row customHeight="1" r="263" ht="15.75">
      <c t="s" s="410" r="A263">
        <v>59833</v>
      </c>
      <c t="s" s="410" r="B263">
        <v>59834</v>
      </c>
      <c t="s" s="410" r="C263">
        <v>59835</v>
      </c>
      <c t="s" s="411" r="D263">
        <v>59836</v>
      </c>
      <c t="s" s="410" r="E263">
        <v>59837</v>
      </c>
      <c t="str" s="410" r="F263">
        <f>'Mali CSCOM-CSREF'!$A263</f>
        <v>ML05R06C005</v>
      </c>
      <c t="s" s="410" r="G263">
        <v>59838</v>
      </c>
      <c s="412" r="H263">
        <v>37987.0</v>
      </c>
      <c s="413" r="I263">
        <v>16.0</v>
      </c>
      <c s="413" r="J263">
        <v>25.0</v>
      </c>
      <c t="s" s="410" r="K263">
        <v>59839</v>
      </c>
      <c t="s" s="413" r="L263">
        <v>59840</v>
      </c>
      <c s="413" r="M263"/>
      <c s="413" r="N263">
        <v>-2.93845999985</v>
      </c>
      <c s="413" r="O263">
        <v>14.1553000004</v>
      </c>
    </row>
    <row customHeight="1" r="264" ht="15.75">
      <c t="s" s="405" r="A264">
        <v>59841</v>
      </c>
      <c t="s" s="405" r="B264">
        <v>59842</v>
      </c>
      <c t="s" s="406" r="C264">
        <v>59843</v>
      </c>
      <c t="s" s="406" r="D264">
        <v>59844</v>
      </c>
      <c t="s" s="405" r="E264">
        <v>59845</v>
      </c>
      <c t="str" s="405" r="F264">
        <f>'Mali CSCOM-CSREF'!$A264</f>
        <v>ML06R02C003</v>
      </c>
      <c t="s" s="405" r="G264">
        <v>59846</v>
      </c>
      <c s="407" r="H264">
        <v>38139.0</v>
      </c>
      <c s="408" r="I264">
        <v>13.0</v>
      </c>
      <c s="408" r="J264">
        <v>45.0</v>
      </c>
      <c t="s" s="405" r="K264">
        <v>59847</v>
      </c>
      <c t="s" s="408" r="L264">
        <v>59848</v>
      </c>
      <c s="408" r="M264"/>
      <c s="409" r="N264">
        <v>-3.132061773</v>
      </c>
      <c s="409" r="O264">
        <v>16.459560475</v>
      </c>
    </row>
    <row customHeight="1" r="265" ht="15.75">
      <c s="410" r="A265"/>
      <c t="s" s="410" r="B265">
        <v>59849</v>
      </c>
      <c t="s" s="410" r="C265">
        <v>59850</v>
      </c>
      <c s="411" r="D265"/>
      <c t="s" s="410" r="E265">
        <v>59851</v>
      </c>
      <c t="str" s="410" r="F265">
        <f>'Mali CSCOM-CSREF'!$A265</f>
        <v/>
      </c>
      <c t="s" s="410" r="G265">
        <v>59852</v>
      </c>
      <c s="412" r="H265"/>
      <c s="413" r="I265"/>
      <c s="413" r="J265"/>
      <c s="410" r="K265"/>
      <c t="s" s="413" r="L265">
        <v>59853</v>
      </c>
      <c t="s" s="413" r="M265">
        <v>59854</v>
      </c>
      <c s="413" r="N265"/>
      <c s="413" r="O265"/>
    </row>
    <row customHeight="1" r="266" ht="15.75">
      <c t="s" s="405" r="A266">
        <v>59855</v>
      </c>
      <c t="s" s="405" r="B266">
        <v>59856</v>
      </c>
      <c t="s" s="405" r="C266">
        <v>59857</v>
      </c>
      <c t="s" s="406" r="D266">
        <v>59858</v>
      </c>
      <c t="s" s="405" r="E266">
        <v>59859</v>
      </c>
      <c t="str" s="405" r="F266">
        <f>'Mali CSCOM-CSREF'!$A266</f>
        <v>ML04R01C005</v>
      </c>
      <c t="s" s="405" r="G266">
        <v>59860</v>
      </c>
      <c s="407" r="H266">
        <v>36526.0</v>
      </c>
      <c s="408" r="I266">
        <v>1.0</v>
      </c>
      <c s="408" r="J266">
        <v>1.0</v>
      </c>
      <c t="s" s="405" r="K266">
        <v>59861</v>
      </c>
      <c t="s" s="408" r="L266">
        <v>59862</v>
      </c>
      <c s="408" r="M266"/>
      <c s="409" r="N266">
        <v>-6.26006267472</v>
      </c>
      <c s="409" r="O266">
        <v>13.4428409868</v>
      </c>
    </row>
    <row customHeight="1" r="267" ht="15.75">
      <c s="410" r="A267"/>
      <c t="s" s="410" r="B267">
        <v>59863</v>
      </c>
      <c t="s" s="410" r="C267">
        <v>59864</v>
      </c>
      <c s="411" r="D267"/>
      <c t="s" s="410" r="E267">
        <v>59865</v>
      </c>
      <c t="str" s="410" r="F267">
        <f>'Mali CSCOM-CSREF'!$A267</f>
        <v/>
      </c>
      <c t="s" s="410" r="G267">
        <v>59866</v>
      </c>
      <c s="412" r="H267"/>
      <c s="413" r="I267"/>
      <c s="413" r="J267"/>
      <c s="410" r="K267"/>
      <c t="s" s="413" r="L267">
        <v>59867</v>
      </c>
      <c s="413" r="M267"/>
      <c s="414" r="N267">
        <v>-11.284153</v>
      </c>
      <c s="414" r="O267">
        <v>12.118056</v>
      </c>
    </row>
    <row customHeight="1" r="268" ht="15.75">
      <c t="s" s="405" r="A268">
        <v>59868</v>
      </c>
      <c t="s" s="405" r="B268">
        <v>59869</v>
      </c>
      <c t="s" s="405" r="C268">
        <v>59870</v>
      </c>
      <c t="s" s="406" r="D268">
        <v>59871</v>
      </c>
      <c t="s" s="405" r="E268">
        <v>59872</v>
      </c>
      <c t="str" s="405" r="F268">
        <f>'Mali CSCOM-CSREF'!$A268</f>
        <v>ML01R05C009</v>
      </c>
      <c t="s" s="405" r="G268">
        <v>59873</v>
      </c>
      <c s="407" r="H268">
        <v>38384.0</v>
      </c>
      <c s="408" r="I268">
        <v>3.0</v>
      </c>
      <c s="408" r="J268">
        <v>1.0</v>
      </c>
      <c t="s" s="405" r="K268">
        <v>59874</v>
      </c>
      <c t="s" s="408" r="L268">
        <v>59875</v>
      </c>
      <c s="408" r="M268"/>
      <c s="409" r="N268">
        <v>-9.48937520643</v>
      </c>
      <c s="409" r="O268">
        <v>13.039494794</v>
      </c>
    </row>
    <row customHeight="1" r="269" ht="15.75">
      <c t="s" s="410" r="A269">
        <v>59876</v>
      </c>
      <c t="s" s="410" r="B269">
        <v>59877</v>
      </c>
      <c t="s" s="410" r="C269">
        <v>59878</v>
      </c>
      <c t="s" s="411" r="D269">
        <v>59879</v>
      </c>
      <c t="s" s="410" r="E269">
        <v>59880</v>
      </c>
      <c t="str" s="410" r="F269">
        <f>'Mali CSCOM-CSREF'!$A269</f>
        <v>ML05R02C004</v>
      </c>
      <c t="s" s="410" r="G269">
        <v>59881</v>
      </c>
      <c s="412" r="H269">
        <v>35916.0</v>
      </c>
      <c s="413" r="I269">
        <v>11.0</v>
      </c>
      <c s="413" r="J269">
        <v>92.0</v>
      </c>
      <c t="s" s="410" r="K269">
        <v>59882</v>
      </c>
      <c t="s" s="413" r="L269">
        <v>59883</v>
      </c>
      <c s="413" r="M269"/>
      <c s="414" r="N269">
        <v>-3.260345773</v>
      </c>
      <c s="414" r="O269">
        <v>14.776770474</v>
      </c>
    </row>
    <row customHeight="1" r="270" ht="15.75">
      <c s="405" r="A270"/>
      <c t="s" s="405" r="B270">
        <v>59884</v>
      </c>
      <c t="s" s="405" r="C270">
        <v>59885</v>
      </c>
      <c t="s" s="406" r="D270">
        <v>59886</v>
      </c>
      <c t="s" s="405" r="E270">
        <v>59887</v>
      </c>
      <c t="str" s="405" r="F270">
        <f>'Mali CSCOM-CSREF'!$A270</f>
        <v/>
      </c>
      <c t="s" s="405" r="G270">
        <v>59888</v>
      </c>
      <c s="407" r="H270"/>
      <c s="408" r="I270"/>
      <c s="408" r="J270"/>
      <c s="405" r="K270"/>
      <c t="s" s="408" r="L270">
        <v>59889</v>
      </c>
      <c s="408" r="M270"/>
      <c s="409" r="N270">
        <v>-4.014091</v>
      </c>
      <c s="409" r="O270">
        <v>15.224512</v>
      </c>
    </row>
    <row customHeight="1" r="271" ht="15.75">
      <c t="s" s="410" r="A271">
        <v>59890</v>
      </c>
      <c t="s" s="410" r="B271">
        <v>59891</v>
      </c>
      <c t="s" s="410" r="C271">
        <v>59892</v>
      </c>
      <c t="s" s="411" r="D271">
        <v>59893</v>
      </c>
      <c t="s" s="410" r="E271">
        <v>59894</v>
      </c>
      <c t="str" s="410" r="F271">
        <f>'Mali CSCOM-CSREF'!$A271</f>
        <v>ML03R02C008</v>
      </c>
      <c t="s" s="410" r="G271">
        <v>59895</v>
      </c>
      <c s="412" r="H271">
        <v>35674.0</v>
      </c>
      <c s="413" r="I271">
        <v>10.0</v>
      </c>
      <c s="413" r="J271">
        <v>75.0</v>
      </c>
      <c t="s" s="410" r="K271">
        <v>59896</v>
      </c>
      <c t="s" s="413" r="L271">
        <v>59897</v>
      </c>
      <c s="413" r="M271"/>
      <c s="414" r="N271">
        <v>-6.990713151</v>
      </c>
      <c s="414" r="O271">
        <v>11.552406096</v>
      </c>
    </row>
    <row customHeight="1" r="272" ht="15.75">
      <c t="s" s="405" r="A272">
        <v>59898</v>
      </c>
      <c t="s" s="405" r="B272">
        <v>59899</v>
      </c>
      <c t="s" s="405" r="C272">
        <v>59900</v>
      </c>
      <c t="s" s="406" r="D272">
        <v>59901</v>
      </c>
      <c t="s" s="405" r="E272">
        <v>59902</v>
      </c>
      <c t="str" s="405" r="F272">
        <f>'Mali CSCOM-CSREF'!$A272</f>
        <v>ML01R03C002</v>
      </c>
      <c t="s" s="405" r="G272">
        <v>59903</v>
      </c>
      <c s="407" r="H272">
        <v>36982.0</v>
      </c>
      <c s="408" r="I272">
        <v>8.0</v>
      </c>
      <c s="408" r="J272">
        <v>22.0</v>
      </c>
      <c t="s" s="405" r="K272">
        <v>59904</v>
      </c>
      <c t="s" s="408" r="L272">
        <v>59905</v>
      </c>
      <c s="408" r="M272"/>
      <c s="408" r="N272">
        <v>-9.39486000023</v>
      </c>
      <c s="408" r="O272">
        <v>14.5970299999</v>
      </c>
    </row>
    <row customHeight="1" r="273" ht="15.75">
      <c t="s" s="410" r="A273">
        <v>59906</v>
      </c>
      <c t="s" s="410" r="B273">
        <v>59907</v>
      </c>
      <c t="s" s="410" r="C273">
        <v>59908</v>
      </c>
      <c t="s" s="411" r="D273">
        <v>59909</v>
      </c>
      <c t="s" s="410" r="E273">
        <v>59910</v>
      </c>
      <c t="str" s="410" r="F273">
        <f>'Mali CSCOM-CSREF'!$A273</f>
        <v>ML03R02C009</v>
      </c>
      <c t="s" s="410" r="G273">
        <v>59911</v>
      </c>
      <c s="412" r="H273">
        <v>39600.0</v>
      </c>
      <c s="413" r="I273">
        <v>125.0</v>
      </c>
      <c s="413" r="J273">
        <v>8.0</v>
      </c>
      <c t="s" s="410" r="K273">
        <v>59912</v>
      </c>
      <c t="s" s="413" r="L273">
        <v>59913</v>
      </c>
      <c s="413" r="M273"/>
      <c s="414" r="N273">
        <v>-7.151679026</v>
      </c>
      <c s="414" r="O273">
        <v>11.007873595</v>
      </c>
    </row>
    <row customHeight="1" r="274" ht="15.75">
      <c t="s" s="405" r="A274">
        <v>59914</v>
      </c>
      <c t="s" s="405" r="B274">
        <v>59915</v>
      </c>
      <c t="s" s="405" r="C274">
        <v>59916</v>
      </c>
      <c t="s" s="406" r="D274">
        <v>59917</v>
      </c>
      <c t="s" s="405" r="E274">
        <v>59918</v>
      </c>
      <c t="str" s="405" r="F274">
        <f>'Mali CSCOM-CSREF'!$A274</f>
        <v>ML02R03C003</v>
      </c>
      <c t="s" s="405" r="G274">
        <v>59919</v>
      </c>
      <c s="407" r="H274">
        <v>38881.0</v>
      </c>
      <c s="408" r="I274">
        <v>9.0</v>
      </c>
      <c s="408" r="J274">
        <v>30.0</v>
      </c>
      <c t="s" s="405" r="K274">
        <v>59920</v>
      </c>
      <c t="s" s="408" r="L274">
        <v>59921</v>
      </c>
      <c s="408" r="M274"/>
      <c s="409" r="N274">
        <v>-6.664941026</v>
      </c>
      <c s="409" r="O274">
        <v>12.351623221</v>
      </c>
    </row>
    <row customHeight="1" r="275" ht="15.75">
      <c t="s" s="410" r="A275">
        <v>59922</v>
      </c>
      <c t="s" s="410" r="B275">
        <v>59923</v>
      </c>
      <c t="s" s="410" r="C275">
        <v>59924</v>
      </c>
      <c t="s" s="411" r="D275">
        <v>59925</v>
      </c>
      <c t="s" s="410" r="E275">
        <v>59926</v>
      </c>
      <c t="str" s="410" r="F275">
        <f>'Mali CSCOM-CSREF'!$A275</f>
        <v>ML03R01C005</v>
      </c>
      <c t="s" s="410" r="G275">
        <v>59927</v>
      </c>
      <c s="412" r="H275">
        <v>34773.0</v>
      </c>
      <c s="413" r="I275">
        <v>14.0</v>
      </c>
      <c s="413" r="J275">
        <v>112.0</v>
      </c>
      <c t="s" s="410" r="K275">
        <v>59928</v>
      </c>
      <c t="s" s="413" r="L275">
        <v>59929</v>
      </c>
      <c s="413" r="M275"/>
      <c s="414" r="N275">
        <v>-6.363926276</v>
      </c>
      <c s="414" r="O275">
        <v>11.7244825693</v>
      </c>
    </row>
    <row customHeight="1" r="276" ht="15.75">
      <c t="s" s="405" r="A276">
        <v>59930</v>
      </c>
      <c t="s" s="405" r="B276">
        <v>59931</v>
      </c>
      <c t="s" s="405" r="C276">
        <v>59932</v>
      </c>
      <c t="s" s="406" r="D276">
        <v>59933</v>
      </c>
      <c t="s" s="405" r="E276">
        <v>59934</v>
      </c>
      <c t="str" s="405" r="F276">
        <f>'Mali CSCOM-CSREF'!$A276</f>
        <v>ML01R02C004</v>
      </c>
      <c t="s" s="405" r="G276">
        <v>59935</v>
      </c>
      <c s="407" r="H276">
        <v>39539.0</v>
      </c>
      <c s="408" r="I276">
        <v>3.0</v>
      </c>
      <c s="408" r="J276">
        <v>120.0</v>
      </c>
      <c t="s" s="405" r="K276">
        <v>59936</v>
      </c>
      <c t="s" s="408" r="L276">
        <v>59937</v>
      </c>
      <c s="408" r="M276"/>
      <c s="409" r="N276">
        <v>-10.5115699997</v>
      </c>
      <c s="409" r="O276">
        <v>14.1913799997</v>
      </c>
    </row>
    <row customHeight="1" r="277" ht="15.75">
      <c t="s" s="410" r="A277">
        <v>59938</v>
      </c>
      <c t="s" s="410" r="B277">
        <v>59939</v>
      </c>
      <c t="s" s="410" r="C277">
        <v>59940</v>
      </c>
      <c t="s" s="411" r="D277">
        <v>59941</v>
      </c>
      <c t="s" s="410" r="E277">
        <v>59942</v>
      </c>
      <c t="str" s="410" r="F277">
        <f>'Mali CSCOM-CSREF'!$A277</f>
        <v>ML05R03C005</v>
      </c>
      <c t="s" s="410" r="G277">
        <v>59943</v>
      </c>
      <c s="412" r="H277">
        <v>33490.0</v>
      </c>
      <c s="413" r="I277">
        <v>16.0</v>
      </c>
      <c s="413" r="J277">
        <v>12.0</v>
      </c>
      <c t="s" s="410" r="K277">
        <v>59944</v>
      </c>
      <c t="s" s="413" r="L277">
        <v>59945</v>
      </c>
      <c s="413" r="M277"/>
      <c s="414" r="N277">
        <v>-3.618476898</v>
      </c>
      <c s="414" r="O277">
        <v>14.026478223</v>
      </c>
    </row>
    <row customHeight="1" r="278" ht="15.75">
      <c t="s" s="405" r="A278">
        <v>59946</v>
      </c>
      <c t="s" s="405" r="B278">
        <v>59947</v>
      </c>
      <c t="s" s="405" r="C278">
        <v>59948</v>
      </c>
      <c t="s" s="406" r="D278">
        <v>59949</v>
      </c>
      <c t="s" s="405" r="E278">
        <v>59950</v>
      </c>
      <c t="str" s="405" r="F278">
        <f>'Mali CSCOM-CSREF'!$A278</f>
        <v>ML05R07C001</v>
      </c>
      <c t="s" s="405" r="G278">
        <v>59951</v>
      </c>
      <c s="407" r="H278">
        <v>35278.0</v>
      </c>
      <c s="408" r="I278">
        <v>18.0</v>
      </c>
      <c s="408" r="J278">
        <v>15.0</v>
      </c>
      <c t="s" s="405" r="K278">
        <v>59952</v>
      </c>
      <c t="s" s="408" r="L278">
        <v>59953</v>
      </c>
      <c s="408" r="M278"/>
      <c s="409" r="N278">
        <v>-4.955589649</v>
      </c>
      <c s="409" r="O278">
        <v>14.345656473</v>
      </c>
    </row>
    <row customHeight="1" r="279" ht="15.75">
      <c s="410" r="A279"/>
      <c t="s" s="410" r="B279">
        <v>59954</v>
      </c>
      <c t="s" s="410" r="C279">
        <v>59955</v>
      </c>
      <c s="411" r="D279"/>
      <c t="s" s="410" r="E279">
        <v>59956</v>
      </c>
      <c t="str" s="410" r="F279">
        <f>'Mali CSCOM-CSREF'!$A279</f>
        <v/>
      </c>
      <c t="s" s="410" r="G279">
        <v>59957</v>
      </c>
      <c s="412" r="H279"/>
      <c s="413" r="I279"/>
      <c s="413" r="J279"/>
      <c s="410" r="K279"/>
      <c t="s" s="413" r="L279">
        <v>59958</v>
      </c>
      <c s="413" r="M279"/>
      <c s="414" r="N279">
        <v>-9.017505</v>
      </c>
      <c s="414" r="O279">
        <v>15.042607</v>
      </c>
    </row>
    <row customHeight="1" r="280" ht="15.75">
      <c t="s" s="405" r="A280">
        <v>59959</v>
      </c>
      <c t="s" s="405" r="B280">
        <v>59960</v>
      </c>
      <c t="s" s="405" r="C280">
        <v>59961</v>
      </c>
      <c t="s" s="406" r="D280">
        <v>59962</v>
      </c>
      <c t="s" s="405" r="E280">
        <v>59963</v>
      </c>
      <c t="str" s="405" r="F280">
        <f>'Mali CSCOM-CSREF'!$A280</f>
        <v>ML04R06C005</v>
      </c>
      <c t="s" s="405" r="G280">
        <v>59964</v>
      </c>
      <c s="407" r="H280">
        <v>34468.0</v>
      </c>
      <c s="408" r="I280">
        <v>28.0</v>
      </c>
      <c s="408" r="J280">
        <v>30.0</v>
      </c>
      <c t="s" s="405" r="K280">
        <v>59965</v>
      </c>
      <c t="s" s="408" r="L280">
        <v>59966</v>
      </c>
      <c s="408" r="M280"/>
      <c s="409" r="N280">
        <v>-6.0219579</v>
      </c>
      <c s="409" r="O280">
        <v>14.685537099</v>
      </c>
    </row>
    <row customHeight="1" r="281" ht="15.75">
      <c t="s" s="410" r="A281">
        <v>59967</v>
      </c>
      <c t="s" s="410" r="B281">
        <v>59968</v>
      </c>
      <c t="s" s="410" r="C281">
        <v>59969</v>
      </c>
      <c t="s" s="411" r="D281">
        <v>59970</v>
      </c>
      <c t="s" s="410" r="E281">
        <v>59971</v>
      </c>
      <c t="str" s="410" r="F281">
        <f>'Mali CSCOM-CSREF'!$A281</f>
        <v>ML01R04C003</v>
      </c>
      <c t="s" s="410" r="G281">
        <v>59972</v>
      </c>
      <c s="412" r="H281">
        <v>39995.0</v>
      </c>
      <c s="413" r="I281">
        <v>5.0</v>
      </c>
      <c s="413" r="J281">
        <v>36.0</v>
      </c>
      <c t="s" s="410" r="K281">
        <v>59973</v>
      </c>
      <c t="s" s="413" r="L281">
        <v>59974</v>
      </c>
      <c s="413" r="M281"/>
      <c s="414" r="N281">
        <v>-11.0923577801</v>
      </c>
      <c s="414" r="O281">
        <v>12.6259044782</v>
      </c>
    </row>
    <row customHeight="1" r="282" ht="15.75">
      <c s="405" r="A282"/>
      <c t="s" s="405" r="B282">
        <v>59975</v>
      </c>
      <c t="s" s="405" r="C282">
        <v>59976</v>
      </c>
      <c s="406" r="D282"/>
      <c t="s" s="405" r="E282">
        <v>59977</v>
      </c>
      <c t="str" s="405" r="F282">
        <f>'Mali CSCOM-CSREF'!$A282</f>
        <v/>
      </c>
      <c t="s" s="405" r="G282">
        <v>59978</v>
      </c>
      <c s="407" r="H282"/>
      <c s="408" r="I282"/>
      <c s="408" r="J282"/>
      <c s="405" r="K282"/>
      <c t="s" s="408" r="L282">
        <v>59979</v>
      </c>
      <c s="408" r="M282"/>
      <c s="409" r="N282">
        <v>-9.508864</v>
      </c>
      <c s="409" r="O282">
        <v>14.753349</v>
      </c>
    </row>
    <row customHeight="1" r="283" ht="15.75">
      <c t="s" s="410" r="A283">
        <v>59980</v>
      </c>
      <c t="s" s="410" r="B283">
        <v>59981</v>
      </c>
      <c t="s" s="410" r="C283">
        <v>59982</v>
      </c>
      <c t="s" s="411" r="D283">
        <v>59983</v>
      </c>
      <c t="s" s="410" r="E283">
        <v>59984</v>
      </c>
      <c t="str" s="410" r="F283">
        <f>'Mali CSCOM-CSREF'!$A283</f>
        <v>ML01R06C003</v>
      </c>
      <c t="s" s="410" r="G283">
        <v>59985</v>
      </c>
      <c s="412" r="H283">
        <v>36526.0</v>
      </c>
      <c s="413" r="I283">
        <v>14.0</v>
      </c>
      <c s="413" r="J283">
        <v>35.0</v>
      </c>
      <c t="s" s="410" r="K283">
        <v>59986</v>
      </c>
      <c t="s" s="413" r="L283">
        <v>59987</v>
      </c>
      <c s="413" r="M283"/>
      <c s="413" r="N283">
        <v>-9.319638653</v>
      </c>
      <c s="413" r="O283">
        <v>15.152496599</v>
      </c>
    </row>
    <row customHeight="1" r="284" ht="15.75">
      <c t="s" s="405" r="A284">
        <v>59988</v>
      </c>
      <c t="s" s="405" r="B284">
        <v>59989</v>
      </c>
      <c t="s" s="405" r="C284">
        <v>59990</v>
      </c>
      <c t="s" s="406" r="D284">
        <v>59991</v>
      </c>
      <c t="s" s="405" r="E284">
        <v>59992</v>
      </c>
      <c t="str" s="405" r="F284">
        <f>'Mali CSCOM-CSREF'!$A284</f>
        <v>ML05R07C002</v>
      </c>
      <c t="s" s="405" r="G284">
        <v>59993</v>
      </c>
      <c s="407" r="H284">
        <v>34731.0</v>
      </c>
      <c s="408" r="I284">
        <v>13.0</v>
      </c>
      <c s="408" r="J284">
        <v>45.0</v>
      </c>
      <c t="s" s="405" r="K284">
        <v>59994</v>
      </c>
      <c t="s" s="408" r="L284">
        <v>59995</v>
      </c>
      <c s="408" r="M284"/>
      <c s="409" r="N284">
        <v>-5.020555524</v>
      </c>
      <c s="409" r="O284">
        <v>14.138333348</v>
      </c>
    </row>
    <row customHeight="1" r="285" ht="15.75">
      <c t="s" s="410" r="A285">
        <v>59996</v>
      </c>
      <c t="s" s="410" r="B285">
        <v>59997</v>
      </c>
      <c t="s" s="410" r="C285">
        <v>59998</v>
      </c>
      <c t="s" s="411" r="D285">
        <v>59999</v>
      </c>
      <c t="s" s="410" r="E285">
        <v>60000</v>
      </c>
      <c t="str" s="410" r="F285">
        <f>'Mali CSCOM-CSREF'!$A285</f>
        <v>ML02R06C012</v>
      </c>
      <c t="s" s="410" r="G285">
        <v>60001</v>
      </c>
      <c s="412" r="H285">
        <v>39083.0</v>
      </c>
      <c s="413" r="I285">
        <v>4.0</v>
      </c>
      <c s="413" r="J285">
        <v>10.0</v>
      </c>
      <c t="s" s="410" r="K285">
        <v>60002</v>
      </c>
      <c t="s" s="413" r="L285">
        <v>60003</v>
      </c>
      <c s="413" r="M285"/>
      <c s="414" r="N285">
        <v>-8.156389277</v>
      </c>
      <c s="414" r="O285">
        <v>12.777500097</v>
      </c>
    </row>
    <row customHeight="1" r="286" ht="15.75">
      <c t="s" s="405" r="A286">
        <v>60004</v>
      </c>
      <c t="s" s="405" r="B286">
        <v>60005</v>
      </c>
      <c t="s" s="405" r="C286">
        <v>60006</v>
      </c>
      <c t="s" s="406" r="D286">
        <v>60007</v>
      </c>
      <c t="s" s="405" r="E286">
        <v>60008</v>
      </c>
      <c t="str" s="405" r="F286">
        <f>'Mali CSCOM-CSREF'!$A286</f>
        <v>ML03R05C002</v>
      </c>
      <c t="s" s="405" r="G286">
        <v>60009</v>
      </c>
      <c s="407" r="H286">
        <v>34912.0</v>
      </c>
      <c s="408" r="I286">
        <v>13.0</v>
      </c>
      <c s="408" r="J286">
        <v>47.0</v>
      </c>
      <c t="s" s="405" r="K286">
        <v>60010</v>
      </c>
      <c t="s" s="408" r="L286">
        <v>60011</v>
      </c>
      <c s="408" r="M286"/>
      <c s="409" r="N286">
        <v>-7.13428965143</v>
      </c>
      <c s="409" r="O286">
        <v>11.1607783454</v>
      </c>
    </row>
    <row customHeight="1" r="287" ht="15.75">
      <c t="s" s="410" r="A287">
        <v>60012</v>
      </c>
      <c t="s" s="410" r="B287">
        <v>60013</v>
      </c>
      <c t="s" s="410" r="C287">
        <v>60014</v>
      </c>
      <c t="s" s="411" r="D287">
        <v>60015</v>
      </c>
      <c t="s" s="410" r="E287">
        <v>60016</v>
      </c>
      <c t="str" s="410" r="F287">
        <f>'Mali CSCOM-CSREF'!$A287</f>
        <v>ML01R02C005</v>
      </c>
      <c t="s" s="410" r="G287">
        <v>60017</v>
      </c>
      <c s="412" r="H287">
        <v>37312.0</v>
      </c>
      <c s="413" r="I287">
        <v>4.0</v>
      </c>
      <c s="413" r="J287">
        <v>69.0</v>
      </c>
      <c t="s" s="410" r="K287">
        <v>60018</v>
      </c>
      <c t="s" s="413" r="L287">
        <v>60019</v>
      </c>
      <c s="413" r="M287"/>
      <c s="414" r="N287">
        <v>-10.4510999997</v>
      </c>
      <c s="414" r="O287">
        <v>13.4420800001</v>
      </c>
    </row>
    <row customHeight="1" r="288" ht="15.75">
      <c t="s" s="405" r="A288">
        <v>60020</v>
      </c>
      <c t="s" s="405" r="B288">
        <v>60021</v>
      </c>
      <c t="s" s="405" r="C288">
        <v>60022</v>
      </c>
      <c t="s" s="406" r="D288">
        <v>60023</v>
      </c>
      <c t="s" s="405" r="E288">
        <v>60024</v>
      </c>
      <c t="str" s="405" r="F288">
        <f>'Mali CSCOM-CSREF'!$A288</f>
        <v>ML01R02C006</v>
      </c>
      <c t="s" s="405" r="G288">
        <v>60025</v>
      </c>
      <c s="407" r="H288">
        <v>40878.0</v>
      </c>
      <c s="408" r="I288">
        <v>6.0</v>
      </c>
      <c s="408" r="J288">
        <v>53.0</v>
      </c>
      <c t="s" s="405" r="K288">
        <v>60026</v>
      </c>
      <c t="s" s="408" r="L288">
        <v>60027</v>
      </c>
      <c s="408" r="M288"/>
      <c s="409" r="N288">
        <v>-10.8971700001</v>
      </c>
      <c s="409" r="O288">
        <v>13.9210199998</v>
      </c>
    </row>
    <row customHeight="1" r="289" ht="15.75">
      <c t="s" s="410" r="A289">
        <v>60028</v>
      </c>
      <c t="s" s="410" r="B289">
        <v>60029</v>
      </c>
      <c t="s" s="410" r="C289">
        <v>60030</v>
      </c>
      <c t="s" s="411" r="D289">
        <v>60031</v>
      </c>
      <c t="s" s="410" r="E289">
        <v>60032</v>
      </c>
      <c t="str" s="410" r="F289">
        <f>'Mali CSCOM-CSREF'!$A289</f>
        <v>ML04R06C006</v>
      </c>
      <c t="s" s="410" r="G289">
        <v>60033</v>
      </c>
      <c s="412" r="H289">
        <v>35086.0</v>
      </c>
      <c s="413" r="I289">
        <v>19.0</v>
      </c>
      <c s="413" r="J289">
        <v>0.0</v>
      </c>
      <c t="s" s="410" r="K289">
        <v>60034</v>
      </c>
      <c t="s" s="413" r="L289">
        <v>60035</v>
      </c>
      <c s="413" r="M289"/>
      <c s="414" r="N289">
        <v>-6.14725000019</v>
      </c>
      <c s="414" r="O289">
        <v>14.5566499998</v>
      </c>
    </row>
    <row customHeight="1" r="290" ht="15.75">
      <c t="s" s="405" r="A290">
        <v>60036</v>
      </c>
      <c t="s" s="405" r="B290">
        <v>60037</v>
      </c>
      <c t="s" s="405" r="C290">
        <v>60038</v>
      </c>
      <c t="s" s="406" r="D290">
        <v>60039</v>
      </c>
      <c t="s" s="405" r="E290">
        <v>60040</v>
      </c>
      <c t="str" s="405" r="F290">
        <f>'Mali CSCOM-CSREF'!$A290</f>
        <v>ML01R02C007</v>
      </c>
      <c t="s" s="405" r="G290">
        <v>60041</v>
      </c>
      <c s="407" r="H290">
        <v>35462.0</v>
      </c>
      <c s="408" r="I290">
        <v>5.0</v>
      </c>
      <c s="408" r="J290">
        <v>150.0</v>
      </c>
      <c t="s" s="405" r="K290">
        <v>60042</v>
      </c>
      <c t="s" s="408" r="L290">
        <v>60043</v>
      </c>
      <c s="408" r="M290"/>
      <c s="408" r="N290">
        <v>-10.250907779</v>
      </c>
      <c s="408" r="O290">
        <v>14.471530973</v>
      </c>
    </row>
    <row customHeight="1" r="291" ht="15.75">
      <c t="s" s="410" r="A291">
        <v>60044</v>
      </c>
      <c t="s" s="410" r="B291">
        <v>60045</v>
      </c>
      <c t="s" s="410" r="C291">
        <v>60046</v>
      </c>
      <c t="s" s="411" r="D291">
        <v>60047</v>
      </c>
      <c t="s" s="410" r="E291">
        <v>60048</v>
      </c>
      <c t="str" s="410" r="F291">
        <f>'Mali CSCOM-CSREF'!$A291</f>
        <v>ML04R07C004</v>
      </c>
      <c t="s" s="410" r="G291">
        <v>60049</v>
      </c>
      <c s="412" r="H291">
        <v>37480.0</v>
      </c>
      <c s="413" r="I291">
        <v>21.0</v>
      </c>
      <c s="413" r="J291">
        <v>95.0</v>
      </c>
      <c t="s" s="410" r="K291">
        <v>60050</v>
      </c>
      <c t="s" s="413" r="L291">
        <v>60051</v>
      </c>
      <c s="413" r="M291"/>
      <c s="414" r="N291">
        <v>-5.1413934</v>
      </c>
      <c s="414" r="O291">
        <v>12.867344722</v>
      </c>
    </row>
    <row customHeight="1" r="292" ht="15.75">
      <c t="s" s="405" r="A292">
        <v>60052</v>
      </c>
      <c t="s" s="405" r="B292">
        <v>60053</v>
      </c>
      <c t="s" s="405" r="C292">
        <v>60054</v>
      </c>
      <c t="s" s="406" r="D292">
        <v>60055</v>
      </c>
      <c t="s" s="405" r="E292">
        <v>60056</v>
      </c>
      <c t="str" s="405" r="F292">
        <f>'Mali CSCOM-CSREF'!$A292</f>
        <v>ML01R01C008</v>
      </c>
      <c t="s" s="405" r="G292">
        <v>60057</v>
      </c>
      <c s="407" r="H292">
        <v>40226.0</v>
      </c>
      <c s="408" r="I292">
        <v>8.0</v>
      </c>
      <c s="408" r="J292">
        <v>7.0</v>
      </c>
      <c t="s" s="405" r="K292">
        <v>60058</v>
      </c>
      <c t="s" s="408" r="L292">
        <v>60059</v>
      </c>
      <c s="408" r="M292"/>
      <c s="409" r="N292">
        <v>-11.4051099996</v>
      </c>
      <c s="409" r="O292">
        <v>14.5722499997</v>
      </c>
    </row>
    <row customHeight="1" r="293" ht="15.75">
      <c t="s" s="410" r="A293">
        <v>60060</v>
      </c>
      <c t="s" s="410" r="B293">
        <v>60061</v>
      </c>
      <c t="s" s="410" r="C293">
        <v>60062</v>
      </c>
      <c t="s" s="411" r="D293">
        <v>60063</v>
      </c>
      <c t="s" s="410" r="E293">
        <v>60064</v>
      </c>
      <c t="str" s="410" r="F293">
        <f>'Mali CSCOM-CSREF'!$A293</f>
        <v>ML01R04C004</v>
      </c>
      <c t="s" s="410" r="G293">
        <v>60065</v>
      </c>
      <c s="412" r="H293">
        <v>35521.0</v>
      </c>
      <c s="413" r="I293">
        <v>7.0</v>
      </c>
      <c s="413" r="J293">
        <v>85.0</v>
      </c>
      <c t="s" s="410" r="K293">
        <v>60066</v>
      </c>
      <c t="s" s="413" r="L293">
        <v>60067</v>
      </c>
      <c s="413" r="M293"/>
      <c s="413" r="N293">
        <v>-11.3792925304</v>
      </c>
      <c s="413" r="O293">
        <v>13.4580934725</v>
      </c>
    </row>
    <row customHeight="1" r="294" ht="15.75">
      <c t="s" s="405" r="A294">
        <v>60068</v>
      </c>
      <c t="s" s="405" r="B294">
        <v>60069</v>
      </c>
      <c t="s" s="405" r="C294">
        <v>60070</v>
      </c>
      <c t="s" s="406" r="D294">
        <v>60071</v>
      </c>
      <c t="s" s="405" r="E294">
        <v>60072</v>
      </c>
      <c t="str" s="405" r="F294">
        <f>'Mali CSCOM-CSREF'!$A294</f>
        <v>ML01R07C003</v>
      </c>
      <c t="s" s="405" r="G294">
        <v>60073</v>
      </c>
      <c s="407" r="H294">
        <v>40537.0</v>
      </c>
      <c s="408" r="I294">
        <v>1.0</v>
      </c>
      <c s="408" r="J294"/>
      <c s="405" r="K294"/>
      <c t="s" s="408" r="L294">
        <v>60074</v>
      </c>
      <c s="408" r="M294"/>
      <c s="409" r="N294">
        <v>-10.8108300004</v>
      </c>
      <c s="409" r="O294">
        <v>14.6355599997</v>
      </c>
    </row>
    <row customHeight="1" r="295" ht="15.75">
      <c t="s" s="410" r="A295">
        <v>60075</v>
      </c>
      <c t="s" s="410" r="B295">
        <v>60076</v>
      </c>
      <c t="s" s="410" r="C295">
        <v>60077</v>
      </c>
      <c t="s" s="411" r="D295">
        <v>60078</v>
      </c>
      <c t="s" s="410" r="E295">
        <v>60079</v>
      </c>
      <c t="str" s="410" r="F295">
        <f>'Mali CSCOM-CSREF'!$A295</f>
        <v>ML02R09C005</v>
      </c>
      <c t="s" s="410" r="G295">
        <v>60080</v>
      </c>
      <c s="412" r="H295">
        <v>38284.0</v>
      </c>
      <c s="413" r="I295">
        <v>13.0</v>
      </c>
      <c s="413" r="J295">
        <v>45.0</v>
      </c>
      <c t="s" s="410" r="K295">
        <v>60081</v>
      </c>
      <c t="s" s="413" r="L295">
        <v>60082</v>
      </c>
      <c s="413" r="M295"/>
      <c s="414" r="N295">
        <v>-7.927394402</v>
      </c>
      <c s="414" r="O295">
        <v>12.259762846</v>
      </c>
    </row>
    <row customHeight="1" r="296" ht="15.75">
      <c s="405" r="A296"/>
      <c t="s" s="405" r="B296">
        <v>60083</v>
      </c>
      <c t="s" s="405" r="C296">
        <v>60084</v>
      </c>
      <c s="406" r="D296"/>
      <c t="s" s="405" r="E296">
        <v>60085</v>
      </c>
      <c t="str" s="405" r="F296">
        <f>'Mali CSCOM-CSREF'!$A296</f>
        <v/>
      </c>
      <c t="s" s="405" r="G296">
        <v>60086</v>
      </c>
      <c s="407" r="H296"/>
      <c s="408" r="I296"/>
      <c s="408" r="J296"/>
      <c s="405" r="K296"/>
      <c t="s" s="408" r="L296">
        <v>60087</v>
      </c>
      <c t="s" s="408" r="M296">
        <v>60088</v>
      </c>
      <c s="409" r="N296"/>
      <c s="409" r="O296"/>
    </row>
    <row customHeight="1" r="297" ht="15.75">
      <c t="s" s="410" r="A297">
        <v>60089</v>
      </c>
      <c t="s" s="410" r="B297">
        <v>60090</v>
      </c>
      <c t="s" s="410" r="C297">
        <v>60091</v>
      </c>
      <c t="s" s="411" r="D297">
        <v>60092</v>
      </c>
      <c t="s" s="410" r="E297">
        <v>60093</v>
      </c>
      <c t="str" s="410" r="F297">
        <f>'Mali CSCOM-CSREF'!$A297</f>
        <v>ML02R06C013</v>
      </c>
      <c t="s" s="410" r="G297">
        <v>60094</v>
      </c>
      <c s="412" r="H297">
        <v>36941.0</v>
      </c>
      <c s="413" r="I297">
        <v>10.0</v>
      </c>
      <c s="413" r="J297">
        <v>25.0</v>
      </c>
      <c t="s" s="410" r="K297">
        <v>60095</v>
      </c>
      <c t="s" s="413" r="L297">
        <v>60096</v>
      </c>
      <c s="413" r="M297"/>
      <c s="414" r="N297">
        <v>-7.91236000024</v>
      </c>
      <c s="414" r="O297">
        <v>12.7017099996</v>
      </c>
    </row>
    <row customHeight="1" r="298" ht="15.75">
      <c t="s" s="405" r="A298">
        <v>60097</v>
      </c>
      <c t="s" s="405" r="B298">
        <v>60098</v>
      </c>
      <c t="s" s="405" r="C298">
        <v>60099</v>
      </c>
      <c t="s" s="406" r="D298">
        <v>60100</v>
      </c>
      <c t="s" s="405" r="E298">
        <v>60101</v>
      </c>
      <c t="str" s="405" r="F298">
        <f>'Mali CSCOM-CSREF'!$A298</f>
        <v>ML01R02C008</v>
      </c>
      <c t="s" s="405" r="G298">
        <v>60102</v>
      </c>
      <c s="407" r="H298">
        <v>38473.0</v>
      </c>
      <c s="408" r="I298">
        <v>8.0</v>
      </c>
      <c s="408" r="J298">
        <v>160.0</v>
      </c>
      <c t="s" s="405" r="K298">
        <v>60103</v>
      </c>
      <c t="s" s="408" r="L298">
        <v>60104</v>
      </c>
      <c s="408" r="M298"/>
      <c s="409" r="N298">
        <v>-10.1624492792</v>
      </c>
      <c s="409" r="O298">
        <v>14.2035755982</v>
      </c>
    </row>
    <row customHeight="1" r="299" ht="15.75">
      <c t="s" s="410" r="A299">
        <v>60105</v>
      </c>
      <c t="s" s="410" r="B299">
        <v>60106</v>
      </c>
      <c t="s" s="410" r="C299">
        <v>60107</v>
      </c>
      <c t="s" s="411" r="D299">
        <v>60108</v>
      </c>
      <c t="s" s="410" r="E299">
        <v>60109</v>
      </c>
      <c t="str" s="410" r="F299">
        <f>'Mali CSCOM-CSREF'!$A299</f>
        <v>ML01R01C009</v>
      </c>
      <c t="s" s="410" r="G299">
        <v>60110</v>
      </c>
      <c s="412" r="H299">
        <v>40269.0</v>
      </c>
      <c s="413" r="I299">
        <v>2.0</v>
      </c>
      <c s="413" r="J299">
        <v>1.0</v>
      </c>
      <c t="s" s="410" r="K299">
        <v>60111</v>
      </c>
      <c t="s" s="413" r="L299">
        <v>60112</v>
      </c>
      <c s="413" r="M299"/>
      <c s="413" r="N299">
        <v>-11.9168400003</v>
      </c>
      <c s="413" r="O299">
        <v>14.5182599997</v>
      </c>
    </row>
    <row customHeight="1" r="300" ht="15.75">
      <c t="s" s="405" r="A300">
        <v>60113</v>
      </c>
      <c t="s" s="405" r="B300">
        <v>60114</v>
      </c>
      <c t="s" s="405" r="C300">
        <v>60115</v>
      </c>
      <c t="s" s="406" r="D300">
        <v>60116</v>
      </c>
      <c t="s" s="405" r="E300">
        <v>60117</v>
      </c>
      <c t="str" s="405" r="F300">
        <f>'Mali CSCOM-CSREF'!$A300</f>
        <v>ML05R03C003</v>
      </c>
      <c t="s" s="405" r="G300">
        <v>60118</v>
      </c>
      <c s="407" r="H300">
        <v>36004.0</v>
      </c>
      <c s="408" r="I300">
        <v>20.0</v>
      </c>
      <c s="408" r="J300">
        <v>47.0</v>
      </c>
      <c t="s" s="405" r="K300">
        <v>60119</v>
      </c>
      <c t="s" s="408" r="L300">
        <v>60120</v>
      </c>
      <c s="408" r="M300"/>
      <c s="409" r="N300">
        <v>-3.624786148</v>
      </c>
      <c s="409" r="O300">
        <v>13.737380598</v>
      </c>
    </row>
    <row customHeight="1" r="301" ht="15.75">
      <c t="s" s="410" r="A301">
        <v>60121</v>
      </c>
      <c t="s" s="410" r="B301">
        <v>60122</v>
      </c>
      <c t="s" s="410" r="C301">
        <v>60123</v>
      </c>
      <c t="s" s="411" r="D301">
        <v>60124</v>
      </c>
      <c t="s" s="410" r="E301">
        <v>60125</v>
      </c>
      <c t="str" s="410" r="F301">
        <f>'Mali CSCOM-CSREF'!$A301</f>
        <v>ML05R03C004</v>
      </c>
      <c t="s" s="410" r="G301">
        <v>60126</v>
      </c>
      <c s="412" r="H301">
        <v>40545.0</v>
      </c>
      <c s="413" r="I301">
        <v>5.0</v>
      </c>
      <c s="413" r="J301">
        <v>60.0</v>
      </c>
      <c t="s" s="410" r="K301">
        <v>60127</v>
      </c>
      <c t="s" s="413" r="L301">
        <v>60128</v>
      </c>
      <c s="413" r="M301"/>
      <c s="414" r="N301">
        <v>-3.52338802306</v>
      </c>
      <c s="414" r="O301">
        <v>13.6514924727</v>
      </c>
    </row>
    <row customHeight="1" r="302" ht="15.75">
      <c t="s" s="405" r="A302">
        <v>60129</v>
      </c>
      <c t="s" s="405" r="B302">
        <v>60130</v>
      </c>
      <c t="s" s="405" r="C302">
        <v>60131</v>
      </c>
      <c t="s" s="406" r="D302">
        <v>60132</v>
      </c>
      <c t="s" s="405" r="E302">
        <v>60133</v>
      </c>
      <c t="str" s="405" r="F302">
        <f>'Mali CSCOM-CSREF'!$A302</f>
        <v>ML05R01C003</v>
      </c>
      <c t="s" s="405" r="G302">
        <v>60134</v>
      </c>
      <c s="407" r="H302">
        <v>35065.0</v>
      </c>
      <c s="408" r="I302">
        <v>10.0</v>
      </c>
      <c s="408" r="J302">
        <v>65.0</v>
      </c>
      <c t="s" s="405" r="K302">
        <v>60135</v>
      </c>
      <c t="s" s="408" r="L302">
        <v>60136</v>
      </c>
      <c s="408" r="M302"/>
      <c s="408" r="N302">
        <v>-4.232015899</v>
      </c>
      <c s="408" r="O302">
        <v>15.013611349</v>
      </c>
    </row>
    <row customHeight="1" r="303" ht="15.75">
      <c t="s" s="410" r="A303">
        <v>60137</v>
      </c>
      <c t="s" s="410" r="B303">
        <v>60138</v>
      </c>
      <c t="s" s="410" r="C303">
        <v>60139</v>
      </c>
      <c t="s" s="411" r="D303">
        <v>60140</v>
      </c>
      <c t="s" s="410" r="E303">
        <v>60141</v>
      </c>
      <c t="str" s="410" r="F303">
        <f>'Mali CSCOM-CSREF'!$A303</f>
        <v>ML04R08C002</v>
      </c>
      <c t="s" s="410" r="G303">
        <v>60142</v>
      </c>
      <c s="412" r="H303">
        <v>37130.0</v>
      </c>
      <c s="413" r="I303">
        <v>10.0</v>
      </c>
      <c s="413" r="J303">
        <v>130.0</v>
      </c>
      <c t="s" s="410" r="K303">
        <v>60143</v>
      </c>
      <c t="s" s="413" r="L303">
        <v>60144</v>
      </c>
      <c s="413" r="M303"/>
      <c s="414" r="N303">
        <v>-4.14522527364</v>
      </c>
      <c s="414" r="O303">
        <v>13.6328297227</v>
      </c>
    </row>
    <row customHeight="1" r="304" ht="15.75">
      <c s="405" r="A304"/>
      <c t="s" s="405" r="B304">
        <v>60145</v>
      </c>
      <c t="s" s="405" r="C304">
        <v>60146</v>
      </c>
      <c s="406" r="D304"/>
      <c t="s" s="405" r="E304">
        <v>60147</v>
      </c>
      <c t="str" s="405" r="F304">
        <f>'Mali CSCOM-CSREF'!$A304</f>
        <v/>
      </c>
      <c t="s" s="405" r="G304">
        <v>60148</v>
      </c>
      <c s="407" r="H304"/>
      <c s="408" r="I304"/>
      <c s="408" r="J304"/>
      <c s="405" r="K304"/>
      <c t="s" s="408" r="L304">
        <v>60149</v>
      </c>
      <c t="s" s="408" r="M304">
        <v>60150</v>
      </c>
      <c s="409" r="N304"/>
      <c s="409" r="O304"/>
    </row>
    <row customHeight="1" r="305" ht="15.75">
      <c t="s" s="410" r="A305">
        <v>60151</v>
      </c>
      <c t="s" s="410" r="B305">
        <v>60152</v>
      </c>
      <c t="s" s="410" r="C305">
        <v>60153</v>
      </c>
      <c t="s" s="411" r="D305">
        <v>60154</v>
      </c>
      <c t="s" s="410" r="E305">
        <v>60155</v>
      </c>
      <c t="str" s="410" r="F305">
        <f>'Mali CSCOM-CSREF'!$A305</f>
        <v>ML04R05C002</v>
      </c>
      <c t="s" s="410" r="G305">
        <v>60156</v>
      </c>
      <c s="412" r="H305">
        <v>38718.0</v>
      </c>
      <c s="413" r="I305">
        <v>15.0</v>
      </c>
      <c s="413" r="J305">
        <v>1.0</v>
      </c>
      <c t="s" s="410" r="K305">
        <v>60157</v>
      </c>
      <c t="s" s="413" r="L305">
        <v>60158</v>
      </c>
      <c s="413" r="M305"/>
      <c s="414" r="N305">
        <v>-6.07845515</v>
      </c>
      <c s="414" r="O305">
        <v>13.665729973</v>
      </c>
    </row>
    <row customHeight="1" r="306" ht="15.75">
      <c t="s" s="405" r="A306">
        <v>60159</v>
      </c>
      <c t="s" s="405" r="B306">
        <v>60160</v>
      </c>
      <c t="s" s="405" r="C306">
        <v>60161</v>
      </c>
      <c t="s" s="406" r="D306">
        <v>60162</v>
      </c>
      <c t="s" s="405" r="E306">
        <v>60163</v>
      </c>
      <c t="str" s="405" r="F306">
        <f>'Mali CSCOM-CSREF'!$A306</f>
        <v>ML05R01C004</v>
      </c>
      <c t="s" s="405" r="G306">
        <v>60164</v>
      </c>
      <c s="407" r="H306">
        <v>35431.0</v>
      </c>
      <c s="408" r="I306">
        <v>16.0</v>
      </c>
      <c s="408" r="J306">
        <v>55.0</v>
      </c>
      <c t="s" s="405" r="K306">
        <v>60165</v>
      </c>
      <c t="s" s="408" r="L306">
        <v>60166</v>
      </c>
      <c s="408" r="M306"/>
      <c s="409" r="N306">
        <v>-3.975277648</v>
      </c>
      <c s="409" r="O306">
        <v>14.822500224</v>
      </c>
    </row>
    <row customHeight="1" r="307" ht="15.75">
      <c t="s" s="410" r="A307">
        <v>60167</v>
      </c>
      <c t="s" s="410" r="B307">
        <v>60168</v>
      </c>
      <c t="s" s="410" r="C307">
        <v>60169</v>
      </c>
      <c t="s" s="411" r="D307">
        <v>60170</v>
      </c>
      <c t="s" s="410" r="E307">
        <v>60171</v>
      </c>
      <c t="str" s="410" r="F307">
        <f>'Mali CSCOM-CSREF'!$A307</f>
        <v>ML01R01C010</v>
      </c>
      <c t="s" s="410" r="G307">
        <v>60172</v>
      </c>
      <c s="412" r="H307">
        <v>35735.0</v>
      </c>
      <c s="413" r="I307">
        <v>24.0</v>
      </c>
      <c s="413" r="J307">
        <v>55.0</v>
      </c>
      <c t="s" s="410" r="K307">
        <v>60173</v>
      </c>
      <c t="s" s="413" r="L307">
        <v>60174</v>
      </c>
      <c s="413" r="M307"/>
      <c s="414" r="N307">
        <v>-11.26132578</v>
      </c>
      <c s="414" r="O307">
        <v>14.085763223</v>
      </c>
    </row>
    <row customHeight="1" r="308" ht="15.75">
      <c t="s" s="405" r="A308">
        <v>60175</v>
      </c>
      <c t="s" s="405" r="B308">
        <v>60176</v>
      </c>
      <c t="s" s="405" r="C308">
        <v>60177</v>
      </c>
      <c t="s" s="406" r="D308">
        <v>60178</v>
      </c>
      <c t="s" s="405" r="E308">
        <v>60179</v>
      </c>
      <c t="str" s="405" r="F308">
        <f>'Mali CSCOM-CSREF'!$A308</f>
        <v>ML05R05C004</v>
      </c>
      <c t="s" s="405" r="G308">
        <v>60180</v>
      </c>
      <c s="407" r="H308">
        <v>35713.0</v>
      </c>
      <c s="408" r="I308">
        <v>8.0</v>
      </c>
      <c s="408" r="J308">
        <v>15.0</v>
      </c>
      <c t="s" s="405" r="K308">
        <v>60181</v>
      </c>
      <c t="s" s="408" r="L308">
        <v>60182</v>
      </c>
      <c s="408" r="M308"/>
      <c s="409" r="N308">
        <v>-2.9197228975</v>
      </c>
      <c s="409" r="O308">
        <v>14.8713100988</v>
      </c>
    </row>
    <row customHeight="1" r="309" ht="15.75">
      <c t="s" s="410" r="A309">
        <v>60183</v>
      </c>
      <c t="s" s="410" r="B309">
        <v>60184</v>
      </c>
      <c t="s" s="410" r="C309">
        <v>60185</v>
      </c>
      <c t="s" s="411" r="D309">
        <v>60186</v>
      </c>
      <c t="s" s="410" r="E309">
        <v>60187</v>
      </c>
      <c t="str" s="410" r="F309">
        <f>'Mali CSCOM-CSREF'!$A309</f>
        <v>ML05R02C005</v>
      </c>
      <c t="s" s="410" r="G309">
        <v>60188</v>
      </c>
      <c s="412" r="H309">
        <v>39873.0</v>
      </c>
      <c s="413" r="I309">
        <v>27.0</v>
      </c>
      <c s="413" r="J309">
        <v>67.0</v>
      </c>
      <c t="s" s="410" r="K309">
        <v>60189</v>
      </c>
      <c t="s" s="413" r="L309">
        <v>60190</v>
      </c>
      <c s="413" r="M309"/>
      <c s="414" r="N309">
        <v>-3.912040648</v>
      </c>
      <c s="414" r="O309">
        <v>13.992534598</v>
      </c>
    </row>
    <row customHeight="1" r="310" ht="15.75">
      <c t="s" s="405" r="A310">
        <v>60191</v>
      </c>
      <c t="s" s="405" r="B310">
        <v>60192</v>
      </c>
      <c t="s" s="405" r="C310">
        <v>60193</v>
      </c>
      <c t="s" s="406" r="D310">
        <v>60194</v>
      </c>
      <c t="s" s="405" r="E310">
        <v>60195</v>
      </c>
      <c t="str" s="405" r="F310">
        <f>'Mali CSCOM-CSREF'!$A310</f>
        <v>ML01R03C003</v>
      </c>
      <c t="s" s="405" r="G310">
        <v>60196</v>
      </c>
      <c s="407" r="H310">
        <v>37653.0</v>
      </c>
      <c s="408" r="I310">
        <v>52.0</v>
      </c>
      <c s="408" r="J310">
        <v>40.0</v>
      </c>
      <c t="s" s="405" r="K310">
        <v>60197</v>
      </c>
      <c t="s" s="408" r="L310">
        <v>60198</v>
      </c>
      <c s="408" r="M310"/>
      <c s="409" r="N310">
        <v>-9.516043654</v>
      </c>
      <c s="409" r="O310">
        <v>14.540968349</v>
      </c>
    </row>
    <row customHeight="1" r="311" ht="15.75">
      <c t="s" s="410" r="A311">
        <v>60199</v>
      </c>
      <c t="s" s="410" r="B311">
        <v>60200</v>
      </c>
      <c t="s" s="410" r="C311">
        <v>60201</v>
      </c>
      <c t="s" s="411" r="D311">
        <v>60202</v>
      </c>
      <c t="s" s="410" r="E311">
        <v>60203</v>
      </c>
      <c t="str" s="410" r="F311">
        <f>'Mali CSCOM-CSREF'!$A311</f>
        <v>ML01R03C004</v>
      </c>
      <c t="s" s="410" r="G311">
        <v>60204</v>
      </c>
      <c s="412" r="H311">
        <v>36220.0</v>
      </c>
      <c s="413" r="I311">
        <v>10.0</v>
      </c>
      <c s="413" r="J311">
        <v>25.0</v>
      </c>
      <c t="s" s="410" r="K311">
        <v>60205</v>
      </c>
      <c t="s" s="413" r="L311">
        <v>60206</v>
      </c>
      <c s="413" r="M311"/>
      <c s="414" r="N311">
        <v>-9.016634278</v>
      </c>
      <c s="414" r="O311">
        <v>14.491494473</v>
      </c>
    </row>
    <row customHeight="1" r="312" ht="15.75">
      <c t="s" s="405" r="A312">
        <v>60207</v>
      </c>
      <c t="s" s="405" r="B312">
        <v>60208</v>
      </c>
      <c t="s" s="405" r="C312">
        <v>60209</v>
      </c>
      <c t="s" s="406" r="D312">
        <v>60210</v>
      </c>
      <c t="s" s="405" r="E312">
        <v>60211</v>
      </c>
      <c t="str" s="405" r="F312">
        <f>'Mali CSCOM-CSREF'!$A312</f>
        <v>ML05R06C006</v>
      </c>
      <c t="s" s="405" r="G312">
        <v>60212</v>
      </c>
      <c s="407" r="H312">
        <v>34712.0</v>
      </c>
      <c s="408" r="I312">
        <v>12.0</v>
      </c>
      <c s="408" r="J312">
        <v>65.0</v>
      </c>
      <c t="s" s="405" r="K312">
        <v>60213</v>
      </c>
      <c t="s" s="408" r="L312">
        <v>60214</v>
      </c>
      <c s="408" r="M312"/>
      <c s="409" r="N312">
        <v>-3.080359023</v>
      </c>
      <c s="409" r="O312">
        <v>14.583652349</v>
      </c>
    </row>
    <row customHeight="1" r="313" ht="15.75">
      <c t="s" s="410" r="A313">
        <v>60215</v>
      </c>
      <c t="s" s="410" r="B313">
        <v>60216</v>
      </c>
      <c t="s" s="411" r="C313">
        <v>60217</v>
      </c>
      <c t="s" s="411" r="D313">
        <v>60218</v>
      </c>
      <c t="s" s="410" r="E313">
        <v>60219</v>
      </c>
      <c t="str" s="410" r="F313">
        <f>'Mali CSCOM-CSREF'!$A313</f>
        <v>ML06R05C006</v>
      </c>
      <c t="s" s="410" r="G313">
        <v>60220</v>
      </c>
      <c s="412" r="H313">
        <v>36605.0</v>
      </c>
      <c s="413" r="I313">
        <v>26.0</v>
      </c>
      <c s="413" r="J313">
        <v>90.0</v>
      </c>
      <c t="s" s="410" r="K313">
        <v>60221</v>
      </c>
      <c t="s" s="413" r="L313">
        <v>60222</v>
      </c>
      <c s="413" r="M313"/>
      <c s="414" r="N313">
        <v>-4.642048649</v>
      </c>
      <c s="414" r="O313">
        <v>15.7251881</v>
      </c>
    </row>
    <row customHeight="1" r="314" ht="15.75">
      <c t="s" s="405" r="A314">
        <v>60223</v>
      </c>
      <c t="s" s="405" r="B314">
        <v>60224</v>
      </c>
      <c t="s" s="405" r="C314">
        <v>60225</v>
      </c>
      <c t="s" s="406" r="D314">
        <v>60226</v>
      </c>
      <c t="s" s="405" r="E314">
        <v>60227</v>
      </c>
      <c t="str" s="405" r="F314">
        <f>'Mali CSCOM-CSREF'!$A314</f>
        <v>ML01R06C004</v>
      </c>
      <c t="s" s="405" r="G314">
        <v>60228</v>
      </c>
      <c s="407" r="H314">
        <v>36892.0</v>
      </c>
      <c s="408" r="I314">
        <v>6.0</v>
      </c>
      <c s="408" r="J314">
        <v>1.0</v>
      </c>
      <c t="s" s="405" r="K314">
        <v>60229</v>
      </c>
      <c t="s" s="408" r="L314">
        <v>60230</v>
      </c>
      <c s="408" r="M314"/>
      <c s="408" r="N314">
        <v>-9.70062000019</v>
      </c>
      <c s="408" r="O314">
        <v>15.1258100002</v>
      </c>
    </row>
    <row customHeight="1" r="315" ht="15.75">
      <c t="s" s="410" r="A315">
        <v>60231</v>
      </c>
      <c t="s" s="410" r="B315">
        <v>60232</v>
      </c>
      <c t="s" s="410" r="C315">
        <v>60233</v>
      </c>
      <c t="s" s="411" r="D315">
        <v>60234</v>
      </c>
      <c t="s" s="410" r="E315">
        <v>60235</v>
      </c>
      <c t="str" s="410" r="F315">
        <f>'Mali CSCOM-CSREF'!$A315</f>
        <v>ML04R03C005</v>
      </c>
      <c t="s" s="410" r="G315">
        <v>60236</v>
      </c>
      <c s="412" r="H315">
        <v>40806.0</v>
      </c>
      <c s="413" r="I315">
        <v>10.0</v>
      </c>
      <c s="413" r="J315">
        <v>75.0</v>
      </c>
      <c t="s" s="410" r="K315">
        <v>60237</v>
      </c>
      <c t="s" s="413" r="L315">
        <v>60238</v>
      </c>
      <c s="413" r="M315"/>
      <c s="414" r="N315">
        <v>-5.4067579</v>
      </c>
      <c s="414" r="O315">
        <v>12.841271972</v>
      </c>
    </row>
    <row customHeight="1" r="316" ht="15.75">
      <c s="405" r="A316"/>
      <c t="s" s="405" r="B316">
        <v>60239</v>
      </c>
      <c t="s" s="405" r="C316">
        <v>60240</v>
      </c>
      <c s="406" r="D316"/>
      <c t="s" s="405" r="E316">
        <v>60241</v>
      </c>
      <c t="str" s="405" r="F316">
        <f>'Mali CSCOM-CSREF'!$A316</f>
        <v/>
      </c>
      <c t="s" s="405" r="G316">
        <v>60242</v>
      </c>
      <c s="407" r="H316"/>
      <c s="408" r="I316"/>
      <c s="408" r="J316"/>
      <c s="405" r="K316"/>
      <c t="s" s="408" r="L316">
        <v>60243</v>
      </c>
      <c s="408" r="M316"/>
      <c s="409" r="N316">
        <v>-8.307355</v>
      </c>
      <c s="409" r="O316">
        <v>11.280058</v>
      </c>
    </row>
    <row customHeight="1" r="317" ht="15.75">
      <c t="s" s="410" r="A317">
        <v>60244</v>
      </c>
      <c t="s" s="410" r="B317">
        <v>60245</v>
      </c>
      <c t="s" s="410" r="C317">
        <v>60246</v>
      </c>
      <c t="s" s="411" r="D317">
        <v>60247</v>
      </c>
      <c t="s" s="410" r="E317">
        <v>60248</v>
      </c>
      <c t="str" s="410" r="F317">
        <f>'Mali CSCOM-CSREF'!$A317</f>
        <v>ML01R06C005</v>
      </c>
      <c t="s" s="410" r="G317">
        <v>60249</v>
      </c>
      <c s="412" r="H317">
        <v>38718.0</v>
      </c>
      <c s="413" r="I317">
        <v>6.0</v>
      </c>
      <c s="413" r="J317">
        <v>30.0</v>
      </c>
      <c t="s" s="410" r="K317">
        <v>60250</v>
      </c>
      <c t="s" s="413" r="L317">
        <v>60251</v>
      </c>
      <c s="413" r="M317"/>
      <c s="413" r="N317">
        <v>-9.319818903</v>
      </c>
      <c s="413" r="O317">
        <v>15.314471974</v>
      </c>
    </row>
    <row customHeight="1" r="318" ht="15.75">
      <c t="s" s="405" r="A318">
        <v>60252</v>
      </c>
      <c t="s" s="405" r="B318">
        <v>60253</v>
      </c>
      <c t="s" s="405" r="C318">
        <v>60254</v>
      </c>
      <c t="s" s="406" r="D318">
        <v>60255</v>
      </c>
      <c t="s" s="405" r="E318">
        <v>60256</v>
      </c>
      <c t="str" s="405" r="F318">
        <f>'Mali CSCOM-CSREF'!$A318</f>
        <v>ML01R06C006</v>
      </c>
      <c t="s" s="405" r="G318">
        <v>60257</v>
      </c>
      <c s="407" r="H318">
        <v>34700.0</v>
      </c>
      <c s="408" r="I318">
        <v>10.0</v>
      </c>
      <c s="408" r="J318">
        <v>65.0</v>
      </c>
      <c t="s" s="405" r="K318">
        <v>60258</v>
      </c>
      <c t="s" s="408" r="L318">
        <v>60259</v>
      </c>
      <c s="408" r="M318"/>
      <c s="409" r="N318">
        <v>-9.982500029</v>
      </c>
      <c s="409" r="O318">
        <v>15.177778224</v>
      </c>
    </row>
    <row customHeight="1" r="319" ht="15.75">
      <c t="s" s="410" r="A319">
        <v>60260</v>
      </c>
      <c t="s" s="410" r="B319">
        <v>60261</v>
      </c>
      <c t="s" s="410" r="C319">
        <v>60262</v>
      </c>
      <c t="s" s="411" r="D319">
        <v>60263</v>
      </c>
      <c t="s" s="410" r="E319">
        <v>60264</v>
      </c>
      <c t="str" s="410" r="F319">
        <f>'Mali CSCOM-CSREF'!$A319</f>
        <v>ML03R02C010</v>
      </c>
      <c t="s" s="410" r="G319">
        <v>60265</v>
      </c>
      <c s="412" r="H319">
        <v>34851.0</v>
      </c>
      <c s="413" r="I319">
        <v>14.0</v>
      </c>
      <c s="413" r="J319">
        <v>95.0</v>
      </c>
      <c s="410" r="K319"/>
      <c t="s" s="413" r="L319">
        <v>60266</v>
      </c>
      <c s="413" r="M319"/>
      <c s="414" r="N319">
        <v>-7.294</v>
      </c>
      <c s="414" r="O319">
        <v>11.96</v>
      </c>
    </row>
    <row customHeight="1" r="320" ht="15.75">
      <c t="s" s="405" r="A320">
        <v>60267</v>
      </c>
      <c t="s" s="405" r="B320">
        <v>60268</v>
      </c>
      <c t="s" s="405" r="C320">
        <v>60269</v>
      </c>
      <c t="s" s="406" r="D320">
        <v>60270</v>
      </c>
      <c t="s" s="405" r="E320">
        <v>60271</v>
      </c>
      <c t="str" s="405" r="F320">
        <f>'Mali CSCOM-CSREF'!$A320</f>
        <v>ML01R01C011</v>
      </c>
      <c t="s" s="405" r="G320">
        <v>60272</v>
      </c>
      <c s="407" r="H320">
        <v>36770.0</v>
      </c>
      <c s="408" r="I320">
        <v>8.0</v>
      </c>
      <c s="408" r="J320">
        <v>1.0</v>
      </c>
      <c t="s" s="405" r="K320">
        <v>60273</v>
      </c>
      <c t="s" s="408" r="L320">
        <v>60274</v>
      </c>
      <c s="408" r="M320"/>
      <c s="409" r="N320">
        <v>-12.200116031</v>
      </c>
      <c s="409" r="O320">
        <v>14.450636848</v>
      </c>
    </row>
    <row customHeight="1" r="321" ht="15.75">
      <c t="s" s="410" r="A321">
        <v>60275</v>
      </c>
      <c t="s" s="410" r="B321">
        <v>60276</v>
      </c>
      <c t="s" s="410" r="C321">
        <v>60277</v>
      </c>
      <c t="s" s="411" r="D321">
        <v>60278</v>
      </c>
      <c t="s" s="410" r="E321">
        <v>60279</v>
      </c>
      <c t="str" s="410" r="F321">
        <f>'Mali CSCOM-CSREF'!$A321</f>
        <v>ML02R07C001</v>
      </c>
      <c t="s" s="410" r="G321">
        <v>60280</v>
      </c>
      <c s="412" r="H321">
        <v>35163.0</v>
      </c>
      <c s="413" r="I321">
        <v>22.0</v>
      </c>
      <c s="413" r="J321">
        <v>40.0</v>
      </c>
      <c t="s" s="410" r="K321">
        <v>60281</v>
      </c>
      <c t="s" s="413" r="L321">
        <v>60282</v>
      </c>
      <c s="413" r="M321"/>
      <c s="414" r="N321">
        <v>-8.088243152</v>
      </c>
      <c s="414" r="O321">
        <v>13.878197348</v>
      </c>
    </row>
    <row customHeight="1" r="322" ht="15.75">
      <c t="s" s="405" r="A322">
        <v>60283</v>
      </c>
      <c t="s" s="405" r="B322">
        <v>60284</v>
      </c>
      <c t="s" s="405" r="C322">
        <v>60285</v>
      </c>
      <c t="s" s="406" r="D322">
        <v>60286</v>
      </c>
      <c t="s" s="405" r="E322">
        <v>60287</v>
      </c>
      <c t="str" s="405" r="F322">
        <f>'Mali CSCOM-CSREF'!$A322</f>
        <v>ML02R04C004</v>
      </c>
      <c t="s" s="405" r="G322">
        <v>60288</v>
      </c>
      <c s="407" r="H322">
        <v>36161.0</v>
      </c>
      <c s="408" r="I322">
        <v>7.0</v>
      </c>
      <c s="408" r="J322">
        <v>125.0</v>
      </c>
      <c t="s" s="405" r="K322">
        <v>60289</v>
      </c>
      <c t="s" s="408" r="L322">
        <v>60290</v>
      </c>
      <c s="408" r="M322"/>
      <c s="409" r="N322">
        <v>-6.346667401</v>
      </c>
      <c s="409" r="O322">
        <v>12.204859471</v>
      </c>
    </row>
    <row customHeight="1" r="323" ht="15.75">
      <c t="s" s="410" r="A323">
        <v>60291</v>
      </c>
      <c t="s" s="410" r="B323">
        <v>60292</v>
      </c>
      <c t="s" s="410" r="C323">
        <v>60293</v>
      </c>
      <c t="s" s="411" r="D323">
        <v>60294</v>
      </c>
      <c t="s" s="410" r="E323">
        <v>60295</v>
      </c>
      <c t="str" s="410" r="F323">
        <f>'Mali CSCOM-CSREF'!$A323</f>
        <v>ML04R03C006</v>
      </c>
      <c t="s" s="410" r="G323">
        <v>60296</v>
      </c>
      <c s="412" r="H323">
        <v>37438.0</v>
      </c>
      <c s="413" r="I323">
        <v>4.0</v>
      </c>
      <c s="413" r="J323">
        <v>21.0</v>
      </c>
      <c t="s" s="410" r="K323">
        <v>60297</v>
      </c>
      <c t="s" s="413" r="L323">
        <v>60298</v>
      </c>
      <c s="413" r="M323"/>
      <c s="413" r="N323">
        <v>-5.5966999998</v>
      </c>
      <c s="413" r="O323">
        <v>13.0057500001</v>
      </c>
    </row>
    <row customHeight="1" r="324" ht="15.75">
      <c t="s" s="405" r="A324">
        <v>60299</v>
      </c>
      <c t="s" s="405" r="B324">
        <v>60300</v>
      </c>
      <c t="s" s="405" r="C324">
        <v>60301</v>
      </c>
      <c t="s" s="406" r="D324">
        <v>60302</v>
      </c>
      <c t="s" s="405" r="E324">
        <v>60303</v>
      </c>
      <c t="str" s="405" r="F324">
        <f>'Mali CSCOM-CSREF'!$A324</f>
        <v>ML03R06C004</v>
      </c>
      <c t="s" s="405" r="G324">
        <v>60304</v>
      </c>
      <c s="407" r="H324">
        <v>36831.0</v>
      </c>
      <c s="408" r="I324">
        <v>4.0</v>
      </c>
      <c s="408" r="J324">
        <v>70.0</v>
      </c>
      <c t="s" s="405" r="K324">
        <v>60305</v>
      </c>
      <c t="s" s="408" r="L324">
        <v>60306</v>
      </c>
      <c s="408" r="M324"/>
      <c s="409" r="N324"/>
      <c s="409" r="O324"/>
    </row>
    <row customHeight="1" r="325" ht="15.75">
      <c t="s" s="410" r="A325">
        <v>60307</v>
      </c>
      <c t="s" s="410" r="B325">
        <v>60308</v>
      </c>
      <c t="s" s="410" r="C325">
        <v>60309</v>
      </c>
      <c t="s" s="411" r="D325">
        <v>60310</v>
      </c>
      <c t="s" s="410" r="E325">
        <v>60311</v>
      </c>
      <c t="str" s="410" r="F325">
        <f>'Mali CSCOM-CSREF'!$A325</f>
        <v>ML02R03C004</v>
      </c>
      <c t="s" s="410" r="G325">
        <v>60312</v>
      </c>
      <c s="412" r="H325">
        <v>36161.0</v>
      </c>
      <c s="413" r="I325">
        <v>1.0</v>
      </c>
      <c s="413" r="J325">
        <v>0.0</v>
      </c>
      <c t="s" s="410" r="K325">
        <v>60313</v>
      </c>
      <c t="s" s="413" r="L325">
        <v>60314</v>
      </c>
      <c s="413" r="M325"/>
      <c s="414" r="N325">
        <v>-6.34598000014</v>
      </c>
      <c s="414" r="O325">
        <v>12.4490499999</v>
      </c>
    </row>
    <row customHeight="1" r="326" ht="15.75">
      <c t="s" s="405" r="A326">
        <v>60315</v>
      </c>
      <c t="s" s="405" r="B326">
        <v>60316</v>
      </c>
      <c t="s" s="405" r="C326">
        <v>60317</v>
      </c>
      <c t="s" s="406" r="D326">
        <v>60318</v>
      </c>
      <c t="s" s="405" r="E326">
        <v>60319</v>
      </c>
      <c t="str" s="405" r="F326">
        <f>'Mali CSCOM-CSREF'!$A326</f>
        <v>ML04R07C005</v>
      </c>
      <c t="s" s="405" r="G326">
        <v>60320</v>
      </c>
      <c s="407" r="H326">
        <v>36161.0</v>
      </c>
      <c s="408" r="I326">
        <v>26.0</v>
      </c>
      <c s="408" r="J326">
        <v>50.0</v>
      </c>
      <c t="s" s="405" r="K326">
        <v>60321</v>
      </c>
      <c t="s" s="408" r="L326">
        <v>60322</v>
      </c>
      <c s="408" r="M326"/>
      <c s="409" r="N326">
        <v>-5.112994275</v>
      </c>
      <c s="409" r="O326">
        <v>13.044921972</v>
      </c>
    </row>
    <row customHeight="1" r="327" ht="15.75">
      <c t="s" s="410" r="A327">
        <v>60323</v>
      </c>
      <c t="s" s="410" r="B327">
        <v>60324</v>
      </c>
      <c t="s" s="410" r="C327">
        <v>60325</v>
      </c>
      <c t="s" s="411" r="D327">
        <v>60326</v>
      </c>
      <c t="s" s="410" r="E327">
        <v>60327</v>
      </c>
      <c t="str" s="410" r="F327">
        <f>'Mali CSCOM-CSREF'!$A327</f>
        <v>ML01R03C005</v>
      </c>
      <c t="s" s="410" r="G327">
        <v>60328</v>
      </c>
      <c s="412" r="H327">
        <v>39136.0</v>
      </c>
      <c s="413" r="I327">
        <v>14.0</v>
      </c>
      <c s="413" r="J327">
        <v>2.0</v>
      </c>
      <c t="s" s="410" r="K327">
        <v>60329</v>
      </c>
      <c t="s" s="413" r="L327">
        <v>60330</v>
      </c>
      <c s="413" r="M327"/>
      <c s="414" r="N327">
        <v>-9.188843278</v>
      </c>
      <c s="414" r="O327">
        <v>14.538626349</v>
      </c>
    </row>
    <row customHeight="1" r="328" ht="15.75">
      <c t="s" s="405" r="A328">
        <v>60331</v>
      </c>
      <c t="s" s="405" r="B328">
        <v>60332</v>
      </c>
      <c t="s" s="405" r="C328">
        <v>60333</v>
      </c>
      <c t="s" s="406" r="D328">
        <v>60334</v>
      </c>
      <c t="s" s="405" r="E328">
        <v>60335</v>
      </c>
      <c t="str" s="405" r="F328">
        <f>'Mali CSCOM-CSREF'!$A328</f>
        <v>ML01R03C000</v>
      </c>
      <c t="s" s="405" r="G328">
        <v>60336</v>
      </c>
      <c s="407" r="H328">
        <v>31778.0</v>
      </c>
      <c s="408" r="I328">
        <v>0.0</v>
      </c>
      <c s="408" r="J328">
        <v>271.0</v>
      </c>
      <c s="405" r="K328"/>
      <c t="s" s="408" r="L328">
        <v>60337</v>
      </c>
      <c s="408" r="M328"/>
      <c s="409" r="N328">
        <v>-9.188843278</v>
      </c>
      <c s="409" r="O328">
        <v>14.538626349</v>
      </c>
    </row>
    <row customHeight="1" r="329" ht="15.75">
      <c t="s" s="410" r="A329">
        <v>60338</v>
      </c>
      <c t="s" s="410" r="B329">
        <v>60339</v>
      </c>
      <c t="s" s="410" r="C329">
        <v>60340</v>
      </c>
      <c t="s" s="411" r="D329">
        <v>60341</v>
      </c>
      <c t="s" s="410" r="E329">
        <v>60342</v>
      </c>
      <c t="str" s="410" r="F329">
        <f>'Mali CSCOM-CSREF'!$A329</f>
        <v>ML04R03C007</v>
      </c>
      <c t="s" s="410" r="G329">
        <v>60343</v>
      </c>
      <c s="412" r="H329">
        <v>34695.0</v>
      </c>
      <c s="413" r="I329">
        <v>8.0</v>
      </c>
      <c s="413" r="J329">
        <v>37.0</v>
      </c>
      <c t="s" s="410" r="K329">
        <v>60344</v>
      </c>
      <c t="s" s="413" r="L329">
        <v>60345</v>
      </c>
      <c s="413" r="M329"/>
      <c s="414" r="N329">
        <v>-6.02525515</v>
      </c>
      <c s="414" r="O329">
        <v>13.035619597</v>
      </c>
    </row>
    <row customHeight="1" r="330" ht="15.75">
      <c t="s" s="405" r="A330">
        <v>60346</v>
      </c>
      <c t="s" s="405" r="B330">
        <v>60347</v>
      </c>
      <c t="s" s="405" r="C330">
        <v>60348</v>
      </c>
      <c t="s" s="406" r="D330">
        <v>60349</v>
      </c>
      <c t="s" s="405" r="E330">
        <v>60350</v>
      </c>
      <c t="str" s="405" r="F330">
        <f>'Mali CSCOM-CSREF'!$A330</f>
        <v>ML01R03C006</v>
      </c>
      <c t="s" s="405" r="G330">
        <v>60351</v>
      </c>
      <c s="407" r="H330">
        <v>37347.0</v>
      </c>
      <c s="408" r="I330">
        <v>3.0</v>
      </c>
      <c s="408" r="J330">
        <v>120.0</v>
      </c>
      <c t="s" s="405" r="K330">
        <v>60352</v>
      </c>
      <c t="s" s="408" r="L330">
        <v>60353</v>
      </c>
      <c s="408" r="M330"/>
      <c s="409" r="N330">
        <v>-9.849296279</v>
      </c>
      <c s="409" r="O330">
        <v>14.297894973</v>
      </c>
    </row>
    <row customHeight="1" r="331" ht="15.75">
      <c t="s" s="410" r="A331">
        <v>60354</v>
      </c>
      <c t="s" s="410" r="B331">
        <v>60355</v>
      </c>
      <c t="s" s="410" r="C331">
        <v>60356</v>
      </c>
      <c t="s" s="411" r="D331">
        <v>60357</v>
      </c>
      <c t="s" s="410" r="E331">
        <v>60358</v>
      </c>
      <c t="str" s="410" r="F331">
        <f>'Mali CSCOM-CSREF'!$A331</f>
        <v>ML02R08C007</v>
      </c>
      <c t="s" s="410" r="G331">
        <v>60359</v>
      </c>
      <c s="412" r="H331">
        <v>40544.0</v>
      </c>
      <c s="413" r="I331">
        <v>5.0</v>
      </c>
      <c s="413" r="J331">
        <v>155.0</v>
      </c>
      <c t="s" s="410" r="K331">
        <v>60360</v>
      </c>
      <c t="s" s="413" r="L331">
        <v>60361</v>
      </c>
      <c s="413" r="M331"/>
      <c s="414" r="N331">
        <v>-8.03060000032</v>
      </c>
      <c s="414" r="O331">
        <v>14.54816</v>
      </c>
    </row>
    <row customHeight="1" r="332" ht="15.75">
      <c t="s" s="405" r="A332">
        <v>60362</v>
      </c>
      <c t="s" s="405" r="B332">
        <v>60363</v>
      </c>
      <c t="s" s="405" r="C332">
        <v>60364</v>
      </c>
      <c t="s" s="406" r="D332">
        <v>60365</v>
      </c>
      <c t="s" s="405" r="E332">
        <v>60366</v>
      </c>
      <c t="str" s="405" r="F332">
        <f>'Mali CSCOM-CSREF'!$A332</f>
        <v>ML02R09C006</v>
      </c>
      <c t="s" s="405" r="G332">
        <v>60367</v>
      </c>
      <c s="407" r="H332">
        <v>38279.0</v>
      </c>
      <c s="408" r="I332">
        <v>7.0</v>
      </c>
      <c s="408" r="J332">
        <v>25.0</v>
      </c>
      <c t="s" s="405" r="K332">
        <v>60368</v>
      </c>
      <c t="s" s="408" r="L332">
        <v>60369</v>
      </c>
      <c s="408" r="M332"/>
      <c s="409" r="N332">
        <v>-7.76632999971</v>
      </c>
      <c s="409" r="O332">
        <v>12.1336500003</v>
      </c>
    </row>
    <row customHeight="1" r="333" ht="15.75">
      <c t="s" s="410" r="A333">
        <v>60370</v>
      </c>
      <c t="s" s="410" r="B333">
        <v>60371</v>
      </c>
      <c t="s" s="410" r="C333">
        <v>60372</v>
      </c>
      <c t="s" s="411" r="D333">
        <v>60373</v>
      </c>
      <c t="s" s="410" r="E333">
        <v>60374</v>
      </c>
      <c t="str" s="410" r="F333">
        <f>'Mali CSCOM-CSREF'!$A333</f>
        <v>ML05R07C003</v>
      </c>
      <c t="s" s="410" r="G333">
        <v>60375</v>
      </c>
      <c s="412" r="H333">
        <v>35735.0</v>
      </c>
      <c s="413" r="I333">
        <v>19.0</v>
      </c>
      <c s="413" r="J333">
        <v>35.0</v>
      </c>
      <c t="s" s="410" r="K333">
        <v>60376</v>
      </c>
      <c t="s" s="413" r="L333">
        <v>60377</v>
      </c>
      <c s="413" r="M333"/>
      <c s="414" r="N333">
        <v>-5.12986999968</v>
      </c>
      <c s="414" r="O333">
        <v>14.5995199998</v>
      </c>
    </row>
    <row customHeight="1" r="334" ht="15.75">
      <c t="s" s="405" r="A334">
        <v>60378</v>
      </c>
      <c t="s" s="405" r="B334">
        <v>60379</v>
      </c>
      <c t="s" s="405" r="C334">
        <v>60380</v>
      </c>
      <c t="s" s="406" r="D334">
        <v>60381</v>
      </c>
      <c t="s" s="405" r="E334">
        <v>60382</v>
      </c>
      <c t="str" s="405" r="F334">
        <f>'Mali CSCOM-CSREF'!$A334</f>
        <v>ML02R08C008</v>
      </c>
      <c t="s" s="405" r="G334">
        <v>60383</v>
      </c>
      <c s="407" r="H334">
        <v>34700.0</v>
      </c>
      <c s="408" r="I334">
        <v>22.0</v>
      </c>
      <c s="408" r="J334">
        <v>52.0</v>
      </c>
      <c t="s" s="405" r="K334">
        <v>60384</v>
      </c>
      <c t="s" s="408" r="L334">
        <v>60385</v>
      </c>
      <c s="408" r="M334"/>
      <c s="409" r="N334">
        <v>-7.20705999985</v>
      </c>
      <c s="409" r="O334">
        <v>14.7900799999</v>
      </c>
    </row>
    <row customHeight="1" r="335" ht="15.75">
      <c s="410" r="A335"/>
      <c t="s" s="410" r="B335">
        <v>60386</v>
      </c>
      <c t="s" s="410" r="C335">
        <v>60387</v>
      </c>
      <c t="s" s="411" r="D335">
        <v>60388</v>
      </c>
      <c t="s" s="410" r="E335">
        <v>60389</v>
      </c>
      <c t="str" s="410" r="F335">
        <f>'Mali CSCOM-CSREF'!$A335</f>
        <v/>
      </c>
      <c t="s" s="410" r="G335">
        <v>60390</v>
      </c>
      <c s="412" r="H335"/>
      <c s="413" r="I335"/>
      <c s="413" r="J335"/>
      <c s="410" r="K335"/>
      <c t="s" s="413" r="L335">
        <v>60391</v>
      </c>
      <c s="413" r="M335"/>
      <c s="414" r="N335">
        <v>-3.618477</v>
      </c>
      <c s="414" r="O335">
        <v>14.026478</v>
      </c>
    </row>
    <row customHeight="1" r="336" ht="15.75">
      <c t="s" s="405" r="A336">
        <v>60392</v>
      </c>
      <c t="s" s="405" r="B336">
        <v>60393</v>
      </c>
      <c t="s" s="405" r="C336">
        <v>60394</v>
      </c>
      <c t="s" s="406" r="D336">
        <v>60395</v>
      </c>
      <c t="s" s="405" r="E336">
        <v>60396</v>
      </c>
      <c t="str" s="405" r="F336">
        <f>'Mali CSCOM-CSREF'!$A336</f>
        <v>ML05R06C007</v>
      </c>
      <c t="s" s="405" r="G336">
        <v>60397</v>
      </c>
      <c s="407" r="H336">
        <v>34731.0</v>
      </c>
      <c s="408" r="I336">
        <v>6.0</v>
      </c>
      <c s="408" r="J336">
        <v>125.0</v>
      </c>
      <c t="s" s="405" r="K336">
        <v>60398</v>
      </c>
      <c t="s" s="408" r="L336">
        <v>60399</v>
      </c>
      <c s="408" r="M336"/>
      <c s="409" r="N336">
        <v>-2.245445897</v>
      </c>
      <c s="409" r="O336">
        <v>14.448091098</v>
      </c>
    </row>
    <row customHeight="1" r="337" ht="15.75">
      <c t="s" s="410" r="A337">
        <v>60400</v>
      </c>
      <c t="s" s="410" r="B337">
        <v>60401</v>
      </c>
      <c t="s" s="410" r="C337">
        <v>60402</v>
      </c>
      <c t="s" s="411" r="D337">
        <v>60403</v>
      </c>
      <c t="s" s="410" r="E337">
        <v>60404</v>
      </c>
      <c t="str" s="410" r="F337">
        <f>'Mali CSCOM-CSREF'!$A337</f>
        <v>ML02R06C014</v>
      </c>
      <c t="s" s="410" r="G337">
        <v>60405</v>
      </c>
      <c s="412" r="H337">
        <v>38367.0</v>
      </c>
      <c s="413" r="I337">
        <v>10.0</v>
      </c>
      <c s="413" r="J337">
        <v>15.0</v>
      </c>
      <c t="s" s="410" r="K337">
        <v>60406</v>
      </c>
      <c t="s" s="413" r="L337">
        <v>60407</v>
      </c>
      <c s="413" r="M337"/>
      <c s="414" r="N337">
        <v>-8.243558402</v>
      </c>
      <c s="414" r="O337">
        <v>12.800804347</v>
      </c>
    </row>
    <row customHeight="1" r="338" ht="15.75">
      <c s="405" r="A338"/>
      <c t="s" s="405" r="B338">
        <v>60408</v>
      </c>
      <c t="s" s="405" r="C338">
        <v>60409</v>
      </c>
      <c s="406" r="D338"/>
      <c t="s" s="405" r="E338">
        <v>60410</v>
      </c>
      <c t="str" s="405" r="F338">
        <f>'Mali CSCOM-CSREF'!$A338</f>
        <v/>
      </c>
      <c t="s" s="405" r="G338">
        <v>60411</v>
      </c>
      <c s="407" r="H338"/>
      <c s="408" r="I338"/>
      <c s="408" r="J338"/>
      <c s="405" r="K338"/>
      <c t="s" s="408" r="L338">
        <v>60412</v>
      </c>
      <c s="408" r="M338"/>
      <c s="409" r="N338">
        <v>-6.497405</v>
      </c>
      <c s="409" r="O338">
        <v>13.105546</v>
      </c>
    </row>
    <row customHeight="1" r="339" ht="15.75">
      <c t="s" s="410" r="A339">
        <v>60413</v>
      </c>
      <c t="s" s="410" r="B339">
        <v>60414</v>
      </c>
      <c t="s" s="410" r="C339">
        <v>60415</v>
      </c>
      <c t="s" s="411" r="D339">
        <v>60416</v>
      </c>
      <c t="s" s="410" r="E339">
        <v>60417</v>
      </c>
      <c t="str" s="410" r="F339">
        <f>'Mali CSCOM-CSREF'!$A339</f>
        <v>ML02R03C005</v>
      </c>
      <c t="s" s="410" r="G339">
        <v>60418</v>
      </c>
      <c s="412" r="H339">
        <v>39917.0</v>
      </c>
      <c s="413" r="I339">
        <v>21.0</v>
      </c>
      <c s="413" r="J339">
        <v>1.0</v>
      </c>
      <c t="s" s="410" r="K339">
        <v>60419</v>
      </c>
      <c t="s" s="413" r="L339">
        <v>60420</v>
      </c>
      <c s="413" r="M339"/>
      <c s="414" r="N339">
        <v>-6.793810276</v>
      </c>
      <c s="414" r="O339">
        <v>12.481264972</v>
      </c>
    </row>
    <row customHeight="1" r="340" ht="15.75">
      <c t="s" s="405" r="A340">
        <v>60421</v>
      </c>
      <c t="s" s="405" r="B340">
        <v>60422</v>
      </c>
      <c t="s" s="405" r="C340">
        <v>60423</v>
      </c>
      <c t="s" s="406" r="D340">
        <v>60424</v>
      </c>
      <c t="s" s="405" r="E340">
        <v>60425</v>
      </c>
      <c t="str" s="405" r="F340">
        <f>'Mali CSCOM-CSREF'!$A340</f>
        <v>ML02R03C000</v>
      </c>
      <c t="s" s="405" r="G340">
        <v>60426</v>
      </c>
      <c s="407" r="H340">
        <v>40544.0</v>
      </c>
      <c s="408" r="I340">
        <v>0.0</v>
      </c>
      <c s="408" r="J340">
        <v>1.0</v>
      </c>
      <c s="405" r="K340"/>
      <c t="s" s="408" r="L340">
        <v>60427</v>
      </c>
      <c s="408" r="M340"/>
      <c s="409" r="N340">
        <v>-6.793810276</v>
      </c>
      <c s="409" r="O340">
        <v>12.481264972</v>
      </c>
    </row>
    <row customHeight="1" r="341" ht="15.75">
      <c t="s" s="410" r="A341">
        <v>60428</v>
      </c>
      <c t="s" s="410" r="B341">
        <v>60429</v>
      </c>
      <c t="s" s="410" r="C341">
        <v>60430</v>
      </c>
      <c t="s" s="411" r="D341">
        <v>60431</v>
      </c>
      <c t="s" s="410" r="E341">
        <v>60432</v>
      </c>
      <c t="str" s="410" r="F341">
        <f>'Mali CSCOM-CSREF'!$A341</f>
        <v>ML01R02C009</v>
      </c>
      <c t="s" s="410" r="G341">
        <v>60433</v>
      </c>
      <c s="412" r="H341">
        <v>39022.0</v>
      </c>
      <c s="413" r="I341">
        <v>19.0</v>
      </c>
      <c s="413" r="J341">
        <v>76.0</v>
      </c>
      <c t="s" s="410" r="K341">
        <v>60434</v>
      </c>
      <c t="s" s="413" r="L341">
        <v>60435</v>
      </c>
      <c s="413" r="M341"/>
      <c s="414" r="N341">
        <v>-10.4076899997</v>
      </c>
      <c s="414" r="O341">
        <v>13.64108</v>
      </c>
    </row>
    <row customHeight="1" r="342" ht="15.75">
      <c t="s" s="405" r="A342">
        <v>60436</v>
      </c>
      <c t="s" s="405" r="B342">
        <v>60437</v>
      </c>
      <c t="s" s="405" r="C342">
        <v>60438</v>
      </c>
      <c t="s" s="406" r="D342">
        <v>60439</v>
      </c>
      <c t="s" s="405" r="E342">
        <v>60440</v>
      </c>
      <c t="str" s="405" r="F342">
        <f>'Mali CSCOM-CSREF'!$A342</f>
        <v>ML03R01C006</v>
      </c>
      <c t="s" s="405" r="G342">
        <v>60441</v>
      </c>
      <c s="407" r="H342">
        <v>39965.0</v>
      </c>
      <c s="408" r="I342">
        <v>4.0</v>
      </c>
      <c s="408" r="J342">
        <v>12.0</v>
      </c>
      <c t="s" s="405" r="K342">
        <v>60442</v>
      </c>
      <c t="s" s="408" r="L342">
        <v>60443</v>
      </c>
      <c s="408" r="M342"/>
      <c s="409" r="N342">
        <v>-5.6422224</v>
      </c>
      <c s="409" r="O342">
        <v>11.434166971</v>
      </c>
    </row>
    <row customHeight="1" r="343" ht="15.75">
      <c t="s" s="410" r="A343">
        <v>60444</v>
      </c>
      <c t="s" s="410" r="B343">
        <v>60445</v>
      </c>
      <c t="s" s="410" r="C343">
        <v>60446</v>
      </c>
      <c t="s" s="411" r="D343">
        <v>60447</v>
      </c>
      <c t="s" s="410" r="E343">
        <v>60448</v>
      </c>
      <c t="str" s="410" r="F343">
        <f>'Mali CSCOM-CSREF'!$A343</f>
        <v>ML05R05C005</v>
      </c>
      <c t="s" s="410" r="G343">
        <v>60449</v>
      </c>
      <c s="412" r="H343">
        <v>38323.0</v>
      </c>
      <c s="413" r="I343">
        <v>5.0</v>
      </c>
      <c s="413" r="J343">
        <v>200.0</v>
      </c>
      <c t="s" s="410" r="K343">
        <v>60450</v>
      </c>
      <c t="s" s="413" r="L343">
        <v>60451</v>
      </c>
      <c s="413" r="M343"/>
      <c s="414" r="N343">
        <v>-3.235757273</v>
      </c>
      <c s="414" r="O343">
        <v>15.323922724</v>
      </c>
    </row>
    <row customHeight="1" r="344" ht="15.75">
      <c t="s" s="405" r="A344">
        <v>60452</v>
      </c>
      <c t="s" s="405" r="B344">
        <v>60453</v>
      </c>
      <c t="s" s="405" r="C344">
        <v>60454</v>
      </c>
      <c t="s" s="406" r="D344">
        <v>60455</v>
      </c>
      <c t="s" s="405" r="E344">
        <v>60456</v>
      </c>
      <c t="str" s="405" r="F344">
        <f>'Mali CSCOM-CSREF'!$A344</f>
        <v>ML01R07C004</v>
      </c>
      <c t="s" s="405" r="G344">
        <v>60457</v>
      </c>
      <c s="407" r="H344">
        <v>37274.0</v>
      </c>
      <c s="408" r="I344">
        <v>5.0</v>
      </c>
      <c s="408" r="J344">
        <v>10.0</v>
      </c>
      <c t="s" s="405" r="K344">
        <v>60458</v>
      </c>
      <c t="s" s="408" r="L344">
        <v>60459</v>
      </c>
      <c s="408" r="M344"/>
      <c s="408" r="N344">
        <v>-10.5791000004</v>
      </c>
      <c s="408" r="O344">
        <v>15.1725500001</v>
      </c>
    </row>
    <row customHeight="1" r="345" ht="15.75">
      <c t="s" s="410" r="A345">
        <v>60460</v>
      </c>
      <c t="s" s="410" r="B345">
        <v>60461</v>
      </c>
      <c t="s" s="410" r="C345">
        <v>60462</v>
      </c>
      <c t="s" s="411" r="D345">
        <v>60463</v>
      </c>
      <c t="s" s="410" r="E345">
        <v>60464</v>
      </c>
      <c t="str" s="410" r="F345">
        <f>'Mali CSCOM-CSREF'!$A345</f>
        <v>ML05R07C004</v>
      </c>
      <c t="s" s="410" r="G345">
        <v>60465</v>
      </c>
      <c s="412" r="H345">
        <v>34700.0</v>
      </c>
      <c s="413" r="I345">
        <v>32.0</v>
      </c>
      <c s="413" r="J345">
        <v>25.0</v>
      </c>
      <c t="s" s="410" r="K345">
        <v>60466</v>
      </c>
      <c t="s" s="413" r="L345">
        <v>60467</v>
      </c>
      <c s="413" r="M345"/>
      <c s="414" r="N345">
        <v>-4.774713899</v>
      </c>
      <c s="414" r="O345">
        <v>14.608531849</v>
      </c>
    </row>
    <row customHeight="1" r="346" ht="15.75">
      <c t="s" s="405" r="A346">
        <v>60468</v>
      </c>
      <c t="s" s="405" r="B346">
        <v>60469</v>
      </c>
      <c t="s" s="405" r="C346">
        <v>60470</v>
      </c>
      <c t="s" s="406" r="D346">
        <v>60471</v>
      </c>
      <c t="s" s="405" r="E346">
        <v>60472</v>
      </c>
      <c t="str" s="405" r="F346">
        <f>'Mali CSCOM-CSREF'!$A346</f>
        <v>ML01R07C005</v>
      </c>
      <c t="s" s="405" r="G346">
        <v>60473</v>
      </c>
      <c s="407" r="H346">
        <v>35370.0</v>
      </c>
      <c s="408" r="I346">
        <v>8.0</v>
      </c>
      <c s="408" r="J346">
        <v>50.0</v>
      </c>
      <c t="s" s="405" r="K346">
        <v>60474</v>
      </c>
      <c t="s" s="408" r="L346">
        <v>60475</v>
      </c>
      <c s="408" r="M346"/>
      <c s="409" r="N346">
        <v>-10.881944655</v>
      </c>
      <c s="409" r="O346">
        <v>15.076389349</v>
      </c>
    </row>
    <row customHeight="1" r="347" ht="15.75">
      <c t="s" s="410" r="A347">
        <v>60476</v>
      </c>
      <c t="s" s="410" r="B347">
        <v>60477</v>
      </c>
      <c t="s" s="410" r="C347">
        <v>60478</v>
      </c>
      <c t="s" s="411" r="D347">
        <v>60479</v>
      </c>
      <c t="s" s="410" r="E347">
        <v>60480</v>
      </c>
      <c t="str" s="410" r="F347">
        <f>'Mali CSCOM-CSREF'!$A347</f>
        <v>ML04R08C003</v>
      </c>
      <c t="s" s="410" r="G347">
        <v>60481</v>
      </c>
      <c s="412" r="H347">
        <v>36843.0</v>
      </c>
      <c s="413" r="I347">
        <v>15.0</v>
      </c>
      <c s="413" r="J347">
        <v>78.0</v>
      </c>
      <c t="s" s="410" r="K347">
        <v>60482</v>
      </c>
      <c t="s" s="413" r="L347">
        <v>60483</v>
      </c>
      <c s="413" r="M347"/>
      <c s="413" r="N347">
        <v>-4.67330302413</v>
      </c>
      <c s="413" r="O347">
        <v>12.8573445969</v>
      </c>
    </row>
    <row customHeight="1" r="348" ht="15.75">
      <c t="s" s="405" r="A348">
        <v>60484</v>
      </c>
      <c t="s" s="405" r="B348">
        <v>60485</v>
      </c>
      <c t="s" s="405" r="C348">
        <v>60486</v>
      </c>
      <c t="s" s="406" r="D348">
        <v>60487</v>
      </c>
      <c t="s" s="405" r="E348">
        <v>60488</v>
      </c>
      <c t="str" s="405" r="F348">
        <f>'Mali CSCOM-CSREF'!$A348</f>
        <v>ML04R05C003</v>
      </c>
      <c t="s" s="405" r="G348">
        <v>60489</v>
      </c>
      <c s="407" r="H348">
        <v>34700.0</v>
      </c>
      <c s="408" r="I348">
        <v>3.0</v>
      </c>
      <c s="408" r="J348">
        <v>31.0</v>
      </c>
      <c t="s" s="405" r="K348">
        <v>60490</v>
      </c>
      <c t="s" s="408" r="L348">
        <v>60491</v>
      </c>
      <c s="408" r="M348"/>
      <c s="409" r="N348">
        <v>-5.832970275</v>
      </c>
      <c s="409" r="O348">
        <v>13.687182348</v>
      </c>
    </row>
    <row customHeight="1" r="349" ht="15.75">
      <c t="s" s="410" r="A349">
        <v>60492</v>
      </c>
      <c t="s" s="410" r="B349">
        <v>60493</v>
      </c>
      <c t="s" s="410" r="C349">
        <v>60494</v>
      </c>
      <c t="s" s="411" r="D349">
        <v>60495</v>
      </c>
      <c t="s" s="410" r="E349">
        <v>60496</v>
      </c>
      <c t="str" s="410" r="F349">
        <f>'Mali CSCOM-CSREF'!$A349</f>
        <v>ML03R03C002</v>
      </c>
      <c t="s" s="410" r="G349">
        <v>60497</v>
      </c>
      <c s="412" r="H349">
        <v>35309.0</v>
      </c>
      <c s="413" r="I349">
        <v>8.0</v>
      </c>
      <c s="413" r="J349">
        <v>25.0</v>
      </c>
      <c t="s" s="410" r="K349">
        <v>60498</v>
      </c>
      <c t="s" s="413" r="L349">
        <v>60499</v>
      </c>
      <c s="413" r="M349"/>
      <c s="414" r="N349">
        <v>-5.972</v>
      </c>
      <c s="414" r="O349">
        <v>10.59</v>
      </c>
    </row>
    <row customHeight="1" r="350" ht="15.75">
      <c t="s" s="405" r="A350">
        <v>60500</v>
      </c>
      <c t="s" s="405" r="B350">
        <v>60501</v>
      </c>
      <c t="s" s="406" r="C350">
        <v>60502</v>
      </c>
      <c t="s" s="406" r="D350">
        <v>60503</v>
      </c>
      <c t="s" s="405" r="E350">
        <v>60504</v>
      </c>
      <c t="str" s="405" r="F350">
        <f>'Mali CSCOM-CSREF'!$A350</f>
        <v>ML06R05C007</v>
      </c>
      <c t="s" s="405" r="G350">
        <v>60505</v>
      </c>
      <c s="407" r="H350">
        <v>38145.0</v>
      </c>
      <c s="408" r="I350">
        <v>46.0</v>
      </c>
      <c s="408" r="J350">
        <v>0.0</v>
      </c>
      <c t="s" s="405" r="K350">
        <v>60506</v>
      </c>
      <c t="s" s="408" r="L350">
        <v>60507</v>
      </c>
      <c s="408" r="M350"/>
      <c s="409" r="N350">
        <v>-4.05153999974</v>
      </c>
      <c s="409" r="O350">
        <v>16.0245000001</v>
      </c>
    </row>
    <row customHeight="1" r="351" ht="15.75">
      <c t="s" s="410" r="A351">
        <v>60508</v>
      </c>
      <c t="s" s="410" r="B351">
        <v>60509</v>
      </c>
      <c t="s" s="410" r="C351">
        <v>60510</v>
      </c>
      <c t="s" s="411" r="D351">
        <v>60511</v>
      </c>
      <c t="s" s="410" r="E351">
        <v>60512</v>
      </c>
      <c t="str" s="410" r="F351">
        <f>'Mali CSCOM-CSREF'!$A351</f>
        <v>ML01R03C007</v>
      </c>
      <c t="s" s="410" r="G351">
        <v>60513</v>
      </c>
      <c s="412" r="H351">
        <v>36557.0</v>
      </c>
      <c s="413" r="I351">
        <v>18.0</v>
      </c>
      <c s="413" r="J351">
        <v>75.0</v>
      </c>
      <c t="s" s="410" r="K351">
        <v>60514</v>
      </c>
      <c t="s" s="413" r="L351">
        <v>60515</v>
      </c>
      <c s="413" r="M351"/>
      <c s="414" r="N351">
        <v>-8.566053903</v>
      </c>
      <c s="414" r="O351">
        <v>14.537849349</v>
      </c>
    </row>
    <row customHeight="1" r="352" ht="15.75">
      <c t="s" s="405" r="A352">
        <v>60516</v>
      </c>
      <c t="s" s="405" r="B352">
        <v>60517</v>
      </c>
      <c t="s" s="405" r="C352">
        <v>60518</v>
      </c>
      <c t="s" s="406" r="D352">
        <v>60519</v>
      </c>
      <c t="s" s="405" r="E352">
        <v>60520</v>
      </c>
      <c t="str" s="405" r="F352">
        <f>'Mali CSCOM-CSREF'!$A352</f>
        <v>ML03R03C003</v>
      </c>
      <c t="s" s="405" r="G352">
        <v>60521</v>
      </c>
      <c s="407" r="H352">
        <v>36069.0</v>
      </c>
      <c s="408" r="I352">
        <v>5.0</v>
      </c>
      <c s="408" r="J352">
        <v>18.0</v>
      </c>
      <c t="s" s="405" r="K352">
        <v>60522</v>
      </c>
      <c t="s" s="408" r="L352">
        <v>60523</v>
      </c>
      <c s="408" r="M352"/>
      <c s="409" r="N352">
        <v>-5.90747022569</v>
      </c>
      <c s="409" r="O352">
        <v>10.5316495903</v>
      </c>
    </row>
    <row customHeight="1" r="353" ht="15.75">
      <c t="s" s="410" r="A353">
        <v>60524</v>
      </c>
      <c t="s" s="410" r="B353">
        <v>60525</v>
      </c>
      <c t="s" s="410" r="C353">
        <v>60526</v>
      </c>
      <c t="s" s="411" r="D353">
        <v>60527</v>
      </c>
      <c t="s" s="410" r="E353">
        <v>60528</v>
      </c>
      <c t="str" s="410" r="F353">
        <f>'Mali CSCOM-CSREF'!$A353</f>
        <v>ML04R01C006</v>
      </c>
      <c t="s" s="410" r="G353">
        <v>60529</v>
      </c>
      <c s="412" r="H353">
        <v>38718.0</v>
      </c>
      <c s="413" r="I353">
        <v>15.0</v>
      </c>
      <c s="413" r="J353">
        <v>65.0</v>
      </c>
      <c t="s" s="410" r="K353">
        <v>60530</v>
      </c>
      <c t="s" s="413" r="L353">
        <v>60531</v>
      </c>
      <c s="413" r="M353"/>
      <c s="414" r="N353">
        <v>-5.82134015</v>
      </c>
      <c s="414" r="O353">
        <v>13.430637722</v>
      </c>
    </row>
    <row customHeight="1" r="354" ht="15.75">
      <c t="s" s="405" r="A354">
        <v>60532</v>
      </c>
      <c t="s" s="405" r="B354">
        <v>60533</v>
      </c>
      <c t="s" s="405" r="C354">
        <v>60534</v>
      </c>
      <c t="s" s="406" r="D354">
        <v>60535</v>
      </c>
      <c t="s" s="405" r="E354">
        <v>60536</v>
      </c>
      <c t="str" s="405" r="F354">
        <f>'Mali CSCOM-CSREF'!$A354</f>
        <v>ML05R06C008</v>
      </c>
      <c t="s" s="405" r="G354">
        <v>60537</v>
      </c>
      <c s="407" r="H354">
        <v>35400.0</v>
      </c>
      <c s="408" r="I354">
        <v>12.0</v>
      </c>
      <c s="408" r="J354">
        <v>52.0</v>
      </c>
      <c t="s" s="405" r="K354">
        <v>60538</v>
      </c>
      <c t="s" s="408" r="L354">
        <v>60539</v>
      </c>
      <c s="408" r="M354"/>
      <c s="409" r="N354">
        <v>-2.739015522</v>
      </c>
      <c s="409" r="O354">
        <v>14.312877223</v>
      </c>
    </row>
    <row customHeight="1" r="355" ht="15.75">
      <c t="s" s="410" r="A355">
        <v>60540</v>
      </c>
      <c t="s" s="410" r="B355">
        <v>60541</v>
      </c>
      <c t="s" s="410" r="C355">
        <v>60542</v>
      </c>
      <c t="s" s="411" r="D355">
        <v>60543</v>
      </c>
      <c t="s" s="410" r="E355">
        <v>60544</v>
      </c>
      <c t="str" s="410" r="F355">
        <f>'Mali CSCOM-CSREF'!$A355</f>
        <v>ML01R05C010</v>
      </c>
      <c t="s" s="410" r="G355">
        <v>60545</v>
      </c>
      <c s="412" r="H355">
        <v>36161.0</v>
      </c>
      <c s="413" r="I355">
        <v>5.0</v>
      </c>
      <c s="413" r="J355">
        <v>220.0</v>
      </c>
      <c t="s" s="410" r="K355">
        <v>60546</v>
      </c>
      <c t="s" s="413" r="L355">
        <v>60547</v>
      </c>
      <c s="413" r="M355"/>
      <c s="413" r="N355">
        <v>-10.0443000002</v>
      </c>
      <c s="413" r="O355">
        <v>13.9263900004</v>
      </c>
    </row>
    <row customHeight="1" r="356" ht="15.75">
      <c t="s" s="405" r="A356">
        <v>60548</v>
      </c>
      <c t="s" s="405" r="B356">
        <v>60549</v>
      </c>
      <c t="s" s="405" r="C356">
        <v>60550</v>
      </c>
      <c t="s" s="406" r="D356">
        <v>60551</v>
      </c>
      <c t="s" s="405" r="E356">
        <v>60552</v>
      </c>
      <c t="str" s="405" r="F356">
        <f>'Mali CSCOM-CSREF'!$A356</f>
        <v>ML05R07C005</v>
      </c>
      <c t="s" s="405" r="G356">
        <v>60553</v>
      </c>
      <c s="407" r="H356">
        <v>35551.0</v>
      </c>
      <c s="408" r="I356">
        <v>18.0</v>
      </c>
      <c s="408" r="J356">
        <v>65.0</v>
      </c>
      <c t="s" s="405" r="K356">
        <v>60554</v>
      </c>
      <c t="s" s="408" r="L356">
        <v>60555</v>
      </c>
      <c s="408" r="M356"/>
      <c s="409" r="N356">
        <v>-5.17079000001</v>
      </c>
      <c s="409" r="O356">
        <v>14.9072900003</v>
      </c>
    </row>
    <row customHeight="1" r="357" ht="15.75">
      <c t="s" s="410" r="A357">
        <v>60556</v>
      </c>
      <c t="s" s="410" r="B357">
        <v>60557</v>
      </c>
      <c t="s" s="411" r="C357">
        <v>60558</v>
      </c>
      <c t="s" s="411" r="D357">
        <v>60559</v>
      </c>
      <c t="s" s="410" r="E357">
        <v>60560</v>
      </c>
      <c t="str" s="410" r="F357">
        <f>'Mali CSCOM-CSREF'!$A357</f>
        <v>ML06R02C004</v>
      </c>
      <c t="s" s="410" r="G357">
        <v>60561</v>
      </c>
      <c s="412" r="H357">
        <v>40322.0</v>
      </c>
      <c s="413" r="I357">
        <v>10.0</v>
      </c>
      <c s="413" r="J357">
        <v>0.0</v>
      </c>
      <c t="s" s="410" r="K357">
        <v>60562</v>
      </c>
      <c t="s" s="413" r="L357">
        <v>60563</v>
      </c>
      <c s="413" r="M357"/>
      <c s="414" r="N357">
        <v>-3.400139398</v>
      </c>
      <c s="414" r="O357">
        <v>16.256706475</v>
      </c>
    </row>
    <row customHeight="1" r="358" ht="15.75">
      <c t="s" s="405" r="A358">
        <v>60564</v>
      </c>
      <c t="s" s="405" r="B358">
        <v>60565</v>
      </c>
      <c t="s" s="406" r="C358">
        <v>60566</v>
      </c>
      <c t="s" s="406" r="D358">
        <v>60567</v>
      </c>
      <c t="s" s="405" r="E358">
        <v>60568</v>
      </c>
      <c t="str" s="405" r="F358">
        <f>'Mali CSCOM-CSREF'!$A358</f>
        <v>ML06R02C000</v>
      </c>
      <c t="s" s="405" r="G358">
        <v>60569</v>
      </c>
      <c s="407" r="H358">
        <v>37987.0</v>
      </c>
      <c s="408" r="I358">
        <v>0.0</v>
      </c>
      <c s="408" r="J358">
        <v>123.0</v>
      </c>
      <c s="405" r="K358"/>
      <c t="s" s="408" r="L358">
        <v>60570</v>
      </c>
      <c s="408" r="M358"/>
      <c s="409" r="N358">
        <v>-3.400139398</v>
      </c>
      <c s="409" r="O358">
        <v>16.256706475</v>
      </c>
    </row>
    <row customHeight="1" r="359" ht="15.75">
      <c t="s" s="410" r="A359">
        <v>60571</v>
      </c>
      <c t="s" s="410" r="B359">
        <v>60572</v>
      </c>
      <c t="s" s="410" r="C359">
        <v>60573</v>
      </c>
      <c t="s" s="411" r="D359">
        <v>60574</v>
      </c>
      <c t="s" s="410" r="E359">
        <v>60575</v>
      </c>
      <c t="str" s="410" r="F359">
        <f>'Mali CSCOM-CSREF'!$A359</f>
        <v>ML01R04C005</v>
      </c>
      <c t="s" s="410" r="G359">
        <v>60576</v>
      </c>
      <c s="412" r="H359">
        <v>40513.0</v>
      </c>
      <c s="413" r="I359">
        <v>6.0</v>
      </c>
      <c s="413" r="J359">
        <v>155.0</v>
      </c>
      <c t="s" s="410" r="K359">
        <v>60577</v>
      </c>
      <c t="s" s="413" r="L359">
        <v>60578</v>
      </c>
      <c s="413" r="M359"/>
      <c s="414" r="N359">
        <v>-10.6485766547</v>
      </c>
      <c s="414" r="O359">
        <v>12.0735020962</v>
      </c>
    </row>
    <row customHeight="1" r="360" ht="15.75">
      <c t="s" s="405" r="A360">
        <v>60579</v>
      </c>
      <c t="s" s="405" r="B360">
        <v>60580</v>
      </c>
      <c t="s" s="405" r="C360">
        <v>60581</v>
      </c>
      <c t="s" s="406" r="D360">
        <v>60582</v>
      </c>
      <c t="s" s="405" r="E360">
        <v>60583</v>
      </c>
      <c t="str" s="405" r="F360">
        <f>'Mali CSCOM-CSREF'!$A360</f>
        <v>ML04R07C006</v>
      </c>
      <c t="s" s="405" r="G360">
        <v>60584</v>
      </c>
      <c s="407" r="H360">
        <v>35156.0</v>
      </c>
      <c s="408" r="I360">
        <v>18.0</v>
      </c>
      <c s="408" r="J360">
        <v>45.0</v>
      </c>
      <c t="s" s="405" r="K360">
        <v>60585</v>
      </c>
      <c t="s" s="408" r="L360">
        <v>60586</v>
      </c>
      <c s="408" r="M360"/>
      <c s="409" r="N360">
        <v>-5.11194000031</v>
      </c>
      <c s="409" r="O360">
        <v>13.4756899997</v>
      </c>
    </row>
    <row customHeight="1" r="361" ht="15.75">
      <c t="s" s="410" r="A361">
        <v>60587</v>
      </c>
      <c t="s" s="410" r="B361">
        <v>60588</v>
      </c>
      <c t="s" s="411" r="C361">
        <v>60589</v>
      </c>
      <c t="s" s="411" r="D361">
        <v>60590</v>
      </c>
      <c t="s" s="410" r="E361">
        <v>60591</v>
      </c>
      <c t="str" s="410" r="F361">
        <f>'Mali CSCOM-CSREF'!$A361</f>
        <v>ML07R01C007</v>
      </c>
      <c t="s" s="410" r="G361">
        <v>60592</v>
      </c>
      <c s="412" r="H361">
        <v>36434.0</v>
      </c>
      <c s="413" r="I361">
        <v>11.0</v>
      </c>
      <c s="413" r="J361">
        <v>45.0</v>
      </c>
      <c t="s" s="410" r="K361">
        <v>60593</v>
      </c>
      <c t="s" s="413" r="L361">
        <v>60594</v>
      </c>
      <c s="413" r="M361"/>
      <c s="414" r="N361">
        <v>0.297710980000033</v>
      </c>
      <c s="414" r="O361">
        <v>16.3411296</v>
      </c>
    </row>
    <row customHeight="1" r="362" ht="15.75">
      <c t="s" s="405" r="A362">
        <v>60595</v>
      </c>
      <c t="s" s="405" r="B362">
        <v>60596</v>
      </c>
      <c t="s" s="405" r="C362">
        <v>60597</v>
      </c>
      <c t="s" s="406" r="D362">
        <v>60598</v>
      </c>
      <c t="s" s="405" r="E362">
        <v>60599</v>
      </c>
      <c t="str" s="405" r="F362">
        <f>'Mali CSCOM-CSREF'!$A362</f>
        <v>ML04R07C007</v>
      </c>
      <c t="s" s="405" r="G362">
        <v>60600</v>
      </c>
      <c s="407" r="H362">
        <v>39275.0</v>
      </c>
      <c s="408" r="I362">
        <v>8.0</v>
      </c>
      <c s="408" r="J362">
        <v>30.0</v>
      </c>
      <c t="s" s="405" r="K362">
        <v>60601</v>
      </c>
      <c t="s" s="408" r="L362">
        <v>60602</v>
      </c>
      <c s="408" r="M362"/>
      <c s="409" r="N362">
        <v>-5.105364525</v>
      </c>
      <c s="409" r="O362">
        <v>13.189865722</v>
      </c>
    </row>
    <row customHeight="1" r="363" ht="15.75">
      <c t="s" s="410" r="A363">
        <v>60603</v>
      </c>
      <c t="s" s="410" r="B363">
        <v>60604</v>
      </c>
      <c t="s" s="410" r="C363">
        <v>60605</v>
      </c>
      <c t="s" s="411" r="D363">
        <v>60606</v>
      </c>
      <c t="s" s="410" r="E363">
        <v>60607</v>
      </c>
      <c t="str" s="410" r="F363">
        <f>'Mali CSCOM-CSREF'!$A363</f>
        <v>ML02R04C005</v>
      </c>
      <c t="s" s="410" r="G363">
        <v>60608</v>
      </c>
      <c s="412" r="H363">
        <v>36161.0</v>
      </c>
      <c s="413" r="I363">
        <v>4.0</v>
      </c>
      <c s="413" r="J363">
        <v>90.0</v>
      </c>
      <c t="s" s="410" r="K363">
        <v>60609</v>
      </c>
      <c t="s" s="413" r="L363">
        <v>60610</v>
      </c>
      <c s="413" r="M363"/>
      <c s="414" r="N363">
        <v>-7.36188000017</v>
      </c>
      <c s="414" r="O363">
        <v>12.2736099999</v>
      </c>
    </row>
    <row customHeight="1" r="364" ht="15.75">
      <c t="s" s="405" r="A364">
        <v>60611</v>
      </c>
      <c t="s" s="405" r="B364">
        <v>60612</v>
      </c>
      <c t="s" s="405" r="C364">
        <v>60613</v>
      </c>
      <c t="s" s="406" r="D364">
        <v>60614</v>
      </c>
      <c t="s" s="405" r="E364">
        <v>60615</v>
      </c>
      <c t="str" s="405" r="F364">
        <f>'Mali CSCOM-CSREF'!$A364</f>
        <v>ML05R04C002</v>
      </c>
      <c t="s" s="405" r="G364">
        <v>60616</v>
      </c>
      <c s="407" r="H364">
        <v>34625.0</v>
      </c>
      <c s="408" r="I364">
        <v>21.0</v>
      </c>
      <c s="408" r="J364">
        <v>0.0</v>
      </c>
      <c t="s" s="405" r="K364">
        <v>60617</v>
      </c>
      <c t="s" s="408" r="L364">
        <v>60618</v>
      </c>
      <c s="408" r="M364"/>
      <c s="409" r="N364">
        <v>-4.557280274</v>
      </c>
      <c s="409" r="O364">
        <v>13.905765973</v>
      </c>
    </row>
    <row customHeight="1" r="365" ht="15.75">
      <c t="s" s="410" r="A365">
        <v>60619</v>
      </c>
      <c t="s" s="410" r="B365">
        <v>60620</v>
      </c>
      <c t="s" s="410" r="C365">
        <v>60621</v>
      </c>
      <c t="s" s="411" r="D365">
        <v>60622</v>
      </c>
      <c t="s" s="410" r="E365">
        <v>60623</v>
      </c>
      <c t="str" s="410" r="F365">
        <f>'Mali CSCOM-CSREF'!$A365</f>
        <v>ML05R04C000</v>
      </c>
      <c t="s" s="410" r="G365">
        <v>60624</v>
      </c>
      <c s="412" r="H365">
        <v>40544.0</v>
      </c>
      <c s="413" r="I365">
        <v>0.0</v>
      </c>
      <c s="413" r="J365">
        <v>135.0</v>
      </c>
      <c s="410" r="K365"/>
      <c t="s" s="413" r="L365">
        <v>60625</v>
      </c>
      <c s="413" r="M365"/>
      <c s="414" r="N365">
        <v>-4.557280274</v>
      </c>
      <c s="414" r="O365">
        <v>13.905765973</v>
      </c>
    </row>
    <row customHeight="1" r="366" ht="15.75">
      <c t="s" s="405" r="A366">
        <v>60626</v>
      </c>
      <c t="s" s="405" r="B366">
        <v>60627</v>
      </c>
      <c t="s" s="405" r="C366">
        <v>60628</v>
      </c>
      <c t="s" s="406" r="D366">
        <v>60629</v>
      </c>
      <c t="s" s="405" r="E366">
        <v>60630</v>
      </c>
      <c t="str" s="405" r="F366">
        <f>'Mali CSCOM-CSREF'!$A366</f>
        <v>ML04R05C004</v>
      </c>
      <c t="s" s="405" r="G366">
        <v>60631</v>
      </c>
      <c s="407" r="H366">
        <v>40680.0</v>
      </c>
      <c s="408" r="I366">
        <v>6.0</v>
      </c>
      <c s="408" r="J366">
        <v>0.0</v>
      </c>
      <c t="s" s="405" r="K366">
        <v>60632</v>
      </c>
      <c t="s" s="408" r="L366">
        <v>60633</v>
      </c>
      <c s="408" r="M366"/>
      <c s="409" r="N366">
        <v>-6.00571000043</v>
      </c>
      <c s="409" r="O366">
        <v>13.6124399997</v>
      </c>
    </row>
    <row customHeight="1" r="367" ht="15.75">
      <c t="s" s="410" r="A367">
        <v>60634</v>
      </c>
      <c t="s" s="410" r="B367">
        <v>60635</v>
      </c>
      <c t="s" s="410" r="C367">
        <v>60636</v>
      </c>
      <c t="s" s="411" r="D367">
        <v>60637</v>
      </c>
      <c t="s" s="410" r="E367">
        <v>60638</v>
      </c>
      <c t="str" s="410" r="F367">
        <f>'Mali CSCOM-CSREF'!$A367</f>
        <v>ML01R05C011</v>
      </c>
      <c t="s" s="410" r="G367">
        <v>60639</v>
      </c>
      <c s="412" r="H367">
        <v>34759.0</v>
      </c>
      <c s="413" r="I367">
        <v>12.0</v>
      </c>
      <c s="413" r="J367">
        <v>20.0</v>
      </c>
      <c t="s" s="410" r="K367">
        <v>60640</v>
      </c>
      <c t="s" s="413" r="L367">
        <v>60641</v>
      </c>
      <c s="413" r="M367"/>
      <c s="414" r="N367">
        <v>-9.61139999991</v>
      </c>
      <c s="414" r="O367">
        <v>13.4082400003</v>
      </c>
    </row>
    <row customHeight="1" r="368" ht="15.75">
      <c t="s" s="405" r="A368">
        <v>60642</v>
      </c>
      <c t="s" s="405" r="B368">
        <v>60643</v>
      </c>
      <c t="s" s="405" r="C368">
        <v>60644</v>
      </c>
      <c t="s" s="406" r="D368">
        <v>60645</v>
      </c>
      <c t="s" s="405" r="E368">
        <v>60646</v>
      </c>
      <c t="str" s="405" r="F368">
        <f>'Mali CSCOM-CSREF'!$A368</f>
        <v>ML02R08C009</v>
      </c>
      <c t="s" s="405" r="G368">
        <v>60647</v>
      </c>
      <c s="407" r="H368">
        <v>38718.0</v>
      </c>
      <c s="408" r="I368">
        <v>19.0</v>
      </c>
      <c s="408" r="J368">
        <v>145.0</v>
      </c>
      <c t="s" s="405" r="K368">
        <v>60648</v>
      </c>
      <c t="s" s="408" r="L368">
        <v>60649</v>
      </c>
      <c s="408" r="M368"/>
      <c s="409" r="N368">
        <v>-7.61600000017</v>
      </c>
      <c s="409" r="O368">
        <v>14.6046199998</v>
      </c>
    </row>
    <row customHeight="1" r="369" ht="15.75">
      <c t="s" s="410" r="A369">
        <v>60650</v>
      </c>
      <c t="s" s="410" r="B369">
        <v>60651</v>
      </c>
      <c t="s" s="410" r="C369">
        <v>60652</v>
      </c>
      <c t="s" s="411" r="D369">
        <v>60653</v>
      </c>
      <c t="s" s="410" r="E369">
        <v>60654</v>
      </c>
      <c t="str" s="410" r="F369">
        <f>'Mali CSCOM-CSREF'!$A369</f>
        <v>ML03R02C011</v>
      </c>
      <c t="s" s="410" r="G369">
        <v>60655</v>
      </c>
      <c s="412" r="H369">
        <v>38838.0</v>
      </c>
      <c s="413" r="I369">
        <v>1.0</v>
      </c>
      <c s="413" r="J369">
        <v>50.0</v>
      </c>
      <c t="s" s="410" r="K369">
        <v>60656</v>
      </c>
      <c t="s" s="413" r="L369">
        <v>60657</v>
      </c>
      <c s="413" r="M369"/>
      <c s="413" r="N369">
        <v>-7.388</v>
      </c>
      <c s="413" r="O369">
        <v>11.13</v>
      </c>
    </row>
    <row customHeight="1" r="370" ht="15.75">
      <c t="s" s="405" r="A370">
        <v>60658</v>
      </c>
      <c t="s" s="405" r="B370">
        <v>60659</v>
      </c>
      <c t="s" s="405" r="C370">
        <v>60660</v>
      </c>
      <c t="s" s="406" r="D370">
        <v>60661</v>
      </c>
      <c t="s" s="405" r="E370">
        <v>60662</v>
      </c>
      <c t="str" s="405" r="F370">
        <f>'Mali CSCOM-CSREF'!$A370</f>
        <v>ML01R01C012</v>
      </c>
      <c t="s" s="405" r="G370">
        <v>60663</v>
      </c>
      <c s="407" r="H370">
        <v>39479.0</v>
      </c>
      <c s="408" r="I370">
        <v>8.0</v>
      </c>
      <c s="408" r="J370">
        <v>70.0</v>
      </c>
      <c t="s" s="405" r="K370">
        <v>60664</v>
      </c>
      <c t="s" s="408" r="L370">
        <v>60665</v>
      </c>
      <c s="408" r="M370"/>
      <c s="409" r="N370">
        <v>-11.012038252</v>
      </c>
      <c s="409" r="O370">
        <v>14.2505190891</v>
      </c>
    </row>
    <row customHeight="1" r="371" ht="15.75">
      <c t="s" s="410" r="A371">
        <v>60666</v>
      </c>
      <c t="s" s="410" r="B371">
        <v>60667</v>
      </c>
      <c t="s" s="410" r="C371">
        <v>60668</v>
      </c>
      <c t="s" s="411" r="D371">
        <v>60669</v>
      </c>
      <c t="s" s="410" r="E371">
        <v>60670</v>
      </c>
      <c t="str" s="410" r="F371">
        <f>'Mali CSCOM-CSREF'!$A371</f>
        <v>ML03R06C005</v>
      </c>
      <c t="s" s="410" r="G371">
        <v>60671</v>
      </c>
      <c s="412" r="H371">
        <v>39083.0</v>
      </c>
      <c s="413" r="I371">
        <v>5.0</v>
      </c>
      <c s="413" r="J371">
        <v>57.0</v>
      </c>
      <c t="s" s="410" r="K371">
        <v>60672</v>
      </c>
      <c t="s" s="413" r="L371">
        <v>60673</v>
      </c>
      <c s="413" r="M371"/>
      <c s="414" r="N371">
        <v>-5.63789215003</v>
      </c>
      <c s="414" r="O371">
        <v>12.2431042214</v>
      </c>
    </row>
    <row customHeight="1" r="372" ht="15.75">
      <c t="s" s="405" r="A372">
        <v>60674</v>
      </c>
      <c t="s" s="405" r="B372">
        <v>60675</v>
      </c>
      <c t="s" s="405" r="C372">
        <v>60676</v>
      </c>
      <c t="s" s="406" r="D372">
        <v>60677</v>
      </c>
      <c t="s" s="405" r="E372">
        <v>60678</v>
      </c>
      <c t="str" s="405" r="F372">
        <f>'Mali CSCOM-CSREF'!$A372</f>
        <v>ML02R06C015</v>
      </c>
      <c t="s" s="405" r="G372">
        <v>60679</v>
      </c>
      <c s="407" r="H372">
        <v>38508.0</v>
      </c>
      <c s="408" r="I372">
        <v>12.0</v>
      </c>
      <c s="408" r="J372">
        <v>0.0</v>
      </c>
      <c t="s" s="405" r="K372">
        <v>60680</v>
      </c>
      <c t="s" s="408" r="L372">
        <v>60681</v>
      </c>
      <c s="408" r="M372"/>
      <c s="409" r="N372">
        <v>-8.16326999993</v>
      </c>
      <c s="409" r="O372">
        <v>12.3993499998</v>
      </c>
    </row>
    <row customHeight="1" r="373" ht="15.75">
      <c s="410" r="A373"/>
      <c t="s" s="410" r="B373">
        <v>60682</v>
      </c>
      <c t="s" s="410" r="C373">
        <v>60683</v>
      </c>
      <c s="411" r="D373"/>
      <c t="s" s="410" r="E373">
        <v>60684</v>
      </c>
      <c t="str" s="410" r="F373">
        <f>'Mali CSCOM-CSREF'!$A373</f>
        <v/>
      </c>
      <c t="s" s="410" r="G373">
        <v>60685</v>
      </c>
      <c s="412" r="H373"/>
      <c s="413" r="I373"/>
      <c s="413" r="J373"/>
      <c s="410" r="K373"/>
      <c t="s" s="413" r="L373">
        <v>60686</v>
      </c>
      <c s="413" r="M373"/>
      <c s="414" r="N373">
        <v>-10.368365</v>
      </c>
      <c s="414" r="O373">
        <v>13.913378</v>
      </c>
    </row>
    <row customHeight="1" r="374" ht="15.75">
      <c t="s" s="405" r="A374">
        <v>60687</v>
      </c>
      <c t="s" s="405" r="B374">
        <v>60688</v>
      </c>
      <c t="s" s="405" r="C374">
        <v>60689</v>
      </c>
      <c t="s" s="406" r="D374">
        <v>60690</v>
      </c>
      <c t="s" s="405" r="E374">
        <v>60691</v>
      </c>
      <c t="str" s="405" r="F374">
        <f>'Mali CSCOM-CSREF'!$A374</f>
        <v>ML01R05C012</v>
      </c>
      <c t="s" s="405" r="G374">
        <v>60692</v>
      </c>
      <c s="407" r="H374">
        <v>39539.0</v>
      </c>
      <c s="408" r="I374">
        <v>6.0</v>
      </c>
      <c s="408" r="J374">
        <v>191.0</v>
      </c>
      <c t="s" s="405" r="K374">
        <v>60693</v>
      </c>
      <c t="s" s="408" r="L374">
        <v>60694</v>
      </c>
      <c s="408" r="M374"/>
      <c s="409" r="N374">
        <v>-9.606771404</v>
      </c>
      <c s="409" r="O374">
        <v>14.259631598</v>
      </c>
    </row>
    <row customHeight="1" r="375" ht="15.75">
      <c t="s" s="410" r="A375">
        <v>60695</v>
      </c>
      <c t="s" s="410" r="B375">
        <v>60696</v>
      </c>
      <c t="s" s="410" r="C375">
        <v>60697</v>
      </c>
      <c t="s" s="411" r="D375">
        <v>60698</v>
      </c>
      <c t="s" s="410" r="E375">
        <v>60699</v>
      </c>
      <c t="str" s="410" r="F375">
        <f>'Mali CSCOM-CSREF'!$A375</f>
        <v>ML02R04C006</v>
      </c>
      <c t="s" s="410" r="G375">
        <v>60700</v>
      </c>
      <c s="412" r="H375">
        <v>35504.0</v>
      </c>
      <c s="413" r="I375">
        <v>21.0</v>
      </c>
      <c s="413" r="J375">
        <v>60.0</v>
      </c>
      <c t="s" s="410" r="K375">
        <v>60701</v>
      </c>
      <c t="s" s="413" r="L375">
        <v>60702</v>
      </c>
      <c s="413" r="M375"/>
      <c s="414" r="N375">
        <v>-7.35995000032</v>
      </c>
      <c s="414" r="O375">
        <v>12.4698999999</v>
      </c>
    </row>
    <row customHeight="1" r="376" ht="15.75">
      <c t="s" s="405" r="A376">
        <v>60703</v>
      </c>
      <c t="s" s="405" r="B376">
        <v>60704</v>
      </c>
      <c t="s" s="406" r="C376">
        <v>60705</v>
      </c>
      <c t="s" s="406" r="D376">
        <v>60706</v>
      </c>
      <c t="s" s="405" r="E376">
        <v>60707</v>
      </c>
      <c t="str" s="405" r="F376">
        <f>'Mali CSCOM-CSREF'!$A376</f>
        <v>ML06R05C008</v>
      </c>
      <c t="s" s="405" r="G376">
        <v>60708</v>
      </c>
      <c s="407" r="H376">
        <v>38718.0</v>
      </c>
      <c s="408" r="I376">
        <v>14.0</v>
      </c>
      <c s="408" r="J376">
        <v>74.0</v>
      </c>
      <c t="s" s="405" r="K376">
        <v>60709</v>
      </c>
      <c t="s" s="408" r="L376">
        <v>60710</v>
      </c>
      <c s="408" r="M376"/>
      <c s="409" r="N376">
        <v>-4.45471670911</v>
      </c>
      <c s="409" r="O376">
        <v>15.796698595</v>
      </c>
    </row>
    <row customHeight="1" r="377" ht="15.75">
      <c t="s" s="410" r="A377">
        <v>60711</v>
      </c>
      <c t="s" s="410" r="B377">
        <v>60712</v>
      </c>
      <c t="s" s="410" r="C377">
        <v>60713</v>
      </c>
      <c t="s" s="411" r="D377">
        <v>60714</v>
      </c>
      <c t="s" s="410" r="E377">
        <v>60715</v>
      </c>
      <c t="str" s="410" r="F377">
        <f>'Mali CSCOM-CSREF'!$A377</f>
        <v>ML05R02C006</v>
      </c>
      <c t="s" s="410" r="G377">
        <v>60716</v>
      </c>
      <c s="412" r="H377">
        <v>40679.0</v>
      </c>
      <c s="413" r="I377">
        <v>14.0</v>
      </c>
      <c s="413" r="J377">
        <v>67.0</v>
      </c>
      <c t="s" s="410" r="K377">
        <v>60717</v>
      </c>
      <c t="s" s="413" r="L377">
        <v>60718</v>
      </c>
      <c s="413" r="M377"/>
      <c s="413" r="N377">
        <v>-3.423642398</v>
      </c>
      <c s="413" r="O377">
        <v>14.893651349</v>
      </c>
    </row>
    <row customHeight="1" r="378" ht="15.75">
      <c t="s" s="405" r="A378">
        <v>60719</v>
      </c>
      <c t="s" s="405" r="B378">
        <v>60720</v>
      </c>
      <c t="s" s="405" r="C378">
        <v>60721</v>
      </c>
      <c t="s" s="406" r="D378">
        <v>60722</v>
      </c>
      <c t="s" s="405" r="E378">
        <v>60723</v>
      </c>
      <c t="str" s="405" r="F378">
        <f>'Mali CSCOM-CSREF'!$A378</f>
        <v>ML05R08C003</v>
      </c>
      <c t="s" s="405" r="G378">
        <v>60724</v>
      </c>
      <c s="407" r="H378">
        <v>36707.0</v>
      </c>
      <c s="408" r="I378">
        <v>10.0</v>
      </c>
      <c s="408" r="J378">
        <v>100.0</v>
      </c>
      <c t="s" s="405" r="K378">
        <v>60725</v>
      </c>
      <c t="s" s="408" r="L378">
        <v>60726</v>
      </c>
      <c s="408" r="M378"/>
      <c s="408" r="N378">
        <v>-4.429882149</v>
      </c>
      <c s="408" r="O378">
        <v>15.165835474</v>
      </c>
    </row>
    <row customHeight="1" r="379" ht="15.75">
      <c t="s" s="410" r="A379">
        <v>60727</v>
      </c>
      <c t="s" s="410" r="B379">
        <v>60728</v>
      </c>
      <c t="s" s="410" r="C379">
        <v>60729</v>
      </c>
      <c t="s" s="411" r="D379">
        <v>60730</v>
      </c>
      <c t="s" s="410" r="E379">
        <v>60731</v>
      </c>
      <c t="str" s="410" r="F379">
        <f>'Mali CSCOM-CSREF'!$A379</f>
        <v>ML03R02C012</v>
      </c>
      <c t="s" s="410" r="G379">
        <v>60732</v>
      </c>
      <c s="412" r="H379">
        <v>35735.0</v>
      </c>
      <c s="413" r="I379">
        <v>28.0</v>
      </c>
      <c s="413" r="J379">
        <v>85.0</v>
      </c>
      <c s="410" r="K379"/>
      <c t="s" s="413" r="L379">
        <v>60733</v>
      </c>
      <c s="413" r="M379"/>
      <c s="413" r="N379">
        <v>-7.333346402</v>
      </c>
      <c s="413" r="O379">
        <v>11.886387846</v>
      </c>
    </row>
    <row customHeight="1" r="380" ht="15.75">
      <c t="s" s="405" r="A380">
        <v>60734</v>
      </c>
      <c t="s" s="405" r="B380">
        <v>60735</v>
      </c>
      <c t="s" s="405" r="C380">
        <v>60736</v>
      </c>
      <c t="s" s="406" r="D380">
        <v>60737</v>
      </c>
      <c t="s" s="405" r="E380">
        <v>60738</v>
      </c>
      <c t="str" s="405" r="F380">
        <f>'Mali CSCOM-CSREF'!$A380</f>
        <v>ML02R06C016</v>
      </c>
      <c t="s" s="405" r="G380">
        <v>60739</v>
      </c>
      <c s="407" r="H380">
        <v>39083.0</v>
      </c>
      <c s="408" r="I380">
        <v>3.0</v>
      </c>
      <c s="408" r="J380">
        <v>16.0</v>
      </c>
      <c t="s" s="405" r="K380">
        <v>60740</v>
      </c>
      <c t="s" s="408" r="L380">
        <v>60741</v>
      </c>
      <c s="408" r="M380"/>
      <c s="408" r="N380">
        <v>-8.02261999975</v>
      </c>
      <c s="408" r="O380">
        <v>12.5325400004</v>
      </c>
    </row>
    <row customHeight="1" r="381" ht="15.75">
      <c t="s" s="410" r="A381">
        <v>60742</v>
      </c>
      <c t="s" s="410" r="B381">
        <v>60743</v>
      </c>
      <c t="s" s="410" r="C381">
        <v>60744</v>
      </c>
      <c t="s" s="411" r="D381">
        <v>60745</v>
      </c>
      <c t="s" s="410" r="E381">
        <v>60746</v>
      </c>
      <c t="str" s="410" r="F381">
        <f>'Mali CSCOM-CSREF'!$A381</f>
        <v>ML01R07C006</v>
      </c>
      <c t="s" s="410" r="G381">
        <v>60747</v>
      </c>
      <c s="412" r="H381">
        <v>37347.0</v>
      </c>
      <c s="413" r="I381">
        <v>3.0</v>
      </c>
      <c s="413" r="J381">
        <v>50.0</v>
      </c>
      <c t="s" s="410" r="K381">
        <v>60748</v>
      </c>
      <c t="s" s="413" r="L381">
        <v>60749</v>
      </c>
      <c s="413" r="M381"/>
      <c s="414" r="N381">
        <v>-10.94055553</v>
      </c>
      <c s="414" r="O381">
        <v>15.012499849</v>
      </c>
    </row>
    <row customHeight="1" r="382" ht="15.75">
      <c t="s" s="405" r="A382">
        <v>60750</v>
      </c>
      <c t="s" s="405" r="B382">
        <v>60751</v>
      </c>
      <c t="s" s="405" r="C382">
        <v>60752</v>
      </c>
      <c t="s" s="406" r="D382">
        <v>60753</v>
      </c>
      <c t="s" s="405" r="E382">
        <v>60754</v>
      </c>
      <c t="str" s="405" r="F382">
        <f>'Mali CSCOM-CSREF'!$A382</f>
        <v>ML04R06C007</v>
      </c>
      <c t="s" s="405" r="G382">
        <v>60755</v>
      </c>
      <c s="407" r="H382">
        <v>34484.0</v>
      </c>
      <c s="408" r="I382">
        <v>24.0</v>
      </c>
      <c s="408" r="J382">
        <v>75.0</v>
      </c>
      <c t="s" s="405" r="K382">
        <v>60756</v>
      </c>
      <c t="s" s="408" r="L382">
        <v>60757</v>
      </c>
      <c s="408" r="M382"/>
      <c s="409" r="N382">
        <v>-6.02861115</v>
      </c>
      <c s="409" r="O382">
        <v>14.775555599</v>
      </c>
    </row>
    <row customHeight="1" r="383" ht="15.75">
      <c t="s" s="410" r="A383">
        <v>60758</v>
      </c>
      <c t="s" s="410" r="B383">
        <v>60759</v>
      </c>
      <c t="s" s="410" r="C383">
        <v>60760</v>
      </c>
      <c t="s" s="411" r="D383">
        <v>60761</v>
      </c>
      <c t="s" s="410" r="E383">
        <v>60762</v>
      </c>
      <c t="str" s="410" r="F383">
        <f>'Mali CSCOM-CSREF'!$A383</f>
        <v>ML03R04C001</v>
      </c>
      <c t="s" s="410" r="G383">
        <v>60763</v>
      </c>
      <c s="412" r="H383">
        <v>35582.0</v>
      </c>
      <c s="413" r="I383">
        <v>15.0</v>
      </c>
      <c s="413" r="J383">
        <v>60.0</v>
      </c>
      <c t="s" s="410" r="K383">
        <v>60764</v>
      </c>
      <c t="s" s="413" r="L383">
        <v>60765</v>
      </c>
      <c s="413" r="M383"/>
      <c s="414" r="N383">
        <v>-6.003284525</v>
      </c>
      <c s="414" r="O383">
        <v>12.134853346</v>
      </c>
    </row>
    <row customHeight="1" r="384" ht="15.75">
      <c t="s" s="405" r="A384">
        <v>60766</v>
      </c>
      <c t="s" s="405" r="B384">
        <v>60767</v>
      </c>
      <c t="s" s="405" r="C384">
        <v>60768</v>
      </c>
      <c t="s" s="406" r="D384">
        <v>60769</v>
      </c>
      <c t="s" s="405" r="E384">
        <v>60770</v>
      </c>
      <c t="str" s="405" r="F384">
        <f>'Mali CSCOM-CSREF'!$A384</f>
        <v>ML02R03C006</v>
      </c>
      <c t="s" s="405" r="G384">
        <v>60771</v>
      </c>
      <c s="407" r="H384">
        <v>40706.0</v>
      </c>
      <c s="408" r="I384">
        <v>1.0</v>
      </c>
      <c s="408" r="J384">
        <v>40.0</v>
      </c>
      <c t="s" s="405" r="K384">
        <v>60772</v>
      </c>
      <c t="s" s="408" r="L384">
        <v>60773</v>
      </c>
      <c s="408" r="M384"/>
      <c s="408" r="N384">
        <v>-6.47427000038</v>
      </c>
      <c s="408" r="O384">
        <v>12.5863099999</v>
      </c>
    </row>
    <row customHeight="1" r="385" ht="15.75">
      <c t="s" s="410" r="A385">
        <v>60774</v>
      </c>
      <c t="s" s="410" r="B385">
        <v>60775</v>
      </c>
      <c t="s" s="410" r="C385">
        <v>60776</v>
      </c>
      <c t="s" s="411" r="D385">
        <v>60777</v>
      </c>
      <c t="s" s="410" r="E385">
        <v>60778</v>
      </c>
      <c t="str" s="410" r="F385">
        <f>'Mali CSCOM-CSREF'!$A385</f>
        <v>ML03R02C013</v>
      </c>
      <c t="s" s="410" r="G385">
        <v>60779</v>
      </c>
      <c s="412" r="H385">
        <v>38687.0</v>
      </c>
      <c s="413" r="I385">
        <v>17.0</v>
      </c>
      <c s="413" r="J385">
        <v>110.0</v>
      </c>
      <c s="410" r="K385"/>
      <c t="s" s="413" r="L385">
        <v>60780</v>
      </c>
      <c s="413" r="M385"/>
      <c s="414" r="N385">
        <v>-6.889385526</v>
      </c>
      <c s="414" r="O385">
        <v>11.727012971</v>
      </c>
    </row>
    <row customHeight="1" r="386" ht="15.75">
      <c t="s" s="405" r="A386">
        <v>60781</v>
      </c>
      <c t="s" s="405" r="B386">
        <v>60782</v>
      </c>
      <c t="s" s="405" r="C386">
        <v>60783</v>
      </c>
      <c t="s" s="406" r="D386">
        <v>60784</v>
      </c>
      <c t="s" s="405" r="E386">
        <v>60785</v>
      </c>
      <c t="str" s="405" r="F386">
        <f>'Mali CSCOM-CSREF'!$A386</f>
        <v>ML01R04C006</v>
      </c>
      <c t="s" s="405" r="G386">
        <v>60786</v>
      </c>
      <c s="407" r="H386">
        <v>38169.0</v>
      </c>
      <c s="408" r="I386">
        <v>65.0</v>
      </c>
      <c s="408" r="J386">
        <v>65.0</v>
      </c>
      <c t="s" s="405" r="K386">
        <v>60787</v>
      </c>
      <c t="s" s="408" r="L386">
        <v>60788</v>
      </c>
      <c s="408" r="M386"/>
      <c s="409" r="N386">
        <v>-11.050833655</v>
      </c>
      <c s="409" r="O386">
        <v>12.780555722</v>
      </c>
    </row>
    <row customHeight="1" r="387" ht="15.75">
      <c t="s" s="410" r="A387">
        <v>60789</v>
      </c>
      <c t="s" s="410" r="B387">
        <v>60790</v>
      </c>
      <c t="s" s="410" r="C387">
        <v>60791</v>
      </c>
      <c t="s" s="411" r="D387">
        <v>60792</v>
      </c>
      <c t="s" s="410" r="E387">
        <v>60793</v>
      </c>
      <c t="str" s="410" r="F387">
        <f>'Mali CSCOM-CSREF'!$A387</f>
        <v>ML02R06C017</v>
      </c>
      <c t="s" s="410" r="G387">
        <v>60794</v>
      </c>
      <c s="412" r="H387">
        <v>38518.0</v>
      </c>
      <c s="413" r="I387">
        <v>13.0</v>
      </c>
      <c s="413" r="J387">
        <v>22.0</v>
      </c>
      <c t="s" s="410" r="K387">
        <v>60795</v>
      </c>
      <c t="s" s="413" r="L387">
        <v>60796</v>
      </c>
      <c s="413" r="M387"/>
      <c s="414" r="N387">
        <v>-8.21830000012</v>
      </c>
      <c s="414" r="O387">
        <v>12.9529099996</v>
      </c>
    </row>
    <row customHeight="1" r="388" ht="15.75">
      <c s="405" r="A388"/>
      <c t="s" s="405" r="B388">
        <v>60797</v>
      </c>
      <c t="s" s="405" r="C388">
        <v>60798</v>
      </c>
      <c s="406" r="D388"/>
      <c t="s" s="405" r="E388">
        <v>60799</v>
      </c>
      <c t="str" s="405" r="F388">
        <f>'Mali CSCOM-CSREF'!$A388</f>
        <v/>
      </c>
      <c t="s" s="405" r="G388">
        <v>60800</v>
      </c>
      <c s="407" r="H388"/>
      <c s="408" r="I388"/>
      <c s="408" r="J388"/>
      <c s="405" r="K388"/>
      <c t="s" s="408" r="L388">
        <v>60801</v>
      </c>
      <c s="408" r="M388"/>
      <c s="409" r="N388">
        <v>-0.411111111</v>
      </c>
      <c s="409" r="O388">
        <v>15.81916667</v>
      </c>
    </row>
    <row customHeight="1" r="389" ht="15.75">
      <c t="s" s="410" r="A389">
        <v>60802</v>
      </c>
      <c t="s" s="410" r="B389">
        <v>60803</v>
      </c>
      <c t="s" s="410" r="C389">
        <v>60804</v>
      </c>
      <c t="s" s="411" r="D389">
        <v>60805</v>
      </c>
      <c t="s" s="410" r="E389">
        <v>60806</v>
      </c>
      <c t="str" s="410" r="F389">
        <f>'Mali CSCOM-CSREF'!$A389</f>
        <v>ML04R02C004</v>
      </c>
      <c t="s" s="410" r="G389">
        <v>60807</v>
      </c>
      <c s="412" r="H389">
        <v>35947.0</v>
      </c>
      <c s="413" r="I389">
        <v>7.0</v>
      </c>
      <c s="413" r="J389">
        <v>23.0</v>
      </c>
      <c t="s" s="410" r="K389">
        <v>60808</v>
      </c>
      <c t="s" s="413" r="L389">
        <v>60809</v>
      </c>
      <c s="413" r="M389"/>
      <c s="414" r="N389">
        <v>-6.69753000025</v>
      </c>
      <c s="414" r="O389">
        <v>13.2621999998</v>
      </c>
    </row>
    <row customHeight="1" r="390" ht="15.75">
      <c t="s" s="405" r="A390">
        <v>60810</v>
      </c>
      <c t="s" s="405" r="B390">
        <v>60811</v>
      </c>
      <c t="s" s="405" r="C390">
        <v>60812</v>
      </c>
      <c t="s" s="406" r="D390">
        <v>60813</v>
      </c>
      <c t="s" s="405" r="E390">
        <v>60814</v>
      </c>
      <c t="str" s="405" r="F390">
        <f>'Mali CSCOM-CSREF'!$A390</f>
        <v>ML01R02C010</v>
      </c>
      <c t="s" s="405" r="G390">
        <v>60815</v>
      </c>
      <c s="407" r="H390">
        <v>39783.0</v>
      </c>
      <c s="408" r="I390">
        <v>4.0</v>
      </c>
      <c s="408" r="J390">
        <v>155.0</v>
      </c>
      <c t="s" s="405" r="K390">
        <v>60816</v>
      </c>
      <c t="s" s="408" r="L390">
        <v>60817</v>
      </c>
      <c s="408" r="M390"/>
      <c s="409" r="N390">
        <v>-10.5320900001</v>
      </c>
      <c s="409" r="O390">
        <v>14.3418500002</v>
      </c>
    </row>
    <row customHeight="1" r="391" ht="15.75">
      <c t="s" s="410" r="A391">
        <v>60818</v>
      </c>
      <c t="s" s="410" r="B391">
        <v>60819</v>
      </c>
      <c t="s" s="410" r="C391">
        <v>60820</v>
      </c>
      <c t="s" s="411" r="D391">
        <v>60821</v>
      </c>
      <c t="s" s="410" r="E391">
        <v>60822</v>
      </c>
      <c t="str" s="410" r="F391">
        <f>'Mali CSCOM-CSREF'!$A391</f>
        <v>ML02R06C018</v>
      </c>
      <c t="s" s="410" r="G391">
        <v>60823</v>
      </c>
      <c s="412" r="H391">
        <v>39083.0</v>
      </c>
      <c s="413" r="I391">
        <v>9.0</v>
      </c>
      <c s="413" r="J391">
        <v>12.0</v>
      </c>
      <c t="s" s="410" r="K391">
        <v>60824</v>
      </c>
      <c t="s" s="413" r="L391">
        <v>60825</v>
      </c>
      <c s="413" r="M391"/>
      <c s="414" r="N391">
        <v>-8.182959527</v>
      </c>
      <c s="414" r="O391">
        <v>12.705795347</v>
      </c>
    </row>
    <row customHeight="1" r="392" ht="15.75">
      <c t="s" s="405" r="A392">
        <v>60826</v>
      </c>
      <c t="s" s="405" r="B392">
        <v>60827</v>
      </c>
      <c t="s" s="405" r="C392">
        <v>60828</v>
      </c>
      <c t="s" s="406" r="D392">
        <v>60829</v>
      </c>
      <c t="s" s="405" r="E392">
        <v>60830</v>
      </c>
      <c t="str" s="405" r="F392">
        <f>'Mali CSCOM-CSREF'!$A392</f>
        <v>ML02R07C002</v>
      </c>
      <c t="s" s="405" r="G392">
        <v>60831</v>
      </c>
      <c s="407" r="H392">
        <v>38611.0</v>
      </c>
      <c s="408" r="I392">
        <v>12.0</v>
      </c>
      <c s="408" r="J392">
        <v>55.0</v>
      </c>
      <c t="s" s="405" r="K392">
        <v>60832</v>
      </c>
      <c t="s" s="408" r="L392">
        <v>60833</v>
      </c>
      <c s="408" r="M392"/>
      <c s="408" r="N392">
        <v>-7.91647000018</v>
      </c>
      <c s="408" r="O392">
        <v>14.1423299999</v>
      </c>
    </row>
    <row customHeight="1" r="393" ht="15.75">
      <c s="410" r="A393"/>
      <c t="s" s="410" r="B393">
        <v>60834</v>
      </c>
      <c t="s" s="410" r="C393">
        <v>60835</v>
      </c>
      <c s="411" r="D393"/>
      <c t="s" s="410" r="E393">
        <v>60836</v>
      </c>
      <c t="str" s="410" r="F393">
        <f>'Mali CSCOM-CSREF'!$A393</f>
        <v/>
      </c>
      <c t="s" s="410" r="G393">
        <v>60837</v>
      </c>
      <c s="412" r="H393"/>
      <c s="413" r="I393"/>
      <c s="413" r="J393"/>
      <c s="410" r="K393"/>
      <c t="s" s="413" r="L393">
        <v>60838</v>
      </c>
      <c s="413" r="M393"/>
      <c s="414" r="N393">
        <v>-5.933245</v>
      </c>
      <c s="414" r="O393">
        <v>11.666048</v>
      </c>
    </row>
    <row customHeight="1" r="394" ht="15.75">
      <c t="s" s="405" r="A394">
        <v>60839</v>
      </c>
      <c t="s" s="405" r="B394">
        <v>60840</v>
      </c>
      <c t="s" s="406" r="C394">
        <v>60841</v>
      </c>
      <c t="s" s="406" r="D394">
        <v>60842</v>
      </c>
      <c t="s" s="405" r="E394">
        <v>60843</v>
      </c>
      <c t="str" s="405" r="F394">
        <f>'Mali CSCOM-CSREF'!$A394</f>
        <v>ML06R03C003</v>
      </c>
      <c t="s" s="405" r="G394">
        <v>60844</v>
      </c>
      <c s="407" r="H394">
        <v>38534.0</v>
      </c>
      <c s="408" r="I394">
        <v>17.0</v>
      </c>
      <c s="408" r="J394">
        <v>45.0</v>
      </c>
      <c t="s" s="405" r="K394">
        <v>60845</v>
      </c>
      <c t="s" s="408" r="L394">
        <v>60846</v>
      </c>
      <c s="408" r="M394"/>
      <c s="409" r="N394">
        <v>-3.372587148</v>
      </c>
      <c s="409" r="O394">
        <v>16.57110035</v>
      </c>
    </row>
    <row customHeight="1" r="395" ht="15.75">
      <c t="s" s="410" r="A395">
        <v>60847</v>
      </c>
      <c t="s" s="410" r="B395">
        <v>60848</v>
      </c>
      <c t="s" s="410" r="C395">
        <v>60849</v>
      </c>
      <c t="s" s="411" r="D395">
        <v>60850</v>
      </c>
      <c t="s" s="410" r="E395">
        <v>60851</v>
      </c>
      <c t="str" s="410" r="F395">
        <f>'Mali CSCOM-CSREF'!$A395</f>
        <v>ML05R05C006</v>
      </c>
      <c t="s" s="410" r="G395">
        <v>60852</v>
      </c>
      <c s="412" r="H395">
        <v>38353.0</v>
      </c>
      <c s="413" r="I395">
        <v>5.0</v>
      </c>
      <c s="413" r="J395">
        <v>1.0</v>
      </c>
      <c t="s" s="410" r="K395">
        <v>60853</v>
      </c>
      <c t="s" s="413" r="L395">
        <v>60854</v>
      </c>
      <c s="413" r="M395"/>
      <c s="414" r="N395">
        <v>-2.951200648</v>
      </c>
      <c s="414" r="O395">
        <v>14.9923515245</v>
      </c>
    </row>
    <row customHeight="1" r="396" ht="15.75">
      <c t="s" s="405" r="A396">
        <v>60855</v>
      </c>
      <c t="s" s="405" r="B396">
        <v>60856</v>
      </c>
      <c t="s" s="405" r="C396">
        <v>60857</v>
      </c>
      <c t="s" s="406" r="D396">
        <v>60858</v>
      </c>
      <c t="s" s="405" r="E396">
        <v>60859</v>
      </c>
      <c t="str" s="405" r="F396">
        <f>'Mali CSCOM-CSREF'!$A396</f>
        <v>ML05R05C000</v>
      </c>
      <c t="s" s="405" r="G396">
        <v>60860</v>
      </c>
      <c s="407" r="H396">
        <v>36161.0</v>
      </c>
      <c s="408" r="I396">
        <v>0.0</v>
      </c>
      <c s="408" r="J396">
        <v>175.0</v>
      </c>
      <c s="405" r="K396"/>
      <c t="s" s="408" r="L396">
        <v>60861</v>
      </c>
      <c s="408" r="M396"/>
      <c s="409" r="N396">
        <v>-2.951200648</v>
      </c>
      <c s="409" r="O396">
        <v>14.9923515245</v>
      </c>
    </row>
    <row customHeight="1" r="397" ht="15.75">
      <c t="s" s="410" r="A397">
        <v>60862</v>
      </c>
      <c t="s" s="410" r="B397">
        <v>60863</v>
      </c>
      <c t="s" s="410" r="C397">
        <v>60864</v>
      </c>
      <c t="s" s="411" r="D397">
        <v>60865</v>
      </c>
      <c t="s" s="410" r="E397">
        <v>60866</v>
      </c>
      <c t="str" s="410" r="F397">
        <f>'Mali CSCOM-CSREF'!$A397</f>
        <v>ML04R05C005</v>
      </c>
      <c t="s" s="410" r="G397">
        <v>60867</v>
      </c>
      <c s="412" r="H397">
        <v>38718.0</v>
      </c>
      <c s="413" r="I397">
        <v>15.0</v>
      </c>
      <c s="413" r="J397">
        <v>1.0</v>
      </c>
      <c t="s" s="410" r="K397">
        <v>60868</v>
      </c>
      <c t="s" s="413" r="L397">
        <v>60869</v>
      </c>
      <c s="413" r="M397"/>
      <c s="413" r="N397">
        <v>-6.115607025</v>
      </c>
      <c s="413" r="O397">
        <v>13.815167723</v>
      </c>
    </row>
    <row customHeight="1" r="398" ht="15.75">
      <c t="s" s="405" r="A398">
        <v>60870</v>
      </c>
      <c t="s" s="405" r="B398">
        <v>60871</v>
      </c>
      <c t="s" s="405" r="C398">
        <v>60872</v>
      </c>
      <c t="s" s="406" r="D398">
        <v>60873</v>
      </c>
      <c t="s" s="405" r="E398">
        <v>60874</v>
      </c>
      <c t="str" s="405" r="F398">
        <f>'Mali CSCOM-CSREF'!$A398</f>
        <v>ML04R06C008</v>
      </c>
      <c t="s" s="405" r="G398">
        <v>60875</v>
      </c>
      <c s="407" r="H398">
        <v>38969.0</v>
      </c>
      <c s="408" r="I398">
        <v>1.0</v>
      </c>
      <c s="408" r="J398">
        <v>65.0</v>
      </c>
      <c t="s" s="405" r="K398">
        <v>60876</v>
      </c>
      <c t="s" s="408" r="L398">
        <v>60877</v>
      </c>
      <c s="408" r="M398"/>
      <c s="409" r="N398">
        <v>-5.94442000035</v>
      </c>
      <c s="409" r="O398">
        <v>14.84463</v>
      </c>
    </row>
    <row customHeight="1" r="399" ht="15.75">
      <c t="s" s="410" r="A399">
        <v>60878</v>
      </c>
      <c t="s" s="410" r="B399">
        <v>60879</v>
      </c>
      <c t="s" s="410" r="C399">
        <v>60880</v>
      </c>
      <c t="s" s="411" r="D399">
        <v>60881</v>
      </c>
      <c t="s" s="410" r="E399">
        <v>60882</v>
      </c>
      <c t="str" s="410" r="F399">
        <f>'Mali CSCOM-CSREF'!$A399</f>
        <v>ML04R02C005</v>
      </c>
      <c t="s" s="410" r="G399">
        <v>60883</v>
      </c>
      <c s="412" r="H399">
        <v>36526.0</v>
      </c>
      <c s="413" r="I399">
        <v>6.0</v>
      </c>
      <c s="413" r="J399">
        <v>62.0</v>
      </c>
      <c t="s" s="410" r="K399">
        <v>60884</v>
      </c>
      <c t="s" s="413" r="L399">
        <v>60885</v>
      </c>
      <c s="413" r="M399"/>
      <c s="413" r="N399">
        <v>-6.630000151</v>
      </c>
      <c s="413" r="O399">
        <v>13.315833097</v>
      </c>
    </row>
    <row customHeight="1" r="400" ht="15.75">
      <c t="s" s="405" r="A400">
        <v>60886</v>
      </c>
      <c t="s" s="405" r="B400">
        <v>60887</v>
      </c>
      <c t="s" s="405" r="C400">
        <v>60888</v>
      </c>
      <c t="s" s="406" r="D400">
        <v>60889</v>
      </c>
      <c t="s" s="405" r="E400">
        <v>60890</v>
      </c>
      <c t="str" s="405" r="F400">
        <f>'Mali CSCOM-CSREF'!$A400</f>
        <v>ML03R01C007</v>
      </c>
      <c t="s" s="405" r="G400">
        <v>60891</v>
      </c>
      <c s="407" r="H400">
        <v>35796.0</v>
      </c>
      <c s="408" r="I400">
        <v>5.0</v>
      </c>
      <c s="408" r="J400">
        <v>90.0</v>
      </c>
      <c t="s" s="405" r="K400">
        <v>60892</v>
      </c>
      <c t="s" s="408" r="L400">
        <v>60893</v>
      </c>
      <c s="408" r="M400"/>
      <c s="409" r="N400">
        <v>-6.494</v>
      </c>
      <c s="409" r="O400">
        <v>11.44</v>
      </c>
    </row>
    <row customHeight="1" r="401" ht="15.75">
      <c t="s" s="410" r="A401">
        <v>60894</v>
      </c>
      <c t="s" s="410" r="B401">
        <v>60895</v>
      </c>
      <c t="s" s="410" r="C401">
        <v>60896</v>
      </c>
      <c t="s" s="411" r="D401">
        <v>60897</v>
      </c>
      <c t="s" s="410" r="E401">
        <v>60898</v>
      </c>
      <c t="str" s="410" r="F401">
        <f>'Mali CSCOM-CSREF'!$A401</f>
        <v>ML04R03C008</v>
      </c>
      <c t="s" s="410" r="G401">
        <v>60899</v>
      </c>
      <c s="412" r="H401">
        <v>34005.0</v>
      </c>
      <c s="413" r="I401">
        <v>8.0</v>
      </c>
      <c s="413" r="J401">
        <v>25.0</v>
      </c>
      <c t="s" s="410" r="K401">
        <v>60900</v>
      </c>
      <c t="s" s="413" r="L401">
        <v>60901</v>
      </c>
      <c s="413" r="M401"/>
      <c s="414" r="N401">
        <v>-5.56632465</v>
      </c>
      <c s="414" r="O401">
        <v>12.922859597</v>
      </c>
    </row>
    <row customHeight="1" r="402" ht="15.75">
      <c t="s" s="405" r="A402">
        <v>60902</v>
      </c>
      <c t="s" s="405" r="B402">
        <v>60903</v>
      </c>
      <c t="s" s="405" r="C402">
        <v>60904</v>
      </c>
      <c t="s" s="406" r="D402">
        <v>60905</v>
      </c>
      <c t="s" s="405" r="E402">
        <v>60906</v>
      </c>
      <c t="str" s="405" r="F402">
        <f>'Mali CSCOM-CSREF'!$A402</f>
        <v>ML03R01C008</v>
      </c>
      <c t="s" s="405" r="G402">
        <v>60907</v>
      </c>
      <c s="407" r="H402">
        <v>35232.0</v>
      </c>
      <c s="408" r="I402">
        <v>9.0</v>
      </c>
      <c s="408" r="J402">
        <v>23.0</v>
      </c>
      <c t="s" s="405" r="K402">
        <v>60908</v>
      </c>
      <c t="s" s="408" r="L402">
        <v>60909</v>
      </c>
      <c s="408" r="M402"/>
      <c s="409" r="N402">
        <v>-5.933245275</v>
      </c>
      <c s="409" r="O402">
        <v>11.666048471</v>
      </c>
    </row>
    <row customHeight="1" r="403" ht="15.75">
      <c t="s" s="410" r="A403">
        <v>60910</v>
      </c>
      <c t="s" s="410" r="B403">
        <v>60911</v>
      </c>
      <c t="s" s="410" r="C403">
        <v>60912</v>
      </c>
      <c t="s" s="411" r="D403">
        <v>60913</v>
      </c>
      <c t="s" s="410" r="E403">
        <v>60914</v>
      </c>
      <c t="str" s="410" r="F403">
        <f>'Mali CSCOM-CSREF'!$A403</f>
        <v>ML03R01C009</v>
      </c>
      <c t="s" s="410" r="G403">
        <v>60915</v>
      </c>
      <c s="412" r="H403">
        <v>35796.0</v>
      </c>
      <c s="413" r="I403">
        <v>4.0</v>
      </c>
      <c s="413" r="J403">
        <v>90.0</v>
      </c>
      <c t="s" s="410" r="K403">
        <v>60916</v>
      </c>
      <c t="s" s="413" r="L403">
        <v>60917</v>
      </c>
      <c s="413" r="M403"/>
      <c s="414" r="N403">
        <v>-6.174240276</v>
      </c>
      <c s="414" r="O403">
        <v>11.677449221</v>
      </c>
    </row>
    <row customHeight="1" r="404" ht="15.75">
      <c t="s" s="405" r="A404">
        <v>60918</v>
      </c>
      <c t="s" s="405" r="B404">
        <v>60919</v>
      </c>
      <c t="s" s="405" r="C404">
        <v>60920</v>
      </c>
      <c t="s" s="406" r="D404">
        <v>60921</v>
      </c>
      <c t="s" s="405" r="E404">
        <v>60922</v>
      </c>
      <c t="str" s="405" r="F404">
        <f>'Mali CSCOM-CSREF'!$A404</f>
        <v>ML02R01C002</v>
      </c>
      <c t="s" s="405" r="G404">
        <v>60923</v>
      </c>
      <c s="407" r="H404">
        <v>40544.0</v>
      </c>
      <c s="408" r="I404">
        <v>1.0</v>
      </c>
      <c s="408" r="J404">
        <v>1.0</v>
      </c>
      <c t="s" s="405" r="K404">
        <v>60924</v>
      </c>
      <c t="s" s="408" r="L404">
        <v>60925</v>
      </c>
      <c s="408" r="M404"/>
      <c s="409" r="N404">
        <v>-7.49860000034</v>
      </c>
      <c s="409" r="O404">
        <v>13.0708699997</v>
      </c>
    </row>
    <row customHeight="1" r="405" ht="15.75">
      <c t="s" s="410" r="A405">
        <v>60926</v>
      </c>
      <c t="s" s="410" r="B405">
        <v>60927</v>
      </c>
      <c t="s" s="410" r="C405">
        <v>60928</v>
      </c>
      <c t="s" s="411" r="D405">
        <v>60929</v>
      </c>
      <c t="s" s="410" r="E405">
        <v>60930</v>
      </c>
      <c t="str" s="410" r="F405">
        <f>'Mali CSCOM-CSREF'!$A405</f>
        <v>ML03R09C003</v>
      </c>
      <c t="s" s="410" r="G405">
        <v>60931</v>
      </c>
      <c s="412" r="H405">
        <v>39814.0</v>
      </c>
      <c s="413" r="I405">
        <v>4.0</v>
      </c>
      <c s="413" r="J405">
        <v>48.0</v>
      </c>
      <c t="s" s="410" r="K405">
        <v>60932</v>
      </c>
      <c t="s" s="413" r="L405">
        <v>60933</v>
      </c>
      <c s="413" r="M405"/>
      <c s="414" r="N405">
        <v>-4.77688964923</v>
      </c>
      <c s="414" r="O405">
        <v>12.0508368462</v>
      </c>
    </row>
    <row customHeight="1" r="406" ht="15.75">
      <c s="405" r="A406"/>
      <c t="s" s="405" r="B406">
        <v>60934</v>
      </c>
      <c t="s" s="405" r="C406">
        <v>60935</v>
      </c>
      <c s="406" r="D406"/>
      <c t="s" s="405" r="E406">
        <v>60936</v>
      </c>
      <c t="str" s="405" r="F406">
        <f>'Mali CSCOM-CSREF'!$A406</f>
        <v/>
      </c>
      <c t="s" s="405" r="G406">
        <v>60937</v>
      </c>
      <c s="407" r="H406"/>
      <c s="408" r="I406"/>
      <c s="408" r="J406"/>
      <c s="405" r="K406"/>
      <c t="s" s="408" r="L406">
        <v>60938</v>
      </c>
      <c s="408" r="M406"/>
      <c s="409" r="N406">
        <v>-4.77689</v>
      </c>
      <c s="409" r="O406">
        <v>12.050837</v>
      </c>
    </row>
    <row customHeight="1" r="407" ht="15.75">
      <c t="s" s="410" r="A407">
        <v>60939</v>
      </c>
      <c t="s" s="410" r="B407">
        <v>60940</v>
      </c>
      <c t="s" s="410" r="C407">
        <v>60941</v>
      </c>
      <c t="s" s="411" r="D407">
        <v>60942</v>
      </c>
      <c t="s" s="410" r="E407">
        <v>60943</v>
      </c>
      <c t="str" s="410" r="F407">
        <f>'Mali CSCOM-CSREF'!$A407</f>
        <v>ML05R03C006</v>
      </c>
      <c t="s" s="410" r="G407">
        <v>60944</v>
      </c>
      <c s="412" r="H407">
        <v>37002.0</v>
      </c>
      <c s="413" r="I407">
        <v>20.0</v>
      </c>
      <c s="413" r="J407">
        <v>35.0</v>
      </c>
      <c t="s" s="410" r="K407">
        <v>60945</v>
      </c>
      <c t="s" s="413" r="L407">
        <v>60946</v>
      </c>
      <c s="413" r="M407"/>
      <c s="414" r="N407">
        <v>-3.7142300001</v>
      </c>
      <c s="414" r="O407">
        <v>13.9988900002</v>
      </c>
    </row>
    <row customHeight="1" r="408" ht="15.75">
      <c t="s" s="405" r="A408">
        <v>60947</v>
      </c>
      <c t="s" s="405" r="B408">
        <v>60948</v>
      </c>
      <c t="s" s="405" r="C408">
        <v>60949</v>
      </c>
      <c t="s" s="406" r="D408">
        <v>60950</v>
      </c>
      <c t="s" s="405" r="E408">
        <v>60951</v>
      </c>
      <c t="str" s="405" r="F408">
        <f>'Mali CSCOM-CSREF'!$A408</f>
        <v>ML04R01C007</v>
      </c>
      <c t="s" s="405" r="G408">
        <v>60952</v>
      </c>
      <c s="407" r="H408">
        <v>40326.0</v>
      </c>
      <c s="408" r="I408">
        <v>15.0</v>
      </c>
      <c s="408" r="J408">
        <v>45.0</v>
      </c>
      <c t="s" s="405" r="K408">
        <v>60953</v>
      </c>
      <c t="s" s="408" r="L408">
        <v>60954</v>
      </c>
      <c s="408" r="M408"/>
      <c s="409" r="N408">
        <v>-6.208272651</v>
      </c>
      <c s="409" r="O408">
        <v>13.926424473</v>
      </c>
    </row>
    <row customHeight="1" r="409" ht="15.75">
      <c t="s" s="410" r="A409">
        <v>60955</v>
      </c>
      <c t="s" s="410" r="B409">
        <v>60956</v>
      </c>
      <c t="s" s="410" r="C409">
        <v>60957</v>
      </c>
      <c t="s" s="411" r="D409">
        <v>60958</v>
      </c>
      <c t="s" s="410" r="E409">
        <v>60959</v>
      </c>
      <c t="str" s="410" r="F409">
        <f>'Mali CSCOM-CSREF'!$A409</f>
        <v>ML04R05C006</v>
      </c>
      <c t="s" s="410" r="G409">
        <v>60960</v>
      </c>
      <c s="412" r="H409">
        <v>38376.0</v>
      </c>
      <c s="413" r="I409">
        <v>7.0</v>
      </c>
      <c s="413" r="J409">
        <v>25.0</v>
      </c>
      <c t="s" s="410" r="K409">
        <v>60961</v>
      </c>
      <c t="s" s="413" r="L409">
        <v>60962</v>
      </c>
      <c s="413" r="M409"/>
      <c s="413" r="N409">
        <v>-6.01481999988</v>
      </c>
      <c s="413" r="O409">
        <v>13.6887099998</v>
      </c>
    </row>
    <row customHeight="1" r="410" ht="15.75">
      <c t="s" s="405" r="A410">
        <v>60963</v>
      </c>
      <c t="s" s="405" r="B410">
        <v>60964</v>
      </c>
      <c t="s" s="405" r="C410">
        <v>60965</v>
      </c>
      <c t="s" s="406" r="D410">
        <v>60966</v>
      </c>
      <c t="s" s="405" r="E410">
        <v>60967</v>
      </c>
      <c t="str" s="405" r="F410">
        <f>'Mali CSCOM-CSREF'!$A410</f>
        <v>ML05R02C007</v>
      </c>
      <c t="s" s="405" r="G410">
        <v>60968</v>
      </c>
      <c s="407" r="H410">
        <v>36495.0</v>
      </c>
      <c s="408" r="I410">
        <v>31.0</v>
      </c>
      <c s="408" r="J410">
        <v>21.0</v>
      </c>
      <c t="s" s="405" r="K410">
        <v>60969</v>
      </c>
      <c t="s" s="408" r="L410">
        <v>60970</v>
      </c>
      <c s="408" r="M410"/>
      <c s="409" r="N410">
        <v>-3.434971023</v>
      </c>
      <c s="409" r="O410">
        <v>14.301464848</v>
      </c>
    </row>
    <row customHeight="1" r="411" ht="15.75">
      <c t="s" s="410" r="A411">
        <v>60971</v>
      </c>
      <c t="s" s="410" r="B411">
        <v>60972</v>
      </c>
      <c t="s" s="410" r="C411">
        <v>60973</v>
      </c>
      <c t="s" s="411" r="D411">
        <v>60974</v>
      </c>
      <c t="s" s="410" r="E411">
        <v>60975</v>
      </c>
      <c t="str" s="410" r="F411">
        <f>'Mali CSCOM-CSREF'!$A411</f>
        <v>ML03R08C003</v>
      </c>
      <c t="s" s="410" r="G411">
        <v>60976</v>
      </c>
      <c s="412" r="H411">
        <v>35409.0</v>
      </c>
      <c s="413" r="I411">
        <v>2.0</v>
      </c>
      <c s="413" r="J411">
        <v>14.0</v>
      </c>
      <c s="410" r="K411"/>
      <c t="s" s="413" r="L411">
        <v>60977</v>
      </c>
      <c s="413" r="M411"/>
      <c s="413" r="N411">
        <v>-7.80621565205</v>
      </c>
      <c s="413" r="O411">
        <v>11.1477463453</v>
      </c>
    </row>
    <row customHeight="1" r="412" ht="15.75">
      <c t="s" s="405" r="A412">
        <v>60978</v>
      </c>
      <c t="s" s="405" r="B412">
        <v>60979</v>
      </c>
      <c t="s" s="405" r="C412">
        <v>60980</v>
      </c>
      <c t="s" s="406" r="D412">
        <v>60981</v>
      </c>
      <c t="s" s="405" r="E412">
        <v>60982</v>
      </c>
      <c t="str" s="405" r="F412">
        <f>'Mali CSCOM-CSREF'!$A412</f>
        <v>ML01R01C013</v>
      </c>
      <c t="s" s="405" r="G412">
        <v>60983</v>
      </c>
      <c s="407" r="H412">
        <v>34683.0</v>
      </c>
      <c s="408" r="I412">
        <v>4.0</v>
      </c>
      <c s="408" r="J412">
        <v>55.0</v>
      </c>
      <c s="405" r="K412"/>
      <c t="s" s="408" r="L412">
        <v>60984</v>
      </c>
      <c s="408" r="M412"/>
      <c s="409" r="N412">
        <v>-11.9027799998</v>
      </c>
      <c s="409" r="O412">
        <v>14.6169399998</v>
      </c>
    </row>
    <row customHeight="1" r="413" ht="15.75">
      <c s="410" r="A413"/>
      <c t="s" s="410" r="B413">
        <v>60985</v>
      </c>
      <c t="s" s="410" r="C413">
        <v>60986</v>
      </c>
      <c s="411" r="D413"/>
      <c t="s" s="410" r="E413">
        <v>60987</v>
      </c>
      <c t="str" s="410" r="F413">
        <f>'Mali CSCOM-CSREF'!$A413</f>
        <v/>
      </c>
      <c t="s" s="410" r="G413">
        <v>60988</v>
      </c>
      <c s="412" r="H413"/>
      <c s="413" r="I413"/>
      <c s="413" r="J413"/>
      <c s="410" r="K413"/>
      <c t="s" s="413" r="L413">
        <v>60989</v>
      </c>
      <c t="s" s="413" r="M413">
        <v>60990</v>
      </c>
      <c s="414" r="N413"/>
      <c s="414" r="O413"/>
    </row>
    <row customHeight="1" r="414" ht="15.75">
      <c t="s" s="405" r="A414">
        <v>60991</v>
      </c>
      <c t="s" s="405" r="B414">
        <v>60992</v>
      </c>
      <c t="s" s="406" r="C414">
        <v>60993</v>
      </c>
      <c t="s" s="406" r="D414">
        <v>60994</v>
      </c>
      <c t="s" s="405" r="E414">
        <v>60995</v>
      </c>
      <c t="str" s="405" r="F414">
        <f>'Mali CSCOM-CSREF'!$A414</f>
        <v>ML06R03C004</v>
      </c>
      <c t="s" s="405" r="G414">
        <v>60996</v>
      </c>
      <c s="407" r="H414">
        <v>38261.0</v>
      </c>
      <c s="408" r="I414">
        <v>8.0</v>
      </c>
      <c s="408" r="J414">
        <v>80.0</v>
      </c>
      <c t="s" s="405" r="K414">
        <v>60997</v>
      </c>
      <c t="s" s="408" r="L414">
        <v>60998</v>
      </c>
      <c s="408" r="M414"/>
      <c s="408" r="N414">
        <v>-3.94300439845</v>
      </c>
      <c s="408" r="O414">
        <v>16.2726809751</v>
      </c>
    </row>
    <row customHeight="1" r="415" ht="15.75">
      <c t="s" s="410" r="A415">
        <v>60999</v>
      </c>
      <c t="s" s="410" r="B415">
        <v>61000</v>
      </c>
      <c t="s" s="411" r="C415">
        <v>61001</v>
      </c>
      <c t="s" s="411" r="D415">
        <v>61002</v>
      </c>
      <c t="s" s="410" r="E415">
        <v>61003</v>
      </c>
      <c t="str" s="410" r="F415">
        <f>'Mali CSCOM-CSREF'!$A415</f>
        <v>ML06R04C004</v>
      </c>
      <c t="s" s="410" r="G415">
        <v>61004</v>
      </c>
      <c s="412" r="H415">
        <v>36373.0</v>
      </c>
      <c s="413" r="I415"/>
      <c s="413" r="J415">
        <v>95.0</v>
      </c>
      <c s="410" r="K415"/>
      <c t="s" s="413" r="L415">
        <v>61005</v>
      </c>
      <c t="s" s="413" r="M415">
        <v>61006</v>
      </c>
      <c s="414" r="N415"/>
      <c s="414" r="O415"/>
    </row>
    <row customHeight="1" r="416" ht="15.75">
      <c t="s" s="405" r="A416">
        <v>61007</v>
      </c>
      <c t="s" s="405" r="B416">
        <v>61008</v>
      </c>
      <c t="s" s="405" r="C416">
        <v>61009</v>
      </c>
      <c t="s" s="406" r="D416">
        <v>61010</v>
      </c>
      <c t="s" s="405" r="E416">
        <v>61011</v>
      </c>
      <c t="str" s="405" r="F416">
        <f>'Mali CSCOM-CSREF'!$A416</f>
        <v>ML05R03C007</v>
      </c>
      <c t="s" s="405" r="G416">
        <v>61012</v>
      </c>
      <c s="407" r="H416">
        <v>38596.0</v>
      </c>
      <c s="408" r="I416">
        <v>7.0</v>
      </c>
      <c s="408" r="J416">
        <v>12.0</v>
      </c>
      <c t="s" s="405" r="K416">
        <v>61013</v>
      </c>
      <c t="s" s="408" r="L416">
        <v>61014</v>
      </c>
      <c s="408" r="M416"/>
      <c s="409" r="N416">
        <v>-3.50150999993</v>
      </c>
      <c s="409" r="O416">
        <v>14.1635299996</v>
      </c>
    </row>
    <row customHeight="1" r="417" ht="15.75">
      <c t="s" s="410" r="A417">
        <v>61015</v>
      </c>
      <c t="s" s="410" r="B417">
        <v>61016</v>
      </c>
      <c t="s" s="410" r="C417">
        <v>61017</v>
      </c>
      <c t="s" s="411" r="D417">
        <v>61018</v>
      </c>
      <c t="s" s="410" r="E417">
        <v>61019</v>
      </c>
      <c t="str" s="410" r="F417">
        <f>'Mali CSCOM-CSREF'!$A417</f>
        <v>ML06R01C010</v>
      </c>
      <c t="s" s="410" r="G417">
        <v>61020</v>
      </c>
      <c s="412" r="H417">
        <v>39722.0</v>
      </c>
      <c s="413" r="I417">
        <v>1.0</v>
      </c>
      <c s="413" r="J417">
        <v>80.0</v>
      </c>
      <c t="s" s="410" r="K417">
        <v>61021</v>
      </c>
      <c t="s" s="413" r="L417">
        <v>61022</v>
      </c>
      <c s="413" r="M417"/>
      <c s="414" r="N417">
        <v>-2.14186999959</v>
      </c>
      <c s="414" r="O417">
        <v>18.6981399997</v>
      </c>
    </row>
    <row customHeight="1" r="418" ht="15.75">
      <c t="s" s="405" r="A418">
        <v>61023</v>
      </c>
      <c t="s" s="405" r="B418">
        <v>61024</v>
      </c>
      <c t="s" s="406" r="C418">
        <v>61025</v>
      </c>
      <c t="s" s="406" r="D418">
        <v>61026</v>
      </c>
      <c t="s" s="405" r="E418">
        <v>61027</v>
      </c>
      <c t="str" s="405" r="F418">
        <f>'Mali CSCOM-CSREF'!$A418</f>
        <v>ML07R03C008</v>
      </c>
      <c t="s" s="405" r="G418">
        <v>61028</v>
      </c>
      <c s="407" r="H418">
        <v>36161.0</v>
      </c>
      <c s="408" r="I418">
        <v>20.0</v>
      </c>
      <c s="408" r="J418">
        <v>190.0</v>
      </c>
      <c t="s" s="405" r="K418">
        <v>61029</v>
      </c>
      <c t="s" s="408" r="L418">
        <v>61030</v>
      </c>
      <c s="408" r="M418"/>
      <c s="409" r="N418">
        <v>-0.42666999967</v>
      </c>
      <c s="409" r="O418">
        <v>18.5060000001</v>
      </c>
    </row>
    <row customHeight="1" r="419" ht="15.75">
      <c t="s" s="410" r="A419">
        <v>61031</v>
      </c>
      <c t="s" s="410" r="B419">
        <v>61032</v>
      </c>
      <c t="s" s="411" r="C419">
        <v>61033</v>
      </c>
      <c t="s" s="411" r="D419">
        <v>61034</v>
      </c>
      <c t="s" s="410" r="E419">
        <v>61035</v>
      </c>
      <c t="str" s="410" r="F419">
        <f>'Mali CSCOM-CSREF'!$A419</f>
        <v>ML06R03C005</v>
      </c>
      <c t="s" s="410" r="G419">
        <v>61036</v>
      </c>
      <c s="412" r="H419">
        <v>38899.0</v>
      </c>
      <c s="413" r="I419">
        <v>6.0</v>
      </c>
      <c s="413" r="J419">
        <v>45.0</v>
      </c>
      <c t="s" s="410" r="K419">
        <v>61037</v>
      </c>
      <c t="s" s="413" r="L419">
        <v>61038</v>
      </c>
      <c s="413" r="M419"/>
      <c s="414" r="N419">
        <v>-3.633312023</v>
      </c>
      <c s="414" r="O419">
        <v>16.780059476</v>
      </c>
    </row>
    <row customHeight="1" r="420" ht="15.75">
      <c t="s" s="405" r="A420">
        <v>61039</v>
      </c>
      <c t="s" s="405" r="B420">
        <v>61040</v>
      </c>
      <c t="s" s="405" r="C420">
        <v>61041</v>
      </c>
      <c t="s" s="406" r="D420">
        <v>61042</v>
      </c>
      <c t="s" s="405" r="E420">
        <v>61043</v>
      </c>
      <c t="str" s="405" r="F420">
        <f>'Mali CSCOM-CSREF'!$A420</f>
        <v>ML09R01C004</v>
      </c>
      <c t="s" s="405" r="G420">
        <v>61044</v>
      </c>
      <c s="407" r="H420">
        <v>38718.0</v>
      </c>
      <c s="408" r="I420">
        <v>6.0</v>
      </c>
      <c s="408" r="J420">
        <v>65.0</v>
      </c>
      <c t="s" s="405" r="K420">
        <v>61045</v>
      </c>
      <c t="s" s="408" r="L420">
        <v>61046</v>
      </c>
      <c s="408" r="M420"/>
      <c s="409" r="N420">
        <v>1.19114299980261</v>
      </c>
      <c s="409" r="O420">
        <v>18.7642360001</v>
      </c>
    </row>
    <row customHeight="1" r="421" ht="15.75">
      <c t="s" s="410" r="A421">
        <v>61047</v>
      </c>
      <c t="s" s="410" r="B421">
        <v>61048</v>
      </c>
      <c t="s" s="410" r="C421">
        <v>61049</v>
      </c>
      <c t="s" s="411" r="D421">
        <v>61050</v>
      </c>
      <c t="s" s="410" r="E421">
        <v>61051</v>
      </c>
      <c t="str" s="410" r="F421">
        <f>'Mali CSCOM-CSREF'!$A421</f>
        <v>ML09R01C005</v>
      </c>
      <c t="s" s="410" r="G421">
        <v>61052</v>
      </c>
      <c s="412" r="H421">
        <v>37257.0</v>
      </c>
      <c s="413" r="I421">
        <v>2.0</v>
      </c>
      <c s="413" r="J421">
        <v>2.0</v>
      </c>
      <c t="s" s="410" r="K421">
        <v>61053</v>
      </c>
      <c t="s" s="413" r="L421">
        <v>61054</v>
      </c>
      <c s="413" r="M421"/>
      <c s="414" r="N421">
        <v>1.40152300004435</v>
      </c>
      <c s="414" r="O421">
        <v>18.4443090003</v>
      </c>
    </row>
    <row customHeight="1" r="422" ht="15.75">
      <c s="405" r="A422"/>
      <c t="s" s="405" r="B422">
        <v>61055</v>
      </c>
      <c t="s" s="405" r="C422">
        <v>61056</v>
      </c>
      <c s="406" r="D422"/>
      <c t="s" s="405" r="E422">
        <v>61057</v>
      </c>
      <c t="str" s="405" r="F422">
        <f>'Mali CSCOM-CSREF'!$A422</f>
        <v/>
      </c>
      <c t="s" s="405" r="G422">
        <v>61058</v>
      </c>
      <c s="407" r="H422"/>
      <c s="408" r="I422"/>
      <c s="408" r="J422"/>
      <c s="405" r="K422"/>
      <c t="s" s="408" r="L422">
        <v>61059</v>
      </c>
      <c s="408" r="M422"/>
      <c s="409" r="N422">
        <v>0.746311355913662</v>
      </c>
      <c s="409" r="O422">
        <v>15.3200605992</v>
      </c>
    </row>
    <row customHeight="1" r="423" ht="15.75">
      <c t="s" s="410" r="A423">
        <v>61060</v>
      </c>
      <c t="s" s="410" r="B423">
        <v>61061</v>
      </c>
      <c t="s" s="410" r="C423">
        <v>61062</v>
      </c>
      <c t="s" s="411" r="D423">
        <v>61063</v>
      </c>
      <c t="s" s="410" r="E423">
        <v>61064</v>
      </c>
      <c t="str" s="410" r="F423">
        <f>'Mali CSCOM-CSREF'!$A423</f>
        <v>ML03R05C003</v>
      </c>
      <c t="s" s="410" r="G423">
        <v>61065</v>
      </c>
      <c s="412" r="H423">
        <v>35065.0</v>
      </c>
      <c s="413" r="I423">
        <v>10.0</v>
      </c>
      <c s="413" r="J423">
        <v>47.0</v>
      </c>
      <c t="s" s="410" r="K423">
        <v>61066</v>
      </c>
      <c t="s" s="413" r="L423">
        <v>61067</v>
      </c>
      <c s="413" r="M423"/>
      <c s="414" r="N423">
        <v>-6.91909340123</v>
      </c>
      <c s="414" r="O423">
        <v>10.5444293448</v>
      </c>
    </row>
    <row customHeight="1" r="424" ht="15.75">
      <c t="s" s="405" r="A424">
        <v>61068</v>
      </c>
      <c t="s" s="405" r="B424">
        <v>61069</v>
      </c>
      <c t="s" s="405" r="C424">
        <v>61070</v>
      </c>
      <c t="s" s="406" r="D424">
        <v>61071</v>
      </c>
      <c t="s" s="405" r="E424">
        <v>61072</v>
      </c>
      <c t="str" s="405" r="F424">
        <f>'Mali CSCOM-CSREF'!$A424</f>
        <v>ML02R06C019</v>
      </c>
      <c t="s" s="405" r="G424">
        <v>61073</v>
      </c>
      <c s="407" r="H424">
        <v>38367.0</v>
      </c>
      <c s="408" r="I424">
        <v>20.0</v>
      </c>
      <c s="408" r="J424">
        <v>75.0</v>
      </c>
      <c t="s" s="405" r="K424">
        <v>61074</v>
      </c>
      <c t="s" s="408" r="L424">
        <v>61075</v>
      </c>
      <c s="408" r="M424"/>
      <c s="409" r="N424">
        <v>-8.338186778</v>
      </c>
      <c s="409" r="O424">
        <v>13.135816222</v>
      </c>
    </row>
    <row customHeight="1" r="425" ht="15.75">
      <c t="s" s="410" r="A425">
        <v>61076</v>
      </c>
      <c t="s" s="410" r="B425">
        <v>61077</v>
      </c>
      <c t="s" s="410" r="C425">
        <v>61078</v>
      </c>
      <c t="s" s="411" r="D425">
        <v>61079</v>
      </c>
      <c t="s" s="410" r="E425">
        <v>61080</v>
      </c>
      <c t="str" s="410" r="F425">
        <f>'Mali CSCOM-CSREF'!$A425</f>
        <v>ML02R04C007</v>
      </c>
      <c t="s" s="410" r="G425">
        <v>61081</v>
      </c>
      <c s="412" r="H425">
        <v>37026.0</v>
      </c>
      <c s="413" r="I425">
        <v>5.0</v>
      </c>
      <c s="413" r="J425">
        <v>50.0</v>
      </c>
      <c t="s" s="410" r="K425">
        <v>61082</v>
      </c>
      <c t="s" s="413" r="L425">
        <v>61083</v>
      </c>
      <c s="413" r="M425"/>
      <c s="414" r="N425">
        <v>-7.17983835593</v>
      </c>
      <c s="414" r="O425">
        <v>12.586335994</v>
      </c>
    </row>
    <row customHeight="1" r="426" ht="15.75">
      <c t="s" s="405" r="A426">
        <v>61084</v>
      </c>
      <c t="s" s="405" r="B426">
        <v>61085</v>
      </c>
      <c t="s" s="405" r="C426">
        <v>61086</v>
      </c>
      <c t="s" s="406" r="D426">
        <v>61087</v>
      </c>
      <c t="s" s="405" r="E426">
        <v>61088</v>
      </c>
      <c t="str" s="405" r="F426">
        <f>'Mali CSCOM-CSREF'!$A426</f>
        <v>ML02R06C020</v>
      </c>
      <c t="s" s="405" r="G426">
        <v>61089</v>
      </c>
      <c s="407" r="H426">
        <v>38353.0</v>
      </c>
      <c s="408" r="I426">
        <v>8.0</v>
      </c>
      <c s="408" r="J426">
        <v>60.0</v>
      </c>
      <c t="s" s="405" r="K426">
        <v>61090</v>
      </c>
      <c t="s" s="408" r="L426">
        <v>61091</v>
      </c>
      <c s="408" r="M426"/>
      <c s="409" r="N426">
        <v>-7.52446000005</v>
      </c>
      <c s="409" r="O426">
        <v>12.3871400002</v>
      </c>
    </row>
    <row customHeight="1" r="427" ht="15.75">
      <c t="s" s="410" r="A427">
        <v>61092</v>
      </c>
      <c t="s" s="410" r="B427">
        <v>61093</v>
      </c>
      <c t="s" s="410" r="C427">
        <v>61094</v>
      </c>
      <c t="s" s="411" r="D427">
        <v>61095</v>
      </c>
      <c t="s" s="410" r="E427">
        <v>61096</v>
      </c>
      <c t="str" s="410" r="F427">
        <f>'Mali CSCOM-CSREF'!$A427</f>
        <v>ML01R04C007</v>
      </c>
      <c t="s" s="410" r="G427">
        <v>61097</v>
      </c>
      <c s="412" r="H427">
        <v>38473.0</v>
      </c>
      <c s="413" r="I427">
        <v>7.0</v>
      </c>
      <c s="413" r="J427">
        <v>1.0</v>
      </c>
      <c t="s" s="410" r="K427">
        <v>61098</v>
      </c>
      <c t="s" s="413" r="L427">
        <v>61099</v>
      </c>
      <c s="413" r="M427"/>
      <c s="414" r="N427">
        <v>-11.273423655</v>
      </c>
      <c s="414" r="O427">
        <v>12.261339471</v>
      </c>
    </row>
    <row customHeight="1" r="428" ht="15.75">
      <c s="405" r="A428"/>
      <c t="s" s="405" r="B428">
        <v>61100</v>
      </c>
      <c t="s" s="405" r="C428">
        <v>61101</v>
      </c>
      <c s="406" r="D428"/>
      <c t="s" s="405" r="E428">
        <v>61102</v>
      </c>
      <c t="str" s="405" r="F428">
        <f>'Mali CSCOM-CSREF'!$A428</f>
        <v/>
      </c>
      <c t="s" s="405" r="G428">
        <v>61103</v>
      </c>
      <c s="407" r="H428"/>
      <c s="408" r="I428"/>
      <c s="408" r="J428"/>
      <c s="405" r="K428"/>
      <c t="s" s="408" r="L428">
        <v>61104</v>
      </c>
      <c s="408" r="M428"/>
      <c s="409" r="N428">
        <v>-6.061315</v>
      </c>
      <c s="409" r="O428">
        <v>13.334668</v>
      </c>
    </row>
    <row customHeight="1" r="429" ht="15.75">
      <c t="s" s="410" r="A429">
        <v>61105</v>
      </c>
      <c t="s" s="410" r="B429">
        <v>61106</v>
      </c>
      <c t="s" s="410" r="C429">
        <v>61107</v>
      </c>
      <c t="s" s="411" r="D429">
        <v>61108</v>
      </c>
      <c t="s" s="410" r="E429">
        <v>61109</v>
      </c>
      <c t="str" s="410" r="F429">
        <f>'Mali CSCOM-CSREF'!$A429</f>
        <v>ML02R08C010</v>
      </c>
      <c t="s" s="410" r="G429">
        <v>61110</v>
      </c>
      <c s="412" r="H429">
        <v>35431.0</v>
      </c>
      <c s="413" r="I429">
        <v>8.0</v>
      </c>
      <c s="413" r="J429">
        <v>120.0</v>
      </c>
      <c t="s" s="410" r="K429">
        <v>61111</v>
      </c>
      <c t="s" s="413" r="L429">
        <v>61112</v>
      </c>
      <c s="413" r="M429"/>
      <c s="413" r="N429">
        <v>-7.930167402</v>
      </c>
      <c s="413" r="O429">
        <v>14.593525599</v>
      </c>
    </row>
    <row customHeight="1" r="430" ht="15.75">
      <c t="s" s="405" r="A430">
        <v>61113</v>
      </c>
      <c t="s" s="405" r="B430">
        <v>61114</v>
      </c>
      <c t="s" s="405" r="C430">
        <v>61115</v>
      </c>
      <c t="s" s="406" r="D430">
        <v>61116</v>
      </c>
      <c t="s" s="405" r="E430">
        <v>61117</v>
      </c>
      <c t="str" s="405" r="F430">
        <f>'Mali CSCOM-CSREF'!$A430</f>
        <v>ML04R03C009</v>
      </c>
      <c t="s" s="405" r="G430">
        <v>61118</v>
      </c>
      <c s="407" r="H430">
        <v>35156.0</v>
      </c>
      <c s="408" r="I430">
        <v>10.0</v>
      </c>
      <c s="408" r="J430">
        <v>65.0</v>
      </c>
      <c t="s" s="405" r="K430">
        <v>61119</v>
      </c>
      <c t="s" s="408" r="L430">
        <v>61120</v>
      </c>
      <c s="408" r="M430"/>
      <c s="409" r="N430">
        <v>-6.238730651</v>
      </c>
      <c s="409" r="O430">
        <v>12.909847347</v>
      </c>
    </row>
    <row customHeight="1" r="431" ht="15.75">
      <c t="s" s="410" r="A431">
        <v>61121</v>
      </c>
      <c t="s" s="410" r="B431">
        <v>61122</v>
      </c>
      <c t="s" s="410" r="C431">
        <v>61123</v>
      </c>
      <c t="s" s="411" r="D431">
        <v>61124</v>
      </c>
      <c t="s" s="410" r="E431">
        <v>61125</v>
      </c>
      <c t="str" s="410" r="F431">
        <f>'Mali CSCOM-CSREF'!$A431</f>
        <v>ML03R01C010</v>
      </c>
      <c t="s" s="410" r="G431">
        <v>61126</v>
      </c>
      <c s="412" r="H431">
        <v>35217.0</v>
      </c>
      <c s="413" r="I431">
        <v>12.0</v>
      </c>
      <c s="413" r="J431">
        <v>25.0</v>
      </c>
      <c t="s" s="410" r="K431">
        <v>61127</v>
      </c>
      <c t="s" s="413" r="L431">
        <v>61128</v>
      </c>
      <c s="413" r="M431"/>
      <c s="414" r="N431">
        <v>-5.69166665</v>
      </c>
      <c s="414" r="O431">
        <v>11.5347223571</v>
      </c>
    </row>
    <row customHeight="1" r="432" ht="15.75">
      <c t="s" s="405" r="A432">
        <v>61129</v>
      </c>
      <c t="s" s="405" r="B432">
        <v>61130</v>
      </c>
      <c t="s" s="405" r="C432">
        <v>61131</v>
      </c>
      <c t="s" s="406" r="D432">
        <v>61132</v>
      </c>
      <c t="s" s="405" r="E432">
        <v>61133</v>
      </c>
      <c t="str" s="405" r="F432">
        <f>'Mali CSCOM-CSREF'!$A432</f>
        <v>ML04R01C008</v>
      </c>
      <c t="s" s="405" r="G432">
        <v>61134</v>
      </c>
      <c s="407" r="H432">
        <v>39448.0</v>
      </c>
      <c s="408" r="I432">
        <v>6.0</v>
      </c>
      <c s="408" r="J432">
        <v>120.0</v>
      </c>
      <c t="s" s="405" r="K432">
        <v>61135</v>
      </c>
      <c t="s" s="408" r="L432">
        <v>61136</v>
      </c>
      <c s="408" r="M432"/>
      <c s="408" r="N432">
        <v>-5.48890999991</v>
      </c>
      <c s="408" r="O432">
        <v>13.4167199998</v>
      </c>
    </row>
    <row customHeight="1" r="433" ht="15.75">
      <c t="s" s="410" r="A433">
        <v>61137</v>
      </c>
      <c t="s" s="410" r="B433">
        <v>61138</v>
      </c>
      <c t="s" s="410" r="C433">
        <v>61139</v>
      </c>
      <c t="s" s="411" r="D433">
        <v>61140</v>
      </c>
      <c t="s" s="410" r="E433">
        <v>61141</v>
      </c>
      <c t="str" s="410" r="F433">
        <f>'Mali CSCOM-CSREF'!$A433</f>
        <v>ML03R06C006</v>
      </c>
      <c t="s" s="410" r="G433">
        <v>61142</v>
      </c>
      <c s="412" r="H433">
        <v>38991.0</v>
      </c>
      <c s="413" r="I433">
        <v>3.0</v>
      </c>
      <c s="413" r="J433">
        <v>30.0</v>
      </c>
      <c s="410" r="K433"/>
      <c t="s" s="413" r="L433">
        <v>61143</v>
      </c>
      <c s="413" r="M433"/>
      <c s="414" r="N433">
        <v>-5.31495915</v>
      </c>
      <c s="414" r="O433">
        <v>12.4549849529</v>
      </c>
    </row>
    <row customHeight="1" r="434" ht="15.75">
      <c t="s" s="405" r="A434">
        <v>61144</v>
      </c>
      <c t="s" s="405" r="B434">
        <v>61145</v>
      </c>
      <c t="s" s="405" r="C434">
        <v>61146</v>
      </c>
      <c t="s" s="406" r="D434">
        <v>61147</v>
      </c>
      <c t="s" s="405" r="E434">
        <v>61148</v>
      </c>
      <c t="str" s="405" r="F434">
        <f>'Mali CSCOM-CSREF'!$A434</f>
        <v>ML02R04C008</v>
      </c>
      <c t="s" s="405" r="G434">
        <v>61149</v>
      </c>
      <c s="407" r="H434">
        <v>39314.0</v>
      </c>
      <c s="408" r="I434">
        <v>9.0</v>
      </c>
      <c s="408" r="J434">
        <v>2.0</v>
      </c>
      <c t="s" s="405" r="K434">
        <v>61150</v>
      </c>
      <c t="s" s="408" r="L434">
        <v>61151</v>
      </c>
      <c s="408" r="M434"/>
      <c s="409" r="N434">
        <v>-6.959215401</v>
      </c>
      <c s="409" r="O434">
        <v>12.777093722</v>
      </c>
    </row>
    <row customHeight="1" r="435" ht="15.75">
      <c t="s" s="410" r="A435">
        <v>61152</v>
      </c>
      <c t="s" s="410" r="B435">
        <v>61153</v>
      </c>
      <c t="s" s="410" r="C435">
        <v>61154</v>
      </c>
      <c t="s" s="411" r="D435">
        <v>61155</v>
      </c>
      <c t="s" s="410" r="E435">
        <v>61156</v>
      </c>
      <c t="str" s="410" r="F435">
        <f>'Mali CSCOM-CSREF'!$A435</f>
        <v>ML02R04C000</v>
      </c>
      <c t="s" s="410" r="G435">
        <v>61157</v>
      </c>
      <c s="412" r="H435">
        <v>36444.0</v>
      </c>
      <c s="413" r="I435">
        <v>0.0</v>
      </c>
      <c s="413" r="J435">
        <v>120.0</v>
      </c>
      <c s="410" r="K435"/>
      <c t="s" s="413" r="L435">
        <v>61158</v>
      </c>
      <c s="413" r="M435"/>
      <c s="413" r="N435">
        <v>-6.959215401</v>
      </c>
      <c s="413" r="O435">
        <v>12.777093722</v>
      </c>
    </row>
    <row customHeight="1" r="436" ht="15.75">
      <c t="s" s="405" r="A436">
        <v>61159</v>
      </c>
      <c t="s" s="405" r="B436">
        <v>61160</v>
      </c>
      <c t="s" s="405" r="C436">
        <v>61161</v>
      </c>
      <c t="s" s="406" r="D436">
        <v>61162</v>
      </c>
      <c t="s" s="405" r="E436">
        <v>61163</v>
      </c>
      <c t="str" s="405" r="F436">
        <f>'Mali CSCOM-CSREF'!$A436</f>
        <v>ML01R07C007</v>
      </c>
      <c t="s" s="405" r="G436">
        <v>61164</v>
      </c>
      <c s="407" r="H436">
        <v>34060.0</v>
      </c>
      <c s="408" r="I436">
        <v>4.0</v>
      </c>
      <c s="408" r="J436">
        <v>25.0</v>
      </c>
      <c t="s" s="405" r="K436">
        <v>61165</v>
      </c>
      <c t="s" s="408" r="L436">
        <v>61166</v>
      </c>
      <c s="408" r="M436"/>
      <c s="409" r="N436">
        <v>-10.416485029</v>
      </c>
      <c s="409" r="O436">
        <v>15.003701099</v>
      </c>
    </row>
    <row customHeight="1" r="437" ht="15.75">
      <c t="s" s="410" r="A437">
        <v>61167</v>
      </c>
      <c t="s" s="410" r="B437">
        <v>61168</v>
      </c>
      <c t="s" s="410" r="C437">
        <v>61169</v>
      </c>
      <c t="s" s="411" r="D437">
        <v>61170</v>
      </c>
      <c t="s" s="410" r="E437">
        <v>61171</v>
      </c>
      <c t="str" s="410" r="F437">
        <f>'Mali CSCOM-CSREF'!$A437</f>
        <v>ML04R08C004</v>
      </c>
      <c t="s" s="410" r="G437">
        <v>61172</v>
      </c>
      <c s="412" r="H437">
        <v>34804.0</v>
      </c>
      <c s="413" r="I437">
        <v>29.0</v>
      </c>
      <c s="413" r="J437">
        <v>45.0</v>
      </c>
      <c t="s" s="410" r="K437">
        <v>61173</v>
      </c>
      <c t="s" s="413" r="L437">
        <v>61174</v>
      </c>
      <c s="413" r="M437"/>
      <c s="414" r="N437">
        <v>-4.445368899</v>
      </c>
      <c s="414" r="O437">
        <v>13.521928598</v>
      </c>
    </row>
    <row customHeight="1" r="438" ht="15.75">
      <c t="s" s="405" r="A438">
        <v>61175</v>
      </c>
      <c t="s" s="405" r="B438">
        <v>61176</v>
      </c>
      <c t="s" s="405" r="C438">
        <v>61177</v>
      </c>
      <c t="s" s="406" r="D438">
        <v>61178</v>
      </c>
      <c t="s" s="405" r="E438">
        <v>61179</v>
      </c>
      <c t="str" s="405" r="F438">
        <f>'Mali CSCOM-CSREF'!$A438</f>
        <v>ML04R03C010</v>
      </c>
      <c t="s" s="405" r="G438">
        <v>61180</v>
      </c>
      <c s="407" r="H438">
        <v>35156.0</v>
      </c>
      <c s="408" r="I438">
        <v>11.0</v>
      </c>
      <c s="408" r="J438">
        <v>75.0</v>
      </c>
      <c t="s" s="405" r="K438">
        <v>61181</v>
      </c>
      <c t="s" s="408" r="L438">
        <v>61182</v>
      </c>
      <c s="408" r="M438"/>
      <c s="409" r="N438">
        <v>-5.37087915</v>
      </c>
      <c s="409" r="O438">
        <v>13.178124222</v>
      </c>
    </row>
    <row customHeight="1" r="439" ht="15.75">
      <c s="410" r="A439"/>
      <c t="s" s="410" r="B439">
        <v>61183</v>
      </c>
      <c t="s" s="410" r="C439">
        <v>61184</v>
      </c>
      <c s="411" r="D439"/>
      <c t="s" s="410" r="E439">
        <v>61185</v>
      </c>
      <c t="str" s="410" r="F439">
        <f>'Mali CSCOM-CSREF'!$A439</f>
        <v/>
      </c>
      <c t="s" s="410" r="G439">
        <v>61186</v>
      </c>
      <c s="412" r="H439"/>
      <c s="413" r="I439"/>
      <c s="413" r="J439"/>
      <c s="410" r="K439"/>
      <c t="s" s="413" r="L439">
        <v>61187</v>
      </c>
      <c s="413" r="M439"/>
      <c s="414" r="N439">
        <v>-5.571221</v>
      </c>
      <c s="414" r="O439">
        <v>10.481505</v>
      </c>
    </row>
    <row customHeight="1" r="440" ht="15.75">
      <c t="s" s="405" r="A440">
        <v>61188</v>
      </c>
      <c t="s" s="405" r="B440">
        <v>61189</v>
      </c>
      <c t="s" s="405" r="C440">
        <v>61190</v>
      </c>
      <c t="s" s="406" r="D440">
        <v>61191</v>
      </c>
      <c t="s" s="405" r="E440">
        <v>61192</v>
      </c>
      <c t="str" s="405" r="F440">
        <f>'Mali CSCOM-CSREF'!$A440</f>
        <v>ML03R01C011</v>
      </c>
      <c t="s" s="405" r="G440">
        <v>61193</v>
      </c>
      <c s="407" r="H440">
        <v>40725.0</v>
      </c>
      <c s="408" r="I440">
        <v>7.0</v>
      </c>
      <c s="408" r="J440">
        <v>32.0</v>
      </c>
      <c t="s" s="405" r="K440">
        <v>61194</v>
      </c>
      <c t="s" s="408" r="L440">
        <v>61195</v>
      </c>
      <c s="408" r="M440"/>
      <c s="409" r="N440">
        <v>-5.90192527528</v>
      </c>
      <c s="409" r="O440">
        <v>11.168960608</v>
      </c>
    </row>
    <row customHeight="1" r="441" ht="15.75">
      <c t="s" s="410" r="A441">
        <v>61196</v>
      </c>
      <c t="s" s="410" r="B441">
        <v>61197</v>
      </c>
      <c t="s" s="410" r="C441">
        <v>61198</v>
      </c>
      <c t="s" s="411" r="D441">
        <v>61199</v>
      </c>
      <c t="s" s="410" r="E441">
        <v>61200</v>
      </c>
      <c t="str" s="410" r="F441">
        <f>'Mali CSCOM-CSREF'!$A441</f>
        <v>ML05R08C004</v>
      </c>
      <c t="s" s="410" r="G441">
        <v>61201</v>
      </c>
      <c s="412" r="H441">
        <v>39305.0</v>
      </c>
      <c s="413" r="I441">
        <v>20.0</v>
      </c>
      <c s="413" r="J441">
        <v>65.0</v>
      </c>
      <c t="s" s="410" r="K441">
        <v>61202</v>
      </c>
      <c t="s" s="413" r="L441">
        <v>61203</v>
      </c>
      <c s="413" r="M441"/>
      <c s="414" r="N441">
        <v>-3.94340277345</v>
      </c>
      <c s="414" r="O441">
        <v>15.5076487244</v>
      </c>
    </row>
    <row customHeight="1" r="442" ht="15.75">
      <c t="s" s="405" r="A442">
        <v>61204</v>
      </c>
      <c t="s" s="405" r="B442">
        <v>61205</v>
      </c>
      <c t="s" s="405" r="C442">
        <v>61206</v>
      </c>
      <c t="s" s="406" r="D442">
        <v>61207</v>
      </c>
      <c t="s" s="405" r="E442">
        <v>61208</v>
      </c>
      <c t="str" s="405" r="F442">
        <f>'Mali CSCOM-CSREF'!$A442</f>
        <v>ML03R07C003</v>
      </c>
      <c t="s" s="405" r="G442">
        <v>61209</v>
      </c>
      <c s="407" r="H442">
        <v>39630.0</v>
      </c>
      <c s="408" r="I442">
        <v>3.0</v>
      </c>
      <c s="408" r="J442">
        <v>1.0</v>
      </c>
      <c t="s" s="405" r="K442">
        <v>61210</v>
      </c>
      <c t="s" s="408" r="L442">
        <v>61211</v>
      </c>
      <c s="408" r="M442"/>
      <c s="409" r="N442">
        <v>-8.312</v>
      </c>
      <c s="409" r="O442">
        <v>11.38</v>
      </c>
    </row>
    <row customHeight="1" r="443" ht="15.75">
      <c t="s" s="410" r="A443">
        <v>61212</v>
      </c>
      <c t="s" s="410" r="B443">
        <v>61213</v>
      </c>
      <c t="s" s="410" r="C443">
        <v>61214</v>
      </c>
      <c t="s" s="411" r="D443">
        <v>61215</v>
      </c>
      <c t="s" s="410" r="E443">
        <v>61216</v>
      </c>
      <c t="str" s="410" r="F443">
        <f>'Mali CSCOM-CSREF'!$A443</f>
        <v>ML01R04C008</v>
      </c>
      <c t="s" s="410" r="G443">
        <v>61217</v>
      </c>
      <c s="412" r="H443">
        <v>38169.0</v>
      </c>
      <c s="413" r="I443">
        <v>9.0</v>
      </c>
      <c s="413" r="J443">
        <v>85.0</v>
      </c>
      <c t="s" s="410" r="K443">
        <v>61218</v>
      </c>
      <c t="s" s="413" r="L443">
        <v>61219</v>
      </c>
      <c s="413" r="M443"/>
      <c s="414" r="N443">
        <v>-10.89911178</v>
      </c>
      <c s="414" r="O443">
        <v>12.429525972</v>
      </c>
    </row>
    <row customHeight="1" r="444" ht="15.75">
      <c t="s" s="405" r="A444">
        <v>61220</v>
      </c>
      <c t="s" s="405" r="B444">
        <v>61221</v>
      </c>
      <c t="s" s="405" r="C444">
        <v>61222</v>
      </c>
      <c t="s" s="406" r="D444">
        <v>61223</v>
      </c>
      <c t="s" s="405" r="E444">
        <v>61224</v>
      </c>
      <c t="str" s="405" r="F444">
        <f>'Mali CSCOM-CSREF'!$A444</f>
        <v>ML02R09C007</v>
      </c>
      <c t="s" s="405" r="G444">
        <v>61225</v>
      </c>
      <c s="407" r="H444">
        <v>36460.0</v>
      </c>
      <c s="408" r="I444">
        <v>8.0</v>
      </c>
      <c s="408" r="J444">
        <v>30.0</v>
      </c>
      <c t="s" s="405" r="K444">
        <v>61226</v>
      </c>
      <c t="s" s="408" r="L444">
        <v>61227</v>
      </c>
      <c s="408" r="M444"/>
      <c s="409" r="N444">
        <v>-8.146989277</v>
      </c>
      <c s="409" r="O444">
        <v>11.903238471</v>
      </c>
    </row>
    <row customHeight="1" r="445" ht="15.75">
      <c t="s" s="410" r="A445">
        <v>61228</v>
      </c>
      <c t="s" s="410" r="B445">
        <v>61229</v>
      </c>
      <c t="s" s="410" r="C445">
        <v>61230</v>
      </c>
      <c t="s" s="411" r="D445">
        <v>61231</v>
      </c>
      <c t="s" s="410" r="E445">
        <v>61232</v>
      </c>
      <c t="str" s="410" r="F445">
        <f>'Mali CSCOM-CSREF'!$A445</f>
        <v>ML02R06C021</v>
      </c>
      <c t="s" s="410" r="G445">
        <v>61233</v>
      </c>
      <c s="412" r="H445">
        <v>40544.0</v>
      </c>
      <c s="413" r="I445">
        <v>1.0</v>
      </c>
      <c s="413" r="J445">
        <v>0.0</v>
      </c>
      <c t="s" s="410" r="K445">
        <v>61234</v>
      </c>
      <c t="s" s="413" r="L445">
        <v>61235</v>
      </c>
      <c s="413" r="M445"/>
      <c s="414" r="N445">
        <v>-8.12166666733</v>
      </c>
      <c s="414" r="O445">
        <v>12.4569444441</v>
      </c>
    </row>
    <row customHeight="1" r="446" ht="15.75">
      <c t="s" s="405" r="A446">
        <v>61236</v>
      </c>
      <c t="s" s="405" r="B446">
        <v>61237</v>
      </c>
      <c t="s" s="405" r="C446">
        <v>61238</v>
      </c>
      <c t="s" s="406" r="D446">
        <v>61239</v>
      </c>
      <c t="s" s="405" r="E446">
        <v>61240</v>
      </c>
      <c t="str" s="405" r="F446">
        <f>'Mali CSCOM-CSREF'!$A446</f>
        <v>ML01R03C008</v>
      </c>
      <c t="s" s="405" r="G446">
        <v>61241</v>
      </c>
      <c s="407" r="H446">
        <v>38718.0</v>
      </c>
      <c s="408" r="I446">
        <v>1.0</v>
      </c>
      <c s="408" r="J446">
        <v>30.0</v>
      </c>
      <c t="s" s="405" r="K446">
        <v>61242</v>
      </c>
      <c t="s" s="408" r="L446">
        <v>61243</v>
      </c>
      <c s="408" r="M446"/>
      <c s="409" r="N446">
        <v>-9.56700999987</v>
      </c>
      <c s="409" r="O446">
        <v>14.5189200001</v>
      </c>
    </row>
    <row customHeight="1" r="447" ht="15.75">
      <c t="s" s="410" r="A447">
        <v>61244</v>
      </c>
      <c t="s" s="410" r="B447">
        <v>61245</v>
      </c>
      <c t="s" s="410" r="C447">
        <v>61246</v>
      </c>
      <c t="s" s="411" r="D447">
        <v>61247</v>
      </c>
      <c t="s" s="410" r="E447">
        <v>61248</v>
      </c>
      <c t="str" s="410" r="F447">
        <f>'Mali CSCOM-CSREF'!$A447</f>
        <v>ML02R06C022</v>
      </c>
      <c t="s" s="410" r="G447">
        <v>61249</v>
      </c>
      <c s="412" r="H447">
        <v>38718.0</v>
      </c>
      <c s="413" r="I447">
        <v>1.0</v>
      </c>
      <c s="413" r="J447">
        <v>0.0</v>
      </c>
      <c t="s" s="410" r="K447">
        <v>61250</v>
      </c>
      <c t="s" s="413" r="L447">
        <v>61251</v>
      </c>
      <c s="413" r="M447"/>
      <c s="414" r="N447">
        <v>-8.07212999985</v>
      </c>
      <c s="414" r="O447">
        <v>12.7678600004</v>
      </c>
    </row>
    <row customHeight="1" r="448" ht="15.75">
      <c t="s" s="405" r="A448">
        <v>61252</v>
      </c>
      <c t="s" s="405" r="B448">
        <v>61253</v>
      </c>
      <c t="s" s="405" r="C448">
        <v>61254</v>
      </c>
      <c t="s" s="406" r="D448">
        <v>61255</v>
      </c>
      <c t="s" s="405" r="E448">
        <v>61256</v>
      </c>
      <c t="str" s="405" r="F448">
        <f>'Mali CSCOM-CSREF'!$A448</f>
        <v>ML03R02C014</v>
      </c>
      <c t="s" s="405" r="G448">
        <v>61257</v>
      </c>
      <c s="407" r="H448">
        <v>36434.0</v>
      </c>
      <c s="408" r="I448">
        <v>16.0</v>
      </c>
      <c s="408" r="J448">
        <v>35.0</v>
      </c>
      <c t="s" s="405" r="K448">
        <v>61258</v>
      </c>
      <c t="s" s="408" r="L448">
        <v>61259</v>
      </c>
      <c s="408" r="M448"/>
      <c s="408" r="N448">
        <v>-7.771626527</v>
      </c>
      <c s="408" r="O448">
        <v>11.309201846</v>
      </c>
    </row>
    <row customHeight="1" r="449" ht="15.75">
      <c t="s" s="410" r="A449">
        <v>61260</v>
      </c>
      <c t="s" s="410" r="B449">
        <v>61261</v>
      </c>
      <c t="s" s="410" r="C449">
        <v>61262</v>
      </c>
      <c t="s" s="411" r="D449">
        <v>61263</v>
      </c>
      <c t="s" s="410" r="E449">
        <v>61264</v>
      </c>
      <c t="str" s="410" r="F449">
        <f>'Mali CSCOM-CSREF'!$A449</f>
        <v>ML03R01C012</v>
      </c>
      <c t="s" s="410" r="G449">
        <v>61265</v>
      </c>
      <c s="412" r="H449">
        <v>37683.0</v>
      </c>
      <c s="413" r="I449">
        <v>14.0</v>
      </c>
      <c s="413" r="J449">
        <v>43.0</v>
      </c>
      <c t="s" s="410" r="K449">
        <v>61266</v>
      </c>
      <c t="s" s="413" r="L449">
        <v>61267</v>
      </c>
      <c s="413" r="M449"/>
      <c s="414" r="N449">
        <v>-6.010000275</v>
      </c>
      <c s="414" r="O449">
        <v>11.358888596</v>
      </c>
    </row>
    <row customHeight="1" r="450" ht="15.75">
      <c t="s" s="405" r="A450">
        <v>61268</v>
      </c>
      <c t="s" s="405" r="B450">
        <v>61269</v>
      </c>
      <c t="s" s="405" r="C450">
        <v>61270</v>
      </c>
      <c t="s" s="406" r="D450">
        <v>61271</v>
      </c>
      <c t="s" s="405" r="E450">
        <v>61272</v>
      </c>
      <c t="str" s="405" r="F450">
        <f>'Mali CSCOM-CSREF'!$A450</f>
        <v>ML04R01C009</v>
      </c>
      <c t="s" s="405" r="G450">
        <v>61273</v>
      </c>
      <c s="407" r="H450">
        <v>35309.0</v>
      </c>
      <c s="408" r="I450">
        <v>12.0</v>
      </c>
      <c s="408" r="J450">
        <v>120.0</v>
      </c>
      <c t="s" s="405" r="K450">
        <v>61274</v>
      </c>
      <c t="s" s="408" r="L450">
        <v>61275</v>
      </c>
      <c s="408" r="M450"/>
      <c s="409" r="N450">
        <v>-6.389028276</v>
      </c>
      <c s="409" r="O450">
        <v>13.4069947219</v>
      </c>
    </row>
    <row customHeight="1" r="451" ht="15.75">
      <c t="s" s="410" r="A451">
        <v>61276</v>
      </c>
      <c t="s" s="410" r="B451">
        <v>61277</v>
      </c>
      <c t="s" s="410" r="C451">
        <v>61278</v>
      </c>
      <c t="s" s="411" r="D451">
        <v>61279</v>
      </c>
      <c t="s" s="410" r="E451">
        <v>61280</v>
      </c>
      <c t="str" s="410" r="F451">
        <f>'Mali CSCOM-CSREF'!$A451</f>
        <v>ML03R05C004</v>
      </c>
      <c t="s" s="410" r="G451">
        <v>61281</v>
      </c>
      <c s="412" r="H451">
        <v>35409.0</v>
      </c>
      <c s="413" r="I451">
        <v>4.0</v>
      </c>
      <c s="413" r="J451">
        <v>25.0</v>
      </c>
      <c s="410" r="K451"/>
      <c t="s" s="413" r="L451">
        <v>61282</v>
      </c>
      <c s="413" r="M451"/>
      <c s="414" r="N451">
        <v>-6.848755151</v>
      </c>
      <c s="414" r="O451">
        <v>10.8243666876</v>
      </c>
    </row>
    <row customHeight="1" r="452" ht="15.75">
      <c t="s" s="405" r="A452">
        <v>61283</v>
      </c>
      <c t="s" s="405" r="B452">
        <v>61284</v>
      </c>
      <c t="s" s="405" r="C452">
        <v>61285</v>
      </c>
      <c t="s" s="406" r="D452">
        <v>61286</v>
      </c>
      <c t="s" s="405" r="E452">
        <v>61287</v>
      </c>
      <c t="str" s="405" r="F452">
        <f>'Mali CSCOM-CSREF'!$A452</f>
        <v>ML01R03C009</v>
      </c>
      <c t="s" s="405" r="G452">
        <v>61288</v>
      </c>
      <c s="407" r="H452">
        <v>38749.0</v>
      </c>
      <c s="408" r="I452">
        <v>3.0</v>
      </c>
      <c s="408" r="J452">
        <v>75.0</v>
      </c>
      <c t="s" s="405" r="K452">
        <v>61289</v>
      </c>
      <c t="s" s="408" r="L452">
        <v>61290</v>
      </c>
      <c s="408" r="M452"/>
      <c s="408" r="N452">
        <v>-9.475555404</v>
      </c>
      <c s="408" r="O452">
        <v>15.137499849</v>
      </c>
    </row>
    <row customHeight="1" r="453" ht="15.75">
      <c t="s" s="410" r="A453">
        <v>61291</v>
      </c>
      <c t="s" s="410" r="B453">
        <v>61292</v>
      </c>
      <c t="s" s="410" r="C453">
        <v>61293</v>
      </c>
      <c t="s" s="411" r="D453">
        <v>61294</v>
      </c>
      <c t="s" s="410" r="E453">
        <v>61295</v>
      </c>
      <c t="str" s="410" r="F453">
        <f>'Mali CSCOM-CSREF'!$A453</f>
        <v>ML04R06C009</v>
      </c>
      <c t="s" s="410" r="G453">
        <v>61296</v>
      </c>
      <c s="412" r="H453">
        <v>37872.0</v>
      </c>
      <c s="413" r="I453">
        <v>7.0</v>
      </c>
      <c s="413" r="J453">
        <v>30.0</v>
      </c>
      <c t="s" s="410" r="K453">
        <v>61297</v>
      </c>
      <c t="s" s="413" r="L453">
        <v>61298</v>
      </c>
      <c s="413" r="M453"/>
      <c s="414" r="N453">
        <v>-5.87116000031</v>
      </c>
      <c s="414" r="O453">
        <v>14.5828399999</v>
      </c>
    </row>
    <row customHeight="1" r="454" ht="15.75">
      <c t="s" s="405" r="A454">
        <v>61299</v>
      </c>
      <c t="s" s="405" r="B454">
        <v>61300</v>
      </c>
      <c t="s" s="405" r="C454">
        <v>61301</v>
      </c>
      <c t="s" s="406" r="D454">
        <v>61302</v>
      </c>
      <c t="s" s="405" r="E454">
        <v>61303</v>
      </c>
      <c t="str" s="405" r="F454">
        <f>'Mali CSCOM-CSREF'!$A454</f>
        <v>ML01R03C010</v>
      </c>
      <c t="s" s="405" r="G454">
        <v>61304</v>
      </c>
      <c s="407" r="H454">
        <v>40172.0</v>
      </c>
      <c s="408" r="I454">
        <v>2.0</v>
      </c>
      <c s="408" r="J454">
        <v>65.0</v>
      </c>
      <c t="s" s="405" r="K454">
        <v>61305</v>
      </c>
      <c t="s" s="408" r="L454">
        <v>61306</v>
      </c>
      <c s="408" r="M454"/>
      <c s="408" r="N454">
        <v>-9.530343154</v>
      </c>
      <c s="408" r="O454">
        <v>14.322517723</v>
      </c>
    </row>
    <row customHeight="1" r="455" ht="15.75">
      <c t="s" s="410" r="A455">
        <v>61307</v>
      </c>
      <c t="s" s="410" r="B455">
        <v>61308</v>
      </c>
      <c t="s" s="410" r="C455">
        <v>61309</v>
      </c>
      <c t="s" s="411" r="D455">
        <v>61310</v>
      </c>
      <c t="s" s="410" r="E455">
        <v>61311</v>
      </c>
      <c t="str" s="410" r="F455">
        <f>'Mali CSCOM-CSREF'!$A455</f>
        <v>ML04R01C010</v>
      </c>
      <c t="s" s="410" r="G455">
        <v>61312</v>
      </c>
      <c s="412" r="H455">
        <v>37622.0</v>
      </c>
      <c s="413" r="I455">
        <v>26.0</v>
      </c>
      <c s="413" r="J455">
        <v>120.0</v>
      </c>
      <c t="s" s="410" r="K455">
        <v>61313</v>
      </c>
      <c t="s" s="413" r="L455">
        <v>61314</v>
      </c>
      <c s="413" r="M455"/>
      <c s="413" r="N455">
        <v>-5.28142000031</v>
      </c>
      <c s="413" r="O455">
        <v>13.4304600004</v>
      </c>
    </row>
    <row customHeight="1" r="456" ht="15.75">
      <c t="s" s="405" r="A456">
        <v>61315</v>
      </c>
      <c t="s" s="405" r="B456">
        <v>61316</v>
      </c>
      <c t="s" s="405" r="C456">
        <v>61317</v>
      </c>
      <c t="s" s="406" r="D456">
        <v>61318</v>
      </c>
      <c t="s" s="405" r="E456">
        <v>61319</v>
      </c>
      <c t="str" s="405" r="F456">
        <f>'Mali CSCOM-CSREF'!$A456</f>
        <v>ML05R01C005</v>
      </c>
      <c t="s" s="405" r="G456">
        <v>61320</v>
      </c>
      <c s="407" r="H456">
        <v>35065.0</v>
      </c>
      <c s="408" r="I456">
        <v>22.0</v>
      </c>
      <c s="408" r="J456">
        <v>21.0</v>
      </c>
      <c t="s" s="405" r="K456">
        <v>61321</v>
      </c>
      <c t="s" s="408" r="L456">
        <v>61322</v>
      </c>
      <c s="408" r="M456"/>
      <c s="409" r="N456">
        <v>-4.060348774</v>
      </c>
      <c s="409" r="O456">
        <v>14.610343349</v>
      </c>
    </row>
    <row customHeight="1" r="457" ht="15.75">
      <c t="s" s="410" r="A457">
        <v>61323</v>
      </c>
      <c t="s" s="410" r="B457">
        <v>61324</v>
      </c>
      <c t="s" s="410" r="C457">
        <v>61325</v>
      </c>
      <c t="s" s="411" r="D457">
        <v>61326</v>
      </c>
      <c t="s" s="410" r="E457">
        <v>61327</v>
      </c>
      <c t="str" s="410" r="F457">
        <f>'Mali CSCOM-CSREF'!$A457</f>
        <v>ML01R01C014</v>
      </c>
      <c t="s" s="410" r="G457">
        <v>61328</v>
      </c>
      <c s="412" r="H457">
        <v>39097.0</v>
      </c>
      <c s="413" r="I457">
        <v>1.0</v>
      </c>
      <c s="413" r="J457">
        <v>95.0</v>
      </c>
      <c t="s" s="410" r="K457">
        <v>61329</v>
      </c>
      <c t="s" s="413" r="L457">
        <v>61330</v>
      </c>
      <c s="413" r="M457"/>
      <c s="414" r="N457">
        <v>-12.146807281</v>
      </c>
      <c s="414" r="O457">
        <v>14.621023099</v>
      </c>
    </row>
    <row customHeight="1" r="458" ht="15.75">
      <c t="s" s="405" r="A458">
        <v>61331</v>
      </c>
      <c t="s" s="405" r="B458">
        <v>61332</v>
      </c>
      <c t="s" s="405" r="C458">
        <v>61333</v>
      </c>
      <c t="s" s="406" r="D458">
        <v>61334</v>
      </c>
      <c t="s" s="405" r="E458">
        <v>61335</v>
      </c>
      <c t="str" s="405" r="F458">
        <f>'Mali CSCOM-CSREF'!$A458</f>
        <v>ML03R06C007</v>
      </c>
      <c t="s" s="405" r="G458">
        <v>61336</v>
      </c>
      <c s="407" r="H458">
        <v>38353.0</v>
      </c>
      <c s="408" r="I458">
        <v>7.0</v>
      </c>
      <c s="408" r="J458">
        <v>39.0</v>
      </c>
      <c t="s" s="405" r="K458">
        <v>61337</v>
      </c>
      <c t="s" s="408" r="L458">
        <v>61338</v>
      </c>
      <c s="408" r="M458"/>
      <c s="409" r="N458">
        <v>-5.68731152508</v>
      </c>
      <c s="409" r="O458">
        <v>12.6168599717</v>
      </c>
    </row>
    <row customHeight="1" r="459" ht="15.75">
      <c t="s" s="410" r="A459">
        <v>61339</v>
      </c>
      <c t="s" s="410" r="B459">
        <v>61340</v>
      </c>
      <c t="s" s="410" r="C459">
        <v>61341</v>
      </c>
      <c t="s" s="411" r="D459">
        <v>61342</v>
      </c>
      <c t="s" s="410" r="E459">
        <v>61343</v>
      </c>
      <c t="str" s="410" r="F459">
        <f>'Mali CSCOM-CSREF'!$A459</f>
        <v>ML02R05C002</v>
      </c>
      <c t="s" s="410" r="G459">
        <v>61344</v>
      </c>
      <c s="412" r="H459">
        <v>36448.0</v>
      </c>
      <c s="413" r="I459">
        <v>8.0</v>
      </c>
      <c s="413" r="J459">
        <v>7.0</v>
      </c>
      <c t="s" s="410" r="K459">
        <v>61345</v>
      </c>
      <c t="s" s="413" r="L459">
        <v>61346</v>
      </c>
      <c s="413" r="M459"/>
      <c s="413" r="N459">
        <v>-8.34103000008</v>
      </c>
      <c s="413" r="O459">
        <v>11.8510000001</v>
      </c>
    </row>
    <row customHeight="1" r="460" ht="15.75">
      <c t="s" s="405" r="A460">
        <v>61347</v>
      </c>
      <c t="s" s="405" r="B460">
        <v>61348</v>
      </c>
      <c t="s" s="405" r="C460">
        <v>61349</v>
      </c>
      <c t="s" s="406" r="D460">
        <v>61350</v>
      </c>
      <c t="s" s="405" r="E460">
        <v>61351</v>
      </c>
      <c t="str" s="405" r="F460">
        <f>'Mali CSCOM-CSREF'!$A460</f>
        <v>ML03R08C004</v>
      </c>
      <c t="s" s="405" r="G460">
        <v>61352</v>
      </c>
      <c s="407" r="H460">
        <v>36495.0</v>
      </c>
      <c s="408" r="I460">
        <v>13.0</v>
      </c>
      <c s="408" r="J460">
        <v>80.0</v>
      </c>
      <c s="405" r="K460"/>
      <c t="s" s="408" r="L460">
        <v>61353</v>
      </c>
      <c s="408" r="M460"/>
      <c s="409" r="N460">
        <v>-7.949410027</v>
      </c>
      <c s="409" r="O460">
        <v>10.500652845</v>
      </c>
    </row>
    <row customHeight="1" r="461" ht="15.75">
      <c t="s" s="410" r="A461">
        <v>61354</v>
      </c>
      <c t="s" s="410" r="B461">
        <v>61355</v>
      </c>
      <c t="s" s="410" r="C461">
        <v>61356</v>
      </c>
      <c t="s" s="411" r="D461">
        <v>61357</v>
      </c>
      <c t="s" s="410" r="E461">
        <v>61358</v>
      </c>
      <c t="str" s="410" r="F461">
        <f>'Mali CSCOM-CSREF'!$A461</f>
        <v>ML03R01C013</v>
      </c>
      <c t="s" s="410" r="G461">
        <v>61359</v>
      </c>
      <c s="412" r="H461">
        <v>36892.0</v>
      </c>
      <c s="413" r="I461">
        <v>40.0</v>
      </c>
      <c s="413" r="J461">
        <v>18.0</v>
      </c>
      <c t="s" s="410" r="K461">
        <v>61360</v>
      </c>
      <c t="s" s="413" r="L461">
        <v>61361</v>
      </c>
      <c s="413" r="M461"/>
      <c s="414" r="N461">
        <v>-5.5117934</v>
      </c>
      <c s="414" r="O461">
        <v>11.26440022</v>
      </c>
    </row>
    <row customHeight="1" r="462" ht="15.75">
      <c t="s" s="405" r="A462">
        <v>61362</v>
      </c>
      <c t="s" s="405" r="B462">
        <v>61363</v>
      </c>
      <c t="s" s="405" r="C462">
        <v>61364</v>
      </c>
      <c t="s" s="406" r="D462">
        <v>61365</v>
      </c>
      <c t="s" s="405" r="E462">
        <v>61366</v>
      </c>
      <c t="str" s="405" r="F462">
        <f>'Mali CSCOM-CSREF'!$A462</f>
        <v>ML03R01C014</v>
      </c>
      <c t="s" s="405" r="G462">
        <v>61367</v>
      </c>
      <c s="407" r="H462">
        <v>36892.0</v>
      </c>
      <c s="408" r="I462">
        <v>12.0</v>
      </c>
      <c s="408" r="J462">
        <v>89.0</v>
      </c>
      <c t="s" s="405" r="K462">
        <v>61368</v>
      </c>
      <c t="s" s="408" r="L462">
        <v>61369</v>
      </c>
      <c s="408" r="M462"/>
      <c s="408" r="N462">
        <v>-6.198499151</v>
      </c>
      <c s="408" r="O462">
        <v>11.2208052371</v>
      </c>
    </row>
    <row customHeight="1" r="463" ht="15.75">
      <c t="s" s="410" r="A463">
        <v>61370</v>
      </c>
      <c t="s" s="410" r="B463">
        <v>61371</v>
      </c>
      <c t="s" s="410" r="C463">
        <v>61372</v>
      </c>
      <c t="s" s="411" r="D463">
        <v>61373</v>
      </c>
      <c t="s" s="410" r="E463">
        <v>61374</v>
      </c>
      <c t="str" s="410" r="F463">
        <f>'Mali CSCOM-CSREF'!$A463</f>
        <v>ML04R07C008</v>
      </c>
      <c t="s" s="410" r="G463">
        <v>61375</v>
      </c>
      <c s="412" r="H463">
        <v>37712.0</v>
      </c>
      <c s="413" r="I463">
        <v>7.0</v>
      </c>
      <c s="413" r="J463">
        <v>75.0</v>
      </c>
      <c t="s" s="410" r="K463">
        <v>61376</v>
      </c>
      <c t="s" s="413" r="L463">
        <v>61377</v>
      </c>
      <c s="413" r="M463"/>
      <c s="414" r="N463">
        <v>-4.718013024</v>
      </c>
      <c s="414" r="O463">
        <v>13.404747097</v>
      </c>
    </row>
    <row customHeight="1" r="464" ht="15.75">
      <c t="s" s="405" r="A464">
        <v>61378</v>
      </c>
      <c t="s" s="405" r="B464">
        <v>61379</v>
      </c>
      <c t="s" s="405" r="C464">
        <v>61380</v>
      </c>
      <c t="s" s="406" r="D464">
        <v>61381</v>
      </c>
      <c t="s" s="405" r="E464">
        <v>61382</v>
      </c>
      <c t="str" s="405" r="F464">
        <f>'Mali CSCOM-CSREF'!$A464</f>
        <v>ML02R03C007</v>
      </c>
      <c t="s" s="405" r="G464">
        <v>61383</v>
      </c>
      <c s="407" r="H464">
        <v>38353.0</v>
      </c>
      <c s="408" r="I464">
        <v>9.0</v>
      </c>
      <c s="408" r="J464">
        <v>80.0</v>
      </c>
      <c t="s" s="405" r="K464">
        <v>61384</v>
      </c>
      <c t="s" s="408" r="L464">
        <v>61385</v>
      </c>
      <c s="408" r="M464"/>
      <c s="409" r="N464">
        <v>-6.67393000009</v>
      </c>
      <c s="409" r="O464">
        <v>11.9793600002</v>
      </c>
    </row>
    <row customHeight="1" r="465" ht="15.75">
      <c s="410" r="A465"/>
      <c t="s" s="410" r="B465">
        <v>61386</v>
      </c>
      <c t="s" s="410" r="C465">
        <v>61387</v>
      </c>
      <c s="411" r="D465"/>
      <c t="s" s="410" r="E465">
        <v>61388</v>
      </c>
      <c t="str" s="410" r="F465">
        <f>'Mali CSCOM-CSREF'!$A465</f>
        <v/>
      </c>
      <c t="s" s="410" r="G465">
        <v>61389</v>
      </c>
      <c s="412" r="H465"/>
      <c s="413" r="I465"/>
      <c s="413" r="J465"/>
      <c s="410" r="K465"/>
      <c t="s" s="413" r="L465">
        <v>61390</v>
      </c>
      <c s="413" r="M465"/>
      <c s="414" r="N465">
        <v>-8.127969</v>
      </c>
      <c s="414" r="O465">
        <v>10.959078</v>
      </c>
    </row>
    <row customHeight="1" r="466" ht="15.75">
      <c t="s" s="405" r="A466">
        <v>61391</v>
      </c>
      <c t="s" s="405" r="B466">
        <v>61392</v>
      </c>
      <c t="s" s="405" r="C466">
        <v>61393</v>
      </c>
      <c t="s" s="406" r="D466">
        <v>61394</v>
      </c>
      <c t="s" s="405" r="E466">
        <v>61395</v>
      </c>
      <c t="str" s="405" r="F466">
        <f>'Mali CSCOM-CSREF'!$A466</f>
        <v>ML01R05C013</v>
      </c>
      <c t="s" s="405" r="G466">
        <v>61396</v>
      </c>
      <c s="407" r="H466">
        <v>38473.0</v>
      </c>
      <c s="408" r="I466">
        <v>3.0</v>
      </c>
      <c s="408" r="J466">
        <v>45.0</v>
      </c>
      <c t="s" s="405" r="K466">
        <v>61397</v>
      </c>
      <c t="s" s="408" r="L466">
        <v>61398</v>
      </c>
      <c s="408" r="M466"/>
      <c s="409" r="N466">
        <v>-9.10708999992</v>
      </c>
      <c s="409" r="O466">
        <v>13.2546700003</v>
      </c>
    </row>
    <row customHeight="1" r="467" ht="15.75">
      <c t="s" s="410" r="A467">
        <v>61399</v>
      </c>
      <c t="s" s="410" r="B467">
        <v>61400</v>
      </c>
      <c t="s" s="410" r="C467">
        <v>61401</v>
      </c>
      <c t="s" s="411" r="D467">
        <v>61402</v>
      </c>
      <c t="s" s="410" r="E467">
        <v>61403</v>
      </c>
      <c t="str" s="410" r="F467">
        <f>'Mali CSCOM-CSREF'!$A467</f>
        <v>ML01R05C014</v>
      </c>
      <c t="s" s="410" r="G467">
        <v>61404</v>
      </c>
      <c s="412" r="H467">
        <v>38657.0</v>
      </c>
      <c s="413" r="I467">
        <v>1.0</v>
      </c>
      <c s="413" r="J467">
        <v>118.0</v>
      </c>
      <c t="s" s="410" r="K467">
        <v>61405</v>
      </c>
      <c t="s" s="413" r="L467">
        <v>61406</v>
      </c>
      <c s="413" r="M467"/>
      <c s="414" r="N467">
        <v>-8.87421000007</v>
      </c>
      <c s="414" r="O467">
        <v>13.6087199996</v>
      </c>
    </row>
    <row customHeight="1" r="468" ht="15.75">
      <c t="s" s="405" r="A468">
        <v>61407</v>
      </c>
      <c t="s" s="405" r="B468">
        <v>61408</v>
      </c>
      <c t="s" s="405" r="C468">
        <v>61409</v>
      </c>
      <c t="s" s="406" r="D468">
        <v>61410</v>
      </c>
      <c t="s" s="405" r="E468">
        <v>61411</v>
      </c>
      <c t="str" s="405" r="F468">
        <f>'Mali CSCOM-CSREF'!$A468</f>
        <v>ML01R05C015</v>
      </c>
      <c t="s" s="405" r="G468">
        <v>61412</v>
      </c>
      <c s="407" r="H468">
        <v>40634.0</v>
      </c>
      <c s="408" r="I468">
        <v>2.0</v>
      </c>
      <c s="408" r="J468">
        <v>45.0</v>
      </c>
      <c t="s" s="405" r="K468">
        <v>61413</v>
      </c>
      <c t="s" s="408" r="L468">
        <v>61414</v>
      </c>
      <c s="408" r="M468"/>
      <c s="409" r="N468">
        <v>-9.14927999977</v>
      </c>
      <c s="409" r="O468">
        <v>13.3731899996</v>
      </c>
    </row>
    <row customHeight="1" r="469" ht="15.75">
      <c t="s" s="410" r="A469">
        <v>61415</v>
      </c>
      <c t="s" s="410" r="B469">
        <v>61416</v>
      </c>
      <c t="s" s="410" r="C469">
        <v>61417</v>
      </c>
      <c t="s" s="411" r="D469">
        <v>61418</v>
      </c>
      <c t="s" s="410" r="E469">
        <v>61419</v>
      </c>
      <c t="str" s="410" r="F469">
        <f>'Mali CSCOM-CSREF'!$A469</f>
        <v>ML03R02C015</v>
      </c>
      <c t="s" s="410" r="G469">
        <v>61420</v>
      </c>
      <c s="412" r="H469">
        <v>39611.0</v>
      </c>
      <c s="413" r="I469">
        <v>3.0</v>
      </c>
      <c s="413" r="J469">
        <v>95.0</v>
      </c>
      <c s="410" r="K469"/>
      <c t="s" s="413" r="L469">
        <v>61421</v>
      </c>
      <c s="413" r="M469"/>
      <c s="414" r="N469">
        <v>-7.44261000024</v>
      </c>
      <c s="414" r="O469">
        <v>12.0397799998</v>
      </c>
    </row>
    <row customHeight="1" r="470" ht="15.75">
      <c t="s" s="405" r="A470">
        <v>61422</v>
      </c>
      <c t="s" s="420" r="B470">
        <v>61423</v>
      </c>
      <c t="s" s="405" r="C470">
        <v>61424</v>
      </c>
      <c t="s" s="406" r="D470">
        <v>61425</v>
      </c>
      <c t="s" s="405" r="E470">
        <v>61426</v>
      </c>
      <c t="str" s="405" r="F470">
        <f>'Mali CSCOM-CSREF'!$A470</f>
        <v>ML03R01C015</v>
      </c>
      <c t="s" s="405" r="G470">
        <v>61427</v>
      </c>
      <c s="407" r="H470">
        <v>36526.0</v>
      </c>
      <c s="408" r="I470">
        <v>2.0</v>
      </c>
      <c s="408" r="J470">
        <v>1.0</v>
      </c>
      <c t="s" s="405" r="K470">
        <v>61428</v>
      </c>
      <c t="s" s="408" r="L470">
        <v>61429</v>
      </c>
      <c s="408" r="M470"/>
      <c s="409" r="N470">
        <v>-5.778</v>
      </c>
      <c s="409" r="O470">
        <v>11.79</v>
      </c>
    </row>
    <row customHeight="1" r="471" ht="15.75">
      <c t="s" s="410" r="A471">
        <v>61430</v>
      </c>
      <c t="s" s="421" r="B471">
        <v>61431</v>
      </c>
      <c t="s" s="410" r="C471">
        <v>61432</v>
      </c>
      <c t="s" s="411" r="D471">
        <v>61433</v>
      </c>
      <c t="s" s="410" r="E471">
        <v>61434</v>
      </c>
      <c t="str" s="410" r="F471">
        <f>'Mali CSCOM-CSREF'!$A471</f>
        <v>ML04R04C001</v>
      </c>
      <c t="s" s="410" r="G471">
        <v>61435</v>
      </c>
      <c s="412" r="H471">
        <v>35796.0</v>
      </c>
      <c s="413" r="I471">
        <v>15.0</v>
      </c>
      <c s="413" r="J471">
        <v>65.0</v>
      </c>
      <c t="s" s="410" r="K471">
        <v>61436</v>
      </c>
      <c t="s" s="413" r="L471">
        <v>61437</v>
      </c>
      <c s="413" r="M471"/>
      <c s="414" r="N471">
        <v>-5.15549415</v>
      </c>
      <c s="414" r="O471">
        <v>13.598294723</v>
      </c>
    </row>
    <row customHeight="1" r="472" ht="15.75">
      <c t="s" s="405" r="A472">
        <v>61438</v>
      </c>
      <c t="s" s="420" r="B472">
        <v>61439</v>
      </c>
      <c t="s" s="405" r="C472">
        <v>61440</v>
      </c>
      <c t="s" s="406" r="D472">
        <v>61441</v>
      </c>
      <c t="s" s="405" r="E472">
        <v>61442</v>
      </c>
      <c t="str" s="405" r="F472">
        <f>'Mali CSCOM-CSREF'!$A472</f>
        <v>ML03R06C008</v>
      </c>
      <c t="s" s="405" r="G472">
        <v>61443</v>
      </c>
      <c s="407" r="H472">
        <v>36495.0</v>
      </c>
      <c s="408" r="I472">
        <v>4.0</v>
      </c>
      <c s="408" r="J472">
        <v>57.0</v>
      </c>
      <c t="s" s="405" r="K472">
        <v>61444</v>
      </c>
      <c t="s" s="408" r="L472">
        <v>61445</v>
      </c>
      <c s="408" r="M472"/>
      <c s="409" r="N472">
        <v>-5.605833525</v>
      </c>
      <c s="409" r="O472">
        <v>12.674166722</v>
      </c>
    </row>
    <row customHeight="1" r="473" ht="15.75">
      <c t="s" s="410" r="A473">
        <v>61446</v>
      </c>
      <c t="s" s="421" r="B473">
        <v>61447</v>
      </c>
      <c t="s" s="411" r="C473">
        <v>61448</v>
      </c>
      <c t="s" s="411" r="D473">
        <v>61449</v>
      </c>
      <c t="s" s="410" r="E473">
        <v>61450</v>
      </c>
      <c t="str" s="410" r="F473">
        <f>'Mali CSCOM-CSREF'!$A473</f>
        <v>ML07R01C008</v>
      </c>
      <c t="s" s="410" r="G473">
        <v>61451</v>
      </c>
      <c s="412" r="H473">
        <v>36164.0</v>
      </c>
      <c s="413" r="I473">
        <v>4.0</v>
      </c>
      <c s="413" r="J473">
        <v>30.0</v>
      </c>
      <c t="s" s="410" r="K473">
        <v>61452</v>
      </c>
      <c t="s" s="413" r="L473">
        <v>61453</v>
      </c>
      <c s="413" r="M473"/>
      <c s="414" r="N473">
        <v>-0.0496549998622</v>
      </c>
      <c s="414" r="O473">
        <v>16.339996</v>
      </c>
    </row>
    <row customHeight="1" r="474" ht="15.75">
      <c t="s" s="405" r="A474">
        <v>61454</v>
      </c>
      <c t="s" s="420" r="B474">
        <v>61455</v>
      </c>
      <c t="s" s="405" r="C474">
        <v>61456</v>
      </c>
      <c t="s" s="406" r="D474">
        <v>61457</v>
      </c>
      <c t="s" s="405" r="E474">
        <v>61458</v>
      </c>
      <c t="str" s="405" r="F474">
        <f>'Mali CSCOM-CSREF'!$A474</f>
        <v>ML01R06C007</v>
      </c>
      <c t="s" s="405" r="G474">
        <v>61459</v>
      </c>
      <c s="407" r="H474">
        <v>37257.0</v>
      </c>
      <c s="408" r="I474">
        <v>7.0</v>
      </c>
      <c s="408" r="J474">
        <v>15.0</v>
      </c>
      <c t="s" s="405" r="K474">
        <v>61460</v>
      </c>
      <c t="s" s="408" r="L474">
        <v>61461</v>
      </c>
      <c s="408" r="M474"/>
      <c s="409" r="N474">
        <v>-9.7857000004</v>
      </c>
      <c s="409" r="O474">
        <v>15.1989000002</v>
      </c>
    </row>
    <row customHeight="1" r="475" ht="15.75">
      <c t="s" s="410" r="A475">
        <v>61462</v>
      </c>
      <c t="s" s="421" r="B475">
        <v>61463</v>
      </c>
      <c t="s" s="410" r="C475">
        <v>61464</v>
      </c>
      <c t="s" s="411" r="D475">
        <v>61465</v>
      </c>
      <c t="s" s="410" r="E475">
        <v>61466</v>
      </c>
      <c t="str" s="410" r="F475">
        <f>'Mali CSCOM-CSREF'!$A475</f>
        <v>ML03R08C005</v>
      </c>
      <c t="s" s="410" r="G475">
        <v>61467</v>
      </c>
      <c s="412" r="H475">
        <v>36951.0</v>
      </c>
      <c s="413" r="I475">
        <v>6.0</v>
      </c>
      <c s="413" r="J475">
        <v>10.0</v>
      </c>
      <c s="410" r="K475"/>
      <c t="s" s="413" r="L475">
        <v>61468</v>
      </c>
      <c s="413" r="M475"/>
      <c s="413" r="N475">
        <v>-8.368</v>
      </c>
      <c s="413" r="O475">
        <v>11.13</v>
      </c>
    </row>
    <row customHeight="1" r="476" ht="15.75">
      <c s="405" r="A476"/>
      <c t="s" s="420" r="B476">
        <v>61469</v>
      </c>
      <c t="s" s="405" r="C476">
        <v>61470</v>
      </c>
      <c s="406" r="D476"/>
      <c t="s" s="405" r="E476">
        <v>61471</v>
      </c>
      <c t="str" s="405" r="F476">
        <f>'Mali CSCOM-CSREF'!$A476</f>
        <v/>
      </c>
      <c t="s" s="405" r="G476">
        <v>61472</v>
      </c>
      <c s="407" r="H476"/>
      <c s="408" r="I476"/>
      <c s="408" r="J476"/>
      <c s="405" r="K476"/>
      <c t="s" s="408" r="L476">
        <v>61473</v>
      </c>
      <c s="408" r="M476"/>
      <c s="408" r="N476">
        <v>-7.363064</v>
      </c>
      <c s="408" r="O476">
        <v>10.687392</v>
      </c>
    </row>
    <row customHeight="1" r="477" ht="15.75">
      <c s="410" r="A477"/>
      <c t="s" s="421" r="B477">
        <v>61474</v>
      </c>
      <c t="s" s="410" r="C477">
        <v>61475</v>
      </c>
      <c s="411" r="D477"/>
      <c t="s" s="410" r="E477">
        <v>61476</v>
      </c>
      <c t="str" s="410" r="F477">
        <f>'Mali CSCOM-CSREF'!$A477</f>
        <v/>
      </c>
      <c t="s" s="410" r="G477">
        <v>61477</v>
      </c>
      <c s="412" r="H477"/>
      <c s="413" r="I477"/>
      <c s="413" r="J477"/>
      <c s="410" r="K477"/>
      <c t="s" s="413" r="L477">
        <v>61478</v>
      </c>
      <c s="413" r="M477"/>
      <c s="414" r="N477">
        <v>-9.476523</v>
      </c>
      <c s="414" r="O477">
        <v>12.900082</v>
      </c>
    </row>
    <row customHeight="1" r="478" ht="15.75">
      <c t="s" s="405" r="A478">
        <v>61479</v>
      </c>
      <c t="s" s="420" r="B478">
        <v>61480</v>
      </c>
      <c t="s" s="405" r="C478">
        <v>61481</v>
      </c>
      <c t="s" s="406" r="D478">
        <v>61482</v>
      </c>
      <c t="s" s="405" r="E478">
        <v>61483</v>
      </c>
      <c t="str" s="405" r="F478">
        <f>'Mali CSCOM-CSREF'!$A478</f>
        <v>ML03R03C004</v>
      </c>
      <c t="s" s="405" r="G478">
        <v>61484</v>
      </c>
      <c s="407" r="H478">
        <v>35318.0</v>
      </c>
      <c s="408" r="I478">
        <v>8.0</v>
      </c>
      <c s="408" r="J478">
        <v>55.0</v>
      </c>
      <c t="s" s="405" r="K478">
        <v>61485</v>
      </c>
      <c t="s" s="408" r="L478">
        <v>61486</v>
      </c>
      <c s="408" r="M478"/>
      <c s="409" r="N478">
        <v>-6.144359651</v>
      </c>
      <c s="409" r="O478">
        <v>10.740389095</v>
      </c>
    </row>
    <row customHeight="1" r="479" ht="15.75">
      <c t="s" s="410" r="A479">
        <v>61487</v>
      </c>
      <c t="s" s="421" r="B479">
        <v>61488</v>
      </c>
      <c t="s" s="410" r="C479">
        <v>61489</v>
      </c>
      <c t="s" s="411" r="D479">
        <v>61490</v>
      </c>
      <c t="s" s="410" r="E479">
        <v>61491</v>
      </c>
      <c t="str" s="410" r="F479">
        <f>'Mali CSCOM-CSREF'!$A479</f>
        <v>ML01R06C008</v>
      </c>
      <c t="s" s="410" r="G479">
        <v>61492</v>
      </c>
      <c s="412" r="H479">
        <v>39553.0</v>
      </c>
      <c s="413" r="I479">
        <v>5.0</v>
      </c>
      <c s="413" r="J479">
        <v>25.0</v>
      </c>
      <c s="410" r="K479"/>
      <c t="s" s="413" r="L479">
        <v>61493</v>
      </c>
      <c s="413" r="M479"/>
      <c s="414" r="N479">
        <v>-9.98111000043</v>
      </c>
      <c s="414" r="O479">
        <v>15.1113899998</v>
      </c>
    </row>
    <row customHeight="1" r="480" ht="15.75">
      <c t="s" s="405" r="A480">
        <v>61494</v>
      </c>
      <c t="s" s="420" r="B480">
        <v>61495</v>
      </c>
      <c t="s" s="405" r="C480">
        <v>61496</v>
      </c>
      <c t="s" s="406" r="D480">
        <v>61497</v>
      </c>
      <c t="s" s="405" r="E480">
        <v>61498</v>
      </c>
      <c t="str" s="405" r="F480">
        <f>'Mali CSCOM-CSREF'!$A480</f>
        <v>ML01R01C015</v>
      </c>
      <c t="s" s="405" r="G480">
        <v>61499</v>
      </c>
      <c s="407" r="H480">
        <v>37438.0</v>
      </c>
      <c s="408" r="I480">
        <v>3.0</v>
      </c>
      <c s="408" r="J480">
        <v>25.0</v>
      </c>
      <c t="s" s="405" r="K480">
        <v>61500</v>
      </c>
      <c t="s" s="408" r="L480">
        <v>61501</v>
      </c>
      <c s="408" r="M480"/>
      <c s="408" r="N480">
        <v>-11.2863157803</v>
      </c>
      <c s="408" r="O480">
        <v>14.4991023485</v>
      </c>
    </row>
    <row customHeight="1" r="481" ht="15.75">
      <c t="s" s="410" r="A481">
        <v>61502</v>
      </c>
      <c t="s" s="421" r="B481">
        <v>61503</v>
      </c>
      <c t="s" s="411" r="C481">
        <v>61504</v>
      </c>
      <c t="s" s="411" r="D481">
        <v>61505</v>
      </c>
      <c t="s" s="410" r="E481">
        <v>61506</v>
      </c>
      <c t="str" s="410" r="F481">
        <f>'Mali CSCOM-CSREF'!$A481</f>
        <v>ML07R01C009</v>
      </c>
      <c t="s" s="410" r="G481">
        <v>61507</v>
      </c>
      <c s="412" r="H481">
        <v>36526.0</v>
      </c>
      <c s="413" r="I481">
        <v>1.0</v>
      </c>
      <c s="413" r="J481">
        <v>1.0</v>
      </c>
      <c t="s" s="410" r="K481">
        <v>61508</v>
      </c>
      <c t="s" s="413" r="L481">
        <v>61509</v>
      </c>
      <c s="413" r="M481"/>
      <c s="414" r="N481">
        <v>-0.0444350198228</v>
      </c>
      <c s="414" r="O481">
        <v>16.2886808501</v>
      </c>
    </row>
    <row customHeight="1" r="482" ht="15.75">
      <c t="s" s="405" r="A482">
        <v>61510</v>
      </c>
      <c t="s" s="420" r="B482">
        <v>61511</v>
      </c>
      <c t="s" s="405" r="C482">
        <v>61512</v>
      </c>
      <c t="s" s="406" r="D482">
        <v>61513</v>
      </c>
      <c t="s" s="405" r="E482">
        <v>61514</v>
      </c>
      <c t="str" s="405" r="F482">
        <f>'Mali CSCOM-CSREF'!$A482</f>
        <v>ML01R06C009</v>
      </c>
      <c t="s" s="405" r="G482">
        <v>61515</v>
      </c>
      <c s="407" r="H482">
        <v>37622.0</v>
      </c>
      <c s="408" r="I482">
        <v>6.0</v>
      </c>
      <c s="408" r="J482">
        <v>15.0</v>
      </c>
      <c t="s" s="405" r="K482">
        <v>61516</v>
      </c>
      <c t="s" s="408" r="L482">
        <v>61517</v>
      </c>
      <c s="408" r="M482"/>
      <c s="409" r="N482">
        <v>-9.647777529</v>
      </c>
      <c s="409" r="O482">
        <v>15.122221974</v>
      </c>
    </row>
    <row customHeight="1" r="483" ht="15.75">
      <c t="s" s="410" r="A483">
        <v>61518</v>
      </c>
      <c t="s" s="421" r="B483">
        <v>61519</v>
      </c>
      <c t="s" s="410" r="C483">
        <v>61520</v>
      </c>
      <c t="s" s="411" r="D483">
        <v>61521</v>
      </c>
      <c t="s" s="410" r="E483">
        <v>61522</v>
      </c>
      <c t="str" s="410" r="F483">
        <f>'Mali CSCOM-CSREF'!$A483</f>
        <v>ML05R04C003</v>
      </c>
      <c t="s" s="410" r="G483">
        <v>61523</v>
      </c>
      <c s="412" r="H483">
        <v>34304.0</v>
      </c>
      <c s="413" r="I483">
        <v>9.0</v>
      </c>
      <c s="413" r="J483">
        <v>18.0</v>
      </c>
      <c t="s" s="410" r="K483">
        <v>61524</v>
      </c>
      <c t="s" s="413" r="L483">
        <v>61525</v>
      </c>
      <c s="413" r="M483"/>
      <c s="413" r="N483">
        <v>-4.509568274</v>
      </c>
      <c s="413" r="O483">
        <v>14.007924973</v>
      </c>
    </row>
    <row customHeight="1" r="484" ht="15.75">
      <c t="s" s="405" r="A484">
        <v>61526</v>
      </c>
      <c t="s" s="420" r="B484">
        <v>61527</v>
      </c>
      <c t="s" s="405" r="C484">
        <v>61528</v>
      </c>
      <c t="s" s="406" r="D484">
        <v>61529</v>
      </c>
      <c t="s" s="405" r="E484">
        <v>61530</v>
      </c>
      <c t="str" s="405" r="F484">
        <f>'Mali CSCOM-CSREF'!$A484</f>
        <v>ML01R01C016</v>
      </c>
      <c t="s" s="405" r="G484">
        <v>61531</v>
      </c>
      <c s="407" r="H484">
        <v>34692.0</v>
      </c>
      <c s="408" r="I484">
        <v>5.0</v>
      </c>
      <c s="408" r="J484">
        <v>65.0</v>
      </c>
      <c t="s" s="405" r="K484">
        <v>61532</v>
      </c>
      <c t="s" s="408" r="L484">
        <v>61533</v>
      </c>
      <c s="408" r="M484"/>
      <c s="409" r="N484">
        <v>-11.840833656</v>
      </c>
      <c s="409" r="O484">
        <v>14.612222724</v>
      </c>
    </row>
    <row customHeight="1" r="485" ht="15.75">
      <c t="s" s="410" r="A485">
        <v>61534</v>
      </c>
      <c t="s" s="421" r="B485">
        <v>61535</v>
      </c>
      <c t="s" s="410" r="C485">
        <v>61536</v>
      </c>
      <c t="s" s="411" r="D485">
        <v>61537</v>
      </c>
      <c t="s" s="410" r="E485">
        <v>61538</v>
      </c>
      <c t="str" s="410" r="F485">
        <f>'Mali CSCOM-CSREF'!$A485</f>
        <v>ML01R05C016</v>
      </c>
      <c t="s" s="410" r="G485">
        <v>61539</v>
      </c>
      <c s="412" r="H485">
        <v>39356.0</v>
      </c>
      <c s="413" r="I485">
        <v>5.0</v>
      </c>
      <c s="413" r="J485">
        <v>55.0</v>
      </c>
      <c t="s" s="410" r="K485">
        <v>61540</v>
      </c>
      <c t="s" s="413" r="L485">
        <v>61541</v>
      </c>
      <c s="413" r="M485"/>
      <c s="414" r="N485">
        <v>-9.504730904</v>
      </c>
      <c s="414" r="O485">
        <v>12.579805472</v>
      </c>
    </row>
    <row customHeight="1" r="486" ht="15.75">
      <c t="s" s="405" r="A486">
        <v>61542</v>
      </c>
      <c t="s" s="420" r="B486">
        <v>61543</v>
      </c>
      <c t="s" s="405" r="C486">
        <v>61544</v>
      </c>
      <c t="s" s="406" r="D486">
        <v>61545</v>
      </c>
      <c t="s" s="405" r="E486">
        <v>61546</v>
      </c>
      <c t="str" s="405" r="F486">
        <f>'Mali CSCOM-CSREF'!$A486</f>
        <v>ML05R06C009</v>
      </c>
      <c t="s" s="405" r="G486">
        <v>61547</v>
      </c>
      <c s="407" r="H486">
        <v>34866.0</v>
      </c>
      <c s="408" r="I486">
        <v>6.0</v>
      </c>
      <c s="408" r="J486">
        <v>100.0</v>
      </c>
      <c t="s" s="405" r="K486">
        <v>61548</v>
      </c>
      <c t="s" s="408" r="L486">
        <v>61549</v>
      </c>
      <c s="408" r="M486"/>
      <c s="409" r="N486">
        <v>-2.38114999998</v>
      </c>
      <c s="409" r="O486">
        <v>14.4888599998</v>
      </c>
    </row>
    <row customHeight="1" r="487" ht="15.75">
      <c t="s" s="410" r="A487">
        <v>61550</v>
      </c>
      <c t="s" s="421" r="B487">
        <v>61551</v>
      </c>
      <c t="s" s="410" r="C487">
        <v>61552</v>
      </c>
      <c t="s" s="411" r="D487">
        <v>61553</v>
      </c>
      <c t="s" s="410" r="E487">
        <v>61554</v>
      </c>
      <c t="str" s="410" r="F487">
        <f>'Mali CSCOM-CSREF'!$A487</f>
        <v>ML05R03C008</v>
      </c>
      <c t="s" s="410" r="G487">
        <v>61555</v>
      </c>
      <c s="412" r="H487">
        <v>40544.0</v>
      </c>
      <c s="413" r="I487">
        <v>8.0</v>
      </c>
      <c s="413" r="J487">
        <v>65.0</v>
      </c>
      <c t="s" s="410" r="K487">
        <v>61556</v>
      </c>
      <c t="s" s="413" r="L487">
        <v>61557</v>
      </c>
      <c s="413" r="M487"/>
      <c s="413" r="N487">
        <v>-3.59637627313</v>
      </c>
      <c s="413" r="O487">
        <v>13.4288910975</v>
      </c>
    </row>
    <row customHeight="1" r="488" ht="15.75">
      <c t="s" s="405" r="A488">
        <v>61558</v>
      </c>
      <c t="s" s="420" r="B488">
        <v>61559</v>
      </c>
      <c t="s" s="406" r="C488">
        <v>61560</v>
      </c>
      <c t="s" s="406" r="D488">
        <v>61561</v>
      </c>
      <c t="s" s="405" r="E488">
        <v>61562</v>
      </c>
      <c t="str" s="405" r="F488">
        <f>'Mali CSCOM-CSREF'!$A488</f>
        <v>ML07R01C000</v>
      </c>
      <c t="s" s="405" r="G488">
        <v>61563</v>
      </c>
      <c s="407" r="H488">
        <v>40544.0</v>
      </c>
      <c s="408" r="I488">
        <v>0.0</v>
      </c>
      <c s="408" r="J488">
        <v>1.0</v>
      </c>
      <c s="405" r="K488"/>
      <c t="s" s="408" r="L488">
        <v>61564</v>
      </c>
      <c s="408" r="M488"/>
      <c s="409" r="N488">
        <v>-0.0385693868109</v>
      </c>
      <c s="409" r="O488">
        <v>16.2664392028</v>
      </c>
    </row>
    <row customHeight="1" r="489" ht="15.75">
      <c t="s" s="410" r="A489">
        <v>61565</v>
      </c>
      <c t="s" s="421" r="B489">
        <v>61566</v>
      </c>
      <c t="s" s="410" r="C489">
        <v>61567</v>
      </c>
      <c t="s" s="411" r="D489">
        <v>61568</v>
      </c>
      <c t="s" s="410" r="E489">
        <v>61569</v>
      </c>
      <c t="str" s="410" r="F489">
        <f>'Mali CSCOM-CSREF'!$A489</f>
        <v>ML03R02C016</v>
      </c>
      <c t="s" s="410" r="G489">
        <v>61570</v>
      </c>
      <c s="412" r="H489">
        <v>36008.0</v>
      </c>
      <c s="413" r="I489">
        <v>14.0</v>
      </c>
      <c s="413" r="J489">
        <v>60.0</v>
      </c>
      <c t="s" s="410" r="K489">
        <v>61571</v>
      </c>
      <c t="s" s="413" r="L489">
        <v>61572</v>
      </c>
      <c s="413" r="M489"/>
      <c s="413" r="N489">
        <v>-7.44065258778</v>
      </c>
      <c s="413" r="O489">
        <v>10.9716932069</v>
      </c>
    </row>
    <row customHeight="1" r="490" ht="15.75">
      <c t="s" s="405" r="A490">
        <v>61573</v>
      </c>
      <c t="s" s="420" r="B490">
        <v>61574</v>
      </c>
      <c t="s" s="405" r="C490">
        <v>61575</v>
      </c>
      <c t="s" s="406" r="D490">
        <v>61576</v>
      </c>
      <c t="s" s="405" r="E490">
        <v>61577</v>
      </c>
      <c t="str" s="405" r="F490">
        <f>'Mali CSCOM-CSREF'!$A490</f>
        <v>ML03R02C017</v>
      </c>
      <c t="s" s="405" r="G490">
        <v>61578</v>
      </c>
      <c s="407" r="H490">
        <v>40513.0</v>
      </c>
      <c s="408" r="I490">
        <v>8.0</v>
      </c>
      <c s="408" r="J490">
        <v>60.0</v>
      </c>
      <c t="s" s="405" r="K490">
        <v>61579</v>
      </c>
      <c t="s" s="408" r="L490">
        <v>61580</v>
      </c>
      <c s="408" r="M490"/>
      <c s="408" r="N490">
        <v>-7.439593152</v>
      </c>
      <c s="408" r="O490">
        <v>10.97479022</v>
      </c>
    </row>
    <row customHeight="1" r="491" ht="15.75">
      <c t="s" s="410" r="A491">
        <v>61581</v>
      </c>
      <c t="s" s="421" r="B491">
        <v>61582</v>
      </c>
      <c t="s" s="410" r="C491">
        <v>61583</v>
      </c>
      <c t="s" s="411" r="D491">
        <v>61584</v>
      </c>
      <c t="s" s="410" r="E491">
        <v>61585</v>
      </c>
      <c t="str" s="410" r="F491">
        <f>'Mali CSCOM-CSREF'!$A491</f>
        <v>ML03R06C009</v>
      </c>
      <c t="s" s="410" r="G491">
        <v>61586</v>
      </c>
      <c s="412" r="H491">
        <v>37444.0</v>
      </c>
      <c s="413" r="I491">
        <v>8.0</v>
      </c>
      <c s="413" r="J491">
        <v>65.0</v>
      </c>
      <c t="s" s="410" r="K491">
        <v>61587</v>
      </c>
      <c t="s" s="413" r="L491">
        <v>61588</v>
      </c>
      <c s="413" r="M491"/>
      <c s="414" r="N491">
        <v>-5.07834389951</v>
      </c>
      <c s="414" r="O491">
        <v>12.3697970965</v>
      </c>
    </row>
    <row customHeight="1" r="492" ht="15.75">
      <c t="s" s="405" r="A492">
        <v>61589</v>
      </c>
      <c t="s" s="420" r="B492">
        <v>61590</v>
      </c>
      <c t="s" s="406" r="C492">
        <v>61591</v>
      </c>
      <c t="s" s="406" r="D492">
        <v>61592</v>
      </c>
      <c t="s" s="405" r="E492">
        <v>61593</v>
      </c>
      <c t="str" s="405" r="F492">
        <f>'Mali CSCOM-CSREF'!$A492</f>
        <v>ML06R02C005</v>
      </c>
      <c t="s" s="405" r="G492">
        <v>61594</v>
      </c>
      <c s="407" r="H492">
        <v>38504.0</v>
      </c>
      <c s="408" r="I492">
        <v>14.0</v>
      </c>
      <c s="408" r="J492">
        <v>50.0</v>
      </c>
      <c t="s" s="405" r="K492">
        <v>61595</v>
      </c>
      <c t="s" s="408" r="L492">
        <v>61596</v>
      </c>
      <c s="408" r="M492"/>
      <c s="409" r="N492">
        <v>-3.180833398</v>
      </c>
      <c s="409" r="O492">
        <v>16.5069446</v>
      </c>
    </row>
    <row customHeight="1" r="493" ht="15.75">
      <c t="s" s="410" r="A493">
        <v>61597</v>
      </c>
      <c t="s" s="421" r="B493">
        <v>61598</v>
      </c>
      <c t="s" s="411" r="C493">
        <v>61599</v>
      </c>
      <c t="s" s="411" r="D493">
        <v>61600</v>
      </c>
      <c t="s" s="410" r="E493">
        <v>61601</v>
      </c>
      <c t="str" s="410" r="F493">
        <f>'Mali CSCOM-CSREF'!$A493</f>
        <v>ML07R03C009</v>
      </c>
      <c t="s" s="410" r="G493">
        <v>61602</v>
      </c>
      <c s="412" r="H493">
        <v>36161.0</v>
      </c>
      <c s="413" r="I493">
        <v>7.0</v>
      </c>
      <c s="413" r="J493">
        <v>175.0</v>
      </c>
      <c t="s" s="410" r="K493">
        <v>61603</v>
      </c>
      <c t="s" s="413" r="L493">
        <v>61604</v>
      </c>
      <c s="413" r="M493"/>
      <c s="414" r="N493">
        <v>-0.07519502</v>
      </c>
      <c s="414" r="O493">
        <v>16.50458135</v>
      </c>
    </row>
    <row customHeight="1" r="494" ht="15.75">
      <c t="s" s="405" r="A494">
        <v>61605</v>
      </c>
      <c t="s" s="420" r="B494">
        <v>61606</v>
      </c>
      <c t="s" s="406" r="C494">
        <v>61607</v>
      </c>
      <c t="s" s="406" r="D494">
        <v>61608</v>
      </c>
      <c t="s" s="405" r="E494">
        <v>61609</v>
      </c>
      <c t="str" s="405" r="F494">
        <f>'Mali CSCOM-CSREF'!$A494</f>
        <v>ML06R03C006</v>
      </c>
      <c t="s" s="405" r="G494">
        <v>61610</v>
      </c>
      <c s="407" r="H494">
        <v>36526.0</v>
      </c>
      <c s="408" r="I494">
        <v>16.0</v>
      </c>
      <c s="408" r="J494">
        <v>75.0</v>
      </c>
      <c t="s" s="405" r="K494">
        <v>61611</v>
      </c>
      <c t="s" s="408" r="L494">
        <v>61612</v>
      </c>
      <c s="408" r="M494"/>
      <c s="409" r="N494">
        <v>-4.173699899</v>
      </c>
      <c s="409" r="O494">
        <v>16.45809635</v>
      </c>
    </row>
    <row customHeight="1" r="495" ht="15.75">
      <c t="s" s="410" r="A495">
        <v>61613</v>
      </c>
      <c t="s" s="421" r="B495">
        <v>61614</v>
      </c>
      <c t="s" s="411" r="C495">
        <v>61615</v>
      </c>
      <c t="s" s="411" r="D495">
        <v>61616</v>
      </c>
      <c t="s" s="410" r="E495">
        <v>61617</v>
      </c>
      <c t="str" s="410" r="F495">
        <f>'Mali CSCOM-CSREF'!$A495</f>
        <v>ML07R01C010</v>
      </c>
      <c t="s" s="410" r="G495">
        <v>61618</v>
      </c>
      <c s="412" r="H495">
        <v>39116.0</v>
      </c>
      <c s="413" r="I495">
        <v>2.0</v>
      </c>
      <c s="413" r="J495">
        <v>65.0</v>
      </c>
      <c t="s" s="410" r="K495">
        <v>61619</v>
      </c>
      <c t="s" s="413" r="L495">
        <v>61620</v>
      </c>
      <c s="413" r="M495"/>
      <c s="414" r="N495">
        <v>0.217890605421529</v>
      </c>
      <c s="414" r="O495">
        <v>15.9276472248</v>
      </c>
    </row>
    <row customHeight="1" r="496" ht="15.75">
      <c t="s" s="405" r="A496">
        <v>61621</v>
      </c>
      <c t="s" s="420" r="B496">
        <v>61622</v>
      </c>
      <c t="s" s="406" r="C496">
        <v>61623</v>
      </c>
      <c t="s" s="406" r="D496">
        <v>61624</v>
      </c>
      <c t="s" s="405" r="E496">
        <v>61625</v>
      </c>
      <c t="str" s="405" r="F496">
        <f>'Mali CSCOM-CSREF'!$A496</f>
        <v>ML06R02C006</v>
      </c>
      <c t="s" s="405" r="G496">
        <v>61626</v>
      </c>
      <c s="407" r="H496">
        <v>38200.0</v>
      </c>
      <c s="408" r="I496">
        <v>8.0</v>
      </c>
      <c s="408" r="J496">
        <v>11.0</v>
      </c>
      <c t="s" s="405" r="K496">
        <v>61627</v>
      </c>
      <c t="s" s="408" r="L496">
        <v>61628</v>
      </c>
      <c s="408" r="M496"/>
      <c s="409" r="N496">
        <v>-3.299999898</v>
      </c>
      <c s="409" r="O496">
        <v>16.3999996</v>
      </c>
    </row>
    <row customHeight="1" r="497" ht="15.75">
      <c t="s" s="410" r="A497">
        <v>61629</v>
      </c>
      <c t="s" s="421" r="B497">
        <v>61630</v>
      </c>
      <c t="s" s="410" r="C497">
        <v>61631</v>
      </c>
      <c t="s" s="411" r="D497">
        <v>61632</v>
      </c>
      <c t="s" s="410" r="E497">
        <v>61633</v>
      </c>
      <c t="str" s="410" r="F497">
        <f>'Mali CSCOM-CSREF'!$A497</f>
        <v>ML04R02C006</v>
      </c>
      <c t="s" s="410" r="G497">
        <v>61634</v>
      </c>
      <c s="412" r="H497">
        <v>38386.0</v>
      </c>
      <c s="413" r="I497">
        <v>7.0</v>
      </c>
      <c s="413" r="J497">
        <v>34.0</v>
      </c>
      <c t="s" s="410" r="K497">
        <v>61635</v>
      </c>
      <c t="s" s="413" r="L497">
        <v>61636</v>
      </c>
      <c s="413" r="M497"/>
      <c s="414" r="N497">
        <v>-6.73737000013</v>
      </c>
      <c s="414" r="O497">
        <v>13.3228899997</v>
      </c>
    </row>
    <row customHeight="1" r="498" ht="15.75">
      <c t="s" s="405" r="A498">
        <v>61637</v>
      </c>
      <c t="s" s="420" r="B498">
        <v>61638</v>
      </c>
      <c t="s" s="406" r="C498">
        <v>61639</v>
      </c>
      <c t="s" s="406" r="D498">
        <v>61640</v>
      </c>
      <c t="s" s="405" r="E498">
        <v>61641</v>
      </c>
      <c t="str" s="405" r="F498">
        <f>'Mali CSCOM-CSREF'!$A498</f>
        <v>ML06R05C009</v>
      </c>
      <c t="s" s="405" r="G498">
        <v>61642</v>
      </c>
      <c s="407" r="H498">
        <v>38718.0</v>
      </c>
      <c s="408" r="I498">
        <v>15.0</v>
      </c>
      <c s="408" r="J498">
        <v>77.0</v>
      </c>
      <c t="s" s="405" r="K498">
        <v>61643</v>
      </c>
      <c t="s" s="408" r="L498">
        <v>61644</v>
      </c>
      <c s="408" r="M498"/>
      <c s="409" r="N498">
        <v>-3.50652131878</v>
      </c>
      <c s="409" r="O498">
        <v>15.8261042835</v>
      </c>
    </row>
    <row customHeight="1" r="499" ht="15.75">
      <c t="s" s="410" r="A499">
        <v>61645</v>
      </c>
      <c t="s" s="421" r="B499">
        <v>61646</v>
      </c>
      <c t="s" s="410" r="C499">
        <v>61647</v>
      </c>
      <c t="s" s="411" r="D499">
        <v>61648</v>
      </c>
      <c t="s" s="410" r="E499">
        <v>61649</v>
      </c>
      <c t="str" s="410" r="F499">
        <f>'Mali CSCOM-CSREF'!$A499</f>
        <v>ML05R08C005</v>
      </c>
      <c t="s" s="410" r="G499">
        <v>61650</v>
      </c>
      <c s="412" r="H499">
        <v>40544.0</v>
      </c>
      <c s="413" r="I499">
        <v>33.0</v>
      </c>
      <c s="413" r="J499">
        <v>45.0</v>
      </c>
      <c t="s" s="410" r="K499">
        <v>61651</v>
      </c>
      <c t="s" s="413" r="L499">
        <v>61652</v>
      </c>
      <c s="413" r="M499"/>
      <c s="414" r="N499">
        <v>-4.610928899</v>
      </c>
      <c s="414" r="O499">
        <v>15.470444099</v>
      </c>
    </row>
    <row customHeight="1" r="500" ht="15.75">
      <c t="s" s="405" r="A500">
        <v>61653</v>
      </c>
      <c t="s" s="420" r="B500">
        <v>61654</v>
      </c>
      <c t="s" s="405" r="C500">
        <v>61655</v>
      </c>
      <c t="s" s="406" r="D500">
        <v>61656</v>
      </c>
      <c t="s" s="405" r="E500">
        <v>61657</v>
      </c>
      <c t="str" s="405" r="F500">
        <f>'Mali CSCOM-CSREF'!$A500</f>
        <v>ML01R06C010</v>
      </c>
      <c t="s" s="405" r="G500">
        <v>61658</v>
      </c>
      <c s="407" r="H500">
        <v>38718.0</v>
      </c>
      <c s="408" r="I500">
        <v>6.0</v>
      </c>
      <c s="408" r="J500">
        <v>45.0</v>
      </c>
      <c t="s" s="405" r="K500">
        <v>61659</v>
      </c>
      <c t="s" s="408" r="L500">
        <v>61660</v>
      </c>
      <c s="408" r="M500"/>
      <c s="408" r="N500">
        <v>-9.888246529</v>
      </c>
      <c s="408" r="O500">
        <v>15.132543974</v>
      </c>
    </row>
    <row customHeight="1" r="501" ht="15.75">
      <c t="s" s="410" r="A501">
        <v>61661</v>
      </c>
      <c t="s" s="421" r="B501">
        <v>61662</v>
      </c>
      <c t="s" s="411" r="C501">
        <v>61663</v>
      </c>
      <c t="s" s="411" r="D501">
        <v>61664</v>
      </c>
      <c t="s" s="410" r="E501">
        <v>61665</v>
      </c>
      <c t="str" s="410" r="F501">
        <f>'Mali CSCOM-CSREF'!$A501</f>
        <v>ML06R05C010</v>
      </c>
      <c t="s" s="410" r="G501">
        <v>61666</v>
      </c>
      <c s="412" r="H501">
        <v>39630.0</v>
      </c>
      <c s="413" r="I501">
        <v>14.0</v>
      </c>
      <c s="413" r="J501">
        <v>25.0</v>
      </c>
      <c t="s" s="410" r="K501">
        <v>61667</v>
      </c>
      <c t="s" s="413" r="L501">
        <v>61668</v>
      </c>
      <c s="413" r="M501"/>
      <c s="414" r="N501">
        <v>-3.73527799972</v>
      </c>
      <c s="414" r="O501">
        <v>15.8655030002</v>
      </c>
    </row>
    <row customHeight="1" r="502" ht="15.75">
      <c t="s" s="405" r="A502">
        <v>61669</v>
      </c>
      <c t="s" s="420" r="B502">
        <v>61670</v>
      </c>
      <c t="s" s="405" r="C502">
        <v>61671</v>
      </c>
      <c t="s" s="406" r="D502">
        <v>61672</v>
      </c>
      <c t="s" s="405" r="E502">
        <v>61673</v>
      </c>
      <c t="str" s="405" r="F502">
        <f>'Mali CSCOM-CSREF'!$A502</f>
        <v>ML03R08C006</v>
      </c>
      <c t="s" s="405" r="G502">
        <v>61674</v>
      </c>
      <c s="407" r="H502">
        <v>38047.0</v>
      </c>
      <c s="408" r="I502">
        <v>1.0</v>
      </c>
      <c s="408" r="J502">
        <v>1.0</v>
      </c>
      <c t="s" s="405" r="K502">
        <v>61675</v>
      </c>
      <c t="s" s="408" r="L502">
        <v>61676</v>
      </c>
      <c s="408" r="M502"/>
      <c s="409" r="N502">
        <v>-8.520160778</v>
      </c>
      <c s="409" r="O502">
        <v>11.145135345</v>
      </c>
    </row>
    <row customHeight="1" r="503" ht="15.75">
      <c t="s" s="410" r="A503">
        <v>61677</v>
      </c>
      <c t="s" s="421" r="B503">
        <v>61678</v>
      </c>
      <c t="s" s="410" r="C503">
        <v>61679</v>
      </c>
      <c t="s" s="411" r="D503">
        <v>61680</v>
      </c>
      <c t="s" s="410" r="E503">
        <v>61681</v>
      </c>
      <c t="str" s="410" r="F503">
        <f>'Mali CSCOM-CSREF'!$A503</f>
        <v>ML03R01C016</v>
      </c>
      <c t="s" s="410" r="G503">
        <v>61682</v>
      </c>
      <c s="412" r="H503">
        <v>36312.0</v>
      </c>
      <c s="413" r="I503">
        <v>10.0</v>
      </c>
      <c s="413" r="J503">
        <v>122.0</v>
      </c>
      <c t="s" s="410" r="K503">
        <v>61683</v>
      </c>
      <c t="s" s="413" r="L503">
        <v>61684</v>
      </c>
      <c s="413" r="M503"/>
      <c s="414" r="N503">
        <v>-6.30114677565</v>
      </c>
      <c s="414" r="O503">
        <v>11.1096143414</v>
      </c>
    </row>
    <row customHeight="1" r="504" ht="15.75">
      <c t="s" s="405" r="A504">
        <v>61685</v>
      </c>
      <c t="s" s="420" r="B504">
        <v>61686</v>
      </c>
      <c t="s" s="405" r="C504">
        <v>61687</v>
      </c>
      <c t="s" s="406" r="D504">
        <v>61688</v>
      </c>
      <c t="s" s="405" r="E504">
        <v>61689</v>
      </c>
      <c t="str" s="405" r="F504">
        <f>'Mali CSCOM-CSREF'!$A504</f>
        <v>ML03R09C004</v>
      </c>
      <c t="s" s="405" r="G504">
        <v>61690</v>
      </c>
      <c s="407" r="H504">
        <v>35431.0</v>
      </c>
      <c s="408" r="I504">
        <v>4.0</v>
      </c>
      <c s="408" r="J504">
        <v>0.0</v>
      </c>
      <c t="s" s="405" r="K504">
        <v>61691</v>
      </c>
      <c t="s" s="408" r="L504">
        <v>61692</v>
      </c>
      <c s="408" r="M504"/>
      <c s="408" r="N504">
        <v>-4.88537752433</v>
      </c>
      <c s="408" r="O504">
        <v>12.0993514712</v>
      </c>
    </row>
    <row customHeight="1" r="505" ht="15.75">
      <c t="s" s="410" r="A505">
        <v>61693</v>
      </c>
      <c t="s" s="421" r="B505">
        <v>61694</v>
      </c>
      <c t="s" s="410" r="C505">
        <v>61695</v>
      </c>
      <c t="s" s="411" r="D505">
        <v>61696</v>
      </c>
      <c t="s" s="410" r="E505">
        <v>61697</v>
      </c>
      <c t="str" s="410" r="F505">
        <f>'Mali CSCOM-CSREF'!$A505</f>
        <v>ML01R06C011</v>
      </c>
      <c t="s" s="410" r="G505">
        <v>61698</v>
      </c>
      <c s="412" r="H505">
        <v>38718.0</v>
      </c>
      <c s="413" r="I505">
        <v>3.0</v>
      </c>
      <c s="413" r="J505">
        <v>68.0</v>
      </c>
      <c t="s" s="410" r="K505">
        <v>61699</v>
      </c>
      <c t="s" s="413" r="L505">
        <v>61700</v>
      </c>
      <c s="413" r="M505"/>
      <c s="413" r="N505">
        <v>-9.37700000028</v>
      </c>
      <c s="413" r="O505">
        <v>15.5664799999</v>
      </c>
    </row>
    <row customHeight="1" r="506" ht="15.75">
      <c t="s" s="405" r="A506">
        <v>61701</v>
      </c>
      <c t="s" s="420" r="B506">
        <v>61702</v>
      </c>
      <c t="s" s="405" r="C506">
        <v>61703</v>
      </c>
      <c t="s" s="406" r="D506">
        <v>61704</v>
      </c>
      <c t="s" s="405" r="E506">
        <v>61705</v>
      </c>
      <c t="str" s="405" r="F506">
        <f>'Mali CSCOM-CSREF'!$A506</f>
        <v>ML05R04C004</v>
      </c>
      <c t="s" s="405" r="G506">
        <v>61706</v>
      </c>
      <c s="407" r="H506">
        <v>35704.0</v>
      </c>
      <c s="408" r="I506">
        <v>17.0</v>
      </c>
      <c s="408" r="J506">
        <v>25.0</v>
      </c>
      <c t="s" s="405" r="K506">
        <v>61707</v>
      </c>
      <c t="s" s="408" r="L506">
        <v>61708</v>
      </c>
      <c s="408" r="M506"/>
      <c s="408" r="N506">
        <v>-4.653595149</v>
      </c>
      <c s="408" r="O506">
        <v>13.908835348</v>
      </c>
    </row>
    <row customHeight="1" r="507" ht="15.75">
      <c s="410" r="A507"/>
      <c t="s" s="421" r="B507">
        <v>61709</v>
      </c>
      <c t="s" s="410" r="C507">
        <v>61710</v>
      </c>
      <c t="s" s="411" r="D507">
        <v>61711</v>
      </c>
      <c t="s" s="410" r="E507">
        <v>61712</v>
      </c>
      <c t="str" s="410" r="F507">
        <f>'Mali CSCOM-CSREF'!$A507</f>
        <v/>
      </c>
      <c t="s" s="410" r="G507">
        <v>61713</v>
      </c>
      <c s="412" r="H507"/>
      <c s="413" r="I507"/>
      <c s="413" r="J507"/>
      <c s="410" r="K507"/>
      <c t="s" s="413" r="L507">
        <v>61714</v>
      </c>
      <c s="413" r="M507"/>
      <c s="414" r="N507">
        <v>-3.691075</v>
      </c>
      <c s="414" r="O507">
        <v>13.779314</v>
      </c>
    </row>
    <row customHeight="1" r="508" ht="15.75">
      <c t="s" s="405" r="A508">
        <v>61715</v>
      </c>
      <c t="s" s="420" r="B508">
        <v>61716</v>
      </c>
      <c t="s" s="405" r="C508">
        <v>61717</v>
      </c>
      <c t="s" s="406" r="D508">
        <v>61718</v>
      </c>
      <c t="s" s="405" r="E508">
        <v>61719</v>
      </c>
      <c t="str" s="405" r="F508">
        <f>'Mali CSCOM-CSREF'!$A508</f>
        <v>ML03R01C017</v>
      </c>
      <c t="s" s="405" r="G508">
        <v>61720</v>
      </c>
      <c s="407" r="H508">
        <v>36346.0</v>
      </c>
      <c s="408" r="I508">
        <v>11.0</v>
      </c>
      <c s="408" r="J508">
        <v>1.0</v>
      </c>
      <c t="s" s="405" r="K508">
        <v>61721</v>
      </c>
      <c t="s" s="408" r="L508">
        <v>61722</v>
      </c>
      <c s="408" r="M508"/>
      <c s="408" r="N508">
        <v>-5.7897419</v>
      </c>
      <c s="408" r="O508">
        <v>11.544813596</v>
      </c>
    </row>
    <row customHeight="1" r="509" ht="15.75">
      <c t="s" s="410" r="A509">
        <v>61723</v>
      </c>
      <c t="s" s="421" r="B509">
        <v>61724</v>
      </c>
      <c t="s" s="410" r="C509">
        <v>61725</v>
      </c>
      <c t="s" s="411" r="D509">
        <v>61726</v>
      </c>
      <c t="s" s="410" r="E509">
        <v>61727</v>
      </c>
      <c t="str" s="410" r="F509">
        <f>'Mali CSCOM-CSREF'!$A509</f>
        <v>ML01R01C017</v>
      </c>
      <c t="s" s="410" r="G509">
        <v>61728</v>
      </c>
      <c s="412" r="H509">
        <v>35462.0</v>
      </c>
      <c s="413" r="I509">
        <v>5.0</v>
      </c>
      <c s="413" r="J509">
        <v>27.0</v>
      </c>
      <c t="s" s="410" r="K509">
        <v>61729</v>
      </c>
      <c t="s" s="413" r="L509">
        <v>61730</v>
      </c>
      <c s="413" r="M509"/>
      <c s="413" r="N509">
        <v>-11.3366046553</v>
      </c>
      <c s="413" r="O509">
        <v>14.6139732236</v>
      </c>
    </row>
    <row customHeight="1" r="510" ht="15.75">
      <c t="s" s="405" r="A510">
        <v>61731</v>
      </c>
      <c t="s" s="420" r="B510">
        <v>61732</v>
      </c>
      <c t="s" s="405" r="C510">
        <v>61733</v>
      </c>
      <c t="s" s="406" r="D510">
        <v>61734</v>
      </c>
      <c t="s" s="405" r="E510">
        <v>61735</v>
      </c>
      <c t="str" s="405" r="F510">
        <f>'Mali CSCOM-CSREF'!$A510</f>
        <v>ML01R05C017</v>
      </c>
      <c t="s" s="405" r="G510">
        <v>61736</v>
      </c>
      <c s="407" r="H510">
        <v>39600.0</v>
      </c>
      <c s="408" r="I510">
        <v>12.0</v>
      </c>
      <c s="408" r="J510">
        <v>95.0</v>
      </c>
      <c t="s" s="405" r="K510">
        <v>61737</v>
      </c>
      <c t="s" s="408" r="L510">
        <v>61738</v>
      </c>
      <c s="408" r="M510"/>
      <c s="409" r="N510">
        <v>-8.93798999986</v>
      </c>
      <c s="409" r="O510">
        <v>12.5993200001</v>
      </c>
    </row>
    <row customHeight="1" r="511" ht="15.75">
      <c t="s" s="410" r="A511">
        <v>61739</v>
      </c>
      <c t="s" s="421" r="B511">
        <v>61740</v>
      </c>
      <c t="s" s="410" r="C511">
        <v>61741</v>
      </c>
      <c t="s" s="411" r="D511">
        <v>61742</v>
      </c>
      <c t="s" s="410" r="E511">
        <v>61743</v>
      </c>
      <c t="str" s="410" r="F511">
        <f>'Mali CSCOM-CSREF'!$A511</f>
        <v>ML01R07C008</v>
      </c>
      <c t="s" s="410" r="G511">
        <v>61744</v>
      </c>
      <c s="412" r="H511">
        <v>37288.0</v>
      </c>
      <c s="413" r="I511">
        <v>1.0</v>
      </c>
      <c s="413" r="J511">
        <v>20.0</v>
      </c>
      <c t="s" s="410" r="K511">
        <v>61745</v>
      </c>
      <c t="s" s="413" r="L511">
        <v>61746</v>
      </c>
      <c s="413" r="M511"/>
      <c s="414" r="N511">
        <v>-10.757222155</v>
      </c>
      <c s="414" r="O511">
        <v>15.104444474</v>
      </c>
    </row>
    <row customHeight="1" r="512" ht="15.75">
      <c t="s" s="405" r="A512">
        <v>61747</v>
      </c>
      <c t="s" s="420" r="B512">
        <v>61748</v>
      </c>
      <c t="s" s="406" r="C512">
        <v>61749</v>
      </c>
      <c t="s" s="406" r="D512">
        <v>61750</v>
      </c>
      <c t="s" s="405" r="E512">
        <v>61751</v>
      </c>
      <c t="str" s="405" r="F512">
        <f>'Mali CSCOM-CSREF'!$A512</f>
        <v>ML06R04C005</v>
      </c>
      <c t="s" s="405" r="G512">
        <v>61752</v>
      </c>
      <c s="407" r="H512">
        <v>37257.0</v>
      </c>
      <c s="408" r="I512">
        <v>11.0</v>
      </c>
      <c s="408" r="J512">
        <v>160.0</v>
      </c>
      <c t="s" s="405" r="K512">
        <v>61753</v>
      </c>
      <c t="s" s="408" r="L512">
        <v>61754</v>
      </c>
      <c s="408" r="M512"/>
      <c s="408" r="N512">
        <v>-1.287793146</v>
      </c>
      <c s="408" r="O512">
        <v>15.8169046</v>
      </c>
    </row>
    <row customHeight="1" r="513" ht="15.75">
      <c t="s" s="410" r="A513">
        <v>61755</v>
      </c>
      <c t="s" s="421" r="B513">
        <v>61756</v>
      </c>
      <c t="s" s="410" r="C513">
        <v>61757</v>
      </c>
      <c t="s" s="411" r="D513">
        <v>61758</v>
      </c>
      <c t="s" s="410" r="E513">
        <v>61759</v>
      </c>
      <c t="str" s="410" r="F513">
        <f>'Mali CSCOM-CSREF'!$A513</f>
        <v>ML03R08C007</v>
      </c>
      <c t="s" s="410" r="G513">
        <v>61760</v>
      </c>
      <c s="412" r="H513">
        <v>37226.0</v>
      </c>
      <c s="413" r="I513">
        <v>7.0</v>
      </c>
      <c s="413" r="J513">
        <v>95.0</v>
      </c>
      <c s="410" r="K513"/>
      <c t="s" s="413" r="L513">
        <v>61761</v>
      </c>
      <c s="413" r="M513"/>
      <c s="414" r="N513">
        <v>-8.234</v>
      </c>
      <c s="414" r="O513">
        <v>11.23</v>
      </c>
    </row>
    <row customHeight="1" r="514" ht="15.75">
      <c t="s" s="405" r="A514">
        <v>61762</v>
      </c>
      <c t="s" s="420" r="B514">
        <v>61763</v>
      </c>
      <c t="s" s="405" r="C514">
        <v>61764</v>
      </c>
      <c t="s" s="406" r="D514">
        <v>61765</v>
      </c>
      <c t="s" s="405" r="E514">
        <v>61766</v>
      </c>
      <c t="str" s="405" r="F514">
        <f>'Mali CSCOM-CSREF'!$A514</f>
        <v>ML03R06C010</v>
      </c>
      <c t="s" s="405" r="G514">
        <v>61767</v>
      </c>
      <c s="407" r="H514">
        <v>39017.0</v>
      </c>
      <c s="408" r="I514">
        <v>3.0</v>
      </c>
      <c s="408" r="J514">
        <v>20.0</v>
      </c>
      <c t="s" s="405" r="K514">
        <v>61768</v>
      </c>
      <c t="s" s="408" r="L514">
        <v>61769</v>
      </c>
      <c s="408" r="M514"/>
      <c s="409" r="N514"/>
      <c s="409" r="O514"/>
    </row>
    <row customHeight="1" r="515" ht="15.75">
      <c s="410" r="A515"/>
      <c t="s" s="421" r="B515">
        <v>61770</v>
      </c>
      <c t="s" s="410" r="C515">
        <v>61771</v>
      </c>
      <c s="411" r="D515"/>
      <c t="s" s="410" r="E515">
        <v>61772</v>
      </c>
      <c t="str" s="410" r="F515">
        <f>'Mali CSCOM-CSREF'!$A515</f>
        <v/>
      </c>
      <c t="s" s="410" r="G515">
        <v>61773</v>
      </c>
      <c s="412" r="H515"/>
      <c s="413" r="I515"/>
      <c s="413" r="J515"/>
      <c s="410" r="K515"/>
      <c t="s" s="413" r="L515">
        <v>61774</v>
      </c>
      <c s="413" r="M515"/>
      <c s="414" r="N515">
        <v>-4.885378</v>
      </c>
      <c s="414" r="O515">
        <v>12.099351</v>
      </c>
    </row>
    <row customHeight="1" r="516" ht="15.75">
      <c t="s" s="405" r="A516">
        <v>61775</v>
      </c>
      <c t="s" s="420" r="B516">
        <v>61776</v>
      </c>
      <c t="s" s="405" r="C516">
        <v>61777</v>
      </c>
      <c t="s" s="406" r="D516">
        <v>61778</v>
      </c>
      <c t="s" s="405" r="E516">
        <v>61779</v>
      </c>
      <c t="str" s="405" r="F516">
        <f>'Mali CSCOM-CSREF'!$A516</f>
        <v>ML04R02C007</v>
      </c>
      <c t="s" s="405" r="G516">
        <v>61780</v>
      </c>
      <c s="407" r="H516">
        <v>37561.0</v>
      </c>
      <c s="408" r="I516">
        <v>9.0</v>
      </c>
      <c s="408" r="J516">
        <v>115.0</v>
      </c>
      <c t="s" s="405" r="K516">
        <v>61781</v>
      </c>
      <c t="s" s="408" r="L516">
        <v>61782</v>
      </c>
      <c s="408" r="M516"/>
      <c s="409" r="N516">
        <v>-6.320418776</v>
      </c>
      <c s="409" r="O516">
        <v>12.791665847</v>
      </c>
    </row>
    <row customHeight="1" r="517" ht="15.75">
      <c s="410" r="A517"/>
      <c t="s" s="421" r="B517">
        <v>61783</v>
      </c>
      <c t="s" s="410" r="C517">
        <v>61784</v>
      </c>
      <c s="411" r="D517"/>
      <c t="s" s="410" r="E517">
        <v>61785</v>
      </c>
      <c t="str" s="410" r="F517">
        <f>'Mali CSCOM-CSREF'!$A517</f>
        <v/>
      </c>
      <c t="s" s="410" r="G517">
        <v>61786</v>
      </c>
      <c s="412" r="H517"/>
      <c s="413" r="I517"/>
      <c s="413" r="J517"/>
      <c s="410" r="K517"/>
      <c t="s" s="413" r="L517">
        <v>61787</v>
      </c>
      <c s="413" r="M517"/>
      <c s="414" r="N517">
        <v>-5.980813</v>
      </c>
      <c s="414" r="O517">
        <v>10.667542</v>
      </c>
    </row>
    <row customHeight="1" r="518" ht="15.75">
      <c t="s" s="405" r="A518">
        <v>61788</v>
      </c>
      <c t="s" s="420" r="B518">
        <v>61789</v>
      </c>
      <c t="s" s="405" r="C518">
        <v>61790</v>
      </c>
      <c t="s" s="406" r="D518">
        <v>61791</v>
      </c>
      <c t="s" s="405" r="E518">
        <v>61792</v>
      </c>
      <c t="str" s="405" r="F518">
        <f>'Mali CSCOM-CSREF'!$A518</f>
        <v>ML02R08C011</v>
      </c>
      <c t="s" s="405" r="G518">
        <v>61793</v>
      </c>
      <c s="407" r="H518">
        <v>34700.0</v>
      </c>
      <c s="408" r="I518">
        <v>5.0</v>
      </c>
      <c s="408" r="J518">
        <v>28.0</v>
      </c>
      <c t="s" s="405" r="K518">
        <v>61794</v>
      </c>
      <c t="s" s="408" r="L518">
        <v>61795</v>
      </c>
      <c s="408" r="M518"/>
      <c s="409" r="N518">
        <v>-6.8859399997</v>
      </c>
      <c s="409" r="O518">
        <v>14.7814999997</v>
      </c>
    </row>
    <row customHeight="1" r="519" ht="15.75">
      <c t="s" s="410" r="A519">
        <v>61796</v>
      </c>
      <c t="s" s="421" r="B519">
        <v>61797</v>
      </c>
      <c t="s" s="410" r="C519">
        <v>61798</v>
      </c>
      <c t="s" s="411" r="D519">
        <v>61799</v>
      </c>
      <c t="s" s="410" r="E519">
        <v>61800</v>
      </c>
      <c t="str" s="410" r="F519">
        <f>'Mali CSCOM-CSREF'!$A519</f>
        <v>ML01R01C018</v>
      </c>
      <c t="s" s="410" r="G519">
        <v>61801</v>
      </c>
      <c s="412" r="H519">
        <v>36281.0</v>
      </c>
      <c s="413" r="I519">
        <v>1.0</v>
      </c>
      <c s="413" r="J519">
        <v>25.0</v>
      </c>
      <c t="s" s="410" r="K519">
        <v>61802</v>
      </c>
      <c t="s" s="413" r="L519">
        <v>61803</v>
      </c>
      <c s="413" r="M519"/>
      <c s="414" r="N519">
        <v>-11.29900553</v>
      </c>
      <c s="414" r="O519">
        <v>14.556087724</v>
      </c>
    </row>
    <row customHeight="1" r="520" ht="15.75">
      <c t="s" s="405" r="A520">
        <v>61804</v>
      </c>
      <c t="s" s="420" r="B520">
        <v>61805</v>
      </c>
      <c t="s" s="406" r="C520">
        <v>61806</v>
      </c>
      <c t="s" s="406" r="D520">
        <v>61807</v>
      </c>
      <c t="s" s="405" r="E520">
        <v>61808</v>
      </c>
      <c t="str" s="405" r="F520">
        <f>'Mali CSCOM-CSREF'!$A520</f>
        <v>ML06R05C011</v>
      </c>
      <c t="s" s="405" r="G520">
        <v>61809</v>
      </c>
      <c s="407" r="H520">
        <v>38718.0</v>
      </c>
      <c s="408" r="I520">
        <v>16.0</v>
      </c>
      <c s="408" r="J520">
        <v>85.0</v>
      </c>
      <c t="s" s="405" r="K520">
        <v>61810</v>
      </c>
      <c t="s" s="408" r="L520">
        <v>61811</v>
      </c>
      <c s="408" r="M520"/>
      <c s="409" r="N520">
        <v>-3.58393100038</v>
      </c>
      <c s="409" r="O520">
        <v>15.9434710002</v>
      </c>
    </row>
    <row customHeight="1" r="521" ht="15.75">
      <c t="s" s="410" r="A521">
        <v>61812</v>
      </c>
      <c t="s" s="421" r="B521">
        <v>61813</v>
      </c>
      <c t="s" s="410" r="C521">
        <v>61814</v>
      </c>
      <c t="s" s="411" r="D521">
        <v>61815</v>
      </c>
      <c t="s" s="410" r="E521">
        <v>61816</v>
      </c>
      <c t="str" s="410" r="F521">
        <f>'Mali CSCOM-CSREF'!$A521</f>
        <v>ML05R02C008</v>
      </c>
      <c t="s" s="410" r="G521">
        <v>61817</v>
      </c>
      <c s="412" r="H521">
        <v>38322.0</v>
      </c>
      <c s="413" r="I521">
        <v>11.0</v>
      </c>
      <c s="413" r="J521">
        <v>45.0</v>
      </c>
      <c t="s" s="410" r="K521">
        <v>61818</v>
      </c>
      <c t="s" s="413" r="L521">
        <v>61819</v>
      </c>
      <c s="413" r="M521"/>
      <c s="414" r="N521">
        <v>-3.945100898</v>
      </c>
      <c s="414" r="O521">
        <v>14.494402473</v>
      </c>
    </row>
    <row customHeight="1" r="522" ht="15.75">
      <c t="s" s="405" r="A522">
        <v>61820</v>
      </c>
      <c t="s" s="420" r="B522">
        <v>61821</v>
      </c>
      <c t="s" s="406" r="C522">
        <v>61822</v>
      </c>
      <c t="s" s="406" r="D522">
        <v>61823</v>
      </c>
      <c t="s" s="405" r="E522">
        <v>61824</v>
      </c>
      <c t="str" s="405" r="F522">
        <f>'Mali CSCOM-CSREF'!$A522</f>
        <v>ML06R03C007</v>
      </c>
      <c t="s" s="405" r="G522">
        <v>61825</v>
      </c>
      <c s="407" r="H522">
        <v>38626.0</v>
      </c>
      <c s="408" r="I522">
        <v>9.0</v>
      </c>
      <c s="408" r="J522">
        <v>0.0</v>
      </c>
      <c t="s" s="405" r="K522">
        <v>61826</v>
      </c>
      <c t="s" s="408" r="L522">
        <v>61827</v>
      </c>
      <c s="408" r="M522"/>
      <c s="408" r="N522">
        <v>-3.664014523</v>
      </c>
      <c s="408" r="O522">
        <v>16.412051475</v>
      </c>
    </row>
    <row customHeight="1" r="523" ht="15.75">
      <c t="s" s="410" r="A523">
        <v>61828</v>
      </c>
      <c t="s" s="421" r="B523">
        <v>61829</v>
      </c>
      <c t="s" s="411" r="C523">
        <v>61830</v>
      </c>
      <c t="s" s="411" r="D523">
        <v>61831</v>
      </c>
      <c t="s" s="410" r="E523">
        <v>61832</v>
      </c>
      <c t="str" s="410" r="F523">
        <f>'Mali CSCOM-CSREF'!$A523</f>
        <v>ML06R03C000</v>
      </c>
      <c t="s" s="410" r="G523">
        <v>61833</v>
      </c>
      <c s="412" r="H523">
        <v>38353.0</v>
      </c>
      <c s="413" r="I523">
        <v>0.0</v>
      </c>
      <c s="413" r="J523">
        <v>85.0</v>
      </c>
      <c s="410" r="K523"/>
      <c t="s" s="413" r="L523">
        <v>61834</v>
      </c>
      <c s="413" r="M523"/>
      <c s="414" r="N523">
        <v>-3.664014523</v>
      </c>
      <c s="414" r="O523">
        <v>16.412051475</v>
      </c>
    </row>
    <row customHeight="1" r="524" ht="15.75">
      <c t="s" s="405" r="A524">
        <v>61835</v>
      </c>
      <c t="s" s="420" r="B524">
        <v>61836</v>
      </c>
      <c t="s" s="405" r="C524">
        <v>61837</v>
      </c>
      <c t="s" s="406" r="D524">
        <v>61838</v>
      </c>
      <c t="s" s="405" r="E524">
        <v>61839</v>
      </c>
      <c t="str" s="405" r="F524">
        <f>'Mali CSCOM-CSREF'!$A524</f>
        <v>ML01R02C011</v>
      </c>
      <c t="s" s="405" r="G524">
        <v>61840</v>
      </c>
      <c s="407" r="H524">
        <v>39600.0</v>
      </c>
      <c s="408" r="I524">
        <v>9.0</v>
      </c>
      <c s="408" r="J524">
        <v>140.0</v>
      </c>
      <c t="s" s="405" r="K524">
        <v>61841</v>
      </c>
      <c t="s" s="408" r="L524">
        <v>61842</v>
      </c>
      <c s="408" r="M524"/>
      <c s="409" r="N524">
        <v>-10.3572099996</v>
      </c>
      <c s="409" r="O524">
        <v>13.92192</v>
      </c>
    </row>
    <row customHeight="1" r="525" ht="15.75">
      <c t="s" s="410" r="A525">
        <v>61843</v>
      </c>
      <c t="s" s="421" r="B525">
        <v>61844</v>
      </c>
      <c t="s" s="410" r="C525">
        <v>61845</v>
      </c>
      <c t="s" s="411" r="D525">
        <v>61846</v>
      </c>
      <c t="s" s="410" r="E525">
        <v>61847</v>
      </c>
      <c t="str" s="410" r="F525">
        <f>'Mali CSCOM-CSREF'!$A525</f>
        <v>ML01R02C012</v>
      </c>
      <c t="s" s="410" r="G525">
        <v>61848</v>
      </c>
      <c s="412" r="H525">
        <v>36220.0</v>
      </c>
      <c s="413" r="I525">
        <v>8.0</v>
      </c>
      <c s="413" r="J525">
        <v>52.0</v>
      </c>
      <c t="s" s="410" r="K525">
        <v>61849</v>
      </c>
      <c t="s" s="413" r="L525">
        <v>61850</v>
      </c>
      <c s="413" r="M525"/>
      <c s="413" r="N525">
        <v>-11.08800878</v>
      </c>
      <c s="413" r="O525">
        <v>13.491476973</v>
      </c>
    </row>
    <row customHeight="1" r="526" ht="15.75">
      <c t="s" s="405" r="A526">
        <v>61851</v>
      </c>
      <c t="s" s="420" r="B526">
        <v>61852</v>
      </c>
      <c t="s" s="405" r="C526">
        <v>61853</v>
      </c>
      <c t="s" s="406" r="D526">
        <v>61854</v>
      </c>
      <c t="s" s="405" r="E526">
        <v>61855</v>
      </c>
      <c t="str" s="405" r="F526">
        <f>'Mali CSCOM-CSREF'!$A526</f>
        <v>ML02R01C003</v>
      </c>
      <c t="s" s="405" r="G526">
        <v>61856</v>
      </c>
      <c s="407" r="H526">
        <v>39087.0</v>
      </c>
      <c s="408" r="I526">
        <v>10.0</v>
      </c>
      <c s="408" r="J526">
        <v>2.0</v>
      </c>
      <c t="s" s="405" r="K526">
        <v>61857</v>
      </c>
      <c t="s" s="408" r="L526">
        <v>61858</v>
      </c>
      <c s="408" r="M526"/>
      <c s="408" r="N526">
        <v>-7.535277902</v>
      </c>
      <c s="408" r="O526">
        <v>12.871944472</v>
      </c>
    </row>
    <row customHeight="1" r="527" ht="15.75">
      <c t="s" s="410" r="A527">
        <v>61859</v>
      </c>
      <c t="s" s="421" r="B527">
        <v>61860</v>
      </c>
      <c t="s" s="411" r="C527">
        <v>61861</v>
      </c>
      <c t="s" s="411" r="D527">
        <v>61862</v>
      </c>
      <c t="s" s="410" r="E527">
        <v>61863</v>
      </c>
      <c t="str" s="410" r="F527">
        <f>'Mali CSCOM-CSREF'!$A527</f>
        <v>ML06R04C000</v>
      </c>
      <c t="s" s="410" r="G527">
        <v>61864</v>
      </c>
      <c s="412" r="H527">
        <v>35065.0</v>
      </c>
      <c s="413" r="I527">
        <v>0.0</v>
      </c>
      <c s="413" r="J527">
        <v>160.0</v>
      </c>
      <c s="410" r="K527"/>
      <c t="s" s="413" r="L527">
        <v>61865</v>
      </c>
      <c s="413" r="M527"/>
      <c s="414" r="N527">
        <v>-1.92306</v>
      </c>
      <c s="414" r="O527">
        <v>16.87778</v>
      </c>
    </row>
    <row customHeight="1" r="528" ht="15.75">
      <c t="s" s="405" r="A528">
        <v>61866</v>
      </c>
      <c t="s" s="420" r="B528">
        <v>61867</v>
      </c>
      <c t="s" s="405" r="C528">
        <v>61868</v>
      </c>
      <c t="s" s="406" r="D528">
        <v>61869</v>
      </c>
      <c t="s" s="405" r="E528">
        <v>61870</v>
      </c>
      <c t="str" s="405" r="F528">
        <f>'Mali CSCOM-CSREF'!$A528</f>
        <v>ML03R05C005</v>
      </c>
      <c t="s" s="405" r="G528">
        <v>61871</v>
      </c>
      <c s="407" r="H528">
        <v>35400.0</v>
      </c>
      <c s="408" r="I528">
        <v>5.0</v>
      </c>
      <c s="408" r="J528">
        <v>58.0</v>
      </c>
      <c t="s" s="405" r="K528">
        <v>61872</v>
      </c>
      <c t="s" s="408" r="L528">
        <v>61873</v>
      </c>
      <c s="408" r="M528"/>
      <c s="409" r="N528">
        <v>-6.99325215129</v>
      </c>
      <c s="409" r="O528">
        <v>10.81451522</v>
      </c>
    </row>
    <row customHeight="1" r="529" ht="15.75">
      <c t="s" s="410" r="A529">
        <v>61874</v>
      </c>
      <c t="s" s="421" r="B529">
        <v>61875</v>
      </c>
      <c t="s" s="410" r="C529">
        <v>61876</v>
      </c>
      <c t="s" s="411" r="D529">
        <v>61877</v>
      </c>
      <c t="s" s="410" r="E529">
        <v>61878</v>
      </c>
      <c t="str" s="410" r="F529">
        <f>'Mali CSCOM-CSREF'!$A529</f>
        <v>ML01R03C011</v>
      </c>
      <c t="s" s="410" r="G529">
        <v>61879</v>
      </c>
      <c s="412" r="H529">
        <v>37987.0</v>
      </c>
      <c s="413" r="I529">
        <v>8.0</v>
      </c>
      <c s="413" r="J529">
        <v>52.0</v>
      </c>
      <c t="s" s="410" r="K529">
        <v>61880</v>
      </c>
      <c t="s" s="413" r="L529">
        <v>61881</v>
      </c>
      <c s="413" r="M529"/>
      <c s="414" r="N529">
        <v>-9.159722278</v>
      </c>
      <c s="414" r="O529">
        <v>14.829166474</v>
      </c>
    </row>
    <row customHeight="1" r="530" ht="15.75">
      <c t="s" s="405" r="A530">
        <v>61882</v>
      </c>
      <c t="s" s="420" r="B530">
        <v>61883</v>
      </c>
      <c t="s" s="405" r="C530">
        <v>61884</v>
      </c>
      <c t="s" s="406" r="D530">
        <v>61885</v>
      </c>
      <c t="s" s="405" r="E530">
        <v>61886</v>
      </c>
      <c t="str" s="405" r="F530">
        <f>'Mali CSCOM-CSREF'!$A530</f>
        <v>ML01R03C012</v>
      </c>
      <c t="s" s="405" r="G530">
        <v>61887</v>
      </c>
      <c s="407" r="H530">
        <v>36923.0</v>
      </c>
      <c s="408" r="I530">
        <v>6.0</v>
      </c>
      <c s="408" r="J530">
        <v>75.0</v>
      </c>
      <c t="s" s="405" r="K530">
        <v>61888</v>
      </c>
      <c t="s" s="408" r="L530">
        <v>61889</v>
      </c>
      <c s="408" r="M530"/>
      <c s="408" r="N530">
        <v>-9.397222529</v>
      </c>
      <c s="408" r="O530">
        <v>15.129166599</v>
      </c>
    </row>
    <row customHeight="1" r="531" ht="15.75">
      <c t="s" s="410" r="A531">
        <v>61890</v>
      </c>
      <c t="s" s="421" r="B531">
        <v>61891</v>
      </c>
      <c t="s" s="410" r="C531">
        <v>61892</v>
      </c>
      <c t="s" s="411" r="D531">
        <v>61893</v>
      </c>
      <c t="s" s="410" r="E531">
        <v>61894</v>
      </c>
      <c t="str" s="410" r="F531">
        <f>'Mali CSCOM-CSREF'!$A531</f>
        <v>ML02R04C009</v>
      </c>
      <c t="s" s="410" r="G531">
        <v>61895</v>
      </c>
      <c s="412" r="H531">
        <v>40087.0</v>
      </c>
      <c s="413" r="I531">
        <v>5.0</v>
      </c>
      <c s="413" r="J531">
        <v>90.0</v>
      </c>
      <c t="s" s="410" r="K531">
        <v>61896</v>
      </c>
      <c t="s" s="413" r="L531">
        <v>61897</v>
      </c>
      <c s="413" r="M531"/>
      <c s="414" r="N531">
        <v>-6.95133999972</v>
      </c>
      <c s="414" r="O531">
        <v>12.7444499996</v>
      </c>
    </row>
    <row customHeight="1" r="532" ht="15.75">
      <c s="405" r="A532"/>
      <c t="s" s="420" r="B532">
        <v>61898</v>
      </c>
      <c t="s" s="405" r="C532">
        <v>61899</v>
      </c>
      <c s="406" r="D532"/>
      <c t="s" s="405" r="E532">
        <v>61900</v>
      </c>
      <c t="str" s="405" r="F532">
        <f>'Mali CSCOM-CSREF'!$A532</f>
        <v/>
      </c>
      <c t="s" s="405" r="G532">
        <v>61901</v>
      </c>
      <c s="407" r="H532"/>
      <c s="408" r="I532"/>
      <c s="408" r="J532"/>
      <c s="405" r="K532"/>
      <c t="s" s="408" r="L532">
        <v>61902</v>
      </c>
      <c s="408" r="M532"/>
      <c s="408" r="N532">
        <v>-8.520161</v>
      </c>
      <c s="408" r="O532">
        <v>11.145135</v>
      </c>
    </row>
    <row customHeight="1" r="533" ht="15.75">
      <c t="s" s="410" r="A533">
        <v>61903</v>
      </c>
      <c t="s" s="421" r="B533">
        <v>61904</v>
      </c>
      <c t="s" s="410" r="C533">
        <v>61905</v>
      </c>
      <c t="s" s="411" r="D533">
        <v>61906</v>
      </c>
      <c t="s" s="410" r="E533">
        <v>61907</v>
      </c>
      <c t="str" s="410" r="F533">
        <f>'Mali CSCOM-CSREF'!$A533</f>
        <v>ML01R05C018</v>
      </c>
      <c t="s" s="410" r="G533">
        <v>61908</v>
      </c>
      <c s="412" r="H533">
        <v>40634.0</v>
      </c>
      <c s="413" r="I533">
        <v>4.0</v>
      </c>
      <c s="413" r="J533">
        <v>185.0</v>
      </c>
      <c t="s" s="410" r="K533">
        <v>61909</v>
      </c>
      <c t="s" s="413" r="L533">
        <v>61910</v>
      </c>
      <c s="413" r="M533"/>
      <c s="414" r="N533">
        <v>-9.320637528</v>
      </c>
      <c s="414" r="O533">
        <v>14.259512098</v>
      </c>
    </row>
    <row customHeight="1" r="534" ht="15.75">
      <c t="s" s="420" r="A534">
        <v>61911</v>
      </c>
      <c t="s" s="420" r="B534">
        <v>61912</v>
      </c>
      <c t="s" s="420" r="C534">
        <v>61913</v>
      </c>
      <c t="s" s="422" r="D534">
        <v>61914</v>
      </c>
      <c t="s" s="420" r="E534">
        <v>61915</v>
      </c>
      <c t="str" s="420" r="F534">
        <f>'Mali CSCOM-CSREF'!$A534</f>
        <v>ML03R01C018</v>
      </c>
      <c t="s" s="405" r="G534">
        <v>61916</v>
      </c>
      <c s="423" r="H534">
        <v>40490.0</v>
      </c>
      <c s="424" r="I534">
        <v>6.0</v>
      </c>
      <c s="424" r="J534">
        <v>138.0</v>
      </c>
      <c t="s" s="420" r="K534">
        <v>61917</v>
      </c>
      <c t="s" s="408" r="L534">
        <v>61918</v>
      </c>
      <c s="408" r="M534"/>
      <c s="408" r="N534">
        <v>-5.87425552525</v>
      </c>
      <c s="408" r="O534">
        <v>10.9512697202</v>
      </c>
    </row>
    <row customHeight="1" r="535" ht="15.75">
      <c t="s" s="410" r="A535">
        <v>61919</v>
      </c>
      <c t="s" s="410" r="B535">
        <v>61920</v>
      </c>
      <c t="s" s="410" r="C535">
        <v>61921</v>
      </c>
      <c t="s" s="411" r="D535">
        <v>61922</v>
      </c>
      <c t="s" s="410" r="E535">
        <v>61923</v>
      </c>
      <c t="str" s="410" r="F535">
        <f>'Mali CSCOM-CSREF'!$A535</f>
        <v>ML01R04C009</v>
      </c>
      <c t="s" s="410" r="G535">
        <v>61924</v>
      </c>
      <c s="412" r="H535">
        <v>39114.0</v>
      </c>
      <c s="413" r="I535">
        <v>9.0</v>
      </c>
      <c s="413" r="J535">
        <v>0.0</v>
      </c>
      <c t="s" s="410" r="K535">
        <v>61925</v>
      </c>
      <c t="s" s="413" r="L535">
        <v>61926</v>
      </c>
      <c s="413" r="M535"/>
      <c s="414" r="N535">
        <v>-11.018739405</v>
      </c>
      <c s="414" r="O535">
        <v>12.727214222</v>
      </c>
    </row>
    <row customHeight="1" r="536" ht="15.75">
      <c t="s" s="405" r="A536">
        <v>61927</v>
      </c>
      <c t="s" s="405" r="B536">
        <v>61928</v>
      </c>
      <c t="s" s="405" r="C536">
        <v>61929</v>
      </c>
      <c t="s" s="406" r="D536">
        <v>61930</v>
      </c>
      <c t="s" s="405" r="E536">
        <v>61931</v>
      </c>
      <c t="str" s="405" r="F536">
        <f>'Mali CSCOM-CSREF'!$A536</f>
        <v>ML01R05C019</v>
      </c>
      <c t="s" s="405" r="G536">
        <v>61932</v>
      </c>
      <c s="407" r="H536">
        <v>36982.0</v>
      </c>
      <c s="408" r="I536">
        <v>5.0</v>
      </c>
      <c s="408" r="J536">
        <v>98.0</v>
      </c>
      <c t="s" s="405" r="K536">
        <v>61933</v>
      </c>
      <c t="s" s="408" r="L536">
        <v>61934</v>
      </c>
      <c s="408" r="M536"/>
      <c s="409" r="N536">
        <v>-8.72619000031</v>
      </c>
      <c s="409" r="O536">
        <v>13.3056300002</v>
      </c>
    </row>
    <row customHeight="1" r="537" ht="15.75">
      <c t="s" s="410" r="A537">
        <v>61935</v>
      </c>
      <c t="s" s="410" r="B537">
        <v>61936</v>
      </c>
      <c t="s" s="410" r="C537">
        <v>61937</v>
      </c>
      <c t="s" s="411" r="D537">
        <v>61938</v>
      </c>
      <c t="s" s="410" r="E537">
        <v>61939</v>
      </c>
      <c t="str" s="410" r="F537">
        <f>'Mali CSCOM-CSREF'!$A537</f>
        <v>ML01R04C010</v>
      </c>
      <c t="s" s="410" r="G537">
        <v>61940</v>
      </c>
      <c s="412" r="H537">
        <v>40179.0</v>
      </c>
      <c s="413" r="I537">
        <v>6.0</v>
      </c>
      <c s="413" r="J537">
        <v>565.0</v>
      </c>
      <c t="s" s="410" r="K537">
        <v>61941</v>
      </c>
      <c t="s" s="413" r="L537">
        <v>61942</v>
      </c>
      <c s="413" r="M537"/>
      <c s="414" r="N537">
        <v>-11.3447500002</v>
      </c>
      <c s="414" r="O537">
        <v>13.2587999998</v>
      </c>
    </row>
    <row customHeight="1" r="538" ht="15.75">
      <c t="s" s="405" r="A538">
        <v>61943</v>
      </c>
      <c t="s" s="405" r="B538">
        <v>61944</v>
      </c>
      <c t="s" s="405" r="C538">
        <v>61945</v>
      </c>
      <c t="s" s="406" r="D538">
        <v>61946</v>
      </c>
      <c t="s" s="405" r="E538">
        <v>61947</v>
      </c>
      <c t="str" s="405" r="F538">
        <f>'Mali CSCOM-CSREF'!$A538</f>
        <v>ML02R02C005</v>
      </c>
      <c t="s" s="405" r="G538">
        <v>61948</v>
      </c>
      <c s="407" r="H538">
        <v>40179.0</v>
      </c>
      <c s="408" r="I538">
        <v>9.0</v>
      </c>
      <c s="408" r="J538">
        <v>52.0</v>
      </c>
      <c t="s" s="405" r="K538">
        <v>61949</v>
      </c>
      <c t="s" s="408" r="L538">
        <v>61950</v>
      </c>
      <c s="408" r="M538"/>
      <c s="409" r="N538">
        <v>-7.66483999989</v>
      </c>
      <c s="409" r="O538">
        <v>13.9997099996</v>
      </c>
    </row>
    <row customHeight="1" r="539" ht="15.75">
      <c t="s" s="410" r="A539">
        <v>61951</v>
      </c>
      <c t="s" s="410" r="B539">
        <v>61952</v>
      </c>
      <c t="s" s="410" r="C539">
        <v>61953</v>
      </c>
      <c t="s" s="411" r="D539">
        <v>61954</v>
      </c>
      <c t="s" s="410" r="E539">
        <v>61955</v>
      </c>
      <c t="str" s="410" r="F539">
        <f>'Mali CSCOM-CSREF'!$A539</f>
        <v>ML01R06C012</v>
      </c>
      <c t="s" s="410" r="G539">
        <v>61956</v>
      </c>
      <c s="412" r="H539">
        <v>33970.0</v>
      </c>
      <c s="413" r="I539">
        <v>12.0</v>
      </c>
      <c s="413" r="J539">
        <v>15.0</v>
      </c>
      <c t="s" s="410" r="K539">
        <v>61957</v>
      </c>
      <c t="s" s="413" r="L539">
        <v>61958</v>
      </c>
      <c s="413" r="M539"/>
      <c s="414" r="N539">
        <v>-9.583313029</v>
      </c>
      <c s="414" r="O539">
        <v>15.117112849</v>
      </c>
    </row>
    <row customHeight="1" r="540" ht="15.75">
      <c t="s" s="405" r="A540">
        <v>61959</v>
      </c>
      <c t="s" s="405" r="B540">
        <v>61960</v>
      </c>
      <c t="s" s="405" r="C540">
        <v>61961</v>
      </c>
      <c t="s" s="406" r="D540">
        <v>61962</v>
      </c>
      <c t="s" s="405" r="E540">
        <v>61963</v>
      </c>
      <c t="str" s="405" r="F540">
        <f>'Mali CSCOM-CSREF'!$A540</f>
        <v>ML02R07C003</v>
      </c>
      <c t="s" s="405" r="G540">
        <v>61964</v>
      </c>
      <c s="407" r="H540">
        <v>40544.0</v>
      </c>
      <c s="408" r="I540">
        <v>14.0</v>
      </c>
      <c s="408" r="J540">
        <v>27.0</v>
      </c>
      <c t="s" s="405" r="K540">
        <v>61965</v>
      </c>
      <c t="s" s="408" r="L540">
        <v>61966</v>
      </c>
      <c s="408" r="M540"/>
      <c s="409" r="N540">
        <v>-8.245349277</v>
      </c>
      <c s="409" r="O540">
        <v>13.499330973</v>
      </c>
    </row>
    <row customHeight="1" r="541" ht="15.75">
      <c t="s" s="410" r="A541">
        <v>61967</v>
      </c>
      <c t="s" s="410" r="B541">
        <v>61968</v>
      </c>
      <c t="s" s="410" r="C541">
        <v>61969</v>
      </c>
      <c t="s" s="411" r="D541">
        <v>61970</v>
      </c>
      <c t="s" s="410" r="E541">
        <v>61971</v>
      </c>
      <c t="str" s="410" r="F541">
        <f>'Mali CSCOM-CSREF'!$A541</f>
        <v>ML05R07C006</v>
      </c>
      <c t="s" s="410" r="G541">
        <v>61972</v>
      </c>
      <c s="412" r="H541">
        <v>40298.0</v>
      </c>
      <c s="413" r="I541">
        <v>11.0</v>
      </c>
      <c s="413" r="J541">
        <v>25.0</v>
      </c>
      <c t="s" s="410" r="K541">
        <v>61973</v>
      </c>
      <c t="s" s="413" r="L541">
        <v>61974</v>
      </c>
      <c s="413" r="M541"/>
      <c s="414" r="N541">
        <v>-4.88111111116</v>
      </c>
      <c s="414" r="O541">
        <v>14.6097222216</v>
      </c>
    </row>
    <row customHeight="1" r="542" ht="15.75">
      <c t="s" s="405" r="A542">
        <v>61975</v>
      </c>
      <c t="s" s="405" r="B542">
        <v>61976</v>
      </c>
      <c t="s" s="405" r="C542">
        <v>61977</v>
      </c>
      <c t="s" s="406" r="D542">
        <v>61978</v>
      </c>
      <c t="s" s="405" r="E542">
        <v>61979</v>
      </c>
      <c t="str" s="405" r="F542">
        <f>'Mali CSCOM-CSREF'!$A542</f>
        <v>ML05R06C010</v>
      </c>
      <c t="s" s="405" r="G542">
        <v>61980</v>
      </c>
      <c s="407" r="H542">
        <v>38979.0</v>
      </c>
      <c s="408" r="I542">
        <v>8.0</v>
      </c>
      <c s="408" r="J542">
        <v>50.0</v>
      </c>
      <c t="s" s="405" r="K542">
        <v>61981</v>
      </c>
      <c t="s" s="408" r="L542">
        <v>61982</v>
      </c>
      <c s="408" r="M542"/>
      <c s="409" r="N542">
        <v>-3.36954177292</v>
      </c>
      <c s="409" r="O542">
        <v>14.0046566136</v>
      </c>
    </row>
    <row customHeight="1" r="543" ht="15.75">
      <c t="s" s="410" r="A543">
        <v>61983</v>
      </c>
      <c t="s" s="410" r="B543">
        <v>61984</v>
      </c>
      <c t="s" s="411" r="C543">
        <v>61985</v>
      </c>
      <c t="s" s="411" r="D543">
        <v>61986</v>
      </c>
      <c t="s" s="410" r="E543">
        <v>61987</v>
      </c>
      <c t="str" s="410" r="F543">
        <f>'Mali CSCOM-CSREF'!$A543</f>
        <v>ML06R05C012</v>
      </c>
      <c t="s" s="410" r="G543">
        <v>61988</v>
      </c>
      <c s="412" r="H543">
        <v>38718.0</v>
      </c>
      <c s="413" r="I543">
        <v>12.0</v>
      </c>
      <c s="413" r="J543">
        <v>75.0</v>
      </c>
      <c t="s" s="410" r="K543">
        <v>61989</v>
      </c>
      <c t="s" s="413" r="L543">
        <v>61990</v>
      </c>
      <c s="413" r="M543"/>
      <c s="414" r="N543">
        <v>-3.68316900013</v>
      </c>
      <c s="414" r="O543">
        <v>16.0979549999</v>
      </c>
    </row>
    <row customHeight="1" r="544" ht="15.75">
      <c t="s" s="405" r="A544">
        <v>61991</v>
      </c>
      <c t="s" s="405" r="B544">
        <v>61992</v>
      </c>
      <c t="s" s="405" r="C544">
        <v>61993</v>
      </c>
      <c t="s" s="406" r="D544">
        <v>61994</v>
      </c>
      <c t="s" s="405" r="E544">
        <v>61995</v>
      </c>
      <c t="str" s="405" r="F544">
        <f>'Mali CSCOM-CSREF'!$A544</f>
        <v>ML01R04C011</v>
      </c>
      <c t="s" s="405" r="G544">
        <v>61996</v>
      </c>
      <c s="407" r="H544">
        <v>36892.0</v>
      </c>
      <c s="408" r="I544">
        <v>11.0</v>
      </c>
      <c s="408" r="J544">
        <v>60.0</v>
      </c>
      <c t="s" s="405" r="K544">
        <v>61997</v>
      </c>
      <c t="s" s="408" r="L544">
        <v>61998</v>
      </c>
      <c s="408" r="M544"/>
      <c s="409" r="N544">
        <v>-10.9951700001</v>
      </c>
      <c s="409" r="O544">
        <v>12.9985999998</v>
      </c>
    </row>
    <row customHeight="1" r="545" ht="15.75">
      <c t="s" s="410" r="A545">
        <v>61999</v>
      </c>
      <c t="s" s="410" r="B545">
        <v>62000</v>
      </c>
      <c t="s" s="410" r="C545">
        <v>62001</v>
      </c>
      <c t="s" s="411" r="D545">
        <v>62002</v>
      </c>
      <c t="s" s="410" r="E545">
        <v>62003</v>
      </c>
      <c t="str" s="410" r="F545">
        <f>'Mali CSCOM-CSREF'!$A545</f>
        <v>ML02R08C012</v>
      </c>
      <c t="s" s="410" r="G545">
        <v>62004</v>
      </c>
      <c s="412" r="H545">
        <v>40544.0</v>
      </c>
      <c s="413" r="I545">
        <v>11.0</v>
      </c>
      <c s="413" r="J545">
        <v>110.0</v>
      </c>
      <c t="s" s="410" r="K545">
        <v>62005</v>
      </c>
      <c t="s" s="413" r="L545">
        <v>62006</v>
      </c>
      <c s="413" r="M545"/>
      <c s="414" r="N545">
        <v>-6.693163651</v>
      </c>
      <c s="414" r="O545">
        <v>14.637681599</v>
      </c>
    </row>
    <row customHeight="1" r="546" ht="15.75">
      <c t="s" s="405" r="A546">
        <v>62007</v>
      </c>
      <c t="s" s="405" r="B546">
        <v>62008</v>
      </c>
      <c t="s" s="405" r="C546">
        <v>62009</v>
      </c>
      <c t="s" s="406" r="D546">
        <v>62010</v>
      </c>
      <c t="s" s="405" r="E546">
        <v>62011</v>
      </c>
      <c t="str" s="405" r="F546">
        <f>'Mali CSCOM-CSREF'!$A546</f>
        <v>ML01R03C013</v>
      </c>
      <c t="s" s="405" r="G546">
        <v>62012</v>
      </c>
      <c s="407" r="H546">
        <v>38777.0</v>
      </c>
      <c s="408" r="I546">
        <v>7.0</v>
      </c>
      <c s="408" r="J546">
        <v>130.0</v>
      </c>
      <c t="s" s="405" r="K546">
        <v>62013</v>
      </c>
      <c t="s" s="408" r="L546">
        <v>62014</v>
      </c>
      <c s="408" r="M546"/>
      <c s="409" r="N546">
        <v>-8.30079000016</v>
      </c>
      <c s="409" r="O546">
        <v>14.5032300003</v>
      </c>
    </row>
    <row customHeight="1" r="547" ht="15.75">
      <c t="s" s="410" r="A547">
        <v>62015</v>
      </c>
      <c t="s" s="410" r="B547">
        <v>62016</v>
      </c>
      <c t="s" s="411" r="C547">
        <v>62017</v>
      </c>
      <c t="s" s="411" r="D547">
        <v>62018</v>
      </c>
      <c t="s" s="410" r="E547">
        <v>62019</v>
      </c>
      <c t="str" s="410" r="F547">
        <f>'Mali CSCOM-CSREF'!$A547</f>
        <v>ML07R03C010</v>
      </c>
      <c t="s" s="410" r="G547">
        <v>62020</v>
      </c>
      <c s="412" r="H547">
        <v>40192.0</v>
      </c>
      <c s="413" r="I547">
        <v>3.0</v>
      </c>
      <c s="413" r="J547">
        <v>95.0</v>
      </c>
      <c s="410" r="K547"/>
      <c t="s" s="413" r="L547">
        <v>62021</v>
      </c>
      <c s="413" r="M547"/>
      <c s="414" r="N547">
        <v>-0.273201145036</v>
      </c>
      <c s="414" r="O547">
        <v>16.6288126265</v>
      </c>
    </row>
    <row customHeight="1" r="548" ht="15.75">
      <c t="s" s="405" r="A548">
        <v>62022</v>
      </c>
      <c t="s" s="405" r="B548">
        <v>62023</v>
      </c>
      <c t="s" s="406" r="C548">
        <v>62024</v>
      </c>
      <c t="s" s="406" r="D548">
        <v>62025</v>
      </c>
      <c t="s" s="405" r="E548">
        <v>62026</v>
      </c>
      <c t="str" s="405" r="F548">
        <f>'Mali CSCOM-CSREF'!$A548</f>
        <v>ML06R02C007</v>
      </c>
      <c t="s" s="405" r="G548">
        <v>62027</v>
      </c>
      <c s="407" r="H548">
        <v>37226.0</v>
      </c>
      <c s="408" r="I548">
        <v>12.0</v>
      </c>
      <c s="408" r="J548">
        <v>22.0</v>
      </c>
      <c t="s" s="405" r="K548">
        <v>62028</v>
      </c>
      <c t="s" s="408" r="L548">
        <v>62029</v>
      </c>
      <c s="408" r="M548"/>
      <c s="409" r="N548">
        <v>-3.245689023</v>
      </c>
      <c s="409" r="O548">
        <v>16.2205276</v>
      </c>
    </row>
    <row customHeight="1" r="549" ht="15.75">
      <c s="410" r="A549"/>
      <c t="s" s="410" r="B549">
        <v>62030</v>
      </c>
      <c t="s" s="410" r="C549">
        <v>62031</v>
      </c>
      <c s="411" r="D549"/>
      <c t="s" s="410" r="E549">
        <v>62032</v>
      </c>
      <c t="str" s="410" r="F549">
        <f>'Mali CSCOM-CSREF'!$A549</f>
        <v/>
      </c>
      <c t="s" s="410" r="G549">
        <v>62033</v>
      </c>
      <c s="412" r="H549"/>
      <c s="413" r="I549"/>
      <c s="413" r="J549"/>
      <c s="410" r="K549"/>
      <c t="s" s="413" r="L549">
        <v>62034</v>
      </c>
      <c t="s" s="413" r="M549">
        <v>62035</v>
      </c>
      <c s="414" r="N549"/>
      <c s="414" r="O549"/>
    </row>
    <row customHeight="1" r="550" ht="15.75">
      <c t="s" s="405" r="A550">
        <v>62036</v>
      </c>
      <c t="s" s="405" r="B550">
        <v>62037</v>
      </c>
      <c t="s" s="406" r="C550">
        <v>62038</v>
      </c>
      <c t="s" s="406" r="D550">
        <v>62039</v>
      </c>
      <c t="s" s="405" r="E550">
        <v>62040</v>
      </c>
      <c t="str" s="405" r="F550">
        <f>'Mali CSCOM-CSREF'!$A550</f>
        <v>ML07R01C011</v>
      </c>
      <c t="s" s="405" r="G550">
        <v>62041</v>
      </c>
      <c s="407" r="H550">
        <v>36526.0</v>
      </c>
      <c s="408" r="I550">
        <v>4.0</v>
      </c>
      <c s="408" r="J550">
        <v>50.0</v>
      </c>
      <c t="s" s="405" r="K550">
        <v>62042</v>
      </c>
      <c t="s" s="408" r="L550">
        <v>62043</v>
      </c>
      <c s="408" r="M550"/>
      <c s="409" r="N550">
        <v>-0.113263999953</v>
      </c>
      <c s="409" r="O550">
        <v>16.6105210003</v>
      </c>
    </row>
    <row customHeight="1" r="551" ht="15.75">
      <c t="s" s="410" r="A551">
        <v>62044</v>
      </c>
      <c t="s" s="410" r="B551">
        <v>62045</v>
      </c>
      <c t="s" s="410" r="C551">
        <v>62046</v>
      </c>
      <c t="s" s="411" r="D551">
        <v>62047</v>
      </c>
      <c t="s" s="410" r="E551">
        <v>62048</v>
      </c>
      <c t="str" s="410" r="F551">
        <f>'Mali CSCOM-CSREF'!$A551</f>
        <v>ML03R06C011</v>
      </c>
      <c t="s" s="410" r="G551">
        <v>62049</v>
      </c>
      <c s="412" r="H551">
        <v>35796.0</v>
      </c>
      <c s="413" r="I551">
        <v>3.0</v>
      </c>
      <c s="413" r="J551">
        <v>10.0</v>
      </c>
      <c s="410" r="K551"/>
      <c t="s" s="413" r="L551">
        <v>62050</v>
      </c>
      <c s="413" r="M551"/>
      <c s="414" r="N551">
        <v>-5.469176</v>
      </c>
      <c s="414" r="O551">
        <v>12.382318</v>
      </c>
    </row>
    <row customHeight="1" r="552" ht="15.75">
      <c t="s" s="405" r="A552">
        <v>62051</v>
      </c>
      <c t="s" s="405" r="B552">
        <v>62052</v>
      </c>
      <c t="s" s="405" r="C552">
        <v>62053</v>
      </c>
      <c t="s" s="406" r="D552">
        <v>62054</v>
      </c>
      <c t="s" s="405" r="E552">
        <v>62055</v>
      </c>
      <c t="str" s="405" r="F552">
        <f>'Mali CSCOM-CSREF'!$A552</f>
        <v>ML03R01C019</v>
      </c>
      <c t="s" s="405" r="G552">
        <v>62056</v>
      </c>
      <c s="407" r="H552">
        <v>35431.0</v>
      </c>
      <c s="408" r="I552">
        <v>9.0</v>
      </c>
      <c s="408" r="J552">
        <v>5.0</v>
      </c>
      <c t="s" s="405" r="K552">
        <v>62057</v>
      </c>
      <c t="s" s="408" r="L552">
        <v>62058</v>
      </c>
      <c s="408" r="M552"/>
      <c s="408" r="N552">
        <v>-5.701</v>
      </c>
      <c s="408" r="O552">
        <v>11.3</v>
      </c>
    </row>
    <row customHeight="1" r="553" ht="15.75">
      <c t="s" s="410" r="A553">
        <v>62059</v>
      </c>
      <c t="s" s="410" r="B553">
        <v>62060</v>
      </c>
      <c t="s" s="410" r="C553">
        <v>62061</v>
      </c>
      <c t="s" s="411" r="D553">
        <v>62062</v>
      </c>
      <c t="s" s="410" r="E553">
        <v>62063</v>
      </c>
      <c t="str" s="410" r="F553">
        <f>'Mali CSCOM-CSREF'!$A553</f>
        <v>ML01R07C009</v>
      </c>
      <c t="s" s="410" r="G553">
        <v>62064</v>
      </c>
      <c s="412" r="H553">
        <v>38899.0</v>
      </c>
      <c s="413" r="I553">
        <v>3.0</v>
      </c>
      <c s="413" r="J553">
        <v>95.0</v>
      </c>
      <c t="s" s="410" r="K553">
        <v>62065</v>
      </c>
      <c t="s" s="413" r="L553">
        <v>62066</v>
      </c>
      <c s="413" r="M553"/>
      <c s="414" r="N553">
        <v>-10.2529487793</v>
      </c>
      <c s="414" r="O553">
        <v>15.1966794741</v>
      </c>
    </row>
    <row customHeight="1" r="554" ht="15.75">
      <c t="s" s="405" r="A554">
        <v>62067</v>
      </c>
      <c t="s" s="405" r="B554">
        <v>62068</v>
      </c>
      <c t="s" s="406" r="C554">
        <v>62069</v>
      </c>
      <c t="s" s="406" r="D554">
        <v>62070</v>
      </c>
      <c t="s" s="405" r="E554">
        <v>62071</v>
      </c>
      <c t="str" s="405" r="F554">
        <f>'Mali CSCOM-CSREF'!$A554</f>
        <v>ML06R04C006</v>
      </c>
      <c t="s" s="405" r="G554">
        <v>62072</v>
      </c>
      <c s="407" r="H554">
        <v>39995.0</v>
      </c>
      <c s="408" r="I554">
        <v>17.0</v>
      </c>
      <c s="408" r="J554">
        <v>75.0</v>
      </c>
      <c t="s" s="405" r="K554">
        <v>62073</v>
      </c>
      <c t="s" s="408" r="L554">
        <v>62074</v>
      </c>
      <c s="408" r="M554"/>
      <c s="409" r="N554">
        <v>-2.24907000037</v>
      </c>
      <c s="409" r="O554">
        <v>16.4482300002</v>
      </c>
    </row>
    <row customHeight="1" r="555" ht="15.75">
      <c s="410" r="A555"/>
      <c t="s" s="410" r="B555">
        <v>62075</v>
      </c>
      <c t="s" s="410" r="C555">
        <v>62076</v>
      </c>
      <c s="411" r="D555"/>
      <c t="s" s="410" r="E555">
        <v>62077</v>
      </c>
      <c t="str" s="410" r="F555">
        <f>'Mali CSCOM-CSREF'!$A555</f>
        <v/>
      </c>
      <c t="s" s="410" r="G555">
        <v>62078</v>
      </c>
      <c s="412" r="H555"/>
      <c s="413" r="I555"/>
      <c s="413" r="J555"/>
      <c s="410" r="K555"/>
      <c t="s" s="413" r="L555">
        <v>62079</v>
      </c>
      <c s="413" r="M555"/>
      <c s="414" r="N555">
        <v>-3.72602</v>
      </c>
      <c s="414" r="O555">
        <v>16.587391</v>
      </c>
    </row>
    <row customHeight="1" r="556" ht="15.75">
      <c t="s" s="405" r="A556">
        <v>62080</v>
      </c>
      <c t="s" s="405" r="B556">
        <v>62081</v>
      </c>
      <c t="s" s="406" r="C556">
        <v>62082</v>
      </c>
      <c t="s" s="406" r="D556">
        <v>62083</v>
      </c>
      <c t="s" s="405" r="E556">
        <v>62084</v>
      </c>
      <c t="str" s="405" r="F556">
        <f>'Mali CSCOM-CSREF'!$A556</f>
        <v>ML07R01C012</v>
      </c>
      <c t="s" s="405" r="G556">
        <v>62085</v>
      </c>
      <c s="407" r="H556">
        <v>37987.0</v>
      </c>
      <c s="408" r="I556">
        <v>3.0</v>
      </c>
      <c s="408" r="J556">
        <v>45.0</v>
      </c>
      <c t="s" s="405" r="K556">
        <v>62086</v>
      </c>
      <c t="s" s="408" r="L556">
        <v>62087</v>
      </c>
      <c s="408" r="M556"/>
      <c s="409" r="N556">
        <v>0.131412105000038</v>
      </c>
      <c s="409" r="O556">
        <v>15.98857285</v>
      </c>
    </row>
    <row customHeight="1" r="557" ht="15.75">
      <c t="s" s="410" r="A557">
        <v>62088</v>
      </c>
      <c t="s" s="410" r="B557">
        <v>62089</v>
      </c>
      <c t="s" s="411" r="C557">
        <v>62090</v>
      </c>
      <c t="s" s="411" r="D557">
        <v>62091</v>
      </c>
      <c t="s" s="410" r="E557">
        <v>62092</v>
      </c>
      <c t="str" s="410" r="F557">
        <f>'Mali CSCOM-CSREF'!$A557</f>
        <v>ML06R04C007</v>
      </c>
      <c t="s" s="410" r="G557">
        <v>62093</v>
      </c>
      <c s="412" r="H557">
        <v>39017.0</v>
      </c>
      <c s="413" r="I557">
        <v>27.0</v>
      </c>
      <c s="413" r="J557">
        <v>175.0</v>
      </c>
      <c t="s" s="410" r="K557">
        <v>62094</v>
      </c>
      <c t="s" s="413" r="L557">
        <v>62095</v>
      </c>
      <c s="413" r="M557"/>
      <c s="413" r="N557">
        <v>-2.63557236247</v>
      </c>
      <c s="413" r="O557">
        <v>16.26273</v>
      </c>
    </row>
    <row customHeight="1" r="558" ht="15.75">
      <c t="s" s="405" r="A558">
        <v>62096</v>
      </c>
      <c t="s" s="405" r="B558">
        <v>62097</v>
      </c>
      <c t="s" s="406" r="C558">
        <v>62098</v>
      </c>
      <c t="s" s="406" r="D558">
        <v>62099</v>
      </c>
      <c t="s" s="405" r="E558">
        <v>62100</v>
      </c>
      <c t="str" s="405" r="F558">
        <f>'Mali CSCOM-CSREF'!$A558</f>
        <v>ML07R02C005</v>
      </c>
      <c t="s" s="405" r="G558">
        <v>62101</v>
      </c>
      <c s="407" r="H558">
        <v>39264.0</v>
      </c>
      <c s="408" r="I558">
        <v>3.0</v>
      </c>
      <c s="408" r="J558">
        <v>100.0</v>
      </c>
      <c s="405" r="K558"/>
      <c t="s" s="408" r="L558">
        <v>62102</v>
      </c>
      <c s="408" r="M558"/>
      <c s="409" r="N558">
        <v>0.533535105715487</v>
      </c>
      <c s="409" r="O558">
        <v>15.5245897299</v>
      </c>
    </row>
    <row customHeight="1" r="559" ht="15.75">
      <c t="s" s="410" r="A559">
        <v>62103</v>
      </c>
      <c t="s" s="410" r="B559">
        <v>62104</v>
      </c>
      <c t="s" s="410" r="C559">
        <v>62105</v>
      </c>
      <c t="s" s="411" r="D559">
        <v>62106</v>
      </c>
      <c t="s" s="410" r="E559">
        <v>62107</v>
      </c>
      <c t="str" s="410" r="F559">
        <f>'Mali CSCOM-CSREF'!$A559</f>
        <v>ML02R06C004</v>
      </c>
      <c t="s" s="410" r="G559">
        <v>62108</v>
      </c>
      <c s="412" r="H559">
        <v>37622.0</v>
      </c>
      <c s="413" r="I559">
        <v>3.0</v>
      </c>
      <c s="413" r="J559">
        <v>34.0</v>
      </c>
      <c t="s" s="410" r="K559">
        <v>62109</v>
      </c>
      <c t="s" s="413" r="L559">
        <v>62110</v>
      </c>
      <c s="413" r="M559"/>
      <c s="413" r="N559">
        <v>-7.92777777828</v>
      </c>
      <c s="413" r="O559">
        <v>12.3158333333</v>
      </c>
    </row>
    <row customHeight="1" r="560" ht="15.75">
      <c t="s" s="405" r="A560">
        <v>62111</v>
      </c>
      <c t="s" s="405" r="B560">
        <v>62112</v>
      </c>
      <c t="s" s="405" r="C560">
        <v>62113</v>
      </c>
      <c t="s" s="406" r="D560">
        <v>62114</v>
      </c>
      <c t="s" s="405" r="E560">
        <v>62115</v>
      </c>
      <c t="str" s="405" r="F560">
        <f>'Mali CSCOM-CSREF'!$A560</f>
        <v>ML05R05C007</v>
      </c>
      <c t="s" s="405" r="G560">
        <v>62116</v>
      </c>
      <c s="407" r="H560">
        <v>35749.0</v>
      </c>
      <c s="408" r="I560">
        <v>23.0</v>
      </c>
      <c s="408" r="J560">
        <v>150.0</v>
      </c>
      <c t="s" s="405" r="K560">
        <v>62117</v>
      </c>
      <c t="s" s="408" r="L560">
        <v>62118</v>
      </c>
      <c s="408" r="M560"/>
      <c s="409" r="N560">
        <v>-1.700118896</v>
      </c>
      <c s="409" r="O560">
        <v>15.276711224</v>
      </c>
    </row>
    <row customHeight="1" r="561" ht="15.75">
      <c t="s" s="410" r="A561">
        <v>62119</v>
      </c>
      <c t="s" s="410" r="B561">
        <v>62120</v>
      </c>
      <c t="s" s="410" r="C561">
        <v>62121</v>
      </c>
      <c t="s" s="411" r="D561">
        <v>62122</v>
      </c>
      <c t="s" s="410" r="E561">
        <v>62123</v>
      </c>
      <c t="str" s="410" r="F561">
        <f>'Mali CSCOM-CSREF'!$A561</f>
        <v>ML06R01C011</v>
      </c>
      <c t="s" s="410" r="G561">
        <v>62124</v>
      </c>
      <c s="412" r="H561">
        <v>37777.0</v>
      </c>
      <c s="413" r="I561">
        <v>4.0</v>
      </c>
      <c s="413" r="J561">
        <v>18.0</v>
      </c>
      <c t="s" s="410" r="K561">
        <v>62125</v>
      </c>
      <c t="s" s="413" r="L561">
        <v>62126</v>
      </c>
      <c s="413" r="M561"/>
      <c s="414" r="N561">
        <v>-2.43410999969</v>
      </c>
      <c s="414" r="O561">
        <v>16.9476899997</v>
      </c>
    </row>
    <row customHeight="1" r="562" ht="15.75">
      <c t="s" s="405" r="A562">
        <v>62127</v>
      </c>
      <c t="s" s="405" r="B562">
        <v>62128</v>
      </c>
      <c t="s" s="406" r="C562">
        <v>62129</v>
      </c>
      <c t="s" s="406" r="D562">
        <v>62130</v>
      </c>
      <c t="s" s="405" r="E562">
        <v>62131</v>
      </c>
      <c t="str" s="405" r="F562">
        <f>'Mali CSCOM-CSREF'!$A562</f>
        <v>ML07H01H001</v>
      </c>
      <c t="s" s="405" r="G562">
        <v>62132</v>
      </c>
      <c s="407" r="H562">
        <v>37817.0</v>
      </c>
      <c s="408" r="I562">
        <v>0.0</v>
      </c>
      <c s="408" r="J562">
        <v>0.0</v>
      </c>
      <c s="405" r="K562"/>
      <c t="s" s="408" r="L562">
        <v>62133</v>
      </c>
      <c s="408" r="M562"/>
      <c s="408" r="N562">
        <v>-0.0385693868109</v>
      </c>
      <c s="408" r="O562">
        <v>16.2664392028</v>
      </c>
    </row>
    <row customHeight="1" r="563" ht="15.75">
      <c t="s" s="410" r="A563">
        <v>62134</v>
      </c>
      <c t="s" s="410" r="B563">
        <v>62135</v>
      </c>
      <c t="s" s="410" r="C563">
        <v>62136</v>
      </c>
      <c t="s" s="411" r="D563">
        <v>62137</v>
      </c>
      <c t="s" s="410" r="E563">
        <v>62138</v>
      </c>
      <c t="str" s="410" r="F563">
        <f>'Mali CSCOM-CSREF'!$A563</f>
        <v>ML02H01U001</v>
      </c>
      <c t="s" s="410" r="G563">
        <v>62139</v>
      </c>
      <c s="412" r="H563">
        <v>40544.0</v>
      </c>
      <c s="413" r="I563">
        <v>0.0</v>
      </c>
      <c s="413" r="J563">
        <v>0.0</v>
      </c>
      <c s="410" r="K563"/>
      <c t="s" s="413" r="L563">
        <v>62140</v>
      </c>
      <c s="413" r="M563"/>
      <c s="414" r="N563">
        <v>-8.05018000005</v>
      </c>
      <c s="414" r="O563">
        <v>12.7168399996</v>
      </c>
    </row>
    <row customHeight="1" r="564" ht="15.75">
      <c t="s" s="405" r="A564">
        <v>62141</v>
      </c>
      <c t="s" s="405" r="B564">
        <v>62142</v>
      </c>
      <c t="s" s="405" r="C564">
        <v>62143</v>
      </c>
      <c t="s" s="406" r="D564">
        <v>62144</v>
      </c>
      <c t="s" s="405" r="E564">
        <v>62145</v>
      </c>
      <c t="str" s="405" r="F564">
        <f>'Mali CSCOM-CSREF'!$A564</f>
        <v>ML05H02H002</v>
      </c>
      <c t="s" s="405" r="G564">
        <v>62146</v>
      </c>
      <c s="407" r="H564">
        <v>40544.0</v>
      </c>
      <c s="408" r="I564">
        <v>0.0</v>
      </c>
      <c s="408" r="J564">
        <v>0.0</v>
      </c>
      <c s="405" r="K564"/>
      <c t="s" s="408" r="L564">
        <v>62147</v>
      </c>
      <c s="408" r="M564"/>
      <c s="409" r="N564">
        <v>-4.09344</v>
      </c>
      <c s="409" r="O564">
        <v>14.52742</v>
      </c>
    </row>
    <row customHeight="1" r="565" ht="15.75">
      <c t="s" s="410" r="A565">
        <v>62148</v>
      </c>
      <c t="s" s="410" r="B565">
        <v>62149</v>
      </c>
      <c t="s" s="410" r="C565">
        <v>62150</v>
      </c>
      <c t="s" s="411" r="D565">
        <v>62151</v>
      </c>
      <c t="s" s="410" r="E565">
        <v>62152</v>
      </c>
      <c t="str" s="410" r="F565">
        <f>'Mali CSCOM-CSREF'!$A565</f>
        <v>ML03H01H001</v>
      </c>
      <c t="s" s="410" r="G565">
        <v>62153</v>
      </c>
      <c s="412" r="H565">
        <v>40452.0</v>
      </c>
      <c s="413" r="I565">
        <v>0.0</v>
      </c>
      <c s="413" r="J565">
        <v>0.0</v>
      </c>
      <c s="410" r="K565"/>
      <c t="s" s="413" r="L565">
        <v>62154</v>
      </c>
      <c s="413" r="M565"/>
      <c s="414" r="N565">
        <v>-5.66654</v>
      </c>
      <c s="414" r="O565">
        <v>11.31755</v>
      </c>
    </row>
    <row customHeight="1" r="566" ht="15.75">
      <c t="s" s="405" r="A566">
        <v>62155</v>
      </c>
      <c t="s" s="405" r="B566">
        <v>62156</v>
      </c>
      <c t="s" s="405" r="C566">
        <v>62157</v>
      </c>
      <c t="s" s="406" r="D566">
        <v>62158</v>
      </c>
      <c t="s" s="405" r="E566">
        <v>62159</v>
      </c>
      <c t="str" s="405" r="F566">
        <f>'Mali CSCOM-CSREF'!$A566</f>
        <v>ML06H01H001</v>
      </c>
      <c t="s" s="405" r="G566">
        <v>62160</v>
      </c>
      <c s="407" r="H566">
        <v>33604.0</v>
      </c>
      <c s="408" r="I566">
        <v>0.0</v>
      </c>
      <c s="408" r="J566">
        <v>0.0</v>
      </c>
      <c s="405" r="K566"/>
      <c t="s" s="408" r="L566">
        <v>62161</v>
      </c>
      <c s="408" r="M566"/>
      <c s="409" r="N566">
        <v>-3.00742</v>
      </c>
      <c s="409" r="O566">
        <v>16.77348</v>
      </c>
    </row>
    <row customHeight="1" r="567" ht="15.75">
      <c t="s" s="410" r="A567">
        <v>62162</v>
      </c>
      <c t="s" s="410" r="B567">
        <v>62163</v>
      </c>
      <c t="s" s="410" r="C567">
        <v>62164</v>
      </c>
      <c t="s" s="411" r="D567">
        <v>62165</v>
      </c>
      <c t="s" s="410" r="E567">
        <v>62166</v>
      </c>
      <c t="str" s="410" r="F567">
        <f>'Mali CSCOM-CSREF'!$A567</f>
        <v>ML08H06U005</v>
      </c>
      <c t="s" s="410" r="G567">
        <v>62167</v>
      </c>
      <c s="412" r="H567">
        <v>40793.0</v>
      </c>
      <c s="413" r="I567">
        <v>0.0</v>
      </c>
      <c s="413" r="J567">
        <v>0.0</v>
      </c>
      <c s="410" r="K567"/>
      <c t="s" s="413" r="L567">
        <v>62168</v>
      </c>
      <c s="413" r="M567"/>
      <c s="414" r="N567">
        <v>-7.90920000016</v>
      </c>
      <c s="414" r="O567">
        <v>12.63035</v>
      </c>
    </row>
    <row customHeight="1" r="568" ht="15.75">
      <c t="s" s="405" r="A568">
        <v>62169</v>
      </c>
      <c t="s" s="405" r="B568">
        <v>62170</v>
      </c>
      <c t="s" s="405" r="C568">
        <v>62171</v>
      </c>
      <c t="s" s="406" r="D568">
        <v>62172</v>
      </c>
      <c t="s" s="405" r="E568">
        <v>62173</v>
      </c>
      <c t="str" s="405" r="F568">
        <f>'Mali CSCOM-CSREF'!$A568</f>
        <v>ML01H01H001</v>
      </c>
      <c t="s" s="405" r="G568">
        <v>62174</v>
      </c>
      <c s="407" r="H568">
        <v>37712.0</v>
      </c>
      <c s="408" r="I568">
        <v>0.0</v>
      </c>
      <c s="408" r="J568">
        <v>0.0</v>
      </c>
      <c s="405" r="K568"/>
      <c t="s" s="408" r="L568">
        <v>62175</v>
      </c>
      <c s="408" r="M568"/>
      <c s="408" r="N568"/>
      <c s="408" r="O568"/>
    </row>
    <row customHeight="1" r="569" ht="15.75">
      <c t="s" s="410" r="A569">
        <v>62176</v>
      </c>
      <c t="s" s="410" r="B569">
        <v>62177</v>
      </c>
      <c t="s" s="410" r="C569">
        <v>62178</v>
      </c>
      <c t="s" s="411" r="D569">
        <v>62179</v>
      </c>
      <c t="s" s="410" r="E569">
        <v>62180</v>
      </c>
      <c t="str" s="410" r="F569">
        <f>'Mali CSCOM-CSREF'!$A569</f>
        <v>ML08H04H002</v>
      </c>
      <c t="s" s="410" r="G569">
        <v>62181</v>
      </c>
      <c s="412" r="H569">
        <v>40544.0</v>
      </c>
      <c s="413" r="I569">
        <v>0.0</v>
      </c>
      <c s="413" r="J569">
        <v>0.0</v>
      </c>
      <c s="410" r="K569"/>
      <c t="s" s="413" r="L569">
        <v>62182</v>
      </c>
      <c s="413" r="M569"/>
      <c s="414" r="N569">
        <v>-8.05005000036</v>
      </c>
      <c s="414" r="O569">
        <v>12.5834099996</v>
      </c>
    </row>
    <row customHeight="1" r="570" ht="15.75">
      <c t="s" s="405" r="A570">
        <v>62183</v>
      </c>
      <c t="s" s="405" r="B570">
        <v>62184</v>
      </c>
      <c t="s" s="405" r="C570">
        <v>62185</v>
      </c>
      <c t="s" s="406" r="D570">
        <v>62186</v>
      </c>
      <c t="s" s="405" r="E570">
        <v>62187</v>
      </c>
      <c t="str" s="405" r="F570">
        <f>'Mali CSCOM-CSREF'!$A570</f>
        <v>ML08H04H001</v>
      </c>
      <c t="s" s="405" r="G570">
        <v>62188</v>
      </c>
      <c s="407" r="H570">
        <v>36123.0</v>
      </c>
      <c s="408" r="I570">
        <v>0.0</v>
      </c>
      <c s="408" r="J570">
        <v>0.0</v>
      </c>
      <c s="405" r="K570"/>
      <c t="s" s="408" r="L570">
        <v>62189</v>
      </c>
      <c s="408" r="M570"/>
      <c s="408" r="N570">
        <v>-8.02206999993</v>
      </c>
      <c s="408" r="O570">
        <v>12.6491800004</v>
      </c>
    </row>
    <row customHeight="1" r="571" ht="15.75">
      <c s="421" r="A571"/>
      <c t="s" s="421" r="B571">
        <v>62190</v>
      </c>
      <c t="s" s="421" r="C571">
        <v>62191</v>
      </c>
      <c s="425" r="D571"/>
      <c t="s" s="421" r="E571">
        <v>62192</v>
      </c>
      <c t="str" s="421" r="F571">
        <f>'Mali CSCOM-CSREF'!$A571</f>
        <v/>
      </c>
      <c t="s" s="421" r="G571">
        <v>62193</v>
      </c>
      <c s="426" r="H571"/>
      <c s="427" r="I571"/>
      <c s="427" r="J571"/>
      <c s="421" r="K571"/>
      <c t="s" s="413" r="L571">
        <v>62194</v>
      </c>
      <c s="413" r="M571"/>
      <c s="414" r="N571">
        <v>-6.268655</v>
      </c>
      <c s="414" r="O571">
        <v>13.44288</v>
      </c>
    </row>
    <row customHeight="1" r="572" ht="15.75">
      <c t="s" s="405" r="A572">
        <v>62195</v>
      </c>
      <c t="s" s="420" r="B572">
        <v>62196</v>
      </c>
      <c t="s" s="405" r="C572">
        <v>62197</v>
      </c>
      <c t="s" s="406" r="D572">
        <v>62198</v>
      </c>
      <c t="s" s="405" r="E572">
        <v>62199</v>
      </c>
      <c t="str" s="405" r="F572">
        <f>'Mali CSCOM-CSREF'!$A572</f>
        <v>ML05H02H001</v>
      </c>
      <c t="s" s="405" r="G572">
        <v>62200</v>
      </c>
      <c s="407" r="H572">
        <v>21186.0</v>
      </c>
      <c s="408" r="I572">
        <v>0.0</v>
      </c>
      <c s="408" r="J572">
        <v>0.0</v>
      </c>
      <c s="405" r="K572"/>
      <c t="s" s="408" r="L572">
        <v>62201</v>
      </c>
      <c s="408" r="M572"/>
      <c s="408" r="N572"/>
      <c s="408" r="O572"/>
    </row>
    <row customHeight="1" r="573" ht="15.75">
      <c t="s" s="410" r="A573">
        <v>62202</v>
      </c>
      <c t="s" s="421" r="B573">
        <v>62203</v>
      </c>
      <c t="s" s="411" r="C573">
        <v>62204</v>
      </c>
      <c t="s" s="411" r="D573">
        <v>62205</v>
      </c>
      <c t="s" s="410" r="E573">
        <v>62206</v>
      </c>
      <c t="str" s="410" r="F573">
        <f>'Mali CSCOM-CSREF'!$A573</f>
        <v>ML07R02C006</v>
      </c>
      <c t="s" s="410" r="G573">
        <v>62207</v>
      </c>
      <c s="412" r="H573">
        <v>39264.0</v>
      </c>
      <c s="413" r="I573">
        <v>6.0</v>
      </c>
      <c s="413" r="J573">
        <v>20.0</v>
      </c>
      <c t="s" s="410" r="K573">
        <v>62208</v>
      </c>
      <c t="s" s="413" r="L573">
        <v>62209</v>
      </c>
      <c s="413" r="M573"/>
      <c s="414" r="N573">
        <v>0.395910000000321</v>
      </c>
      <c s="414" r="O573">
        <v>15.10595</v>
      </c>
    </row>
    <row customHeight="1" r="574" ht="15.75">
      <c t="s" s="405" r="A574">
        <v>62210</v>
      </c>
      <c t="s" s="420" r="B574">
        <v>62211</v>
      </c>
      <c t="s" s="405" r="C574">
        <v>62212</v>
      </c>
      <c t="s" s="406" r="D574">
        <v>62213</v>
      </c>
      <c t="s" s="405" r="E574">
        <v>62214</v>
      </c>
      <c t="str" s="405" r="F574">
        <f>'Mali CSCOM-CSREF'!$A574</f>
        <v>ML05R02C009</v>
      </c>
      <c t="s" s="405" r="G574">
        <v>62215</v>
      </c>
      <c s="407" r="H574">
        <v>39569.0</v>
      </c>
      <c s="408" r="I574">
        <v>8.0</v>
      </c>
      <c s="408" r="J574">
        <v>30.0</v>
      </c>
      <c t="s" s="405" r="K574">
        <v>62216</v>
      </c>
      <c t="s" s="408" r="L574">
        <v>62217</v>
      </c>
      <c s="408" r="M574"/>
      <c s="408" r="N574">
        <v>-3.26574000033</v>
      </c>
      <c s="408" r="O574">
        <v>14.47199</v>
      </c>
    </row>
    <row customHeight="1" r="575" ht="15.75">
      <c t="s" s="410" r="A575">
        <v>62218</v>
      </c>
      <c t="s" s="421" r="B575">
        <v>62219</v>
      </c>
      <c t="s" s="411" r="C575">
        <v>62220</v>
      </c>
      <c t="s" s="411" r="D575">
        <v>62221</v>
      </c>
      <c t="s" s="410" r="E575">
        <v>62222</v>
      </c>
      <c t="str" s="410" r="F575">
        <f>'Mali CSCOM-CSREF'!$A575</f>
        <v>ML07R03C011</v>
      </c>
      <c t="s" s="410" r="G575">
        <v>62223</v>
      </c>
      <c s="412" r="H575">
        <v>36161.0</v>
      </c>
      <c s="413" r="I575">
        <v>4.0</v>
      </c>
      <c s="413" r="J575">
        <v>250.0</v>
      </c>
      <c t="s" s="410" r="K575">
        <v>62224</v>
      </c>
      <c t="s" s="413" r="L575">
        <v>62225</v>
      </c>
      <c s="413" r="M575"/>
      <c s="414" r="N575">
        <v>-0.885887035852</v>
      </c>
      <c s="414" r="O575">
        <v>17.8225948627</v>
      </c>
    </row>
    <row customHeight="1" r="576" ht="15.75">
      <c s="405" r="A576"/>
      <c t="s" s="420" r="B576">
        <v>62226</v>
      </c>
      <c t="s" s="405" r="C576">
        <v>62227</v>
      </c>
      <c s="406" r="D576"/>
      <c t="s" s="405" r="E576">
        <v>62228</v>
      </c>
      <c t="str" s="405" r="F576">
        <f>'Mali CSCOM-CSREF'!$A576</f>
        <v/>
      </c>
      <c t="s" s="405" r="G576">
        <v>62229</v>
      </c>
      <c s="407" r="H576"/>
      <c s="408" r="I576"/>
      <c s="408" r="J576"/>
      <c s="405" r="K576"/>
      <c t="s" s="408" r="L576">
        <v>62230</v>
      </c>
      <c t="s" s="408" r="M576">
        <v>62231</v>
      </c>
      <c s="409" r="N576"/>
      <c s="409" r="O576"/>
    </row>
    <row customHeight="1" r="577" ht="15.75">
      <c t="s" s="410" r="A577">
        <v>62232</v>
      </c>
      <c t="s" s="421" r="B577">
        <v>62233</v>
      </c>
      <c t="s" s="411" r="C577">
        <v>62234</v>
      </c>
      <c t="s" s="411" r="D577">
        <v>62235</v>
      </c>
      <c t="s" s="410" r="E577">
        <v>62236</v>
      </c>
      <c t="str" s="410" r="F577">
        <f>'Mali CSCOM-CSREF'!$A577</f>
        <v>ML06R04C008</v>
      </c>
      <c t="s" s="410" r="G577">
        <v>62237</v>
      </c>
      <c s="412" r="H577">
        <v>36373.0</v>
      </c>
      <c s="413" r="I577">
        <v>3.0</v>
      </c>
      <c s="413" r="J577">
        <v>35.0</v>
      </c>
      <c t="s" s="410" r="K577">
        <v>62238</v>
      </c>
      <c t="s" s="413" r="L577">
        <v>62239</v>
      </c>
      <c s="413" r="M577"/>
      <c s="413" r="N577">
        <v>-2.156111022</v>
      </c>
      <c s="413" r="O577">
        <v>15.643333475</v>
      </c>
    </row>
    <row customHeight="1" r="578" ht="15.75">
      <c s="405" r="A578"/>
      <c t="s" s="420" r="B578">
        <v>62240</v>
      </c>
      <c t="s" s="405" r="C578">
        <v>62241</v>
      </c>
      <c t="s" s="406" r="D578">
        <v>62242</v>
      </c>
      <c t="s" s="405" r="E578">
        <v>62243</v>
      </c>
      <c t="str" s="405" r="F578">
        <f>'Mali CSCOM-CSREF'!$A578</f>
        <v/>
      </c>
      <c t="s" s="405" r="G578">
        <v>62244</v>
      </c>
      <c s="407" r="H578"/>
      <c s="408" r="I578"/>
      <c s="408" r="J578"/>
      <c s="405" r="K578"/>
      <c t="s" s="408" r="L578">
        <v>62245</v>
      </c>
      <c s="408" r="M578"/>
      <c s="409" r="N578">
        <v>0.894166667</v>
      </c>
      <c s="409" r="O578">
        <v>19.00194444</v>
      </c>
    </row>
    <row customHeight="1" r="579" ht="15.75">
      <c s="410" r="A579"/>
      <c t="s" s="421" r="B579">
        <v>62246</v>
      </c>
      <c t="s" s="410" r="C579">
        <v>62247</v>
      </c>
      <c t="s" s="411" r="D579">
        <v>62248</v>
      </c>
      <c t="s" s="410" r="E579">
        <v>62249</v>
      </c>
      <c t="str" s="410" r="F579">
        <f>'Mali CSCOM-CSREF'!$A579</f>
        <v/>
      </c>
      <c t="s" s="410" r="G579">
        <v>62250</v>
      </c>
      <c s="412" r="H579"/>
      <c s="413" r="I579"/>
      <c s="413" r="J579"/>
      <c s="410" r="K579"/>
      <c t="s" s="413" r="L579">
        <v>62251</v>
      </c>
      <c s="413" r="M579"/>
      <c s="414" r="N579">
        <v>0.7351</v>
      </c>
      <c s="414" r="O579">
        <v>19.4548</v>
      </c>
    </row>
    <row customHeight="1" r="580" ht="15.75">
      <c t="s" s="405" r="A580">
        <v>62252</v>
      </c>
      <c t="s" s="420" r="B580">
        <v>62253</v>
      </c>
      <c t="s" s="406" r="C580">
        <v>62254</v>
      </c>
      <c t="s" s="406" r="D580">
        <v>62255</v>
      </c>
      <c t="s" s="405" r="E580">
        <v>62256</v>
      </c>
      <c t="str" s="405" r="F580">
        <f>'Mali CSCOM-CSREF'!$A580</f>
        <v>ML07R04C003</v>
      </c>
      <c t="s" s="405" r="G580">
        <v>62257</v>
      </c>
      <c s="407" r="H580">
        <v>37608.0</v>
      </c>
      <c s="408" r="I580">
        <v>12.0</v>
      </c>
      <c s="408" r="J580">
        <v>160.0</v>
      </c>
      <c t="s" s="405" r="K580">
        <v>62258</v>
      </c>
      <c t="s" s="408" r="L580">
        <v>62259</v>
      </c>
      <c s="408" r="M580"/>
      <c s="408" r="N580">
        <v>3.05606999974307</v>
      </c>
      <c s="408" r="O580">
        <v>16.2486800002</v>
      </c>
    </row>
    <row customHeight="1" r="581" ht="15.75">
      <c t="s" s="410" r="A581">
        <v>62260</v>
      </c>
      <c t="s" s="421" r="B581">
        <v>62261</v>
      </c>
      <c t="s" s="411" r="C581">
        <v>62262</v>
      </c>
      <c t="s" s="411" r="D581">
        <v>62263</v>
      </c>
      <c t="s" s="410" r="E581">
        <v>62264</v>
      </c>
      <c t="str" s="410" r="F581">
        <f>'Mali CSCOM-CSREF'!$A581</f>
        <v>ML07R02C007</v>
      </c>
      <c t="s" s="410" r="G581">
        <v>62265</v>
      </c>
      <c s="412" r="H581">
        <v>40224.0</v>
      </c>
      <c s="413" r="I581">
        <v>15.0</v>
      </c>
      <c s="413" r="J581">
        <v>120.0</v>
      </c>
      <c t="s" s="410" r="K581">
        <v>62266</v>
      </c>
      <c t="s" s="413" r="L581">
        <v>62267</v>
      </c>
      <c s="413" r="M581"/>
      <c s="413" r="N581">
        <v>1.0438799995573</v>
      </c>
      <c s="413" r="O581">
        <v>16.1306799999</v>
      </c>
    </row>
    <row customHeight="1" r="582" ht="15.75">
      <c t="s" s="405" r="A582">
        <v>62268</v>
      </c>
      <c t="s" s="420" r="B582">
        <v>62269</v>
      </c>
      <c t="s" s="406" r="C582">
        <v>62270</v>
      </c>
      <c t="s" s="406" r="D582">
        <v>62271</v>
      </c>
      <c t="s" s="405" r="E582">
        <v>62272</v>
      </c>
      <c t="str" s="405" r="F582">
        <f>'Mali CSCOM-CSREF'!$A582</f>
        <v>ML07R04C004</v>
      </c>
      <c t="s" s="405" r="G582">
        <v>62273</v>
      </c>
      <c s="407" r="H582">
        <v>39114.0</v>
      </c>
      <c s="408" r="I582">
        <v>9.0</v>
      </c>
      <c s="408" r="J582">
        <v>100.0</v>
      </c>
      <c t="s" s="405" r="K582">
        <v>62274</v>
      </c>
      <c t="s" s="408" r="L582">
        <v>62275</v>
      </c>
      <c s="408" r="M582"/>
      <c s="408" r="N582">
        <v>3.15777148300003</v>
      </c>
      <c s="408" r="O582">
        <v>15.9389756</v>
      </c>
    </row>
    <row customHeight="1" r="583" ht="15.75">
      <c t="s" s="410" r="A583">
        <v>62276</v>
      </c>
      <c t="s" s="421" r="B583">
        <v>62277</v>
      </c>
      <c t="s" s="411" r="C583">
        <v>62278</v>
      </c>
      <c t="s" s="411" r="D583">
        <v>62279</v>
      </c>
      <c t="s" s="410" r="E583">
        <v>62280</v>
      </c>
      <c t="str" s="410" r="F583">
        <f>'Mali CSCOM-CSREF'!$A583</f>
        <v>ML07R04C005</v>
      </c>
      <c t="s" s="410" r="G583">
        <v>62281</v>
      </c>
      <c s="412" r="H583">
        <v>36557.0</v>
      </c>
      <c s="413" r="I583">
        <v>6.0</v>
      </c>
      <c s="413" r="J583">
        <v>35.0</v>
      </c>
      <c t="s" s="410" r="K583">
        <v>62282</v>
      </c>
      <c t="s" s="413" r="L583">
        <v>62283</v>
      </c>
      <c s="413" r="M583"/>
      <c s="414" r="N583">
        <v>2.50747000018495</v>
      </c>
      <c s="414" r="O583">
        <v>16.2838700004</v>
      </c>
    </row>
    <row customHeight="1" r="584" ht="15.75">
      <c t="s" s="405" r="A584">
        <v>62284</v>
      </c>
      <c t="s" s="420" r="B584">
        <v>62285</v>
      </c>
      <c t="s" s="405" r="C584">
        <v>62286</v>
      </c>
      <c t="s" s="406" r="D584">
        <v>62287</v>
      </c>
      <c t="s" s="405" r="E584">
        <v>62288</v>
      </c>
      <c t="str" s="405" r="F584">
        <f>'Mali CSCOM-CSREF'!$A584</f>
        <v>ML08H03U003</v>
      </c>
      <c t="s" s="405" r="G584">
        <v>62289</v>
      </c>
      <c s="407" r="H584">
        <v>19360.0</v>
      </c>
      <c s="408" r="I584">
        <v>0.0</v>
      </c>
      <c s="408" r="J584">
        <v>0.0</v>
      </c>
      <c s="405" r="K584"/>
      <c t="s" s="408" r="L584">
        <v>62290</v>
      </c>
      <c s="408" r="M584"/>
      <c s="409" r="N584">
        <v>-7.99407000031</v>
      </c>
      <c s="409" r="O584">
        <v>12.6519999996</v>
      </c>
    </row>
    <row customHeight="1" r="585" ht="15.75">
      <c t="s" s="410" r="A585">
        <v>62291</v>
      </c>
      <c t="s" s="421" r="B585">
        <v>62292</v>
      </c>
      <c t="s" s="410" r="C585">
        <v>62293</v>
      </c>
      <c t="s" s="411" r="D585">
        <v>62294</v>
      </c>
      <c t="s" s="410" r="E585">
        <v>62295</v>
      </c>
      <c t="str" s="410" r="F585">
        <f>'Mali CSCOM-CSREF'!$A585</f>
        <v>ML05R02C010</v>
      </c>
      <c t="s" s="410" r="G585">
        <v>62296</v>
      </c>
      <c s="412" r="H585">
        <v>36758.0</v>
      </c>
      <c s="413" r="I585">
        <v>15.0</v>
      </c>
      <c s="413" r="J585">
        <v>62.0</v>
      </c>
      <c t="s" s="410" r="K585">
        <v>62297</v>
      </c>
      <c t="s" s="413" r="L585">
        <v>62298</v>
      </c>
      <c s="413" r="M585"/>
      <c s="414" r="N585">
        <v>-3.40491000003</v>
      </c>
      <c s="414" r="O585">
        <v>14.3374899999</v>
      </c>
    </row>
    <row customHeight="1" r="586" ht="15.75">
      <c t="s" s="405" r="A586">
        <v>62299</v>
      </c>
      <c t="s" s="420" r="B586">
        <v>62300</v>
      </c>
      <c t="s" s="406" r="C586">
        <v>62301</v>
      </c>
      <c t="s" s="406" r="D586">
        <v>62302</v>
      </c>
      <c t="s" s="405" r="E586">
        <v>62303</v>
      </c>
      <c t="str" s="405" r="F586">
        <f>'Mali CSCOM-CSREF'!$A586</f>
        <v>ML06R03C008</v>
      </c>
      <c t="s" s="405" r="G586">
        <v>62304</v>
      </c>
      <c s="407" r="H586">
        <v>39600.0</v>
      </c>
      <c s="408" r="I586">
        <v>1.0</v>
      </c>
      <c s="408" r="J586">
        <v>55.0</v>
      </c>
      <c t="s" s="405" r="K586">
        <v>62305</v>
      </c>
      <c t="s" s="408" r="L586">
        <v>62306</v>
      </c>
      <c s="408" r="M586"/>
      <c s="408" r="N586">
        <v>-4.46571683791</v>
      </c>
      <c s="408" r="O586">
        <v>17.6743349496</v>
      </c>
    </row>
    <row customHeight="1" r="587" ht="15.75">
      <c t="s" s="410" r="A587">
        <v>62307</v>
      </c>
      <c t="s" s="421" r="B587">
        <v>62308</v>
      </c>
      <c t="s" s="410" r="C587">
        <v>62309</v>
      </c>
      <c t="s" s="411" r="D587">
        <v>62310</v>
      </c>
      <c t="s" s="410" r="E587">
        <v>62311</v>
      </c>
      <c t="str" s="410" r="F587">
        <f>'Mali CSCOM-CSREF'!$A587</f>
        <v>ML06R01C012</v>
      </c>
      <c t="s" s="410" r="G587">
        <v>62312</v>
      </c>
      <c s="412" r="H587">
        <v>36373.0</v>
      </c>
      <c s="413" r="I587">
        <v>9.0</v>
      </c>
      <c s="413" r="J587">
        <v>35.0</v>
      </c>
      <c t="s" s="410" r="K587">
        <v>62313</v>
      </c>
      <c t="s" s="413" r="L587">
        <v>62314</v>
      </c>
      <c s="413" r="M587"/>
      <c s="414" r="N587">
        <v>-3.18075100036</v>
      </c>
      <c s="414" r="O587">
        <v>16.6287960002</v>
      </c>
    </row>
    <row customHeight="1" r="588" ht="15.75">
      <c t="s" s="405" r="A588">
        <v>62315</v>
      </c>
      <c t="s" s="420" r="B588">
        <v>62316</v>
      </c>
      <c t="s" s="405" r="C588">
        <v>62317</v>
      </c>
      <c t="s" s="406" r="D588">
        <v>62318</v>
      </c>
      <c t="s" s="405" r="E588">
        <v>62319</v>
      </c>
      <c t="str" s="405" r="F588">
        <f>'Mali CSCOM-CSREF'!$A588</f>
        <v>ML03R05C006</v>
      </c>
      <c t="s" s="405" r="G588">
        <v>62320</v>
      </c>
      <c s="407" r="H588">
        <v>34547.0</v>
      </c>
      <c s="408" r="I588">
        <v>9.0</v>
      </c>
      <c s="408" r="J588">
        <v>48.0</v>
      </c>
      <c t="s" s="405" r="K588">
        <v>62321</v>
      </c>
      <c t="s" s="408" r="L588">
        <v>62322</v>
      </c>
      <c s="408" r="M588"/>
      <c s="409" r="N588">
        <v>-6.713</v>
      </c>
      <c s="409" r="O588">
        <v>11.3</v>
      </c>
    </row>
    <row customHeight="1" r="589" ht="15.75">
      <c s="410" r="A589"/>
      <c t="s" s="421" r="B589">
        <v>62323</v>
      </c>
      <c t="s" s="410" r="C589">
        <v>62324</v>
      </c>
      <c s="411" r="D589"/>
      <c t="s" s="410" r="E589">
        <v>62325</v>
      </c>
      <c t="str" s="410" r="F589">
        <f>'Mali CSCOM-CSREF'!$A589</f>
        <v/>
      </c>
      <c t="s" s="410" r="G589">
        <v>62326</v>
      </c>
      <c s="412" r="H589"/>
      <c s="413" r="I589"/>
      <c s="413" r="J589"/>
      <c s="410" r="K589"/>
      <c t="s" s="413" r="L589">
        <v>62327</v>
      </c>
      <c s="413" r="M589"/>
      <c s="414" r="N589">
        <v>-3.160191</v>
      </c>
      <c s="414" r="O589">
        <v>16.167723</v>
      </c>
    </row>
    <row customHeight="1" r="590" ht="15.75">
      <c t="s" s="405" r="A590">
        <v>62328</v>
      </c>
      <c t="s" s="420" r="B590">
        <v>62329</v>
      </c>
      <c t="s" s="405" r="C590">
        <v>62330</v>
      </c>
      <c t="s" s="406" r="D590">
        <v>62331</v>
      </c>
      <c t="s" s="405" r="E590">
        <v>62332</v>
      </c>
      <c t="str" s="405" r="F590">
        <f>'Mali CSCOM-CSREF'!$A590</f>
        <v>ML02R06C023</v>
      </c>
      <c t="s" s="405" r="G590">
        <v>62333</v>
      </c>
      <c s="407" r="H590">
        <v>37622.0</v>
      </c>
      <c s="408" r="I590">
        <v>1.0</v>
      </c>
      <c s="408" r="J590">
        <v>25.0</v>
      </c>
      <c t="s" s="405" r="K590">
        <v>62334</v>
      </c>
      <c t="s" s="408" r="L590">
        <v>62335</v>
      </c>
      <c s="408" r="M590"/>
      <c s="408" r="N590">
        <v>-7.94361000036</v>
      </c>
      <c s="408" r="O590">
        <v>12.4956499996</v>
      </c>
    </row>
    <row customHeight="1" r="591" ht="15.75">
      <c t="s" s="410" r="A591">
        <v>62336</v>
      </c>
      <c t="s" s="421" r="B591">
        <v>62337</v>
      </c>
      <c t="s" s="410" r="C591">
        <v>62338</v>
      </c>
      <c t="s" s="411" r="D591">
        <v>62339</v>
      </c>
      <c t="s" s="410" r="E591">
        <v>62340</v>
      </c>
      <c t="str" s="410" r="F591">
        <f>'Mali CSCOM-CSREF'!$A591</f>
        <v>ML06R01C013</v>
      </c>
      <c t="s" s="410" r="G591">
        <v>62341</v>
      </c>
      <c s="412" r="H591">
        <v>36342.0</v>
      </c>
      <c s="413" r="I591">
        <v>4.0</v>
      </c>
      <c s="413" r="J591">
        <v>7.0</v>
      </c>
      <c t="s" s="410" r="K591">
        <v>62342</v>
      </c>
      <c t="s" s="413" r="L591">
        <v>62343</v>
      </c>
      <c s="413" r="M591"/>
      <c s="414" r="N591">
        <v>-2.99189211543</v>
      </c>
      <c s="414" r="O591">
        <v>16.721196921</v>
      </c>
    </row>
    <row customHeight="1" r="592" ht="15.75">
      <c t="s" s="405" r="A592">
        <v>62344</v>
      </c>
      <c t="s" s="420" r="B592">
        <v>62345</v>
      </c>
      <c t="s" s="405" r="C592">
        <v>62346</v>
      </c>
      <c t="s" s="406" r="D592">
        <v>62347</v>
      </c>
      <c t="s" s="405" r="E592">
        <v>62348</v>
      </c>
      <c t="str" s="405" r="F592">
        <f>'Mali CSCOM-CSREF'!$A592</f>
        <v>ML03R01C020</v>
      </c>
      <c t="s" s="405" r="G592">
        <v>62349</v>
      </c>
      <c s="407" r="H592">
        <v>36409.0</v>
      </c>
      <c s="408" r="I592">
        <v>12.0</v>
      </c>
      <c s="408" r="J592">
        <v>75.0</v>
      </c>
      <c s="405" r="K592"/>
      <c t="s" s="408" r="L592">
        <v>62350</v>
      </c>
      <c s="408" r="M592"/>
      <c s="409" r="N592">
        <v>-5.93729565</v>
      </c>
      <c s="409" r="O592">
        <v>12.007731221</v>
      </c>
    </row>
    <row customHeight="1" r="593" ht="15.75">
      <c t="s" s="410" r="A593">
        <v>62351</v>
      </c>
      <c t="s" s="421" r="B593">
        <v>62352</v>
      </c>
      <c t="s" s="410" r="C593">
        <v>62353</v>
      </c>
      <c t="s" s="411" r="D593">
        <v>62354</v>
      </c>
      <c t="s" s="410" r="E593">
        <v>62355</v>
      </c>
      <c t="str" s="410" r="F593">
        <f>'Mali CSCOM-CSREF'!$A593</f>
        <v>ML03R04C002</v>
      </c>
      <c t="s" s="410" r="G593">
        <v>62356</v>
      </c>
      <c s="412" r="H593">
        <v>36409.0</v>
      </c>
      <c s="413" r="I593">
        <v>12.0</v>
      </c>
      <c s="413" r="J593">
        <v>1.0</v>
      </c>
      <c t="s" s="410" r="K593">
        <v>62357</v>
      </c>
      <c t="s" s="413" r="L593">
        <v>62358</v>
      </c>
      <c s="413" r="M593"/>
      <c s="414" r="N593">
        <v>-5.93729565</v>
      </c>
      <c s="414" r="O593">
        <v>12.007731221</v>
      </c>
    </row>
    <row customHeight="1" r="594" ht="15.75">
      <c t="s" s="405" r="A594">
        <v>62359</v>
      </c>
      <c t="s" s="420" r="B594">
        <v>62360</v>
      </c>
      <c t="s" s="405" r="C594">
        <v>62361</v>
      </c>
      <c t="s" s="406" r="D594">
        <v>62362</v>
      </c>
      <c t="s" s="405" r="E594">
        <v>62363</v>
      </c>
      <c t="str" s="405" r="F594">
        <f>'Mali CSCOM-CSREF'!$A594</f>
        <v>ML01R05C020</v>
      </c>
      <c t="s" s="405" r="G594">
        <v>62364</v>
      </c>
      <c s="407" r="H594">
        <v>39904.0</v>
      </c>
      <c s="408" r="I594">
        <v>4.0</v>
      </c>
      <c s="408" r="J594">
        <v>230.0</v>
      </c>
      <c t="s" s="405" r="K594">
        <v>62365</v>
      </c>
      <c t="s" s="408" r="L594">
        <v>62366</v>
      </c>
      <c s="408" r="M594"/>
      <c s="409" r="N594">
        <v>-9.83756999961</v>
      </c>
      <c s="409" r="O594">
        <v>12.1814700003</v>
      </c>
    </row>
    <row customHeight="1" r="595" ht="15.75">
      <c t="s" s="410" r="A595">
        <v>62367</v>
      </c>
      <c t="s" s="421" r="B595">
        <v>62368</v>
      </c>
      <c t="s" s="410" r="C595">
        <v>62369</v>
      </c>
      <c t="s" s="411" r="D595">
        <v>62370</v>
      </c>
      <c t="s" s="410" r="E595">
        <v>62371</v>
      </c>
      <c t="str" s="410" r="F595">
        <f>'Mali CSCOM-CSREF'!$A595</f>
        <v>ML03R01C021</v>
      </c>
      <c t="s" s="410" r="G595">
        <v>62372</v>
      </c>
      <c s="412" r="H595">
        <v>37316.0</v>
      </c>
      <c s="413" r="I595">
        <v>6.0</v>
      </c>
      <c s="413" r="J595">
        <v>12.0</v>
      </c>
      <c t="s" s="410" r="K595">
        <v>62373</v>
      </c>
      <c t="s" s="413" r="L595">
        <v>62374</v>
      </c>
      <c s="413" r="M595"/>
      <c s="414" r="N595">
        <v>-5.6336209</v>
      </c>
      <c s="414" r="O595">
        <v>11.21047497</v>
      </c>
    </row>
    <row customHeight="1" r="596" ht="15.75">
      <c t="s" s="405" r="A596">
        <v>62375</v>
      </c>
      <c t="s" s="420" r="B596">
        <v>62376</v>
      </c>
      <c t="s" s="405" r="C596">
        <v>62377</v>
      </c>
      <c t="s" s="406" r="D596">
        <v>62378</v>
      </c>
      <c t="s" s="405" r="E596">
        <v>62379</v>
      </c>
      <c t="str" s="405" r="F596">
        <f>'Mali CSCOM-CSREF'!$A596</f>
        <v>ML05R07C007</v>
      </c>
      <c t="s" s="405" r="G596">
        <v>62380</v>
      </c>
      <c s="407" r="H596">
        <v>35765.0</v>
      </c>
      <c s="408" r="I596">
        <v>10.0</v>
      </c>
      <c s="408" r="J596">
        <v>75.0</v>
      </c>
      <c t="s" s="405" r="K596">
        <v>62381</v>
      </c>
      <c t="s" s="408" r="L596">
        <v>62382</v>
      </c>
      <c s="408" r="M596"/>
      <c s="409" r="N596">
        <v>-4.36800000013</v>
      </c>
      <c s="409" r="O596">
        <v>14.6343499999</v>
      </c>
    </row>
    <row customHeight="1" r="597" ht="15.75">
      <c t="s" s="410" r="A597">
        <v>62383</v>
      </c>
      <c t="s" s="421" r="B597">
        <v>62384</v>
      </c>
      <c t="s" s="410" r="C597">
        <v>62385</v>
      </c>
      <c t="s" s="411" r="D597">
        <v>62386</v>
      </c>
      <c t="s" s="410" r="E597">
        <v>62387</v>
      </c>
      <c t="str" s="410" r="F597">
        <f>'Mali CSCOM-CSREF'!$A597</f>
        <v>ML03R05C007</v>
      </c>
      <c t="s" s="410" r="G597">
        <v>62388</v>
      </c>
      <c s="412" r="H597">
        <v>35796.0</v>
      </c>
      <c s="413" r="I597">
        <v>22.0</v>
      </c>
      <c s="413" r="J597">
        <v>60.0</v>
      </c>
      <c t="s" s="410" r="K597">
        <v>62389</v>
      </c>
      <c t="s" s="413" r="L597">
        <v>62390</v>
      </c>
      <c s="413" r="M597"/>
      <c s="413" r="N597">
        <v>-6.50426215084</v>
      </c>
      <c s="413" r="O597">
        <v>10.750219595</v>
      </c>
    </row>
    <row customHeight="1" r="598" ht="15.75">
      <c t="s" s="405" r="A598">
        <v>62391</v>
      </c>
      <c t="s" s="420" r="B598">
        <v>62392</v>
      </c>
      <c t="s" s="405" r="C598">
        <v>62393</v>
      </c>
      <c t="s" s="406" r="D598">
        <v>62394</v>
      </c>
      <c t="s" s="405" r="E598">
        <v>62395</v>
      </c>
      <c t="str" s="405" r="F598">
        <f>'Mali CSCOM-CSREF'!$A598</f>
        <v>ML03R03C005</v>
      </c>
      <c t="s" s="405" r="G598">
        <v>62396</v>
      </c>
      <c s="407" r="H598">
        <v>38565.0</v>
      </c>
      <c s="408" r="I598">
        <v>16.0</v>
      </c>
      <c s="408" r="J598">
        <v>1.0</v>
      </c>
      <c t="s" s="405" r="K598">
        <v>62397</v>
      </c>
      <c t="s" s="408" r="L598">
        <v>62398</v>
      </c>
      <c s="408" r="M598"/>
      <c s="409" r="N598">
        <v>-5.7621084</v>
      </c>
      <c s="409" r="O598">
        <v>10.552180845</v>
      </c>
    </row>
    <row customHeight="1" r="599" ht="15.75">
      <c t="s" s="410" r="A599">
        <v>62399</v>
      </c>
      <c t="s" s="421" r="B599">
        <v>62400</v>
      </c>
      <c t="s" s="410" r="C599">
        <v>62401</v>
      </c>
      <c t="s" s="411" r="D599">
        <v>62402</v>
      </c>
      <c t="s" s="410" r="E599">
        <v>62403</v>
      </c>
      <c t="str" s="410" r="F599">
        <f>'Mali CSCOM-CSREF'!$A599</f>
        <v>ML03R03C000</v>
      </c>
      <c t="s" s="410" r="G599">
        <v>62404</v>
      </c>
      <c s="412" r="H599">
        <v>36251.0</v>
      </c>
      <c s="413" r="I599">
        <v>0.0</v>
      </c>
      <c s="413" r="J599">
        <v>110.0</v>
      </c>
      <c s="410" r="K599"/>
      <c t="s" s="413" r="L599">
        <v>62405</v>
      </c>
      <c s="413" r="M599"/>
      <c s="414" r="N599">
        <v>-5.7621084</v>
      </c>
      <c s="414" r="O599">
        <v>10.552180845</v>
      </c>
    </row>
    <row customHeight="1" r="600" ht="15.75">
      <c t="s" s="405" r="A600">
        <v>62406</v>
      </c>
      <c t="s" s="420" r="B600">
        <v>62407</v>
      </c>
      <c t="s" s="405" r="C600">
        <v>62408</v>
      </c>
      <c t="s" s="406" r="D600">
        <v>62409</v>
      </c>
      <c t="s" s="405" r="E600">
        <v>62410</v>
      </c>
      <c t="str" s="405" r="F600">
        <f>'Mali CSCOM-CSREF'!$A600</f>
        <v>ML03R01C022</v>
      </c>
      <c t="s" s="405" r="G600">
        <v>62411</v>
      </c>
      <c s="407" r="H600">
        <v>35242.0</v>
      </c>
      <c s="408" r="I600">
        <v>9.0</v>
      </c>
      <c s="408" r="J600">
        <v>68.0</v>
      </c>
      <c t="s" s="405" r="K600">
        <v>62412</v>
      </c>
      <c t="s" s="408" r="L600">
        <v>62413</v>
      </c>
      <c s="408" r="M600"/>
      <c s="409" r="N600">
        <v>-6.1369609</v>
      </c>
      <c s="409" r="O600">
        <v>11.5122633657</v>
      </c>
    </row>
    <row customHeight="1" r="601" ht="15.75">
      <c t="s" s="410" r="A601">
        <v>62414</v>
      </c>
      <c t="s" s="421" r="B601">
        <v>62415</v>
      </c>
      <c t="s" s="410" r="C601">
        <v>62416</v>
      </c>
      <c t="s" s="411" r="D601">
        <v>62417</v>
      </c>
      <c t="s" s="410" r="E601">
        <v>62418</v>
      </c>
      <c t="str" s="410" r="F601">
        <f>'Mali CSCOM-CSREF'!$A601</f>
        <v>ML03R01C023</v>
      </c>
      <c t="s" s="410" r="G601">
        <v>62419</v>
      </c>
      <c s="412" r="H601">
        <v>36360.0</v>
      </c>
      <c s="413" r="I601">
        <v>6.0</v>
      </c>
      <c s="413" r="J601">
        <v>20.0</v>
      </c>
      <c t="s" s="410" r="K601">
        <v>62420</v>
      </c>
      <c t="s" s="413" r="L601">
        <v>62421</v>
      </c>
      <c s="413" r="M601"/>
      <c s="413" r="N601">
        <v>-5.61027765</v>
      </c>
      <c s="413" r="O601">
        <v>11.4380559984</v>
      </c>
    </row>
    <row customHeight="1" r="602" ht="15.75">
      <c t="s" s="405" r="A602">
        <v>62422</v>
      </c>
      <c t="s" s="420" r="B602">
        <v>62423</v>
      </c>
      <c t="s" s="405" r="C602">
        <v>62424</v>
      </c>
      <c t="s" s="406" r="D602">
        <v>62425</v>
      </c>
      <c t="s" s="405" r="E602">
        <v>62426</v>
      </c>
      <c t="str" s="405" r="F602">
        <f>'Mali CSCOM-CSREF'!$A602</f>
        <v>ML01R05C021</v>
      </c>
      <c t="s" s="405" r="G602">
        <v>62427</v>
      </c>
      <c s="407" r="H602">
        <v>37408.0</v>
      </c>
      <c s="408" r="I602">
        <v>6.0</v>
      </c>
      <c s="408" r="J602">
        <v>165.0</v>
      </c>
      <c t="s" s="405" r="K602">
        <v>62428</v>
      </c>
      <c t="s" s="408" r="L602">
        <v>62429</v>
      </c>
      <c s="408" r="M602"/>
      <c s="409" r="N602">
        <v>-9.51557999998</v>
      </c>
      <c s="409" r="O602">
        <v>14.1461300004</v>
      </c>
    </row>
    <row customHeight="1" r="603" ht="15.75">
      <c t="s" s="410" r="A603">
        <v>62430</v>
      </c>
      <c t="s" s="421" r="B603">
        <v>62431</v>
      </c>
      <c t="s" s="410" r="C603">
        <v>62432</v>
      </c>
      <c t="s" s="411" r="D603">
        <v>62433</v>
      </c>
      <c t="s" s="410" r="E603">
        <v>62434</v>
      </c>
      <c t="str" s="410" r="F603">
        <f>'Mali CSCOM-CSREF'!$A603</f>
        <v>ML03R03C006</v>
      </c>
      <c t="s" s="410" r="G603">
        <v>62435</v>
      </c>
      <c s="412" r="H603">
        <v>34602.0</v>
      </c>
      <c s="413" r="I603">
        <v>8.0</v>
      </c>
      <c s="413" r="J603">
        <v>75.0</v>
      </c>
      <c t="s" s="410" r="K603">
        <v>62436</v>
      </c>
      <c t="s" s="413" r="L603">
        <v>62437</v>
      </c>
      <c s="413" r="M603"/>
      <c s="413" r="N603">
        <v>-5.69880915</v>
      </c>
      <c s="413" r="O603">
        <v>10.968491595</v>
      </c>
    </row>
    <row customHeight="1" r="604" ht="15.75">
      <c t="s" s="405" r="A604">
        <v>62438</v>
      </c>
      <c t="s" s="420" r="B604">
        <v>62439</v>
      </c>
      <c t="s" s="406" r="C604">
        <v>62440</v>
      </c>
      <c t="s" s="406" r="D604">
        <v>62441</v>
      </c>
      <c t="s" s="405" r="E604">
        <v>62442</v>
      </c>
      <c t="str" s="405" r="F604">
        <f>'Mali CSCOM-CSREF'!$A604</f>
        <v>ML07R02C008</v>
      </c>
      <c t="s" s="405" r="G604">
        <v>62443</v>
      </c>
      <c s="407" r="H604">
        <v>40664.0</v>
      </c>
      <c s="408" r="I604">
        <v>11.0</v>
      </c>
      <c s="408" r="J604">
        <v>1.0</v>
      </c>
      <c t="s" s="405" r="K604">
        <v>62444</v>
      </c>
      <c t="s" s="408" r="L604">
        <v>62445</v>
      </c>
      <c s="408" r="M604"/>
      <c s="408" r="N604">
        <v>-0.330629999632</v>
      </c>
      <c s="408" r="O604">
        <v>15.3282799999</v>
      </c>
    </row>
    <row customHeight="1" r="605" ht="15.75">
      <c t="s" s="410" r="A605">
        <v>62446</v>
      </c>
      <c t="s" s="421" r="B605">
        <v>62447</v>
      </c>
      <c t="s" s="410" r="C605">
        <v>62448</v>
      </c>
      <c t="s" s="411" r="D605">
        <v>62449</v>
      </c>
      <c t="s" s="410" r="E605">
        <v>62450</v>
      </c>
      <c t="str" s="410" r="F605">
        <f>'Mali CSCOM-CSREF'!$A605</f>
        <v>ML01R01C019</v>
      </c>
      <c t="s" s="410" r="G605">
        <v>62451</v>
      </c>
      <c s="412" r="H605">
        <v>38718.0</v>
      </c>
      <c s="413" r="I605">
        <v>5.0</v>
      </c>
      <c s="413" r="J605">
        <v>125.0</v>
      </c>
      <c t="s" s="410" r="K605">
        <v>62452</v>
      </c>
      <c t="s" s="413" r="L605">
        <v>62453</v>
      </c>
      <c s="413" r="M605"/>
      <c s="413" r="N605">
        <v>-11.8487200004</v>
      </c>
      <c s="413" r="O605">
        <v>14.0100800003</v>
      </c>
    </row>
    <row customHeight="1" r="606" ht="15.75">
      <c t="s" s="405" r="A606">
        <v>62454</v>
      </c>
      <c t="s" s="420" r="B606">
        <v>62455</v>
      </c>
      <c t="s" s="405" r="C606">
        <v>62456</v>
      </c>
      <c t="s" s="406" r="D606">
        <v>62457</v>
      </c>
      <c t="s" s="405" r="E606">
        <v>62458</v>
      </c>
      <c t="str" s="405" r="F606">
        <f>'Mali CSCOM-CSREF'!$A606</f>
        <v>ML05R01C006</v>
      </c>
      <c t="s" s="405" r="G606">
        <v>62459</v>
      </c>
      <c s="407" r="H606">
        <v>36892.0</v>
      </c>
      <c s="408" r="I606">
        <v>8.0</v>
      </c>
      <c s="408" r="J606">
        <v>54.0</v>
      </c>
      <c t="s" s="405" r="K606">
        <v>62460</v>
      </c>
      <c t="s" s="408" r="L606">
        <v>62461</v>
      </c>
      <c s="408" r="M606"/>
      <c s="408" r="N606">
        <v>-4.30247000042</v>
      </c>
      <c s="408" r="O606">
        <v>14.8976799998</v>
      </c>
    </row>
    <row customHeight="1" r="607" ht="15.75">
      <c t="s" s="410" r="A607">
        <v>62462</v>
      </c>
      <c t="s" s="421" r="B607">
        <v>62463</v>
      </c>
      <c t="s" s="410" r="C607">
        <v>62464</v>
      </c>
      <c t="s" s="411" r="D607">
        <v>62465</v>
      </c>
      <c t="s" s="410" r="E607">
        <v>62466</v>
      </c>
      <c t="str" s="410" r="F607">
        <f>'Mali CSCOM-CSREF'!$A607</f>
        <v>ML08R04C010</v>
      </c>
      <c t="s" s="410" r="G607">
        <v>62467</v>
      </c>
      <c s="412" r="H607">
        <v>40848.0</v>
      </c>
      <c s="413" r="I607">
        <v>2021.0</v>
      </c>
      <c s="413" r="J607">
        <v>6.0</v>
      </c>
      <c t="s" s="410" r="K607">
        <v>62468</v>
      </c>
      <c t="s" s="413" r="L607">
        <v>62469</v>
      </c>
      <c s="413" r="M607"/>
      <c s="413" r="N607">
        <v>-8.05008999964</v>
      </c>
      <c s="413" r="O607">
        <v>12.5667300002</v>
      </c>
    </row>
    <row customHeight="1" r="608" ht="15.75">
      <c s="405" r="A608"/>
      <c t="s" s="420" r="B608">
        <v>62470</v>
      </c>
      <c t="s" s="405" r="C608">
        <v>62471</v>
      </c>
      <c s="406" r="D608"/>
      <c t="s" s="405" r="E608">
        <v>62472</v>
      </c>
      <c t="str" s="405" r="F608">
        <f>'Mali CSCOM-CSREF'!$A608</f>
        <v/>
      </c>
      <c t="s" s="405" r="G608">
        <v>62473</v>
      </c>
      <c s="407" r="H608"/>
      <c s="408" r="I608"/>
      <c s="408" r="J608"/>
      <c s="405" r="K608"/>
      <c t="s" s="408" r="L608">
        <v>62474</v>
      </c>
      <c s="408" r="M608"/>
      <c s="409" r="N608">
        <v>-8.029283</v>
      </c>
      <c s="409" r="O608">
        <v>12.569252</v>
      </c>
    </row>
    <row customHeight="1" r="609" ht="15.75">
      <c t="s" s="410" r="A609">
        <v>62475</v>
      </c>
      <c t="s" s="421" r="B609">
        <v>62476</v>
      </c>
      <c t="s" s="410" r="C609">
        <v>62477</v>
      </c>
      <c t="s" s="411" r="D609">
        <v>62478</v>
      </c>
      <c t="s" s="410" r="E609">
        <v>62479</v>
      </c>
      <c t="str" s="410" r="F609">
        <f>'Mali CSCOM-CSREF'!$A609</f>
        <v>ML04R02C008</v>
      </c>
      <c t="s" s="410" r="G609">
        <v>62480</v>
      </c>
      <c s="412" r="H609">
        <v>37561.0</v>
      </c>
      <c s="413" r="I609">
        <v>10.0</v>
      </c>
      <c s="413" r="J609">
        <v>12.0</v>
      </c>
      <c t="s" s="410" r="K609">
        <v>62481</v>
      </c>
      <c t="s" s="413" r="L609">
        <v>62482</v>
      </c>
      <c s="413" r="M609"/>
      <c s="413" r="N609">
        <v>-6.856107776</v>
      </c>
      <c s="413" r="O609">
        <v>12.968082097</v>
      </c>
    </row>
    <row customHeight="1" r="610" ht="15.75">
      <c t="s" s="405" r="A610">
        <v>62483</v>
      </c>
      <c t="s" s="420" r="B610">
        <v>62484</v>
      </c>
      <c t="s" s="405" r="C610">
        <v>62485</v>
      </c>
      <c t="s" s="406" r="D610">
        <v>62486</v>
      </c>
      <c t="s" s="405" r="E610">
        <v>62487</v>
      </c>
      <c t="str" s="405" r="F610">
        <f>'Mali CSCOM-CSREF'!$A610</f>
        <v>ML03R08C008</v>
      </c>
      <c t="s" s="405" r="G610">
        <v>62488</v>
      </c>
      <c s="407" r="H610">
        <v>39965.0</v>
      </c>
      <c s="408" r="I610">
        <v>5.0</v>
      </c>
      <c s="408" r="J610">
        <v>22.0</v>
      </c>
      <c t="s" s="405" r="K610">
        <v>62489</v>
      </c>
      <c t="s" s="408" r="L610">
        <v>62490</v>
      </c>
      <c s="408" r="M610"/>
      <c s="408" r="N610">
        <v>-8.196317027</v>
      </c>
      <c s="408" r="O610">
        <v>10.78641122</v>
      </c>
    </row>
    <row customHeight="1" r="611" ht="15.75">
      <c t="s" s="410" r="A611">
        <v>62491</v>
      </c>
      <c t="s" s="421" r="B611">
        <v>62492</v>
      </c>
      <c t="s" s="410" r="C611">
        <v>62493</v>
      </c>
      <c t="s" s="411" r="D611">
        <v>62494</v>
      </c>
      <c t="s" s="410" r="E611">
        <v>62495</v>
      </c>
      <c t="str" s="410" r="F611">
        <f>'Mali CSCOM-CSREF'!$A611</f>
        <v>ML02R06C024</v>
      </c>
      <c t="s" s="410" r="G611">
        <v>62496</v>
      </c>
      <c s="412" r="H611">
        <v>37423.0</v>
      </c>
      <c s="413" r="I611">
        <v>14.0</v>
      </c>
      <c s="413" r="J611">
        <v>35.0</v>
      </c>
      <c t="s" s="410" r="K611">
        <v>62497</v>
      </c>
      <c t="s" s="413" r="L611">
        <v>62498</v>
      </c>
      <c s="413" r="M611"/>
      <c s="414" r="N611">
        <v>-8.18944501842</v>
      </c>
      <c s="414" r="O611">
        <v>13.0693901677</v>
      </c>
    </row>
    <row customHeight="1" r="612" ht="15.75">
      <c s="405" r="A612"/>
      <c t="s" s="420" r="B612">
        <v>62499</v>
      </c>
      <c t="s" s="405" r="C612">
        <v>62500</v>
      </c>
      <c s="406" r="D612"/>
      <c t="s" s="405" r="E612">
        <v>62501</v>
      </c>
      <c t="str" s="405" r="F612">
        <f>'Mali CSCOM-CSREF'!$A612</f>
        <v/>
      </c>
      <c t="s" s="405" r="G612">
        <v>62502</v>
      </c>
      <c s="407" r="H612"/>
      <c s="408" r="I612"/>
      <c s="408" r="J612"/>
      <c s="405" r="K612"/>
      <c t="s" s="408" r="L612">
        <v>62503</v>
      </c>
      <c s="408" r="M612"/>
      <c s="409" r="N612">
        <v>-7.497587</v>
      </c>
      <c s="409" r="O612">
        <v>14.857091</v>
      </c>
    </row>
    <row customHeight="1" r="613" ht="15.75">
      <c t="s" s="410" r="A613">
        <v>62504</v>
      </c>
      <c t="s" s="410" r="B613">
        <v>62505</v>
      </c>
      <c t="s" s="410" r="C613">
        <v>62506</v>
      </c>
      <c t="s" s="411" r="D613">
        <v>62507</v>
      </c>
      <c t="s" s="410" r="E613">
        <v>62508</v>
      </c>
      <c t="str" s="410" r="F613">
        <f>'Mali CSCOM-CSREF'!$A613</f>
        <v>ML02R03C008</v>
      </c>
      <c t="s" s="410" r="G613">
        <v>62509</v>
      </c>
      <c s="412" r="H613">
        <v>40179.0</v>
      </c>
      <c s="413" r="I613">
        <v>5.0</v>
      </c>
      <c s="413" r="J613">
        <v>83.0</v>
      </c>
      <c t="s" s="410" r="K613">
        <v>62510</v>
      </c>
      <c t="s" s="413" r="L613">
        <v>62511</v>
      </c>
      <c s="413" r="M613"/>
      <c s="413" r="N613">
        <v>-6.78136000013</v>
      </c>
      <c s="413" r="O613">
        <v>12.54566</v>
      </c>
    </row>
    <row customHeight="1" r="614" ht="15.75">
      <c t="s" s="405" r="A614">
        <v>62512</v>
      </c>
      <c t="s" s="405" r="B614">
        <v>62513</v>
      </c>
      <c t="s" s="405" r="C614">
        <v>62514</v>
      </c>
      <c t="s" s="406" r="D614">
        <v>62515</v>
      </c>
      <c t="s" s="405" r="E614">
        <v>62516</v>
      </c>
      <c t="str" s="405" r="F614">
        <f>'Mali CSCOM-CSREF'!$A614</f>
        <v>ML02R01C004</v>
      </c>
      <c t="s" s="405" r="G614">
        <v>62517</v>
      </c>
      <c s="407" r="H614">
        <v>39986.0</v>
      </c>
      <c s="408" r="I614">
        <v>6.0</v>
      </c>
      <c s="408" r="J614">
        <v>1.0</v>
      </c>
      <c t="s" s="405" r="K614">
        <v>62518</v>
      </c>
      <c t="s" s="408" r="L614">
        <v>62519</v>
      </c>
      <c s="408" r="M614"/>
      <c s="408" r="N614">
        <v>-7.08942999987</v>
      </c>
      <c s="408" r="O614">
        <v>13.1332099996</v>
      </c>
    </row>
    <row customHeight="1" r="615" ht="15.75">
      <c t="s" s="410" r="A615">
        <v>62520</v>
      </c>
      <c t="s" s="410" r="B615">
        <v>62521</v>
      </c>
      <c t="s" s="410" r="C615">
        <v>62522</v>
      </c>
      <c t="s" s="411" r="D615">
        <v>62523</v>
      </c>
      <c t="s" s="410" r="E615">
        <v>62524</v>
      </c>
      <c t="str" s="410" r="F615">
        <f>'Mali CSCOM-CSREF'!$A615</f>
        <v>ML05R02C011</v>
      </c>
      <c t="s" s="410" r="G615">
        <v>62525</v>
      </c>
      <c s="412" r="H615">
        <v>39569.0</v>
      </c>
      <c s="413" r="I615">
        <v>9.0</v>
      </c>
      <c s="413" r="J615">
        <v>15.0</v>
      </c>
      <c s="410" r="K615"/>
      <c t="s" s="413" r="L615">
        <v>62526</v>
      </c>
      <c s="413" r="M615"/>
      <c s="413" r="N615">
        <v>-3.4224899996</v>
      </c>
      <c s="413" r="O615">
        <v>14.4051799997</v>
      </c>
    </row>
    <row customHeight="1" r="616" ht="15.75">
      <c t="s" s="405" r="A616">
        <v>62527</v>
      </c>
      <c t="s" s="405" r="B616">
        <v>62528</v>
      </c>
      <c t="s" s="405" r="C616">
        <v>62529</v>
      </c>
      <c t="s" s="406" r="D616">
        <v>62530</v>
      </c>
      <c t="s" s="405" r="E616">
        <v>62531</v>
      </c>
      <c t="str" s="405" r="F616">
        <f>'Mali CSCOM-CSREF'!$A616</f>
        <v>ML02R06C025</v>
      </c>
      <c t="s" s="405" r="G616">
        <v>62532</v>
      </c>
      <c s="407" r="H616">
        <v>38718.0</v>
      </c>
      <c s="408" r="I616">
        <v>1.0</v>
      </c>
      <c s="408" r="J616">
        <v>20.0</v>
      </c>
      <c t="s" s="405" r="K616">
        <v>62533</v>
      </c>
      <c t="s" s="408" r="L616">
        <v>62534</v>
      </c>
      <c s="408" r="M616"/>
      <c s="408" r="N616">
        <v>-8.08611111123</v>
      </c>
      <c s="408" r="O616">
        <v>12.5683333333</v>
      </c>
    </row>
    <row customHeight="1" r="617" ht="15.75">
      <c s="410" r="A617"/>
      <c t="s" s="410" r="B617">
        <v>62535</v>
      </c>
      <c t="s" s="410" r="C617">
        <v>62536</v>
      </c>
      <c s="411" r="D617"/>
      <c t="s" s="410" r="E617">
        <v>62537</v>
      </c>
      <c t="str" s="410" r="F617">
        <f>'Mali CSCOM-CSREF'!$A617</f>
        <v/>
      </c>
      <c t="s" s="410" r="G617">
        <v>62538</v>
      </c>
      <c s="412" r="H617"/>
      <c s="413" r="I617"/>
      <c s="413" r="J617"/>
      <c s="410" r="K617"/>
      <c t="s" s="413" r="L617">
        <v>62539</v>
      </c>
      <c s="413" r="M617"/>
      <c s="413" r="N617">
        <v>-3.597292</v>
      </c>
      <c s="413" r="O617">
        <v>16.422016</v>
      </c>
    </row>
    <row customHeight="1" r="618" ht="15.75">
      <c t="s" s="405" r="A618">
        <v>62540</v>
      </c>
      <c t="s" s="405" r="B618">
        <v>62541</v>
      </c>
      <c t="s" s="405" r="C618">
        <v>62542</v>
      </c>
      <c t="s" s="406" r="D618">
        <v>62543</v>
      </c>
      <c t="s" s="405" r="E618">
        <v>62544</v>
      </c>
      <c t="str" s="405" r="F618">
        <f>'Mali CSCOM-CSREF'!$A618</f>
        <v>ML02R05C003</v>
      </c>
      <c t="s" s="405" r="G618">
        <v>62545</v>
      </c>
      <c s="407" r="H618">
        <v>37531.0</v>
      </c>
      <c s="408" r="I618">
        <v>8.0</v>
      </c>
      <c s="408" r="J618">
        <v>1.0</v>
      </c>
      <c t="s" s="405" r="K618">
        <v>62546</v>
      </c>
      <c t="s" s="408" r="L618">
        <v>62547</v>
      </c>
      <c s="408" r="M618"/>
      <c s="408" r="N618">
        <v>-8.411233028</v>
      </c>
      <c s="408" r="O618">
        <v>11.939724471</v>
      </c>
    </row>
    <row customHeight="1" r="619" ht="15.75">
      <c t="s" s="410" r="A619">
        <v>62548</v>
      </c>
      <c t="s" s="410" r="B619">
        <v>62549</v>
      </c>
      <c t="s" s="410" r="C619">
        <v>62550</v>
      </c>
      <c t="s" s="411" r="D619">
        <v>62551</v>
      </c>
      <c t="s" s="410" r="E619">
        <v>62552</v>
      </c>
      <c t="str" s="410" r="F619">
        <f>'Mali CSCOM-CSREF'!$A619</f>
        <v>ML02R05C000</v>
      </c>
      <c t="s" s="410" r="G619">
        <v>62553</v>
      </c>
      <c s="412" r="H619">
        <v>40544.0</v>
      </c>
      <c s="413" r="I619">
        <v>0.0</v>
      </c>
      <c s="413" r="J619">
        <v>95.0</v>
      </c>
      <c s="410" r="K619"/>
      <c t="s" s="413" r="L619">
        <v>62554</v>
      </c>
      <c s="413" r="M619"/>
      <c s="413" r="N619">
        <v>-8.411233028</v>
      </c>
      <c s="413" r="O619">
        <v>11.939724471</v>
      </c>
    </row>
    <row customHeight="1" r="620" ht="15.75">
      <c t="s" s="405" r="A620">
        <v>62555</v>
      </c>
      <c t="s" s="420" r="B620">
        <v>62556</v>
      </c>
      <c t="s" s="405" r="C620">
        <v>62557</v>
      </c>
      <c t="s" s="406" r="D620">
        <v>62558</v>
      </c>
      <c t="s" s="405" r="E620">
        <v>62559</v>
      </c>
      <c t="str" s="405" r="F620">
        <f>'Mali CSCOM-CSREF'!$A620</f>
        <v>ML03R07C004</v>
      </c>
      <c t="s" s="405" r="G620">
        <v>62560</v>
      </c>
      <c s="407" r="H620">
        <v>36192.0</v>
      </c>
      <c s="408" r="I620">
        <v>12.0</v>
      </c>
      <c s="408" r="J620">
        <v>3.0</v>
      </c>
      <c t="s" s="405" r="K620">
        <v>62561</v>
      </c>
      <c t="s" s="408" r="L620">
        <v>62562</v>
      </c>
      <c s="408" r="M620"/>
      <c s="408" r="N620">
        <v>-8.201047902</v>
      </c>
      <c s="408" r="O620">
        <v>11.6412432622</v>
      </c>
    </row>
    <row customHeight="1" r="621" ht="15.75">
      <c t="s" s="410" r="A621">
        <v>62563</v>
      </c>
      <c t="s" s="421" r="B621">
        <v>62564</v>
      </c>
      <c t="s" s="410" r="C621">
        <v>62565</v>
      </c>
      <c t="s" s="411" r="D621">
        <v>62566</v>
      </c>
      <c t="s" s="410" r="E621">
        <v>62567</v>
      </c>
      <c t="str" s="410" r="F621">
        <f>'Mali CSCOM-CSREF'!$A621</f>
        <v>ML01R07C010</v>
      </c>
      <c t="s" s="410" r="G621">
        <v>62568</v>
      </c>
      <c s="412" r="H621">
        <v>36923.0</v>
      </c>
      <c s="413" r="I621">
        <v>4.0</v>
      </c>
      <c s="413" r="J621">
        <v>35.0</v>
      </c>
      <c t="s" s="410" r="K621">
        <v>62569</v>
      </c>
      <c t="s" s="413" r="L621">
        <v>62570</v>
      </c>
      <c s="413" r="M621"/>
      <c s="413" r="N621">
        <v>-10.5953209046</v>
      </c>
      <c s="413" r="O621">
        <v>14.8831394738</v>
      </c>
    </row>
    <row customHeight="1" r="622" ht="15.75">
      <c t="s" s="405" r="A622">
        <v>62571</v>
      </c>
      <c t="s" s="420" r="B622">
        <v>62572</v>
      </c>
      <c t="s" s="405" r="C622">
        <v>62573</v>
      </c>
      <c t="s" s="406" r="D622">
        <v>62574</v>
      </c>
      <c t="s" s="405" r="E622">
        <v>62575</v>
      </c>
      <c t="str" s="405" r="F622">
        <f>'Mali CSCOM-CSREF'!$A622</f>
        <v>ML05R03C009</v>
      </c>
      <c t="s" s="405" r="G622">
        <v>62576</v>
      </c>
      <c s="407" r="H622">
        <v>36003.0</v>
      </c>
      <c s="408" r="I622">
        <v>11.0</v>
      </c>
      <c s="408" r="J622">
        <v>1.0</v>
      </c>
      <c t="s" s="405" r="K622">
        <v>62577</v>
      </c>
      <c t="s" s="408" r="L622">
        <v>62578</v>
      </c>
      <c s="408" r="M622"/>
      <c s="408" r="N622">
        <v>-3.633556648</v>
      </c>
      <c s="408" r="O622">
        <v>14.133238348</v>
      </c>
    </row>
    <row customHeight="1" r="623" ht="15.75">
      <c t="s" s="410" r="A623">
        <v>62579</v>
      </c>
      <c t="s" s="421" r="B623">
        <v>62580</v>
      </c>
      <c t="s" s="410" r="C623">
        <v>62581</v>
      </c>
      <c t="s" s="411" r="D623">
        <v>62582</v>
      </c>
      <c t="s" s="410" r="E623">
        <v>62583</v>
      </c>
      <c t="str" s="410" r="F623">
        <f>'Mali CSCOM-CSREF'!$A623</f>
        <v>ML04R07C009</v>
      </c>
      <c t="s" s="410" r="G623">
        <v>62584</v>
      </c>
      <c s="412" r="H623">
        <v>38518.0</v>
      </c>
      <c s="413" r="I623">
        <v>20.0</v>
      </c>
      <c s="413" r="J623">
        <v>60.0</v>
      </c>
      <c t="s" s="410" r="K623">
        <v>62585</v>
      </c>
      <c t="s" s="413" r="L623">
        <v>62586</v>
      </c>
      <c s="413" r="M623"/>
      <c s="413" r="N623">
        <v>-5.02057000007</v>
      </c>
      <c s="413" r="O623">
        <v>12.9467700004</v>
      </c>
    </row>
    <row customHeight="1" r="624" ht="15.75">
      <c t="s" s="405" r="A624">
        <v>62587</v>
      </c>
      <c t="s" s="420" r="B624">
        <v>62588</v>
      </c>
      <c t="s" s="405" r="C624">
        <v>62589</v>
      </c>
      <c t="s" s="406" r="D624">
        <v>62590</v>
      </c>
      <c t="s" s="405" r="E624">
        <v>62591</v>
      </c>
      <c t="str" s="405" r="F624">
        <f>'Mali CSCOM-CSREF'!$A624</f>
        <v>ML05R02C012</v>
      </c>
      <c t="s" s="405" r="G624">
        <v>62592</v>
      </c>
      <c s="407" r="H624">
        <v>36161.0</v>
      </c>
      <c s="408" r="I624">
        <v>43.0</v>
      </c>
      <c s="408" r="J624">
        <v>45.0</v>
      </c>
      <c t="s" s="405" r="K624">
        <v>62593</v>
      </c>
      <c t="s" s="408" r="L624">
        <v>62594</v>
      </c>
      <c s="408" r="M624"/>
      <c s="408" r="N624">
        <v>-3.393029898</v>
      </c>
      <c s="408" r="O624">
        <v>14.562149974</v>
      </c>
    </row>
    <row customHeight="1" r="625" ht="15.75">
      <c t="s" s="410" r="A625">
        <v>62595</v>
      </c>
      <c t="s" s="421" r="B625">
        <v>62596</v>
      </c>
      <c t="s" s="410" r="C625">
        <v>62597</v>
      </c>
      <c t="s" s="411" r="D625">
        <v>62598</v>
      </c>
      <c t="s" s="410" r="E625">
        <v>62599</v>
      </c>
      <c t="str" s="410" r="F625">
        <f>'Mali CSCOM-CSREF'!$A625</f>
        <v>ML05R05C008</v>
      </c>
      <c t="s" s="410" r="G625">
        <v>62600</v>
      </c>
      <c s="412" r="H625">
        <v>39528.0</v>
      </c>
      <c s="413" r="I625">
        <v>8.0</v>
      </c>
      <c s="413" r="J625">
        <v>50.0</v>
      </c>
      <c t="s" s="410" r="K625">
        <v>62601</v>
      </c>
      <c t="s" s="413" r="L625">
        <v>62602</v>
      </c>
      <c s="413" r="M625"/>
      <c s="413" r="N625">
        <v>-3.04497000017</v>
      </c>
      <c s="413" r="O625">
        <v>15.77921</v>
      </c>
    </row>
    <row customHeight="1" r="626" ht="15.75">
      <c t="s" s="405" r="A626">
        <v>62603</v>
      </c>
      <c t="s" s="420" r="B626">
        <v>62604</v>
      </c>
      <c t="s" s="405" r="C626">
        <v>62605</v>
      </c>
      <c t="s" s="406" r="D626">
        <v>62606</v>
      </c>
      <c t="s" s="405" r="E626">
        <v>62607</v>
      </c>
      <c t="str" s="405" r="F626">
        <f>'Mali CSCOM-CSREF'!$A626</f>
        <v>ML05R04C005</v>
      </c>
      <c t="s" s="405" r="G626">
        <v>62608</v>
      </c>
      <c s="407" r="H626">
        <v>34627.0</v>
      </c>
      <c s="408" r="I626">
        <v>23.0</v>
      </c>
      <c s="408" r="J626">
        <v>55.0</v>
      </c>
      <c t="s" s="405" r="K626">
        <v>62609</v>
      </c>
      <c t="s" s="408" r="L626">
        <v>62610</v>
      </c>
      <c s="408" r="M626"/>
      <c s="408" r="N626">
        <v>-4.21672611108</v>
      </c>
      <c s="408" r="O626">
        <v>14.0167249998</v>
      </c>
    </row>
    <row customHeight="1" r="627" ht="15.75">
      <c t="s" s="410" r="A627">
        <v>62611</v>
      </c>
      <c t="s" s="421" r="B627">
        <v>62612</v>
      </c>
      <c t="s" s="410" r="C627">
        <v>62613</v>
      </c>
      <c t="s" s="411" r="D627">
        <v>62614</v>
      </c>
      <c t="s" s="410" r="E627">
        <v>62615</v>
      </c>
      <c t="str" s="410" r="F627">
        <f>'Mali CSCOM-CSREF'!$A627</f>
        <v>ML03R01C024</v>
      </c>
      <c t="s" s="410" r="G627">
        <v>62616</v>
      </c>
      <c s="412" r="H627">
        <v>37865.0</v>
      </c>
      <c s="413" r="I627">
        <v>1.0</v>
      </c>
      <c s="413" r="J627">
        <v>39.0</v>
      </c>
      <c t="s" s="410" r="K627">
        <v>62617</v>
      </c>
      <c t="s" s="413" r="L627">
        <v>62618</v>
      </c>
      <c s="413" r="M627"/>
      <c s="413" r="N627">
        <v>-5.7211289</v>
      </c>
      <c s="413" r="O627">
        <v>11.114685595</v>
      </c>
    </row>
    <row customHeight="1" r="628" ht="15.75">
      <c t="s" s="405" r="A628">
        <v>62619</v>
      </c>
      <c t="s" s="420" r="B628">
        <v>62620</v>
      </c>
      <c t="s" s="405" r="C628">
        <v>62621</v>
      </c>
      <c t="s" s="406" r="D628">
        <v>62622</v>
      </c>
      <c t="s" s="405" r="E628">
        <v>62623</v>
      </c>
      <c t="str" s="405" r="F628">
        <f>'Mali CSCOM-CSREF'!$A628</f>
        <v>ML04R04C002</v>
      </c>
      <c t="s" s="405" r="G628">
        <v>62624</v>
      </c>
      <c s="407" r="H628">
        <v>36892.0</v>
      </c>
      <c s="408" r="I628">
        <v>7.0</v>
      </c>
      <c s="408" r="J628">
        <v>25.0</v>
      </c>
      <c t="s" s="405" r="K628">
        <v>62625</v>
      </c>
      <c t="s" s="408" r="L628">
        <v>62626</v>
      </c>
      <c s="408" r="M628"/>
      <c s="408" r="N628">
        <v>-5.55821999985</v>
      </c>
      <c s="408" r="O628">
        <v>13.8743900003</v>
      </c>
    </row>
    <row customHeight="1" r="629" ht="15.75">
      <c t="s" s="410" r="A629">
        <v>62627</v>
      </c>
      <c t="s" s="421" r="B629">
        <v>62628</v>
      </c>
      <c t="s" s="410" r="C629">
        <v>62629</v>
      </c>
      <c t="s" s="411" r="D629">
        <v>62630</v>
      </c>
      <c t="s" s="410" r="E629">
        <v>62631</v>
      </c>
      <c t="str" s="410" r="F629">
        <f>'Mali CSCOM-CSREF'!$A629</f>
        <v>ML04R07C010</v>
      </c>
      <c t="s" s="410" r="G629">
        <v>62632</v>
      </c>
      <c s="412" r="H629">
        <v>35916.0</v>
      </c>
      <c s="413" r="I629">
        <v>17.0</v>
      </c>
      <c s="413" r="J629">
        <v>40.0</v>
      </c>
      <c t="s" s="410" r="K629">
        <v>62633</v>
      </c>
      <c t="s" s="413" r="L629">
        <v>62634</v>
      </c>
      <c s="413" r="M629"/>
      <c s="413" r="N629">
        <v>-4.894444524</v>
      </c>
      <c s="413" r="O629">
        <v>12.916944472</v>
      </c>
    </row>
    <row customHeight="1" r="630" ht="15.75">
      <c t="s" s="405" r="A630">
        <v>62635</v>
      </c>
      <c t="s" s="420" r="B630">
        <v>62636</v>
      </c>
      <c t="s" s="406" r="C630">
        <v>62637</v>
      </c>
      <c t="s" s="406" r="D630">
        <v>62638</v>
      </c>
      <c t="s" s="405" r="E630">
        <v>62639</v>
      </c>
      <c t="str" s="405" r="F630">
        <f>'Mali CSCOM-CSREF'!$A630</f>
        <v>ML07R03C012</v>
      </c>
      <c t="s" s="405" r="G630">
        <v>62640</v>
      </c>
      <c s="407" r="H630">
        <v>40180.0</v>
      </c>
      <c s="408" r="I630">
        <v>7.0</v>
      </c>
      <c s="408" r="J630">
        <v>50.0</v>
      </c>
      <c t="s" s="405" r="K630">
        <v>62641</v>
      </c>
      <c t="s" s="408" r="L630">
        <v>62642</v>
      </c>
      <c s="408" r="M630"/>
      <c s="408" r="N630">
        <v>-0.362222221937</v>
      </c>
      <c s="408" r="O630">
        <v>16.8655555558</v>
      </c>
    </row>
    <row customHeight="1" r="631" ht="15.75">
      <c t="s" s="410" r="A631">
        <v>62643</v>
      </c>
      <c t="s" s="421" r="B631">
        <v>62644</v>
      </c>
      <c t="s" s="410" r="C631">
        <v>62645</v>
      </c>
      <c t="s" s="411" r="D631">
        <v>62646</v>
      </c>
      <c t="s" s="410" r="E631">
        <v>62647</v>
      </c>
      <c t="str" s="410" r="F631">
        <f>'Mali CSCOM-CSREF'!$A631</f>
        <v>ML03R06C012</v>
      </c>
      <c t="s" s="410" r="G631">
        <v>62648</v>
      </c>
      <c s="412" r="H631">
        <v>36925.0</v>
      </c>
      <c s="413" r="I631">
        <v>1.0</v>
      </c>
      <c s="413" r="J631">
        <v>64.0</v>
      </c>
      <c t="s" s="410" r="K631">
        <v>62649</v>
      </c>
      <c t="s" s="413" r="L631">
        <v>62650</v>
      </c>
      <c s="413" r="M631"/>
      <c s="413" r="N631">
        <v>-5.761944275</v>
      </c>
      <c s="413" r="O631">
        <v>12.566389097</v>
      </c>
    </row>
    <row customHeight="1" r="632" ht="15.75">
      <c t="s" s="420" r="A632">
        <v>62651</v>
      </c>
      <c t="s" s="420" r="B632">
        <v>62652</v>
      </c>
      <c t="s" s="420" r="C632">
        <v>62653</v>
      </c>
      <c t="s" s="422" r="D632">
        <v>62654</v>
      </c>
      <c t="s" s="420" r="E632">
        <v>62655</v>
      </c>
      <c t="str" s="420" r="F632">
        <f>'Mali CSCOM-CSREF'!$A632</f>
        <v>ML05R06C011</v>
      </c>
      <c t="s" s="405" r="G632">
        <v>62656</v>
      </c>
      <c s="423" r="H632">
        <v>38388.0</v>
      </c>
      <c s="424" r="I632">
        <v>9.0</v>
      </c>
      <c s="424" r="J632">
        <v>60.0</v>
      </c>
      <c t="s" s="420" r="K632">
        <v>62657</v>
      </c>
      <c t="s" s="408" r="L632">
        <v>62658</v>
      </c>
      <c s="408" r="M632"/>
      <c s="408" r="N632">
        <v>-2.92388999968</v>
      </c>
      <c s="408" r="O632">
        <v>14.3659299997</v>
      </c>
    </row>
    <row customHeight="1" r="633" ht="15.75">
      <c t="s" s="410" r="A633">
        <v>62659</v>
      </c>
      <c t="s" s="410" r="B633">
        <v>62660</v>
      </c>
      <c t="s" s="410" r="C633">
        <v>62661</v>
      </c>
      <c t="s" s="411" r="D633">
        <v>62662</v>
      </c>
      <c t="s" s="410" r="E633">
        <v>62663</v>
      </c>
      <c t="str" s="410" r="F633">
        <f>'Mali CSCOM-CSREF'!$A633</f>
        <v>ML02R05C004</v>
      </c>
      <c t="s" s="410" r="G633">
        <v>62664</v>
      </c>
      <c s="412" r="H633">
        <v>35565.0</v>
      </c>
      <c s="413" r="I633">
        <v>4.0</v>
      </c>
      <c s="413" r="J633">
        <v>45.0</v>
      </c>
      <c t="s" s="410" r="K633">
        <v>62665</v>
      </c>
      <c t="s" s="413" r="L633">
        <v>62666</v>
      </c>
      <c s="413" r="M633"/>
      <c s="414" r="N633">
        <v>-8.525721653</v>
      </c>
      <c s="414" r="O633">
        <v>12.129199721</v>
      </c>
    </row>
    <row customHeight="1" r="634" ht="15.75">
      <c t="s" s="405" r="A634">
        <v>62667</v>
      </c>
      <c t="s" s="405" r="B634">
        <v>62668</v>
      </c>
      <c t="s" s="405" r="C634">
        <v>62669</v>
      </c>
      <c t="s" s="406" r="D634">
        <v>62670</v>
      </c>
      <c t="s" s="405" r="E634">
        <v>62671</v>
      </c>
      <c t="str" s="405" r="F634">
        <f>'Mali CSCOM-CSREF'!$A634</f>
        <v>ML03R09C005</v>
      </c>
      <c t="s" s="405" r="G634">
        <v>62672</v>
      </c>
      <c s="407" r="H634">
        <v>32143.0</v>
      </c>
      <c s="408" r="I634">
        <v>9.0</v>
      </c>
      <c s="408" r="J634">
        <v>45.0</v>
      </c>
      <c t="s" s="405" r="K634">
        <v>62673</v>
      </c>
      <c t="s" s="408" r="L634">
        <v>62674</v>
      </c>
      <c s="408" r="M634"/>
      <c s="409" r="N634">
        <v>-5.038154524</v>
      </c>
      <c s="409" r="O634">
        <v>12.218842721</v>
      </c>
    </row>
    <row customHeight="1" r="635" ht="15.75">
      <c t="s" s="410" r="A635">
        <v>62675</v>
      </c>
      <c t="s" s="410" r="B635">
        <v>62676</v>
      </c>
      <c t="s" s="410" r="C635">
        <v>62677</v>
      </c>
      <c t="s" s="411" r="D635">
        <v>62678</v>
      </c>
      <c t="s" s="410" r="E635">
        <v>62679</v>
      </c>
      <c t="str" s="410" r="F635">
        <f>'Mali CSCOM-CSREF'!$A635</f>
        <v>ML03R01C025</v>
      </c>
      <c t="s" s="410" r="G635">
        <v>62680</v>
      </c>
      <c s="412" r="H635">
        <v>40179.0</v>
      </c>
      <c s="413" r="I635">
        <v>2.0</v>
      </c>
      <c s="413" r="J635">
        <v>35.0</v>
      </c>
      <c t="s" s="410" r="K635">
        <v>62681</v>
      </c>
      <c t="s" s="413" r="L635">
        <v>62682</v>
      </c>
      <c s="413" r="M635"/>
      <c s="414" r="N635">
        <v>-6.2658588414</v>
      </c>
      <c s="414" r="O635">
        <v>11.4618350618</v>
      </c>
    </row>
    <row customHeight="1" r="636" ht="15.75">
      <c t="s" s="405" r="A636">
        <v>62683</v>
      </c>
      <c t="s" s="405" r="B636">
        <v>62684</v>
      </c>
      <c t="s" s="405" r="C636">
        <v>62685</v>
      </c>
      <c t="s" s="406" r="D636">
        <v>62686</v>
      </c>
      <c t="s" s="405" r="E636">
        <v>62687</v>
      </c>
      <c t="str" s="405" r="F636">
        <f>'Mali CSCOM-CSREF'!$A636</f>
        <v>ML03R06C013</v>
      </c>
      <c t="s" s="405" r="G636">
        <v>62688</v>
      </c>
      <c s="407" r="H636">
        <v>37257.0</v>
      </c>
      <c s="408" r="I636">
        <v>5.0</v>
      </c>
      <c s="408" r="J636">
        <v>2.0</v>
      </c>
      <c s="405" r="K636"/>
      <c t="s" s="408" r="L636">
        <v>62689</v>
      </c>
      <c s="408" r="M636"/>
      <c s="409" r="N636">
        <v>-5.25680015</v>
      </c>
      <c s="409" r="O636">
        <v>12.279598221</v>
      </c>
    </row>
    <row customHeight="1" r="637" ht="15.75">
      <c t="s" s="410" r="A637">
        <v>62690</v>
      </c>
      <c t="s" s="410" r="B637">
        <v>62691</v>
      </c>
      <c t="s" s="410" r="C637">
        <v>62692</v>
      </c>
      <c t="s" s="411" r="D637">
        <v>62693</v>
      </c>
      <c t="s" s="410" r="E637">
        <v>62694</v>
      </c>
      <c t="str" s="410" r="F637">
        <f>'Mali CSCOM-CSREF'!$A637</f>
        <v>ML02R08C013</v>
      </c>
      <c t="s" s="410" r="G637">
        <v>62695</v>
      </c>
      <c s="412" r="H637">
        <v>40544.0</v>
      </c>
      <c s="413" r="I637">
        <v>8.0</v>
      </c>
      <c s="413" r="J637">
        <v>155.0</v>
      </c>
      <c t="s" s="410" r="K637">
        <v>62696</v>
      </c>
      <c t="s" s="413" r="L637">
        <v>62697</v>
      </c>
      <c s="413" r="M637"/>
      <c s="414" r="N637">
        <v>-7.95385999963</v>
      </c>
      <c s="414" r="O637">
        <v>14.4316499998</v>
      </c>
    </row>
    <row customHeight="1" r="638" ht="15.75">
      <c t="s" s="405" r="A638">
        <v>62698</v>
      </c>
      <c t="s" s="405" r="B638">
        <v>62699</v>
      </c>
      <c t="s" s="405" r="C638">
        <v>62700</v>
      </c>
      <c t="s" s="406" r="D638">
        <v>62701</v>
      </c>
      <c t="s" s="405" r="E638">
        <v>62702</v>
      </c>
      <c t="str" s="405" r="F638">
        <f>'Mali CSCOM-CSREF'!$A638</f>
        <v>ML05R02C013</v>
      </c>
      <c t="s" s="405" r="G638">
        <v>62703</v>
      </c>
      <c s="407" r="H638">
        <v>37690.0</v>
      </c>
      <c s="408" r="I638">
        <v>29.0</v>
      </c>
      <c s="408" r="J638">
        <v>113.0</v>
      </c>
      <c t="s" s="405" r="K638">
        <v>62704</v>
      </c>
      <c t="s" s="408" r="L638">
        <v>62705</v>
      </c>
      <c s="408" r="M638"/>
      <c s="409" r="N638">
        <v>-3.814884148</v>
      </c>
      <c s="409" r="O638">
        <v>14.791931099</v>
      </c>
    </row>
    <row customHeight="1" r="639" ht="15.75">
      <c t="s" s="410" r="A639">
        <v>62706</v>
      </c>
      <c t="s" s="410" r="B639">
        <v>62707</v>
      </c>
      <c t="s" s="410" r="C639">
        <v>62708</v>
      </c>
      <c t="s" s="411" r="D639">
        <v>62709</v>
      </c>
      <c t="s" s="410" r="E639">
        <v>62710</v>
      </c>
      <c t="str" s="410" r="F639">
        <f>'Mali CSCOM-CSREF'!$A639</f>
        <v>ML01R04C012</v>
      </c>
      <c t="s" s="410" r="G639">
        <v>62711</v>
      </c>
      <c s="412" r="H639">
        <v>39479.0</v>
      </c>
      <c s="413" r="I639">
        <v>16.0</v>
      </c>
      <c s="413" r="J639">
        <v>45.0</v>
      </c>
      <c t="s" s="410" r="K639">
        <v>62712</v>
      </c>
      <c t="s" s="413" r="L639">
        <v>62713</v>
      </c>
      <c s="413" r="M639"/>
      <c s="414" r="N639">
        <v>-11.121507655</v>
      </c>
      <c s="414" r="O639">
        <v>13.053415347</v>
      </c>
    </row>
    <row customHeight="1" r="640" ht="15.75">
      <c t="s" s="405" r="A640">
        <v>62714</v>
      </c>
      <c t="s" s="405" r="B640">
        <v>62715</v>
      </c>
      <c t="s" s="405" r="C640">
        <v>62716</v>
      </c>
      <c t="s" s="406" r="D640">
        <v>62717</v>
      </c>
      <c t="s" s="405" r="E640">
        <v>62718</v>
      </c>
      <c t="str" s="405" r="F640">
        <f>'Mali CSCOM-CSREF'!$A640</f>
        <v>ML01R05C022</v>
      </c>
      <c t="s" s="405" r="G640">
        <v>62719</v>
      </c>
      <c s="407" r="H640">
        <v>36161.0</v>
      </c>
      <c s="408" r="I640">
        <v>16.0</v>
      </c>
      <c s="408" r="J640">
        <v>73.0</v>
      </c>
      <c t="s" s="405" r="K640">
        <v>62720</v>
      </c>
      <c t="s" s="408" r="L640">
        <v>62721</v>
      </c>
      <c s="408" r="M640"/>
      <c s="408" r="N640">
        <v>-8.881685028</v>
      </c>
      <c s="408" r="O640">
        <v>12.951627972</v>
      </c>
    </row>
    <row customHeight="1" r="641" ht="15.75">
      <c t="s" s="410" r="A641">
        <v>62722</v>
      </c>
      <c t="s" s="410" r="B641">
        <v>62723</v>
      </c>
      <c t="s" s="410" r="C641">
        <v>62724</v>
      </c>
      <c t="s" s="411" r="D641">
        <v>62725</v>
      </c>
      <c t="s" s="410" r="E641">
        <v>62726</v>
      </c>
      <c t="str" s="410" r="F641">
        <f>'Mali CSCOM-CSREF'!$A641</f>
        <v>ML04R07C011</v>
      </c>
      <c t="s" s="410" r="G641">
        <v>62727</v>
      </c>
      <c s="412" r="H641">
        <v>36312.0</v>
      </c>
      <c s="413" r="I641">
        <v>23.0</v>
      </c>
      <c s="413" r="J641">
        <v>65.0</v>
      </c>
      <c t="s" s="410" r="K641">
        <v>62728</v>
      </c>
      <c t="s" s="413" r="L641">
        <v>62729</v>
      </c>
      <c s="413" r="M641"/>
      <c s="414" r="N641">
        <v>-4.89877999993</v>
      </c>
      <c s="414" r="O641">
        <v>12.7028299999</v>
      </c>
    </row>
    <row customHeight="1" r="642" ht="15.75">
      <c s="405" r="A642"/>
      <c t="s" s="405" r="B642">
        <v>62730</v>
      </c>
      <c t="s" s="405" r="C642">
        <v>62731</v>
      </c>
      <c s="406" r="D642"/>
      <c t="s" s="405" r="E642">
        <v>62732</v>
      </c>
      <c t="str" s="405" r="F642">
        <f>'Mali CSCOM-CSREF'!$A642</f>
        <v/>
      </c>
      <c t="s" s="405" r="G642">
        <v>62733</v>
      </c>
      <c s="407" r="H642"/>
      <c s="408" r="I642"/>
      <c s="408" r="J642"/>
      <c s="405" r="K642"/>
      <c t="s" s="408" r="L642">
        <v>62734</v>
      </c>
      <c s="408" r="M642"/>
      <c s="409" r="N642">
        <v>-5.61718</v>
      </c>
      <c s="409" r="O642">
        <v>10.628559</v>
      </c>
    </row>
    <row customHeight="1" r="643" ht="15.75">
      <c t="s" s="410" r="A643">
        <v>62735</v>
      </c>
      <c t="s" s="410" r="B643">
        <v>62736</v>
      </c>
      <c t="s" s="410" r="C643">
        <v>62737</v>
      </c>
      <c t="s" s="411" r="D643">
        <v>62738</v>
      </c>
      <c t="s" s="410" r="E643">
        <v>62739</v>
      </c>
      <c t="str" s="410" r="F643">
        <f>'Mali CSCOM-CSREF'!$A643</f>
        <v>ML02R06C026</v>
      </c>
      <c t="s" s="410" r="G643">
        <v>62740</v>
      </c>
      <c s="412" r="H643">
        <v>38390.0</v>
      </c>
      <c s="413" r="I643">
        <v>4.0</v>
      </c>
      <c s="413" r="J643">
        <v>0.0</v>
      </c>
      <c t="s" s="410" r="K643">
        <v>62741</v>
      </c>
      <c t="s" s="413" r="L643">
        <v>62742</v>
      </c>
      <c s="413" r="M643"/>
      <c s="414" r="N643">
        <v>-8.05009999969</v>
      </c>
      <c s="414" r="O643">
        <v>12.7045300001</v>
      </c>
    </row>
    <row customHeight="1" r="644" ht="15.75">
      <c t="s" s="405" r="A644">
        <v>62743</v>
      </c>
      <c t="s" s="405" r="B644">
        <v>62744</v>
      </c>
      <c t="s" s="405" r="C644">
        <v>62745</v>
      </c>
      <c t="s" s="406" r="D644">
        <v>62746</v>
      </c>
      <c t="s" s="405" r="E644">
        <v>62747</v>
      </c>
      <c t="str" s="405" r="F644">
        <f>'Mali CSCOM-CSREF'!$A644</f>
        <v>ML02R06C000</v>
      </c>
      <c t="s" s="405" r="G644">
        <v>62748</v>
      </c>
      <c s="407" r="H644">
        <v>40544.0</v>
      </c>
      <c s="408" r="I644">
        <v>0.0</v>
      </c>
      <c s="408" r="J644">
        <v>2.0</v>
      </c>
      <c s="405" r="K644"/>
      <c t="s" s="408" r="L644">
        <v>62749</v>
      </c>
      <c s="408" r="M644"/>
      <c s="409" r="N644">
        <v>-8.05009999969</v>
      </c>
      <c s="409" r="O644">
        <v>12.7045300001</v>
      </c>
    </row>
    <row customHeight="1" r="645" ht="15.75">
      <c t="s" s="410" r="A645">
        <v>62750</v>
      </c>
      <c t="s" s="410" r="B645">
        <v>62751</v>
      </c>
      <c t="s" s="410" r="C645">
        <v>62752</v>
      </c>
      <c t="s" s="411" r="D645">
        <v>62753</v>
      </c>
      <c t="s" s="410" r="E645">
        <v>62754</v>
      </c>
      <c t="str" s="410" r="F645">
        <f>'Mali CSCOM-CSREF'!$A645</f>
        <v>ML03R03C007</v>
      </c>
      <c t="s" s="410" r="G645">
        <v>62755</v>
      </c>
      <c s="412" r="H645">
        <v>37016.0</v>
      </c>
      <c s="413" r="I645">
        <v>3.0</v>
      </c>
      <c s="413" r="J645">
        <v>65.0</v>
      </c>
      <c t="s" s="410" r="K645">
        <v>62756</v>
      </c>
      <c t="s" s="413" r="L645">
        <v>62757</v>
      </c>
      <c s="413" r="M645"/>
      <c s="414" r="N645">
        <v>-6.025</v>
      </c>
      <c s="414" r="O645">
        <v>10.26</v>
      </c>
    </row>
    <row customHeight="1" r="646" ht="15.75">
      <c t="s" s="405" r="A646">
        <v>62758</v>
      </c>
      <c t="s" s="405" r="B646">
        <v>62759</v>
      </c>
      <c t="s" s="405" r="C646">
        <v>62760</v>
      </c>
      <c t="s" s="406" r="D646">
        <v>62761</v>
      </c>
      <c t="s" s="405" r="E646">
        <v>62762</v>
      </c>
      <c t="str" s="405" r="F646">
        <f>'Mali CSCOM-CSREF'!$A646</f>
        <v>ML04R01C011</v>
      </c>
      <c t="s" s="405" r="G646">
        <v>62763</v>
      </c>
      <c s="407" r="H646">
        <v>34973.0</v>
      </c>
      <c s="408" r="I646">
        <v>23.0</v>
      </c>
      <c s="408" r="J646">
        <v>85.0</v>
      </c>
      <c t="s" s="405" r="K646">
        <v>62764</v>
      </c>
      <c t="s" s="408" r="L646">
        <v>62765</v>
      </c>
      <c s="408" r="M646"/>
      <c s="409" r="N646">
        <v>-5.64188365</v>
      </c>
      <c s="409" r="O646">
        <v>13.318617222</v>
      </c>
    </row>
    <row customHeight="1" r="647" ht="15.75">
      <c t="s" s="410" r="A647">
        <v>62766</v>
      </c>
      <c t="s" s="410" r="B647">
        <v>62767</v>
      </c>
      <c t="s" s="410" r="C647">
        <v>62768</v>
      </c>
      <c t="s" s="411" r="D647">
        <v>62769</v>
      </c>
      <c t="s" s="410" r="E647">
        <v>62770</v>
      </c>
      <c t="str" s="410" r="F647">
        <f>'Mali CSCOM-CSREF'!$A647</f>
        <v>ML01R01C020</v>
      </c>
      <c t="s" s="410" r="G647">
        <v>62771</v>
      </c>
      <c s="412" r="H647">
        <v>34820.0</v>
      </c>
      <c s="413" r="I647">
        <v>5.0</v>
      </c>
      <c s="413" r="J647">
        <v>2.0</v>
      </c>
      <c t="s" s="410" r="K647">
        <v>62772</v>
      </c>
      <c t="s" s="413" r="L647">
        <v>62773</v>
      </c>
      <c s="413" r="M647"/>
      <c s="414" r="N647">
        <v>-11.4315421397</v>
      </c>
      <c s="414" r="O647">
        <v>14.4494428621</v>
      </c>
    </row>
    <row customHeight="1" r="648" ht="15.75">
      <c t="s" s="405" r="A648">
        <v>62774</v>
      </c>
      <c t="s" s="405" r="B648">
        <v>62775</v>
      </c>
      <c t="s" s="405" r="C648">
        <v>62776</v>
      </c>
      <c t="s" s="406" r="D648">
        <v>62777</v>
      </c>
      <c t="s" s="405" r="E648">
        <v>62778</v>
      </c>
      <c t="str" s="405" r="F648">
        <f>'Mali CSCOM-CSREF'!$A648</f>
        <v>ML01R01C000</v>
      </c>
      <c t="s" s="405" r="G648">
        <v>62779</v>
      </c>
      <c s="407" r="H648">
        <v>40725.0</v>
      </c>
      <c s="408" r="I648">
        <v>0.0</v>
      </c>
      <c s="408" r="J648">
        <v>3.0</v>
      </c>
      <c s="405" r="K648"/>
      <c t="s" s="408" r="L648">
        <v>62780</v>
      </c>
      <c s="408" r="M648"/>
      <c s="409" r="N648">
        <v>-11.4336653162</v>
      </c>
      <c s="409" r="O648">
        <v>14.4417336997</v>
      </c>
    </row>
    <row customHeight="1" r="649" ht="15.75">
      <c t="s" s="410" r="A649">
        <v>62781</v>
      </c>
      <c t="s" s="410" r="B649">
        <v>62782</v>
      </c>
      <c t="s" s="410" r="C649">
        <v>62783</v>
      </c>
      <c t="s" s="411" r="D649">
        <v>62784</v>
      </c>
      <c t="s" s="410" r="E649">
        <v>62785</v>
      </c>
      <c t="str" s="410" r="F649">
        <f>'Mali CSCOM-CSREF'!$A649</f>
        <v>ML01R01C021</v>
      </c>
      <c t="s" s="410" r="G649">
        <v>62786</v>
      </c>
      <c s="412" r="H649">
        <v>38231.0</v>
      </c>
      <c s="413" r="I649">
        <v>1.0</v>
      </c>
      <c s="413" r="J649">
        <v>2.0</v>
      </c>
      <c t="s" s="410" r="K649">
        <v>62787</v>
      </c>
      <c t="s" s="413" r="L649">
        <v>62788</v>
      </c>
      <c s="413" r="M649"/>
      <c s="414" r="N649">
        <v>-11.4430218216</v>
      </c>
      <c s="414" r="O649">
        <v>14.4394077703</v>
      </c>
    </row>
    <row customHeight="1" r="650" ht="15.75">
      <c t="s" s="405" r="A650">
        <v>62789</v>
      </c>
      <c t="s" s="405" r="B650">
        <v>62790</v>
      </c>
      <c t="s" s="405" r="C650">
        <v>62791</v>
      </c>
      <c t="s" s="406" r="D650">
        <v>62792</v>
      </c>
      <c t="s" s="405" r="E650">
        <v>62793</v>
      </c>
      <c t="str" s="405" r="F650">
        <f>'Mali CSCOM-CSREF'!$A650</f>
        <v>ML01R01C022</v>
      </c>
      <c t="s" s="405" r="G650">
        <v>62794</v>
      </c>
      <c s="407" r="H650">
        <v>40575.0</v>
      </c>
      <c s="408" r="I650">
        <v>11.0</v>
      </c>
      <c s="408" r="J650">
        <v>35.0</v>
      </c>
      <c t="s" s="405" r="K650">
        <v>62795</v>
      </c>
      <c t="s" s="408" r="L650">
        <v>62796</v>
      </c>
      <c s="408" r="M650"/>
      <c s="409" r="N650">
        <v>-11.4336653162</v>
      </c>
      <c s="409" r="O650">
        <v>14.4417336997</v>
      </c>
    </row>
    <row customHeight="1" r="651" ht="15.75">
      <c t="s" s="410" r="A651">
        <v>62797</v>
      </c>
      <c t="s" s="410" r="B651">
        <v>62798</v>
      </c>
      <c t="s" s="410" r="C651">
        <v>62799</v>
      </c>
      <c t="s" s="411" r="D651">
        <v>62800</v>
      </c>
      <c t="s" s="410" r="E651">
        <v>62801</v>
      </c>
      <c t="str" s="410" r="F651">
        <f>'Mali CSCOM-CSREF'!$A651</f>
        <v>ML01R01C023</v>
      </c>
      <c t="s" s="410" r="G651">
        <v>62802</v>
      </c>
      <c s="412" r="H651">
        <v>35354.0</v>
      </c>
      <c s="413" r="I651">
        <v>13.0</v>
      </c>
      <c s="413" r="J651">
        <v>2.0</v>
      </c>
      <c t="s" s="410" r="K651">
        <v>62803</v>
      </c>
      <c t="s" s="413" r="L651">
        <v>62804</v>
      </c>
      <c s="413" r="M651"/>
      <c s="414" r="N651">
        <v>-11.4414322804</v>
      </c>
      <c s="414" r="O651">
        <v>14.4578483484</v>
      </c>
    </row>
    <row customHeight="1" r="652" ht="15.75">
      <c t="s" s="405" r="A652">
        <v>62805</v>
      </c>
      <c t="s" s="405" r="B652">
        <v>62806</v>
      </c>
      <c t="s" s="405" r="C652">
        <v>62807</v>
      </c>
      <c t="s" s="406" r="D652">
        <v>62808</v>
      </c>
      <c t="s" s="405" r="E652">
        <v>62809</v>
      </c>
      <c t="str" s="405" r="F652">
        <f>'Mali CSCOM-CSREF'!$A652</f>
        <v>ML04R03C011</v>
      </c>
      <c t="s" s="405" r="G652">
        <v>62810</v>
      </c>
      <c s="407" r="H652">
        <v>38078.0</v>
      </c>
      <c s="408" r="I652">
        <v>8.0</v>
      </c>
      <c s="408" r="J652">
        <v>47.0</v>
      </c>
      <c t="s" s="405" r="K652">
        <v>62811</v>
      </c>
      <c t="s" s="408" r="L652">
        <v>62812</v>
      </c>
      <c s="408" r="M652"/>
      <c s="409" r="N652">
        <v>-5.56771461007</v>
      </c>
      <c s="409" r="O652">
        <v>13.0386945898</v>
      </c>
    </row>
    <row customHeight="1" r="653" ht="15.75">
      <c t="s" s="410" r="A653">
        <v>62813</v>
      </c>
      <c t="s" s="410" r="B653">
        <v>62814</v>
      </c>
      <c t="s" s="410" r="C653">
        <v>62815</v>
      </c>
      <c t="s" s="411" r="D653">
        <v>62816</v>
      </c>
      <c t="s" s="410" r="E653">
        <v>62817</v>
      </c>
      <c t="str" s="410" r="F653">
        <f>'Mali CSCOM-CSREF'!$A653</f>
        <v>ML03R03C008</v>
      </c>
      <c t="s" s="410" r="G653">
        <v>62818</v>
      </c>
      <c s="412" r="H653">
        <v>36900.0</v>
      </c>
      <c s="413" r="I653">
        <v>6.0</v>
      </c>
      <c s="413" r="J653">
        <v>30.0</v>
      </c>
      <c t="s" s="410" r="K653">
        <v>62819</v>
      </c>
      <c t="s" s="413" r="L653">
        <v>62820</v>
      </c>
      <c s="413" r="M653"/>
      <c s="414" r="N653">
        <v>-5.541</v>
      </c>
      <c s="414" r="O653">
        <v>10.7</v>
      </c>
    </row>
    <row customHeight="1" r="654" ht="15.75">
      <c t="s" s="405" r="A654">
        <v>62821</v>
      </c>
      <c t="s" s="405" r="B654">
        <v>62822</v>
      </c>
      <c t="s" s="405" r="C654">
        <v>62823</v>
      </c>
      <c t="s" s="406" r="D654">
        <v>62824</v>
      </c>
      <c t="s" s="405" r="E654">
        <v>62825</v>
      </c>
      <c t="str" s="405" r="F654">
        <f>'Mali CSCOM-CSREF'!$A654</f>
        <v>ML03R05C008</v>
      </c>
      <c t="s" s="405" r="G654">
        <v>62826</v>
      </c>
      <c s="407" r="H654">
        <v>26665.0</v>
      </c>
      <c s="408" r="I654">
        <v>19.0</v>
      </c>
      <c s="408" r="J654">
        <v>30.0</v>
      </c>
      <c t="s" s="405" r="K654">
        <v>62827</v>
      </c>
      <c t="s" s="408" r="L654">
        <v>62828</v>
      </c>
      <c s="408" r="M654"/>
      <c s="409" r="N654">
        <v>-7.04143165134</v>
      </c>
      <c s="409" r="O654">
        <v>11.2732092205</v>
      </c>
    </row>
    <row customHeight="1" r="655" ht="15.75">
      <c t="s" s="410" r="A655">
        <v>62829</v>
      </c>
      <c t="s" s="410" r="B655">
        <v>62830</v>
      </c>
      <c t="s" s="410" r="C655">
        <v>62831</v>
      </c>
      <c t="s" s="411" r="D655">
        <v>62832</v>
      </c>
      <c t="s" s="410" r="E655">
        <v>62833</v>
      </c>
      <c t="str" s="410" r="F655">
        <f>'Mali CSCOM-CSREF'!$A655</f>
        <v>ML05R04C006</v>
      </c>
      <c t="s" s="410" r="G655">
        <v>62834</v>
      </c>
      <c s="412" r="H655">
        <v>35718.0</v>
      </c>
      <c s="413" r="I655">
        <v>17.0</v>
      </c>
      <c s="413" r="J655">
        <v>45.0</v>
      </c>
      <c t="s" s="410" r="K655">
        <v>62835</v>
      </c>
      <c t="s" s="413" r="L655">
        <v>62836</v>
      </c>
      <c s="413" r="M655"/>
      <c s="414" r="N655">
        <v>-4.635995149</v>
      </c>
      <c s="414" r="O655">
        <v>13.675132973</v>
      </c>
    </row>
    <row customHeight="1" r="656" ht="15.75">
      <c t="s" s="405" r="A656">
        <v>62837</v>
      </c>
      <c t="s" s="405" r="B656">
        <v>62838</v>
      </c>
      <c t="s" s="405" r="C656">
        <v>62839</v>
      </c>
      <c t="s" s="406" r="D656">
        <v>62840</v>
      </c>
      <c t="s" s="405" r="E656">
        <v>62841</v>
      </c>
      <c t="str" s="405" r="F656">
        <f>'Mali CSCOM-CSREF'!$A656</f>
        <v>ML03R02C018</v>
      </c>
      <c t="s" s="405" r="G656">
        <v>62842</v>
      </c>
      <c s="407" r="H656">
        <v>36161.0</v>
      </c>
      <c s="408" r="I656">
        <v>23.0</v>
      </c>
      <c s="408" r="J656">
        <v>63.0</v>
      </c>
      <c t="s" s="405" r="K656">
        <v>62843</v>
      </c>
      <c t="s" s="408" r="L656">
        <v>62844</v>
      </c>
      <c s="408" r="M656"/>
      <c s="408" r="N656">
        <v>-7.792066652</v>
      </c>
      <c s="408" r="O656">
        <v>11.826891471</v>
      </c>
    </row>
    <row customHeight="1" r="657" ht="15.75">
      <c t="s" s="410" r="A657">
        <v>62845</v>
      </c>
      <c t="s" s="410" r="B657">
        <v>62846</v>
      </c>
      <c t="s" s="410" r="C657">
        <v>62847</v>
      </c>
      <c t="s" s="411" r="D657">
        <v>62848</v>
      </c>
      <c t="s" s="410" r="E657">
        <v>62849</v>
      </c>
      <c t="str" s="410" r="F657">
        <f>'Mali CSCOM-CSREF'!$A657</f>
        <v>ML01R02C013</v>
      </c>
      <c t="s" s="410" r="G657">
        <v>62850</v>
      </c>
      <c s="412" r="H657">
        <v>37226.0</v>
      </c>
      <c s="413" r="I657">
        <v>3.0</v>
      </c>
      <c s="413" r="J657">
        <v>176.0</v>
      </c>
      <c t="s" s="410" r="K657">
        <v>62851</v>
      </c>
      <c t="s" s="413" r="L657">
        <v>62852</v>
      </c>
      <c s="413" r="M657"/>
      <c s="414" r="N657">
        <v>-10.6826099996</v>
      </c>
      <c s="414" r="O657">
        <v>14.5120599998</v>
      </c>
    </row>
    <row customHeight="1" r="658" ht="15.75">
      <c t="s" s="405" r="A658">
        <v>62853</v>
      </c>
      <c t="s" s="405" r="B658">
        <v>62854</v>
      </c>
      <c t="s" s="405" r="C658">
        <v>62855</v>
      </c>
      <c t="s" s="406" r="D658">
        <v>62856</v>
      </c>
      <c t="s" s="405" r="E658">
        <v>62857</v>
      </c>
      <c t="str" s="405" r="F658">
        <f>'Mali CSCOM-CSREF'!$A658</f>
        <v>ML04R03C012</v>
      </c>
      <c t="s" s="405" r="G658">
        <v>62858</v>
      </c>
      <c s="407" r="H658">
        <v>34669.0</v>
      </c>
      <c s="408" r="I658">
        <v>8.0</v>
      </c>
      <c s="408" r="J658">
        <v>25.0</v>
      </c>
      <c t="s" s="405" r="K658">
        <v>62859</v>
      </c>
      <c t="s" s="408" r="L658">
        <v>62860</v>
      </c>
      <c s="408" r="M658"/>
      <c s="409" r="N658">
        <v>-5.550535025</v>
      </c>
      <c s="409" r="O658">
        <v>12.961153222</v>
      </c>
    </row>
    <row customHeight="1" r="659" ht="15.75">
      <c t="s" s="410" r="A659">
        <v>62861</v>
      </c>
      <c t="s" s="410" r="B659">
        <v>62862</v>
      </c>
      <c t="s" s="410" r="C659">
        <v>62863</v>
      </c>
      <c t="s" s="411" r="D659">
        <v>62864</v>
      </c>
      <c t="s" s="410" r="E659">
        <v>62865</v>
      </c>
      <c t="str" s="410" r="F659">
        <f>'Mali CSCOM-CSREF'!$A659</f>
        <v>ML05R02C014</v>
      </c>
      <c t="s" s="410" r="G659">
        <v>62866</v>
      </c>
      <c s="412" r="H659">
        <v>35156.0</v>
      </c>
      <c s="413" r="I659">
        <v>30.0</v>
      </c>
      <c s="413" r="J659">
        <v>0.0</v>
      </c>
      <c t="s" s="410" r="K659">
        <v>62867</v>
      </c>
      <c t="s" s="413" r="L659">
        <v>62868</v>
      </c>
      <c s="413" r="M659"/>
      <c s="414" r="N659">
        <v>-3.509590273</v>
      </c>
      <c s="414" r="O659">
        <v>14.673450224</v>
      </c>
    </row>
    <row customHeight="1" r="660" ht="15.75">
      <c t="s" s="405" r="A660">
        <v>62869</v>
      </c>
      <c t="s" s="405" r="B660">
        <v>62870</v>
      </c>
      <c t="s" s="405" r="C660">
        <v>62871</v>
      </c>
      <c t="s" s="406" r="D660">
        <v>62872</v>
      </c>
      <c t="s" s="405" r="E660">
        <v>62873</v>
      </c>
      <c t="str" s="405" r="F660">
        <f>'Mali CSCOM-CSREF'!$A660</f>
        <v>ML02R01C005</v>
      </c>
      <c t="s" s="405" r="G660">
        <v>62874</v>
      </c>
      <c s="407" r="H660">
        <v>35500.0</v>
      </c>
      <c s="408" r="I660">
        <v>21.0</v>
      </c>
      <c s="408" r="J660">
        <v>52.0</v>
      </c>
      <c t="s" s="405" r="K660">
        <v>62875</v>
      </c>
      <c t="s" s="408" r="L660">
        <v>62876</v>
      </c>
      <c s="408" r="M660"/>
      <c s="408" r="N660">
        <v>-7.248199777</v>
      </c>
      <c s="408" r="O660">
        <v>13.106404722</v>
      </c>
    </row>
    <row customHeight="1" r="661" ht="15.75">
      <c t="s" s="410" r="A661">
        <v>62877</v>
      </c>
      <c t="s" s="410" r="B661">
        <v>62878</v>
      </c>
      <c t="s" s="410" r="C661">
        <v>62879</v>
      </c>
      <c t="s" s="411" r="D661">
        <v>62880</v>
      </c>
      <c t="s" s="410" r="E661">
        <v>62881</v>
      </c>
      <c t="str" s="410" r="F661">
        <f>'Mali CSCOM-CSREF'!$A661</f>
        <v>ML01R04C013</v>
      </c>
      <c t="s" s="410" r="G661">
        <v>62882</v>
      </c>
      <c s="412" r="H661">
        <v>37987.0</v>
      </c>
      <c s="413" r="I661">
        <v>25.0</v>
      </c>
      <c s="413" r="J661">
        <v>8.0</v>
      </c>
      <c t="s" s="410" r="K661">
        <v>62883</v>
      </c>
      <c t="s" s="413" r="L661">
        <v>62884</v>
      </c>
      <c s="413" r="M661"/>
      <c s="414" r="N661">
        <v>-11.23916503</v>
      </c>
      <c s="414" r="O661">
        <v>12.840008972</v>
      </c>
    </row>
    <row customHeight="1" r="662" ht="15.75">
      <c t="s" s="405" r="A662">
        <v>62885</v>
      </c>
      <c t="s" s="405" r="B662">
        <v>62886</v>
      </c>
      <c t="s" s="405" r="C662">
        <v>62887</v>
      </c>
      <c t="s" s="406" r="D662">
        <v>62888</v>
      </c>
      <c t="s" s="405" r="E662">
        <v>62889</v>
      </c>
      <c t="str" s="405" r="F662">
        <f>'Mali CSCOM-CSREF'!$A662</f>
        <v>ML01R04C000</v>
      </c>
      <c t="s" s="405" r="G662">
        <v>62890</v>
      </c>
      <c s="407" r="H662">
        <v>38626.0</v>
      </c>
      <c s="408" r="I662">
        <v>0.0</v>
      </c>
      <c s="408" r="J662">
        <v>250.0</v>
      </c>
      <c s="405" r="K662"/>
      <c t="s" s="408" r="L662">
        <v>62891</v>
      </c>
      <c s="408" r="M662"/>
      <c s="409" r="N662">
        <v>-11.23916503</v>
      </c>
      <c s="409" r="O662">
        <v>12.840008972</v>
      </c>
    </row>
    <row customHeight="1" r="663" ht="15.75">
      <c t="s" s="410" r="A663">
        <v>62892</v>
      </c>
      <c t="s" s="410" r="B663">
        <v>62893</v>
      </c>
      <c t="s" s="410" r="C663">
        <v>62894</v>
      </c>
      <c t="s" s="411" r="D663">
        <v>62895</v>
      </c>
      <c t="s" s="410" r="E663">
        <v>62896</v>
      </c>
      <c t="str" s="410" r="F663">
        <f>'Mali CSCOM-CSREF'!$A663</f>
        <v>ML02R05C005</v>
      </c>
      <c t="s" s="410" r="G663">
        <v>62897</v>
      </c>
      <c s="412" r="H663">
        <v>35596.0</v>
      </c>
      <c s="413" r="I663">
        <v>6.0</v>
      </c>
      <c s="413" r="J663">
        <v>30.0</v>
      </c>
      <c t="s" s="410" r="K663">
        <v>62898</v>
      </c>
      <c t="s" s="413" r="L663">
        <v>62899</v>
      </c>
      <c s="413" r="M663"/>
      <c s="414" r="N663">
        <v>-8.61809999995</v>
      </c>
      <c s="414" r="O663">
        <v>12.0371800002</v>
      </c>
    </row>
    <row customHeight="1" r="664" ht="15.75">
      <c t="s" s="405" r="A664">
        <v>62900</v>
      </c>
      <c t="s" s="405" r="B664">
        <v>62901</v>
      </c>
      <c t="s" s="405" r="C664">
        <v>62902</v>
      </c>
      <c t="s" s="406" r="D664">
        <v>62903</v>
      </c>
      <c t="s" s="405" r="E664">
        <v>62904</v>
      </c>
      <c t="str" s="405" r="F664">
        <f>'Mali CSCOM-CSREF'!$A664</f>
        <v>ML02R05C006</v>
      </c>
      <c t="s" s="405" r="G664">
        <v>62905</v>
      </c>
      <c s="407" r="H664">
        <v>34880.0</v>
      </c>
      <c s="408" r="I664">
        <v>7.0</v>
      </c>
      <c s="408" r="J664">
        <v>32.0</v>
      </c>
      <c t="s" s="405" r="K664">
        <v>62906</v>
      </c>
      <c t="s" s="408" r="L664">
        <v>62907</v>
      </c>
      <c s="408" r="M664"/>
      <c s="408" r="N664">
        <v>-8.619819278</v>
      </c>
      <c s="408" r="O664">
        <v>11.763834596</v>
      </c>
    </row>
    <row customHeight="1" r="665" ht="15.75">
      <c t="s" s="410" r="A665">
        <v>62908</v>
      </c>
      <c t="s" s="410" r="B665">
        <v>62909</v>
      </c>
      <c t="s" s="410" r="C665">
        <v>62910</v>
      </c>
      <c t="s" s="411" r="D665">
        <v>62911</v>
      </c>
      <c t="s" s="410" r="E665">
        <v>62912</v>
      </c>
      <c t="str" s="410" r="F665">
        <f>'Mali CSCOM-CSREF'!$A665</f>
        <v>ML01R04C014</v>
      </c>
      <c t="s" s="410" r="G665">
        <v>62913</v>
      </c>
      <c s="412" r="H665">
        <v>40057.0</v>
      </c>
      <c s="413" r="I665">
        <v>10.0</v>
      </c>
      <c s="413" r="J665">
        <v>135.0</v>
      </c>
      <c t="s" s="410" r="K665">
        <v>62914</v>
      </c>
      <c t="s" s="413" r="L665">
        <v>62915</v>
      </c>
      <c s="413" r="M665"/>
      <c s="414" r="N665">
        <v>-11.5694285306</v>
      </c>
      <c s="414" r="O665">
        <v>13.4834657225</v>
      </c>
    </row>
    <row customHeight="1" r="666" ht="15.75">
      <c t="s" s="405" r="A666">
        <v>62916</v>
      </c>
      <c t="s" s="405" r="B666">
        <v>62917</v>
      </c>
      <c t="s" s="405" r="C666">
        <v>62918</v>
      </c>
      <c t="s" s="406" r="D666">
        <v>62919</v>
      </c>
      <c t="s" s="405" r="E666">
        <v>62920</v>
      </c>
      <c t="str" s="405" r="F666">
        <f>'Mali CSCOM-CSREF'!$A666</f>
        <v>ML01R05C023</v>
      </c>
      <c t="s" s="405" r="G666">
        <v>62921</v>
      </c>
      <c s="407" r="H666">
        <v>40603.0</v>
      </c>
      <c s="408" r="I666">
        <v>4.0</v>
      </c>
      <c s="408" r="J666">
        <v>135.0</v>
      </c>
      <c t="s" s="405" r="K666">
        <v>62922</v>
      </c>
      <c t="s" s="408" r="L666">
        <v>62923</v>
      </c>
      <c s="408" r="M666"/>
      <c s="408" r="N666">
        <v>-9.68576999963</v>
      </c>
      <c s="408" r="O666">
        <v>13.5539900001</v>
      </c>
    </row>
    <row customHeight="1" r="667" ht="15.75">
      <c t="s" s="410" r="A667">
        <v>62924</v>
      </c>
      <c t="s" s="410" r="B667">
        <v>62925</v>
      </c>
      <c t="s" s="410" r="C667">
        <v>62926</v>
      </c>
      <c t="s" s="411" r="D667">
        <v>62927</v>
      </c>
      <c t="s" s="410" r="E667">
        <v>62928</v>
      </c>
      <c t="str" s="410" r="F667">
        <f>'Mali CSCOM-CSREF'!$A667</f>
        <v>ML02R04C010</v>
      </c>
      <c t="s" s="410" r="G667">
        <v>62929</v>
      </c>
      <c s="412" r="H667">
        <v>38412.0</v>
      </c>
      <c s="413" r="I667">
        <v>12.0</v>
      </c>
      <c s="413" r="J667">
        <v>12.0</v>
      </c>
      <c t="s" s="410" r="K667">
        <v>62930</v>
      </c>
      <c t="s" s="413" r="L667">
        <v>62931</v>
      </c>
      <c s="413" r="M667"/>
      <c s="414" r="N667">
        <v>-6.838297901</v>
      </c>
      <c s="414" r="O667">
        <v>12.738280097</v>
      </c>
    </row>
    <row customHeight="1" r="668" ht="15.75">
      <c t="s" s="405" r="A668">
        <v>62932</v>
      </c>
      <c t="s" s="405" r="B668">
        <v>62933</v>
      </c>
      <c t="s" s="405" r="C668">
        <v>62934</v>
      </c>
      <c t="s" s="406" r="D668">
        <v>62935</v>
      </c>
      <c t="s" s="405" r="E668">
        <v>62936</v>
      </c>
      <c t="str" s="405" r="F668">
        <f>'Mali CSCOM-CSREF'!$A668</f>
        <v>ML05R05C009</v>
      </c>
      <c t="s" s="405" r="G668">
        <v>62937</v>
      </c>
      <c s="407" r="H668">
        <v>39553.0</v>
      </c>
      <c s="408" r="I668">
        <v>3.0</v>
      </c>
      <c s="408" r="J668">
        <v>35.0</v>
      </c>
      <c t="s" s="405" r="K668">
        <v>62938</v>
      </c>
      <c t="s" s="408" r="L668">
        <v>62939</v>
      </c>
      <c s="408" r="M668"/>
      <c s="409" r="N668">
        <v>-2.687478022</v>
      </c>
      <c s="409" r="O668">
        <v>15.028235599</v>
      </c>
    </row>
    <row customHeight="1" r="669" ht="15.75">
      <c t="s" s="410" r="A669">
        <v>62940</v>
      </c>
      <c t="s" s="410" r="B669">
        <v>62941</v>
      </c>
      <c t="s" s="411" r="C669">
        <v>62942</v>
      </c>
      <c t="s" s="411" r="D669">
        <v>62943</v>
      </c>
      <c t="s" s="410" r="E669">
        <v>62944</v>
      </c>
      <c t="str" s="410" r="F669">
        <f>'Mali CSCOM-CSREF'!$A669</f>
        <v>ML07R03C013</v>
      </c>
      <c t="s" s="410" r="G669">
        <v>62945</v>
      </c>
      <c s="412" r="H669">
        <v>36526.0</v>
      </c>
      <c s="413" r="I669">
        <v>3.0</v>
      </c>
      <c s="413" r="J669">
        <v>175.0</v>
      </c>
      <c t="s" s="410" r="K669">
        <v>62946</v>
      </c>
      <c t="s" s="413" r="L669">
        <v>62947</v>
      </c>
      <c s="413" r="M669"/>
      <c s="414" r="N669">
        <v>-1.46677622714</v>
      </c>
      <c s="414" r="O669">
        <v>17.203853871</v>
      </c>
    </row>
    <row customHeight="1" r="670" ht="15.75">
      <c t="s" s="405" r="A670">
        <v>62948</v>
      </c>
      <c t="s" s="405" r="B670">
        <v>62949</v>
      </c>
      <c t="s" s="405" r="C670">
        <v>62950</v>
      </c>
      <c t="s" s="406" r="D670">
        <v>62951</v>
      </c>
      <c t="s" s="405" r="E670">
        <v>62952</v>
      </c>
      <c t="str" s="405" r="F670">
        <f>'Mali CSCOM-CSREF'!$A670</f>
        <v>ML04R04C003</v>
      </c>
      <c t="s" s="405" r="G670">
        <v>62953</v>
      </c>
      <c s="407" r="H670">
        <v>37987.0</v>
      </c>
      <c s="408" r="I670">
        <v>9.0</v>
      </c>
      <c s="408" r="J670">
        <v>95.0</v>
      </c>
      <c t="s" s="405" r="K670">
        <v>62954</v>
      </c>
      <c t="s" s="408" r="L670">
        <v>62955</v>
      </c>
      <c s="408" r="M670"/>
      <c s="409" r="N670">
        <v>-4.94543999956</v>
      </c>
      <c s="409" r="O670">
        <v>13.9472500003</v>
      </c>
    </row>
    <row customHeight="1" r="671" ht="15.75">
      <c t="s" s="410" r="A671">
        <v>62956</v>
      </c>
      <c t="s" s="410" r="B671">
        <v>62957</v>
      </c>
      <c t="s" s="410" r="C671">
        <v>62958</v>
      </c>
      <c t="s" s="411" r="D671">
        <v>62959</v>
      </c>
      <c t="s" s="410" r="E671">
        <v>62960</v>
      </c>
      <c t="str" s="410" r="F671">
        <f>'Mali CSCOM-CSREF'!$A671</f>
        <v>ML02R02C006</v>
      </c>
      <c t="s" s="410" r="G671">
        <v>62961</v>
      </c>
      <c s="412" r="H671">
        <v>34745.0</v>
      </c>
      <c s="413" r="I671">
        <v>1.0</v>
      </c>
      <c s="413" r="J671">
        <v>9999.0</v>
      </c>
      <c t="s" s="410" r="K671">
        <v>62962</v>
      </c>
      <c t="s" s="413" r="L671">
        <v>62963</v>
      </c>
      <c s="413" r="M671"/>
      <c s="414" r="N671">
        <v>-7.32157999998</v>
      </c>
      <c s="414" r="O671">
        <v>13.40887</v>
      </c>
    </row>
    <row customHeight="1" r="672" ht="15.75">
      <c t="s" s="405" r="A672">
        <v>62964</v>
      </c>
      <c t="s" s="405" r="B672">
        <v>62965</v>
      </c>
      <c t="s" s="405" r="C672">
        <v>62966</v>
      </c>
      <c t="s" s="406" r="D672">
        <v>62967</v>
      </c>
      <c t="s" s="405" r="E672">
        <v>62968</v>
      </c>
      <c t="str" s="405" r="F672">
        <f>'Mali CSCOM-CSREF'!$A672</f>
        <v>ML01R07C011</v>
      </c>
      <c t="s" s="405" r="G672">
        <v>62969</v>
      </c>
      <c s="407" r="H672">
        <v>35431.0</v>
      </c>
      <c s="408" r="I672">
        <v>3.0</v>
      </c>
      <c s="408" r="J672">
        <v>55.0</v>
      </c>
      <c t="s" s="405" r="K672">
        <v>62970</v>
      </c>
      <c t="s" s="408" r="L672">
        <v>62971</v>
      </c>
      <c s="408" r="M672"/>
      <c s="409" r="N672">
        <v>-10.986112655</v>
      </c>
      <c s="409" r="O672">
        <v>14.986738974</v>
      </c>
    </row>
    <row customHeight="1" r="673" ht="15.75">
      <c t="s" s="410" r="A673">
        <v>62972</v>
      </c>
      <c t="s" s="410" r="B673">
        <v>62973</v>
      </c>
      <c t="s" s="410" r="C673">
        <v>62974</v>
      </c>
      <c t="s" s="411" r="D673">
        <v>62975</v>
      </c>
      <c t="s" s="410" r="E673">
        <v>62976</v>
      </c>
      <c t="str" s="410" r="F673">
        <f>'Mali CSCOM-CSREF'!$A673</f>
        <v>ML01R07C012</v>
      </c>
      <c t="s" s="410" r="G673">
        <v>62977</v>
      </c>
      <c s="412" r="H673">
        <v>35034.0</v>
      </c>
      <c s="413" r="I673">
        <v>4.0</v>
      </c>
      <c s="413" r="J673">
        <v>0.0</v>
      </c>
      <c t="s" s="410" r="K673">
        <v>62978</v>
      </c>
      <c t="s" s="413" r="L673">
        <v>62979</v>
      </c>
      <c s="413" r="M673"/>
      <c s="414" r="N673">
        <v>-10.1695607793</v>
      </c>
      <c s="414" r="O673">
        <v>15.3916579743</v>
      </c>
    </row>
    <row customHeight="1" r="674" ht="15.75">
      <c s="405" r="A674"/>
      <c t="s" s="405" r="B674">
        <v>62980</v>
      </c>
      <c t="s" s="405" r="C674">
        <v>62981</v>
      </c>
      <c s="406" r="D674"/>
      <c t="s" s="405" r="E674">
        <v>62982</v>
      </c>
      <c t="str" s="405" r="F674">
        <f>'Mali CSCOM-CSREF'!$A674</f>
        <v/>
      </c>
      <c t="s" s="405" r="G674">
        <v>62983</v>
      </c>
      <c s="407" r="H674"/>
      <c s="408" r="I674"/>
      <c s="408" r="J674"/>
      <c s="405" r="K674"/>
      <c t="s" s="408" r="L674">
        <v>62984</v>
      </c>
      <c s="408" r="M674"/>
      <c s="409" r="N674">
        <v>-3.22055</v>
      </c>
      <c s="409" r="O674">
        <v>16.550429</v>
      </c>
    </row>
    <row customHeight="1" r="675" ht="15.75">
      <c s="410" r="A675"/>
      <c t="s" s="410" r="B675">
        <v>62985</v>
      </c>
      <c t="s" s="410" r="C675">
        <v>62986</v>
      </c>
      <c s="411" r="D675"/>
      <c t="s" s="410" r="E675">
        <v>62987</v>
      </c>
      <c t="str" s="410" r="F675">
        <f>'Mali CSCOM-CSREF'!$A675</f>
        <v/>
      </c>
      <c t="s" s="410" r="G675">
        <v>62988</v>
      </c>
      <c s="412" r="H675"/>
      <c s="413" r="I675"/>
      <c s="413" r="J675"/>
      <c s="410" r="K675"/>
      <c t="s" s="413" r="L675">
        <v>62989</v>
      </c>
      <c t="s" s="413" r="M675">
        <v>62990</v>
      </c>
      <c s="414" r="N675"/>
      <c s="414" r="O675"/>
    </row>
    <row customHeight="1" r="676" ht="15.75">
      <c t="s" s="405" r="A676">
        <v>62991</v>
      </c>
      <c t="s" s="405" r="B676">
        <v>62992</v>
      </c>
      <c t="s" s="405" r="C676">
        <v>62993</v>
      </c>
      <c t="s" s="406" r="D676">
        <v>62994</v>
      </c>
      <c t="s" s="405" r="E676">
        <v>62995</v>
      </c>
      <c t="str" s="405" r="F676">
        <f>'Mali CSCOM-CSREF'!$A676</f>
        <v>ML02R02C007</v>
      </c>
      <c t="s" s="405" r="G676">
        <v>62996</v>
      </c>
      <c s="407" r="H676">
        <v>35796.0</v>
      </c>
      <c s="408" r="I676">
        <v>7.0</v>
      </c>
      <c s="408" r="J676">
        <v>10.0</v>
      </c>
      <c t="s" s="405" r="K676">
        <v>62997</v>
      </c>
      <c t="s" s="408" r="L676">
        <v>62998</v>
      </c>
      <c s="408" r="M676"/>
      <c s="409" r="N676">
        <v>-7.335918527</v>
      </c>
      <c s="409" r="O676">
        <v>13.574939473</v>
      </c>
    </row>
    <row customHeight="1" r="677" ht="15.75">
      <c t="s" s="410" r="A677">
        <v>62999</v>
      </c>
      <c t="s" s="410" r="B677">
        <v>63000</v>
      </c>
      <c t="s" s="410" r="C677">
        <v>63001</v>
      </c>
      <c t="s" s="411" r="D677">
        <v>63002</v>
      </c>
      <c t="s" s="410" r="E677">
        <v>63003</v>
      </c>
      <c t="str" s="410" r="F677">
        <f>'Mali CSCOM-CSREF'!$A677</f>
        <v>ML09R01C006</v>
      </c>
      <c t="s" s="410" r="G677">
        <v>63004</v>
      </c>
      <c s="412" r="H677">
        <v>39448.0</v>
      </c>
      <c s="413" r="I677">
        <v>2.0</v>
      </c>
      <c s="413" r="J677">
        <v>1.0</v>
      </c>
      <c t="s" s="410" r="K677">
        <v>63005</v>
      </c>
      <c t="s" s="413" r="L677">
        <v>63006</v>
      </c>
      <c s="413" r="M677"/>
      <c s="414" r="N677">
        <v>1.40156698200001</v>
      </c>
      <c s="414" r="O677">
        <v>18.437693477</v>
      </c>
    </row>
    <row customHeight="1" r="678" ht="15.75">
      <c t="s" s="405" r="A678">
        <v>63007</v>
      </c>
      <c t="s" s="405" r="B678">
        <v>63008</v>
      </c>
      <c t="s" s="405" r="C678">
        <v>63009</v>
      </c>
      <c t="s" s="406" r="D678">
        <v>63010</v>
      </c>
      <c t="s" s="405" r="E678">
        <v>63011</v>
      </c>
      <c t="str" s="405" r="F678">
        <f>'Mali CSCOM-CSREF'!$A678</f>
        <v>ML09R01C000</v>
      </c>
      <c t="s" s="405" r="G678">
        <v>63012</v>
      </c>
      <c s="407" r="H678">
        <v>38718.0</v>
      </c>
      <c s="408" r="I678">
        <v>0.0</v>
      </c>
      <c s="408" r="J678">
        <v>260.0</v>
      </c>
      <c s="405" r="K678"/>
      <c t="s" s="408" r="L678">
        <v>63013</v>
      </c>
      <c s="408" r="M678"/>
      <c s="409" r="N678">
        <v>1.40156698200001</v>
      </c>
      <c s="409" r="O678">
        <v>18.437693477</v>
      </c>
    </row>
    <row customHeight="1" r="679" ht="15.75">
      <c t="s" s="410" r="A679">
        <v>63014</v>
      </c>
      <c t="s" s="410" r="B679">
        <v>63015</v>
      </c>
      <c t="s" s="410" r="C679">
        <v>63016</v>
      </c>
      <c t="s" s="411" r="D679">
        <v>63017</v>
      </c>
      <c t="s" s="410" r="E679">
        <v>63018</v>
      </c>
      <c t="str" s="410" r="F679">
        <f>'Mali CSCOM-CSREF'!$A679</f>
        <v>ML03R09C006</v>
      </c>
      <c t="s" s="410" r="G679">
        <v>63019</v>
      </c>
      <c s="412" r="H679">
        <v>35796.0</v>
      </c>
      <c s="413" r="I679">
        <v>30.0</v>
      </c>
      <c s="413" r="J679">
        <v>30.0</v>
      </c>
      <c t="s" s="410" r="K679">
        <v>63020</v>
      </c>
      <c t="s" s="413" r="L679">
        <v>63021</v>
      </c>
      <c s="413" r="M679"/>
      <c s="414" r="N679">
        <v>-4.899977774</v>
      </c>
      <c s="414" r="O679">
        <v>12.501140097</v>
      </c>
    </row>
    <row customHeight="1" r="680" ht="15.75">
      <c t="s" s="405" r="A680">
        <v>63022</v>
      </c>
      <c t="s" s="405" r="B680">
        <v>63023</v>
      </c>
      <c t="s" s="405" r="C680">
        <v>63024</v>
      </c>
      <c t="s" s="406" r="D680">
        <v>63025</v>
      </c>
      <c t="s" s="405" r="E680">
        <v>63026</v>
      </c>
      <c t="str" s="405" r="F680">
        <f>'Mali CSCOM-CSREF'!$A680</f>
        <v>ML03R04C003</v>
      </c>
      <c t="s" s="405" r="G680">
        <v>63027</v>
      </c>
      <c s="407" r="H680">
        <v>35065.0</v>
      </c>
      <c s="408" r="I680">
        <v>15.0</v>
      </c>
      <c s="408" r="J680">
        <v>2.0</v>
      </c>
      <c t="s" s="405" r="K680">
        <v>63028</v>
      </c>
      <c t="s" s="408" r="L680">
        <v>63029</v>
      </c>
      <c s="408" r="M680"/>
      <c s="409" r="N680">
        <v>-6.014043775</v>
      </c>
      <c s="409" r="O680">
        <v>11.848605721</v>
      </c>
    </row>
    <row customHeight="1" r="681" ht="15.75">
      <c t="s" s="410" r="A681">
        <v>63030</v>
      </c>
      <c t="s" s="410" r="B681">
        <v>63031</v>
      </c>
      <c t="s" s="410" r="C681">
        <v>63032</v>
      </c>
      <c t="s" s="411" r="D681">
        <v>63033</v>
      </c>
      <c t="s" s="410" r="E681">
        <v>63034</v>
      </c>
      <c t="str" s="410" r="F681">
        <f>'Mali CSCOM-CSREF'!$A681</f>
        <v>ML03R04C000</v>
      </c>
      <c t="s" s="410" r="G681">
        <v>63035</v>
      </c>
      <c s="412" r="H681">
        <v>40179.0</v>
      </c>
      <c s="413" r="I681">
        <v>0.0</v>
      </c>
      <c s="413" r="J681">
        <v>90.0</v>
      </c>
      <c s="410" r="K681"/>
      <c t="s" s="413" r="L681">
        <v>63036</v>
      </c>
      <c s="413" r="M681"/>
      <c s="414" r="N681">
        <v>-6.014043775</v>
      </c>
      <c s="414" r="O681">
        <v>11.848605721</v>
      </c>
    </row>
    <row customHeight="1" r="682" ht="15.75">
      <c t="s" s="405" r="A682">
        <v>63037</v>
      </c>
      <c t="s" s="405" r="B682">
        <v>63038</v>
      </c>
      <c t="s" s="405" r="C682">
        <v>63039</v>
      </c>
      <c t="s" s="406" r="D682">
        <v>63040</v>
      </c>
      <c t="s" s="405" r="E682">
        <v>63041</v>
      </c>
      <c t="str" s="405" r="F682">
        <f>'Mali CSCOM-CSREF'!$A682</f>
        <v>ML05R05C010</v>
      </c>
      <c t="s" s="405" r="G682">
        <v>63042</v>
      </c>
      <c s="407" r="H682">
        <v>38454.0</v>
      </c>
      <c s="408" r="I682">
        <v>8.0</v>
      </c>
      <c s="408" r="J682">
        <v>65.0</v>
      </c>
      <c t="s" s="405" r="K682">
        <v>63043</v>
      </c>
      <c t="s" s="408" r="L682">
        <v>63044</v>
      </c>
      <c s="408" r="M682"/>
      <c s="409" r="N682">
        <v>-2.750707022</v>
      </c>
      <c s="409" r="O682">
        <v>15.207802599</v>
      </c>
    </row>
    <row customHeight="1" r="683" ht="15.75">
      <c t="s" s="410" r="A683">
        <v>63045</v>
      </c>
      <c t="s" s="410" r="B683">
        <v>63046</v>
      </c>
      <c t="s" s="410" r="C683">
        <v>63047</v>
      </c>
      <c t="s" s="411" r="D683">
        <v>63048</v>
      </c>
      <c t="s" s="410" r="E683">
        <v>63049</v>
      </c>
      <c t="str" s="410" r="F683">
        <f>'Mali CSCOM-CSREF'!$A683</f>
        <v>ML04R07C012</v>
      </c>
      <c t="s" s="410" r="G683">
        <v>63050</v>
      </c>
      <c s="412" r="H683">
        <v>36312.0</v>
      </c>
      <c s="413" r="I683">
        <v>21.0</v>
      </c>
      <c s="413" r="J683">
        <v>52.0</v>
      </c>
      <c t="s" s="410" r="K683">
        <v>63051</v>
      </c>
      <c t="s" s="413" r="L683">
        <v>63052</v>
      </c>
      <c s="413" r="M683"/>
      <c s="414" r="N683">
        <v>-4.88862000016</v>
      </c>
      <c s="414" r="O683">
        <v>12.8429600003</v>
      </c>
    </row>
    <row customHeight="1" r="684" ht="15.75">
      <c t="s" s="405" r="A684">
        <v>63053</v>
      </c>
      <c t="s" s="405" r="B684">
        <v>63054</v>
      </c>
      <c t="s" s="405" r="C684">
        <v>63055</v>
      </c>
      <c t="s" s="406" r="D684">
        <v>63056</v>
      </c>
      <c t="s" s="405" r="E684">
        <v>63057</v>
      </c>
      <c t="str" s="405" r="F684">
        <f>'Mali CSCOM-CSREF'!$A684</f>
        <v>ML01R07C013</v>
      </c>
      <c t="s" s="405" r="G684">
        <v>63058</v>
      </c>
      <c s="407" r="H684">
        <v>36312.0</v>
      </c>
      <c s="408" r="I684">
        <v>2.0</v>
      </c>
      <c s="408" r="J684">
        <v>65.0</v>
      </c>
      <c t="s" s="405" r="K684">
        <v>63059</v>
      </c>
      <c t="s" s="408" r="L684">
        <v>63060</v>
      </c>
      <c s="408" r="M684"/>
      <c s="408" r="N684">
        <v>-10.2236995293</v>
      </c>
      <c s="408" r="O684">
        <v>15.4087695993</v>
      </c>
    </row>
    <row customHeight="1" r="685" ht="15.75">
      <c t="s" s="410" r="A685">
        <v>63061</v>
      </c>
      <c t="s" s="410" r="B685">
        <v>63062</v>
      </c>
      <c t="s" s="410" r="C685">
        <v>63063</v>
      </c>
      <c t="s" s="411" r="D685">
        <v>63064</v>
      </c>
      <c t="s" s="410" r="E685">
        <v>63065</v>
      </c>
      <c t="str" s="410" r="F685">
        <f>'Mali CSCOM-CSREF'!$A685</f>
        <v>ML04R05C007</v>
      </c>
      <c t="s" s="410" r="G685">
        <v>63066</v>
      </c>
      <c s="412" r="H685">
        <v>40357.0</v>
      </c>
      <c s="413" r="I685">
        <v>7.0</v>
      </c>
      <c s="413" r="J685">
        <v>3.0</v>
      </c>
      <c t="s" s="410" r="K685">
        <v>63067</v>
      </c>
      <c t="s" s="413" r="L685">
        <v>63068</v>
      </c>
      <c s="413" r="M685"/>
      <c s="414" r="N685">
        <v>-5.8681700001</v>
      </c>
      <c s="414" r="O685">
        <v>13.6383300004</v>
      </c>
    </row>
    <row customHeight="1" r="686" ht="15.75">
      <c t="s" s="405" r="A686">
        <v>63069</v>
      </c>
      <c t="s" s="405" r="B686">
        <v>63070</v>
      </c>
      <c t="s" s="406" r="C686">
        <v>63071</v>
      </c>
      <c t="s" s="406" r="D686">
        <v>63072</v>
      </c>
      <c t="s" s="405" r="E686">
        <v>63073</v>
      </c>
      <c t="str" s="405" r="F686">
        <f>'Mali CSCOM-CSREF'!$A686</f>
        <v>ML06R02C008</v>
      </c>
      <c t="s" s="405" r="G686">
        <v>63074</v>
      </c>
      <c s="407" r="H686">
        <v>38504.0</v>
      </c>
      <c s="408" r="I686">
        <v>8.0</v>
      </c>
      <c s="408" r="J686">
        <v>30.0</v>
      </c>
      <c t="s" s="405" r="K686">
        <v>63075</v>
      </c>
      <c t="s" s="408" r="L686">
        <v>63076</v>
      </c>
      <c s="408" r="M686"/>
      <c s="409" r="N686">
        <v>-3.246399273</v>
      </c>
      <c s="409" r="O686">
        <v>16.3485196</v>
      </c>
    </row>
    <row customHeight="1" r="687" ht="15.75">
      <c t="s" s="410" r="A687">
        <v>63077</v>
      </c>
      <c t="s" s="410" r="B687">
        <v>63078</v>
      </c>
      <c t="s" s="410" r="C687">
        <v>63079</v>
      </c>
      <c t="s" s="411" r="D687">
        <v>63080</v>
      </c>
      <c t="s" s="410" r="E687">
        <v>63081</v>
      </c>
      <c t="str" s="410" r="F687">
        <f>'Mali CSCOM-CSREF'!$A687</f>
        <v>ML05R07C008</v>
      </c>
      <c t="s" s="410" r="G687">
        <v>63082</v>
      </c>
      <c s="412" r="H687">
        <v>40624.0</v>
      </c>
      <c s="413" r="I687">
        <v>9.0</v>
      </c>
      <c s="413" r="J687">
        <v>120.0</v>
      </c>
      <c t="s" s="410" r="K687">
        <v>63083</v>
      </c>
      <c t="s" s="413" r="L687">
        <v>63084</v>
      </c>
      <c s="413" r="M687"/>
      <c s="414" r="N687">
        <v>-4.89129999985</v>
      </c>
      <c s="414" r="O687">
        <v>15.06019</v>
      </c>
    </row>
    <row customHeight="1" r="688" ht="15.75">
      <c t="s" s="405" r="A688">
        <v>63085</v>
      </c>
      <c t="s" s="405" r="B688">
        <v>63086</v>
      </c>
      <c t="s" s="405" r="C688">
        <v>63087</v>
      </c>
      <c t="s" s="406" r="D688">
        <v>63088</v>
      </c>
      <c t="s" s="405" r="E688">
        <v>63089</v>
      </c>
      <c t="str" s="405" r="F688">
        <f>'Mali CSCOM-CSREF'!$A688</f>
        <v>ML01R05C000</v>
      </c>
      <c t="s" s="405" r="G688">
        <v>63090</v>
      </c>
      <c s="407" r="H688">
        <v>32874.0</v>
      </c>
      <c s="408" r="I688">
        <v>0.0</v>
      </c>
      <c s="408" r="J688">
        <v>178.0</v>
      </c>
      <c s="405" r="K688"/>
      <c t="s" s="408" r="L688">
        <v>63091</v>
      </c>
      <c s="408" r="M688"/>
      <c s="409" r="N688">
        <v>-4.89129999985</v>
      </c>
      <c s="409" r="O688">
        <v>15.06019</v>
      </c>
    </row>
    <row customHeight="1" r="689" ht="15.75">
      <c t="s" s="410" r="A689">
        <v>63092</v>
      </c>
      <c t="s" s="410" r="B689">
        <v>63093</v>
      </c>
      <c t="s" s="410" r="C689">
        <v>63094</v>
      </c>
      <c t="s" s="411" r="D689">
        <v>63095</v>
      </c>
      <c t="s" s="410" r="E689">
        <v>63096</v>
      </c>
      <c t="str" s="410" r="F689">
        <f>'Mali CSCOM-CSREF'!$A689</f>
        <v>ML03R01C026</v>
      </c>
      <c t="s" s="410" r="G689">
        <v>63097</v>
      </c>
      <c s="412" r="H689">
        <v>34700.0</v>
      </c>
      <c s="413" r="I689">
        <v>1.0</v>
      </c>
      <c s="413" r="J689">
        <v>40.0</v>
      </c>
      <c t="s" s="410" r="K689">
        <v>63098</v>
      </c>
      <c t="s" s="413" r="L689">
        <v>63099</v>
      </c>
      <c s="413" r="M689"/>
      <c s="414" r="N689">
        <v>-5.6650409</v>
      </c>
      <c s="414" r="O689">
        <v>11.688130846</v>
      </c>
    </row>
    <row customHeight="1" r="690" ht="15.75">
      <c t="s" s="405" r="A690">
        <v>63100</v>
      </c>
      <c t="s" s="405" r="B690">
        <v>63101</v>
      </c>
      <c t="s" s="405" r="C690">
        <v>63102</v>
      </c>
      <c t="s" s="406" r="D690">
        <v>63103</v>
      </c>
      <c t="s" s="405" r="E690">
        <v>63104</v>
      </c>
      <c t="str" s="405" r="F690">
        <f>'Mali CSCOM-CSREF'!$A690</f>
        <v>ML03R02C019</v>
      </c>
      <c t="s" s="405" r="G690">
        <v>63105</v>
      </c>
      <c s="407" r="H690">
        <v>38606.0</v>
      </c>
      <c s="408" r="I690">
        <v>6.0</v>
      </c>
      <c s="408" r="J690">
        <v>15.0</v>
      </c>
      <c t="s" s="405" r="K690">
        <v>63106</v>
      </c>
      <c t="s" s="408" r="L690">
        <v>63107</v>
      </c>
      <c s="408" r="M690"/>
      <c s="409" r="N690">
        <v>-7.431</v>
      </c>
      <c s="409" r="O690">
        <v>11.34</v>
      </c>
    </row>
    <row customHeight="1" r="691" ht="15.75">
      <c t="s" s="410" r="A691">
        <v>63108</v>
      </c>
      <c t="s" s="410" r="B691">
        <v>63109</v>
      </c>
      <c t="s" s="410" r="C691">
        <v>63110</v>
      </c>
      <c t="s" s="411" r="D691">
        <v>63111</v>
      </c>
      <c t="s" s="410" r="E691">
        <v>63112</v>
      </c>
      <c t="str" s="410" r="F691">
        <f>'Mali CSCOM-CSREF'!$A691</f>
        <v>ML05R04C007</v>
      </c>
      <c t="s" s="410" r="G691">
        <v>63113</v>
      </c>
      <c s="412" r="H691">
        <v>35718.0</v>
      </c>
      <c s="413" r="I691">
        <v>7.0</v>
      </c>
      <c s="413" r="J691">
        <v>85.0</v>
      </c>
      <c t="s" s="410" r="K691">
        <v>63114</v>
      </c>
      <c t="s" s="413" r="L691">
        <v>63115</v>
      </c>
      <c s="413" r="M691"/>
      <c s="414" r="N691">
        <v>-4.68110000043</v>
      </c>
      <c s="414" r="O691">
        <v>14.1606099999</v>
      </c>
    </row>
    <row customHeight="1" r="692" ht="15.75">
      <c t="s" s="405" r="A692">
        <v>63116</v>
      </c>
      <c t="s" s="405" r="B692">
        <v>63117</v>
      </c>
      <c t="s" s="405" r="C692">
        <v>63118</v>
      </c>
      <c t="s" s="406" r="D692">
        <v>63119</v>
      </c>
      <c t="s" s="405" r="E692">
        <v>63120</v>
      </c>
      <c t="str" s="405" r="F692">
        <f>'Mali CSCOM-CSREF'!$A692</f>
        <v>ML01R05C024</v>
      </c>
      <c t="s" s="405" r="G692">
        <v>63121</v>
      </c>
      <c s="407" r="H692">
        <v>38869.0</v>
      </c>
      <c s="408" r="I692">
        <v>17.0</v>
      </c>
      <c s="408" r="J692">
        <v>65.0</v>
      </c>
      <c t="s" s="405" r="K692">
        <v>63122</v>
      </c>
      <c t="s" s="408" r="L692">
        <v>63123</v>
      </c>
      <c s="408" r="M692"/>
      <c s="409" r="N692">
        <v>-9.899903654</v>
      </c>
      <c s="409" r="O692">
        <v>13.1160621091</v>
      </c>
    </row>
    <row customHeight="1" r="693" ht="15.75">
      <c t="s" s="410" r="A693">
        <v>63124</v>
      </c>
      <c t="s" s="410" r="B693">
        <v>63125</v>
      </c>
      <c t="s" s="410" r="C693">
        <v>63126</v>
      </c>
      <c t="s" s="411" r="D693">
        <v>63127</v>
      </c>
      <c t="s" s="410" r="E693">
        <v>63128</v>
      </c>
      <c t="str" s="410" r="F693">
        <f>'Mali CSCOM-CSREF'!$A693</f>
        <v>ML01R07C014</v>
      </c>
      <c t="s" s="410" r="G693">
        <v>63129</v>
      </c>
      <c s="412" r="H693">
        <v>37408.0</v>
      </c>
      <c s="413" r="I693">
        <v>1.0</v>
      </c>
      <c s="413" r="J693">
        <v>15.0</v>
      </c>
      <c t="s" s="410" r="K693">
        <v>63130</v>
      </c>
      <c t="s" s="413" r="L693">
        <v>63131</v>
      </c>
      <c s="413" r="M693"/>
      <c s="414" r="N693">
        <v>-10.5296227796</v>
      </c>
      <c s="414" r="O693">
        <v>15.2013997241</v>
      </c>
    </row>
    <row customHeight="1" r="694" ht="15.75">
      <c s="405" r="A694"/>
      <c t="s" s="405" r="B694">
        <v>63132</v>
      </c>
      <c t="s" s="405" r="C694">
        <v>63133</v>
      </c>
      <c s="406" r="D694"/>
      <c t="s" s="405" r="E694">
        <v>63134</v>
      </c>
      <c t="str" s="405" r="F694">
        <f>'Mali CSCOM-CSREF'!$A694</f>
        <v/>
      </c>
      <c t="s" s="405" r="G694">
        <v>63135</v>
      </c>
      <c s="407" r="H694"/>
      <c s="408" r="I694"/>
      <c s="408" r="J694"/>
      <c s="405" r="K694"/>
      <c t="s" s="408" r="L694">
        <v>63136</v>
      </c>
      <c s="408" r="M694"/>
      <c s="408" r="N694">
        <v>-6.646092</v>
      </c>
      <c s="408" r="O694">
        <v>12.973193</v>
      </c>
    </row>
    <row customHeight="1" r="695" ht="15.75">
      <c t="s" s="410" r="A695">
        <v>63137</v>
      </c>
      <c t="s" s="410" r="B695">
        <v>63138</v>
      </c>
      <c t="s" s="410" r="C695">
        <v>63139</v>
      </c>
      <c t="s" s="411" r="D695">
        <v>63140</v>
      </c>
      <c t="s" s="410" r="E695">
        <v>63141</v>
      </c>
      <c t="str" s="410" r="F695">
        <f>'Mali CSCOM-CSREF'!$A695</f>
        <v>ML04R04C004</v>
      </c>
      <c t="s" s="410" r="G695">
        <v>63142</v>
      </c>
      <c s="412" r="H695">
        <v>35796.0</v>
      </c>
      <c s="413" r="I695">
        <v>11.0</v>
      </c>
      <c s="413" r="J695">
        <v>105.0</v>
      </c>
      <c t="s" s="410" r="K695">
        <v>63143</v>
      </c>
      <c t="s" s="413" r="L695">
        <v>63144</v>
      </c>
      <c s="413" r="M695"/>
      <c s="414" r="N695">
        <v>-4.92614000021</v>
      </c>
      <c s="414" r="O695">
        <v>13.7295499996</v>
      </c>
    </row>
    <row customHeight="1" r="696" ht="15.75">
      <c s="405" r="A696"/>
      <c t="s" s="405" r="B696">
        <v>63145</v>
      </c>
      <c t="s" s="405" r="C696">
        <v>63146</v>
      </c>
      <c s="406" r="D696"/>
      <c t="s" s="405" r="E696">
        <v>63147</v>
      </c>
      <c t="str" s="405" r="F696">
        <f>'Mali CSCOM-CSREF'!$A696</f>
        <v/>
      </c>
      <c t="s" s="405" r="G696">
        <v>63148</v>
      </c>
      <c s="407" r="H696"/>
      <c s="408" r="I696"/>
      <c s="408" r="J696"/>
      <c s="405" r="K696"/>
      <c t="s" s="408" r="L696">
        <v>63149</v>
      </c>
      <c s="408" r="M696"/>
      <c s="409" r="N696">
        <v>-9.58544</v>
      </c>
      <c s="409" r="O696">
        <v>13.026984</v>
      </c>
    </row>
    <row customHeight="1" r="697" ht="15.75">
      <c s="410" r="A697"/>
      <c t="s" s="410" r="B697">
        <v>63150</v>
      </c>
      <c t="s" s="410" r="C697">
        <v>63151</v>
      </c>
      <c s="411" r="D697"/>
      <c t="s" s="410" r="E697">
        <v>63152</v>
      </c>
      <c t="str" s="410" r="F697">
        <f>'Mali CSCOM-CSREF'!$A697</f>
        <v/>
      </c>
      <c t="s" s="410" r="G697">
        <v>63153</v>
      </c>
      <c s="412" r="H697"/>
      <c s="413" r="I697"/>
      <c s="413" r="J697"/>
      <c s="410" r="K697"/>
      <c t="s" s="413" r="L697">
        <v>63154</v>
      </c>
      <c s="413" r="M697"/>
      <c s="414" r="N697">
        <v>-11.069388</v>
      </c>
      <c s="414" r="O697">
        <v>12.212435</v>
      </c>
    </row>
    <row customHeight="1" r="698" ht="15.75">
      <c t="s" s="405" r="A698">
        <v>63155</v>
      </c>
      <c t="s" s="405" r="B698">
        <v>63156</v>
      </c>
      <c t="s" s="405" r="C698">
        <v>63157</v>
      </c>
      <c t="s" s="406" r="D698">
        <v>63158</v>
      </c>
      <c t="s" s="405" r="E698">
        <v>63159</v>
      </c>
      <c t="str" s="405" r="F698">
        <f>'Mali CSCOM-CSREF'!$A698</f>
        <v>ML04R05C008</v>
      </c>
      <c t="s" s="405" r="G698">
        <v>63160</v>
      </c>
      <c s="407" r="H698">
        <v>37271.0</v>
      </c>
      <c s="408" r="I698">
        <v>7.0</v>
      </c>
      <c s="408" r="J698">
        <v>0.0</v>
      </c>
      <c t="s" s="405" r="K698">
        <v>63161</v>
      </c>
      <c t="s" s="408" r="L698">
        <v>63162</v>
      </c>
      <c s="408" r="M698"/>
      <c s="409" r="N698">
        <v>-5.68952000038</v>
      </c>
      <c s="409" r="O698">
        <v>13.5718900004</v>
      </c>
    </row>
    <row customHeight="1" r="699" ht="45.75">
      <c s="410" r="A699"/>
      <c t="s" s="410" r="B699">
        <v>63163</v>
      </c>
      <c t="s" s="410" r="C699">
        <v>63164</v>
      </c>
      <c s="411" r="D699"/>
      <c t="s" s="410" r="E699">
        <v>63165</v>
      </c>
      <c t="str" s="410" r="F699">
        <f>'Mali CSCOM-CSREF'!$A699</f>
        <v/>
      </c>
      <c t="s" s="410" r="G699">
        <v>63166</v>
      </c>
      <c s="412" r="H699"/>
      <c s="413" r="I699"/>
      <c s="413" r="J699"/>
      <c s="410" r="K699"/>
      <c t="s" s="413" r="L699">
        <v>63167</v>
      </c>
      <c t="s" s="413" r="M699">
        <v>63168</v>
      </c>
      <c s="414" r="N699"/>
      <c s="414" r="O699"/>
    </row>
    <row customHeight="1" r="700" ht="15.75">
      <c s="405" r="A700"/>
      <c t="s" s="405" r="B700">
        <v>63169</v>
      </c>
      <c t="s" s="405" r="C700">
        <v>63170</v>
      </c>
      <c s="406" r="D700"/>
      <c t="s" s="405" r="E700">
        <v>63171</v>
      </c>
      <c t="str" s="405" r="F700">
        <f>'Mali CSCOM-CSREF'!$A700</f>
        <v/>
      </c>
      <c t="s" s="405" r="G700">
        <v>63172</v>
      </c>
      <c s="407" r="H700"/>
      <c s="408" r="I700"/>
      <c s="408" r="J700"/>
      <c s="405" r="K700"/>
      <c t="s" s="408" r="L700">
        <v>63173</v>
      </c>
      <c t="s" s="408" r="M700">
        <v>63174</v>
      </c>
      <c s="409" r="N700"/>
      <c s="409" r="O700"/>
    </row>
    <row customHeight="1" r="701" ht="15.75">
      <c t="s" s="410" r="A701">
        <v>63175</v>
      </c>
      <c t="s" s="410" r="B701">
        <v>63176</v>
      </c>
      <c t="s" s="410" r="C701">
        <v>63177</v>
      </c>
      <c t="s" s="411" r="D701">
        <v>63178</v>
      </c>
      <c t="s" s="410" r="E701">
        <v>63179</v>
      </c>
      <c t="str" s="410" r="F701">
        <f>'Mali CSCOM-CSREF'!$A701</f>
        <v>ML01R05C026</v>
      </c>
      <c t="s" s="410" r="G701">
        <v>63180</v>
      </c>
      <c s="412" r="H701">
        <v>39479.0</v>
      </c>
      <c s="413" r="I701">
        <v>7.0</v>
      </c>
      <c s="413" r="J701">
        <v>1.0</v>
      </c>
      <c t="s" s="410" r="K701">
        <v>63181</v>
      </c>
      <c t="s" s="413" r="L701">
        <v>63182</v>
      </c>
      <c s="413" r="M701"/>
      <c s="414" r="N701">
        <v>-9.87428999959</v>
      </c>
      <c s="414" r="O701">
        <v>12.6632299999</v>
      </c>
    </row>
    <row customHeight="1" r="702" ht="15.75">
      <c t="s" s="405" r="A702">
        <v>63183</v>
      </c>
      <c t="s" s="405" r="B702">
        <v>63184</v>
      </c>
      <c t="s" s="405" r="C702">
        <v>63185</v>
      </c>
      <c t="s" s="406" r="D702">
        <v>63186</v>
      </c>
      <c t="s" s="405" r="E702">
        <v>63187</v>
      </c>
      <c t="str" s="405" r="F702">
        <f>'Mali CSCOM-CSREF'!$A702</f>
        <v>ML03R08C009</v>
      </c>
      <c t="s" s="405" r="G702">
        <v>63188</v>
      </c>
      <c s="407" r="H702">
        <v>38949.0</v>
      </c>
      <c s="408" r="I702">
        <v>2.0</v>
      </c>
      <c s="408" r="J702">
        <v>13.0</v>
      </c>
      <c s="405" r="K702"/>
      <c t="s" s="408" r="L702">
        <v>63189</v>
      </c>
      <c s="408" r="M702"/>
      <c s="409" r="N702">
        <v>-7.87365365211</v>
      </c>
      <c s="409" r="O702">
        <v>10.74084722</v>
      </c>
    </row>
    <row customHeight="1" r="703" ht="15.75">
      <c t="s" s="410" r="A703">
        <v>63190</v>
      </c>
      <c t="s" s="410" r="B703">
        <v>63191</v>
      </c>
      <c t="s" s="410" r="C703">
        <v>63192</v>
      </c>
      <c t="s" s="411" r="D703">
        <v>63193</v>
      </c>
      <c t="s" s="410" r="E703">
        <v>63194</v>
      </c>
      <c t="str" s="410" r="F703">
        <f>'Mali CSCOM-CSREF'!$A703</f>
        <v>ML04R04C005</v>
      </c>
      <c t="s" s="410" r="G703">
        <v>63195</v>
      </c>
      <c s="412" r="H703">
        <v>34700.0</v>
      </c>
      <c s="413" r="I703">
        <v>19.0</v>
      </c>
      <c s="413" r="J703">
        <v>18.0</v>
      </c>
      <c t="s" s="410" r="K703">
        <v>63196</v>
      </c>
      <c t="s" s="413" r="L703">
        <v>63197</v>
      </c>
      <c s="413" r="M703"/>
      <c s="414" r="N703">
        <v>-5.5136874</v>
      </c>
      <c s="414" r="O703">
        <v>13.955128348</v>
      </c>
    </row>
    <row customHeight="1" r="704" ht="15.75">
      <c t="s" s="405" r="A704">
        <v>63198</v>
      </c>
      <c t="s" s="405" r="B704">
        <v>63199</v>
      </c>
      <c t="s" s="405" r="C704">
        <v>63200</v>
      </c>
      <c t="s" s="406" r="D704">
        <v>63201</v>
      </c>
      <c t="s" s="405" r="E704">
        <v>63202</v>
      </c>
      <c t="str" s="405" r="F704">
        <f>'Mali CSCOM-CSREF'!$A704</f>
        <v>ML03R02C020</v>
      </c>
      <c t="s" s="405" r="G704">
        <v>63203</v>
      </c>
      <c s="407" r="H704">
        <v>38991.0</v>
      </c>
      <c s="408" r="I704">
        <v>5.0</v>
      </c>
      <c s="408" r="J704">
        <v>94.0</v>
      </c>
      <c t="s" s="405" r="K704">
        <v>63204</v>
      </c>
      <c t="s" s="408" r="L704">
        <v>63205</v>
      </c>
      <c s="408" r="M704"/>
      <c s="409" r="N704">
        <v>-6.833</v>
      </c>
      <c s="409" r="O704">
        <v>11.539999908</v>
      </c>
    </row>
    <row customHeight="1" r="705" ht="15.75">
      <c t="s" s="410" r="A705">
        <v>63206</v>
      </c>
      <c t="s" s="410" r="B705">
        <v>63207</v>
      </c>
      <c t="s" s="410" r="C705">
        <v>63208</v>
      </c>
      <c t="s" s="411" r="D705">
        <v>63209</v>
      </c>
      <c t="s" s="410" r="E705">
        <v>63210</v>
      </c>
      <c t="str" s="410" r="F705">
        <f>'Mali CSCOM-CSREF'!$A705</f>
        <v>ML02R03C009</v>
      </c>
      <c t="s" s="410" r="G705">
        <v>63211</v>
      </c>
      <c s="412" r="H705">
        <v>34834.0</v>
      </c>
      <c s="413" r="I705">
        <v>2.0</v>
      </c>
      <c s="413" r="J705">
        <v>15.0</v>
      </c>
      <c t="s" s="410" r="K705">
        <v>63212</v>
      </c>
      <c t="s" s="413" r="L705">
        <v>63213</v>
      </c>
      <c s="413" r="M705"/>
      <c s="414" r="N705">
        <v>-6.8402700001</v>
      </c>
      <c s="414" r="O705">
        <v>12.0722199998</v>
      </c>
    </row>
    <row customHeight="1" r="706" ht="15.75">
      <c t="s" s="405" r="A706">
        <v>63214</v>
      </c>
      <c t="s" s="405" r="B706">
        <v>63215</v>
      </c>
      <c t="s" s="405" r="C706">
        <v>63216</v>
      </c>
      <c t="s" s="406" r="D706">
        <v>63217</v>
      </c>
      <c t="s" s="405" r="E706">
        <v>63218</v>
      </c>
      <c t="str" s="405" r="F706">
        <f>'Mali CSCOM-CSREF'!$A706</f>
        <v>ML02R01C006</v>
      </c>
      <c t="s" s="405" r="G706">
        <v>63219</v>
      </c>
      <c s="407" r="H706">
        <v>34455.0</v>
      </c>
      <c s="408" r="I706">
        <v>11.0</v>
      </c>
      <c s="408" r="J706">
        <v>3.0</v>
      </c>
      <c t="s" s="405" r="K706">
        <v>63220</v>
      </c>
      <c t="s" s="408" r="L706">
        <v>63221</v>
      </c>
      <c s="408" r="M706"/>
      <c s="409" r="N706">
        <v>-7.7011499998</v>
      </c>
      <c s="409" r="O706">
        <v>12.8752499998</v>
      </c>
    </row>
    <row customHeight="1" r="707" ht="15.75">
      <c t="s" s="410" r="A707">
        <v>63222</v>
      </c>
      <c t="s" s="410" r="B707">
        <v>63223</v>
      </c>
      <c t="s" s="410" r="C707">
        <v>63224</v>
      </c>
      <c t="s" s="411" r="D707">
        <v>63225</v>
      </c>
      <c t="s" s="410" r="E707">
        <v>63226</v>
      </c>
      <c t="str" s="410" r="F707">
        <f>'Mali CSCOM-CSREF'!$A707</f>
        <v>ML02R02C008</v>
      </c>
      <c t="s" s="410" r="G707">
        <v>63227</v>
      </c>
      <c s="412" r="H707">
        <v>38353.0</v>
      </c>
      <c s="413" r="I707">
        <v>6.0</v>
      </c>
      <c s="413" r="J707">
        <v>25.0</v>
      </c>
      <c t="s" s="410" r="K707">
        <v>63228</v>
      </c>
      <c t="s" s="413" r="L707">
        <v>63229</v>
      </c>
      <c s="413" r="M707"/>
      <c s="414" r="N707">
        <v>-7.23669999979</v>
      </c>
      <c s="414" r="O707">
        <v>13.4546799999</v>
      </c>
    </row>
    <row customHeight="1" r="708" ht="15.75">
      <c t="s" s="405" r="A708">
        <v>63230</v>
      </c>
      <c t="s" s="405" r="B708">
        <v>63231</v>
      </c>
      <c t="s" s="405" r="C708">
        <v>63232</v>
      </c>
      <c t="s" s="406" r="D708">
        <v>63233</v>
      </c>
      <c t="s" s="405" r="E708">
        <v>63234</v>
      </c>
      <c t="str" s="405" r="F708">
        <f>'Mali CSCOM-CSREF'!$A708</f>
        <v>ML03R02C021</v>
      </c>
      <c t="s" s="405" r="G708">
        <v>63235</v>
      </c>
      <c s="407" r="H708">
        <v>35431.0</v>
      </c>
      <c s="408" r="I708">
        <v>21.0</v>
      </c>
      <c s="408" r="J708">
        <v>21.0</v>
      </c>
      <c t="s" s="405" r="K708">
        <v>63236</v>
      </c>
      <c t="s" s="408" r="L708">
        <v>63237</v>
      </c>
      <c s="408" r="M708"/>
      <c s="409" r="N708">
        <v>-7.48436240175</v>
      </c>
      <c s="409" r="O708">
        <v>11.2204235954</v>
      </c>
    </row>
    <row customHeight="1" r="709" ht="15.75">
      <c t="s" s="410" r="A709">
        <v>63238</v>
      </c>
      <c t="s" s="410" r="B709">
        <v>63239</v>
      </c>
      <c t="s" s="410" r="C709">
        <v>63240</v>
      </c>
      <c t="s" s="411" r="D709">
        <v>63241</v>
      </c>
      <c t="s" s="410" r="E709">
        <v>63242</v>
      </c>
      <c t="str" s="410" r="F709">
        <f>'Mali CSCOM-CSREF'!$A709</f>
        <v>ML02R07C004</v>
      </c>
      <c t="s" s="410" r="G709">
        <v>63243</v>
      </c>
      <c s="412" r="H709">
        <v>36241.0</v>
      </c>
      <c s="413" r="I709">
        <v>24.0</v>
      </c>
      <c s="413" r="J709">
        <v>1.0</v>
      </c>
      <c t="s" s="410" r="K709">
        <v>63244</v>
      </c>
      <c t="s" s="413" r="L709">
        <v>63245</v>
      </c>
      <c s="413" r="M709"/>
      <c s="414" r="N709">
        <v>-8.034720402</v>
      </c>
      <c s="414" r="O709">
        <v>13.571176723</v>
      </c>
    </row>
    <row customHeight="1" r="710" ht="15.75">
      <c t="s" s="405" r="A710">
        <v>63246</v>
      </c>
      <c t="s" s="405" r="B710">
        <v>63247</v>
      </c>
      <c t="s" s="405" r="C710">
        <v>63248</v>
      </c>
      <c t="s" s="406" r="D710">
        <v>63249</v>
      </c>
      <c t="s" s="405" r="E710">
        <v>63250</v>
      </c>
      <c t="str" s="405" r="F710">
        <f>'Mali CSCOM-CSREF'!$A710</f>
        <v>ML02R07C000</v>
      </c>
      <c t="s" s="405" r="G710">
        <v>63251</v>
      </c>
      <c s="407" r="H710">
        <v>35280.0</v>
      </c>
      <c s="408" r="I710">
        <v>0.0</v>
      </c>
      <c s="408" r="J710">
        <v>120.0</v>
      </c>
      <c s="405" r="K710"/>
      <c t="s" s="408" r="L710">
        <v>63252</v>
      </c>
      <c s="408" r="M710"/>
      <c s="409" r="N710">
        <v>-8.034720402</v>
      </c>
      <c s="409" r="O710">
        <v>13.571176723</v>
      </c>
    </row>
    <row customHeight="1" r="711" ht="15.75">
      <c t="s" s="410" r="A711">
        <v>63253</v>
      </c>
      <c t="s" s="410" r="B711">
        <v>63254</v>
      </c>
      <c t="s" s="410" r="C711">
        <v>63255</v>
      </c>
      <c t="s" s="411" r="D711">
        <v>63256</v>
      </c>
      <c t="s" s="410" r="E711">
        <v>63257</v>
      </c>
      <c t="str" s="410" r="F711">
        <f>'Mali CSCOM-CSREF'!$A711</f>
        <v>ML03R01C027</v>
      </c>
      <c t="s" s="410" r="G711">
        <v>63258</v>
      </c>
      <c s="412" r="H711">
        <v>35431.0</v>
      </c>
      <c s="413" r="I711">
        <v>12.0</v>
      </c>
      <c s="413" r="J711">
        <v>52.0</v>
      </c>
      <c t="s" s="410" r="K711">
        <v>63259</v>
      </c>
      <c t="s" s="413" r="L711">
        <v>63260</v>
      </c>
      <c s="413" r="M711"/>
      <c s="413" r="N711">
        <v>-5.99820327537</v>
      </c>
      <c s="413" r="O711">
        <v>11.2094343454</v>
      </c>
    </row>
    <row customHeight="1" r="712" ht="15.75">
      <c t="s" s="405" r="A712">
        <v>63261</v>
      </c>
      <c t="s" s="405" r="B712">
        <v>63262</v>
      </c>
      <c t="s" s="405" r="C712">
        <v>63263</v>
      </c>
      <c t="s" s="406" r="D712">
        <v>63264</v>
      </c>
      <c t="s" s="405" r="E712">
        <v>63265</v>
      </c>
      <c t="str" s="405" r="F712">
        <f>'Mali CSCOM-CSREF'!$A712</f>
        <v>ML03R05C009</v>
      </c>
      <c t="s" s="405" r="G712">
        <v>63266</v>
      </c>
      <c s="407" r="H712">
        <v>39661.0</v>
      </c>
      <c s="408" r="I712">
        <v>26.0</v>
      </c>
      <c s="408" r="J712">
        <v>0.0</v>
      </c>
      <c t="s" s="405" r="K712">
        <v>63267</v>
      </c>
      <c t="s" s="408" r="L712">
        <v>63268</v>
      </c>
      <c s="408" r="M712"/>
      <c s="409" r="N712">
        <v>-6.892828401</v>
      </c>
      <c s="409" r="O712">
        <v>11.08354147</v>
      </c>
    </row>
    <row customHeight="1" r="713" ht="15.75">
      <c t="s" s="410" r="A713">
        <v>63269</v>
      </c>
      <c t="s" s="410" r="B713">
        <v>63270</v>
      </c>
      <c t="s" s="410" r="C713">
        <v>63271</v>
      </c>
      <c t="s" s="411" r="D713">
        <v>63272</v>
      </c>
      <c t="s" s="410" r="E713">
        <v>63273</v>
      </c>
      <c t="str" s="410" r="F713">
        <f>'Mali CSCOM-CSREF'!$A713</f>
        <v>ML03R05C000</v>
      </c>
      <c t="s" s="410" r="G713">
        <v>63274</v>
      </c>
      <c s="412" r="H713">
        <v>34335.0</v>
      </c>
      <c s="413" r="I713">
        <v>0.0</v>
      </c>
      <c s="413" r="J713">
        <v>200.0</v>
      </c>
      <c s="410" r="K713"/>
      <c t="s" s="413" r="L713">
        <v>63275</v>
      </c>
      <c s="413" r="M713"/>
      <c s="414" r="N713">
        <v>-6.892828401</v>
      </c>
      <c s="414" r="O713">
        <v>11.08354147</v>
      </c>
    </row>
    <row customHeight="1" r="714" ht="15.75">
      <c t="s" s="405" r="A714">
        <v>63276</v>
      </c>
      <c t="s" s="405" r="B714">
        <v>63277</v>
      </c>
      <c t="s" s="405" r="C714">
        <v>63278</v>
      </c>
      <c t="s" s="406" r="D714">
        <v>63279</v>
      </c>
      <c t="s" s="405" r="E714">
        <v>63280</v>
      </c>
      <c t="str" s="405" r="F714">
        <f>'Mali CSCOM-CSREF'!$A714</f>
        <v>ML01R02C014</v>
      </c>
      <c t="s" s="405" r="G714">
        <v>63281</v>
      </c>
      <c s="407" r="H714">
        <v>40513.0</v>
      </c>
      <c s="408" r="I714">
        <v>10.0</v>
      </c>
      <c s="408" r="J714">
        <v>78.0</v>
      </c>
      <c t="s" s="405" r="K714">
        <v>63282</v>
      </c>
      <c t="s" s="408" r="L714">
        <v>63283</v>
      </c>
      <c s="408" r="M714"/>
      <c s="409" r="N714">
        <v>-10.6587787797</v>
      </c>
      <c s="409" r="O714">
        <v>14.3058049183</v>
      </c>
    </row>
    <row customHeight="1" r="715" ht="15.75">
      <c t="s" s="410" r="A715">
        <v>63284</v>
      </c>
      <c t="s" s="410" r="B715">
        <v>63285</v>
      </c>
      <c t="s" s="410" r="C715">
        <v>63286</v>
      </c>
      <c t="s" s="411" r="D715">
        <v>63287</v>
      </c>
      <c t="s" s="410" r="E715">
        <v>63288</v>
      </c>
      <c t="str" s="410" r="F715">
        <f>'Mali CSCOM-CSREF'!$A715</f>
        <v>ML04R04C006</v>
      </c>
      <c t="s" s="410" r="G715">
        <v>63289</v>
      </c>
      <c s="412" r="H715">
        <v>34700.0</v>
      </c>
      <c s="413" r="I715">
        <v>41.0</v>
      </c>
      <c s="413" r="J715">
        <v>45.0</v>
      </c>
      <c t="s" s="410" r="K715">
        <v>63290</v>
      </c>
      <c t="s" s="413" r="L715">
        <v>63291</v>
      </c>
      <c s="413" r="M715"/>
      <c s="414" r="N715">
        <v>-5.68706365</v>
      </c>
      <c s="414" r="O715">
        <v>13.872880223</v>
      </c>
    </row>
    <row customHeight="1" r="716" ht="15.75">
      <c s="405" r="A716"/>
      <c t="s" s="405" r="B716">
        <v>63292</v>
      </c>
      <c t="s" s="405" r="C716">
        <v>63293</v>
      </c>
      <c s="406" r="D716"/>
      <c t="s" s="405" r="E716">
        <v>63294</v>
      </c>
      <c t="str" s="405" r="F716">
        <f>'Mali CSCOM-CSREF'!$A716</f>
        <v/>
      </c>
      <c t="s" s="405" r="G716">
        <v>63295</v>
      </c>
      <c s="407" r="H716"/>
      <c s="408" r="I716"/>
      <c s="408" r="J716"/>
      <c s="405" r="K716"/>
      <c t="s" s="408" r="L716">
        <v>63296</v>
      </c>
      <c s="408" r="M716"/>
      <c s="409" r="N716">
        <v>-5.687064</v>
      </c>
      <c s="409" r="O716">
        <v>13.87288</v>
      </c>
    </row>
    <row customHeight="1" r="717" ht="15.75">
      <c t="s" s="410" r="A717">
        <v>63297</v>
      </c>
      <c t="s" s="410" r="B717">
        <v>63298</v>
      </c>
      <c t="s" s="410" r="C717">
        <v>63299</v>
      </c>
      <c t="s" s="411" r="D717">
        <v>63300</v>
      </c>
      <c t="s" s="410" r="E717">
        <v>63301</v>
      </c>
      <c t="str" s="410" r="F717">
        <f>'Mali CSCOM-CSREF'!$A717</f>
        <v>ML03R06C014</v>
      </c>
      <c t="s" s="410" r="G717">
        <v>63302</v>
      </c>
      <c s="412" r="H717">
        <v>40544.0</v>
      </c>
      <c s="413" r="I717">
        <v>3.0</v>
      </c>
      <c s="413" r="J717">
        <v>55.0</v>
      </c>
      <c t="s" s="410" r="K717">
        <v>63303</v>
      </c>
      <c t="s" s="413" r="L717">
        <v>63304</v>
      </c>
      <c s="413" r="M717"/>
      <c s="414" r="N717">
        <v>-5.3272994</v>
      </c>
      <c s="414" r="O717">
        <v>12.7640047182</v>
      </c>
    </row>
    <row customHeight="1" r="718" ht="15.75">
      <c t="s" s="405" r="A718">
        <v>63305</v>
      </c>
      <c t="s" s="405" r="B718">
        <v>63306</v>
      </c>
      <c t="s" s="405" r="C718">
        <v>63307</v>
      </c>
      <c t="s" s="406" r="D718">
        <v>63308</v>
      </c>
      <c t="s" s="405" r="E718">
        <v>63309</v>
      </c>
      <c t="str" s="405" r="F718">
        <f>'Mali CSCOM-CSREF'!$A718</f>
        <v>ML03R08C010</v>
      </c>
      <c t="s" s="405" r="G718">
        <v>63310</v>
      </c>
      <c s="407" r="H718">
        <v>38718.0</v>
      </c>
      <c s="408" r="I718">
        <v>7.0</v>
      </c>
      <c s="408" r="J718">
        <v>85.0</v>
      </c>
      <c t="s" s="405" r="K718">
        <v>63311</v>
      </c>
      <c t="s" s="408" r="L718">
        <v>63312</v>
      </c>
      <c s="408" r="M718"/>
      <c s="409" r="N718">
        <v>-7.76245640201</v>
      </c>
      <c s="409" r="O718">
        <v>11.0370257202</v>
      </c>
    </row>
    <row customHeight="1" r="719" ht="15.75">
      <c s="410" r="A719"/>
      <c t="s" s="410" r="B719">
        <v>63313</v>
      </c>
      <c t="s" s="410" r="C719">
        <v>63314</v>
      </c>
      <c s="411" r="D719"/>
      <c t="s" s="410" r="E719">
        <v>63315</v>
      </c>
      <c t="str" s="410" r="F719">
        <f>'Mali CSCOM-CSREF'!$A719</f>
        <v/>
      </c>
      <c t="s" s="410" r="G719">
        <v>63316</v>
      </c>
      <c s="412" r="H719"/>
      <c s="413" r="I719"/>
      <c s="413" r="J719"/>
      <c s="410" r="K719"/>
      <c t="s" s="413" r="L719">
        <v>63317</v>
      </c>
      <c s="413" r="M719"/>
      <c s="414" r="N719">
        <v>-7.762456</v>
      </c>
      <c s="414" r="O719">
        <v>11.037026</v>
      </c>
    </row>
    <row customHeight="1" r="720" ht="15.75">
      <c t="s" s="405" r="A720">
        <v>63318</v>
      </c>
      <c t="s" s="405" r="B720">
        <v>63319</v>
      </c>
      <c t="s" s="405" r="C720">
        <v>63320</v>
      </c>
      <c t="s" s="406" r="D720">
        <v>63321</v>
      </c>
      <c t="s" s="405" r="E720">
        <v>63322</v>
      </c>
      <c t="str" s="405" r="F720">
        <f>'Mali CSCOM-CSREF'!$A720</f>
        <v>ML03R05C010</v>
      </c>
      <c t="s" s="405" r="G720">
        <v>63323</v>
      </c>
      <c s="407" r="H720">
        <v>40422.0</v>
      </c>
      <c s="408" r="I720">
        <v>9.0</v>
      </c>
      <c s="408" r="J720">
        <v>48.0</v>
      </c>
      <c t="s" s="405" r="K720">
        <v>63324</v>
      </c>
      <c t="s" s="408" r="L720">
        <v>63325</v>
      </c>
      <c s="408" r="M720"/>
      <c s="409" r="N720">
        <v>-6.549441776</v>
      </c>
      <c s="409" r="O720">
        <v>11.11307447</v>
      </c>
    </row>
    <row customHeight="1" r="721" ht="15.75">
      <c t="s" s="410" r="A721">
        <v>63326</v>
      </c>
      <c t="s" s="410" r="B721">
        <v>63327</v>
      </c>
      <c t="s" s="410" r="C721">
        <v>63328</v>
      </c>
      <c t="s" s="411" r="D721">
        <v>63329</v>
      </c>
      <c t="s" s="410" r="E721">
        <v>63330</v>
      </c>
      <c t="str" s="410" r="F721">
        <f>'Mali CSCOM-CSREF'!$A721</f>
        <v>ML05R01C007</v>
      </c>
      <c t="s" s="410" r="G721">
        <v>63331</v>
      </c>
      <c s="412" r="H721">
        <v>38900.0</v>
      </c>
      <c s="413" r="I721">
        <v>9.0</v>
      </c>
      <c s="413" r="J721">
        <v>0.0</v>
      </c>
      <c t="s" s="410" r="K721">
        <v>63332</v>
      </c>
      <c t="s" s="413" r="L721">
        <v>63333</v>
      </c>
      <c s="413" r="M721"/>
      <c s="414" r="N721">
        <v>-4.19694000009</v>
      </c>
      <c s="414" r="O721">
        <v>14.4614400001</v>
      </c>
    </row>
    <row customHeight="1" r="722" ht="15.75">
      <c t="s" s="405" r="A722">
        <v>63334</v>
      </c>
      <c t="s" s="405" r="B722">
        <v>63335</v>
      </c>
      <c t="s" s="405" r="C722">
        <v>63336</v>
      </c>
      <c t="s" s="406" r="D722">
        <v>63337</v>
      </c>
      <c t="s" s="405" r="E722">
        <v>63338</v>
      </c>
      <c t="str" s="405" r="F722">
        <f>'Mali CSCOM-CSREF'!$A722</f>
        <v>ML04R06C010</v>
      </c>
      <c t="s" s="405" r="G722">
        <v>63339</v>
      </c>
      <c s="407" r="H722">
        <v>34348.0</v>
      </c>
      <c s="408" r="I722">
        <v>6.0</v>
      </c>
      <c s="408" r="J722">
        <v>20.0</v>
      </c>
      <c t="s" s="405" r="K722">
        <v>63340</v>
      </c>
      <c t="s" s="408" r="L722">
        <v>63341</v>
      </c>
      <c s="408" r="M722"/>
      <c s="409" r="N722">
        <v>-6.02312000012</v>
      </c>
      <c s="409" r="O722">
        <v>13.8974900004</v>
      </c>
    </row>
    <row customHeight="1" r="723" ht="15.75">
      <c t="s" s="410" r="A723">
        <v>63342</v>
      </c>
      <c t="s" s="410" r="B723">
        <v>63343</v>
      </c>
      <c t="s" s="410" r="C723">
        <v>63344</v>
      </c>
      <c t="s" s="411" r="D723">
        <v>63345</v>
      </c>
      <c t="s" s="410" r="E723">
        <v>63346</v>
      </c>
      <c t="str" s="410" r="F723">
        <f>'Mali CSCOM-CSREF'!$A723</f>
        <v>ML04R05C009</v>
      </c>
      <c t="s" s="410" r="G723">
        <v>63347</v>
      </c>
      <c s="412" r="H723">
        <v>39995.0</v>
      </c>
      <c s="413" r="I723">
        <v>7.0</v>
      </c>
      <c s="413" r="J723">
        <v>15.0</v>
      </c>
      <c s="410" r="K723"/>
      <c t="s" s="413" r="L723">
        <v>63348</v>
      </c>
      <c s="413" r="M723"/>
      <c s="414" r="N723"/>
      <c s="414" r="O723"/>
    </row>
    <row customHeight="1" r="724" ht="15.75">
      <c t="s" s="405" r="A724">
        <v>63349</v>
      </c>
      <c t="s" s="405" r="B724">
        <v>63350</v>
      </c>
      <c t="s" s="406" r="C724">
        <v>63351</v>
      </c>
      <c t="s" s="406" r="D724">
        <v>63352</v>
      </c>
      <c t="s" s="405" r="E724">
        <v>63353</v>
      </c>
      <c t="str" s="405" r="F724">
        <f>'Mali CSCOM-CSREF'!$A724</f>
        <v>ML06R02C009</v>
      </c>
      <c t="s" s="405" r="G724">
        <v>63354</v>
      </c>
      <c s="407" r="H724">
        <v>38139.0</v>
      </c>
      <c s="408" r="I724">
        <v>9.0</v>
      </c>
      <c s="408" r="J724">
        <v>18.0</v>
      </c>
      <c t="s" s="405" r="K724">
        <v>63355</v>
      </c>
      <c t="s" s="408" r="L724">
        <v>63356</v>
      </c>
      <c s="408" r="M724"/>
      <c s="409" r="N724">
        <v>-3.475824523</v>
      </c>
      <c s="409" r="O724">
        <v>16.36718085</v>
      </c>
    </row>
    <row customHeight="1" r="725" ht="15.75">
      <c t="s" s="410" r="A725">
        <v>63357</v>
      </c>
      <c t="s" s="410" r="B725">
        <v>63358</v>
      </c>
      <c t="s" s="410" r="C725">
        <v>63359</v>
      </c>
      <c t="s" s="411" r="D725">
        <v>63360</v>
      </c>
      <c t="s" s="410" r="E725">
        <v>63361</v>
      </c>
      <c t="str" s="410" r="F725">
        <f>'Mali CSCOM-CSREF'!$A725</f>
        <v>ML05R07C009</v>
      </c>
      <c t="s" s="410" r="G725">
        <v>63362</v>
      </c>
      <c s="412" r="H725">
        <v>37987.0</v>
      </c>
      <c s="413" r="I725">
        <v>14.0</v>
      </c>
      <c s="413" r="J725">
        <v>13.0</v>
      </c>
      <c t="s" s="410" r="K725">
        <v>63363</v>
      </c>
      <c t="s" s="413" r="L725">
        <v>63364</v>
      </c>
      <c s="413" r="M725"/>
      <c s="414" r="N725">
        <v>-4.855000024</v>
      </c>
      <c s="414" r="O725">
        <v>14.546111099</v>
      </c>
    </row>
    <row customHeight="1" r="726" ht="15.75">
      <c t="s" s="405" r="A726">
        <v>63365</v>
      </c>
      <c t="s" s="405" r="B726">
        <v>63366</v>
      </c>
      <c t="s" s="405" r="C726">
        <v>63367</v>
      </c>
      <c t="s" s="406" r="D726">
        <v>63368</v>
      </c>
      <c t="s" s="405" r="E726">
        <v>63369</v>
      </c>
      <c t="str" s="405" r="F726">
        <f>'Mali CSCOM-CSREF'!$A726</f>
        <v>ML02R04C011</v>
      </c>
      <c t="s" s="405" r="G726">
        <v>63370</v>
      </c>
      <c s="407" r="H726">
        <v>35724.0</v>
      </c>
      <c s="408" r="I726">
        <v>2.0</v>
      </c>
      <c s="408" r="J726">
        <v>45.0</v>
      </c>
      <c s="405" r="K726"/>
      <c t="s" s="408" r="L726">
        <v>63371</v>
      </c>
      <c s="408" r="M726"/>
      <c s="409" r="N726">
        <v>-7.17777999977</v>
      </c>
      <c s="409" r="O726">
        <v>12.8519400004</v>
      </c>
    </row>
    <row customHeight="1" r="727" ht="15.75">
      <c t="s" s="410" r="A727">
        <v>63372</v>
      </c>
      <c t="s" s="410" r="B727">
        <v>63373</v>
      </c>
      <c t="s" s="410" r="C727">
        <v>63374</v>
      </c>
      <c t="s" s="411" r="D727">
        <v>63375</v>
      </c>
      <c t="s" s="410" r="E727">
        <v>63376</v>
      </c>
      <c t="str" s="410" r="F727">
        <f>'Mali CSCOM-CSREF'!$A727</f>
        <v>ML01R01C024</v>
      </c>
      <c t="s" s="410" r="G727">
        <v>63377</v>
      </c>
      <c s="412" r="H727">
        <v>36770.0</v>
      </c>
      <c s="413" r="I727">
        <v>1.0</v>
      </c>
      <c s="413" r="J727">
        <v>65.0</v>
      </c>
      <c t="s" s="410" r="K727">
        <v>63378</v>
      </c>
      <c t="s" s="413" r="L727">
        <v>63379</v>
      </c>
      <c s="413" r="M727"/>
      <c s="414" r="N727">
        <v>-10.913332905</v>
      </c>
      <c s="414" r="O727">
        <v>14.577777849</v>
      </c>
    </row>
    <row customHeight="1" r="728" ht="15.75">
      <c t="s" s="405" r="A728">
        <v>63380</v>
      </c>
      <c t="s" s="405" r="B728">
        <v>63381</v>
      </c>
      <c t="s" s="405" r="C728">
        <v>63382</v>
      </c>
      <c t="s" s="406" r="D728">
        <v>63383</v>
      </c>
      <c t="s" s="405" r="E728">
        <v>63384</v>
      </c>
      <c t="str" s="405" r="F728">
        <f>'Mali CSCOM-CSREF'!$A728</f>
        <v>ML03R06C015</v>
      </c>
      <c t="s" s="405" r="G728">
        <v>63385</v>
      </c>
      <c s="407" r="H728">
        <v>35779.0</v>
      </c>
      <c s="408" r="I728">
        <v>9.0</v>
      </c>
      <c s="408" r="J728">
        <v>90.0</v>
      </c>
      <c t="s" s="405" r="K728">
        <v>63386</v>
      </c>
      <c t="s" s="408" r="L728">
        <v>63387</v>
      </c>
      <c s="408" r="M728"/>
      <c s="409" r="N728">
        <v>-6.177741276</v>
      </c>
      <c s="409" r="O728">
        <v>12.475275722</v>
      </c>
    </row>
    <row customHeight="1" r="729" ht="15.75">
      <c t="s" s="410" r="A729">
        <v>63388</v>
      </c>
      <c t="s" s="410" r="B729">
        <v>63389</v>
      </c>
      <c t="s" s="410" r="C729">
        <v>63390</v>
      </c>
      <c t="s" s="411" r="D729">
        <v>63391</v>
      </c>
      <c t="s" s="410" r="E729">
        <v>63392</v>
      </c>
      <c t="str" s="410" r="F729">
        <f>'Mali CSCOM-CSREF'!$A729</f>
        <v>ML05R04C008</v>
      </c>
      <c t="s" s="410" r="G729">
        <v>63393</v>
      </c>
      <c s="412" r="H729">
        <v>34627.0</v>
      </c>
      <c s="413" r="I729">
        <v>9.0</v>
      </c>
      <c s="413" r="J729">
        <v>45.0</v>
      </c>
      <c t="s" s="410" r="K729">
        <v>63394</v>
      </c>
      <c t="s" s="413" r="L729">
        <v>63395</v>
      </c>
      <c s="413" r="M729"/>
      <c s="414" r="N729">
        <v>-4.466666649</v>
      </c>
      <c s="414" r="O729">
        <v>13.670833598</v>
      </c>
    </row>
    <row customHeight="1" r="730" ht="15.75">
      <c t="s" s="405" r="A730">
        <v>63396</v>
      </c>
      <c t="s" s="405" r="B730">
        <v>63397</v>
      </c>
      <c t="s" s="406" r="C730">
        <v>63398</v>
      </c>
      <c t="s" s="406" r="D730">
        <v>63399</v>
      </c>
      <c t="s" s="405" r="E730">
        <v>63400</v>
      </c>
      <c t="str" s="405" r="F730">
        <f>'Mali CSCOM-CSREF'!$A730</f>
        <v>ML06R05C013</v>
      </c>
      <c t="s" s="405" r="G730">
        <v>63401</v>
      </c>
      <c s="407" r="H730">
        <v>37653.0</v>
      </c>
      <c s="408" r="I730">
        <v>17.0</v>
      </c>
      <c s="408" r="J730">
        <v>60.0</v>
      </c>
      <c t="s" s="405" r="K730">
        <v>63402</v>
      </c>
      <c t="s" s="408" r="L730">
        <v>63403</v>
      </c>
      <c s="408" r="M730"/>
      <c s="409" r="N730">
        <v>-3.77220600011</v>
      </c>
      <c s="409" r="O730">
        <v>15.5121289997</v>
      </c>
    </row>
    <row customHeight="1" r="731" ht="15.75">
      <c t="s" s="410" r="A731">
        <v>63404</v>
      </c>
      <c t="s" s="410" r="B731">
        <v>63405</v>
      </c>
      <c t="s" s="410" r="C731">
        <v>63406</v>
      </c>
      <c t="s" s="411" r="D731">
        <v>63407</v>
      </c>
      <c t="s" s="410" r="E731">
        <v>63408</v>
      </c>
      <c t="str" s="410" r="F731">
        <f>'Mali CSCOM-CSREF'!$A731</f>
        <v>ML02R04C012</v>
      </c>
      <c t="s" s="410" r="G731">
        <v>63409</v>
      </c>
      <c s="412" r="H731">
        <v>40179.0</v>
      </c>
      <c s="413" r="I731"/>
      <c s="413" r="J731"/>
      <c s="410" r="K731"/>
      <c t="s" s="413" r="L731">
        <v>63410</v>
      </c>
      <c s="413" r="M731"/>
      <c s="414" r="N731">
        <v>-6.37639000001</v>
      </c>
      <c s="414" r="O731">
        <v>12.18056</v>
      </c>
    </row>
    <row customHeight="1" r="732" ht="15.75">
      <c t="s" s="405" r="A732">
        <v>63411</v>
      </c>
      <c t="s" s="405" r="B732">
        <v>63412</v>
      </c>
      <c t="s" s="405" r="C732">
        <v>63413</v>
      </c>
      <c t="s" s="406" r="D732">
        <v>63414</v>
      </c>
      <c t="s" s="405" r="E732">
        <v>63415</v>
      </c>
      <c t="str" s="405" r="F732">
        <f>'Mali CSCOM-CSREF'!$A732</f>
        <v>ML05R01C008</v>
      </c>
      <c t="s" s="405" r="G732">
        <v>63416</v>
      </c>
      <c s="407" r="H732">
        <v>34700.0</v>
      </c>
      <c s="408" r="I732">
        <v>10.0</v>
      </c>
      <c s="408" r="J732">
        <v>65.0</v>
      </c>
      <c t="s" s="405" r="K732">
        <v>63417</v>
      </c>
      <c t="s" s="408" r="L732">
        <v>63418</v>
      </c>
      <c s="408" r="M732"/>
      <c s="409" r="N732">
        <v>-3.892162773</v>
      </c>
      <c s="409" r="O732">
        <v>14.943595224</v>
      </c>
    </row>
    <row customHeight="1" r="733" ht="15.75">
      <c t="s" s="410" r="A733">
        <v>63419</v>
      </c>
      <c t="s" s="410" r="B733">
        <v>63420</v>
      </c>
      <c t="s" s="410" r="C733">
        <v>63421</v>
      </c>
      <c t="s" s="411" r="D733">
        <v>63422</v>
      </c>
      <c t="s" s="410" r="E733">
        <v>63423</v>
      </c>
      <c t="str" s="410" r="F733">
        <f>'Mali CSCOM-CSREF'!$A733</f>
        <v>ML04R02C009</v>
      </c>
      <c t="s" s="410" r="G733">
        <v>63424</v>
      </c>
      <c s="412" r="H733">
        <v>36526.0</v>
      </c>
      <c s="413" r="I733">
        <v>28.0</v>
      </c>
      <c s="413" r="J733">
        <v>20.0</v>
      </c>
      <c t="s" s="410" r="K733">
        <v>63425</v>
      </c>
      <c t="s" s="413" r="L733">
        <v>63426</v>
      </c>
      <c s="413" r="M733"/>
      <c s="414" r="N733">
        <v>-6.757319901</v>
      </c>
      <c s="414" r="O733">
        <v>12.916157347</v>
      </c>
    </row>
    <row customHeight="1" r="734" ht="15.75">
      <c t="s" s="405" r="A734">
        <v>63427</v>
      </c>
      <c t="s" s="405" r="B734">
        <v>63428</v>
      </c>
      <c t="s" s="405" r="C734">
        <v>63429</v>
      </c>
      <c t="s" s="406" r="D734">
        <v>63430</v>
      </c>
      <c t="s" s="405" r="E734">
        <v>63431</v>
      </c>
      <c t="str" s="405" r="F734">
        <f>'Mali CSCOM-CSREF'!$A734</f>
        <v>ML04R01C012</v>
      </c>
      <c t="s" s="405" r="G734">
        <v>63432</v>
      </c>
      <c s="407" r="H734">
        <v>35247.0</v>
      </c>
      <c s="408" r="I734">
        <v>16.0</v>
      </c>
      <c s="408" r="J734">
        <v>20.0</v>
      </c>
      <c t="s" s="405" r="K734">
        <v>63433</v>
      </c>
      <c t="s" s="408" r="L734">
        <v>63434</v>
      </c>
      <c s="408" r="M734"/>
      <c s="408" r="N734">
        <v>-6.423467401</v>
      </c>
      <c s="408" r="O734">
        <v>13.321846472</v>
      </c>
    </row>
    <row customHeight="1" r="735" ht="15.75">
      <c t="s" s="410" r="A735">
        <v>63435</v>
      </c>
      <c t="s" s="410" r="B735">
        <v>63436</v>
      </c>
      <c t="s" s="410" r="C735">
        <v>63437</v>
      </c>
      <c t="s" s="411" r="D735">
        <v>63438</v>
      </c>
      <c t="s" s="410" r="E735">
        <v>63439</v>
      </c>
      <c t="str" s="410" r="F735">
        <f>'Mali CSCOM-CSREF'!$A735</f>
        <v>ML04R07C013</v>
      </c>
      <c t="s" s="410" r="G735">
        <v>63440</v>
      </c>
      <c s="412" r="H735">
        <v>39290.0</v>
      </c>
      <c s="413" r="I735">
        <v>4.0</v>
      </c>
      <c s="413" r="J735">
        <v>175.0</v>
      </c>
      <c s="410" r="K735"/>
      <c t="s" s="413" r="L735">
        <v>63441</v>
      </c>
      <c s="413" r="M735"/>
      <c s="414" r="N735">
        <v>-5.20778000033</v>
      </c>
      <c s="414" r="O735">
        <v>12.9449999999</v>
      </c>
    </row>
    <row customHeight="1" r="736" ht="15.75">
      <c t="s" s="405" r="A736">
        <v>63442</v>
      </c>
      <c t="s" s="405" r="B736">
        <v>63443</v>
      </c>
      <c t="s" s="405" r="C736">
        <v>63444</v>
      </c>
      <c t="s" s="406" r="D736">
        <v>63445</v>
      </c>
      <c t="s" s="405" r="E736">
        <v>63446</v>
      </c>
      <c t="str" s="405" r="F736">
        <f>'Mali CSCOM-CSREF'!$A736</f>
        <v>ML03R06C016</v>
      </c>
      <c t="s" s="405" r="G736">
        <v>63447</v>
      </c>
      <c s="407" r="H736">
        <v>36234.0</v>
      </c>
      <c s="408" r="I736">
        <v>14.0</v>
      </c>
      <c s="408" r="J736">
        <v>52.0</v>
      </c>
      <c t="s" s="405" r="K736">
        <v>63448</v>
      </c>
      <c t="s" s="408" r="L736">
        <v>63449</v>
      </c>
      <c s="408" r="M736"/>
      <c s="408" r="N736">
        <v>-5.8801574</v>
      </c>
      <c s="408" r="O736">
        <v>12.398648847</v>
      </c>
    </row>
    <row customHeight="1" r="737" ht="15.75">
      <c t="s" s="421" r="A737">
        <v>63450</v>
      </c>
      <c t="s" s="421" r="B737">
        <v>63451</v>
      </c>
      <c t="s" s="421" r="C737">
        <v>63452</v>
      </c>
      <c t="s" s="425" r="D737">
        <v>63453</v>
      </c>
      <c t="s" s="421" r="E737">
        <v>63454</v>
      </c>
      <c t="str" s="421" r="F737">
        <f>'Mali CSCOM-CSREF'!$A737</f>
        <v>ML05R01C009</v>
      </c>
      <c t="s" s="421" r="G737">
        <v>63455</v>
      </c>
      <c s="426" r="H737">
        <v>35431.0</v>
      </c>
      <c s="427" r="I737">
        <v>6.0</v>
      </c>
      <c s="427" r="J737">
        <v>90.0</v>
      </c>
      <c t="s" s="421" r="K737">
        <v>63456</v>
      </c>
      <c t="s" s="413" r="L737">
        <v>63457</v>
      </c>
      <c s="413" r="M737"/>
      <c s="414" r="N737">
        <v>-3.82668999979</v>
      </c>
      <c s="414" r="O737">
        <v>14.9578700003</v>
      </c>
    </row>
    <row customHeight="1" r="738" ht="15.75">
      <c t="s" s="405" r="A738">
        <v>63458</v>
      </c>
      <c t="s" s="420" r="B738">
        <v>63459</v>
      </c>
      <c t="s" s="405" r="C738">
        <v>63460</v>
      </c>
      <c t="s" s="406" r="D738">
        <v>63461</v>
      </c>
      <c t="s" s="405" r="E738">
        <v>63462</v>
      </c>
      <c t="str" s="405" r="F738">
        <f>'Mali CSCOM-CSREF'!$A738</f>
        <v>ML05R06C012</v>
      </c>
      <c t="s" s="405" r="G738">
        <v>63463</v>
      </c>
      <c s="407" r="H738">
        <v>36312.0</v>
      </c>
      <c s="408" r="I738">
        <v>19.0</v>
      </c>
      <c s="408" r="J738">
        <v>35.0</v>
      </c>
      <c t="s" s="405" r="K738">
        <v>63464</v>
      </c>
      <c t="s" s="408" r="L738">
        <v>63465</v>
      </c>
      <c s="408" r="M738"/>
      <c s="409" r="N738">
        <v>-3.301203773</v>
      </c>
      <c s="409" r="O738">
        <v>14.222937598</v>
      </c>
    </row>
    <row customHeight="1" r="739" ht="15.75">
      <c t="s" s="410" r="A739">
        <v>63466</v>
      </c>
      <c t="s" s="421" r="B739">
        <v>63467</v>
      </c>
      <c t="s" s="410" r="C739">
        <v>63468</v>
      </c>
      <c t="s" s="411" r="D739">
        <v>63469</v>
      </c>
      <c t="s" s="410" r="E739">
        <v>63470</v>
      </c>
      <c t="str" s="410" r="F739">
        <f>'Mali CSCOM-CSREF'!$A739</f>
        <v>ML05R06C013</v>
      </c>
      <c t="s" s="410" r="G739">
        <v>63471</v>
      </c>
      <c s="412" r="H739">
        <v>35348.0</v>
      </c>
      <c s="413" r="I739">
        <v>16.0</v>
      </c>
      <c s="413" r="J739">
        <v>32.0</v>
      </c>
      <c t="s" s="410" r="K739">
        <v>63472</v>
      </c>
      <c t="s" s="413" r="L739">
        <v>63473</v>
      </c>
      <c s="413" r="M739"/>
      <c s="414" r="N739">
        <v>-3.358192273</v>
      </c>
      <c s="414" r="O739">
        <v>14.127848348</v>
      </c>
    </row>
    <row customHeight="1" r="740" ht="15.75">
      <c t="s" s="405" r="A740">
        <v>63474</v>
      </c>
      <c t="s" s="420" r="B740">
        <v>63475</v>
      </c>
      <c t="s" s="405" r="C740">
        <v>63476</v>
      </c>
      <c t="s" s="406" r="D740">
        <v>63477</v>
      </c>
      <c t="s" s="405" r="E740">
        <v>63478</v>
      </c>
      <c t="str" s="405" r="F740">
        <f>'Mali CSCOM-CSREF'!$A740</f>
        <v>ML05R07C010</v>
      </c>
      <c t="s" s="405" r="G740">
        <v>63479</v>
      </c>
      <c s="407" r="H740">
        <v>39448.0</v>
      </c>
      <c s="408" r="I740">
        <v>22.0</v>
      </c>
      <c s="408" r="J740">
        <v>15.0</v>
      </c>
      <c t="s" s="405" r="K740">
        <v>63480</v>
      </c>
      <c t="s" s="408" r="L740">
        <v>63481</v>
      </c>
      <c s="408" r="M740"/>
      <c s="409" r="N740">
        <v>-4.882271399</v>
      </c>
      <c s="409" r="O740">
        <v>14.532904349</v>
      </c>
    </row>
    <row customHeight="1" r="741" ht="15.75">
      <c t="s" s="410" r="A741">
        <v>63482</v>
      </c>
      <c t="s" s="421" r="B741">
        <v>63483</v>
      </c>
      <c t="s" s="410" r="C741">
        <v>63484</v>
      </c>
      <c t="s" s="411" r="D741">
        <v>63485</v>
      </c>
      <c t="s" s="410" r="E741">
        <v>63486</v>
      </c>
      <c t="str" s="410" r="F741">
        <f>'Mali CSCOM-CSREF'!$A741</f>
        <v>ML01R06C013</v>
      </c>
      <c t="s" s="410" r="G741">
        <v>63487</v>
      </c>
      <c s="412" r="H741">
        <v>35796.0</v>
      </c>
      <c s="413" r="I741">
        <v>9.0</v>
      </c>
      <c s="413" r="J741">
        <v>85.0</v>
      </c>
      <c t="s" s="410" r="K741">
        <v>63488</v>
      </c>
      <c t="s" s="413" r="L741">
        <v>63489</v>
      </c>
      <c s="413" r="M741"/>
      <c s="414" r="N741">
        <v>-8.84730000004</v>
      </c>
      <c s="414" r="O741">
        <v>15.0181600004</v>
      </c>
    </row>
    <row customHeight="1" r="742" ht="15.75">
      <c t="s" s="405" r="A742">
        <v>63490</v>
      </c>
      <c t="s" s="420" r="B742">
        <v>63491</v>
      </c>
      <c t="s" s="405" r="C742">
        <v>63492</v>
      </c>
      <c t="s" s="406" r="D742">
        <v>63493</v>
      </c>
      <c t="s" s="405" r="E742">
        <v>63494</v>
      </c>
      <c t="str" s="405" r="F742">
        <f>'Mali CSCOM-CSREF'!$A742</f>
        <v>ML05R01C010</v>
      </c>
      <c t="s" s="405" r="G742">
        <v>63495</v>
      </c>
      <c s="407" r="H742">
        <v>35796.0</v>
      </c>
      <c s="408" r="I742">
        <v>11.0</v>
      </c>
      <c s="408" r="J742">
        <v>150.0</v>
      </c>
      <c t="s" s="405" r="K742">
        <v>63496</v>
      </c>
      <c t="s" s="408" r="L742">
        <v>63497</v>
      </c>
      <c s="408" r="M742"/>
      <c s="409" r="N742">
        <v>-3.787105898</v>
      </c>
      <c s="409" r="O742">
        <v>15.392098099</v>
      </c>
    </row>
    <row customHeight="1" r="743" ht="15.75">
      <c t="s" s="410" r="A743">
        <v>63498</v>
      </c>
      <c t="s" s="421" r="B743">
        <v>63499</v>
      </c>
      <c t="s" s="410" r="C743">
        <v>63500</v>
      </c>
      <c t="s" s="411" r="D743">
        <v>63501</v>
      </c>
      <c t="s" s="410" r="E743">
        <v>63502</v>
      </c>
      <c t="str" s="410" r="F743">
        <f>'Mali CSCOM-CSREF'!$A743</f>
        <v>ML05R02C015</v>
      </c>
      <c t="s" s="410" r="G743">
        <v>63503</v>
      </c>
      <c s="412" r="H743">
        <v>37701.0</v>
      </c>
      <c s="413" r="I743">
        <v>5.0</v>
      </c>
      <c s="413" r="J743">
        <v>27.0</v>
      </c>
      <c t="s" s="410" r="K743">
        <v>63504</v>
      </c>
      <c t="s" s="413" r="L743">
        <v>63505</v>
      </c>
      <c s="413" r="M743"/>
      <c s="414" r="N743">
        <v>-3.80829000006</v>
      </c>
      <c s="414" r="O743">
        <v>14.5667599997</v>
      </c>
    </row>
    <row customHeight="1" r="744" ht="15.75">
      <c t="s" s="405" r="A744">
        <v>63506</v>
      </c>
      <c t="s" s="420" r="B744">
        <v>63507</v>
      </c>
      <c t="s" s="405" r="C744">
        <v>63508</v>
      </c>
      <c t="s" s="406" r="D744">
        <v>63509</v>
      </c>
      <c t="s" s="405" r="E744">
        <v>63510</v>
      </c>
      <c t="str" s="405" r="F744">
        <f>'Mali CSCOM-CSREF'!$A744</f>
        <v>ML05R08C006</v>
      </c>
      <c t="s" s="405" r="G744">
        <v>63511</v>
      </c>
      <c s="407" r="H744">
        <v>40544.0</v>
      </c>
      <c s="408" r="I744">
        <v>13.0</v>
      </c>
      <c s="408" r="J744">
        <v>75.0</v>
      </c>
      <c t="s" s="405" r="K744">
        <v>63512</v>
      </c>
      <c t="s" s="408" r="L744">
        <v>63513</v>
      </c>
      <c s="408" r="M744"/>
      <c s="408" r="N744">
        <v>-4.219667524</v>
      </c>
      <c s="408" r="O744">
        <v>15.672023725</v>
      </c>
    </row>
    <row customHeight="1" r="745" ht="15.75">
      <c t="s" s="410" r="A745">
        <v>63514</v>
      </c>
      <c t="s" s="421" r="B745">
        <v>63515</v>
      </c>
      <c t="s" s="411" r="C745">
        <v>63516</v>
      </c>
      <c t="s" s="411" r="D745">
        <v>63517</v>
      </c>
      <c t="s" s="410" r="E745">
        <v>63518</v>
      </c>
      <c t="str" s="410" r="F745">
        <f>'Mali CSCOM-CSREF'!$A745</f>
        <v>ML06R04C009</v>
      </c>
      <c t="s" s="410" r="G745">
        <v>63519</v>
      </c>
      <c s="412" r="H745">
        <v>37865.0</v>
      </c>
      <c s="413" r="I745">
        <v>15.0</v>
      </c>
      <c s="413" r="J745">
        <v>285.0</v>
      </c>
      <c t="s" s="410" r="K745">
        <v>63520</v>
      </c>
      <c t="s" s="413" r="L745">
        <v>63521</v>
      </c>
      <c s="413" r="M745"/>
      <c s="414" r="N745">
        <v>-2.66619000038</v>
      </c>
      <c s="414" r="O745">
        <v>15.6502699999</v>
      </c>
    </row>
    <row customHeight="1" r="746" ht="15.75">
      <c t="s" s="405" r="A746">
        <v>63522</v>
      </c>
      <c t="s" s="420" r="B746">
        <v>63523</v>
      </c>
      <c t="s" s="405" r="C746">
        <v>63524</v>
      </c>
      <c t="s" s="406" r="D746">
        <v>63525</v>
      </c>
      <c t="s" s="405" r="E746">
        <v>63526</v>
      </c>
      <c t="str" s="405" r="F746">
        <f>'Mali CSCOM-CSREF'!$A746</f>
        <v>ML05R06C014</v>
      </c>
      <c t="s" s="405" r="G746">
        <v>63527</v>
      </c>
      <c s="407" r="H746">
        <v>35765.0</v>
      </c>
      <c s="408" r="I746">
        <v>24.0</v>
      </c>
      <c s="408" r="J746">
        <v>500.0</v>
      </c>
      <c t="s" s="405" r="K746">
        <v>63528</v>
      </c>
      <c t="s" s="408" r="L746">
        <v>63529</v>
      </c>
      <c s="408" r="M746"/>
      <c s="409" r="N746">
        <v>-3.077304398</v>
      </c>
      <c s="409" r="O746">
        <v>14.059170598</v>
      </c>
    </row>
    <row customHeight="1" r="747" ht="15.75">
      <c t="s" s="410" r="A747">
        <v>63530</v>
      </c>
      <c t="s" s="421" r="B747">
        <v>63531</v>
      </c>
      <c t="s" s="410" r="C747">
        <v>63532</v>
      </c>
      <c t="s" s="411" r="D747">
        <v>63533</v>
      </c>
      <c t="s" s="410" r="E747">
        <v>63534</v>
      </c>
      <c t="str" s="410" r="F747">
        <f>'Mali CSCOM-CSREF'!$A747</f>
        <v>ML05R06C000</v>
      </c>
      <c t="s" s="410" r="G747">
        <v>63535</v>
      </c>
      <c s="412" r="H747">
        <v>40544.0</v>
      </c>
      <c s="413" r="I747">
        <v>0.0</v>
      </c>
      <c s="413" r="J747">
        <v>175.0</v>
      </c>
      <c s="410" r="K747"/>
      <c t="s" s="413" r="L747">
        <v>63536</v>
      </c>
      <c s="413" r="M747"/>
      <c s="414" r="N747">
        <v>-3.077304398</v>
      </c>
      <c s="414" r="O747">
        <v>14.059170598</v>
      </c>
    </row>
    <row customHeight="1" r="748" ht="15.75">
      <c t="s" s="405" r="A748">
        <v>63537</v>
      </c>
      <c t="s" s="420" r="B748">
        <v>63538</v>
      </c>
      <c t="s" s="405" r="C748">
        <v>63539</v>
      </c>
      <c t="s" s="406" r="D748">
        <v>63540</v>
      </c>
      <c t="s" s="405" r="E748">
        <v>63541</v>
      </c>
      <c t="str" s="405" r="F748">
        <f>'Mali CSCOM-CSREF'!$A748</f>
        <v>ML03R01C028</v>
      </c>
      <c t="s" s="405" r="G748">
        <v>63542</v>
      </c>
      <c s="407" r="H748">
        <v>34820.0</v>
      </c>
      <c s="408" r="I748">
        <v>6.0</v>
      </c>
      <c s="408" r="J748">
        <v>1.0</v>
      </c>
      <c t="s" s="405" r="K748">
        <v>63543</v>
      </c>
      <c t="s" s="408" r="L748">
        <v>63544</v>
      </c>
      <c s="408" r="M748"/>
      <c s="409" r="N748">
        <v>-5.703040525</v>
      </c>
      <c s="409" r="O748">
        <v>12.008841721</v>
      </c>
    </row>
    <row customHeight="1" r="749" ht="15.75">
      <c t="s" s="410" r="A749">
        <v>63545</v>
      </c>
      <c t="s" s="421" r="B749">
        <v>63546</v>
      </c>
      <c t="s" s="410" r="C749">
        <v>63547</v>
      </c>
      <c t="s" s="411" r="D749">
        <v>63548</v>
      </c>
      <c t="s" s="410" r="E749">
        <v>63549</v>
      </c>
      <c t="str" s="410" r="F749">
        <f>'Mali CSCOM-CSREF'!$A749</f>
        <v>ML02R08C014</v>
      </c>
      <c t="s" s="410" r="G749">
        <v>63550</v>
      </c>
      <c s="412" r="H749">
        <v>40179.0</v>
      </c>
      <c s="413" r="I749">
        <v>20.0</v>
      </c>
      <c s="413" r="J749">
        <v>45.0</v>
      </c>
      <c t="s" s="410" r="K749">
        <v>63551</v>
      </c>
      <c t="s" s="413" r="L749">
        <v>63552</v>
      </c>
      <c s="413" r="M749"/>
      <c s="414" r="N749">
        <v>-7.610565402</v>
      </c>
      <c s="414" r="O749">
        <v>15.331305849</v>
      </c>
    </row>
    <row customHeight="1" r="750" ht="15.75">
      <c t="s" s="405" r="A750">
        <v>63553</v>
      </c>
      <c t="s" s="420" r="B750">
        <v>63554</v>
      </c>
      <c t="s" s="405" r="C750">
        <v>63555</v>
      </c>
      <c t="s" s="406" r="D750">
        <v>63556</v>
      </c>
      <c t="s" s="405" r="E750">
        <v>63557</v>
      </c>
      <c t="str" s="405" r="F750">
        <f>'Mali CSCOM-CSREF'!$A750</f>
        <v>ML04R07C014</v>
      </c>
      <c t="s" s="405" r="G750">
        <v>63558</v>
      </c>
      <c s="407" r="H750">
        <v>36312.0</v>
      </c>
      <c s="408" r="I750">
        <v>6.0</v>
      </c>
      <c s="408" r="J750">
        <v>65.0</v>
      </c>
      <c t="s" s="405" r="K750">
        <v>63559</v>
      </c>
      <c t="s" s="408" r="L750">
        <v>63560</v>
      </c>
      <c s="408" r="M750"/>
      <c s="408" r="N750">
        <v>-4.76971999976</v>
      </c>
      <c s="408" r="O750">
        <v>13.3535599999</v>
      </c>
    </row>
    <row customHeight="1" r="751" ht="15.75">
      <c t="s" s="410" r="A751">
        <v>63561</v>
      </c>
      <c t="s" s="421" r="B751">
        <v>63562</v>
      </c>
      <c t="s" s="410" r="C751">
        <v>63563</v>
      </c>
      <c t="s" s="411" r="D751">
        <v>63564</v>
      </c>
      <c t="s" s="410" r="E751">
        <v>63565</v>
      </c>
      <c t="str" s="410" r="F751">
        <f>'Mali CSCOM-CSREF'!$A751</f>
        <v>ML01R05C027</v>
      </c>
      <c t="s" s="410" r="G751">
        <v>63566</v>
      </c>
      <c s="412" r="H751">
        <v>38473.0</v>
      </c>
      <c s="413" r="I751">
        <v>5.0</v>
      </c>
      <c s="413" r="J751">
        <v>145.0</v>
      </c>
      <c t="s" s="410" r="K751">
        <v>63567</v>
      </c>
      <c t="s" s="413" r="L751">
        <v>63568</v>
      </c>
      <c s="413" r="M751"/>
      <c s="414" r="N751">
        <v>-8.724999153</v>
      </c>
      <c s="414" r="O751">
        <v>13.473136983</v>
      </c>
    </row>
    <row customHeight="1" r="752" ht="15.75">
      <c t="s" s="405" r="A752">
        <v>63569</v>
      </c>
      <c t="s" s="420" r="B752">
        <v>63570</v>
      </c>
      <c t="s" s="405" r="C752">
        <v>63571</v>
      </c>
      <c t="s" s="406" r="D752">
        <v>63572</v>
      </c>
      <c t="s" s="405" r="E752">
        <v>63573</v>
      </c>
      <c t="str" s="405" r="F752">
        <f>'Mali CSCOM-CSREF'!$A752</f>
        <v>ML02R04C013</v>
      </c>
      <c t="s" s="405" r="G752">
        <v>63574</v>
      </c>
      <c s="407" r="H752">
        <v>40452.0</v>
      </c>
      <c s="408" r="I752">
        <v>7.0</v>
      </c>
      <c s="408" r="J752">
        <v>0.0</v>
      </c>
      <c t="s" s="405" r="K752">
        <v>63575</v>
      </c>
      <c t="s" s="408" r="L752">
        <v>63576</v>
      </c>
      <c s="408" r="M752"/>
      <c s="409" r="N752">
        <v>-7.20444000044</v>
      </c>
      <c s="409" r="O752">
        <v>12.4424999996</v>
      </c>
    </row>
    <row customHeight="1" r="753" ht="15.75">
      <c t="s" s="410" r="A753">
        <v>63577</v>
      </c>
      <c t="s" s="421" r="B753">
        <v>63578</v>
      </c>
      <c t="s" s="410" r="C753">
        <v>63579</v>
      </c>
      <c t="s" s="411" r="D753">
        <v>63580</v>
      </c>
      <c t="s" s="410" r="E753">
        <v>63581</v>
      </c>
      <c t="str" s="410" r="F753">
        <f>'Mali CSCOM-CSREF'!$A753</f>
        <v>ML05R04C009</v>
      </c>
      <c t="s" s="410" r="G753">
        <v>63582</v>
      </c>
      <c s="412" r="H753">
        <v>34635.0</v>
      </c>
      <c s="413" r="I753">
        <v>12.0</v>
      </c>
      <c s="413" r="J753">
        <v>55.0</v>
      </c>
      <c t="s" s="410" r="K753">
        <v>63583</v>
      </c>
      <c t="s" s="413" r="L753">
        <v>63584</v>
      </c>
      <c s="413" r="M753"/>
      <c s="414" r="N753">
        <v>-4.51763000007</v>
      </c>
      <c s="414" r="O753">
        <v>14.1351999999</v>
      </c>
    </row>
    <row customHeight="1" r="754" ht="15.75">
      <c t="s" s="405" r="A754">
        <v>63585</v>
      </c>
      <c t="s" s="420" r="B754">
        <v>63586</v>
      </c>
      <c t="s" s="405" r="C754">
        <v>63587</v>
      </c>
      <c t="s" s="406" r="D754">
        <v>63588</v>
      </c>
      <c t="s" s="405" r="E754">
        <v>63589</v>
      </c>
      <c t="str" s="405" r="F754">
        <f>'Mali CSCOM-CSREF'!$A754</f>
        <v>ML05R07C011</v>
      </c>
      <c t="s" s="405" r="G754">
        <v>63590</v>
      </c>
      <c s="407" r="H754">
        <v>37257.0</v>
      </c>
      <c s="408" r="I754">
        <v>22.0</v>
      </c>
      <c s="408" r="J754">
        <v>22.0</v>
      </c>
      <c t="s" s="405" r="K754">
        <v>63591</v>
      </c>
      <c t="s" s="408" r="L754">
        <v>63592</v>
      </c>
      <c s="408" r="M754"/>
      <c s="409" r="N754">
        <v>-4.866944274</v>
      </c>
      <c s="409" r="O754">
        <v>14.394166973</v>
      </c>
    </row>
    <row customHeight="1" r="755" ht="15.75">
      <c t="s" s="410" r="A755">
        <v>63593</v>
      </c>
      <c t="s" s="421" r="B755">
        <v>63594</v>
      </c>
      <c t="s" s="410" r="C755">
        <v>63595</v>
      </c>
      <c t="s" s="411" r="D755">
        <v>63596</v>
      </c>
      <c t="s" s="410" r="E755">
        <v>63597</v>
      </c>
      <c t="str" s="410" r="F755">
        <f>'Mali CSCOM-CSREF'!$A755</f>
        <v>ML03R01C029</v>
      </c>
      <c t="s" s="410" r="G755">
        <v>63598</v>
      </c>
      <c s="412" r="H755">
        <v>38718.0</v>
      </c>
      <c s="413" r="I755">
        <v>1.0</v>
      </c>
      <c s="413" r="J755">
        <v>127.0</v>
      </c>
      <c t="s" s="410" r="K755">
        <v>63599</v>
      </c>
      <c t="s" s="413" r="L755">
        <v>63600</v>
      </c>
      <c s="413" r="M755"/>
      <c s="414" r="N755">
        <v>-6.515</v>
      </c>
      <c s="414" r="O755">
        <v>11.62</v>
      </c>
    </row>
    <row customHeight="1" r="756" ht="15.75">
      <c t="s" s="405" r="A756">
        <v>63601</v>
      </c>
      <c t="s" s="420" r="B756">
        <v>63602</v>
      </c>
      <c t="s" s="405" r="C756">
        <v>63603</v>
      </c>
      <c t="s" s="406" r="D756">
        <v>63604</v>
      </c>
      <c t="s" s="405" r="E756">
        <v>63605</v>
      </c>
      <c t="str" s="405" r="F756">
        <f>'Mali CSCOM-CSREF'!$A756</f>
        <v>ML05R04C010</v>
      </c>
      <c t="s" s="405" r="G756">
        <v>63606</v>
      </c>
      <c s="407" r="H756">
        <v>34907.0</v>
      </c>
      <c s="408" r="I756">
        <v>11.0</v>
      </c>
      <c s="408" r="J756">
        <v>1.0</v>
      </c>
      <c t="s" s="405" r="K756">
        <v>63607</v>
      </c>
      <c t="s" s="408" r="L756">
        <v>63608</v>
      </c>
      <c s="408" r="M756"/>
      <c s="408" r="N756">
        <v>-4.75910999974</v>
      </c>
      <c s="408" r="O756">
        <v>13.7343100004</v>
      </c>
    </row>
    <row customHeight="1" r="757" ht="15.75">
      <c t="s" s="410" r="A757">
        <v>63609</v>
      </c>
      <c t="s" s="421" r="B757">
        <v>63610</v>
      </c>
      <c t="s" s="410" r="C757">
        <v>63611</v>
      </c>
      <c t="s" s="411" r="D757">
        <v>63612</v>
      </c>
      <c t="s" s="410" r="E757">
        <v>63613</v>
      </c>
      <c t="str" s="410" r="F757">
        <f>'Mali CSCOM-CSREF'!$A757</f>
        <v>ML02R01C007</v>
      </c>
      <c t="s" s="410" r="G757">
        <v>63614</v>
      </c>
      <c s="412" r="H757">
        <v>34547.0</v>
      </c>
      <c s="413" r="I757">
        <v>15.0</v>
      </c>
      <c s="413" r="J757">
        <v>35.0</v>
      </c>
      <c t="s" s="410" r="K757">
        <v>63615</v>
      </c>
      <c t="s" s="413" r="L757">
        <v>63616</v>
      </c>
      <c s="413" r="M757"/>
      <c s="414" r="N757">
        <v>-7.653055652</v>
      </c>
      <c s="414" r="O757">
        <v>13.115833222</v>
      </c>
    </row>
    <row customHeight="1" r="758" ht="15.75">
      <c t="s" s="405" r="A758">
        <v>63617</v>
      </c>
      <c t="s" s="420" r="B758">
        <v>63618</v>
      </c>
      <c t="s" s="405" r="C758">
        <v>63619</v>
      </c>
      <c t="s" s="406" r="D758">
        <v>63620</v>
      </c>
      <c t="s" s="405" r="E758">
        <v>63621</v>
      </c>
      <c t="str" s="405" r="F758">
        <f>'Mali CSCOM-CSREF'!$A758</f>
        <v>ML04R08C005</v>
      </c>
      <c t="s" s="405" r="G758">
        <v>63622</v>
      </c>
      <c s="407" r="H758">
        <v>36599.0</v>
      </c>
      <c s="408" r="I758">
        <v>20.0</v>
      </c>
      <c s="408" r="J758">
        <v>53.0</v>
      </c>
      <c t="s" s="405" r="K758">
        <v>63623</v>
      </c>
      <c t="s" s="408" r="L758">
        <v>63624</v>
      </c>
      <c s="408" r="M758"/>
      <c s="409" r="N758">
        <v>-4.273152024</v>
      </c>
      <c s="409" r="O758">
        <v>13.241212097</v>
      </c>
    </row>
    <row customHeight="1" r="759" ht="15.75">
      <c t="s" s="410" r="A759">
        <v>63625</v>
      </c>
      <c t="s" s="421" r="B759">
        <v>63626</v>
      </c>
      <c t="s" s="410" r="C759">
        <v>63627</v>
      </c>
      <c t="s" s="411" r="D759">
        <v>63628</v>
      </c>
      <c t="s" s="410" r="E759">
        <v>63629</v>
      </c>
      <c t="str" s="410" r="F759">
        <f>'Mali CSCOM-CSREF'!$A759</f>
        <v>ML04R03C013</v>
      </c>
      <c t="s" s="410" r="G759">
        <v>63630</v>
      </c>
      <c s="412" r="H759">
        <v>37289.0</v>
      </c>
      <c s="413" r="I759">
        <v>11.0</v>
      </c>
      <c s="413" r="J759">
        <v>67.0</v>
      </c>
      <c t="s" s="410" r="K759">
        <v>63631</v>
      </c>
      <c t="s" s="413" r="L759">
        <v>63632</v>
      </c>
      <c s="413" r="M759"/>
      <c s="413" r="N759">
        <v>-5.28219000024</v>
      </c>
      <c s="413" r="O759">
        <v>13.1660499998</v>
      </c>
    </row>
    <row customHeight="1" r="760" ht="15.75">
      <c t="s" s="405" r="A760">
        <v>63633</v>
      </c>
      <c t="s" s="420" r="B760">
        <v>63634</v>
      </c>
      <c t="s" s="405" r="C760">
        <v>63635</v>
      </c>
      <c t="s" s="406" r="D760">
        <v>63636</v>
      </c>
      <c t="s" s="405" r="E760">
        <v>63637</v>
      </c>
      <c t="str" s="405" r="F760">
        <f>'Mali CSCOM-CSREF'!$A760</f>
        <v>ML02R01C000</v>
      </c>
      <c t="s" s="405" r="G760">
        <v>63638</v>
      </c>
      <c s="407" r="H760">
        <v>34335.0</v>
      </c>
      <c s="408" r="I760">
        <v>0.0</v>
      </c>
      <c s="408" r="J760">
        <v>65.0</v>
      </c>
      <c s="405" r="K760"/>
      <c t="s" s="408" r="L760">
        <v>63639</v>
      </c>
      <c s="408" r="M760"/>
      <c s="408" r="N760">
        <v>-7.44092999974</v>
      </c>
      <c s="408" r="O760">
        <v>12.9680199999</v>
      </c>
    </row>
    <row customHeight="1" r="761" ht="15.75">
      <c t="s" s="410" r="A761">
        <v>63640</v>
      </c>
      <c t="s" s="421" r="B761">
        <v>63641</v>
      </c>
      <c t="s" s="410" r="C761">
        <v>63642</v>
      </c>
      <c t="s" s="411" r="D761">
        <v>63643</v>
      </c>
      <c t="s" s="410" r="E761">
        <v>63644</v>
      </c>
      <c t="str" s="410" r="F761">
        <f>'Mali CSCOM-CSREF'!$A761</f>
        <v>ML02R01C008</v>
      </c>
      <c t="s" s="410" r="G761">
        <v>63645</v>
      </c>
      <c s="412" r="H761">
        <v>35500.0</v>
      </c>
      <c s="413" r="I761">
        <v>21.0</v>
      </c>
      <c s="413" r="J761">
        <v>52.0</v>
      </c>
      <c t="s" s="410" r="K761">
        <v>63646</v>
      </c>
      <c t="s" s="413" r="L761">
        <v>63647</v>
      </c>
      <c s="413" r="M761"/>
      <c s="414" r="N761">
        <v>-7.44092999974</v>
      </c>
      <c s="414" r="O761">
        <v>12.9680199999</v>
      </c>
    </row>
    <row customHeight="1" r="762" ht="15.75">
      <c t="s" s="405" r="A762">
        <v>63648</v>
      </c>
      <c t="s" s="420" r="B762">
        <v>63649</v>
      </c>
      <c t="s" s="405" r="C762">
        <v>63650</v>
      </c>
      <c t="s" s="406" r="D762">
        <v>63651</v>
      </c>
      <c t="s" s="405" r="E762">
        <v>63652</v>
      </c>
      <c t="str" s="405" r="F762">
        <f>'Mali CSCOM-CSREF'!$A762</f>
        <v>ML05R03C010</v>
      </c>
      <c t="s" s="405" r="G762">
        <v>63653</v>
      </c>
      <c s="407" r="H762">
        <v>38050.0</v>
      </c>
      <c s="408" r="I762">
        <v>16.0</v>
      </c>
      <c s="408" r="J762">
        <v>35.0</v>
      </c>
      <c t="s" s="405" r="K762">
        <v>63654</v>
      </c>
      <c t="s" s="408" r="L762">
        <v>63655</v>
      </c>
      <c s="408" r="M762"/>
      <c s="409" r="N762">
        <v>-3.442230023</v>
      </c>
      <c s="409" r="O762">
        <v>13.814678223</v>
      </c>
    </row>
    <row customHeight="1" r="763" ht="15.75">
      <c t="s" s="410" r="A763">
        <v>63656</v>
      </c>
      <c t="s" s="421" r="B763">
        <v>63657</v>
      </c>
      <c t="s" s="410" r="C763">
        <v>63658</v>
      </c>
      <c t="s" s="411" r="D763">
        <v>63659</v>
      </c>
      <c t="s" s="410" r="E763">
        <v>63660</v>
      </c>
      <c t="str" s="410" r="F763">
        <f>'Mali CSCOM-CSREF'!$A763</f>
        <v>ML05R03C011</v>
      </c>
      <c t="s" s="410" r="G763">
        <v>63661</v>
      </c>
      <c s="412" r="H763">
        <v>39114.0</v>
      </c>
      <c s="413" r="I763">
        <v>7.0</v>
      </c>
      <c s="413" r="J763">
        <v>75.0</v>
      </c>
      <c t="s" s="410" r="K763">
        <v>63662</v>
      </c>
      <c t="s" s="413" r="L763">
        <v>63663</v>
      </c>
      <c s="413" r="M763"/>
      <c s="414" r="N763">
        <v>-3.80383227332</v>
      </c>
      <c s="414" r="O763">
        <v>13.6923559727</v>
      </c>
    </row>
    <row customHeight="1" r="764" ht="23.25">
      <c s="405" r="A764"/>
      <c t="s" s="420" r="B764">
        <v>63664</v>
      </c>
      <c t="s" s="405" r="C764">
        <v>63665</v>
      </c>
      <c s="406" r="D764"/>
      <c t="s" s="405" r="E764">
        <v>63666</v>
      </c>
      <c t="str" s="405" r="F764">
        <f>'Mali CSCOM-CSREF'!$A764</f>
        <v/>
      </c>
      <c t="s" s="405" r="G764">
        <v>63667</v>
      </c>
      <c s="407" r="H764"/>
      <c s="408" r="I764"/>
      <c s="408" r="J764"/>
      <c s="405" r="K764"/>
      <c t="s" s="408" r="L764">
        <v>63668</v>
      </c>
      <c t="s" s="408" r="M764">
        <v>63669</v>
      </c>
      <c s="409" r="N764"/>
      <c s="409" r="O764"/>
    </row>
    <row customHeight="1" r="765" ht="15.75">
      <c t="s" s="410" r="A765">
        <v>63670</v>
      </c>
      <c t="s" s="421" r="B765">
        <v>63671</v>
      </c>
      <c t="s" s="411" r="C765">
        <v>63672</v>
      </c>
      <c t="s" s="411" r="D765">
        <v>63673</v>
      </c>
      <c t="s" s="410" r="E765">
        <v>63674</v>
      </c>
      <c t="str" s="410" r="F765">
        <f>'Mali CSCOM-CSREF'!$A765</f>
        <v>ML06R05C014</v>
      </c>
      <c t="s" s="410" r="G765">
        <v>63675</v>
      </c>
      <c s="412" r="H765">
        <v>38477.0</v>
      </c>
      <c s="413" r="I765">
        <v>24.0</v>
      </c>
      <c s="413" r="J765">
        <v>18.0</v>
      </c>
      <c t="s" s="410" r="K765">
        <v>63676</v>
      </c>
      <c t="s" s="413" r="L765">
        <v>63677</v>
      </c>
      <c s="413" r="M765"/>
      <c s="414" r="N765">
        <v>-3.864635148</v>
      </c>
      <c s="414" r="O765">
        <v>15.7836251</v>
      </c>
    </row>
    <row customHeight="1" r="766" ht="15.75">
      <c t="s" s="405" r="A766">
        <v>63678</v>
      </c>
      <c t="s" s="420" r="B766">
        <v>63679</v>
      </c>
      <c t="s" s="405" r="C766">
        <v>63680</v>
      </c>
      <c t="s" s="406" r="D766">
        <v>63681</v>
      </c>
      <c t="s" s="405" r="E766">
        <v>63682</v>
      </c>
      <c t="str" s="405" r="F766">
        <f>'Mali CSCOM-CSREF'!$A766</f>
        <v>ML03R04C004</v>
      </c>
      <c t="s" s="405" r="G766">
        <v>63683</v>
      </c>
      <c s="407" r="H766">
        <v>40179.0</v>
      </c>
      <c s="408" r="I766">
        <v>2.0</v>
      </c>
      <c s="408" r="J766">
        <v>1.0</v>
      </c>
      <c t="s" s="405" r="K766">
        <v>63684</v>
      </c>
      <c t="s" s="408" r="L766">
        <v>63685</v>
      </c>
      <c s="408" r="M766"/>
      <c s="409" r="N766">
        <v>-6.140277901</v>
      </c>
      <c s="409" r="O766">
        <v>12.098610846</v>
      </c>
    </row>
    <row customHeight="1" r="767" ht="15.75">
      <c t="s" s="410" r="A767">
        <v>63686</v>
      </c>
      <c t="s" s="421" r="B767">
        <v>63687</v>
      </c>
      <c t="s" s="410" r="C767">
        <v>63688</v>
      </c>
      <c t="s" s="411" r="D767">
        <v>63689</v>
      </c>
      <c t="s" s="410" r="E767">
        <v>63690</v>
      </c>
      <c t="str" s="410" r="F767">
        <f>'Mali CSCOM-CSREF'!$A767</f>
        <v>ML03R01C030</v>
      </c>
      <c t="s" s="410" r="G767">
        <v>63691</v>
      </c>
      <c s="412" r="H767">
        <v>34588.0</v>
      </c>
      <c s="413" r="I767">
        <v>1.0</v>
      </c>
      <c s="413" r="J767">
        <v>1.0</v>
      </c>
      <c t="s" s="410" r="K767">
        <v>63692</v>
      </c>
      <c t="s" s="413" r="L767">
        <v>63693</v>
      </c>
      <c s="413" r="M767"/>
      <c s="414" r="N767">
        <v>-6.140277901</v>
      </c>
      <c s="414" r="O767">
        <v>12.098610846</v>
      </c>
    </row>
    <row customHeight="1" r="768" ht="15.75">
      <c t="s" s="405" r="A768">
        <v>63694</v>
      </c>
      <c t="s" s="420" r="B768">
        <v>63695</v>
      </c>
      <c t="s" s="405" r="C768">
        <v>63696</v>
      </c>
      <c t="s" s="406" r="D768">
        <v>63697</v>
      </c>
      <c t="s" s="405" r="E768">
        <v>63698</v>
      </c>
      <c t="str" s="405" r="F768">
        <f>'Mali CSCOM-CSREF'!$A768</f>
        <v>ML03R02C022</v>
      </c>
      <c t="s" s="405" r="G768">
        <v>63699</v>
      </c>
      <c s="407" r="H768">
        <v>34943.0</v>
      </c>
      <c s="408" r="I768">
        <v>18.0</v>
      </c>
      <c s="408" r="J768">
        <v>70.0</v>
      </c>
      <c t="s" s="405" r="K768">
        <v>63700</v>
      </c>
      <c t="s" s="408" r="L768">
        <v>63701</v>
      </c>
      <c s="408" r="M768"/>
      <c s="409" r="N768">
        <v>-6.845656026</v>
      </c>
      <c s="409" r="O768">
        <v>11.403171971</v>
      </c>
    </row>
    <row customHeight="1" r="769" ht="15.75">
      <c t="s" s="410" r="A769">
        <v>63702</v>
      </c>
      <c t="s" s="421" r="B769">
        <v>63703</v>
      </c>
      <c t="s" s="410" r="C769">
        <v>63704</v>
      </c>
      <c t="s" s="411" r="D769">
        <v>63705</v>
      </c>
      <c t="s" s="410" r="E769">
        <v>63706</v>
      </c>
      <c t="str" s="410" r="F769">
        <f>'Mali CSCOM-CSREF'!$A769</f>
        <v>ML03R09C007</v>
      </c>
      <c t="s" s="410" r="G769">
        <v>63707</v>
      </c>
      <c s="412" r="H769">
        <v>37987.0</v>
      </c>
      <c s="413" r="I769">
        <v>10.0</v>
      </c>
      <c s="413" r="J769">
        <v>55.0</v>
      </c>
      <c t="s" s="410" r="K769">
        <v>63708</v>
      </c>
      <c t="s" s="413" r="L769">
        <v>63709</v>
      </c>
      <c s="413" r="M769"/>
      <c s="414" r="N769">
        <v>-4.689992274</v>
      </c>
      <c s="414" r="O769">
        <v>12.591948972</v>
      </c>
    </row>
    <row customHeight="1" r="770" ht="15.75">
      <c t="s" s="405" r="A770">
        <v>63710</v>
      </c>
      <c t="s" s="420" r="B770">
        <v>63711</v>
      </c>
      <c t="s" s="405" r="C770">
        <v>63712</v>
      </c>
      <c t="s" s="406" r="D770">
        <v>63713</v>
      </c>
      <c t="s" s="405" r="E770">
        <v>63714</v>
      </c>
      <c t="str" s="405" r="F770">
        <f>'Mali CSCOM-CSREF'!$A770</f>
        <v>ML02R07C005</v>
      </c>
      <c t="s" s="405" r="G770">
        <v>63715</v>
      </c>
      <c s="407" r="H770">
        <v>39448.0</v>
      </c>
      <c s="408" r="I770">
        <v>13.0</v>
      </c>
      <c s="408" r="J770">
        <v>10.0</v>
      </c>
      <c t="s" s="405" r="K770">
        <v>63716</v>
      </c>
      <c t="s" s="408" r="L770">
        <v>63717</v>
      </c>
      <c s="408" r="M770"/>
      <c s="409" r="N770">
        <v>-8.01691999973</v>
      </c>
      <c s="409" r="O770">
        <v>13.5346299999</v>
      </c>
    </row>
    <row customHeight="1" r="771" ht="15.75">
      <c t="s" s="410" r="A771">
        <v>63718</v>
      </c>
      <c t="s" s="421" r="B771">
        <v>63719</v>
      </c>
      <c t="s" s="410" r="C771">
        <v>63720</v>
      </c>
      <c t="s" s="411" r="D771">
        <v>63721</v>
      </c>
      <c t="s" s="410" r="E771">
        <v>63722</v>
      </c>
      <c t="str" s="410" r="F771">
        <f>'Mali CSCOM-CSREF'!$A771</f>
        <v>ML01R02C015</v>
      </c>
      <c t="s" s="410" r="G771">
        <v>63723</v>
      </c>
      <c s="412" r="H771">
        <v>38961.0</v>
      </c>
      <c s="413" r="I771">
        <v>6.0</v>
      </c>
      <c s="413" r="J771">
        <v>140.0</v>
      </c>
      <c t="s" s="410" r="K771">
        <v>63724</v>
      </c>
      <c t="s" s="413" r="L771">
        <v>63725</v>
      </c>
      <c s="413" r="M771"/>
      <c s="414" r="N771">
        <v>-10.682897155</v>
      </c>
      <c s="414" r="O771">
        <v>13.161165972</v>
      </c>
    </row>
    <row customHeight="1" r="772" ht="15.75">
      <c t="s" s="405" r="A772">
        <v>63726</v>
      </c>
      <c t="s" s="420" r="B772">
        <v>63727</v>
      </c>
      <c t="s" s="405" r="C772">
        <v>63728</v>
      </c>
      <c t="s" s="406" r="D772">
        <v>63729</v>
      </c>
      <c t="s" s="405" r="E772">
        <v>63730</v>
      </c>
      <c t="str" s="405" r="F772">
        <f>'Mali CSCOM-CSREF'!$A772</f>
        <v>ML01R03C014</v>
      </c>
      <c t="s" s="405" r="G772">
        <v>63731</v>
      </c>
      <c s="407" r="H772">
        <v>40172.0</v>
      </c>
      <c s="408" r="I772">
        <v>13.0</v>
      </c>
      <c s="408" r="J772">
        <v>55.0</v>
      </c>
      <c t="s" s="405" r="K772">
        <v>63732</v>
      </c>
      <c t="s" s="408" r="L772">
        <v>63733</v>
      </c>
      <c s="408" r="M772"/>
      <c s="409" r="N772">
        <v>-9.35299000005</v>
      </c>
      <c s="409" r="O772">
        <v>14.7993700002</v>
      </c>
    </row>
    <row customHeight="1" r="773" ht="15.75">
      <c t="s" s="410" r="A773">
        <v>63734</v>
      </c>
      <c t="s" s="421" r="B773">
        <v>63735</v>
      </c>
      <c t="s" s="410" r="C773">
        <v>63736</v>
      </c>
      <c t="s" s="411" r="D773">
        <v>63737</v>
      </c>
      <c t="s" s="410" r="E773">
        <v>63738</v>
      </c>
      <c t="str" s="410" r="F773">
        <f>'Mali CSCOM-CSREF'!$A773</f>
        <v>ML03R06C017</v>
      </c>
      <c t="s" s="410" r="G773">
        <v>63739</v>
      </c>
      <c s="412" r="H773">
        <v>37438.0</v>
      </c>
      <c s="413" r="I773">
        <v>10.0</v>
      </c>
      <c s="413" r="J773">
        <v>45.0</v>
      </c>
      <c t="s" s="410" r="K773">
        <v>63740</v>
      </c>
      <c t="s" s="413" r="L773">
        <v>63741</v>
      </c>
      <c s="413" r="M773"/>
      <c s="414" r="N773">
        <v>-5.12740315</v>
      </c>
      <c s="414" r="O773">
        <v>12.572586597</v>
      </c>
    </row>
    <row customHeight="1" r="774" ht="15.75">
      <c t="s" s="405" r="A774">
        <v>63742</v>
      </c>
      <c t="s" s="420" r="B774">
        <v>63743</v>
      </c>
      <c t="s" s="405" r="C774">
        <v>63744</v>
      </c>
      <c t="s" s="406" r="D774">
        <v>63745</v>
      </c>
      <c t="s" s="405" r="E774">
        <v>63746</v>
      </c>
      <c t="str" s="405" r="F774">
        <f>'Mali CSCOM-CSREF'!$A774</f>
        <v>ML03R01C031</v>
      </c>
      <c t="s" s="405" r="G774">
        <v>63747</v>
      </c>
      <c s="407" r="H774">
        <v>36976.0</v>
      </c>
      <c s="408" r="I774">
        <v>7.0</v>
      </c>
      <c s="408" r="J774">
        <v>100.0</v>
      </c>
      <c t="s" s="405" r="K774">
        <v>63748</v>
      </c>
      <c t="s" s="408" r="L774">
        <v>63749</v>
      </c>
      <c s="408" r="M774"/>
      <c s="409" r="N774">
        <v>-6.434444401</v>
      </c>
      <c s="409" r="O774">
        <v>11.604444471</v>
      </c>
    </row>
    <row customHeight="1" r="775" ht="15.75">
      <c s="410" r="A775"/>
      <c t="s" s="421" r="B775">
        <v>63750</v>
      </c>
      <c t="s" s="410" r="C775">
        <v>63751</v>
      </c>
      <c s="411" r="D775"/>
      <c t="s" s="410" r="E775">
        <v>63752</v>
      </c>
      <c t="str" s="410" r="F775">
        <f>'Mali CSCOM-CSREF'!$A775</f>
        <v/>
      </c>
      <c t="s" s="410" r="G775">
        <v>63753</v>
      </c>
      <c s="412" r="H775"/>
      <c s="413" r="I775"/>
      <c s="413" r="J775"/>
      <c s="410" r="K775"/>
      <c t="s" s="413" r="L775">
        <v>63754</v>
      </c>
      <c s="413" r="M775"/>
      <c s="414" r="N775">
        <v>-6.059714</v>
      </c>
      <c s="414" r="O775">
        <v>12.370636</v>
      </c>
    </row>
    <row customHeight="1" r="776" ht="15.75">
      <c t="s" s="405" r="A776">
        <v>63755</v>
      </c>
      <c t="s" s="420" r="B776">
        <v>63756</v>
      </c>
      <c t="s" s="406" r="C776">
        <v>63757</v>
      </c>
      <c t="s" s="406" r="D776">
        <v>63758</v>
      </c>
      <c t="s" s="405" r="E776">
        <v>63759</v>
      </c>
      <c t="str" s="405" r="F776">
        <f>'Mali CSCOM-CSREF'!$A776</f>
        <v>ML06R02C010</v>
      </c>
      <c t="s" s="405" r="G776">
        <v>63760</v>
      </c>
      <c s="407" r="H776">
        <v>39583.0</v>
      </c>
      <c s="408" r="I776">
        <v>5.0</v>
      </c>
      <c s="408" r="J776">
        <v>30.0</v>
      </c>
      <c t="s" s="405" r="K776">
        <v>63761</v>
      </c>
      <c t="s" s="408" r="L776">
        <v>63762</v>
      </c>
      <c s="408" r="M776"/>
      <c s="409" r="N776">
        <v>-3.22140999967</v>
      </c>
      <c s="409" r="O776">
        <v>16.3954939999</v>
      </c>
    </row>
    <row customHeight="1" r="777" ht="15.75">
      <c t="s" s="410" r="A777">
        <v>63763</v>
      </c>
      <c t="s" s="421" r="B777">
        <v>63764</v>
      </c>
      <c t="s" s="410" r="C777">
        <v>63765</v>
      </c>
      <c t="s" s="411" r="D777">
        <v>63766</v>
      </c>
      <c t="s" s="410" r="E777">
        <v>63767</v>
      </c>
      <c t="str" s="410" r="F777">
        <f>'Mali CSCOM-CSREF'!$A777</f>
        <v>ML02R05C007</v>
      </c>
      <c t="s" s="410" r="G777">
        <v>63768</v>
      </c>
      <c s="412" r="H777">
        <v>36892.0</v>
      </c>
      <c s="413" r="I777">
        <v>1.0</v>
      </c>
      <c s="413" r="J777">
        <v>17.0</v>
      </c>
      <c t="s" s="410" r="K777">
        <v>63769</v>
      </c>
      <c t="s" s="413" r="L777">
        <v>63770</v>
      </c>
      <c s="413" r="M777"/>
      <c s="414" r="N777">
        <v>-8.77972222236</v>
      </c>
      <c s="414" r="O777">
        <v>11.9561111107</v>
      </c>
    </row>
    <row customHeight="1" r="778" ht="15.75">
      <c t="s" s="405" r="A778">
        <v>63771</v>
      </c>
      <c t="s" s="420" r="B778">
        <v>63772</v>
      </c>
      <c t="s" s="405" r="C778">
        <v>63773</v>
      </c>
      <c t="s" s="406" r="D778">
        <v>63774</v>
      </c>
      <c t="s" s="405" r="E778">
        <v>63775</v>
      </c>
      <c t="str" s="405" r="F778">
        <f>'Mali CSCOM-CSREF'!$A778</f>
        <v>ML02R09C008</v>
      </c>
      <c t="s" s="405" r="G778">
        <v>63776</v>
      </c>
      <c s="407" r="H778">
        <v>36705.0</v>
      </c>
      <c s="408" r="I778">
        <v>5.0</v>
      </c>
      <c s="408" r="J778">
        <v>50.0</v>
      </c>
      <c t="s" s="405" r="K778">
        <v>63777</v>
      </c>
      <c t="s" s="408" r="L778">
        <v>63778</v>
      </c>
      <c s="408" r="M778"/>
      <c s="409" r="N778">
        <v>-8.288430778</v>
      </c>
      <c s="409" r="O778">
        <v>12.008651596</v>
      </c>
    </row>
    <row customHeight="1" r="779" ht="15.75">
      <c t="s" s="410" r="A779">
        <v>63779</v>
      </c>
      <c t="s" s="421" r="B779">
        <v>63780</v>
      </c>
      <c t="s" s="410" r="C779">
        <v>63781</v>
      </c>
      <c t="s" s="411" r="D779">
        <v>63782</v>
      </c>
      <c t="s" s="410" r="E779">
        <v>63783</v>
      </c>
      <c t="str" s="410" r="F779">
        <f>'Mali CSCOM-CSREF'!$A779</f>
        <v>ML01R06C014</v>
      </c>
      <c t="s" s="410" r="G779">
        <v>63784</v>
      </c>
      <c s="412" r="H779">
        <v>39448.0</v>
      </c>
      <c s="413" r="I779">
        <v>2.0</v>
      </c>
      <c s="413" r="J779">
        <v>42.0</v>
      </c>
      <c t="s" s="410" r="K779">
        <v>63785</v>
      </c>
      <c t="s" s="413" r="L779">
        <v>63786</v>
      </c>
      <c s="413" r="M779"/>
      <c s="414" r="N779">
        <v>-8.956876528</v>
      </c>
      <c s="414" r="O779">
        <v>15.139215849</v>
      </c>
    </row>
    <row customHeight="1" r="780" ht="15.75">
      <c t="s" s="405" r="A780">
        <v>63787</v>
      </c>
      <c t="s" s="420" r="B780">
        <v>63788</v>
      </c>
      <c t="s" s="405" r="C780">
        <v>63789</v>
      </c>
      <c t="s" s="406" r="D780">
        <v>63790</v>
      </c>
      <c t="s" s="405" r="E780">
        <v>63791</v>
      </c>
      <c t="str" s="405" r="F780">
        <f>'Mali CSCOM-CSREF'!$A780</f>
        <v>ML01R04C015</v>
      </c>
      <c t="s" s="405" r="G780">
        <v>63792</v>
      </c>
      <c s="407" r="H780">
        <v>39508.0</v>
      </c>
      <c s="408" r="I780">
        <v>7.0</v>
      </c>
      <c s="408" r="J780">
        <v>175.0</v>
      </c>
      <c t="s" s="405" r="K780">
        <v>63793</v>
      </c>
      <c t="s" s="408" r="L780">
        <v>63794</v>
      </c>
      <c s="408" r="M780"/>
      <c s="409" r="N780">
        <v>-10.402492529</v>
      </c>
      <c s="409" r="O780">
        <v>12.603273097</v>
      </c>
    </row>
    <row customHeight="1" r="781" ht="15.75">
      <c t="s" s="410" r="A781">
        <v>63795</v>
      </c>
      <c t="s" s="421" r="B781">
        <v>63796</v>
      </c>
      <c t="s" s="410" r="C781">
        <v>63797</v>
      </c>
      <c t="s" s="411" r="D781">
        <v>63798</v>
      </c>
      <c t="s" s="410" r="E781">
        <v>63799</v>
      </c>
      <c t="str" s="410" r="F781">
        <f>'Mali CSCOM-CSREF'!$A781</f>
        <v>ML03R04C005</v>
      </c>
      <c t="s" s="410" r="G781">
        <v>63800</v>
      </c>
      <c s="412" r="H781">
        <v>38718.0</v>
      </c>
      <c s="413" r="I781">
        <v>9.0</v>
      </c>
      <c s="413" r="J781">
        <v>1.0</v>
      </c>
      <c t="s" s="410" r="K781">
        <v>63801</v>
      </c>
      <c t="s" s="413" r="L781">
        <v>63802</v>
      </c>
      <c s="413" r="M781"/>
      <c s="414" r="N781">
        <v>-5.83470765</v>
      </c>
      <c s="414" r="O781">
        <v>11.878388846</v>
      </c>
    </row>
    <row customHeight="1" r="782" ht="15.75">
      <c t="s" s="405" r="A782">
        <v>63803</v>
      </c>
      <c t="s" s="420" r="B782">
        <v>63804</v>
      </c>
      <c t="s" s="405" r="C782">
        <v>63805</v>
      </c>
      <c t="s" s="406" r="D782">
        <v>63806</v>
      </c>
      <c t="s" s="405" r="E782">
        <v>63807</v>
      </c>
      <c t="str" s="405" r="F782">
        <f>'Mali CSCOM-CSREF'!$A782</f>
        <v>ML04R06C011</v>
      </c>
      <c t="s" s="405" r="G782">
        <v>63808</v>
      </c>
      <c s="407" r="H782">
        <v>35560.0</v>
      </c>
      <c s="408" r="I782">
        <v>11.0</v>
      </c>
      <c s="408" r="J782">
        <v>60.0</v>
      </c>
      <c t="s" s="405" r="K782">
        <v>63809</v>
      </c>
      <c t="s" s="408" r="L782">
        <v>63810</v>
      </c>
      <c s="408" r="M782"/>
      <c s="409" r="N782">
        <v>-5.75962000033</v>
      </c>
      <c s="409" r="O782">
        <v>14.7014599999</v>
      </c>
    </row>
    <row customHeight="1" r="783" ht="15.75">
      <c t="s" s="410" r="A783">
        <v>63811</v>
      </c>
      <c t="s" s="421" r="B783">
        <v>63812</v>
      </c>
      <c t="s" s="410" r="C783">
        <v>63813</v>
      </c>
      <c t="s" s="411" r="D783">
        <v>63814</v>
      </c>
      <c t="s" s="410" r="E783">
        <v>63815</v>
      </c>
      <c t="str" s="410" r="F783">
        <f>'Mali CSCOM-CSREF'!$A783</f>
        <v>ML01R05C028</v>
      </c>
      <c t="s" s="410" r="G783">
        <v>63816</v>
      </c>
      <c s="412" r="H783">
        <v>39630.0</v>
      </c>
      <c s="413" r="I783">
        <v>8.0</v>
      </c>
      <c s="413" r="J783">
        <v>111.0</v>
      </c>
      <c t="s" s="410" r="K783">
        <v>63817</v>
      </c>
      <c t="s" s="413" r="L783">
        <v>63818</v>
      </c>
      <c s="413" r="M783"/>
      <c s="414" r="N783">
        <v>-9.576611529</v>
      </c>
      <c s="414" r="O783">
        <v>13.856523348</v>
      </c>
    </row>
    <row customHeight="1" r="784" ht="15.75">
      <c t="s" s="405" r="A784">
        <v>63819</v>
      </c>
      <c t="s" s="420" r="B784">
        <v>63820</v>
      </c>
      <c t="s" s="405" r="C784">
        <v>63821</v>
      </c>
      <c t="s" s="406" r="D784">
        <v>63822</v>
      </c>
      <c t="s" s="405" r="E784">
        <v>63823</v>
      </c>
      <c t="str" s="405" r="F784">
        <f>'Mali CSCOM-CSREF'!$A784</f>
        <v>ML02R06C027</v>
      </c>
      <c t="s" s="405" r="G784">
        <v>63824</v>
      </c>
      <c s="407" r="H784">
        <v>40544.0</v>
      </c>
      <c s="408" r="I784">
        <v>4.0</v>
      </c>
      <c s="408" r="J784">
        <v>0.0</v>
      </c>
      <c t="s" s="405" r="K784">
        <v>63825</v>
      </c>
      <c t="s" s="408" r="L784">
        <v>63826</v>
      </c>
      <c s="408" r="M784"/>
      <c s="409" r="N784">
        <v>-8.18344138936</v>
      </c>
      <c s="409" r="O784">
        <v>12.2502236112</v>
      </c>
    </row>
    <row customHeight="1" r="785" ht="15.75">
      <c t="s" s="410" r="A785">
        <v>63827</v>
      </c>
      <c t="s" s="421" r="B785">
        <v>63828</v>
      </c>
      <c t="s" s="410" r="C785">
        <v>63829</v>
      </c>
      <c t="s" s="411" r="D785">
        <v>63830</v>
      </c>
      <c t="s" s="410" r="E785">
        <v>63831</v>
      </c>
      <c t="str" s="410" r="F785">
        <f>'Mali CSCOM-CSREF'!$A785</f>
        <v>ML03R09C008</v>
      </c>
      <c t="s" s="410" r="G785">
        <v>63832</v>
      </c>
      <c s="412" r="H785">
        <v>35065.0</v>
      </c>
      <c s="413" r="I785">
        <v>8.0</v>
      </c>
      <c s="413" r="J785">
        <v>30.0</v>
      </c>
      <c t="s" s="410" r="K785">
        <v>63833</v>
      </c>
      <c t="s" s="413" r="L785">
        <v>63834</v>
      </c>
      <c s="413" r="M785"/>
      <c s="414" r="N785">
        <v>-4.814309024</v>
      </c>
      <c s="414" r="O785">
        <v>12.182709471</v>
      </c>
    </row>
    <row customHeight="1" r="786" ht="15.75">
      <c t="s" s="405" r="A786">
        <v>63835</v>
      </c>
      <c t="s" s="420" r="B786">
        <v>63836</v>
      </c>
      <c t="s" s="405" r="C786">
        <v>63837</v>
      </c>
      <c t="s" s="406" r="D786">
        <v>63838</v>
      </c>
      <c t="s" s="405" r="E786">
        <v>63839</v>
      </c>
      <c t="str" s="405" r="F786">
        <f>'Mali CSCOM-CSREF'!$A786</f>
        <v>ML01R01C025</v>
      </c>
      <c t="s" s="405" r="G786">
        <v>63840</v>
      </c>
      <c s="407" r="H786">
        <v>36831.0</v>
      </c>
      <c s="408" r="I786">
        <v>28.0</v>
      </c>
      <c s="408" r="J786">
        <v>75.0</v>
      </c>
      <c t="s" s="405" r="K786">
        <v>63841</v>
      </c>
      <c t="s" s="408" r="L786">
        <v>63842</v>
      </c>
      <c s="408" r="M786"/>
      <c s="409" r="N786">
        <v>-11.2383271552</v>
      </c>
      <c s="409" r="O786">
        <v>14.881018496</v>
      </c>
    </row>
    <row customHeight="1" r="787" ht="15.75">
      <c t="s" s="410" r="A787">
        <v>63843</v>
      </c>
      <c t="s" s="421" r="B787">
        <v>63844</v>
      </c>
      <c t="s" s="410" r="C787">
        <v>63845</v>
      </c>
      <c t="s" s="411" r="D787">
        <v>63846</v>
      </c>
      <c t="s" s="410" r="E787">
        <v>63847</v>
      </c>
      <c t="str" s="410" r="F787">
        <f>'Mali CSCOM-CSREF'!$A787</f>
        <v>ML03R06C000</v>
      </c>
      <c t="s" s="410" r="G787">
        <v>63848</v>
      </c>
      <c s="412" r="H787">
        <v>36526.0</v>
      </c>
      <c s="413" r="I787">
        <v>0.0</v>
      </c>
      <c s="413" r="J787">
        <v>130.0</v>
      </c>
      <c s="410" r="K787"/>
      <c t="s" s="413" r="L787">
        <v>63849</v>
      </c>
      <c s="413" r="M787"/>
      <c s="414" r="N787">
        <v>-5.4639199</v>
      </c>
      <c s="414" r="O787">
        <v>12.389481847</v>
      </c>
    </row>
    <row customHeight="1" r="788" ht="15.75">
      <c t="s" s="405" r="A788">
        <v>63850</v>
      </c>
      <c t="s" s="420" r="B788">
        <v>63851</v>
      </c>
      <c t="s" s="405" r="C788">
        <v>63852</v>
      </c>
      <c t="s" s="406" r="D788">
        <v>63853</v>
      </c>
      <c t="s" s="405" r="E788">
        <v>63854</v>
      </c>
      <c t="str" s="405" r="F788">
        <f>'Mali CSCOM-CSREF'!$A788</f>
        <v>ML03R06C018</v>
      </c>
      <c t="s" s="405" r="G788">
        <v>63855</v>
      </c>
      <c s="407" r="H788">
        <v>40544.0</v>
      </c>
      <c s="408" r="I788">
        <v>1.0</v>
      </c>
      <c s="408" r="J788">
        <v>0.0</v>
      </c>
      <c t="s" s="405" r="K788">
        <v>63856</v>
      </c>
      <c t="s" s="408" r="L788">
        <v>63857</v>
      </c>
      <c s="408" r="M788"/>
      <c s="409" r="N788">
        <v>-5.4639199</v>
      </c>
      <c s="409" r="O788">
        <v>12.389481847</v>
      </c>
    </row>
    <row customHeight="1" r="789" ht="15.75">
      <c t="s" s="410" r="A789">
        <v>63858</v>
      </c>
      <c t="s" s="421" r="B789">
        <v>63859</v>
      </c>
      <c t="s" s="410" r="C789">
        <v>63860</v>
      </c>
      <c t="s" s="411" r="D789">
        <v>63861</v>
      </c>
      <c t="s" s="410" r="E789">
        <v>63862</v>
      </c>
      <c t="str" s="410" r="F789">
        <f>'Mali CSCOM-CSREF'!$A789</f>
        <v>ML03R06C019</v>
      </c>
      <c t="s" s="410" r="G789">
        <v>63863</v>
      </c>
      <c s="412" r="H789">
        <v>35796.0</v>
      </c>
      <c s="413" r="I789">
        <v>1.0</v>
      </c>
      <c s="413" r="J789">
        <v>0.0</v>
      </c>
      <c t="s" s="410" r="K789">
        <v>63864</v>
      </c>
      <c t="s" s="413" r="L789">
        <v>63865</v>
      </c>
      <c s="413" r="M789"/>
      <c s="414" r="N789">
        <v>-5.469</v>
      </c>
      <c s="414" r="O789">
        <v>12.38</v>
      </c>
    </row>
    <row customHeight="1" r="790" ht="15.75">
      <c t="s" s="405" r="A790">
        <v>63866</v>
      </c>
      <c t="s" s="420" r="B790">
        <v>63867</v>
      </c>
      <c t="s" s="405" r="C790">
        <v>63868</v>
      </c>
      <c t="s" s="406" r="D790">
        <v>63869</v>
      </c>
      <c t="s" s="405" r="E790">
        <v>63870</v>
      </c>
      <c t="str" s="405" r="F790">
        <f>'Mali CSCOM-CSREF'!$A790</f>
        <v>ML04R03C014</v>
      </c>
      <c t="s" s="405" r="G790">
        <v>63871</v>
      </c>
      <c s="407" r="H790">
        <v>40142.0</v>
      </c>
      <c s="408" r="I790">
        <v>2.0</v>
      </c>
      <c s="408" r="J790">
        <v>67.0</v>
      </c>
      <c t="s" s="405" r="K790">
        <v>63872</v>
      </c>
      <c t="s" s="408" r="L790">
        <v>63873</v>
      </c>
      <c s="408" r="M790"/>
      <c s="409" r="N790">
        <v>-5.35772999993</v>
      </c>
      <c s="409" r="O790">
        <v>12.9680800001</v>
      </c>
    </row>
    <row customHeight="1" r="791" ht="15.75">
      <c t="s" s="410" r="A791">
        <v>63874</v>
      </c>
      <c t="s" s="421" r="B791">
        <v>63875</v>
      </c>
      <c t="s" s="410" r="C791">
        <v>63876</v>
      </c>
      <c t="s" s="411" r="D791">
        <v>63877</v>
      </c>
      <c t="s" s="410" r="E791">
        <v>63878</v>
      </c>
      <c t="str" s="410" r="F791">
        <f>'Mali CSCOM-CSREF'!$A791</f>
        <v>ML03R06C020</v>
      </c>
      <c t="s" s="410" r="G791">
        <v>63879</v>
      </c>
      <c s="412" r="H791">
        <v>35431.0</v>
      </c>
      <c s="413" r="I791">
        <v>5.0</v>
      </c>
      <c s="413" r="J791">
        <v>65.0</v>
      </c>
      <c t="s" s="410" r="K791">
        <v>63880</v>
      </c>
      <c t="s" s="413" r="L791">
        <v>63881</v>
      </c>
      <c s="413" r="M791"/>
      <c s="414" r="N791">
        <v>-6.059713525</v>
      </c>
      <c s="414" r="O791">
        <v>12.3706359294</v>
      </c>
    </row>
    <row customHeight="1" r="792" ht="15.75">
      <c t="s" s="405" r="A792">
        <v>63882</v>
      </c>
      <c t="s" s="420" r="B792">
        <v>63883</v>
      </c>
      <c t="s" s="405" r="C792">
        <v>63884</v>
      </c>
      <c t="s" s="406" r="D792">
        <v>63885</v>
      </c>
      <c t="s" s="405" r="E792">
        <v>63886</v>
      </c>
      <c t="str" s="405" r="F792">
        <f>'Mali CSCOM-CSREF'!$A792</f>
        <v>ML01R05C025</v>
      </c>
      <c t="s" s="405" r="G792">
        <v>63887</v>
      </c>
      <c s="407" r="H792">
        <v>39356.0</v>
      </c>
      <c s="408" r="I792">
        <v>21.0</v>
      </c>
      <c s="408" r="J792">
        <v>11.0</v>
      </c>
      <c t="s" s="405" r="K792">
        <v>63888</v>
      </c>
      <c t="s" s="408" r="L792">
        <v>63889</v>
      </c>
      <c s="408" r="M792"/>
      <c s="409" r="N792">
        <v>-9.604444529</v>
      </c>
      <c s="409" r="O792">
        <v>13.075833347</v>
      </c>
    </row>
    <row customHeight="1" r="793" ht="15.75">
      <c t="s" s="410" r="A793">
        <v>63890</v>
      </c>
      <c t="s" s="421" r="B793">
        <v>63891</v>
      </c>
      <c t="s" s="410" r="C793">
        <v>63892</v>
      </c>
      <c t="s" s="411" r="D793">
        <v>63893</v>
      </c>
      <c t="s" s="410" r="E793">
        <v>63894</v>
      </c>
      <c t="str" s="410" r="F793">
        <f>'Mali CSCOM-CSREF'!$A793</f>
        <v>ML01R07C015</v>
      </c>
      <c t="s" s="410" r="G793">
        <v>63895</v>
      </c>
      <c s="412" r="H793">
        <v>37438.0</v>
      </c>
      <c s="413" r="I793">
        <v>5.0</v>
      </c>
      <c s="413" r="J793">
        <v>45.0</v>
      </c>
      <c t="s" s="410" r="K793">
        <v>63896</v>
      </c>
      <c t="s" s="413" r="L793">
        <v>63897</v>
      </c>
      <c s="413" r="M793"/>
      <c s="414" r="N793">
        <v>-10.3446269044</v>
      </c>
      <c s="414" r="O793">
        <v>15.3503838493</v>
      </c>
    </row>
    <row customHeight="1" r="794" ht="15.75">
      <c t="s" s="405" r="A794">
        <v>63898</v>
      </c>
      <c t="s" s="420" r="B794">
        <v>63899</v>
      </c>
      <c t="s" s="406" r="C794">
        <v>63900</v>
      </c>
      <c t="s" s="406" r="D794">
        <v>63901</v>
      </c>
      <c t="s" s="405" r="E794">
        <v>63902</v>
      </c>
      <c t="str" s="405" r="F794">
        <f>'Mali CSCOM-CSREF'!$A794</f>
        <v>ML07R02C009</v>
      </c>
      <c t="s" s="405" r="G794">
        <v>63903</v>
      </c>
      <c s="407" r="H794">
        <v>39082.0</v>
      </c>
      <c s="408" r="I794">
        <v>3.0</v>
      </c>
      <c s="408" r="J794">
        <v>115.0</v>
      </c>
      <c t="s" s="405" r="K794">
        <v>63904</v>
      </c>
      <c t="s" s="408" r="L794">
        <v>63905</v>
      </c>
      <c s="408" r="M794"/>
      <c s="409" r="N794">
        <v>0.701111111305195</v>
      </c>
      <c s="409" r="O794">
        <v>14.9719444444</v>
      </c>
    </row>
    <row customHeight="1" r="795" ht="15.75">
      <c t="s" s="410" r="A795">
        <v>63906</v>
      </c>
      <c t="s" s="421" r="B795">
        <v>63907</v>
      </c>
      <c t="s" s="410" r="C795">
        <v>63908</v>
      </c>
      <c t="s" s="411" r="D795">
        <v>63909</v>
      </c>
      <c t="s" s="410" r="E795">
        <v>63910</v>
      </c>
      <c t="str" s="410" r="F795">
        <f>'Mali CSCOM-CSREF'!$A795</f>
        <v>ML04R07C015</v>
      </c>
      <c t="s" s="410" r="G795">
        <v>63911</v>
      </c>
      <c s="412" r="H795">
        <v>36540.0</v>
      </c>
      <c s="413" r="I795">
        <v>25.0</v>
      </c>
      <c s="413" r="J795">
        <v>130.0</v>
      </c>
      <c t="s" s="410" r="K795">
        <v>63912</v>
      </c>
      <c t="s" s="413" r="L795">
        <v>63913</v>
      </c>
      <c s="413" r="M795"/>
      <c s="413" r="N795">
        <v>-4.90767000017</v>
      </c>
      <c s="413" r="O795">
        <v>13.3682900003</v>
      </c>
    </row>
    <row customHeight="1" r="796" ht="15.75">
      <c t="s" s="405" r="A796">
        <v>63914</v>
      </c>
      <c t="s" s="420" r="B796">
        <v>63915</v>
      </c>
      <c t="s" s="405" r="C796">
        <v>63916</v>
      </c>
      <c t="s" s="406" r="D796">
        <v>63917</v>
      </c>
      <c t="s" s="405" r="E796">
        <v>63918</v>
      </c>
      <c t="str" s="405" r="F796">
        <f>'Mali CSCOM-CSREF'!$A796</f>
        <v>ML01R03C015</v>
      </c>
      <c t="s" s="405" r="G796">
        <v>63919</v>
      </c>
      <c s="407" r="H796">
        <v>37956.0</v>
      </c>
      <c s="408" r="I796">
        <v>8.0</v>
      </c>
      <c s="408" r="J796">
        <v>0.0</v>
      </c>
      <c t="s" s="405" r="K796">
        <v>63920</v>
      </c>
      <c t="s" s="408" r="L796">
        <v>63921</v>
      </c>
      <c s="408" r="M796"/>
      <c s="409" r="N796">
        <v>-9.90735515401</v>
      </c>
      <c s="409" r="O796">
        <v>14.5041844735</v>
      </c>
    </row>
    <row customHeight="1" r="797" ht="15.75">
      <c t="s" s="410" r="A797">
        <v>63922</v>
      </c>
      <c t="s" s="421" r="B797">
        <v>63923</v>
      </c>
      <c t="s" s="410" r="C797">
        <v>63924</v>
      </c>
      <c t="s" s="411" r="D797">
        <v>63925</v>
      </c>
      <c t="s" s="410" r="E797">
        <v>63926</v>
      </c>
      <c t="str" s="410" r="F797">
        <f>'Mali CSCOM-CSREF'!$A797</f>
        <v>ML01R07C016</v>
      </c>
      <c t="s" s="410" r="G797">
        <v>63927</v>
      </c>
      <c s="412" r="H797">
        <v>40422.0</v>
      </c>
      <c s="413" r="I797">
        <v>1.0</v>
      </c>
      <c s="413" r="J797">
        <v>60.0</v>
      </c>
      <c t="s" s="410" r="K797">
        <v>63928</v>
      </c>
      <c t="s" s="413" r="L797">
        <v>63929</v>
      </c>
      <c s="413" r="M797"/>
      <c s="413" r="N797">
        <v>-10.2771584044</v>
      </c>
      <c s="413" r="O797">
        <v>15.4244709743</v>
      </c>
    </row>
    <row customHeight="1" r="798" ht="15.75">
      <c t="s" s="405" r="A798">
        <v>63930</v>
      </c>
      <c t="s" s="420" r="B798">
        <v>63931</v>
      </c>
      <c t="s" s="405" r="C798">
        <v>63932</v>
      </c>
      <c t="s" s="406" r="D798">
        <v>63933</v>
      </c>
      <c t="s" s="405" r="E798">
        <v>63934</v>
      </c>
      <c t="str" s="405" r="F798">
        <f>'Mali CSCOM-CSREF'!$A798</f>
        <v>ML01R07C017</v>
      </c>
      <c t="s" s="405" r="G798">
        <v>63935</v>
      </c>
      <c s="407" r="H798">
        <v>39295.0</v>
      </c>
      <c s="408" r="I798">
        <v>1.0</v>
      </c>
      <c s="408" r="J798">
        <v>95.0</v>
      </c>
      <c t="s" s="405" r="K798">
        <v>63936</v>
      </c>
      <c t="s" s="408" r="L798">
        <v>63937</v>
      </c>
      <c s="408" r="M798"/>
      <c s="408" r="N798">
        <v>-10.4266853895</v>
      </c>
      <c s="408" r="O798">
        <v>14.8040587548</v>
      </c>
    </row>
    <row customHeight="1" r="799" ht="15.75">
      <c t="s" s="410" r="A799">
        <v>63938</v>
      </c>
      <c t="s" s="421" r="B799">
        <v>63939</v>
      </c>
      <c t="s" s="410" r="C799">
        <v>63940</v>
      </c>
      <c t="s" s="411" r="D799">
        <v>63941</v>
      </c>
      <c t="s" s="410" r="E799">
        <v>63942</v>
      </c>
      <c t="str" s="410" r="F799">
        <f>'Mali CSCOM-CSREF'!$A799</f>
        <v>ML01R03C016</v>
      </c>
      <c t="s" s="410" r="G799">
        <v>63943</v>
      </c>
      <c s="412" r="H799">
        <v>37530.0</v>
      </c>
      <c s="413" r="I799">
        <v>4.0</v>
      </c>
      <c s="413" r="J799">
        <v>65.0</v>
      </c>
      <c t="s" s="410" r="K799">
        <v>63944</v>
      </c>
      <c t="s" s="413" r="L799">
        <v>63945</v>
      </c>
      <c s="413" r="M799"/>
      <c s="414" r="N799">
        <v>-9.550000154</v>
      </c>
      <c s="414" r="O799">
        <v>14.311111473</v>
      </c>
    </row>
    <row customHeight="1" r="800" ht="15.75">
      <c t="s" s="405" r="A800">
        <v>63946</v>
      </c>
      <c t="s" s="420" r="B800">
        <v>63947</v>
      </c>
      <c t="s" s="405" r="C800">
        <v>63948</v>
      </c>
      <c t="s" s="406" r="D800">
        <v>63949</v>
      </c>
      <c t="s" s="405" r="E800">
        <v>63950</v>
      </c>
      <c t="str" s="405" r="F800">
        <f>'Mali CSCOM-CSREF'!$A800</f>
        <v>ML03R03C009</v>
      </c>
      <c t="s" s="405" r="G800">
        <v>63951</v>
      </c>
      <c s="407" r="H800">
        <v>37296.0</v>
      </c>
      <c s="408" r="I800">
        <v>4.0</v>
      </c>
      <c s="408" r="J800">
        <v>72.0</v>
      </c>
      <c t="s" s="405" r="K800">
        <v>63952</v>
      </c>
      <c t="s" s="408" r="L800">
        <v>63953</v>
      </c>
      <c s="408" r="M800"/>
      <c s="409" r="N800">
        <v>-5.708</v>
      </c>
      <c s="409" r="O800">
        <v>10.82</v>
      </c>
    </row>
    <row customHeight="1" r="801" ht="15.75">
      <c t="s" s="410" r="A801">
        <v>63954</v>
      </c>
      <c t="s" s="421" r="B801">
        <v>63955</v>
      </c>
      <c t="s" s="410" r="C801">
        <v>63956</v>
      </c>
      <c t="s" s="411" r="D801">
        <v>63957</v>
      </c>
      <c t="s" s="410" r="E801">
        <v>63958</v>
      </c>
      <c t="str" s="410" r="F801">
        <f>'Mali CSCOM-CSREF'!$A801</f>
        <v>ML04R08C006</v>
      </c>
      <c t="s" s="410" r="G801">
        <v>63959</v>
      </c>
      <c s="412" r="H801">
        <v>37420.0</v>
      </c>
      <c s="413" r="I801">
        <v>25.0</v>
      </c>
      <c s="413" r="J801">
        <v>90.0</v>
      </c>
      <c t="s" s="410" r="K801">
        <v>63960</v>
      </c>
      <c t="s" s="413" r="L801">
        <v>63961</v>
      </c>
      <c s="413" r="M801"/>
      <c s="414" r="N801">
        <v>-4.149604899</v>
      </c>
      <c s="414" r="O801">
        <v>13.492356223</v>
      </c>
    </row>
    <row customHeight="1" r="802" ht="15.75">
      <c t="s" s="405" r="A802">
        <v>63962</v>
      </c>
      <c t="s" s="420" r="B802">
        <v>63963</v>
      </c>
      <c t="s" s="405" r="C802">
        <v>63964</v>
      </c>
      <c t="s" s="406" r="D802">
        <v>63965</v>
      </c>
      <c t="s" s="405" r="E802">
        <v>63966</v>
      </c>
      <c t="str" s="405" r="F802">
        <f>'Mali CSCOM-CSREF'!$A802</f>
        <v>ML01R01C026</v>
      </c>
      <c t="s" s="405" r="G802">
        <v>63967</v>
      </c>
      <c s="407" r="H802">
        <v>35796.0</v>
      </c>
      <c s="408" r="I802">
        <v>5.0</v>
      </c>
      <c s="408" r="J802">
        <v>86.0</v>
      </c>
      <c t="s" s="405" r="K802">
        <v>63968</v>
      </c>
      <c t="s" s="408" r="L802">
        <v>63969</v>
      </c>
      <c s="408" r="M802"/>
      <c s="409" r="N802">
        <v>-12.055899406</v>
      </c>
      <c s="409" r="O802">
        <v>14.714121849</v>
      </c>
    </row>
    <row customHeight="1" r="803" ht="15.75">
      <c t="s" s="410" r="A803">
        <v>63970</v>
      </c>
      <c t="s" s="421" r="B803">
        <v>63971</v>
      </c>
      <c t="s" s="410" r="C803">
        <v>63972</v>
      </c>
      <c t="s" s="411" r="D803">
        <v>63973</v>
      </c>
      <c t="s" s="410" r="E803">
        <v>63974</v>
      </c>
      <c t="str" s="410" r="F803">
        <f>'Mali CSCOM-CSREF'!$A803</f>
        <v>ML01R03C017</v>
      </c>
      <c t="s" s="410" r="G803">
        <v>63975</v>
      </c>
      <c s="412" r="H803">
        <v>38869.0</v>
      </c>
      <c s="413" r="I803">
        <v>8.0</v>
      </c>
      <c s="413" r="J803">
        <v>65.0</v>
      </c>
      <c t="s" s="410" r="K803">
        <v>63976</v>
      </c>
      <c t="s" s="413" r="L803">
        <v>63977</v>
      </c>
      <c s="413" r="M803"/>
      <c s="414" r="N803">
        <v>-9.77735999998</v>
      </c>
      <c s="414" r="O803">
        <v>14.6194600001</v>
      </c>
    </row>
    <row customHeight="1" r="804" ht="15.75">
      <c t="s" s="405" r="A804">
        <v>63978</v>
      </c>
      <c t="s" s="420" r="B804">
        <v>63979</v>
      </c>
      <c t="s" s="406" r="C804">
        <v>63980</v>
      </c>
      <c t="s" s="406" r="D804">
        <v>63981</v>
      </c>
      <c t="s" s="405" r="E804">
        <v>63982</v>
      </c>
      <c t="str" s="405" r="F804">
        <f>'Mali CSCOM-CSREF'!$A804</f>
        <v>ML07R02C010</v>
      </c>
      <c t="s" s="405" r="G804">
        <v>63983</v>
      </c>
      <c s="407" r="H804">
        <v>39112.0</v>
      </c>
      <c s="408" r="I804">
        <v>6.0</v>
      </c>
      <c s="408" r="J804">
        <v>20.0</v>
      </c>
      <c t="s" s="405" r="K804">
        <v>63984</v>
      </c>
      <c t="s" s="408" r="L804">
        <v>63985</v>
      </c>
      <c s="408" r="M804"/>
      <c s="409" r="N804">
        <v>0.468976480655357</v>
      </c>
      <c s="409" r="O804">
        <v>15.5445914769</v>
      </c>
    </row>
    <row customHeight="1" r="805" ht="15.75">
      <c t="s" s="410" r="A805">
        <v>63986</v>
      </c>
      <c t="s" s="421" r="B805">
        <v>63987</v>
      </c>
      <c t="s" s="411" r="C805">
        <v>63988</v>
      </c>
      <c t="s" s="411" r="D805">
        <v>63989</v>
      </c>
      <c t="s" s="410" r="E805">
        <v>63990</v>
      </c>
      <c t="str" s="410" r="F805">
        <f>'Mali CSCOM-CSREF'!$A805</f>
        <v>ML06R05C015</v>
      </c>
      <c t="s" s="410" r="G805">
        <v>63991</v>
      </c>
      <c s="412" r="H805">
        <v>39083.0</v>
      </c>
      <c s="413" r="I805">
        <v>17.0</v>
      </c>
      <c s="413" r="J805">
        <v>120.0</v>
      </c>
      <c t="s" s="410" r="K805">
        <v>63992</v>
      </c>
      <c t="s" s="413" r="L805">
        <v>63993</v>
      </c>
      <c s="413" r="M805"/>
      <c s="414" r="N805">
        <v>-4.909793024</v>
      </c>
      <c s="414" r="O805">
        <v>15.70741585</v>
      </c>
    </row>
    <row customHeight="1" r="806" ht="15.75">
      <c t="s" s="405" r="A806">
        <v>63994</v>
      </c>
      <c t="s" s="420" r="B806">
        <v>63995</v>
      </c>
      <c t="s" s="405" r="C806">
        <v>63996</v>
      </c>
      <c t="s" s="406" r="D806">
        <v>63997</v>
      </c>
      <c t="s" s="405" r="E806">
        <v>63998</v>
      </c>
      <c t="str" s="405" r="F806">
        <f>'Mali CSCOM-CSREF'!$A806</f>
        <v>ML05R03C012</v>
      </c>
      <c t="s" s="405" r="G806">
        <v>63999</v>
      </c>
      <c s="407" r="H806">
        <v>37178.0</v>
      </c>
      <c s="408" r="I806">
        <v>22.0</v>
      </c>
      <c s="408" r="J806">
        <v>35.0</v>
      </c>
      <c t="s" s="405" r="K806">
        <v>64000</v>
      </c>
      <c t="s" s="408" r="L806">
        <v>64001</v>
      </c>
      <c s="408" r="M806"/>
      <c s="409" r="N806">
        <v>-3.603960023</v>
      </c>
      <c s="409" r="O806">
        <v>13.816249848</v>
      </c>
    </row>
    <row customHeight="1" r="807" ht="15.75">
      <c t="s" s="410" r="A807">
        <v>64002</v>
      </c>
      <c t="s" s="421" r="B807">
        <v>64003</v>
      </c>
      <c t="s" s="410" r="C807">
        <v>64004</v>
      </c>
      <c t="s" s="411" r="D807">
        <v>64005</v>
      </c>
      <c t="s" s="410" r="E807">
        <v>64006</v>
      </c>
      <c t="str" s="410" r="F807">
        <f>'Mali CSCOM-CSREF'!$A807</f>
        <v>ML01R01C027</v>
      </c>
      <c t="s" s="410" r="G807">
        <v>64007</v>
      </c>
      <c s="412" r="H807">
        <v>39448.0</v>
      </c>
      <c s="413" r="I807">
        <v>3.0</v>
      </c>
      <c s="413" r="J807">
        <v>35.0</v>
      </c>
      <c s="410" r="K807"/>
      <c t="s" s="413" r="L807">
        <v>64008</v>
      </c>
      <c s="413" r="M807"/>
      <c s="414" r="N807">
        <v>-11.8304645308</v>
      </c>
      <c s="414" r="O807">
        <v>15.102318849</v>
      </c>
    </row>
    <row customHeight="1" r="808" ht="15.75">
      <c t="s" s="405" r="A808">
        <v>64009</v>
      </c>
      <c t="s" s="420" r="B808">
        <v>64010</v>
      </c>
      <c t="s" s="406" r="C808">
        <v>64011</v>
      </c>
      <c t="s" s="406" r="D808">
        <v>64012</v>
      </c>
      <c t="s" s="405" r="E808">
        <v>64013</v>
      </c>
      <c t="str" s="405" r="F808">
        <f>'Mali CSCOM-CSREF'!$A808</f>
        <v>ML07R01C013</v>
      </c>
      <c t="s" s="405" r="G808">
        <v>64014</v>
      </c>
      <c s="407" r="H808">
        <v>37335.0</v>
      </c>
      <c s="408" r="I808">
        <v>7.0</v>
      </c>
      <c s="408" r="J808">
        <v>50.0</v>
      </c>
      <c t="s" s="405" r="K808">
        <v>64015</v>
      </c>
      <c t="s" s="408" r="L808">
        <v>64016</v>
      </c>
      <c s="408" r="M808"/>
      <c s="409" r="N808">
        <v>-0.0982554962359</v>
      </c>
      <c s="409" r="O808">
        <v>16.2670906776</v>
      </c>
    </row>
    <row customHeight="1" r="809" ht="15.75">
      <c t="s" s="410" r="A809">
        <v>64017</v>
      </c>
      <c t="s" s="421" r="B809">
        <v>64018</v>
      </c>
      <c t="s" s="410" r="C809">
        <v>64019</v>
      </c>
      <c t="s" s="411" r="D809">
        <v>64020</v>
      </c>
      <c t="s" s="410" r="E809">
        <v>64021</v>
      </c>
      <c t="str" s="410" r="F809">
        <f>'Mali CSCOM-CSREF'!$A809</f>
        <v>ML03R01C032</v>
      </c>
      <c t="s" s="410" r="G809">
        <v>64022</v>
      </c>
      <c s="412" r="H809">
        <v>35584.0</v>
      </c>
      <c s="413" r="I809">
        <v>14.0</v>
      </c>
      <c s="413" r="J809">
        <v>82.0</v>
      </c>
      <c t="s" s="410" r="K809">
        <v>64023</v>
      </c>
      <c t="s" s="413" r="L809">
        <v>64024</v>
      </c>
      <c s="413" r="M809"/>
      <c s="414" r="N809">
        <v>-5.98135340035</v>
      </c>
      <c s="414" r="O809">
        <v>11.0344474702</v>
      </c>
    </row>
    <row customHeight="1" r="810" ht="15.75">
      <c s="405" r="A810"/>
      <c t="s" s="420" r="B810">
        <v>64025</v>
      </c>
      <c t="s" s="405" r="C810">
        <v>64026</v>
      </c>
      <c s="406" r="D810"/>
      <c t="s" s="405" r="E810">
        <v>64027</v>
      </c>
      <c t="str" s="405" r="F810">
        <f>'Mali CSCOM-CSREF'!$A810</f>
        <v/>
      </c>
      <c t="s" s="405" r="G810">
        <v>64028</v>
      </c>
      <c s="407" r="H810"/>
      <c s="408" r="I810"/>
      <c s="408" r="J810"/>
      <c s="405" r="K810"/>
      <c t="s" s="408" r="L810">
        <v>64029</v>
      </c>
      <c s="408" r="M810"/>
      <c s="409" r="N810">
        <v>-5.701949</v>
      </c>
      <c s="409" r="O810">
        <v>10.636199</v>
      </c>
    </row>
    <row customHeight="1" r="811" ht="15.75">
      <c t="s" s="410" r="A811">
        <v>64030</v>
      </c>
      <c t="s" s="421" r="B811">
        <v>64031</v>
      </c>
      <c t="s" s="410" r="C811">
        <v>64032</v>
      </c>
      <c t="s" s="411" r="D811">
        <v>64033</v>
      </c>
      <c t="s" s="410" r="E811">
        <v>64034</v>
      </c>
      <c t="str" s="410" r="F811">
        <f>'Mali CSCOM-CSREF'!$A811</f>
        <v>ML01R01C028</v>
      </c>
      <c t="s" s="410" r="G811">
        <v>64035</v>
      </c>
      <c s="412" r="H811">
        <v>40575.0</v>
      </c>
      <c s="413" r="I811">
        <v>7.0</v>
      </c>
      <c s="413" r="J811">
        <v>35.0</v>
      </c>
      <c t="s" s="410" r="K811">
        <v>64036</v>
      </c>
      <c t="s" s="413" r="L811">
        <v>64037</v>
      </c>
      <c s="413" r="M811"/>
      <c s="414" r="N811">
        <v>-11.3154099998</v>
      </c>
      <c s="414" r="O811">
        <v>14.2446700003</v>
      </c>
    </row>
    <row customHeight="1" r="812" ht="15.75">
      <c t="s" s="405" r="A812">
        <v>64038</v>
      </c>
      <c t="s" s="420" r="B812">
        <v>64039</v>
      </c>
      <c t="s" s="405" r="C812">
        <v>64040</v>
      </c>
      <c t="s" s="406" r="D812">
        <v>64041</v>
      </c>
      <c t="s" s="405" r="E812">
        <v>64042</v>
      </c>
      <c t="str" s="405" r="F812">
        <f>'Mali CSCOM-CSREF'!$A812</f>
        <v>ML03R08C011</v>
      </c>
      <c t="s" s="405" r="G812">
        <v>64043</v>
      </c>
      <c s="407" r="H812">
        <v>36526.0</v>
      </c>
      <c s="408" r="I812"/>
      <c s="408" r="J812"/>
      <c s="405" r="K812"/>
      <c t="s" s="408" r="L812">
        <v>64044</v>
      </c>
      <c s="408" r="M812"/>
      <c s="409" r="N812">
        <v>-8.051</v>
      </c>
      <c s="409" r="O812">
        <v>11.07</v>
      </c>
    </row>
    <row customHeight="1" r="813" ht="15.75">
      <c t="s" s="410" r="A813">
        <v>64045</v>
      </c>
      <c t="s" s="421" r="B813">
        <v>64046</v>
      </c>
      <c t="s" s="410" r="C813">
        <v>64047</v>
      </c>
      <c t="s" s="411" r="D813">
        <v>64048</v>
      </c>
      <c t="s" s="410" r="E813">
        <v>64049</v>
      </c>
      <c t="str" s="410" r="F813">
        <f>'Mali CSCOM-CSREF'!$A813</f>
        <v>ML01R01C029</v>
      </c>
      <c t="s" s="410" r="G813">
        <v>64050</v>
      </c>
      <c s="412" r="H813">
        <v>35735.0</v>
      </c>
      <c s="413" r="I813">
        <v>9.0</v>
      </c>
      <c s="413" r="J813">
        <v>16.0</v>
      </c>
      <c t="s" s="410" r="K813">
        <v>64051</v>
      </c>
      <c t="s" s="413" r="L813">
        <v>64052</v>
      </c>
      <c s="413" r="M813"/>
      <c s="414" r="N813">
        <v>-11.2643699999</v>
      </c>
      <c s="414" r="O813">
        <v>14.3527199999</v>
      </c>
    </row>
    <row customHeight="1" r="814" ht="15.75">
      <c t="s" s="405" r="A814">
        <v>64053</v>
      </c>
      <c t="s" s="420" r="B814">
        <v>64054</v>
      </c>
      <c t="s" s="405" r="C814">
        <v>64055</v>
      </c>
      <c t="s" s="406" r="D814">
        <v>64056</v>
      </c>
      <c t="s" s="405" r="E814">
        <v>64057</v>
      </c>
      <c t="str" s="405" r="F814">
        <f>'Mali CSCOM-CSREF'!$A814</f>
        <v>ML03R03C011</v>
      </c>
      <c t="s" s="405" r="G814">
        <v>64058</v>
      </c>
      <c s="407" r="H814">
        <v>35348.0</v>
      </c>
      <c s="408" r="I814">
        <v>12.0</v>
      </c>
      <c s="408" r="J814">
        <v>50.0</v>
      </c>
      <c t="s" s="405" r="K814">
        <v>64059</v>
      </c>
      <c t="s" s="408" r="L814">
        <v>64060</v>
      </c>
      <c s="408" r="M814"/>
      <c s="409" r="N814">
        <v>-5.605671025</v>
      </c>
      <c s="409" r="O814">
        <v>10.88866397</v>
      </c>
    </row>
    <row customHeight="1" r="815" ht="15.75">
      <c t="s" s="410" r="A815">
        <v>64061</v>
      </c>
      <c t="s" s="421" r="B815">
        <v>64062</v>
      </c>
      <c t="s" s="410" r="C815">
        <v>64063</v>
      </c>
      <c t="s" s="411" r="D815">
        <v>64064</v>
      </c>
      <c t="s" s="410" r="E815">
        <v>64065</v>
      </c>
      <c t="str" s="410" r="F815">
        <f>'Mali CSCOM-CSREF'!$A815</f>
        <v>ML03R03C010</v>
      </c>
      <c t="s" s="410" r="G815">
        <v>64066</v>
      </c>
      <c s="412" r="H815">
        <v>36114.0</v>
      </c>
      <c s="413" r="I815">
        <v>5.0</v>
      </c>
      <c s="413" r="J815">
        <v>13.0</v>
      </c>
      <c t="s" s="410" r="K815">
        <v>64067</v>
      </c>
      <c t="s" s="413" r="L815">
        <v>64068</v>
      </c>
      <c s="413" r="M815"/>
      <c s="414" r="N815">
        <v>-5.702</v>
      </c>
      <c s="414" r="O815">
        <v>10.64</v>
      </c>
    </row>
    <row customHeight="1" r="816" ht="15.75">
      <c t="s" s="405" r="A816">
        <v>64069</v>
      </c>
      <c t="s" s="420" r="B816">
        <v>64070</v>
      </c>
      <c t="s" s="405" r="C816">
        <v>64071</v>
      </c>
      <c t="s" s="406" r="D816">
        <v>64072</v>
      </c>
      <c t="s" s="405" r="E816">
        <v>64073</v>
      </c>
      <c t="str" s="405" r="F816">
        <f>'Mali CSCOM-CSREF'!$A816</f>
        <v>ML02R03C010</v>
      </c>
      <c t="s" s="405" r="G816">
        <v>64074</v>
      </c>
      <c s="407" r="H816">
        <v>38518.0</v>
      </c>
      <c s="408" r="I816">
        <v>4.0</v>
      </c>
      <c s="408" r="J816">
        <v>25.0</v>
      </c>
      <c t="s" s="405" r="K816">
        <v>64075</v>
      </c>
      <c t="s" s="408" r="L816">
        <v>64076</v>
      </c>
      <c s="408" r="M816"/>
      <c s="409" r="N816">
        <v>-6.59009000016</v>
      </c>
      <c s="409" r="O816">
        <v>12.3812899999</v>
      </c>
    </row>
    <row customHeight="1" r="817" ht="15.75">
      <c t="s" s="410" r="A817">
        <v>64077</v>
      </c>
      <c t="s" s="421" r="B817">
        <v>64078</v>
      </c>
      <c t="s" s="410" r="C817">
        <v>64079</v>
      </c>
      <c t="s" s="411" r="D817">
        <v>64080</v>
      </c>
      <c t="s" s="410" r="E817">
        <v>64081</v>
      </c>
      <c t="str" s="410" r="F817">
        <f>'Mali CSCOM-CSREF'!$A817</f>
        <v>ML04R04C007</v>
      </c>
      <c t="s" s="410" r="G817">
        <v>64082</v>
      </c>
      <c s="412" r="H817">
        <v>38596.0</v>
      </c>
      <c s="413" r="I817">
        <v>13.0</v>
      </c>
      <c s="413" r="J817">
        <v>0.0</v>
      </c>
      <c t="s" s="410" r="K817">
        <v>64083</v>
      </c>
      <c t="s" s="413" r="L817">
        <v>64084</v>
      </c>
      <c s="413" r="M817"/>
      <c s="414" r="N817">
        <v>-5.36223415</v>
      </c>
      <c s="414" r="O817">
        <v>13.957173223</v>
      </c>
    </row>
    <row customHeight="1" r="818" ht="15.75">
      <c t="s" s="405" r="A818">
        <v>64085</v>
      </c>
      <c t="s" s="420" r="B818">
        <v>64086</v>
      </c>
      <c t="s" s="405" r="C818">
        <v>64087</v>
      </c>
      <c t="s" s="406" r="D818">
        <v>64088</v>
      </c>
      <c t="s" s="405" r="E818">
        <v>64089</v>
      </c>
      <c t="str" s="405" r="F818">
        <f>'Mali CSCOM-CSREF'!$A818</f>
        <v>ML04R04C000</v>
      </c>
      <c t="s" s="405" r="G818">
        <v>64090</v>
      </c>
      <c s="407" r="H818">
        <v>33604.0</v>
      </c>
      <c s="408" r="I818">
        <v>0.0</v>
      </c>
      <c s="408" r="J818">
        <v>150.0</v>
      </c>
      <c s="405" r="K818"/>
      <c t="s" s="408" r="L818">
        <v>64091</v>
      </c>
      <c s="408" r="M818"/>
      <c s="409" r="N818">
        <v>-5.36223415</v>
      </c>
      <c s="409" r="O818">
        <v>13.957173223</v>
      </c>
    </row>
    <row customHeight="1" r="819" ht="15.75">
      <c t="s" s="410" r="A819">
        <v>64092</v>
      </c>
      <c t="s" s="421" r="B819">
        <v>64093</v>
      </c>
      <c t="s" s="410" r="C819">
        <v>64094</v>
      </c>
      <c t="s" s="411" r="D819">
        <v>64095</v>
      </c>
      <c t="s" s="410" r="E819">
        <v>64096</v>
      </c>
      <c t="str" s="410" r="F819">
        <f>'Mali CSCOM-CSREF'!$A819</f>
        <v>ML01R02C016</v>
      </c>
      <c t="s" s="410" r="G819">
        <v>64097</v>
      </c>
      <c s="412" r="H819">
        <v>36130.0</v>
      </c>
      <c s="413" r="I819">
        <v>7.0</v>
      </c>
      <c s="413" r="J819">
        <v>70.0</v>
      </c>
      <c t="s" s="410" r="K819">
        <v>64098</v>
      </c>
      <c t="s" s="413" r="L819">
        <v>64099</v>
      </c>
      <c s="413" r="M819"/>
      <c s="413" r="N819">
        <v>-10.6081899997</v>
      </c>
      <c s="413" r="O819">
        <v>14.02128</v>
      </c>
    </row>
    <row customHeight="1" r="820" ht="15.75">
      <c t="s" s="405" r="A820">
        <v>64100</v>
      </c>
      <c t="s" s="420" r="B820">
        <v>64101</v>
      </c>
      <c t="s" s="406" r="C820">
        <v>64102</v>
      </c>
      <c t="s" s="406" r="D820">
        <v>64103</v>
      </c>
      <c t="s" s="405" r="E820">
        <v>64104</v>
      </c>
      <c t="str" s="405" r="F820">
        <f>'Mali CSCOM-CSREF'!$A820</f>
        <v>ML06R04C010</v>
      </c>
      <c t="s" s="405" r="G820">
        <v>64105</v>
      </c>
      <c s="407" r="H820">
        <v>36368.0</v>
      </c>
      <c s="408" r="I820">
        <v>13.0</v>
      </c>
      <c s="408" r="J820">
        <v>61.0</v>
      </c>
      <c t="s" s="405" r="K820">
        <v>64106</v>
      </c>
      <c t="s" s="408" r="L820">
        <v>64107</v>
      </c>
      <c s="408" r="M820"/>
      <c s="409" r="N820">
        <v>-2.363658397</v>
      </c>
      <c s="409" r="O820">
        <v>16.749739226</v>
      </c>
    </row>
    <row customHeight="1" r="821" ht="15.75">
      <c t="s" s="410" r="A821">
        <v>64108</v>
      </c>
      <c t="s" s="421" r="B821">
        <v>64109</v>
      </c>
      <c t="s" s="410" r="C821">
        <v>64110</v>
      </c>
      <c t="s" s="411" r="D821">
        <v>64111</v>
      </c>
      <c t="s" s="410" r="E821">
        <v>64112</v>
      </c>
      <c t="str" s="410" r="F821">
        <f>'Mali CSCOM-CSREF'!$A821</f>
        <v>ML05R04C011</v>
      </c>
      <c t="s" s="410" r="G821">
        <v>64113</v>
      </c>
      <c s="412" r="H821">
        <v>34869.0</v>
      </c>
      <c s="413" r="I821">
        <v>14.0</v>
      </c>
      <c s="413" r="J821">
        <v>25.0</v>
      </c>
      <c t="s" s="410" r="K821">
        <v>64114</v>
      </c>
      <c t="s" s="413" r="L821">
        <v>64115</v>
      </c>
      <c s="413" r="M821"/>
      <c s="414" r="N821">
        <v>-4.394300399</v>
      </c>
      <c s="414" r="O821">
        <v>13.791474473</v>
      </c>
    </row>
    <row customHeight="1" r="822" ht="15.75">
      <c t="s" s="405" r="A822">
        <v>64116</v>
      </c>
      <c t="s" s="420" r="B822">
        <v>64117</v>
      </c>
      <c t="s" s="405" r="C822">
        <v>64118</v>
      </c>
      <c t="s" s="406" r="D822">
        <v>64119</v>
      </c>
      <c t="s" s="405" r="E822">
        <v>64120</v>
      </c>
      <c t="str" s="405" r="F822">
        <f>'Mali CSCOM-CSREF'!$A822</f>
        <v>ML01R03C018</v>
      </c>
      <c t="s" s="405" r="G822">
        <v>64121</v>
      </c>
      <c s="407" r="H822">
        <v>34486.0</v>
      </c>
      <c s="408" r="I822">
        <v>5.0</v>
      </c>
      <c s="408" r="J822">
        <v>35.0</v>
      </c>
      <c t="s" s="405" r="K822">
        <v>64122</v>
      </c>
      <c t="s" s="408" r="L822">
        <v>64123</v>
      </c>
      <c s="408" r="M822"/>
      <c s="408" r="N822">
        <v>-9.305738028</v>
      </c>
      <c s="408" r="O822">
        <v>14.359241598</v>
      </c>
    </row>
    <row customHeight="1" r="823" ht="15.75">
      <c t="s" s="410" r="A823">
        <v>64124</v>
      </c>
      <c t="s" s="421" r="B823">
        <v>64125</v>
      </c>
      <c t="s" s="410" r="C823">
        <v>64126</v>
      </c>
      <c t="s" s="411" r="D823">
        <v>64127</v>
      </c>
      <c t="s" s="410" r="E823">
        <v>64128</v>
      </c>
      <c t="str" s="410" r="F823">
        <f>'Mali CSCOM-CSREF'!$A823</f>
        <v>ML01R02C017</v>
      </c>
      <c t="s" s="410" r="G823">
        <v>64129</v>
      </c>
      <c s="412" r="H823">
        <v>39539.0</v>
      </c>
      <c s="413" r="I823">
        <v>8.0</v>
      </c>
      <c s="413" r="J823">
        <v>117.0</v>
      </c>
      <c t="s" s="410" r="K823">
        <v>64130</v>
      </c>
      <c t="s" s="413" r="L823">
        <v>64131</v>
      </c>
      <c s="413" r="M823"/>
      <c s="414" r="N823">
        <v>-10.3587400004</v>
      </c>
      <c s="414" r="O823">
        <v>14.1516699999</v>
      </c>
    </row>
    <row customHeight="1" r="824" ht="15.75">
      <c t="s" s="405" r="A824">
        <v>64132</v>
      </c>
      <c t="s" s="420" r="B824">
        <v>64133</v>
      </c>
      <c t="s" s="405" r="C824">
        <v>64134</v>
      </c>
      <c t="s" s="406" r="D824">
        <v>64135</v>
      </c>
      <c t="s" s="405" r="E824">
        <v>64136</v>
      </c>
      <c t="str" s="405" r="F824">
        <f>'Mali CSCOM-CSREF'!$A824</f>
        <v>ML03R08C012</v>
      </c>
      <c t="s" s="405" r="G824">
        <v>64137</v>
      </c>
      <c s="407" r="H824">
        <v>35885.0</v>
      </c>
      <c s="408" r="I824">
        <v>11.0</v>
      </c>
      <c s="408" r="J824">
        <v>65.0</v>
      </c>
      <c t="s" s="405" r="K824">
        <v>64138</v>
      </c>
      <c t="s" s="408" r="L824">
        <v>64139</v>
      </c>
      <c s="408" r="M824"/>
      <c s="409" r="N824">
        <v>-7.73745665199</v>
      </c>
      <c s="409" r="O824">
        <v>10.82034497</v>
      </c>
    </row>
    <row customHeight="1" r="825" ht="15.75">
      <c t="s" s="410" r="A825">
        <v>64140</v>
      </c>
      <c t="s" s="421" r="B825">
        <v>64141</v>
      </c>
      <c t="s" s="410" r="C825">
        <v>64142</v>
      </c>
      <c t="s" s="411" r="D825">
        <v>64143</v>
      </c>
      <c t="s" s="410" r="E825">
        <v>64144</v>
      </c>
      <c t="str" s="410" r="F825">
        <f>'Mali CSCOM-CSREF'!$A825</f>
        <v>ML02R08C015</v>
      </c>
      <c t="s" s="410" r="G825">
        <v>64145</v>
      </c>
      <c s="412" r="H825">
        <v>40725.0</v>
      </c>
      <c s="413" r="I825">
        <v>14.0</v>
      </c>
      <c s="413" r="J825">
        <v>125.0</v>
      </c>
      <c t="s" s="410" r="K825">
        <v>64146</v>
      </c>
      <c t="s" s="413" r="L825">
        <v>64147</v>
      </c>
      <c s="413" r="M825"/>
      <c s="414" r="N825">
        <v>-7.28969999968</v>
      </c>
      <c s="414" r="O825">
        <v>14.5857399999</v>
      </c>
    </row>
    <row customHeight="1" r="826" ht="15.75">
      <c t="s" s="405" r="A826">
        <v>64148</v>
      </c>
      <c t="s" s="420" r="B826">
        <v>64149</v>
      </c>
      <c t="s" s="405" r="C826">
        <v>64150</v>
      </c>
      <c t="s" s="406" r="D826">
        <v>64151</v>
      </c>
      <c t="s" s="405" r="E826">
        <v>64152</v>
      </c>
      <c t="str" s="405" r="F826">
        <f>'Mali CSCOM-CSREF'!$A826</f>
        <v>ML02R02C009</v>
      </c>
      <c t="s" s="405" r="G826">
        <v>64153</v>
      </c>
      <c s="407" r="H826">
        <v>34700.0</v>
      </c>
      <c s="408" r="I826">
        <v>24.0</v>
      </c>
      <c s="408" r="J826">
        <v>32.0</v>
      </c>
      <c t="s" s="405" r="K826">
        <v>64154</v>
      </c>
      <c t="s" s="408" r="L826">
        <v>64155</v>
      </c>
      <c s="408" r="M826"/>
      <c s="409" r="N826">
        <v>-7.546394402</v>
      </c>
      <c s="409" r="O826">
        <v>13.780088598</v>
      </c>
    </row>
    <row customHeight="1" r="827" ht="15.75">
      <c t="s" s="410" r="A827">
        <v>64156</v>
      </c>
      <c t="s" s="421" r="B827">
        <v>64157</v>
      </c>
      <c t="s" s="410" r="C827">
        <v>64158</v>
      </c>
      <c t="s" s="411" r="D827">
        <v>64159</v>
      </c>
      <c t="s" s="410" r="E827">
        <v>64160</v>
      </c>
      <c t="str" s="410" r="F827">
        <f>'Mali CSCOM-CSREF'!$A827</f>
        <v>ML05R06C015</v>
      </c>
      <c t="s" s="410" r="G827">
        <v>64161</v>
      </c>
      <c s="412" r="H827">
        <v>35779.0</v>
      </c>
      <c s="413" r="I827">
        <v>17.0</v>
      </c>
      <c s="413" r="J827">
        <v>45.0</v>
      </c>
      <c t="s" s="410" r="K827">
        <v>64162</v>
      </c>
      <c t="s" s="413" r="L827">
        <v>64163</v>
      </c>
      <c s="413" r="M827"/>
      <c s="414" r="N827">
        <v>-3.081958523</v>
      </c>
      <c s="414" r="O827">
        <v>14.398294848</v>
      </c>
    </row>
    <row customHeight="1" r="828" ht="15.75">
      <c t="s" s="405" r="A828">
        <v>64164</v>
      </c>
      <c t="s" s="420" r="B828">
        <v>64165</v>
      </c>
      <c t="s" s="405" r="C828">
        <v>64166</v>
      </c>
      <c t="s" s="406" r="D828">
        <v>64167</v>
      </c>
      <c t="s" s="405" r="E828">
        <v>64168</v>
      </c>
      <c t="str" s="405" r="F828">
        <f>'Mali CSCOM-CSREF'!$A828</f>
        <v>ML03R02C023</v>
      </c>
      <c t="s" s="405" r="G828">
        <v>64169</v>
      </c>
      <c s="407" r="H828">
        <v>37257.0</v>
      </c>
      <c s="408" r="I828">
        <v>12.0</v>
      </c>
      <c s="408" r="J828">
        <v>145.0</v>
      </c>
      <c t="s" s="405" r="K828">
        <v>64170</v>
      </c>
      <c t="s" s="408" r="L828">
        <v>64171</v>
      </c>
      <c s="408" r="M828"/>
      <c s="409" r="N828">
        <v>-7.530300777</v>
      </c>
      <c s="409" r="O828">
        <v>10.5525794701</v>
      </c>
    </row>
    <row customHeight="1" r="829" ht="15.75">
      <c t="s" s="410" r="A829">
        <v>64172</v>
      </c>
      <c t="s" s="421" r="B829">
        <v>64173</v>
      </c>
      <c t="s" s="410" r="C829">
        <v>64174</v>
      </c>
      <c t="s" s="411" r="D829">
        <v>64175</v>
      </c>
      <c t="s" s="410" r="E829">
        <v>64176</v>
      </c>
      <c t="str" s="410" r="F829">
        <f>'Mali CSCOM-CSREF'!$A829</f>
        <v>ML04R08C007</v>
      </c>
      <c t="s" s="410" r="G829">
        <v>64177</v>
      </c>
      <c s="412" r="H829">
        <v>37437.0</v>
      </c>
      <c s="413" r="I829">
        <v>7.0</v>
      </c>
      <c s="413" r="J829">
        <v>90.0</v>
      </c>
      <c t="s" s="410" r="K829">
        <v>64178</v>
      </c>
      <c t="s" s="413" r="L829">
        <v>64179</v>
      </c>
      <c s="413" r="M829"/>
      <c s="413" r="N829">
        <v>-4.362839399</v>
      </c>
      <c s="413" r="O829">
        <v>12.787188222</v>
      </c>
    </row>
    <row customHeight="1" r="830" ht="15.75">
      <c t="s" s="405" r="A830">
        <v>64180</v>
      </c>
      <c t="s" s="420" r="B830">
        <v>64181</v>
      </c>
      <c t="s" s="406" r="C830">
        <v>64182</v>
      </c>
      <c t="s" s="406" r="D830">
        <v>64183</v>
      </c>
      <c t="s" s="405" r="E830">
        <v>64184</v>
      </c>
      <c t="str" s="405" r="F830">
        <f>'Mali CSCOM-CSREF'!$A830</f>
        <v>ML07R01C014</v>
      </c>
      <c t="s" s="405" r="G830">
        <v>64185</v>
      </c>
      <c s="407" r="H830">
        <v>36540.0</v>
      </c>
      <c s="408" r="I830">
        <v>6.0</v>
      </c>
      <c s="408" r="J830">
        <v>20.0</v>
      </c>
      <c t="s" s="405" r="K830">
        <v>64186</v>
      </c>
      <c t="s" s="408" r="L830">
        <v>64187</v>
      </c>
      <c s="408" r="M830"/>
      <c s="409" r="N830">
        <v>-0.0487870485752</v>
      </c>
      <c s="409" r="O830">
        <v>16.3823098502</v>
      </c>
    </row>
    <row customHeight="1" r="831" ht="15.75">
      <c t="s" s="410" r="A831">
        <v>64188</v>
      </c>
      <c t="s" s="421" r="B831">
        <v>64189</v>
      </c>
      <c t="s" s="410" r="C831">
        <v>64190</v>
      </c>
      <c t="s" s="411" r="D831">
        <v>64191</v>
      </c>
      <c t="s" s="410" r="E831">
        <v>64192</v>
      </c>
      <c t="str" s="410" r="F831">
        <f>'Mali CSCOM-CSREF'!$A831</f>
        <v>ML01R02C018</v>
      </c>
      <c t="s" s="410" r="G831">
        <v>64193</v>
      </c>
      <c s="412" r="H831">
        <v>38169.0</v>
      </c>
      <c s="413" r="I831">
        <v>13.0</v>
      </c>
      <c s="413" r="J831">
        <v>3.0</v>
      </c>
      <c t="s" s="410" r="K831">
        <v>64194</v>
      </c>
      <c t="s" s="413" r="L831">
        <v>64195</v>
      </c>
      <c s="413" r="M831"/>
      <c s="414" r="N831">
        <v>-10.85021428</v>
      </c>
      <c s="414" r="O831">
        <v>13.759382723</v>
      </c>
    </row>
    <row customHeight="1" r="832" ht="15.75">
      <c t="s" s="405" r="A832">
        <v>64196</v>
      </c>
      <c t="s" s="420" r="B832">
        <v>64197</v>
      </c>
      <c t="s" s="405" r="C832">
        <v>64198</v>
      </c>
      <c t="s" s="406" r="D832">
        <v>64199</v>
      </c>
      <c t="s" s="405" r="E832">
        <v>64200</v>
      </c>
      <c t="str" s="405" r="F832">
        <f>'Mali CSCOM-CSREF'!$A832</f>
        <v>ML03R09C009</v>
      </c>
      <c t="s" s="405" r="G832">
        <v>64201</v>
      </c>
      <c s="407" r="H832">
        <v>37987.0</v>
      </c>
      <c s="408" r="I832">
        <v>4.0</v>
      </c>
      <c s="408" r="J832">
        <v>55.0</v>
      </c>
      <c t="s" s="405" r="K832">
        <v>64202</v>
      </c>
      <c t="s" s="408" r="L832">
        <v>64203</v>
      </c>
      <c s="408" r="M832"/>
      <c s="409" r="N832">
        <v>-4.63018277409</v>
      </c>
      <c s="409" r="O832">
        <v>12.1328749713</v>
      </c>
    </row>
    <row customHeight="1" r="833" ht="15.75">
      <c t="s" s="410" r="A833">
        <v>64204</v>
      </c>
      <c t="s" s="421" r="B833">
        <v>64205</v>
      </c>
      <c t="s" s="410" r="C833">
        <v>64206</v>
      </c>
      <c t="s" s="411" r="D833">
        <v>64207</v>
      </c>
      <c t="s" s="410" r="E833">
        <v>64208</v>
      </c>
      <c t="str" s="410" r="F833">
        <f>'Mali CSCOM-CSREF'!$A833</f>
        <v>ML01R05C029</v>
      </c>
      <c t="s" s="410" r="G833">
        <v>64209</v>
      </c>
      <c s="412" r="H833">
        <v>36647.0</v>
      </c>
      <c s="413" r="I833">
        <v>7.0</v>
      </c>
      <c s="413" r="J833">
        <v>4.0</v>
      </c>
      <c t="s" s="410" r="K833">
        <v>64210</v>
      </c>
      <c t="s" s="413" r="L833">
        <v>64211</v>
      </c>
      <c s="413" r="M833"/>
      <c s="414" r="N833">
        <v>-9.50735000006</v>
      </c>
      <c s="414" r="O833">
        <v>13.16744</v>
      </c>
    </row>
    <row customHeight="1" r="834" ht="15.75">
      <c s="405" r="A834"/>
      <c t="s" s="420" r="B834">
        <v>64212</v>
      </c>
      <c t="s" s="405" r="C834">
        <v>64213</v>
      </c>
      <c s="406" r="D834"/>
      <c t="s" s="405" r="E834">
        <v>64214</v>
      </c>
      <c t="str" s="405" r="F834">
        <f>'Mali CSCOM-CSREF'!$A834</f>
        <v/>
      </c>
      <c t="s" s="405" r="G834">
        <v>64215</v>
      </c>
      <c s="407" r="H834"/>
      <c s="408" r="I834"/>
      <c s="408" r="J834"/>
      <c s="405" r="K834"/>
      <c t="s" s="408" r="L834">
        <v>64216</v>
      </c>
      <c s="408" r="M834"/>
      <c s="409" r="N834">
        <v>-5.689683</v>
      </c>
      <c s="409" r="O834">
        <v>13.378133</v>
      </c>
    </row>
    <row customHeight="1" r="835" ht="15.75">
      <c t="s" s="410" r="A835">
        <v>64217</v>
      </c>
      <c t="s" s="421" r="B835">
        <v>64218</v>
      </c>
      <c t="s" s="410" r="C835">
        <v>64219</v>
      </c>
      <c t="s" s="411" r="D835">
        <v>64220</v>
      </c>
      <c t="s" s="410" r="E835">
        <v>64221</v>
      </c>
      <c t="str" s="410" r="F835">
        <f>'Mali CSCOM-CSREF'!$A835</f>
        <v>ML01R02C019</v>
      </c>
      <c t="s" s="410" r="G835">
        <v>64222</v>
      </c>
      <c s="412" r="H835">
        <v>38473.0</v>
      </c>
      <c s="413" r="I835">
        <v>17.0</v>
      </c>
      <c s="413" r="J835">
        <v>3.0</v>
      </c>
      <c t="s" s="410" r="K835">
        <v>64223</v>
      </c>
      <c t="s" s="413" r="L835">
        <v>64224</v>
      </c>
      <c s="413" r="M835"/>
      <c s="414" r="N835">
        <v>-11.2407399996</v>
      </c>
      <c s="414" r="O835">
        <v>13.7386200001</v>
      </c>
    </row>
    <row customHeight="1" r="836" ht="23.25">
      <c s="405" r="A836"/>
      <c t="s" s="420" r="B836">
        <v>64225</v>
      </c>
      <c t="s" s="405" r="C836">
        <v>64226</v>
      </c>
      <c t="s" s="406" r="D836">
        <v>64227</v>
      </c>
      <c t="s" s="405" r="E836">
        <v>64228</v>
      </c>
      <c t="str" s="405" r="F836">
        <f>'Mali CSCOM-CSREF'!$A836</f>
        <v/>
      </c>
      <c t="s" s="405" r="G836">
        <v>64229</v>
      </c>
      <c s="407" r="H836"/>
      <c s="408" r="I836"/>
      <c s="408" r="J836"/>
      <c s="405" r="K836"/>
      <c t="s" s="408" r="L836">
        <v>64230</v>
      </c>
      <c t="s" s="408" r="M836">
        <v>64231</v>
      </c>
      <c s="409" r="N836"/>
      <c s="409" r="O836"/>
    </row>
    <row customHeight="1" r="837" ht="15.75">
      <c t="s" s="410" r="A837">
        <v>64232</v>
      </c>
      <c t="s" s="421" r="B837">
        <v>64233</v>
      </c>
      <c t="s" s="410" r="C837">
        <v>64234</v>
      </c>
      <c t="s" s="411" r="D837">
        <v>64235</v>
      </c>
      <c t="s" s="410" r="E837">
        <v>64236</v>
      </c>
      <c t="str" s="410" r="F837">
        <f>'Mali CSCOM-CSREF'!$A837</f>
        <v>ML02R06C028</v>
      </c>
      <c t="s" s="410" r="G837">
        <v>64237</v>
      </c>
      <c s="412" r="H837">
        <v>37257.0</v>
      </c>
      <c s="413" r="I837">
        <v>6.0</v>
      </c>
      <c s="413" r="J837">
        <v>6.0</v>
      </c>
      <c t="s" s="410" r="K837">
        <v>64238</v>
      </c>
      <c t="s" s="413" r="L837">
        <v>64239</v>
      </c>
      <c s="413" r="M837"/>
      <c s="414" r="N837">
        <v>-8.13396999975</v>
      </c>
      <c s="414" r="O837">
        <v>12.6773600001</v>
      </c>
    </row>
    <row customHeight="1" r="838" ht="15.75">
      <c t="s" s="405" r="A838">
        <v>64240</v>
      </c>
      <c t="s" s="420" r="B838">
        <v>64241</v>
      </c>
      <c t="s" s="405" r="C838">
        <v>64242</v>
      </c>
      <c t="s" s="406" r="D838">
        <v>64243</v>
      </c>
      <c t="s" s="405" r="E838">
        <v>64244</v>
      </c>
      <c t="str" s="405" r="F838">
        <f>'Mali CSCOM-CSREF'!$A838</f>
        <v>ML05R07C012</v>
      </c>
      <c t="s" s="405" r="G838">
        <v>64245</v>
      </c>
      <c s="407" r="H838">
        <v>39083.0</v>
      </c>
      <c s="408" r="I838">
        <v>21.0</v>
      </c>
      <c s="408" r="J838">
        <v>120.0</v>
      </c>
      <c t="s" s="405" r="K838">
        <v>64246</v>
      </c>
      <c t="s" s="408" r="L838">
        <v>64247</v>
      </c>
      <c s="408" r="M838"/>
      <c s="409" r="N838">
        <v>-5.47078999967</v>
      </c>
      <c s="409" r="O838">
        <v>14.6439500001</v>
      </c>
    </row>
    <row customHeight="1" r="839" ht="15.75">
      <c t="s" s="410" r="A839">
        <v>64248</v>
      </c>
      <c t="s" s="421" r="B839">
        <v>64249</v>
      </c>
      <c t="s" s="410" r="C839">
        <v>64250</v>
      </c>
      <c t="s" s="411" r="D839">
        <v>64251</v>
      </c>
      <c t="s" s="410" r="E839">
        <v>64252</v>
      </c>
      <c t="str" s="410" r="F839">
        <f>'Mali CSCOM-CSREF'!$A839</f>
        <v>ML01R05C030</v>
      </c>
      <c t="s" s="410" r="G839">
        <v>64253</v>
      </c>
      <c s="412" r="H839">
        <v>38869.0</v>
      </c>
      <c s="413" r="I839">
        <v>45.0</v>
      </c>
      <c s="413" r="J839">
        <v>7.0</v>
      </c>
      <c t="s" s="410" r="K839">
        <v>64254</v>
      </c>
      <c t="s" s="413" r="L839">
        <v>64255</v>
      </c>
      <c s="413" r="M839"/>
      <c s="413" r="N839">
        <v>-9.79745000025</v>
      </c>
      <c s="413" r="O839">
        <v>13.36214</v>
      </c>
    </row>
    <row customHeight="1" r="840" ht="15.75">
      <c t="s" s="405" r="A840">
        <v>64256</v>
      </c>
      <c t="s" s="420" r="B840">
        <v>64257</v>
      </c>
      <c t="s" s="405" r="C840">
        <v>64258</v>
      </c>
      <c t="s" s="406" r="D840">
        <v>64259</v>
      </c>
      <c t="s" s="405" r="E840">
        <v>64260</v>
      </c>
      <c t="str" s="405" r="F840">
        <f>'Mali CSCOM-CSREF'!$A840</f>
        <v>ML03R02C024</v>
      </c>
      <c t="s" s="405" r="G840">
        <v>64261</v>
      </c>
      <c s="407" r="H840">
        <v>39539.0</v>
      </c>
      <c s="408" r="I840">
        <v>17.0</v>
      </c>
      <c s="408" r="J840">
        <v>45.0</v>
      </c>
      <c t="s" s="405" r="K840">
        <v>64262</v>
      </c>
      <c t="s" s="408" r="L840">
        <v>64263</v>
      </c>
      <c s="408" r="M840"/>
      <c s="409" r="N840">
        <v>-7.24380777653</v>
      </c>
      <c s="409" r="O840">
        <v>11.4831292207</v>
      </c>
    </row>
    <row customHeight="1" r="841" ht="15.75">
      <c t="s" s="410" r="A841">
        <v>64264</v>
      </c>
      <c t="s" s="421" r="B841">
        <v>64265</v>
      </c>
      <c t="s" s="410" r="C841">
        <v>64266</v>
      </c>
      <c t="s" s="411" r="D841">
        <v>64267</v>
      </c>
      <c t="s" s="410" r="E841">
        <v>64268</v>
      </c>
      <c t="str" s="410" r="F841">
        <f>'Mali CSCOM-CSREF'!$A841</f>
        <v>ML03R02C025</v>
      </c>
      <c t="s" s="410" r="G841">
        <v>64269</v>
      </c>
      <c s="412" r="H841">
        <v>35674.0</v>
      </c>
      <c s="413" r="I841">
        <v>8.0</v>
      </c>
      <c s="413" r="J841">
        <v>150.0</v>
      </c>
      <c t="s" s="410" r="K841">
        <v>64270</v>
      </c>
      <c t="s" s="413" r="L841">
        <v>64271</v>
      </c>
      <c s="413" r="M841"/>
      <c s="414" r="N841">
        <v>-7.44909227672</v>
      </c>
      <c s="414" r="O841">
        <v>10.4581704697</v>
      </c>
    </row>
    <row customHeight="1" r="842" ht="15.75">
      <c t="s" s="405" r="A842">
        <v>64272</v>
      </c>
      <c t="s" s="420" r="B842">
        <v>64273</v>
      </c>
      <c t="s" s="405" r="C842">
        <v>64274</v>
      </c>
      <c t="s" s="406" r="D842">
        <v>64275</v>
      </c>
      <c t="s" s="405" r="E842">
        <v>64276</v>
      </c>
      <c t="str" s="405" r="F842">
        <f>'Mali CSCOM-CSREF'!$A842</f>
        <v>ML03R01C033</v>
      </c>
      <c t="s" s="405" r="G842">
        <v>64277</v>
      </c>
      <c s="407" r="H842">
        <v>40674.0</v>
      </c>
      <c s="408" r="I842">
        <v>4.0</v>
      </c>
      <c s="408" r="J842">
        <v>6.0</v>
      </c>
      <c t="s" s="405" r="K842">
        <v>64278</v>
      </c>
      <c t="s" s="408" r="L842">
        <v>64279</v>
      </c>
      <c s="408" r="M842"/>
      <c s="409" r="N842">
        <v>-5.679</v>
      </c>
      <c s="409" r="O842">
        <v>11.31</v>
      </c>
    </row>
    <row customHeight="1" r="843" ht="15.75">
      <c t="s" s="410" r="A843">
        <v>64280</v>
      </c>
      <c t="s" s="421" r="B843">
        <v>64281</v>
      </c>
      <c t="s" s="410" r="C843">
        <v>64282</v>
      </c>
      <c t="s" s="411" r="D843">
        <v>64283</v>
      </c>
      <c t="s" s="410" r="E843">
        <v>64284</v>
      </c>
      <c t="str" s="410" r="F843">
        <f>'Mali CSCOM-CSREF'!$A843</f>
        <v>ML03R01C034</v>
      </c>
      <c t="s" s="410" r="G843">
        <v>64285</v>
      </c>
      <c s="412" r="H843">
        <v>37685.0</v>
      </c>
      <c s="413" r="I843">
        <v>16.0</v>
      </c>
      <c s="413" r="J843">
        <v>27.0</v>
      </c>
      <c t="s" s="410" r="K843">
        <v>64286</v>
      </c>
      <c t="s" s="413" r="L843">
        <v>64287</v>
      </c>
      <c s="413" r="M843"/>
      <c s="414" r="N843">
        <v>-5.52837289993</v>
      </c>
      <c s="414" r="O843">
        <v>11.1560998454</v>
      </c>
    </row>
    <row customHeight="1" r="844" ht="15.75">
      <c t="s" s="405" r="A844">
        <v>64288</v>
      </c>
      <c t="s" s="420" r="B844">
        <v>64289</v>
      </c>
      <c t="s" s="405" r="C844">
        <v>64290</v>
      </c>
      <c t="s" s="406" r="D844">
        <v>64291</v>
      </c>
      <c t="s" s="405" r="E844">
        <v>64292</v>
      </c>
      <c t="str" s="405" r="F844">
        <f>'Mali CSCOM-CSREF'!$A844</f>
        <v>ML04R08C008</v>
      </c>
      <c t="s" s="405" r="G844">
        <v>64293</v>
      </c>
      <c s="407" r="H844">
        <v>36275.0</v>
      </c>
      <c s="408" r="I844">
        <v>16.0</v>
      </c>
      <c s="408" r="J844">
        <v>50.0</v>
      </c>
      <c t="s" s="405" r="K844">
        <v>64294</v>
      </c>
      <c t="s" s="408" r="L844">
        <v>64295</v>
      </c>
      <c s="408" r="M844"/>
      <c s="409" r="N844">
        <v>-4.464757649</v>
      </c>
      <c s="409" r="O844">
        <v>13.017020222</v>
      </c>
    </row>
    <row customHeight="1" r="845" ht="15.75">
      <c t="s" s="410" r="A845">
        <v>64296</v>
      </c>
      <c t="s" s="421" r="B845">
        <v>64297</v>
      </c>
      <c t="s" s="410" r="C845">
        <v>64298</v>
      </c>
      <c t="s" s="411" r="D845">
        <v>64299</v>
      </c>
      <c t="s" s="410" r="E845">
        <v>64300</v>
      </c>
      <c t="str" s="410" r="F845">
        <f>'Mali CSCOM-CSREF'!$A845</f>
        <v>ML02R05C008</v>
      </c>
      <c t="s" s="410" r="G845">
        <v>64301</v>
      </c>
      <c s="412" r="H845">
        <v>39083.0</v>
      </c>
      <c s="413" r="I845">
        <v>1.0</v>
      </c>
      <c s="413" r="J845">
        <v>20.0</v>
      </c>
      <c t="s" s="410" r="K845">
        <v>64302</v>
      </c>
      <c t="s" s="413" r="L845">
        <v>64303</v>
      </c>
      <c s="413" r="M845"/>
      <c s="414" r="N845">
        <v>-8.2319444436</v>
      </c>
      <c s="414" r="O845">
        <v>11.924166667</v>
      </c>
    </row>
    <row customHeight="1" r="846" ht="15.75">
      <c t="s" s="405" r="A846">
        <v>64304</v>
      </c>
      <c t="s" s="420" r="B846">
        <v>64305</v>
      </c>
      <c t="s" s="405" r="C846">
        <v>64306</v>
      </c>
      <c t="s" s="406" r="D846">
        <v>64307</v>
      </c>
      <c t="s" s="405" r="E846">
        <v>64308</v>
      </c>
      <c t="str" s="405" r="F846">
        <f>'Mali CSCOM-CSREF'!$A846</f>
        <v>ML04R08C009</v>
      </c>
      <c t="s" s="405" r="G846">
        <v>64309</v>
      </c>
      <c s="407" r="H846">
        <v>36083.0</v>
      </c>
      <c s="408" r="I846">
        <v>15.0</v>
      </c>
      <c s="408" r="J846">
        <v>78.0</v>
      </c>
      <c t="s" s="405" r="K846">
        <v>64310</v>
      </c>
      <c t="s" s="408" r="L846">
        <v>64311</v>
      </c>
      <c s="408" r="M846"/>
      <c s="409" r="N846">
        <v>-4.45127752393</v>
      </c>
      <c s="409" r="O846">
        <v>12.8059098469</v>
      </c>
    </row>
    <row customHeight="1" r="847" ht="15.75">
      <c t="s" s="410" r="A847">
        <v>64312</v>
      </c>
      <c t="s" s="421" r="B847">
        <v>64313</v>
      </c>
      <c t="s" s="410" r="C847">
        <v>64314</v>
      </c>
      <c t="s" s="411" r="D847">
        <v>64315</v>
      </c>
      <c t="s" s="410" r="E847">
        <v>64316</v>
      </c>
      <c t="str" s="410" r="F847">
        <f>'Mali CSCOM-CSREF'!$A847</f>
        <v>ML02R07C006</v>
      </c>
      <c t="s" s="410" r="G847">
        <v>64317</v>
      </c>
      <c s="412" r="H847">
        <v>39814.0</v>
      </c>
      <c s="413" r="I847">
        <v>20.0</v>
      </c>
      <c s="413" r="J847">
        <v>32.0</v>
      </c>
      <c t="s" s="410" r="K847">
        <v>64318</v>
      </c>
      <c t="s" s="413" r="L847">
        <v>64319</v>
      </c>
      <c s="413" r="M847"/>
      <c s="414" r="N847">
        <v>-7.80125999959</v>
      </c>
      <c s="414" r="O847">
        <v>13.6769499996</v>
      </c>
    </row>
    <row customHeight="1" r="848" ht="15.75">
      <c t="s" s="405" r="A848">
        <v>64320</v>
      </c>
      <c t="s" s="420" r="B848">
        <v>64321</v>
      </c>
      <c t="s" s="405" r="C848">
        <v>64322</v>
      </c>
      <c t="s" s="406" r="D848">
        <v>64323</v>
      </c>
      <c t="s" s="405" r="E848">
        <v>64324</v>
      </c>
      <c t="str" s="405" r="F848">
        <f>'Mali CSCOM-CSREF'!$A848</f>
        <v>ML02R04C014</v>
      </c>
      <c t="s" s="405" r="G848">
        <v>64325</v>
      </c>
      <c s="407" r="H848">
        <v>38384.0</v>
      </c>
      <c s="408" r="I848">
        <v>9.0</v>
      </c>
      <c s="408" r="J848">
        <v>40.0</v>
      </c>
      <c t="s" s="405" r="K848">
        <v>64326</v>
      </c>
      <c t="s" s="408" r="L848">
        <v>64327</v>
      </c>
      <c s="408" r="M848"/>
      <c s="408" r="N848">
        <v>-7.287108402</v>
      </c>
      <c s="408" r="O848">
        <v>12.733878972</v>
      </c>
    </row>
    <row customHeight="1" r="849" ht="15.75">
      <c t="s" s="410" r="A849">
        <v>64328</v>
      </c>
      <c t="s" s="421" r="B849">
        <v>64329</v>
      </c>
      <c t="s" s="410" r="C849">
        <v>64330</v>
      </c>
      <c t="s" s="411" r="D849">
        <v>64331</v>
      </c>
      <c t="s" s="410" r="E849">
        <v>64332</v>
      </c>
      <c t="str" s="410" r="F849">
        <f>'Mali CSCOM-CSREF'!$A849</f>
        <v>ML04R03C015</v>
      </c>
      <c t="s" s="410" r="G849">
        <v>64333</v>
      </c>
      <c s="412" r="H849">
        <v>37372.0</v>
      </c>
      <c s="413" r="I849">
        <v>8.0</v>
      </c>
      <c s="413" r="J849">
        <v>30.0</v>
      </c>
      <c t="s" s="410" r="K849">
        <v>64334</v>
      </c>
      <c t="s" s="413" r="L849">
        <v>64335</v>
      </c>
      <c s="413" r="M849"/>
      <c s="414" r="N849">
        <v>-5.94870000016</v>
      </c>
      <c s="414" r="O849">
        <v>12.9376299997</v>
      </c>
    </row>
    <row customHeight="1" r="850" ht="15.75">
      <c t="s" s="405" r="A850">
        <v>64336</v>
      </c>
      <c t="s" s="420" r="B850">
        <v>64337</v>
      </c>
      <c t="s" s="405" r="C850">
        <v>64338</v>
      </c>
      <c t="s" s="406" r="D850">
        <v>64339</v>
      </c>
      <c t="s" s="405" r="E850">
        <v>64340</v>
      </c>
      <c t="str" s="405" r="F850">
        <f>'Mali CSCOM-CSREF'!$A850</f>
        <v>ML03R09C010</v>
      </c>
      <c t="s" s="405" r="G850">
        <v>64341</v>
      </c>
      <c s="407" r="H850">
        <v>40756.0</v>
      </c>
      <c s="408" r="I850">
        <v>2.0</v>
      </c>
      <c s="408" r="J850">
        <v>72.0</v>
      </c>
      <c t="s" s="405" r="K850">
        <v>64342</v>
      </c>
      <c t="s" s="408" r="L850">
        <v>64343</v>
      </c>
      <c s="408" r="M850"/>
      <c s="408" r="N850">
        <v>-4.55878514903</v>
      </c>
      <c s="408" r="O850">
        <v>12.7246219718</v>
      </c>
    </row>
    <row customHeight="1" r="851" ht="15.75">
      <c t="s" s="410" r="A851">
        <v>64344</v>
      </c>
      <c t="s" s="421" r="B851">
        <v>64345</v>
      </c>
      <c t="s" s="410" r="C851">
        <v>64346</v>
      </c>
      <c t="s" s="411" r="D851">
        <v>64347</v>
      </c>
      <c t="s" s="410" r="E851">
        <v>64348</v>
      </c>
      <c t="str" s="410" r="F851">
        <f>'Mali CSCOM-CSREF'!$A851</f>
        <v>ML01R02C020</v>
      </c>
      <c t="s" s="410" r="G851">
        <v>64349</v>
      </c>
      <c s="412" r="H851">
        <v>40787.0</v>
      </c>
      <c s="413" r="I851">
        <v>7.0</v>
      </c>
      <c s="413" r="J851">
        <v>110.0</v>
      </c>
      <c t="s" s="410" r="K851">
        <v>64350</v>
      </c>
      <c t="s" s="413" r="L851">
        <v>64351</v>
      </c>
      <c s="413" r="M851"/>
      <c s="413" r="N851">
        <v>-10.1532700001</v>
      </c>
      <c s="413" r="O851">
        <v>13.31926</v>
      </c>
    </row>
    <row customHeight="1" r="852" ht="15.75">
      <c t="s" s="405" r="A852">
        <v>64352</v>
      </c>
      <c t="s" s="420" r="B852">
        <v>64353</v>
      </c>
      <c t="s" s="405" r="C852">
        <v>64354</v>
      </c>
      <c t="s" s="406" r="D852">
        <v>64355</v>
      </c>
      <c t="s" s="405" r="E852">
        <v>64356</v>
      </c>
      <c t="str" s="405" r="F852">
        <f>'Mali CSCOM-CSREF'!$A852</f>
        <v>ML01R01C030</v>
      </c>
      <c t="s" s="405" r="G852">
        <v>64357</v>
      </c>
      <c s="407" r="H852">
        <v>39417.0</v>
      </c>
      <c s="408" r="I852">
        <v>6.0</v>
      </c>
      <c s="408" r="J852">
        <v>50.0</v>
      </c>
      <c t="s" s="405" r="K852">
        <v>64358</v>
      </c>
      <c t="s" s="408" r="L852">
        <v>64359</v>
      </c>
      <c s="408" r="M852"/>
      <c s="408" r="N852">
        <v>-11.04305553</v>
      </c>
      <c s="408" r="O852">
        <v>14.566944099</v>
      </c>
    </row>
    <row customHeight="1" r="853" ht="15.75">
      <c t="s" s="410" r="A853">
        <v>64360</v>
      </c>
      <c t="s" s="421" r="B853">
        <v>64361</v>
      </c>
      <c t="s" s="410" r="C853">
        <v>64362</v>
      </c>
      <c t="s" s="411" r="D853">
        <v>64363</v>
      </c>
      <c t="s" s="410" r="E853">
        <v>64364</v>
      </c>
      <c t="str" s="410" r="F853">
        <f>'Mali CSCOM-CSREF'!$A853</f>
        <v>ML01R01C031</v>
      </c>
      <c t="s" s="410" r="G853">
        <v>64365</v>
      </c>
      <c s="412" r="H853">
        <v>35485.0</v>
      </c>
      <c s="413" r="I853">
        <v>10.0</v>
      </c>
      <c s="413" r="J853">
        <v>45.0</v>
      </c>
      <c t="s" s="410" r="K853">
        <v>64366</v>
      </c>
      <c t="s" s="413" r="L853">
        <v>64367</v>
      </c>
      <c s="413" r="M853"/>
      <c s="413" r="N853">
        <v>-11.7189161557</v>
      </c>
      <c s="413" r="O853">
        <v>14.3752000984</v>
      </c>
    </row>
    <row customHeight="1" r="854" ht="15.75">
      <c t="s" s="405" r="A854">
        <v>64368</v>
      </c>
      <c t="s" s="420" r="B854">
        <v>64369</v>
      </c>
      <c t="s" s="405" r="C854">
        <v>64370</v>
      </c>
      <c t="s" s="406" r="D854">
        <v>64371</v>
      </c>
      <c t="s" s="405" r="E854">
        <v>64372</v>
      </c>
      <c t="str" s="405" r="F854">
        <f>'Mali CSCOM-CSREF'!$A854</f>
        <v>ML01R07C018</v>
      </c>
      <c t="s" s="405" r="G854">
        <v>64373</v>
      </c>
      <c s="407" r="H854">
        <v>39022.0</v>
      </c>
      <c s="408" r="I854">
        <v>2.0</v>
      </c>
      <c s="408" r="J854">
        <v>80.0</v>
      </c>
      <c t="s" s="405" r="K854">
        <v>64374</v>
      </c>
      <c t="s" s="408" r="L854">
        <v>64375</v>
      </c>
      <c s="408" r="M854"/>
      <c s="409" r="N854">
        <v>-10.74546753</v>
      </c>
      <c s="409" r="O854">
        <v>14.644446724</v>
      </c>
    </row>
    <row customHeight="1" r="855" ht="15.75">
      <c t="s" s="410" r="A855">
        <v>64376</v>
      </c>
      <c t="s" s="421" r="B855">
        <v>64377</v>
      </c>
      <c t="s" s="410" r="C855">
        <v>64378</v>
      </c>
      <c t="s" s="411" r="D855">
        <v>64379</v>
      </c>
      <c t="s" s="410" r="E855">
        <v>64380</v>
      </c>
      <c t="str" s="410" r="F855">
        <f>'Mali CSCOM-CSREF'!$A855</f>
        <v>ML04R05C000</v>
      </c>
      <c t="s" s="410" r="G855">
        <v>64381</v>
      </c>
      <c s="412" r="H855">
        <v>38353.0</v>
      </c>
      <c s="413" r="I855">
        <v>0.0</v>
      </c>
      <c s="413" r="J855">
        <v>35.0</v>
      </c>
      <c s="410" r="K855"/>
      <c t="s" s="413" r="L855">
        <v>64382</v>
      </c>
      <c s="413" r="M855"/>
      <c s="413" r="N855">
        <v>-6.072</v>
      </c>
      <c s="413" r="O855">
        <v>13.6919</v>
      </c>
    </row>
    <row customHeight="1" r="856" ht="15.75">
      <c t="s" s="405" r="A856">
        <v>64383</v>
      </c>
      <c t="s" s="420" r="B856">
        <v>64384</v>
      </c>
      <c t="s" s="405" r="C856">
        <v>64385</v>
      </c>
      <c t="s" s="406" r="D856">
        <v>64386</v>
      </c>
      <c t="s" s="405" r="E856">
        <v>64387</v>
      </c>
      <c t="str" s="405" r="F856">
        <f>'Mali CSCOM-CSREF'!$A856</f>
        <v>ML04R05C010</v>
      </c>
      <c t="s" s="405" r="G856">
        <v>64388</v>
      </c>
      <c s="407" r="H856">
        <v>39083.0</v>
      </c>
      <c s="408" r="I856">
        <v>15.0</v>
      </c>
      <c s="408" r="J856">
        <v>48.0</v>
      </c>
      <c t="s" s="405" r="K856">
        <v>64389</v>
      </c>
      <c t="s" s="408" r="L856">
        <v>64390</v>
      </c>
      <c s="408" r="M856"/>
      <c s="409" r="N856">
        <v>-6.157493276</v>
      </c>
      <c s="409" r="O856">
        <v>13.591512723</v>
      </c>
    </row>
    <row customHeight="1" r="857" ht="15.75">
      <c t="s" s="410" r="A857">
        <v>64391</v>
      </c>
      <c t="s" s="421" r="B857">
        <v>64392</v>
      </c>
      <c t="s" s="411" r="C857">
        <v>64393</v>
      </c>
      <c t="s" s="411" r="D857">
        <v>64394</v>
      </c>
      <c t="s" s="410" r="E857">
        <v>64395</v>
      </c>
      <c t="str" s="410" r="F857">
        <f>'Mali CSCOM-CSREF'!$A857</f>
        <v>ML07R01C015</v>
      </c>
      <c t="s" s="410" r="G857">
        <v>64396</v>
      </c>
      <c s="412" r="H857">
        <v>36470.0</v>
      </c>
      <c s="413" r="I857">
        <v>7.0</v>
      </c>
      <c s="413" r="J857">
        <v>165.0</v>
      </c>
      <c t="s" s="410" r="K857">
        <v>64397</v>
      </c>
      <c t="s" s="413" r="L857">
        <v>64398</v>
      </c>
      <c s="413" r="M857"/>
      <c s="414" r="N857">
        <v>-0.0355600000664</v>
      </c>
      <c s="414" r="O857">
        <v>15.89823</v>
      </c>
    </row>
    <row customHeight="1" r="858" ht="15.75">
      <c t="s" s="405" r="A858">
        <v>64399</v>
      </c>
      <c t="s" s="420" r="B858">
        <v>64400</v>
      </c>
      <c t="s" s="405" r="C858">
        <v>64401</v>
      </c>
      <c t="s" s="406" r="D858">
        <v>64402</v>
      </c>
      <c t="s" s="405" r="E858">
        <v>64403</v>
      </c>
      <c t="str" s="405" r="F858">
        <f>'Mali CSCOM-CSREF'!$A858</f>
        <v>ML02R01C009</v>
      </c>
      <c t="s" s="405" r="G858">
        <v>64404</v>
      </c>
      <c s="407" r="H858">
        <v>40179.0</v>
      </c>
      <c s="408" r="I858">
        <v>6.0</v>
      </c>
      <c s="408" r="J858">
        <v>10.0</v>
      </c>
      <c s="405" r="K858"/>
      <c t="s" s="408" r="L858">
        <v>64405</v>
      </c>
      <c s="408" r="M858"/>
      <c s="409" r="N858">
        <v>-7.64583000007</v>
      </c>
      <c s="409" r="O858">
        <v>12.82139</v>
      </c>
    </row>
    <row customHeight="1" r="859" ht="15.75">
      <c t="s" s="410" r="A859">
        <v>64406</v>
      </c>
      <c t="s" s="410" r="B859">
        <v>64407</v>
      </c>
      <c t="s" s="410" r="C859">
        <v>64408</v>
      </c>
      <c t="s" s="411" r="D859">
        <v>64409</v>
      </c>
      <c t="s" s="410" r="E859">
        <v>64410</v>
      </c>
      <c t="str" s="410" r="F859">
        <f>'Mali CSCOM-CSREF'!$A859</f>
        <v>ML04R01C013</v>
      </c>
      <c t="s" s="410" r="G859">
        <v>64411</v>
      </c>
      <c s="412" r="H859">
        <v>38808.0</v>
      </c>
      <c s="413" r="I859">
        <v>10.0</v>
      </c>
      <c s="413" r="J859">
        <v>30.0</v>
      </c>
      <c t="s" s="410" r="K859">
        <v>64412</v>
      </c>
      <c t="s" s="413" r="L859">
        <v>64413</v>
      </c>
      <c s="413" r="M859"/>
      <c s="414" r="N859">
        <v>-6.502125651</v>
      </c>
      <c s="414" r="O859">
        <v>13.276992097</v>
      </c>
    </row>
    <row customHeight="1" r="860" ht="15.75">
      <c t="s" s="405" r="A860">
        <v>64414</v>
      </c>
      <c t="s" s="405" r="B860">
        <v>64415</v>
      </c>
      <c t="s" s="405" r="C860">
        <v>64416</v>
      </c>
      <c t="s" s="406" r="D860">
        <v>64417</v>
      </c>
      <c t="s" s="405" r="E860">
        <v>64418</v>
      </c>
      <c t="str" s="405" r="F860">
        <f>'Mali CSCOM-CSREF'!$A860</f>
        <v>ML02R07C007</v>
      </c>
      <c t="s" s="405" r="G860">
        <v>64419</v>
      </c>
      <c s="407" r="H860">
        <v>35093.0</v>
      </c>
      <c s="408" r="I860">
        <v>11.0</v>
      </c>
      <c s="408" r="J860">
        <v>35.0</v>
      </c>
      <c t="s" s="405" r="K860">
        <v>64420</v>
      </c>
      <c t="s" s="408" r="L860">
        <v>64421</v>
      </c>
      <c s="408" r="M860"/>
      <c s="409" r="N860">
        <v>-7.806668527</v>
      </c>
      <c s="409" r="O860">
        <v>13.489090723</v>
      </c>
    </row>
    <row customHeight="1" r="861" ht="15.75">
      <c t="s" s="410" r="A861">
        <v>64422</v>
      </c>
      <c t="s" s="410" r="B861">
        <v>64423</v>
      </c>
      <c t="s" s="410" r="C861">
        <v>64424</v>
      </c>
      <c t="s" s="411" r="D861">
        <v>64425</v>
      </c>
      <c t="s" s="410" r="E861">
        <v>64426</v>
      </c>
      <c t="str" s="410" r="F861">
        <f>'Mali CSCOM-CSREF'!$A861</f>
        <v>ML02R03C011</v>
      </c>
      <c t="s" s="410" r="G861">
        <v>64427</v>
      </c>
      <c s="412" r="H861">
        <v>35261.0</v>
      </c>
      <c s="413" r="I861">
        <v>21.0</v>
      </c>
      <c s="413" r="J861">
        <v>80.0</v>
      </c>
      <c t="s" s="410" r="K861">
        <v>64428</v>
      </c>
      <c t="s" s="413" r="L861">
        <v>64429</v>
      </c>
      <c s="413" r="M861"/>
      <c s="414" r="N861">
        <v>-6.773048026</v>
      </c>
      <c s="414" r="O861">
        <v>11.857755721</v>
      </c>
    </row>
    <row customHeight="1" r="862" ht="15.75">
      <c s="405" r="A862"/>
      <c t="s" s="405" r="B862">
        <v>64430</v>
      </c>
      <c t="s" s="405" r="C862">
        <v>64431</v>
      </c>
      <c s="406" r="D862"/>
      <c t="s" s="405" r="E862">
        <v>64432</v>
      </c>
      <c t="str" s="405" r="F862">
        <f>'Mali CSCOM-CSREF'!$A862</f>
        <v/>
      </c>
      <c t="s" s="405" r="G862">
        <v>64433</v>
      </c>
      <c s="407" r="H862"/>
      <c s="408" r="I862"/>
      <c s="408" r="J862"/>
      <c s="405" r="K862"/>
      <c t="s" s="408" r="L862">
        <v>64434</v>
      </c>
      <c s="408" r="M862"/>
      <c s="409" r="N862"/>
      <c s="409" r="O862"/>
    </row>
    <row customHeight="1" r="863" ht="15.75">
      <c t="s" s="410" r="A863">
        <v>64435</v>
      </c>
      <c t="s" s="410" r="B863">
        <v>64436</v>
      </c>
      <c t="s" s="410" r="C863">
        <v>64437</v>
      </c>
      <c t="s" s="411" r="D863">
        <v>64438</v>
      </c>
      <c t="s" s="410" r="E863">
        <v>64439</v>
      </c>
      <c t="str" s="410" r="F863">
        <f>'Mali CSCOM-CSREF'!$A863</f>
        <v>ML04R04C008</v>
      </c>
      <c t="s" s="410" r="G863">
        <v>64440</v>
      </c>
      <c s="412" r="H863">
        <v>39524.0</v>
      </c>
      <c s="413" r="I863">
        <v>3.0</v>
      </c>
      <c s="413" r="J863">
        <v>78.0</v>
      </c>
      <c t="s" s="410" r="K863">
        <v>64441</v>
      </c>
      <c t="s" s="413" r="L863">
        <v>64442</v>
      </c>
      <c s="413" r="M863"/>
      <c s="414" r="N863">
        <v>-4.966666649</v>
      </c>
      <c s="414" r="O863">
        <v>13.845833723</v>
      </c>
    </row>
    <row customHeight="1" r="864" ht="15.75">
      <c t="s" s="405" r="A864">
        <v>64443</v>
      </c>
      <c t="s" s="405" r="B864">
        <v>64444</v>
      </c>
      <c t="s" s="405" r="C864">
        <v>64445</v>
      </c>
      <c t="s" s="406" r="D864">
        <v>64446</v>
      </c>
      <c t="s" s="405" r="E864">
        <v>64447</v>
      </c>
      <c t="str" s="405" r="F864">
        <f>'Mali CSCOM-CSREF'!$A864</f>
        <v>ML04R06C012</v>
      </c>
      <c t="s" s="405" r="G864">
        <v>64448</v>
      </c>
      <c s="407" r="H864">
        <v>40858.0</v>
      </c>
      <c s="408" r="I864">
        <v>1.0</v>
      </c>
      <c s="408" r="J864">
        <v>50.0</v>
      </c>
      <c t="s" s="405" r="K864">
        <v>64449</v>
      </c>
      <c t="s" s="408" r="L864">
        <v>64450</v>
      </c>
      <c s="408" r="M864"/>
      <c s="409" r="N864">
        <v>-6.04457602541</v>
      </c>
      <c s="409" r="O864">
        <v>13.9168438479</v>
      </c>
    </row>
    <row customHeight="1" r="865" ht="15.75">
      <c t="s" s="410" r="A865">
        <v>64451</v>
      </c>
      <c t="s" s="410" r="B865">
        <v>64452</v>
      </c>
      <c t="s" s="411" r="C865">
        <v>64453</v>
      </c>
      <c t="s" s="411" r="D865">
        <v>64454</v>
      </c>
      <c t="s" s="410" r="E865">
        <v>64455</v>
      </c>
      <c t="str" s="410" r="F865">
        <f>'Mali CSCOM-CSREF'!$A865</f>
        <v>ML06R03C009</v>
      </c>
      <c t="s" s="410" r="G865">
        <v>64456</v>
      </c>
      <c s="412" r="H865">
        <v>36457.0</v>
      </c>
      <c s="413" r="I865">
        <v>10.0</v>
      </c>
      <c s="413" r="J865">
        <v>60.0</v>
      </c>
      <c t="s" s="410" r="K865">
        <v>64457</v>
      </c>
      <c t="s" s="413" r="L865">
        <v>64458</v>
      </c>
      <c s="413" r="M865"/>
      <c s="414" r="N865">
        <v>-3.969734773</v>
      </c>
      <c s="414" r="O865">
        <v>16.687109976</v>
      </c>
    </row>
    <row customHeight="1" r="866" ht="15.75">
      <c t="s" s="405" r="A866">
        <v>64459</v>
      </c>
      <c t="s" s="405" r="B866">
        <v>64460</v>
      </c>
      <c t="s" s="405" r="C866">
        <v>64461</v>
      </c>
      <c t="s" s="406" r="D866">
        <v>64462</v>
      </c>
      <c t="s" s="405" r="E866">
        <v>64463</v>
      </c>
      <c t="str" s="405" r="F866">
        <f>'Mali CSCOM-CSREF'!$A866</f>
        <v>ML05R01C011</v>
      </c>
      <c t="s" s="405" r="G866">
        <v>64464</v>
      </c>
      <c s="407" r="H866">
        <v>35810.0</v>
      </c>
      <c s="408" r="I866">
        <v>3.0</v>
      </c>
      <c s="408" r="J866">
        <v>6.0</v>
      </c>
      <c t="s" s="405" r="K866">
        <v>64465</v>
      </c>
      <c t="s" s="408" r="L866">
        <v>64466</v>
      </c>
      <c s="408" r="M866"/>
      <c s="409" r="N866">
        <v>-4.13079652549</v>
      </c>
      <c s="409" r="O866">
        <v>14.4901676033</v>
      </c>
    </row>
    <row customHeight="1" r="867" ht="15.75">
      <c t="s" s="410" r="A867">
        <v>64467</v>
      </c>
      <c t="s" s="410" r="B867">
        <v>64468</v>
      </c>
      <c t="s" s="410" r="C867">
        <v>64469</v>
      </c>
      <c t="s" s="411" r="D867">
        <v>64470</v>
      </c>
      <c t="s" s="410" r="E867">
        <v>64471</v>
      </c>
      <c t="str" s="410" r="F867">
        <f>'Mali CSCOM-CSREF'!$A867</f>
        <v>ML03R06C021</v>
      </c>
      <c t="s" s="410" r="G867">
        <v>64472</v>
      </c>
      <c s="412" r="H867">
        <v>36996.0</v>
      </c>
      <c s="413" r="I867">
        <v>1.0</v>
      </c>
      <c s="413" r="J867">
        <v>1.0</v>
      </c>
      <c t="s" s="410" r="K867">
        <v>64473</v>
      </c>
      <c t="s" s="413" r="L867">
        <v>64474</v>
      </c>
      <c s="413" r="M867"/>
      <c s="414" r="N867">
        <v>-5.454</v>
      </c>
      <c s="414" r="O867">
        <v>12.3799999941</v>
      </c>
    </row>
    <row customHeight="1" r="868" ht="15.75">
      <c t="s" s="405" r="A868">
        <v>64475</v>
      </c>
      <c t="s" s="405" r="B868">
        <v>64476</v>
      </c>
      <c t="s" s="405" r="C868">
        <v>64477</v>
      </c>
      <c t="s" s="406" r="D868">
        <v>64478</v>
      </c>
      <c t="s" s="405" r="E868">
        <v>64479</v>
      </c>
      <c t="str" s="405" r="F868">
        <f>'Mali CSCOM-CSREF'!$A868</f>
        <v>ML04R01C014</v>
      </c>
      <c t="s" s="405" r="G868">
        <v>64480</v>
      </c>
      <c s="407" r="H868">
        <v>37622.0</v>
      </c>
      <c s="408" r="I868">
        <v>7.0</v>
      </c>
      <c s="408" r="J868">
        <v>4.0</v>
      </c>
      <c t="s" s="405" r="K868">
        <v>64481</v>
      </c>
      <c t="s" s="408" r="L868">
        <v>64482</v>
      </c>
      <c s="408" r="M868"/>
      <c s="409" r="N868">
        <v>-6.27354507098</v>
      </c>
      <c s="409" r="O868">
        <v>13.4345078769</v>
      </c>
    </row>
    <row customHeight="1" r="869" ht="15.75">
      <c t="s" s="410" r="A869">
        <v>64483</v>
      </c>
      <c t="s" s="410" r="B869">
        <v>64484</v>
      </c>
      <c t="s" s="410" r="C869">
        <v>64485</v>
      </c>
      <c t="s" s="411" r="D869">
        <v>64486</v>
      </c>
      <c t="s" s="410" r="E869">
        <v>64487</v>
      </c>
      <c t="str" s="410" r="F869">
        <f>'Mali CSCOM-CSREF'!$A869</f>
        <v>ML03R01C035</v>
      </c>
      <c t="s" s="410" r="G869">
        <v>64488</v>
      </c>
      <c s="412" r="H869">
        <v>37257.0</v>
      </c>
      <c s="413" r="I869">
        <v>8.0</v>
      </c>
      <c s="413" r="J869">
        <v>4.0</v>
      </c>
      <c t="s" s="410" r="K869">
        <v>64489</v>
      </c>
      <c t="s" s="413" r="L869">
        <v>64490</v>
      </c>
      <c s="413" r="M869"/>
      <c s="414" r="N869">
        <v>-5.69</v>
      </c>
      <c s="414" r="O869">
        <v>11.31</v>
      </c>
    </row>
    <row customHeight="1" r="870" ht="15.75">
      <c s="405" r="A870"/>
      <c t="s" s="405" r="B870">
        <v>64491</v>
      </c>
      <c t="s" s="405" r="C870">
        <v>64492</v>
      </c>
      <c s="406" r="D870"/>
      <c t="s" s="405" r="E870">
        <v>64493</v>
      </c>
      <c t="str" s="405" r="F870">
        <f>'Mali CSCOM-CSREF'!$A870</f>
        <v/>
      </c>
      <c t="s" s="405" r="G870">
        <v>64494</v>
      </c>
      <c s="407" r="H870"/>
      <c s="408" r="I870"/>
      <c s="408" r="J870"/>
      <c s="405" r="K870"/>
      <c t="s" s="408" r="L870">
        <v>64495</v>
      </c>
      <c s="408" r="M870"/>
      <c s="409" r="N870">
        <v>-4.246217</v>
      </c>
      <c s="409" r="O870">
        <v>15.84505</v>
      </c>
    </row>
    <row customHeight="1" r="871" ht="15.75">
      <c t="s" s="410" r="A871">
        <v>64496</v>
      </c>
      <c t="s" s="410" r="B871">
        <v>64497</v>
      </c>
      <c t="s" s="410" r="C871">
        <v>64498</v>
      </c>
      <c t="s" s="411" r="D871">
        <v>64499</v>
      </c>
      <c t="s" s="410" r="E871">
        <v>64500</v>
      </c>
      <c t="str" s="410" r="F871">
        <f>'Mali CSCOM-CSREF'!$A871</f>
        <v>ML03R05C011</v>
      </c>
      <c t="s" s="410" r="G871">
        <v>64501</v>
      </c>
      <c s="412" r="H871">
        <v>34700.0</v>
      </c>
      <c s="413" r="I871">
        <v>9.0</v>
      </c>
      <c s="413" r="J871">
        <v>30.0</v>
      </c>
      <c t="s" s="410" r="K871">
        <v>64502</v>
      </c>
      <c t="s" s="413" r="L871">
        <v>64503</v>
      </c>
      <c s="413" r="M871"/>
      <c s="414" r="N871">
        <v>-6.786967026</v>
      </c>
      <c s="414" r="O871">
        <v>11.24868722</v>
      </c>
    </row>
    <row customHeight="1" r="872" ht="15.75">
      <c t="s" s="405" r="A872">
        <v>64504</v>
      </c>
      <c t="s" s="405" r="B872">
        <v>64505</v>
      </c>
      <c t="s" s="405" r="C872">
        <v>64506</v>
      </c>
      <c t="s" s="406" r="D872">
        <v>64507</v>
      </c>
      <c t="s" s="405" r="E872">
        <v>64508</v>
      </c>
      <c t="str" s="405" r="F872">
        <f>'Mali CSCOM-CSREF'!$A872</f>
        <v>ML03R06C022</v>
      </c>
      <c t="s" s="405" r="G872">
        <v>64509</v>
      </c>
      <c s="407" r="H872">
        <v>35431.0</v>
      </c>
      <c s="408" r="I872">
        <v>9.0</v>
      </c>
      <c s="408" r="J872">
        <v>75.0</v>
      </c>
      <c t="s" s="405" r="K872">
        <v>64510</v>
      </c>
      <c t="s" s="408" r="L872">
        <v>64511</v>
      </c>
      <c s="408" r="M872"/>
      <c s="409" r="N872">
        <v>-5.996695275</v>
      </c>
      <c s="409" r="O872">
        <v>12.627560597</v>
      </c>
    </row>
    <row customHeight="1" r="873" ht="15.75">
      <c t="s" s="410" r="A873">
        <v>64512</v>
      </c>
      <c t="s" s="410" r="B873">
        <v>64513</v>
      </c>
      <c t="s" s="410" r="C873">
        <v>64514</v>
      </c>
      <c t="s" s="411" r="D873">
        <v>64515</v>
      </c>
      <c t="s" s="410" r="E873">
        <v>64516</v>
      </c>
      <c t="str" s="410" r="F873">
        <f>'Mali CSCOM-CSREF'!$A873</f>
        <v>ML02R04C015</v>
      </c>
      <c t="s" s="410" r="G873">
        <v>64517</v>
      </c>
      <c s="412" r="H873">
        <v>35323.0</v>
      </c>
      <c s="413" r="I873">
        <v>11.0</v>
      </c>
      <c s="413" r="J873">
        <v>115.0</v>
      </c>
      <c t="s" s="410" r="K873">
        <v>64518</v>
      </c>
      <c t="s" s="413" r="L873">
        <v>64519</v>
      </c>
      <c s="413" r="M873"/>
      <c s="414" r="N873">
        <v>-7.0926</v>
      </c>
      <c s="414" r="O873">
        <v>12.9217499998</v>
      </c>
    </row>
    <row customHeight="1" r="874" ht="15.75">
      <c t="s" s="405" r="A874">
        <v>64520</v>
      </c>
      <c t="s" s="405" r="B874">
        <v>64521</v>
      </c>
      <c t="s" s="406" r="C874">
        <v>64522</v>
      </c>
      <c t="s" s="406" r="D874">
        <v>64523</v>
      </c>
      <c t="s" s="405" r="E874">
        <v>64524</v>
      </c>
      <c t="str" s="405" r="F874">
        <f>'Mali CSCOM-CSREF'!$A874</f>
        <v>ML07R04C000</v>
      </c>
      <c t="s" s="405" r="G874">
        <v>64525</v>
      </c>
      <c s="407" r="H874">
        <v>26309.0</v>
      </c>
      <c s="408" r="I874">
        <v>0.0</v>
      </c>
      <c s="408" r="J874">
        <v>320.0</v>
      </c>
      <c s="405" r="K874"/>
      <c t="s" s="408" r="L874">
        <v>64526</v>
      </c>
      <c s="408" r="M874"/>
      <c s="409" r="N874">
        <v>2.4022</v>
      </c>
      <c s="409" r="O874">
        <v>15.9182</v>
      </c>
    </row>
    <row customHeight="1" r="875" ht="15.75">
      <c t="s" s="410" r="A875">
        <v>64527</v>
      </c>
      <c t="s" s="410" r="B875">
        <v>64528</v>
      </c>
      <c t="s" s="410" r="C875">
        <v>64529</v>
      </c>
      <c t="s" s="411" r="D875">
        <v>64530</v>
      </c>
      <c t="s" s="410" r="E875">
        <v>64531</v>
      </c>
      <c t="str" s="410" r="F875">
        <f>'Mali CSCOM-CSREF'!$A875</f>
        <v>ML03R09C011</v>
      </c>
      <c t="s" s="410" r="G875">
        <v>64532</v>
      </c>
      <c s="412" r="H875">
        <v>38718.0</v>
      </c>
      <c s="413" r="I875">
        <v>9.0</v>
      </c>
      <c s="413" r="J875">
        <v>13.0</v>
      </c>
      <c t="s" s="410" r="K875">
        <v>64533</v>
      </c>
      <c t="s" s="413" r="L875">
        <v>64534</v>
      </c>
      <c s="413" r="M875"/>
      <c s="413" r="N875">
        <v>-4.67333333267</v>
      </c>
      <c s="413" r="O875">
        <v>12.3955555561</v>
      </c>
    </row>
    <row customHeight="1" r="876" ht="15.75">
      <c t="s" s="405" r="A876">
        <v>64535</v>
      </c>
      <c t="s" s="405" r="B876">
        <v>64536</v>
      </c>
      <c t="s" s="405" r="C876">
        <v>64537</v>
      </c>
      <c t="s" s="406" r="D876">
        <v>64538</v>
      </c>
      <c t="s" s="405" r="E876">
        <v>64539</v>
      </c>
      <c t="str" s="405" r="F876">
        <f>'Mali CSCOM-CSREF'!$A876</f>
        <v>ML02R07C008</v>
      </c>
      <c t="s" s="405" r="G876">
        <v>64540</v>
      </c>
      <c s="407" r="H876">
        <v>38611.0</v>
      </c>
      <c s="408" r="I876">
        <v>6.0</v>
      </c>
      <c s="408" r="J876">
        <v>55.0</v>
      </c>
      <c t="s" s="405" r="K876">
        <v>64541</v>
      </c>
      <c t="s" s="408" r="L876">
        <v>64542</v>
      </c>
      <c s="408" r="M876"/>
      <c s="409" r="N876">
        <v>-8.23192999959</v>
      </c>
      <c s="409" r="O876">
        <v>13.7751899999</v>
      </c>
    </row>
    <row customHeight="1" r="877" ht="15.75">
      <c t="s" s="410" r="A877">
        <v>64543</v>
      </c>
      <c t="s" s="410" r="B877">
        <v>64544</v>
      </c>
      <c t="s" s="410" r="C877">
        <v>64545</v>
      </c>
      <c t="s" s="411" r="D877">
        <v>64546</v>
      </c>
      <c t="s" s="410" r="E877">
        <v>64547</v>
      </c>
      <c t="str" s="410" r="F877">
        <f>'Mali CSCOM-CSREF'!$A877</f>
        <v>ML03R02C026</v>
      </c>
      <c t="s" s="410" r="G877">
        <v>64548</v>
      </c>
      <c s="412" r="H877">
        <v>36434.0</v>
      </c>
      <c s="413" r="I877">
        <v>18.0</v>
      </c>
      <c s="413" r="J877">
        <v>150.0</v>
      </c>
      <c t="s" s="410" r="K877">
        <v>64549</v>
      </c>
      <c t="s" s="413" r="L877">
        <v>64550</v>
      </c>
      <c s="413" r="M877"/>
      <c s="414" r="N877">
        <v>-7.254128277</v>
      </c>
      <c s="414" r="O877">
        <v>12.096047971</v>
      </c>
    </row>
    <row customHeight="1" r="878" ht="15.75">
      <c t="s" s="405" r="A878">
        <v>64551</v>
      </c>
      <c t="s" s="405" r="B878">
        <v>64552</v>
      </c>
      <c t="s" s="406" r="C878">
        <v>64553</v>
      </c>
      <c t="s" s="406" r="D878">
        <v>64554</v>
      </c>
      <c t="s" s="405" r="E878">
        <v>64555</v>
      </c>
      <c t="str" s="405" r="F878">
        <f>'Mali CSCOM-CSREF'!$A878</f>
        <v>ML06R03C010</v>
      </c>
      <c t="s" s="405" r="G878">
        <v>64556</v>
      </c>
      <c s="407" r="H878">
        <v>36453.0</v>
      </c>
      <c s="408" r="I878">
        <v>5.0</v>
      </c>
      <c s="408" r="J878">
        <v>22.0</v>
      </c>
      <c t="s" s="405" r="K878">
        <v>64557</v>
      </c>
      <c t="s" s="408" r="L878">
        <v>64558</v>
      </c>
      <c s="408" r="M878"/>
      <c s="409" r="N878">
        <v>-3.7209989998</v>
      </c>
      <c s="409" r="O878">
        <v>16.2761820004</v>
      </c>
    </row>
    <row customHeight="1" r="879" ht="15.75">
      <c t="s" s="410" r="A879">
        <v>64559</v>
      </c>
      <c t="s" s="410" r="B879">
        <v>64560</v>
      </c>
      <c t="s" s="410" r="C879">
        <v>64561</v>
      </c>
      <c t="s" s="411" r="D879">
        <v>64562</v>
      </c>
      <c t="s" s="410" r="E879">
        <v>64563</v>
      </c>
      <c t="str" s="410" r="F879">
        <f>'Mali CSCOM-CSREF'!$A879</f>
        <v>ML03R01C036</v>
      </c>
      <c t="s" s="410" r="G879">
        <v>64564</v>
      </c>
      <c s="412" r="H879">
        <v>21639.0</v>
      </c>
      <c s="413" r="I879">
        <v>6.0</v>
      </c>
      <c s="413" r="J879">
        <v>120.0</v>
      </c>
      <c t="s" s="410" r="K879">
        <v>64565</v>
      </c>
      <c t="s" s="413" r="L879">
        <v>64566</v>
      </c>
      <c s="413" r="M879"/>
      <c s="414" r="N879">
        <v>-6.324722276</v>
      </c>
      <c s="414" r="O879">
        <v>11.191111595</v>
      </c>
    </row>
    <row customHeight="1" r="880" ht="15.75">
      <c t="s" s="405" r="A880">
        <v>64567</v>
      </c>
      <c t="s" s="405" r="B880">
        <v>64568</v>
      </c>
      <c t="s" s="405" r="C880">
        <v>64569</v>
      </c>
      <c t="s" s="406" r="D880">
        <v>64570</v>
      </c>
      <c t="s" s="405" r="E880">
        <v>64571</v>
      </c>
      <c t="str" s="405" r="F880">
        <f>'Mali CSCOM-CSREF'!$A880</f>
        <v>ML03R03C012</v>
      </c>
      <c t="s" s="405" r="G880">
        <v>64572</v>
      </c>
      <c s="407" r="H880">
        <v>36114.0</v>
      </c>
      <c s="408" r="I880">
        <v>7.0</v>
      </c>
      <c s="408" r="J880">
        <v>55.0</v>
      </c>
      <c t="s" s="405" r="K880">
        <v>64573</v>
      </c>
      <c t="s" s="408" r="L880">
        <v>64574</v>
      </c>
      <c s="408" r="M880"/>
      <c s="409" r="N880">
        <v>-6.07731052544</v>
      </c>
      <c s="409" r="O880">
        <v>10.3134779696</v>
      </c>
    </row>
    <row customHeight="1" r="881" ht="15.75">
      <c t="s" s="410" r="A881">
        <v>64575</v>
      </c>
      <c t="s" s="410" r="B881">
        <v>64576</v>
      </c>
      <c t="s" s="410" r="C881">
        <v>64577</v>
      </c>
      <c t="s" s="411" r="D881">
        <v>64578</v>
      </c>
      <c t="s" s="410" r="E881">
        <v>64579</v>
      </c>
      <c t="str" s="410" r="F881">
        <f>'Mali CSCOM-CSREF'!$A881</f>
        <v>ML04R02C010</v>
      </c>
      <c t="s" s="410" r="G881">
        <v>64580</v>
      </c>
      <c s="412" r="H881">
        <v>36526.0</v>
      </c>
      <c s="413" r="I881">
        <v>11.0</v>
      </c>
      <c s="413" r="J881">
        <v>105.0</v>
      </c>
      <c t="s" s="410" r="K881">
        <v>64581</v>
      </c>
      <c t="s" s="413" r="L881">
        <v>64582</v>
      </c>
      <c s="413" r="M881"/>
      <c s="414" r="N881">
        <v>-6.21660000031</v>
      </c>
      <c s="414" r="O881">
        <v>13.1392599997</v>
      </c>
    </row>
    <row customHeight="1" r="882" ht="15.75">
      <c t="s" s="405" r="A882">
        <v>64583</v>
      </c>
      <c t="s" s="405" r="B882">
        <v>64584</v>
      </c>
      <c t="s" s="405" r="C882">
        <v>64585</v>
      </c>
      <c t="s" s="406" r="D882">
        <v>64586</v>
      </c>
      <c t="s" s="405" r="E882">
        <v>64587</v>
      </c>
      <c t="str" s="405" r="F882">
        <f>'Mali CSCOM-CSREF'!$A882</f>
        <v>ML01R02C021</v>
      </c>
      <c t="s" s="405" r="G882">
        <v>64588</v>
      </c>
      <c s="407" r="H882">
        <v>37226.0</v>
      </c>
      <c s="408" r="I882">
        <v>13.0</v>
      </c>
      <c s="408" r="J882">
        <v>185.0</v>
      </c>
      <c t="s" s="405" r="K882">
        <v>64589</v>
      </c>
      <c t="s" s="408" r="L882">
        <v>64590</v>
      </c>
      <c s="408" r="M882"/>
      <c s="409" r="N882">
        <v>-10.0127827791</v>
      </c>
      <c s="409" r="O882">
        <v>14.3126460983</v>
      </c>
    </row>
    <row customHeight="1" r="883" ht="15.75">
      <c t="s" s="410" r="A883">
        <v>64591</v>
      </c>
      <c t="s" s="410" r="B883">
        <v>64592</v>
      </c>
      <c t="s" s="410" r="C883">
        <v>64593</v>
      </c>
      <c t="s" s="411" r="D883">
        <v>64594</v>
      </c>
      <c t="s" s="410" r="E883">
        <v>64595</v>
      </c>
      <c t="str" s="410" r="F883">
        <f>'Mali CSCOM-CSREF'!$A883</f>
        <v>ML03R06C023</v>
      </c>
      <c t="s" s="410" r="G883">
        <v>64596</v>
      </c>
      <c s="412" r="H883">
        <v>36161.0</v>
      </c>
      <c s="413" r="I883">
        <v>8.0</v>
      </c>
      <c s="413" r="J883">
        <v>10.0</v>
      </c>
      <c s="410" r="K883"/>
      <c t="s" s="413" r="L883">
        <v>64597</v>
      </c>
      <c s="413" r="M883"/>
      <c s="414" r="N883">
        <v>-5.3282784</v>
      </c>
      <c s="414" r="O883">
        <v>12.171447721</v>
      </c>
    </row>
    <row customHeight="1" r="884" ht="15.75">
      <c t="s" s="405" r="A884">
        <v>64598</v>
      </c>
      <c t="s" s="405" r="B884">
        <v>64599</v>
      </c>
      <c t="s" s="405" r="C884">
        <v>64600</v>
      </c>
      <c t="s" s="406" r="D884">
        <v>64601</v>
      </c>
      <c t="s" s="405" r="E884">
        <v>64602</v>
      </c>
      <c t="str" s="405" r="F884">
        <f>'Mali CSCOM-CSREF'!$A884</f>
        <v>ML04R06C013</v>
      </c>
      <c t="s" s="405" r="G884">
        <v>64603</v>
      </c>
      <c s="407" r="H884">
        <v>34401.0</v>
      </c>
      <c s="408" r="I884">
        <v>22.0</v>
      </c>
      <c s="408" r="J884">
        <v>0.0</v>
      </c>
      <c t="s" s="405" r="K884">
        <v>64604</v>
      </c>
      <c t="s" s="408" r="L884">
        <v>64605</v>
      </c>
      <c s="408" r="M884"/>
      <c s="409" r="N884">
        <v>-6.020000025</v>
      </c>
      <c s="409" r="O884">
        <v>14.237500223</v>
      </c>
    </row>
    <row customHeight="1" r="885" ht="15.75">
      <c s="410" r="A885"/>
      <c t="s" s="410" r="B885">
        <v>64606</v>
      </c>
      <c t="s" s="410" r="C885">
        <v>64607</v>
      </c>
      <c s="411" r="D885"/>
      <c t="s" s="410" r="E885">
        <v>64608</v>
      </c>
      <c t="str" s="410" r="F885">
        <f>'Mali CSCOM-CSREF'!$A885</f>
        <v/>
      </c>
      <c t="s" s="410" r="G885">
        <v>64609</v>
      </c>
      <c s="412" r="H885"/>
      <c s="413" r="I885"/>
      <c s="413" r="J885"/>
      <c s="410" r="K885"/>
      <c t="s" s="413" r="L885">
        <v>64610</v>
      </c>
      <c s="413" r="M885"/>
      <c s="414" r="N885"/>
      <c s="414" r="O885"/>
    </row>
    <row customHeight="1" r="886" ht="15.75">
      <c t="s" s="405" r="A886">
        <v>64611</v>
      </c>
      <c t="s" s="405" r="B886">
        <v>64612</v>
      </c>
      <c t="s" s="405" r="C886">
        <v>64613</v>
      </c>
      <c t="s" s="406" r="D886">
        <v>64614</v>
      </c>
      <c t="s" s="405" r="E886">
        <v>64615</v>
      </c>
      <c t="str" s="405" r="F886">
        <f>'Mali CSCOM-CSREF'!$A886</f>
        <v>ML05R05C011</v>
      </c>
      <c t="s" s="405" r="G886">
        <v>64616</v>
      </c>
      <c s="407" r="H886">
        <v>35504.0</v>
      </c>
      <c s="408" r="I886">
        <v>8.0</v>
      </c>
      <c s="408" r="J886">
        <v>175.0</v>
      </c>
      <c t="s" s="405" r="K886">
        <v>64617</v>
      </c>
      <c t="s" s="408" r="L886">
        <v>64618</v>
      </c>
      <c s="408" r="M886"/>
      <c s="409" r="N886">
        <v>-1.948062397</v>
      </c>
      <c s="409" r="O886">
        <v>14.674063224</v>
      </c>
    </row>
    <row customHeight="1" r="887" ht="15.75">
      <c t="s" s="410" r="A887">
        <v>64619</v>
      </c>
      <c t="s" s="410" r="B887">
        <v>64620</v>
      </c>
      <c t="s" s="410" r="C887">
        <v>64621</v>
      </c>
      <c t="s" s="411" r="D887">
        <v>64622</v>
      </c>
      <c t="s" s="410" r="E887">
        <v>64623</v>
      </c>
      <c t="str" s="410" r="F887">
        <f>'Mali CSCOM-CSREF'!$A887</f>
        <v>ML04R04C009</v>
      </c>
      <c t="s" s="410" r="G887">
        <v>64624</v>
      </c>
      <c s="412" r="H887">
        <v>35065.0</v>
      </c>
      <c s="413" r="I887">
        <v>31.0</v>
      </c>
      <c s="413" r="J887">
        <v>45.0</v>
      </c>
      <c t="s" s="410" r="K887">
        <v>64625</v>
      </c>
      <c t="s" s="413" r="L887">
        <v>64626</v>
      </c>
      <c s="413" r="M887"/>
      <c s="414" r="N887">
        <v>-5.521627525</v>
      </c>
      <c s="414" r="O887">
        <v>14.142936348</v>
      </c>
    </row>
    <row customHeight="1" r="888" ht="15.75">
      <c t="s" s="405" r="A888">
        <v>64627</v>
      </c>
      <c t="s" s="405" r="B888">
        <v>64628</v>
      </c>
      <c t="s" s="405" r="C888">
        <v>64629</v>
      </c>
      <c t="s" s="406" r="D888">
        <v>64630</v>
      </c>
      <c t="s" s="405" r="E888">
        <v>64631</v>
      </c>
      <c t="str" s="405" r="F888">
        <f>'Mali CSCOM-CSREF'!$A888</f>
        <v>ML04R08C010</v>
      </c>
      <c t="s" s="405" r="G888">
        <v>64632</v>
      </c>
      <c s="407" r="H888">
        <v>37744.0</v>
      </c>
      <c s="408" r="I888">
        <v>28.0</v>
      </c>
      <c s="408" r="J888">
        <v>18.0</v>
      </c>
      <c t="s" s="405" r="K888">
        <v>64633</v>
      </c>
      <c t="s" s="408" r="L888">
        <v>64634</v>
      </c>
      <c s="408" r="M888"/>
      <c s="409" r="N888">
        <v>-4.47964777395</v>
      </c>
      <c s="409" r="O888">
        <v>13.3505120974</v>
      </c>
    </row>
    <row customHeight="1" r="889" ht="15.75">
      <c t="s" s="410" r="A889">
        <v>64635</v>
      </c>
      <c t="s" s="410" r="B889">
        <v>64636</v>
      </c>
      <c t="s" s="410" r="C889">
        <v>64637</v>
      </c>
      <c t="s" s="411" r="D889">
        <v>64638</v>
      </c>
      <c t="s" s="410" r="E889">
        <v>64639</v>
      </c>
      <c t="str" s="410" r="F889">
        <f>'Mali CSCOM-CSREF'!$A889</f>
        <v>ML02R01C010</v>
      </c>
      <c t="s" s="410" r="G889">
        <v>64640</v>
      </c>
      <c s="412" r="H889">
        <v>33970.0</v>
      </c>
      <c s="413" r="I889">
        <v>21.0</v>
      </c>
      <c s="413" r="J889">
        <v>1.0</v>
      </c>
      <c t="s" s="410" r="K889">
        <v>64641</v>
      </c>
      <c t="s" s="413" r="L889">
        <v>64642</v>
      </c>
      <c s="413" r="M889"/>
      <c s="414" r="N889">
        <v>-7.35151000034</v>
      </c>
      <c s="414" r="O889">
        <v>13.2999099996</v>
      </c>
    </row>
    <row customHeight="1" r="890" ht="15.75">
      <c s="405" r="A890"/>
      <c t="s" s="405" r="B890">
        <v>64643</v>
      </c>
      <c t="s" s="405" r="C890">
        <v>64644</v>
      </c>
      <c s="406" r="D890"/>
      <c t="s" s="405" r="E890">
        <v>64645</v>
      </c>
      <c t="str" s="405" r="F890">
        <f>'Mali CSCOM-CSREF'!$A890</f>
        <v/>
      </c>
      <c t="s" s="405" r="G890">
        <v>64646</v>
      </c>
      <c s="407" r="H890"/>
      <c s="408" r="I890"/>
      <c s="408" r="J890"/>
      <c s="405" r="K890"/>
      <c t="s" s="408" r="L890">
        <v>64647</v>
      </c>
      <c s="408" r="M890"/>
      <c s="409" r="N890">
        <v>-10.020223</v>
      </c>
      <c s="409" r="O890">
        <v>14.979469</v>
      </c>
    </row>
    <row customHeight="1" r="891" ht="15.75">
      <c t="s" s="410" r="A891">
        <v>64648</v>
      </c>
      <c t="s" s="410" r="B891">
        <v>64649</v>
      </c>
      <c t="s" s="410" r="C891">
        <v>64650</v>
      </c>
      <c t="s" s="411" r="D891">
        <v>64651</v>
      </c>
      <c t="s" s="410" r="E891">
        <v>64652</v>
      </c>
      <c t="str" s="410" r="F891">
        <f>'Mali CSCOM-CSREF'!$A891</f>
        <v>ML05R01C000</v>
      </c>
      <c t="s" s="410" r="G891">
        <v>64653</v>
      </c>
      <c s="412" r="H891">
        <v>37257.0</v>
      </c>
      <c s="413" r="I891">
        <v>0.0</v>
      </c>
      <c s="413" r="J891">
        <v>1.0</v>
      </c>
      <c s="410" r="K891"/>
      <c t="s" s="413" r="L891">
        <v>64654</v>
      </c>
      <c s="413" r="M891"/>
      <c s="414" r="N891">
        <v>-4.18296</v>
      </c>
      <c s="414" r="O891">
        <v>14.4843</v>
      </c>
    </row>
    <row customHeight="1" r="892" ht="15.75">
      <c t="s" s="405" r="A892">
        <v>64655</v>
      </c>
      <c t="s" s="405" r="B892">
        <v>64656</v>
      </c>
      <c t="s" s="405" r="C892">
        <v>64657</v>
      </c>
      <c t="s" s="406" r="D892">
        <v>64658</v>
      </c>
      <c t="s" s="405" r="E892">
        <v>64659</v>
      </c>
      <c t="str" s="405" r="F892">
        <f>'Mali CSCOM-CSREF'!$A892</f>
        <v>ML05R07C013</v>
      </c>
      <c t="s" s="405" r="G892">
        <v>64660</v>
      </c>
      <c s="407" r="H892">
        <v>39448.0</v>
      </c>
      <c s="408" r="I892">
        <v>11.0</v>
      </c>
      <c s="408" r="J892">
        <v>25.0</v>
      </c>
      <c t="s" s="405" r="K892">
        <v>64661</v>
      </c>
      <c t="s" s="408" r="L892">
        <v>64662</v>
      </c>
      <c s="408" r="M892"/>
      <c s="409" r="N892">
        <v>-4.8450100001</v>
      </c>
      <c s="409" r="O892">
        <v>14.4978399997</v>
      </c>
    </row>
    <row customHeight="1" r="893" ht="15.75">
      <c t="s" s="410" r="A893">
        <v>64663</v>
      </c>
      <c t="s" s="410" r="B893">
        <v>64664</v>
      </c>
      <c t="s" s="410" r="C893">
        <v>64665</v>
      </c>
      <c t="s" s="411" r="D893">
        <v>64666</v>
      </c>
      <c t="s" s="410" r="E893">
        <v>64667</v>
      </c>
      <c t="str" s="410" r="F893">
        <f>'Mali CSCOM-CSREF'!$A893</f>
        <v>ML02R06C029</v>
      </c>
      <c t="s" s="410" r="G893">
        <v>64668</v>
      </c>
      <c s="412" r="H893">
        <v>34747.0</v>
      </c>
      <c s="413" r="I893">
        <v>5.0</v>
      </c>
      <c s="413" r="J893">
        <v>45.0</v>
      </c>
      <c t="s" s="410" r="K893">
        <v>64669</v>
      </c>
      <c t="s" s="413" r="L893">
        <v>64670</v>
      </c>
      <c s="413" r="M893"/>
      <c s="413" r="N893">
        <v>-7.81025000029</v>
      </c>
      <c s="413" r="O893">
        <v>12.70923</v>
      </c>
    </row>
    <row customHeight="1" r="894" ht="15.75">
      <c t="s" s="405" r="A894">
        <v>64671</v>
      </c>
      <c t="s" s="405" r="B894">
        <v>64672</v>
      </c>
      <c t="s" s="405" r="C894">
        <v>64673</v>
      </c>
      <c t="s" s="406" r="D894">
        <v>64674</v>
      </c>
      <c t="s" s="405" r="E894">
        <v>64675</v>
      </c>
      <c t="str" s="405" r="F894">
        <f>'Mali CSCOM-CSREF'!$A894</f>
        <v>ML04R07C016</v>
      </c>
      <c t="s" s="405" r="G894">
        <v>64676</v>
      </c>
      <c s="407" r="H894">
        <v>35217.0</v>
      </c>
      <c s="408" r="I894">
        <v>16.0</v>
      </c>
      <c s="408" r="J894">
        <v>82.0</v>
      </c>
      <c t="s" s="405" r="K894">
        <v>64677</v>
      </c>
      <c t="s" s="408" r="L894">
        <v>64678</v>
      </c>
      <c s="408" r="M894"/>
      <c s="409" r="N894">
        <v>-5.04319514948</v>
      </c>
      <c s="409" r="O894">
        <v>12.6633253468</v>
      </c>
    </row>
    <row customHeight="1" r="895" ht="15.75">
      <c t="s" s="410" r="A895">
        <v>64679</v>
      </c>
      <c t="s" s="410" r="B895">
        <v>64680</v>
      </c>
      <c t="s" s="410" r="C895">
        <v>64681</v>
      </c>
      <c t="s" s="411" r="D895">
        <v>64682</v>
      </c>
      <c t="s" s="410" r="E895">
        <v>64683</v>
      </c>
      <c t="str" s="410" r="F895">
        <f>'Mali CSCOM-CSREF'!$A895</f>
        <v>ML05R02C016</v>
      </c>
      <c t="s" s="410" r="G895">
        <v>64684</v>
      </c>
      <c s="412" r="H895">
        <v>35854.0</v>
      </c>
      <c s="413" r="I895">
        <v>23.0</v>
      </c>
      <c s="413" r="J895">
        <v>77.0</v>
      </c>
      <c t="s" s="410" r="K895">
        <v>64685</v>
      </c>
      <c t="s" s="413" r="L895">
        <v>64686</v>
      </c>
      <c s="413" r="M895"/>
      <c s="414" r="N895">
        <v>-3.177480023</v>
      </c>
      <c s="414" r="O895">
        <v>14.7308193825</v>
      </c>
    </row>
    <row customHeight="1" r="896" ht="15.75">
      <c t="s" s="405" r="A896">
        <v>64687</v>
      </c>
      <c t="s" s="405" r="B896">
        <v>64688</v>
      </c>
      <c t="s" s="406" r="C896">
        <v>64689</v>
      </c>
      <c t="s" s="406" r="D896">
        <v>64690</v>
      </c>
      <c t="s" s="405" r="E896">
        <v>64691</v>
      </c>
      <c t="str" s="405" r="F896">
        <f>'Mali CSCOM-CSREF'!$A896</f>
        <v>ML07R03C014</v>
      </c>
      <c t="s" s="405" r="G896">
        <v>64692</v>
      </c>
      <c s="407" r="H896">
        <v>40011.0</v>
      </c>
      <c s="408" r="I896">
        <v>3.0</v>
      </c>
      <c s="408" r="J896">
        <v>45.0</v>
      </c>
      <c t="s" s="405" r="K896">
        <v>64693</v>
      </c>
      <c t="s" s="408" r="L896">
        <v>64694</v>
      </c>
      <c s="408" r="M896"/>
      <c s="409" r="N896">
        <v>-0.260277777894</v>
      </c>
      <c s="409" r="O896">
        <v>16.8266666667</v>
      </c>
    </row>
    <row customHeight="1" r="897" ht="15.75">
      <c t="s" s="410" r="A897">
        <v>64695</v>
      </c>
      <c t="s" s="410" r="B897">
        <v>64696</v>
      </c>
      <c t="s" s="410" r="C897">
        <v>64697</v>
      </c>
      <c t="s" s="411" r="D897">
        <v>64698</v>
      </c>
      <c t="s" s="410" r="E897">
        <v>64699</v>
      </c>
      <c t="str" s="410" r="F897">
        <f>'Mali CSCOM-CSREF'!$A897</f>
        <v>ML05R04C012</v>
      </c>
      <c t="s" s="410" r="G897">
        <v>64700</v>
      </c>
      <c s="412" r="H897">
        <v>34640.0</v>
      </c>
      <c s="413" r="I897">
        <v>13.0</v>
      </c>
      <c s="413" r="J897">
        <v>1.0</v>
      </c>
      <c t="s" s="410" r="K897">
        <v>64701</v>
      </c>
      <c t="s" s="413" r="L897">
        <v>64702</v>
      </c>
      <c s="413" r="M897"/>
      <c s="414" r="N897">
        <v>-4.819581649</v>
      </c>
      <c s="414" r="O897">
        <v>13.880672348</v>
      </c>
    </row>
    <row customHeight="1" r="898" ht="15.75">
      <c t="s" s="405" r="A898">
        <v>64703</v>
      </c>
      <c t="s" s="405" r="B898">
        <v>64704</v>
      </c>
      <c t="s" s="405" r="C898">
        <v>64705</v>
      </c>
      <c t="s" s="406" r="D898">
        <v>64706</v>
      </c>
      <c t="s" s="405" r="E898">
        <v>64707</v>
      </c>
      <c t="str" s="405" r="F898">
        <f>'Mali CSCOM-CSREF'!$A898</f>
        <v>ML02R06C030</v>
      </c>
      <c t="s" s="405" r="G898">
        <v>64708</v>
      </c>
      <c s="407" r="H898">
        <v>38353.0</v>
      </c>
      <c s="408" r="I898">
        <v>9.0</v>
      </c>
      <c s="408" r="J898">
        <v>35.0</v>
      </c>
      <c t="s" s="405" r="K898">
        <v>64709</v>
      </c>
      <c t="s" s="408" r="L898">
        <v>64710</v>
      </c>
      <c s="408" r="M898"/>
      <c s="409" r="N898">
        <v>-7.817217152</v>
      </c>
      <c s="409" r="O898">
        <v>12.524308347</v>
      </c>
    </row>
    <row customHeight="1" r="899" ht="15.75">
      <c t="s" s="410" r="A899">
        <v>64711</v>
      </c>
      <c t="s" s="410" r="B899">
        <v>64712</v>
      </c>
      <c t="s" s="410" r="C899">
        <v>64713</v>
      </c>
      <c t="s" s="411" r="D899">
        <v>64714</v>
      </c>
      <c t="s" s="410" r="E899">
        <v>64715</v>
      </c>
      <c t="str" s="410" r="F899">
        <f>'Mali CSCOM-CSREF'!$A899</f>
        <v>ML02R08C016</v>
      </c>
      <c t="s" s="410" r="G899">
        <v>64716</v>
      </c>
      <c s="412" r="H899">
        <v>35431.0</v>
      </c>
      <c s="413" r="I899">
        <v>14.0</v>
      </c>
      <c s="413" r="J899">
        <v>95.0</v>
      </c>
      <c t="s" s="410" r="K899">
        <v>64717</v>
      </c>
      <c t="s" s="413" r="L899">
        <v>64718</v>
      </c>
      <c s="413" r="M899"/>
      <c s="414" r="N899">
        <v>-7.471567027</v>
      </c>
      <c s="414" r="O899">
        <v>14.468704348</v>
      </c>
    </row>
    <row customHeight="1" r="900" ht="15.75">
      <c t="s" s="405" r="A900">
        <v>64719</v>
      </c>
      <c t="s" s="405" r="B900">
        <v>64720</v>
      </c>
      <c t="s" s="405" r="C900">
        <v>64721</v>
      </c>
      <c t="s" s="406" r="D900">
        <v>64722</v>
      </c>
      <c t="s" s="405" r="E900">
        <v>64723</v>
      </c>
      <c t="str" s="405" r="F900">
        <f>'Mali CSCOM-CSREF'!$A900</f>
        <v>ML05R04C013</v>
      </c>
      <c t="s" s="405" r="G900">
        <v>64724</v>
      </c>
      <c s="407" r="H900">
        <v>35139.0</v>
      </c>
      <c s="408" r="I900">
        <v>8.0</v>
      </c>
      <c s="408" r="J900">
        <v>70.0</v>
      </c>
      <c t="s" s="405" r="K900">
        <v>64725</v>
      </c>
      <c t="s" s="408" r="L900">
        <v>64726</v>
      </c>
      <c s="408" r="M900"/>
      <c s="409" r="N900">
        <v>-4.599722399</v>
      </c>
      <c s="409" r="O900">
        <v>14.326110848</v>
      </c>
    </row>
    <row customHeight="1" r="901" ht="15.75">
      <c t="s" s="410" r="A901">
        <v>64727</v>
      </c>
      <c t="s" s="410" r="B901">
        <v>64728</v>
      </c>
      <c t="s" s="410" r="C901">
        <v>64729</v>
      </c>
      <c t="s" s="411" r="D901">
        <v>64730</v>
      </c>
      <c t="s" s="410" r="E901">
        <v>64731</v>
      </c>
      <c t="str" s="410" r="F901">
        <f>'Mali CSCOM-CSREF'!$A901</f>
        <v>ML04R02C011</v>
      </c>
      <c t="s" s="410" r="G901">
        <v>64732</v>
      </c>
      <c s="412" r="H901">
        <v>39203.0</v>
      </c>
      <c s="413" r="I901">
        <v>5.0</v>
      </c>
      <c s="413" r="J901">
        <v>100.0</v>
      </c>
      <c t="s" s="410" r="K901">
        <v>64733</v>
      </c>
      <c t="s" s="413" r="L901">
        <v>64734</v>
      </c>
      <c s="413" r="M901"/>
      <c s="414" r="N901">
        <v>-6.46725999975</v>
      </c>
      <c s="414" r="O901">
        <v>12.9095999996</v>
      </c>
    </row>
    <row customHeight="1" r="902" ht="15.75">
      <c t="s" s="405" r="A902">
        <v>64735</v>
      </c>
      <c t="s" s="405" r="B902">
        <v>64736</v>
      </c>
      <c t="s" s="405" r="C902">
        <v>64737</v>
      </c>
      <c t="s" s="406" r="D902">
        <v>64738</v>
      </c>
      <c t="s" s="405" r="E902">
        <v>64739</v>
      </c>
      <c t="str" s="405" r="F902">
        <f>'Mali CSCOM-CSREF'!$A902</f>
        <v>ML04R07C017</v>
      </c>
      <c t="s" s="405" r="G902">
        <v>64740</v>
      </c>
      <c s="407" r="H902">
        <v>36678.0</v>
      </c>
      <c s="408" r="I902">
        <v>1.0</v>
      </c>
      <c s="408" r="J902">
        <v>62.0</v>
      </c>
      <c t="s" s="405" r="K902">
        <v>64741</v>
      </c>
      <c t="s" s="408" r="L902">
        <v>64742</v>
      </c>
      <c s="408" r="M902"/>
      <c s="409" r="N902">
        <v>-4.82709977428</v>
      </c>
      <c s="409" r="O902">
        <v>12.8112097219</v>
      </c>
    </row>
    <row customHeight="1" r="903" ht="15.75">
      <c t="s" s="410" r="A903">
        <v>64743</v>
      </c>
      <c t="s" s="410" r="B903">
        <v>64744</v>
      </c>
      <c t="s" s="410" r="C903">
        <v>64745</v>
      </c>
      <c t="s" s="411" r="D903">
        <v>64746</v>
      </c>
      <c t="s" s="410" r="E903">
        <v>64747</v>
      </c>
      <c t="str" s="410" r="F903">
        <f>'Mali CSCOM-CSREF'!$A903</f>
        <v>ML03R06C024</v>
      </c>
      <c t="s" s="410" r="G903">
        <v>64748</v>
      </c>
      <c s="412" r="H903">
        <v>29221.0</v>
      </c>
      <c s="413" r="I903">
        <v>12.0</v>
      </c>
      <c s="413" r="J903">
        <v>45.0</v>
      </c>
      <c t="s" s="410" r="K903">
        <v>64749</v>
      </c>
      <c t="s" s="413" r="L903">
        <v>64750</v>
      </c>
      <c s="413" r="M903"/>
      <c s="414" r="N903">
        <v>-5.721901025</v>
      </c>
      <c s="414" r="O903">
        <v>12.666254722</v>
      </c>
    </row>
    <row customHeight="1" r="904" ht="15.75">
      <c t="s" s="405" r="A904">
        <v>64751</v>
      </c>
      <c t="s" s="405" r="B904">
        <v>64752</v>
      </c>
      <c t="s" s="405" r="C904">
        <v>64753</v>
      </c>
      <c t="s" s="406" r="D904">
        <v>64754</v>
      </c>
      <c t="s" s="405" r="E904">
        <v>64755</v>
      </c>
      <c t="str" s="405" r="F904">
        <f>'Mali CSCOM-CSREF'!$A904</f>
        <v>ML04R06C014</v>
      </c>
      <c t="s" s="405" r="G904">
        <v>64756</v>
      </c>
      <c s="407" r="H904">
        <v>35487.0</v>
      </c>
      <c s="408" r="I904">
        <v>12.0</v>
      </c>
      <c s="408" r="J904">
        <v>12.0</v>
      </c>
      <c t="s" s="405" r="K904">
        <v>64757</v>
      </c>
      <c t="s" s="408" r="L904">
        <v>64758</v>
      </c>
      <c s="408" r="M904"/>
      <c s="409" r="N904">
        <v>-5.9467789</v>
      </c>
      <c s="409" r="O904">
        <v>14.327933223</v>
      </c>
    </row>
    <row customHeight="1" r="905" ht="15.75">
      <c t="s" s="410" r="A905">
        <v>64759</v>
      </c>
      <c t="s" s="410" r="B905">
        <v>64760</v>
      </c>
      <c t="s" s="410" r="C905">
        <v>64761</v>
      </c>
      <c t="s" s="411" r="D905">
        <v>64762</v>
      </c>
      <c t="s" s="410" r="E905">
        <v>64763</v>
      </c>
      <c t="str" s="410" r="F905">
        <f>'Mali CSCOM-CSREF'!$A905</f>
        <v>ML04R06C015</v>
      </c>
      <c t="s" s="410" r="G905">
        <v>64764</v>
      </c>
      <c s="412" r="H905">
        <v>35560.0</v>
      </c>
      <c s="413" r="I905">
        <v>29.0</v>
      </c>
      <c s="413" r="J905">
        <v>185.0</v>
      </c>
      <c t="s" s="410" r="K905">
        <v>64765</v>
      </c>
      <c t="s" s="413" r="L905">
        <v>64766</v>
      </c>
      <c s="413" r="M905"/>
      <c s="413" r="N905">
        <v>-5.553538775</v>
      </c>
      <c s="413" r="O905">
        <v>15.273443724</v>
      </c>
    </row>
    <row customHeight="1" r="906" ht="15.75">
      <c t="s" s="405" r="A906">
        <v>64767</v>
      </c>
      <c t="s" s="405" r="B906">
        <v>64768</v>
      </c>
      <c t="s" s="405" r="C906">
        <v>64769</v>
      </c>
      <c t="s" s="406" r="D906">
        <v>64770</v>
      </c>
      <c t="s" s="405" r="E906">
        <v>64771</v>
      </c>
      <c t="str" s="405" r="F906">
        <f>'Mali CSCOM-CSREF'!$A906</f>
        <v>ML04R03C016</v>
      </c>
      <c t="s" s="405" r="G906">
        <v>64772</v>
      </c>
      <c s="407" r="H906">
        <v>34698.0</v>
      </c>
      <c s="408" r="I906">
        <v>11.0</v>
      </c>
      <c s="408" r="J906">
        <v>51.0</v>
      </c>
      <c t="s" s="405" r="K906">
        <v>64773</v>
      </c>
      <c t="s" s="408" r="L906">
        <v>64774</v>
      </c>
      <c s="408" r="M906"/>
      <c s="409" r="N906">
        <v>-5.50358615</v>
      </c>
      <c s="409" r="O906">
        <v>13.094706097</v>
      </c>
    </row>
    <row customHeight="1" r="907" ht="15.75">
      <c t="s" s="410" r="A907">
        <v>64775</v>
      </c>
      <c t="s" s="410" r="B907">
        <v>64776</v>
      </c>
      <c t="s" s="410" r="C907">
        <v>64777</v>
      </c>
      <c t="s" s="411" r="D907">
        <v>64778</v>
      </c>
      <c t="s" s="410" r="E907">
        <v>64779</v>
      </c>
      <c t="str" s="410" r="F907">
        <f>'Mali CSCOM-CSREF'!$A907</f>
        <v>ML02R06C031</v>
      </c>
      <c t="s" s="410" r="G907">
        <v>64780</v>
      </c>
      <c s="412" r="H907">
        <v>36192.0</v>
      </c>
      <c s="413" r="I907">
        <v>7.0</v>
      </c>
      <c s="413" r="J907">
        <v>105.0</v>
      </c>
      <c t="s" s="410" r="K907">
        <v>64781</v>
      </c>
      <c t="s" s="413" r="L907">
        <v>64782</v>
      </c>
      <c s="413" r="M907"/>
      <c s="414" r="N907">
        <v>-8.47110000037</v>
      </c>
      <c s="414" r="O907">
        <v>12.6813799998</v>
      </c>
    </row>
    <row customHeight="1" r="908" ht="15.75">
      <c t="s" s="405" r="A908">
        <v>64783</v>
      </c>
      <c t="s" s="405" r="B908">
        <v>64784</v>
      </c>
      <c t="s" s="405" r="C908">
        <v>64785</v>
      </c>
      <c t="s" s="406" r="D908">
        <v>64786</v>
      </c>
      <c t="s" s="405" r="E908">
        <v>64787</v>
      </c>
      <c t="str" s="405" r="F908">
        <f>'Mali CSCOM-CSREF'!$A908</f>
        <v>ML05R02C018</v>
      </c>
      <c t="s" s="405" r="G908">
        <v>64788</v>
      </c>
      <c s="407" r="H908">
        <v>36739.0</v>
      </c>
      <c s="408" r="I908">
        <v>22.0</v>
      </c>
      <c s="408" r="J908">
        <v>77.0</v>
      </c>
      <c t="s" s="405" r="K908">
        <v>64789</v>
      </c>
      <c t="s" s="408" r="L908">
        <v>64790</v>
      </c>
      <c s="408" r="M908"/>
      <c s="409" r="N908">
        <v>-3.92839999971</v>
      </c>
      <c s="409" r="O908">
        <v>14.2289599997</v>
      </c>
    </row>
    <row customHeight="1" r="909" ht="15.75">
      <c t="s" s="410" r="A909">
        <v>64791</v>
      </c>
      <c t="s" s="410" r="B909">
        <v>64792</v>
      </c>
      <c t="s" s="410" r="C909">
        <v>64793</v>
      </c>
      <c t="s" s="411" r="D909">
        <v>64794</v>
      </c>
      <c t="s" s="410" r="E909">
        <v>64795</v>
      </c>
      <c t="str" s="410" r="F909">
        <f>'Mali CSCOM-CSREF'!$A909</f>
        <v>ML03R05C012</v>
      </c>
      <c t="s" s="410" r="G909">
        <v>64796</v>
      </c>
      <c s="412" r="H909">
        <v>40544.0</v>
      </c>
      <c s="413" r="I909">
        <v>8.0</v>
      </c>
      <c s="413" r="J909">
        <v>95.0</v>
      </c>
      <c t="s" s="410" r="K909">
        <v>64797</v>
      </c>
      <c t="s" s="413" r="L909">
        <v>64798</v>
      </c>
      <c s="413" r="M909"/>
      <c s="414" r="N909">
        <v>-6.31798615067</v>
      </c>
      <c s="414" r="O909">
        <v>10.8701213451</v>
      </c>
    </row>
    <row customHeight="1" r="910" ht="15.75">
      <c t="s" s="405" r="A910">
        <v>64799</v>
      </c>
      <c t="s" s="405" r="B910">
        <v>64800</v>
      </c>
      <c t="s" s="405" r="C910">
        <v>64801</v>
      </c>
      <c t="s" s="406" r="D910">
        <v>64802</v>
      </c>
      <c t="s" s="405" r="E910">
        <v>64803</v>
      </c>
      <c t="str" s="405" r="F910">
        <f>'Mali CSCOM-CSREF'!$A910</f>
        <v>ML02R04C016</v>
      </c>
      <c t="s" s="405" r="G910">
        <v>64804</v>
      </c>
      <c s="407" r="H910">
        <v>35018.0</v>
      </c>
      <c s="408" r="I910">
        <v>14.0</v>
      </c>
      <c s="408" r="J910">
        <v>40.0</v>
      </c>
      <c t="s" s="405" r="K910">
        <v>64805</v>
      </c>
      <c t="s" s="408" r="L910">
        <v>64806</v>
      </c>
      <c s="408" r="M910"/>
      <c s="409" r="N910">
        <v>-6.65791999962</v>
      </c>
      <c s="409" r="O910">
        <v>12.7306900001</v>
      </c>
    </row>
    <row customHeight="1" r="911" ht="15.75">
      <c t="s" s="410" r="A911">
        <v>64807</v>
      </c>
      <c t="s" s="410" r="B911">
        <v>64808</v>
      </c>
      <c t="s" s="410" r="C911">
        <v>64809</v>
      </c>
      <c t="s" s="411" r="D911">
        <v>64810</v>
      </c>
      <c t="s" s="410" r="E911">
        <v>64811</v>
      </c>
      <c t="str" s="410" r="F911">
        <f>'Mali CSCOM-CSREF'!$A911</f>
        <v>ML02R08C017</v>
      </c>
      <c t="s" s="410" r="G911">
        <v>64812</v>
      </c>
      <c s="412" r="H911">
        <v>40179.0</v>
      </c>
      <c s="413" r="I911">
        <v>5.0</v>
      </c>
      <c s="413" r="J911">
        <v>46.0</v>
      </c>
      <c t="s" s="410" r="K911">
        <v>64813</v>
      </c>
      <c t="s" s="413" r="L911">
        <v>64814</v>
      </c>
      <c s="413" r="M911"/>
      <c s="414" r="N911">
        <v>-6.87518999994</v>
      </c>
      <c s="414" r="O911">
        <v>14.3220599997</v>
      </c>
    </row>
    <row customHeight="1" r="912" ht="15.75">
      <c t="s" s="405" r="A912">
        <v>64815</v>
      </c>
      <c t="s" s="405" r="B912">
        <v>64816</v>
      </c>
      <c t="s" s="405" r="C912">
        <v>64817</v>
      </c>
      <c t="s" s="406" r="D912">
        <v>64818</v>
      </c>
      <c t="s" s="405" r="E912">
        <v>64819</v>
      </c>
      <c t="str" s="405" r="F912">
        <f>'Mali CSCOM-CSREF'!$A912</f>
        <v>ML02R08C018</v>
      </c>
      <c t="s" s="405" r="G912">
        <v>64820</v>
      </c>
      <c s="407" r="H912">
        <v>40179.0</v>
      </c>
      <c s="408" r="I912">
        <v>18.0</v>
      </c>
      <c s="408" r="J912">
        <v>1.0</v>
      </c>
      <c t="s" s="405" r="K912">
        <v>64821</v>
      </c>
      <c t="s" s="408" r="L912">
        <v>64822</v>
      </c>
      <c s="408" r="M912"/>
      <c s="409" r="N912">
        <v>-7.288544277</v>
      </c>
      <c s="409" r="O912">
        <v>15.160816474</v>
      </c>
    </row>
    <row customHeight="1" r="913" ht="15.75">
      <c t="s" s="410" r="A913">
        <v>64823</v>
      </c>
      <c t="s" s="410" r="B913">
        <v>64824</v>
      </c>
      <c t="s" s="410" r="C913">
        <v>64825</v>
      </c>
      <c t="s" s="411" r="D913">
        <v>64826</v>
      </c>
      <c t="s" s="410" r="E913">
        <v>64827</v>
      </c>
      <c t="str" s="410" r="F913">
        <f>'Mali CSCOM-CSREF'!$A913</f>
        <v>ML02R08C000</v>
      </c>
      <c t="s" s="410" r="G913">
        <v>64828</v>
      </c>
      <c s="412" r="H913">
        <v>33239.0</v>
      </c>
      <c s="413" r="I913">
        <v>0.0</v>
      </c>
      <c s="413" r="J913">
        <v>375.0</v>
      </c>
      <c s="410" r="K913"/>
      <c t="s" s="413" r="L913">
        <v>64829</v>
      </c>
      <c s="413" r="M913"/>
      <c s="414" r="N913">
        <v>-7.288544277</v>
      </c>
      <c s="414" r="O913">
        <v>15.160816474</v>
      </c>
    </row>
    <row customHeight="1" r="914" ht="15.75">
      <c t="s" s="405" r="A914">
        <v>64830</v>
      </c>
      <c t="s" s="405" r="B914">
        <v>64831</v>
      </c>
      <c t="s" s="405" r="C914">
        <v>64832</v>
      </c>
      <c t="s" s="406" r="D914">
        <v>64833</v>
      </c>
      <c t="s" s="405" r="E914">
        <v>64834</v>
      </c>
      <c t="str" s="405" r="F914">
        <f>'Mali CSCOM-CSREF'!$A914</f>
        <v>ML02R05C009</v>
      </c>
      <c t="s" s="405" r="G914">
        <v>64835</v>
      </c>
      <c s="407" r="H914">
        <v>35018.0</v>
      </c>
      <c s="408" r="I914">
        <v>6.0</v>
      </c>
      <c s="408" r="J914">
        <v>53.0</v>
      </c>
      <c t="s" s="405" r="K914">
        <v>64836</v>
      </c>
      <c t="s" s="408" r="L914">
        <v>64837</v>
      </c>
      <c s="408" r="M914"/>
      <c s="409" r="N914">
        <v>-8.633189528</v>
      </c>
      <c s="409" r="O914">
        <v>12.226348846</v>
      </c>
    </row>
    <row customHeight="1" r="915" ht="15.75">
      <c t="s" s="410" r="A915">
        <v>64838</v>
      </c>
      <c t="s" s="410" r="B915">
        <v>64839</v>
      </c>
      <c t="s" s="411" r="C915">
        <v>64840</v>
      </c>
      <c t="s" s="411" r="D915">
        <v>64841</v>
      </c>
      <c t="s" s="410" r="E915">
        <v>64842</v>
      </c>
      <c t="str" s="410" r="F915">
        <f>'Mali CSCOM-CSREF'!$A915</f>
        <v>ML06R04C011</v>
      </c>
      <c t="s" s="410" r="G915">
        <v>64843</v>
      </c>
      <c s="412" r="H915">
        <v>40544.0</v>
      </c>
      <c s="413" r="I915">
        <v>1.0</v>
      </c>
      <c s="413" r="J915">
        <v>1.0</v>
      </c>
      <c t="s" s="410" r="K915">
        <v>64844</v>
      </c>
      <c t="s" s="413" r="L915">
        <v>64845</v>
      </c>
      <c s="413" r="M915"/>
      <c s="414" r="N915">
        <v>-0.959564020675</v>
      </c>
      <c s="414" r="O915">
        <v>15.3504197243</v>
      </c>
    </row>
    <row customHeight="1" r="916" ht="15.75">
      <c t="s" s="405" r="A916">
        <v>64846</v>
      </c>
      <c t="s" s="405" r="B916">
        <v>64847</v>
      </c>
      <c t="s" s="405" r="C916">
        <v>64848</v>
      </c>
      <c t="s" s="406" r="D916">
        <v>64849</v>
      </c>
      <c t="s" s="405" r="E916">
        <v>64850</v>
      </c>
      <c t="str" s="405" r="F916">
        <f>'Mali CSCOM-CSREF'!$A916</f>
        <v>ML04R06C016</v>
      </c>
      <c t="s" s="405" r="G916">
        <v>64851</v>
      </c>
      <c s="407" r="H916">
        <v>34500.0</v>
      </c>
      <c s="408" r="I916">
        <v>11.0</v>
      </c>
      <c s="408" r="J916">
        <v>15.0</v>
      </c>
      <c t="s" s="405" r="K916">
        <v>64852</v>
      </c>
      <c t="s" s="408" r="L916">
        <v>64853</v>
      </c>
      <c s="408" r="M916"/>
      <c s="409" r="N916">
        <v>-5.978333525</v>
      </c>
      <c s="409" r="O916">
        <v>14.374443973</v>
      </c>
    </row>
    <row customHeight="1" r="917" ht="15.75">
      <c t="s" s="410" r="A917">
        <v>64854</v>
      </c>
      <c t="s" s="410" r="B917">
        <v>64855</v>
      </c>
      <c t="s" s="410" r="C917">
        <v>64856</v>
      </c>
      <c t="s" s="411" r="D917">
        <v>64857</v>
      </c>
      <c t="s" s="410" r="E917">
        <v>64858</v>
      </c>
      <c t="str" s="410" r="F917">
        <f>'Mali CSCOM-CSREF'!$A917</f>
        <v>ML04R02C012</v>
      </c>
      <c t="s" s="410" r="G917">
        <v>64859</v>
      </c>
      <c s="412" r="H917">
        <v>39693.0</v>
      </c>
      <c s="413" r="I917">
        <v>12.0</v>
      </c>
      <c s="413" r="J917">
        <v>30.0</v>
      </c>
      <c t="s" s="410" r="K917">
        <v>64860</v>
      </c>
      <c t="s" s="413" r="L917">
        <v>64861</v>
      </c>
      <c s="413" r="M917"/>
      <c s="414" r="N917">
        <v>-6.90480999978</v>
      </c>
      <c s="414" r="O917">
        <v>12.9841299999</v>
      </c>
    </row>
    <row customHeight="1" r="918" ht="15.75">
      <c t="s" s="405" r="A918">
        <v>64862</v>
      </c>
      <c t="s" s="405" r="B918">
        <v>64863</v>
      </c>
      <c t="s" s="405" r="C918">
        <v>64864</v>
      </c>
      <c t="s" s="406" r="D918">
        <v>64865</v>
      </c>
      <c t="s" s="405" r="E918">
        <v>64866</v>
      </c>
      <c t="str" s="405" r="F918">
        <f>'Mali CSCOM-CSREF'!$A918</f>
        <v>ML02R06C032</v>
      </c>
      <c t="s" s="405" r="G918">
        <v>64867</v>
      </c>
      <c s="407" r="H918">
        <v>37060.0</v>
      </c>
      <c s="408" r="I918">
        <v>16.0</v>
      </c>
      <c s="408" r="J918">
        <v>50.0</v>
      </c>
      <c t="s" s="405" r="K918">
        <v>64868</v>
      </c>
      <c t="s" s="408" r="L918">
        <v>64869</v>
      </c>
      <c s="408" r="M918"/>
      <c s="409" r="N918">
        <v>-8.462613903</v>
      </c>
      <c s="409" r="O918">
        <v>12.848328597</v>
      </c>
    </row>
    <row customHeight="1" r="919" ht="15.75">
      <c t="s" s="410" r="A919">
        <v>64870</v>
      </c>
      <c t="s" s="410" r="B919">
        <v>64871</v>
      </c>
      <c t="s" s="410" r="C919">
        <v>64872</v>
      </c>
      <c t="s" s="411" r="D919">
        <v>64873</v>
      </c>
      <c t="s" s="410" r="E919">
        <v>64874</v>
      </c>
      <c t="str" s="410" r="F919">
        <f>'Mali CSCOM-CSREF'!$A919</f>
        <v>ML02R06C033</v>
      </c>
      <c t="s" s="410" r="G919">
        <v>64875</v>
      </c>
      <c s="412" r="H919">
        <v>38718.0</v>
      </c>
      <c s="413" r="I919">
        <v>9.0</v>
      </c>
      <c s="413" r="J919">
        <v>1.0</v>
      </c>
      <c t="s" s="410" r="K919">
        <v>64876</v>
      </c>
      <c t="s" s="413" r="L919">
        <v>64877</v>
      </c>
      <c s="413" r="M919"/>
      <c s="414" r="N919">
        <v>-7.81686166725</v>
      </c>
      <c s="414" r="O919">
        <v>12.6666877783</v>
      </c>
    </row>
    <row customHeight="1" r="920" ht="15.75">
      <c t="s" s="405" r="A920">
        <v>64878</v>
      </c>
      <c t="s" s="405" r="B920">
        <v>64879</v>
      </c>
      <c t="s" s="405" r="C920">
        <v>64880</v>
      </c>
      <c t="s" s="406" r="D920">
        <v>64881</v>
      </c>
      <c t="s" s="405" r="E920">
        <v>64882</v>
      </c>
      <c t="str" s="405" r="F920">
        <f>'Mali CSCOM-CSREF'!$A920</f>
        <v>ML02R03C012</v>
      </c>
      <c t="s" s="405" r="G920">
        <v>64883</v>
      </c>
      <c s="407" r="H920">
        <v>36337.0</v>
      </c>
      <c s="408" r="I920">
        <v>9.0</v>
      </c>
      <c s="408" r="J920">
        <v>20.0</v>
      </c>
      <c t="s" s="405" r="K920">
        <v>64884</v>
      </c>
      <c t="s" s="408" r="L920">
        <v>64885</v>
      </c>
      <c s="408" r="M920"/>
      <c s="409" r="N920">
        <v>-6.871086651</v>
      </c>
      <c s="409" r="O920">
        <v>12.372874971</v>
      </c>
    </row>
    <row customHeight="1" r="921" ht="15.75">
      <c t="s" s="410" r="A921">
        <v>64886</v>
      </c>
      <c t="s" s="410" r="B921">
        <v>64887</v>
      </c>
      <c t="s" s="410" r="C921">
        <v>64888</v>
      </c>
      <c t="s" s="411" r="D921">
        <v>64889</v>
      </c>
      <c t="s" s="410" r="E921">
        <v>64890</v>
      </c>
      <c t="str" s="410" r="F921">
        <f>'Mali CSCOM-CSREF'!$A921</f>
        <v>ML04R01C015</v>
      </c>
      <c t="s" s="410" r="G921">
        <v>64891</v>
      </c>
      <c s="412" r="H921">
        <v>38718.0</v>
      </c>
      <c s="413" r="I921">
        <v>8.0</v>
      </c>
      <c s="413" r="J921">
        <v>30.0</v>
      </c>
      <c t="s" s="410" r="K921">
        <v>64892</v>
      </c>
      <c t="s" s="413" r="L921">
        <v>64893</v>
      </c>
      <c s="413" r="M921"/>
      <c s="413" r="N921">
        <v>-6.498889026</v>
      </c>
      <c s="413" r="O921">
        <v>13.309721972</v>
      </c>
    </row>
    <row customHeight="1" r="922" ht="15.75">
      <c t="s" s="405" r="A922">
        <v>64894</v>
      </c>
      <c t="s" s="405" r="B922">
        <v>64895</v>
      </c>
      <c t="s" s="405" r="C922">
        <v>64896</v>
      </c>
      <c t="s" s="406" r="D922">
        <v>64897</v>
      </c>
      <c t="s" s="405" r="E922">
        <v>64898</v>
      </c>
      <c t="str" s="405" r="F922">
        <f>'Mali CSCOM-CSREF'!$A922</f>
        <v>ML04R02C013</v>
      </c>
      <c t="s" s="405" r="G922">
        <v>64899</v>
      </c>
      <c s="407" r="H922">
        <v>39580.0</v>
      </c>
      <c s="408" r="I922">
        <v>6.0</v>
      </c>
      <c s="408" r="J922">
        <v>145.0</v>
      </c>
      <c t="s" s="405" r="K922">
        <v>64900</v>
      </c>
      <c t="s" s="408" r="L922">
        <v>64901</v>
      </c>
      <c s="408" r="M922"/>
      <c s="409" r="N922">
        <v>-6.203991651</v>
      </c>
      <c s="409" r="O922">
        <v>13.080263597</v>
      </c>
    </row>
    <row customHeight="1" r="923" ht="15.75">
      <c t="s" s="410" r="A923">
        <v>64902</v>
      </c>
      <c t="s" s="410" r="B923">
        <v>64903</v>
      </c>
      <c t="s" s="410" r="C923">
        <v>64904</v>
      </c>
      <c t="s" s="411" r="D923">
        <v>64905</v>
      </c>
      <c t="s" s="410" r="E923">
        <v>64906</v>
      </c>
      <c t="str" s="410" r="F923">
        <f>'Mali CSCOM-CSREF'!$A923</f>
        <v>ML04R07C018</v>
      </c>
      <c t="s" s="410" r="G923">
        <v>64907</v>
      </c>
      <c s="412" r="H923">
        <v>38139.0</v>
      </c>
      <c s="413" r="I923">
        <v>15.0</v>
      </c>
      <c s="413" r="J923">
        <v>35.0</v>
      </c>
      <c t="s" s="410" r="K923">
        <v>64908</v>
      </c>
      <c t="s" s="413" r="L923">
        <v>64909</v>
      </c>
      <c s="413" r="M923"/>
      <c s="414" r="N923">
        <v>-5.1416669</v>
      </c>
      <c s="414" r="O923">
        <v>13.246110972</v>
      </c>
    </row>
    <row customHeight="1" r="924" ht="15.75">
      <c t="s" s="405" r="A924">
        <v>64910</v>
      </c>
      <c t="s" s="405" r="B924">
        <v>64911</v>
      </c>
      <c t="s" s="405" r="C924">
        <v>64912</v>
      </c>
      <c t="s" s="406" r="D924">
        <v>64913</v>
      </c>
      <c t="s" s="405" r="E924">
        <v>64914</v>
      </c>
      <c t="str" s="405" r="F924">
        <f>'Mali CSCOM-CSREF'!$A924</f>
        <v>ML02R03C013</v>
      </c>
      <c t="s" s="405" r="G924">
        <v>64915</v>
      </c>
      <c s="407" r="H924">
        <v>36161.0</v>
      </c>
      <c s="408" r="I924">
        <v>23.0</v>
      </c>
      <c s="408" r="J924">
        <v>40.0</v>
      </c>
      <c t="s" s="405" r="K924">
        <v>64916</v>
      </c>
      <c t="s" s="408" r="L924">
        <v>64917</v>
      </c>
      <c s="408" r="M924"/>
      <c s="409" r="N924">
        <v>-6.715269651</v>
      </c>
      <c s="409" r="O924">
        <v>12.173946096</v>
      </c>
    </row>
    <row customHeight="1" r="925" ht="15.75">
      <c t="s" s="410" r="A925">
        <v>64918</v>
      </c>
      <c t="s" s="410" r="B925">
        <v>64919</v>
      </c>
      <c t="s" s="410" r="C925">
        <v>64920</v>
      </c>
      <c t="s" s="411" r="D925">
        <v>64921</v>
      </c>
      <c t="s" s="410" r="E925">
        <v>64922</v>
      </c>
      <c t="str" s="410" r="F925">
        <f>'Mali CSCOM-CSREF'!$A925</f>
        <v>ML04R04C010</v>
      </c>
      <c t="s" s="410" r="G925">
        <v>64923</v>
      </c>
      <c s="412" r="H925">
        <v>35796.0</v>
      </c>
      <c s="413" r="I925">
        <v>12.0</v>
      </c>
      <c s="413" r="J925">
        <v>45.0</v>
      </c>
      <c t="s" s="410" r="K925">
        <v>64924</v>
      </c>
      <c t="s" s="413" r="L925">
        <v>64925</v>
      </c>
      <c s="413" r="M925"/>
      <c s="414" r="N925">
        <v>-5.38894999991</v>
      </c>
      <c s="414" r="O925">
        <v>13.7282400001</v>
      </c>
    </row>
    <row customHeight="1" r="926" ht="15.75">
      <c s="405" r="A926"/>
      <c t="s" s="405" r="B926">
        <v>64926</v>
      </c>
      <c t="s" s="405" r="C926">
        <v>64927</v>
      </c>
      <c s="406" r="D926"/>
      <c t="s" s="405" r="E926">
        <v>64928</v>
      </c>
      <c t="str" s="405" r="F926">
        <f>'Mali CSCOM-CSREF'!$A926</f>
        <v/>
      </c>
      <c t="s" s="405" r="G926">
        <v>64929</v>
      </c>
      <c s="407" r="H926"/>
      <c s="408" r="I926"/>
      <c s="408" r="J926"/>
      <c s="405" r="K926"/>
      <c t="s" s="408" r="L926">
        <v>64930</v>
      </c>
      <c s="408" r="M926"/>
      <c s="409" r="N926">
        <v>-5.831096</v>
      </c>
      <c s="409" r="O926">
        <v>10.464603</v>
      </c>
    </row>
    <row customHeight="1" r="927" ht="15.75">
      <c t="s" s="410" r="A927">
        <v>64931</v>
      </c>
      <c t="s" s="410" r="B927">
        <v>64932</v>
      </c>
      <c t="s" s="410" r="C927">
        <v>64933</v>
      </c>
      <c t="s" s="411" r="D927">
        <v>64934</v>
      </c>
      <c t="s" s="410" r="E927">
        <v>64935</v>
      </c>
      <c t="str" s="410" r="F927">
        <f>'Mali CSCOM-CSREF'!$A927</f>
        <v>ML03R06C025</v>
      </c>
      <c t="s" s="410" r="G927">
        <v>64936</v>
      </c>
      <c s="412" r="H927">
        <v>37712.0</v>
      </c>
      <c s="413" r="I927">
        <v>7.0</v>
      </c>
      <c s="413" r="J927">
        <v>13.0</v>
      </c>
      <c s="410" r="K927"/>
      <c t="s" s="413" r="L927">
        <v>64937</v>
      </c>
      <c s="413" r="M927"/>
      <c s="414" r="N927">
        <v>-5.68611000005</v>
      </c>
      <c s="414" r="O927">
        <v>12.4222199997</v>
      </c>
    </row>
    <row customHeight="1" r="928" ht="15.75">
      <c t="s" s="405" r="A928">
        <v>64938</v>
      </c>
      <c t="s" s="405" r="B928">
        <v>64939</v>
      </c>
      <c t="s" s="406" r="C928">
        <v>64940</v>
      </c>
      <c t="s" s="406" r="D928">
        <v>64941</v>
      </c>
      <c t="s" s="405" r="E928">
        <v>64942</v>
      </c>
      <c t="str" s="405" r="F928">
        <f>'Mali CSCOM-CSREF'!$A928</f>
        <v>ML06R05C016</v>
      </c>
      <c t="s" s="405" r="G928">
        <v>64943</v>
      </c>
      <c s="407" r="H928">
        <v>37683.0</v>
      </c>
      <c s="408" r="I928">
        <v>30.0</v>
      </c>
      <c s="408" r="J928">
        <v>53.0</v>
      </c>
      <c t="s" s="405" r="K928">
        <v>64944</v>
      </c>
      <c t="s" s="408" r="L928">
        <v>64945</v>
      </c>
      <c s="408" r="M928"/>
      <c s="409" r="N928">
        <v>-3.716127898</v>
      </c>
      <c s="409" r="O928">
        <v>15.656453225</v>
      </c>
    </row>
    <row customHeight="1" r="929" ht="15.75">
      <c t="s" s="410" r="A929">
        <v>64946</v>
      </c>
      <c t="s" s="410" r="B929">
        <v>64947</v>
      </c>
      <c t="s" s="410" r="C929">
        <v>64948</v>
      </c>
      <c t="s" s="411" r="D929">
        <v>64949</v>
      </c>
      <c t="s" s="410" r="E929">
        <v>64950</v>
      </c>
      <c t="str" s="410" r="F929">
        <f>'Mali CSCOM-CSREF'!$A929</f>
        <v>ML05R05C012</v>
      </c>
      <c t="s" s="410" r="G929">
        <v>64951</v>
      </c>
      <c s="412" r="H929">
        <v>35615.0</v>
      </c>
      <c s="413" r="I929">
        <v>28.0</v>
      </c>
      <c s="413" r="J929">
        <v>125.0</v>
      </c>
      <c t="s" s="410" r="K929">
        <v>64952</v>
      </c>
      <c t="s" s="413" r="L929">
        <v>64953</v>
      </c>
      <c s="413" r="M929"/>
      <c s="414" r="N929">
        <v>-3.371505023</v>
      </c>
      <c s="414" r="O929">
        <v>15.634861975</v>
      </c>
    </row>
    <row customHeight="1" r="930" ht="15.75">
      <c t="s" s="405" r="A930">
        <v>64954</v>
      </c>
      <c t="s" s="405" r="B930">
        <v>64955</v>
      </c>
      <c t="s" s="405" r="C930">
        <v>64956</v>
      </c>
      <c t="s" s="406" r="D930">
        <v>64957</v>
      </c>
      <c t="s" s="405" r="E930">
        <v>64958</v>
      </c>
      <c t="str" s="405" r="F930">
        <f>'Mali CSCOM-CSREF'!$A930</f>
        <v>ML03R06C026</v>
      </c>
      <c t="s" s="405" r="G930">
        <v>64959</v>
      </c>
      <c s="407" r="H930">
        <v>36495.0</v>
      </c>
      <c s="408" r="I930">
        <v>5.0</v>
      </c>
      <c s="408" r="J930">
        <v>10.0</v>
      </c>
      <c s="405" r="K930"/>
      <c t="s" s="408" r="L930">
        <v>64960</v>
      </c>
      <c s="408" r="M930"/>
      <c s="409" r="N930">
        <v>-5.4786100004</v>
      </c>
      <c s="409" r="O930">
        <v>12.2969399997</v>
      </c>
    </row>
    <row customHeight="1" r="931" ht="15.75">
      <c t="s" s="410" r="A931">
        <v>64961</v>
      </c>
      <c t="s" s="410" r="B931">
        <v>64962</v>
      </c>
      <c t="s" s="410" r="C931">
        <v>64963</v>
      </c>
      <c t="s" s="411" r="D931">
        <v>64964</v>
      </c>
      <c t="s" s="410" r="E931">
        <v>64965</v>
      </c>
      <c t="str" s="410" r="F931">
        <f>'Mali CSCOM-CSREF'!$A931</f>
        <v>ML02R06C034</v>
      </c>
      <c t="s" s="410" r="G931">
        <v>64966</v>
      </c>
      <c s="412" r="H931">
        <v>39140.0</v>
      </c>
      <c s="413" r="I931">
        <v>1.0</v>
      </c>
      <c s="413" r="J931">
        <v>95.0</v>
      </c>
      <c t="s" s="410" r="K931">
        <v>64967</v>
      </c>
      <c t="s" s="413" r="L931">
        <v>64968</v>
      </c>
      <c s="413" r="M931"/>
      <c s="414" r="N931">
        <v>-7.490733777</v>
      </c>
      <c s="414" r="O931">
        <v>12.423249097</v>
      </c>
    </row>
    <row customHeight="1" r="932" ht="15.75">
      <c t="s" s="405" r="A932">
        <v>64969</v>
      </c>
      <c t="s" s="405" r="B932">
        <v>64970</v>
      </c>
      <c t="s" s="405" r="C932">
        <v>64971</v>
      </c>
      <c t="s" s="406" r="D932">
        <v>64972</v>
      </c>
      <c t="s" s="405" r="E932">
        <v>64973</v>
      </c>
      <c t="str" s="405" r="F932">
        <f>'Mali CSCOM-CSREF'!$A932</f>
        <v>ML03R03C013</v>
      </c>
      <c t="s" s="405" r="G932">
        <v>64974</v>
      </c>
      <c s="407" r="H932">
        <v>35991.0</v>
      </c>
      <c s="408" r="I932">
        <v>6.0</v>
      </c>
      <c s="408" r="J932">
        <v>67.0</v>
      </c>
      <c t="s" s="405" r="K932">
        <v>64975</v>
      </c>
      <c t="s" s="408" r="L932">
        <v>64976</v>
      </c>
      <c s="408" r="M932"/>
      <c s="409" r="N932">
        <v>-5.50424302491</v>
      </c>
      <c s="409" r="O932">
        <v>10.8566510951</v>
      </c>
    </row>
    <row customHeight="1" r="933" ht="15.75">
      <c t="s" s="410" r="A933">
        <v>64977</v>
      </c>
      <c t="s" s="410" r="B933">
        <v>64978</v>
      </c>
      <c t="s" s="411" r="C933">
        <v>64979</v>
      </c>
      <c t="s" s="411" r="D933">
        <v>64980</v>
      </c>
      <c t="s" s="410" r="E933">
        <v>64981</v>
      </c>
      <c t="str" s="410" r="F933">
        <f>'Mali CSCOM-CSREF'!$A933</f>
        <v>ML06R05C000</v>
      </c>
      <c t="s" s="410" r="G933">
        <v>64982</v>
      </c>
      <c s="412" r="H933">
        <v>33604.0</v>
      </c>
      <c s="413" r="I933">
        <v>0.0</v>
      </c>
      <c s="413" r="J933">
        <v>200.0</v>
      </c>
      <c s="410" r="K933"/>
      <c t="s" s="413" r="L933">
        <v>64983</v>
      </c>
      <c s="413" r="M933"/>
      <c s="414" r="N933">
        <v>-3.9906</v>
      </c>
      <c s="414" r="O933">
        <v>15.9322</v>
      </c>
    </row>
    <row customHeight="1" r="934" ht="15.75">
      <c t="s" s="405" r="A934">
        <v>64984</v>
      </c>
      <c t="s" s="405" r="B934">
        <v>64985</v>
      </c>
      <c t="s" s="405" r="C934">
        <v>64986</v>
      </c>
      <c t="s" s="406" r="D934">
        <v>64987</v>
      </c>
      <c t="s" s="405" r="E934">
        <v>64988</v>
      </c>
      <c t="str" s="405" r="F934">
        <f>'Mali CSCOM-CSREF'!$A934</f>
        <v>ML02R09C009</v>
      </c>
      <c t="s" s="405" r="G934">
        <v>64989</v>
      </c>
      <c s="407" r="H934">
        <v>39029.0</v>
      </c>
      <c s="408" r="I934">
        <v>3.0</v>
      </c>
      <c s="408" r="J934">
        <v>50.0</v>
      </c>
      <c t="s" s="405" r="K934">
        <v>64990</v>
      </c>
      <c t="s" s="408" r="L934">
        <v>64991</v>
      </c>
      <c s="408" r="M934"/>
      <c s="408" r="N934">
        <v>-8.233657902</v>
      </c>
      <c s="408" r="O934">
        <v>12.131540221</v>
      </c>
    </row>
    <row customHeight="1" r="935" ht="15.75">
      <c t="s" s="410" r="A935">
        <v>64992</v>
      </c>
      <c t="s" s="410" r="B935">
        <v>64993</v>
      </c>
      <c t="s" s="410" r="C935">
        <v>64994</v>
      </c>
      <c t="s" s="411" r="D935">
        <v>64995</v>
      </c>
      <c t="s" s="410" r="E935">
        <v>64996</v>
      </c>
      <c t="str" s="410" r="F935">
        <f>'Mali CSCOM-CSREF'!$A935</f>
        <v>ML01R05C031</v>
      </c>
      <c t="s" s="410" r="G935">
        <v>64997</v>
      </c>
      <c s="412" r="H935">
        <v>39569.0</v>
      </c>
      <c s="413" r="I935">
        <v>6.0</v>
      </c>
      <c s="413" r="J935">
        <v>1.0</v>
      </c>
      <c t="s" s="410" r="K935">
        <v>64998</v>
      </c>
      <c t="s" s="413" r="L935">
        <v>64999</v>
      </c>
      <c s="413" r="M935"/>
      <c s="414" r="N935">
        <v>-9.81196000014</v>
      </c>
      <c s="414" r="O935">
        <v>13.9682599996</v>
      </c>
    </row>
    <row customHeight="1" r="936" ht="15.75">
      <c t="s" s="405" r="A936">
        <v>65000</v>
      </c>
      <c t="s" s="405" r="B936">
        <v>65001</v>
      </c>
      <c t="s" s="405" r="C936">
        <v>65002</v>
      </c>
      <c t="s" s="406" r="D936">
        <v>65003</v>
      </c>
      <c t="s" s="405" r="E936">
        <v>65004</v>
      </c>
      <c t="str" s="405" r="F936">
        <f>'Mali CSCOM-CSREF'!$A936</f>
        <v>ML05R05C013</v>
      </c>
      <c t="s" s="405" r="G936">
        <v>65005</v>
      </c>
      <c s="407" r="H936">
        <v>40634.0</v>
      </c>
      <c s="408" r="I936">
        <v>5.0</v>
      </c>
      <c s="408" r="J936">
        <v>200.0</v>
      </c>
      <c t="s" s="405" r="K936">
        <v>65006</v>
      </c>
      <c t="s" s="408" r="L936">
        <v>65007</v>
      </c>
      <c s="408" r="M936"/>
      <c s="408" r="N936">
        <v>-1.7822222217</v>
      </c>
      <c s="408" r="O936">
        <v>14.6541666667</v>
      </c>
    </row>
    <row customHeight="1" r="937" ht="15.75">
      <c t="s" s="410" r="A937">
        <v>65008</v>
      </c>
      <c t="s" s="410" r="B937">
        <v>65009</v>
      </c>
      <c t="s" s="410" r="C937">
        <v>65010</v>
      </c>
      <c t="s" s="411" r="D937">
        <v>65011</v>
      </c>
      <c t="s" s="410" r="E937">
        <v>65012</v>
      </c>
      <c t="str" s="410" r="F937">
        <f>'Mali CSCOM-CSREF'!$A937</f>
        <v>ML05R01C012</v>
      </c>
      <c t="s" s="410" r="G937">
        <v>65013</v>
      </c>
      <c s="412" r="H937">
        <v>39154.0</v>
      </c>
      <c s="413" r="I937">
        <v>9.0</v>
      </c>
      <c s="413" r="J937">
        <v>28.0</v>
      </c>
      <c t="s" s="410" r="K937">
        <v>65014</v>
      </c>
      <c t="s" s="413" r="L937">
        <v>65015</v>
      </c>
      <c s="413" r="M937"/>
      <c s="414" r="N937">
        <v>-3.98457999977</v>
      </c>
      <c s="414" r="O937">
        <v>14.6083599999</v>
      </c>
    </row>
    <row customHeight="1" r="938" ht="15.75">
      <c t="s" s="405" r="A938">
        <v>65016</v>
      </c>
      <c t="s" s="405" r="B938">
        <v>65017</v>
      </c>
      <c t="s" s="405" r="C938">
        <v>65018</v>
      </c>
      <c t="s" s="406" r="D938">
        <v>65019</v>
      </c>
      <c t="s" s="405" r="E938">
        <v>65020</v>
      </c>
      <c t="str" s="405" r="F938">
        <f>'Mali CSCOM-CSREF'!$A938</f>
        <v>ML03R05C013</v>
      </c>
      <c t="s" s="405" r="G938">
        <v>65021</v>
      </c>
      <c s="407" r="H938">
        <v>39783.0</v>
      </c>
      <c s="408" r="I938">
        <v>12.0</v>
      </c>
      <c s="408" r="J938">
        <v>57.0</v>
      </c>
      <c t="s" s="405" r="K938">
        <v>65022</v>
      </c>
      <c t="s" s="408" r="L938">
        <v>65023</v>
      </c>
      <c s="408" r="M938"/>
      <c s="409" r="N938">
        <v>-6.66149952599</v>
      </c>
      <c s="409" r="O938">
        <v>11.2440769834</v>
      </c>
    </row>
    <row customHeight="1" r="939" ht="15.75">
      <c t="s" s="410" r="A939">
        <v>65024</v>
      </c>
      <c t="s" s="410" r="B939">
        <v>65025</v>
      </c>
      <c t="s" s="410" r="C939">
        <v>65026</v>
      </c>
      <c t="s" s="411" r="D939">
        <v>65027</v>
      </c>
      <c t="s" s="410" r="E939">
        <v>65028</v>
      </c>
      <c t="str" s="410" r="F939">
        <f>'Mali CSCOM-CSREF'!$A939</f>
        <v>ML04R03C017</v>
      </c>
      <c t="s" s="410" r="G939">
        <v>65029</v>
      </c>
      <c s="412" r="H939">
        <v>38414.0</v>
      </c>
      <c s="413" r="I939">
        <v>8.0</v>
      </c>
      <c s="413" r="J939">
        <v>12.0</v>
      </c>
      <c t="s" s="410" r="K939">
        <v>65030</v>
      </c>
      <c t="s" s="413" r="L939">
        <v>65031</v>
      </c>
      <c s="413" r="M939"/>
      <c s="414" r="N939">
        <v>-5.85732865</v>
      </c>
      <c s="414" r="O939">
        <v>12.942040972</v>
      </c>
    </row>
    <row customHeight="1" r="940" ht="15.75">
      <c t="s" s="405" r="A940">
        <v>65032</v>
      </c>
      <c t="s" s="405" r="B940">
        <v>65033</v>
      </c>
      <c t="s" s="405" r="C940">
        <v>65034</v>
      </c>
      <c t="s" s="406" r="D940">
        <v>65035</v>
      </c>
      <c t="s" s="405" r="E940">
        <v>65036</v>
      </c>
      <c t="str" s="405" r="F940">
        <f>'Mali CSCOM-CSREF'!$A940</f>
        <v>ML03R02C027</v>
      </c>
      <c t="s" s="405" r="G940">
        <v>65037</v>
      </c>
      <c s="407" r="H940">
        <v>34759.0</v>
      </c>
      <c s="408" r="I940">
        <v>18.0</v>
      </c>
      <c s="408" r="J940">
        <v>105.0</v>
      </c>
      <c t="s" s="405" r="K940">
        <v>65038</v>
      </c>
      <c t="s" s="408" r="L940">
        <v>65039</v>
      </c>
      <c s="408" r="M940"/>
      <c s="409" r="N940">
        <v>-6.699</v>
      </c>
      <c s="409" r="O940">
        <v>11.5200001657</v>
      </c>
    </row>
    <row customHeight="1" r="941" ht="15.75">
      <c s="410" r="A941"/>
      <c t="s" s="410" r="B941">
        <v>65040</v>
      </c>
      <c t="s" s="410" r="C941">
        <v>65041</v>
      </c>
      <c s="411" r="D941"/>
      <c t="s" s="410" r="E941">
        <v>65042</v>
      </c>
      <c t="str" s="410" r="F941">
        <f>'Mali CSCOM-CSREF'!$A941</f>
        <v/>
      </c>
      <c t="s" s="410" r="G941">
        <v>65043</v>
      </c>
      <c s="412" r="H941"/>
      <c s="413" r="I941"/>
      <c s="413" r="J941"/>
      <c s="410" r="K941"/>
      <c t="s" s="413" r="L941">
        <v>65044</v>
      </c>
      <c t="s" s="413" r="M941">
        <v>65045</v>
      </c>
      <c s="414" r="N941"/>
      <c s="414" r="O941"/>
    </row>
    <row customHeight="1" r="942" ht="15.75">
      <c t="s" s="405" r="A942">
        <v>65046</v>
      </c>
      <c t="s" s="405" r="B942">
        <v>65047</v>
      </c>
      <c t="s" s="405" r="C942">
        <v>65048</v>
      </c>
      <c t="s" s="406" r="D942">
        <v>65049</v>
      </c>
      <c t="s" s="405" r="E942">
        <v>65050</v>
      </c>
      <c t="str" s="405" r="F942">
        <f>'Mali CSCOM-CSREF'!$A942</f>
        <v>ML04R03C018</v>
      </c>
      <c t="s" s="405" r="G942">
        <v>65051</v>
      </c>
      <c s="407" r="H942">
        <v>36545.0</v>
      </c>
      <c s="408" r="I942">
        <v>10.0</v>
      </c>
      <c s="408" r="J942">
        <v>45.0</v>
      </c>
      <c t="s" s="405" r="K942">
        <v>65052</v>
      </c>
      <c t="s" s="408" r="L942">
        <v>65053</v>
      </c>
      <c s="408" r="M942"/>
      <c s="408" r="N942">
        <v>-6.1512899998</v>
      </c>
      <c s="408" r="O942">
        <v>12.7449700003</v>
      </c>
    </row>
    <row customHeight="1" r="943" ht="15.75">
      <c t="s" s="410" r="A943">
        <v>65054</v>
      </c>
      <c t="s" s="410" r="B943">
        <v>65055</v>
      </c>
      <c t="s" s="410" r="C943">
        <v>65056</v>
      </c>
      <c t="s" s="411" r="D943">
        <v>65057</v>
      </c>
      <c t="s" s="410" r="E943">
        <v>65058</v>
      </c>
      <c t="str" s="410" r="F943">
        <f>'Mali CSCOM-CSREF'!$A943</f>
        <v>ML04R07C019</v>
      </c>
      <c t="s" s="410" r="G943">
        <v>65059</v>
      </c>
      <c s="412" r="H943">
        <v>37043.0</v>
      </c>
      <c s="413" r="I943">
        <v>11.0</v>
      </c>
      <c s="413" r="J943">
        <v>53.0</v>
      </c>
      <c t="s" s="410" r="K943">
        <v>65060</v>
      </c>
      <c t="s" s="413" r="L943">
        <v>65061</v>
      </c>
      <c s="413" r="M943"/>
      <c s="414" r="N943">
        <v>-5.16320289954</v>
      </c>
      <c s="414" r="O943">
        <v>13.0205153903</v>
      </c>
    </row>
    <row customHeight="1" r="944" ht="15.75">
      <c s="405" r="A944"/>
      <c t="s" s="405" r="B944">
        <v>65062</v>
      </c>
      <c t="s" s="405" r="C944">
        <v>65063</v>
      </c>
      <c s="406" r="D944"/>
      <c t="s" s="405" r="E944">
        <v>65064</v>
      </c>
      <c t="str" s="405" r="F944">
        <f>'Mali CSCOM-CSREF'!$A944</f>
        <v/>
      </c>
      <c t="s" s="405" r="G944">
        <v>65065</v>
      </c>
      <c s="407" r="H944"/>
      <c s="408" r="I944"/>
      <c s="408" r="J944"/>
      <c s="405" r="K944"/>
      <c t="s" s="408" r="L944">
        <v>65066</v>
      </c>
      <c s="408" r="M944"/>
      <c s="409" r="N944">
        <v>-3.447815</v>
      </c>
      <c s="409" r="O944">
        <v>16.537447</v>
      </c>
    </row>
    <row customHeight="1" r="945" ht="15.75">
      <c t="s" s="410" r="A945">
        <v>65067</v>
      </c>
      <c t="s" s="410" r="B945">
        <v>65068</v>
      </c>
      <c t="s" s="410" r="C945">
        <v>65069</v>
      </c>
      <c t="s" s="411" r="D945">
        <v>65070</v>
      </c>
      <c t="s" s="410" r="E945">
        <v>65071</v>
      </c>
      <c t="str" s="410" r="F945">
        <f>'Mali CSCOM-CSREF'!$A945</f>
        <v>ML05R03C013</v>
      </c>
      <c t="s" s="410" r="G945">
        <v>65072</v>
      </c>
      <c s="412" r="H945">
        <v>40286.0</v>
      </c>
      <c s="413" r="I945">
        <v>5.0</v>
      </c>
      <c s="413" r="J945">
        <v>50.0</v>
      </c>
      <c t="s" s="410" r="K945">
        <v>65073</v>
      </c>
      <c t="s" s="413" r="L945">
        <v>65074</v>
      </c>
      <c s="413" r="M945"/>
      <c s="414" r="N945">
        <v>-3.32037252287</v>
      </c>
      <c s="414" r="O945">
        <v>13.7848455978</v>
      </c>
    </row>
    <row customHeight="1" r="946" ht="15.75">
      <c s="405" r="A946"/>
      <c t="s" s="405" r="B946">
        <v>65075</v>
      </c>
      <c t="s" s="405" r="C946">
        <v>65076</v>
      </c>
      <c s="406" r="D946"/>
      <c t="s" s="405" r="E946">
        <v>65077</v>
      </c>
      <c t="str" s="405" r="F946">
        <f>'Mali CSCOM-CSREF'!$A946</f>
        <v/>
      </c>
      <c t="s" s="405" r="G946">
        <v>65078</v>
      </c>
      <c s="407" r="H946"/>
      <c s="408" r="I946"/>
      <c s="408" r="J946"/>
      <c s="405" r="K946"/>
      <c t="s" s="408" r="L946">
        <v>65079</v>
      </c>
      <c s="408" r="M946"/>
      <c s="408" r="N946">
        <v>-11.170628</v>
      </c>
      <c s="408" r="O946">
        <v>14.510183</v>
      </c>
    </row>
    <row customHeight="1" r="947" ht="15.75">
      <c t="s" s="410" r="A947">
        <v>65080</v>
      </c>
      <c t="s" s="410" r="B947">
        <v>65081</v>
      </c>
      <c t="s" s="410" r="C947">
        <v>65082</v>
      </c>
      <c t="s" s="411" r="D947">
        <v>65083</v>
      </c>
      <c t="s" s="410" r="E947">
        <v>65084</v>
      </c>
      <c t="str" s="410" r="F947">
        <f>'Mali CSCOM-CSREF'!$A947</f>
        <v>ML04H01H001</v>
      </c>
      <c t="s" s="410" r="G947">
        <v>65085</v>
      </c>
      <c s="412" r="H947">
        <v>30735.0</v>
      </c>
      <c s="413" r="I947">
        <v>0.0</v>
      </c>
      <c s="413" r="J947">
        <v>0.0</v>
      </c>
      <c s="410" r="K947"/>
      <c t="s" s="413" r="L947">
        <v>65086</v>
      </c>
      <c s="413" r="M947"/>
      <c s="414" r="N947">
        <v>-6.25730838327</v>
      </c>
      <c s="414" r="O947">
        <v>13.4316464096</v>
      </c>
    </row>
    <row customHeight="1" r="948" ht="15.75">
      <c t="s" s="405" r="A948">
        <v>65087</v>
      </c>
      <c t="s" s="405" r="B948">
        <v>65088</v>
      </c>
      <c t="s" s="405" r="C948">
        <v>65089</v>
      </c>
      <c t="s" s="406" r="D948">
        <v>65090</v>
      </c>
      <c t="s" s="405" r="E948">
        <v>65091</v>
      </c>
      <c t="str" s="405" r="F948">
        <f>'Mali CSCOM-CSREF'!$A948</f>
        <v>ML02R03C014</v>
      </c>
      <c t="s" s="405" r="G948">
        <v>65092</v>
      </c>
      <c s="407" r="H948">
        <v>35930.0</v>
      </c>
      <c s="408" r="I948">
        <v>13.0</v>
      </c>
      <c s="408" r="J948">
        <v>112.0</v>
      </c>
      <c t="s" s="405" r="K948">
        <v>65093</v>
      </c>
      <c t="s" s="408" r="L948">
        <v>65094</v>
      </c>
      <c s="408" r="M948"/>
      <c s="409" r="N948">
        <v>-6.577008776</v>
      </c>
      <c s="409" r="O948">
        <v>11.796110096</v>
      </c>
    </row>
    <row customHeight="1" r="949" ht="15.75">
      <c t="s" s="410" r="A949">
        <v>65095</v>
      </c>
      <c t="s" s="410" r="B949">
        <v>65096</v>
      </c>
      <c t="s" s="410" r="C949">
        <v>65097</v>
      </c>
      <c t="s" s="411" r="D949">
        <v>65098</v>
      </c>
      <c t="s" s="410" r="E949">
        <v>65099</v>
      </c>
      <c t="str" s="410" r="F949">
        <f>'Mali CSCOM-CSREF'!$A949</f>
        <v>ML04R02C014</v>
      </c>
      <c t="s" s="410" r="G949">
        <v>65100</v>
      </c>
      <c s="412" r="H949">
        <v>36528.0</v>
      </c>
      <c s="413" r="I949">
        <v>13.0</v>
      </c>
      <c s="413" r="J949">
        <v>20.0</v>
      </c>
      <c t="s" s="410" r="K949">
        <v>65101</v>
      </c>
      <c t="s" s="413" r="L949">
        <v>65102</v>
      </c>
      <c s="413" r="M949"/>
      <c s="414" r="N949">
        <v>-6.95660000043</v>
      </c>
      <c s="414" r="O949">
        <v>13.0365099997</v>
      </c>
    </row>
    <row customHeight="1" r="950" ht="15.75">
      <c s="405" r="A950"/>
      <c t="s" s="405" r="B950">
        <v>65103</v>
      </c>
      <c t="s" s="405" r="C950">
        <v>65104</v>
      </c>
      <c t="s" s="406" r="D950">
        <v>65105</v>
      </c>
      <c t="s" s="405" r="E950">
        <v>65106</v>
      </c>
      <c t="str" s="405" r="F950">
        <f>'Mali CSCOM-CSREF'!$A950</f>
        <v/>
      </c>
      <c t="s" s="405" r="G950">
        <v>65107</v>
      </c>
      <c s="407" r="H950"/>
      <c s="408" r="I950"/>
      <c s="408" r="J950"/>
      <c s="405" r="K950"/>
      <c t="s" s="408" r="L950">
        <v>65108</v>
      </c>
      <c s="408" r="M950"/>
      <c s="409" r="N950">
        <v>-4.123946</v>
      </c>
      <c s="409" r="O950">
        <v>14.006735</v>
      </c>
    </row>
    <row customHeight="1" r="951" ht="15.75">
      <c t="s" s="410" r="A951">
        <v>65109</v>
      </c>
      <c t="s" s="410" r="B951">
        <v>65110</v>
      </c>
      <c t="s" s="410" r="C951">
        <v>65111</v>
      </c>
      <c t="s" s="411" r="D951">
        <v>65112</v>
      </c>
      <c t="s" s="410" r="E951">
        <v>65113</v>
      </c>
      <c t="str" s="410" r="F951">
        <f>'Mali CSCOM-CSREF'!$A951</f>
        <v>ML05R07C014</v>
      </c>
      <c t="s" s="410" r="G951">
        <v>65114</v>
      </c>
      <c s="412" r="H951">
        <v>39448.0</v>
      </c>
      <c s="413" r="I951">
        <v>20.0</v>
      </c>
      <c s="413" r="J951">
        <v>40.0</v>
      </c>
      <c t="s" s="410" r="K951">
        <v>65115</v>
      </c>
      <c t="s" s="413" r="L951">
        <v>65116</v>
      </c>
      <c s="413" r="M951"/>
      <c s="414" r="N951">
        <v>-4.65596000041</v>
      </c>
      <c s="414" r="O951">
        <v>14.5895699996</v>
      </c>
    </row>
    <row customHeight="1" r="952" ht="15.75">
      <c t="s" s="405" r="A952">
        <v>65117</v>
      </c>
      <c t="s" s="405" r="B952">
        <v>65118</v>
      </c>
      <c t="s" s="405" r="C952">
        <v>65119</v>
      </c>
      <c t="s" s="406" r="D952">
        <v>65120</v>
      </c>
      <c t="s" s="405" r="E952">
        <v>65121</v>
      </c>
      <c t="str" s="405" r="F952">
        <f>'Mali CSCOM-CSREF'!$A952</f>
        <v>ML04R07C020</v>
      </c>
      <c t="s" s="405" r="G952">
        <v>65122</v>
      </c>
      <c s="407" r="H952">
        <v>37742.0</v>
      </c>
      <c s="408" r="I952">
        <v>25.0</v>
      </c>
      <c s="408" r="J952">
        <v>20.0</v>
      </c>
      <c t="s" s="405" r="K952">
        <v>65123</v>
      </c>
      <c t="s" s="408" r="L952">
        <v>65124</v>
      </c>
      <c s="408" r="M952"/>
      <c s="408" r="N952">
        <v>-5.040555524</v>
      </c>
      <c s="408" r="O952">
        <v>13.205833472</v>
      </c>
    </row>
    <row customHeight="1" r="953" ht="15.75">
      <c t="s" s="410" r="A953">
        <v>65125</v>
      </c>
      <c t="s" s="410" r="B953">
        <v>65126</v>
      </c>
      <c t="s" s="410" r="C953">
        <v>65127</v>
      </c>
      <c t="s" s="411" r="D953">
        <v>65128</v>
      </c>
      <c t="s" s="410" r="E953">
        <v>65129</v>
      </c>
      <c t="str" s="410" r="F953">
        <f>'Mali CSCOM-CSREF'!$A953</f>
        <v>ML03R01C037</v>
      </c>
      <c t="s" s="410" r="G953">
        <v>65130</v>
      </c>
      <c s="412" r="H953">
        <v>34701.0</v>
      </c>
      <c s="413" r="I953">
        <v>20.0</v>
      </c>
      <c s="413" r="J953">
        <v>75.0</v>
      </c>
      <c t="s" s="410" r="K953">
        <v>65131</v>
      </c>
      <c t="s" s="413" r="L953">
        <v>65132</v>
      </c>
      <c s="413" r="M953"/>
      <c s="414" r="N953">
        <v>-6.351366276</v>
      </c>
      <c s="414" r="O953">
        <v>11.424404596</v>
      </c>
    </row>
    <row customHeight="1" r="954" ht="15.75">
      <c t="s" s="405" r="A954">
        <v>65133</v>
      </c>
      <c t="s" s="405" r="B954">
        <v>65134</v>
      </c>
      <c t="s" s="405" r="C954">
        <v>65135</v>
      </c>
      <c t="s" s="406" r="D954">
        <v>65136</v>
      </c>
      <c t="s" s="405" r="E954">
        <v>65137</v>
      </c>
      <c t="str" s="405" r="F954">
        <f>'Mali CSCOM-CSREF'!$A954</f>
        <v>ML03R08C013</v>
      </c>
      <c t="s" s="405" r="G954">
        <v>65138</v>
      </c>
      <c s="407" r="H954">
        <v>36923.0</v>
      </c>
      <c s="408" r="I954">
        <v>7.0</v>
      </c>
      <c s="408" r="J954">
        <v>13.0</v>
      </c>
      <c s="405" r="K954"/>
      <c t="s" s="408" r="L954">
        <v>65139</v>
      </c>
      <c s="408" r="M954"/>
      <c s="409" r="N954">
        <v>-8.20926652743</v>
      </c>
      <c s="409" r="O954">
        <v>10.5970130934</v>
      </c>
    </row>
    <row customHeight="1" r="955" ht="15.75">
      <c s="410" r="A955"/>
      <c t="s" s="410" r="B955">
        <v>65140</v>
      </c>
      <c t="s" s="410" r="C955">
        <v>65141</v>
      </c>
      <c s="411" r="D955"/>
      <c t="s" s="410" r="E955">
        <v>65142</v>
      </c>
      <c t="str" s="410" r="F955">
        <f>'Mali CSCOM-CSREF'!$A955</f>
        <v/>
      </c>
      <c t="s" s="410" r="G955">
        <v>65143</v>
      </c>
      <c s="412" r="H955"/>
      <c s="413" r="I955"/>
      <c s="413" r="J955"/>
      <c s="410" r="K955"/>
      <c t="s" s="413" r="L955">
        <v>65144</v>
      </c>
      <c s="413" r="M955"/>
      <c s="414" r="N955">
        <v>-5.504243</v>
      </c>
      <c s="414" r="O955">
        <v>10.856651</v>
      </c>
    </row>
    <row customHeight="1" r="956" ht="15.75">
      <c t="s" s="405" r="A956">
        <v>65145</v>
      </c>
      <c t="s" s="405" r="B956">
        <v>65146</v>
      </c>
      <c t="s" s="405" r="C956">
        <v>65147</v>
      </c>
      <c t="s" s="406" r="D956">
        <v>65148</v>
      </c>
      <c t="s" s="405" r="E956">
        <v>65149</v>
      </c>
      <c t="str" s="405" r="F956">
        <f>'Mali CSCOM-CSREF'!$A956</f>
        <v>ML05R02C019</v>
      </c>
      <c t="s" s="405" r="G956">
        <v>65150</v>
      </c>
      <c s="407" r="H956">
        <v>35309.0</v>
      </c>
      <c s="408" r="I956">
        <v>17.0</v>
      </c>
      <c s="408" r="J956">
        <v>55.0</v>
      </c>
      <c t="s" s="405" r="K956">
        <v>65151</v>
      </c>
      <c t="s" s="408" r="L956">
        <v>65152</v>
      </c>
      <c s="408" r="M956"/>
      <c s="409" r="N956">
        <v>-3.31343000019</v>
      </c>
      <c s="409" r="O956">
        <v>14.6110199998</v>
      </c>
    </row>
    <row customHeight="1" r="957" ht="15.75">
      <c t="s" s="410" r="A957">
        <v>65153</v>
      </c>
      <c t="s" s="410" r="B957">
        <v>65154</v>
      </c>
      <c t="s" s="410" r="C957">
        <v>65155</v>
      </c>
      <c t="s" s="411" r="D957">
        <v>65156</v>
      </c>
      <c t="s" s="410" r="E957">
        <v>65157</v>
      </c>
      <c t="str" s="410" r="F957">
        <f>'Mali CSCOM-CSREF'!$A957</f>
        <v>ML02R07C009</v>
      </c>
      <c t="s" s="410" r="G957">
        <v>65158</v>
      </c>
      <c s="412" r="H957">
        <v>40544.0</v>
      </c>
      <c s="413" r="I957">
        <v>1.0</v>
      </c>
      <c s="413" r="J957">
        <v>57.0</v>
      </c>
      <c t="s" s="410" r="K957">
        <v>65159</v>
      </c>
      <c t="s" s="413" r="L957">
        <v>65160</v>
      </c>
      <c s="413" r="M957"/>
      <c s="414" r="N957">
        <v>-8.16905000032</v>
      </c>
      <c s="414" r="O957">
        <v>13.2862300002</v>
      </c>
    </row>
    <row customHeight="1" r="958" ht="15.75">
      <c t="s" s="405" r="A958">
        <v>65161</v>
      </c>
      <c t="s" s="405" r="B958">
        <v>65162</v>
      </c>
      <c t="s" s="405" r="C958">
        <v>65163</v>
      </c>
      <c t="s" s="406" r="D958">
        <v>65164</v>
      </c>
      <c t="s" s="405" r="E958">
        <v>65165</v>
      </c>
      <c t="str" s="405" r="F958">
        <f>'Mali CSCOM-CSREF'!$A958</f>
        <v>ML04R06C017</v>
      </c>
      <c t="s" s="405" r="G958">
        <v>65166</v>
      </c>
      <c s="407" r="H958">
        <v>36817.0</v>
      </c>
      <c s="408" r="I958">
        <v>1.0</v>
      </c>
      <c s="408" r="J958">
        <v>2.0</v>
      </c>
      <c t="s" s="405" r="K958">
        <v>65167</v>
      </c>
      <c t="s" s="408" r="L958">
        <v>65168</v>
      </c>
      <c s="408" r="M958"/>
      <c s="408" r="N958">
        <v>-5.98364554145</v>
      </c>
      <c s="408" r="O958">
        <v>14.2494355372</v>
      </c>
    </row>
    <row customHeight="1" r="959" ht="15.75">
      <c t="s" s="410" r="A959">
        <v>65169</v>
      </c>
      <c t="s" s="410" r="B959">
        <v>65170</v>
      </c>
      <c t="s" s="410" r="C959">
        <v>65171</v>
      </c>
      <c t="s" s="411" r="D959">
        <v>65172</v>
      </c>
      <c t="s" s="410" r="E959">
        <v>65173</v>
      </c>
      <c t="str" s="410" r="F959">
        <f>'Mali CSCOM-CSREF'!$A959</f>
        <v>ML04R06C018</v>
      </c>
      <c t="s" s="410" r="G959">
        <v>65174</v>
      </c>
      <c s="412" r="H959">
        <v>37179.0</v>
      </c>
      <c s="413" r="I959">
        <v>16.0</v>
      </c>
      <c s="413" r="J959">
        <v>0.0</v>
      </c>
      <c t="s" s="410" r="K959">
        <v>65175</v>
      </c>
      <c t="s" s="413" r="L959">
        <v>65176</v>
      </c>
      <c s="413" r="M959"/>
      <c s="414" r="N959">
        <v>-5.99326615</v>
      </c>
      <c s="414" r="O959">
        <v>14.244249848</v>
      </c>
    </row>
    <row customHeight="1" r="960" ht="15.75">
      <c t="s" s="405" r="A960">
        <v>65177</v>
      </c>
      <c t="s" s="405" r="B960">
        <v>65178</v>
      </c>
      <c t="s" s="405" r="C960">
        <v>65179</v>
      </c>
      <c t="s" s="406" r="D960">
        <v>65180</v>
      </c>
      <c t="s" s="405" r="E960">
        <v>65181</v>
      </c>
      <c t="str" s="405" r="F960">
        <f>'Mali CSCOM-CSREF'!$A960</f>
        <v>ML04R06C000</v>
      </c>
      <c t="s" s="405" r="G960">
        <v>65182</v>
      </c>
      <c s="407" r="H960">
        <v>36892.0</v>
      </c>
      <c s="408" r="I960">
        <v>0.0</v>
      </c>
      <c s="408" r="J960">
        <v>110.0</v>
      </c>
      <c s="405" r="K960"/>
      <c t="s" s="408" r="L960">
        <v>65183</v>
      </c>
      <c s="408" r="M960"/>
      <c s="409" r="N960">
        <v>-5.99326615</v>
      </c>
      <c s="409" r="O960">
        <v>14.244249848</v>
      </c>
    </row>
    <row customHeight="1" r="961" ht="15.75">
      <c t="s" s="410" r="A961">
        <v>65184</v>
      </c>
      <c t="s" s="410" r="B961">
        <v>65185</v>
      </c>
      <c t="s" s="410" r="C961">
        <v>65186</v>
      </c>
      <c t="s" s="411" r="D961">
        <v>65187</v>
      </c>
      <c t="s" s="410" r="E961">
        <v>65188</v>
      </c>
      <c t="str" s="410" r="F961">
        <f>'Mali CSCOM-CSREF'!$A961</f>
        <v>ML04R06C019</v>
      </c>
      <c t="s" s="410" r="G961">
        <v>65189</v>
      </c>
      <c s="412" r="H961">
        <v>36893.0</v>
      </c>
      <c s="413" r="I961">
        <v>8.0</v>
      </c>
      <c s="413" r="J961">
        <v>7.0</v>
      </c>
      <c t="s" s="410" r="K961">
        <v>65190</v>
      </c>
      <c t="s" s="413" r="L961">
        <v>65191</v>
      </c>
      <c s="413" r="M961"/>
      <c s="414" r="N961">
        <v>-5.98936449983</v>
      </c>
      <c s="414" r="O961">
        <v>14.2346156146</v>
      </c>
    </row>
    <row customHeight="1" r="962" ht="15.75">
      <c t="s" s="405" r="A962">
        <v>65192</v>
      </c>
      <c t="s" s="405" r="B962">
        <v>65193</v>
      </c>
      <c t="s" s="405" r="C962">
        <v>65194</v>
      </c>
      <c t="s" s="406" r="D962">
        <v>65195</v>
      </c>
      <c t="s" s="405" r="E962">
        <v>65196</v>
      </c>
      <c t="str" s="405" r="F962">
        <f>'Mali CSCOM-CSREF'!$A962</f>
        <v>ML01R06C000</v>
      </c>
      <c t="s" s="405" r="G962">
        <v>65197</v>
      </c>
      <c s="407" r="H962">
        <v>35796.0</v>
      </c>
      <c s="408" r="I962">
        <v>0.0</v>
      </c>
      <c s="408" r="J962">
        <v>470.0</v>
      </c>
      <c s="405" r="K962"/>
      <c t="s" s="408" r="L962">
        <v>65198</v>
      </c>
      <c s="408" r="M962"/>
      <c s="409" r="N962">
        <v>-9.59277</v>
      </c>
      <c s="409" r="O962">
        <v>15.22932</v>
      </c>
    </row>
    <row customHeight="1" r="963" ht="15.75">
      <c t="s" s="410" r="A963">
        <v>65199</v>
      </c>
      <c t="s" s="410" r="B963">
        <v>65200</v>
      </c>
      <c t="s" s="410" r="C963">
        <v>65201</v>
      </c>
      <c t="s" s="411" r="D963">
        <v>65202</v>
      </c>
      <c t="s" s="410" r="E963">
        <v>65203</v>
      </c>
      <c t="str" s="410" r="F963">
        <f>'Mali CSCOM-CSREF'!$A963</f>
        <v>ML02R06C035</v>
      </c>
      <c t="s" s="410" r="G963">
        <v>65204</v>
      </c>
      <c s="412" r="H963">
        <v>38353.0</v>
      </c>
      <c s="413" r="I963">
        <v>9.0</v>
      </c>
      <c s="413" r="J963">
        <v>140.0</v>
      </c>
      <c t="s" s="410" r="K963">
        <v>65205</v>
      </c>
      <c t="s" s="413" r="L963">
        <v>65206</v>
      </c>
      <c s="413" r="M963"/>
      <c s="414" r="N963">
        <v>-8.878804653</v>
      </c>
      <c s="414" r="O963">
        <v>12.408645972</v>
      </c>
    </row>
    <row customHeight="1" r="964" ht="15.75">
      <c s="405" r="A964"/>
      <c t="s" s="405" r="B964">
        <v>65207</v>
      </c>
      <c t="s" s="405" r="C964">
        <v>65208</v>
      </c>
      <c s="406" r="D964"/>
      <c t="s" s="405" r="E964">
        <v>65209</v>
      </c>
      <c t="str" s="405" r="F964">
        <f>'Mali CSCOM-CSREF'!$A964</f>
        <v/>
      </c>
      <c t="s" s="405" r="G964">
        <v>65210</v>
      </c>
      <c s="407" r="H964"/>
      <c s="408" r="I964"/>
      <c s="408" r="J964"/>
      <c s="405" r="K964"/>
      <c t="s" s="408" r="L964">
        <v>65211</v>
      </c>
      <c s="408" r="M964"/>
      <c s="408" r="N964">
        <v>-3.180555556</v>
      </c>
      <c s="408" r="O964">
        <v>16.71055556</v>
      </c>
    </row>
    <row customHeight="1" r="965" ht="15.75">
      <c t="s" s="410" r="A965">
        <v>65212</v>
      </c>
      <c t="s" s="410" r="B965">
        <v>65213</v>
      </c>
      <c t="s" s="410" r="C965">
        <v>65214</v>
      </c>
      <c t="s" s="411" r="D965">
        <v>65215</v>
      </c>
      <c t="s" s="410" r="E965">
        <v>65216</v>
      </c>
      <c t="str" s="410" r="F965">
        <f>'Mali CSCOM-CSREF'!$A965</f>
        <v>ML03R01C038</v>
      </c>
      <c t="s" s="410" r="G965">
        <v>65217</v>
      </c>
      <c s="412" r="H965">
        <v>33281.0</v>
      </c>
      <c s="413" r="I965">
        <v>22.0</v>
      </c>
      <c s="413" r="J965">
        <v>50.0</v>
      </c>
      <c t="s" s="410" r="K965">
        <v>65218</v>
      </c>
      <c t="s" s="413" r="L965">
        <v>65219</v>
      </c>
      <c s="413" r="M965"/>
      <c s="413" r="N965">
        <v>-6.11526115</v>
      </c>
      <c s="413" r="O965">
        <v>11.357518471</v>
      </c>
    </row>
    <row customHeight="1" r="966" ht="15.75">
      <c t="s" s="405" r="A966">
        <v>65220</v>
      </c>
      <c t="s" s="405" r="B966">
        <v>65221</v>
      </c>
      <c t="s" s="405" r="C966">
        <v>65222</v>
      </c>
      <c t="s" s="406" r="D966">
        <v>65223</v>
      </c>
      <c t="s" s="405" r="E966">
        <v>65224</v>
      </c>
      <c t="str" s="405" r="F966">
        <f>'Mali CSCOM-CSREF'!$A966</f>
        <v>ML01R07C019</v>
      </c>
      <c t="s" s="405" r="G966">
        <v>65225</v>
      </c>
      <c s="407" r="H966">
        <v>40126.0</v>
      </c>
      <c s="408" r="I966">
        <v>4.0</v>
      </c>
      <c s="408" r="J966">
        <v>7.0</v>
      </c>
      <c t="s" s="405" r="K966">
        <v>65226</v>
      </c>
      <c t="s" s="408" r="L966">
        <v>65227</v>
      </c>
      <c s="408" r="M966"/>
      <c s="409" r="N966">
        <v>-10.4995731546</v>
      </c>
      <c s="409" r="O966">
        <v>15.091049349</v>
      </c>
    </row>
    <row customHeight="1" r="967" ht="15.75">
      <c t="s" s="410" r="A967">
        <v>65228</v>
      </c>
      <c t="s" s="410" r="B967">
        <v>65229</v>
      </c>
      <c t="s" s="410" r="C967">
        <v>65230</v>
      </c>
      <c t="s" s="411" r="D967">
        <v>65231</v>
      </c>
      <c t="s" s="410" r="E967">
        <v>65232</v>
      </c>
      <c t="str" s="410" r="F967">
        <f>'Mali CSCOM-CSREF'!$A967</f>
        <v>ML05R05C014</v>
      </c>
      <c t="s" s="410" r="G967">
        <v>65233</v>
      </c>
      <c s="412" r="H967">
        <v>37622.0</v>
      </c>
      <c s="413" r="I967">
        <v>4.0</v>
      </c>
      <c s="413" r="J967">
        <v>65.0</v>
      </c>
      <c t="s" s="410" r="K967">
        <v>65234</v>
      </c>
      <c t="s" s="413" r="L967">
        <v>65235</v>
      </c>
      <c s="413" r="M967"/>
      <c s="414" r="N967">
        <v>-1.82562224198</v>
      </c>
      <c s="414" r="O967">
        <v>15.1444999425</v>
      </c>
    </row>
    <row customHeight="1" r="968" ht="15.75">
      <c t="s" s="405" r="A968">
        <v>65236</v>
      </c>
      <c t="s" s="405" r="B968">
        <v>65237</v>
      </c>
      <c t="s" s="405" r="C968">
        <v>65238</v>
      </c>
      <c t="s" s="406" r="D968">
        <v>65239</v>
      </c>
      <c t="s" s="405" r="E968">
        <v>65240</v>
      </c>
      <c t="str" s="405" r="F968">
        <f>'Mali CSCOM-CSREF'!$A968</f>
        <v>ML03R01C039</v>
      </c>
      <c t="s" s="405" r="G968">
        <v>65241</v>
      </c>
      <c s="407" r="H968">
        <v>34578.0</v>
      </c>
      <c s="408" r="I968">
        <v>15.0</v>
      </c>
      <c s="408" r="J968">
        <v>75.0</v>
      </c>
      <c t="s" s="405" r="K968">
        <v>65242</v>
      </c>
      <c t="s" s="408" r="L968">
        <v>65243</v>
      </c>
      <c s="408" r="M968"/>
      <c s="409" r="N968">
        <v>-5.563993025</v>
      </c>
      <c s="409" r="O968">
        <v>11.756237471</v>
      </c>
    </row>
    <row customHeight="1" r="969" ht="15.75">
      <c t="s" s="410" r="A969">
        <v>65244</v>
      </c>
      <c t="s" s="410" r="B969">
        <v>65245</v>
      </c>
      <c t="s" s="410" r="C969">
        <v>65246</v>
      </c>
      <c t="s" s="411" r="D969">
        <v>65247</v>
      </c>
      <c t="s" s="410" r="E969">
        <v>65248</v>
      </c>
      <c t="str" s="410" r="F969">
        <f>'Mali CSCOM-CSREF'!$A969</f>
        <v>ML02R07C010</v>
      </c>
      <c t="s" s="410" r="G969">
        <v>65249</v>
      </c>
      <c s="412" r="H969">
        <v>37019.0</v>
      </c>
      <c s="413" r="I969">
        <v>19.0</v>
      </c>
      <c s="413" r="J969">
        <v>57.0</v>
      </c>
      <c t="s" s="410" r="K969">
        <v>65250</v>
      </c>
      <c t="s" s="413" r="L969">
        <v>65251</v>
      </c>
      <c s="413" r="M969"/>
      <c s="414" r="N969">
        <v>-7.858237152</v>
      </c>
      <c s="414" r="O969">
        <v>13.219984847</v>
      </c>
    </row>
    <row customHeight="1" r="970" ht="15.75">
      <c t="s" s="405" r="A970">
        <v>65252</v>
      </c>
      <c t="s" s="405" r="B970">
        <v>65253</v>
      </c>
      <c t="s" s="405" r="C970">
        <v>65254</v>
      </c>
      <c t="s" s="406" r="D970">
        <v>65255</v>
      </c>
      <c t="s" s="405" r="E970">
        <v>65256</v>
      </c>
      <c t="str" s="405" r="F970">
        <f>'Mali CSCOM-CSREF'!$A970</f>
        <v>ML04R01C016</v>
      </c>
      <c t="s" s="405" r="G970">
        <v>65257</v>
      </c>
      <c s="407" r="H970">
        <v>37257.0</v>
      </c>
      <c s="408" r="I970">
        <v>14.0</v>
      </c>
      <c s="408" r="J970">
        <v>110.0</v>
      </c>
      <c t="s" s="405" r="K970">
        <v>65258</v>
      </c>
      <c t="s" s="408" r="L970">
        <v>65259</v>
      </c>
      <c s="408" r="M970"/>
      <c s="409" r="N970">
        <v>-5.5168769</v>
      </c>
      <c s="409" r="O970">
        <v>13.697853723</v>
      </c>
    </row>
    <row customHeight="1" r="971" ht="15.75">
      <c t="s" s="410" r="A971">
        <v>65260</v>
      </c>
      <c t="s" s="410" r="B971">
        <v>65261</v>
      </c>
      <c t="s" s="410" r="C971">
        <v>65262</v>
      </c>
      <c t="s" s="411" r="D971">
        <v>65263</v>
      </c>
      <c t="s" s="410" r="E971">
        <v>65264</v>
      </c>
      <c t="str" s="410" r="F971">
        <f>'Mali CSCOM-CSREF'!$A971</f>
        <v>ML02R07C011</v>
      </c>
      <c t="s" s="410" r="G971">
        <v>65265</v>
      </c>
      <c s="412" r="H971">
        <v>34766.0</v>
      </c>
      <c s="413" r="I971">
        <v>23.0</v>
      </c>
      <c s="413" r="J971">
        <v>57.0</v>
      </c>
      <c t="s" s="410" r="K971">
        <v>65266</v>
      </c>
      <c t="s" s="413" r="L971">
        <v>65267</v>
      </c>
      <c s="413" r="M971"/>
      <c s="414" r="N971">
        <v>-7.93162000031</v>
      </c>
      <c s="414" r="O971">
        <v>13.0629799999</v>
      </c>
    </row>
    <row customHeight="1" r="972" ht="15.75">
      <c t="s" s="405" r="A972">
        <v>65268</v>
      </c>
      <c t="s" s="405" r="B972">
        <v>65269</v>
      </c>
      <c t="s" s="406" r="C972">
        <v>65270</v>
      </c>
      <c t="s" s="406" r="D972">
        <v>65271</v>
      </c>
      <c t="s" s="405" r="E972">
        <v>65272</v>
      </c>
      <c t="str" s="405" r="F972">
        <f>'Mali CSCOM-CSREF'!$A972</f>
        <v>ML06R05C017</v>
      </c>
      <c t="s" s="405" r="G972">
        <v>65273</v>
      </c>
      <c s="407" r="H972">
        <v>38718.0</v>
      </c>
      <c s="408" r="I972">
        <v>18.0</v>
      </c>
      <c s="408" r="J972">
        <v>0.0</v>
      </c>
      <c t="s" s="405" r="K972">
        <v>65274</v>
      </c>
      <c t="s" s="408" r="L972">
        <v>65275</v>
      </c>
      <c s="408" r="M972"/>
      <c s="409" r="N972">
        <v>-4.12713977363</v>
      </c>
      <c s="409" r="O972">
        <v>15.9354188498</v>
      </c>
    </row>
    <row customHeight="1" r="973" ht="15.75">
      <c t="s" s="410" r="A973">
        <v>65276</v>
      </c>
      <c t="s" s="410" r="B973">
        <v>65277</v>
      </c>
      <c t="s" s="411" r="C973">
        <v>65278</v>
      </c>
      <c t="s" s="411" r="D973">
        <v>65279</v>
      </c>
      <c t="s" s="410" r="E973">
        <v>65280</v>
      </c>
      <c t="str" s="410" r="F973">
        <f>'Mali CSCOM-CSREF'!$A973</f>
        <v>ML07R01C016</v>
      </c>
      <c t="s" s="410" r="G973">
        <v>65281</v>
      </c>
      <c s="412" r="H973">
        <v>38777.0</v>
      </c>
      <c s="413" r="I973">
        <v>4.0</v>
      </c>
      <c s="413" r="J973">
        <v>52.0</v>
      </c>
      <c t="s" s="410" r="K973">
        <v>65282</v>
      </c>
      <c t="s" s="413" r="L973">
        <v>65283</v>
      </c>
      <c s="413" r="M973"/>
      <c s="414" r="N973">
        <v>-0.382240000352</v>
      </c>
      <c s="414" r="O973">
        <v>16.4729499996</v>
      </c>
    </row>
    <row customHeight="1" r="974" ht="15.75">
      <c t="s" s="405" r="A974">
        <v>65284</v>
      </c>
      <c t="s" s="405" r="B974">
        <v>65285</v>
      </c>
      <c t="s" s="405" r="C974">
        <v>65286</v>
      </c>
      <c t="s" s="406" r="D974">
        <v>65287</v>
      </c>
      <c t="s" s="405" r="E974">
        <v>65288</v>
      </c>
      <c t="str" s="405" r="F974">
        <f>'Mali CSCOM-CSREF'!$A974</f>
        <v>ML02R02C010</v>
      </c>
      <c t="s" s="405" r="G974">
        <v>65289</v>
      </c>
      <c s="407" r="H974">
        <v>37622.0</v>
      </c>
      <c s="408" r="I974">
        <v>7.0</v>
      </c>
      <c s="408" r="J974">
        <v>23.0</v>
      </c>
      <c t="s" s="405" r="K974">
        <v>65290</v>
      </c>
      <c t="s" s="408" r="L974">
        <v>65291</v>
      </c>
      <c s="408" r="M974"/>
      <c s="409" r="N974">
        <v>-7.43597000041</v>
      </c>
      <c s="409" r="O974">
        <v>13.39857</v>
      </c>
    </row>
    <row customHeight="1" r="975" ht="15.75">
      <c t="s" s="410" r="A975">
        <v>65292</v>
      </c>
      <c t="s" s="410" r="B975">
        <v>65293</v>
      </c>
      <c t="s" s="411" r="C975">
        <v>65294</v>
      </c>
      <c t="s" s="411" r="D975">
        <v>65295</v>
      </c>
      <c t="s" s="410" r="E975">
        <v>65296</v>
      </c>
      <c t="str" s="410" r="F975">
        <f>'Mali CSCOM-CSREF'!$A975</f>
        <v>ML07R01C017</v>
      </c>
      <c t="s" s="410" r="G975">
        <v>65297</v>
      </c>
      <c s="412" r="H975">
        <v>36434.0</v>
      </c>
      <c s="413" r="I975">
        <v>38.0</v>
      </c>
      <c s="413" r="J975">
        <v>180.0</v>
      </c>
      <c t="s" s="410" r="K975">
        <v>65298</v>
      </c>
      <c t="s" s="413" r="L975">
        <v>65299</v>
      </c>
      <c s="413" r="M975"/>
      <c s="414" r="N975">
        <v>-0.48465427</v>
      </c>
      <c s="414" r="O975">
        <v>15.528197849</v>
      </c>
    </row>
    <row customHeight="1" r="976" ht="15.75">
      <c t="s" s="405" r="A976">
        <v>65300</v>
      </c>
      <c t="s" s="405" r="B976">
        <v>65301</v>
      </c>
      <c t="s" s="405" r="C976">
        <v>65302</v>
      </c>
      <c t="s" s="406" r="D976">
        <v>65303</v>
      </c>
      <c t="s" s="405" r="E976">
        <v>65304</v>
      </c>
      <c t="str" s="405" r="F976">
        <f>'Mali CSCOM-CSREF'!$A976</f>
        <v>ML03R01C040</v>
      </c>
      <c t="s" s="405" r="G976">
        <v>65305</v>
      </c>
      <c s="407" r="H976">
        <v>40118.0</v>
      </c>
      <c s="408" r="I976">
        <v>2.0</v>
      </c>
      <c s="408" r="J976">
        <v>105.0</v>
      </c>
      <c t="s" s="405" r="K976">
        <v>65306</v>
      </c>
      <c t="s" s="408" r="L976">
        <v>65307</v>
      </c>
      <c s="408" r="M976"/>
      <c s="409" r="N976">
        <v>-6.238698276</v>
      </c>
      <c s="409" r="O976">
        <v>11.12037547</v>
      </c>
    </row>
    <row customHeight="1" r="977" ht="15.75">
      <c t="s" s="410" r="A977">
        <v>65308</v>
      </c>
      <c t="s" s="410" r="B977">
        <v>65309</v>
      </c>
      <c t="s" s="410" r="C977">
        <v>65310</v>
      </c>
      <c t="s" s="411" r="D977">
        <v>65311</v>
      </c>
      <c t="s" s="410" r="E977">
        <v>65312</v>
      </c>
      <c t="str" s="410" r="F977">
        <f>'Mali CSCOM-CSREF'!$A977</f>
        <v>ML03R01C041</v>
      </c>
      <c t="s" s="410" r="G977">
        <v>65313</v>
      </c>
      <c s="412" r="H977">
        <v>35233.0</v>
      </c>
      <c s="413" r="I977">
        <v>11.0</v>
      </c>
      <c s="413" r="J977">
        <v>0.0</v>
      </c>
      <c t="s" s="410" r="K977">
        <v>65314</v>
      </c>
      <c t="s" s="413" r="L977">
        <v>65315</v>
      </c>
      <c s="413" r="M977"/>
      <c s="414" r="N977">
        <v>-6.50659315084</v>
      </c>
      <c s="414" r="O977">
        <v>11.5062722207</v>
      </c>
    </row>
    <row customHeight="1" r="978" ht="15.75">
      <c t="s" s="405" r="A978">
        <v>65316</v>
      </c>
      <c t="s" s="405" r="B978">
        <v>65317</v>
      </c>
      <c t="s" s="405" r="C978">
        <v>65318</v>
      </c>
      <c t="s" s="406" r="D978">
        <v>65319</v>
      </c>
      <c t="s" s="405" r="E978">
        <v>65320</v>
      </c>
      <c t="str" s="405" r="F978">
        <f>'Mali CSCOM-CSREF'!$A978</f>
        <v>ML02R03C015</v>
      </c>
      <c t="s" s="405" r="G978">
        <v>65321</v>
      </c>
      <c s="407" r="H978">
        <v>38434.0</v>
      </c>
      <c s="408" r="I978">
        <v>8.0</v>
      </c>
      <c s="408" r="J978">
        <v>0.0</v>
      </c>
      <c t="s" s="405" r="K978">
        <v>65322</v>
      </c>
      <c t="s" s="408" r="L978">
        <v>65323</v>
      </c>
      <c s="408" r="M978"/>
      <c s="409" r="N978">
        <v>-6.593333276</v>
      </c>
      <c s="409" r="O978">
        <v>12.362777721</v>
      </c>
    </row>
    <row customHeight="1" r="979" ht="15.75">
      <c t="s" s="410" r="A979">
        <v>65324</v>
      </c>
      <c t="s" s="410" r="B979">
        <v>65325</v>
      </c>
      <c t="s" s="410" r="C979">
        <v>65326</v>
      </c>
      <c t="s" s="411" r="D979">
        <v>65327</v>
      </c>
      <c t="s" s="410" r="E979">
        <v>65328</v>
      </c>
      <c t="str" s="410" r="F979">
        <f>'Mali CSCOM-CSREF'!$A979</f>
        <v>ML04R01C017</v>
      </c>
      <c t="s" s="410" r="G979">
        <v>65329</v>
      </c>
      <c s="412" r="H979">
        <v>39083.0</v>
      </c>
      <c s="413" r="I979">
        <v>22.0</v>
      </c>
      <c s="413" r="J979">
        <v>160.0</v>
      </c>
      <c t="s" s="410" r="K979">
        <v>65330</v>
      </c>
      <c t="s" s="413" r="L979">
        <v>65331</v>
      </c>
      <c s="413" r="M979"/>
      <c s="414" r="N979">
        <v>-6.30403999964</v>
      </c>
      <c s="414" r="O979">
        <v>14.1115699998</v>
      </c>
    </row>
    <row customHeight="1" r="980" ht="15.75">
      <c t="s" s="405" r="A980">
        <v>65332</v>
      </c>
      <c t="s" s="405" r="B980">
        <v>65333</v>
      </c>
      <c t="s" s="405" r="C980">
        <v>65334</v>
      </c>
      <c t="s" s="406" r="D980">
        <v>65335</v>
      </c>
      <c t="s" s="405" r="E980">
        <v>65336</v>
      </c>
      <c t="str" s="405" r="F980">
        <f>'Mali CSCOM-CSREF'!$A980</f>
        <v>ML03R06C027</v>
      </c>
      <c t="s" s="405" r="G980">
        <v>65337</v>
      </c>
      <c s="407" r="H980">
        <v>35796.0</v>
      </c>
      <c s="408" r="I980">
        <v>5.0</v>
      </c>
      <c s="408" r="J980">
        <v>5.0</v>
      </c>
      <c t="s" s="405" r="K980">
        <v>65338</v>
      </c>
      <c t="s" s="408" r="L980">
        <v>65339</v>
      </c>
      <c s="408" r="M980"/>
      <c s="409" r="N980">
        <v>-5.1636109</v>
      </c>
      <c s="409" r="O980">
        <v>12.599721847</v>
      </c>
    </row>
    <row customHeight="1" r="981" ht="15.75">
      <c t="s" s="410" r="A981">
        <v>65340</v>
      </c>
      <c t="s" s="410" r="B981">
        <v>65341</v>
      </c>
      <c t="s" s="410" r="C981">
        <v>65342</v>
      </c>
      <c t="s" s="411" r="D981">
        <v>65343</v>
      </c>
      <c t="s" s="410" r="E981">
        <v>65344</v>
      </c>
      <c t="str" s="410" r="F981">
        <f>'Mali CSCOM-CSREF'!$A981</f>
        <v>ML04R07C021</v>
      </c>
      <c t="s" s="410" r="G981">
        <v>65345</v>
      </c>
      <c s="412" r="H981">
        <v>38153.0</v>
      </c>
      <c s="413" r="I981">
        <v>25.0</v>
      </c>
      <c s="413" r="J981">
        <v>100.0</v>
      </c>
      <c t="s" s="410" r="K981">
        <v>65346</v>
      </c>
      <c t="s" s="413" r="L981">
        <v>65347</v>
      </c>
      <c s="413" r="M981"/>
      <c s="414" r="N981">
        <v>-5.054166774</v>
      </c>
      <c s="414" r="O981">
        <v>13.122500472</v>
      </c>
    </row>
    <row customHeight="1" r="982" ht="15.75">
      <c t="s" s="420" r="A982">
        <v>65348</v>
      </c>
      <c t="s" s="420" r="B982">
        <v>65349</v>
      </c>
      <c t="s" s="420" r="C982">
        <v>65350</v>
      </c>
      <c t="s" s="422" r="D982">
        <v>65351</v>
      </c>
      <c t="s" s="420" r="E982">
        <v>65352</v>
      </c>
      <c t="str" s="420" r="F982">
        <f>'Mali CSCOM-CSREF'!$A982</f>
        <v>ML03R06C028</v>
      </c>
      <c t="s" s="420" r="G982">
        <v>65353</v>
      </c>
      <c s="423" r="H982">
        <v>35775.0</v>
      </c>
      <c s="424" r="I982">
        <v>3.0</v>
      </c>
      <c s="424" r="J982">
        <v>40.0</v>
      </c>
      <c t="s" s="420" r="K982">
        <v>65354</v>
      </c>
      <c t="s" s="408" r="L982">
        <v>65355</v>
      </c>
      <c s="408" r="M982"/>
      <c s="409" r="N982">
        <v>-5.64</v>
      </c>
      <c s="409" r="O982">
        <v>12.08</v>
      </c>
    </row>
    <row customHeight="1" r="983" ht="15.75">
      <c t="s" s="410" r="A983">
        <v>65356</v>
      </c>
      <c t="s" s="421" r="B983">
        <v>65357</v>
      </c>
      <c t="s" s="410" r="C983">
        <v>65358</v>
      </c>
      <c t="s" s="411" r="D983">
        <v>65359</v>
      </c>
      <c t="s" s="410" r="E983">
        <v>65360</v>
      </c>
      <c t="str" s="410" r="F983">
        <f>'Mali CSCOM-CSREF'!$A983</f>
        <v>ML03R06C029</v>
      </c>
      <c t="s" s="410" r="G983">
        <v>65361</v>
      </c>
      <c s="412" r="H983">
        <v>38718.0</v>
      </c>
      <c s="413" r="I983">
        <v>4.0</v>
      </c>
      <c s="413" r="J983">
        <v>13.0</v>
      </c>
      <c s="410" r="K983"/>
      <c t="s" s="413" r="L983">
        <v>65362</v>
      </c>
      <c s="413" r="M983"/>
      <c s="414" r="N983">
        <v>-5.771049775</v>
      </c>
      <c s="414" r="O983">
        <v>12.526481222</v>
      </c>
    </row>
    <row customHeight="1" r="984" ht="15.75">
      <c t="s" s="405" r="A984">
        <v>65363</v>
      </c>
      <c t="s" s="420" r="B984">
        <v>65364</v>
      </c>
      <c t="s" s="405" r="C984">
        <v>65365</v>
      </c>
      <c t="s" s="406" r="D984">
        <v>65366</v>
      </c>
      <c t="s" s="405" r="E984">
        <v>65367</v>
      </c>
      <c t="str" s="405" r="F984">
        <f>'Mali CSCOM-CSREF'!$A984</f>
        <v>ML02R01C011</v>
      </c>
      <c t="s" s="405" r="G984">
        <v>65368</v>
      </c>
      <c s="407" r="H984">
        <v>34700.0</v>
      </c>
      <c s="408" r="I984">
        <v>15.0</v>
      </c>
      <c s="408" r="J984">
        <v>130.0</v>
      </c>
      <c t="s" s="405" r="K984">
        <v>65369</v>
      </c>
      <c t="s" s="408" r="L984">
        <v>65370</v>
      </c>
      <c s="408" r="M984"/>
      <c s="409" r="N984">
        <v>-6.983855526</v>
      </c>
      <c s="409" r="O984">
        <v>13.308554472</v>
      </c>
    </row>
    <row customHeight="1" r="985" ht="15.75">
      <c t="s" s="410" r="A985">
        <v>65371</v>
      </c>
      <c t="s" s="421" r="B985">
        <v>65372</v>
      </c>
      <c t="s" s="410" r="C985">
        <v>65373</v>
      </c>
      <c t="s" s="411" r="D985">
        <v>65374</v>
      </c>
      <c t="s" s="410" r="E985">
        <v>65375</v>
      </c>
      <c t="str" s="410" r="F985">
        <f>'Mali CSCOM-CSREF'!$A985</f>
        <v>ML05R02C020</v>
      </c>
      <c t="s" s="410" r="G985">
        <v>65376</v>
      </c>
      <c s="412" r="H985">
        <v>38504.0</v>
      </c>
      <c s="413" r="I985">
        <v>10.0</v>
      </c>
      <c s="413" r="J985">
        <v>75.0</v>
      </c>
      <c t="s" s="410" r="K985">
        <v>65377</v>
      </c>
      <c t="s" s="413" r="L985">
        <v>65378</v>
      </c>
      <c s="413" r="M985"/>
      <c s="414" r="N985">
        <v>-3.21454999973</v>
      </c>
      <c s="414" r="O985">
        <v>14.5861299999</v>
      </c>
    </row>
    <row customHeight="1" r="986" ht="15.75">
      <c t="s" s="405" r="A986">
        <v>65379</v>
      </c>
      <c t="s" s="420" r="B986">
        <v>65380</v>
      </c>
      <c t="s" s="405" r="C986">
        <v>65381</v>
      </c>
      <c t="s" s="406" r="D986">
        <v>65382</v>
      </c>
      <c t="s" s="405" r="E986">
        <v>65383</v>
      </c>
      <c t="str" s="405" r="F986">
        <f>'Mali CSCOM-CSREF'!$A986</f>
        <v>ML03R01C042</v>
      </c>
      <c t="s" s="405" r="G986">
        <v>65384</v>
      </c>
      <c s="407" r="H986">
        <v>38534.0</v>
      </c>
      <c s="408" r="I986">
        <v>8.0</v>
      </c>
      <c s="408" r="J986">
        <v>34.0</v>
      </c>
      <c t="s" s="405" r="K986">
        <v>65385</v>
      </c>
      <c t="s" s="408" r="L986">
        <v>65386</v>
      </c>
      <c s="408" r="M986"/>
      <c s="409" r="N986">
        <v>-5.67242977506</v>
      </c>
      <c s="409" r="O986">
        <v>11.0670210953</v>
      </c>
    </row>
    <row customHeight="1" r="987" ht="15.75">
      <c t="s" s="410" r="A987">
        <v>65387</v>
      </c>
      <c t="s" s="421" r="B987">
        <v>65388</v>
      </c>
      <c t="s" s="410" r="C987">
        <v>65389</v>
      </c>
      <c t="s" s="411" r="D987">
        <v>65390</v>
      </c>
      <c t="s" s="410" r="E987">
        <v>65391</v>
      </c>
      <c t="str" s="410" r="F987">
        <f>'Mali CSCOM-CSREF'!$A987</f>
        <v>ML01R02C022</v>
      </c>
      <c t="s" s="410" r="G987">
        <v>65392</v>
      </c>
      <c s="412" r="H987">
        <v>40330.0</v>
      </c>
      <c s="413" r="I987">
        <v>8.0</v>
      </c>
      <c s="413" r="J987">
        <v>62.0</v>
      </c>
      <c t="s" s="410" r="K987">
        <v>65393</v>
      </c>
      <c t="s" s="413" r="L987">
        <v>65394</v>
      </c>
      <c s="413" r="M987"/>
      <c s="414" r="N987">
        <v>-10.2645599998</v>
      </c>
      <c s="414" r="O987">
        <v>13.8952699997</v>
      </c>
    </row>
    <row customHeight="1" r="988" ht="15.75">
      <c t="s" s="405" r="A988">
        <v>65395</v>
      </c>
      <c t="s" s="420" r="B988">
        <v>65396</v>
      </c>
      <c t="s" s="405" r="C988">
        <v>65397</v>
      </c>
      <c t="s" s="406" r="D988">
        <v>65398</v>
      </c>
      <c t="s" s="405" r="E988">
        <v>65399</v>
      </c>
      <c t="str" s="405" r="F988">
        <f>'Mali CSCOM-CSREF'!$A988</f>
        <v>ML04R08C011</v>
      </c>
      <c t="s" s="405" r="G988">
        <v>65400</v>
      </c>
      <c s="407" r="H988">
        <v>36387.0</v>
      </c>
      <c s="408" r="I988">
        <v>17.0</v>
      </c>
      <c s="408" r="J988">
        <v>66.0</v>
      </c>
      <c t="s" s="405" r="K988">
        <v>65401</v>
      </c>
      <c t="s" s="408" r="L988">
        <v>65402</v>
      </c>
      <c s="408" r="M988"/>
      <c s="409" r="N988">
        <v>-4.403070149</v>
      </c>
      <c s="409" r="O988">
        <v>13.690384848</v>
      </c>
    </row>
    <row customHeight="1" r="989" ht="15.75">
      <c t="s" s="410" r="A989">
        <v>65403</v>
      </c>
      <c t="s" s="421" r="B989">
        <v>65404</v>
      </c>
      <c t="s" s="410" r="C989">
        <v>65405</v>
      </c>
      <c t="s" s="411" r="D989">
        <v>65406</v>
      </c>
      <c t="s" s="410" r="E989">
        <v>65407</v>
      </c>
      <c t="str" s="410" r="F989">
        <f>'Mali CSCOM-CSREF'!$A989</f>
        <v>ML02R02C011</v>
      </c>
      <c t="s" s="410" r="G989">
        <v>65408</v>
      </c>
      <c s="412" r="H989">
        <v>37987.0</v>
      </c>
      <c s="413" r="I989">
        <v>11.0</v>
      </c>
      <c s="413" r="J989">
        <v>73.0</v>
      </c>
      <c t="s" s="410" r="K989">
        <v>65409</v>
      </c>
      <c t="s" s="413" r="L989">
        <v>65410</v>
      </c>
      <c s="413" r="M989"/>
      <c s="414" r="N989">
        <v>-7.71016999973</v>
      </c>
      <c s="414" r="O989">
        <v>14.15446</v>
      </c>
    </row>
    <row customHeight="1" r="990" ht="15.75">
      <c t="s" s="405" r="A990">
        <v>65411</v>
      </c>
      <c t="s" s="420" r="B990">
        <v>65412</v>
      </c>
      <c t="s" s="405" r="C990">
        <v>65413</v>
      </c>
      <c t="s" s="406" r="D990">
        <v>65414</v>
      </c>
      <c t="s" s="405" r="E990">
        <v>65415</v>
      </c>
      <c t="str" s="405" r="F990">
        <f>'Mali CSCOM-CSREF'!$A990</f>
        <v>ML01R02C023</v>
      </c>
      <c t="s" s="405" r="G990">
        <v>65416</v>
      </c>
      <c s="407" r="H990">
        <v>35400.0</v>
      </c>
      <c s="408" r="I990">
        <v>13.0</v>
      </c>
      <c s="408" r="J990">
        <v>12.0</v>
      </c>
      <c t="s" s="405" r="K990">
        <v>65417</v>
      </c>
      <c t="s" s="408" r="L990">
        <v>65418</v>
      </c>
      <c s="408" r="M990"/>
      <c s="409" r="N990">
        <v>-10.4062600003</v>
      </c>
      <c s="409" r="O990">
        <v>13.7771900003</v>
      </c>
    </row>
    <row customHeight="1" r="991" ht="15.75">
      <c t="s" s="410" r="A991">
        <v>65419</v>
      </c>
      <c t="s" s="421" r="B991">
        <v>65420</v>
      </c>
      <c t="s" s="410" r="C991">
        <v>65421</v>
      </c>
      <c t="s" s="411" r="D991">
        <v>65422</v>
      </c>
      <c t="s" s="410" r="E991">
        <v>65423</v>
      </c>
      <c t="str" s="410" r="F991">
        <f>'Mali CSCOM-CSREF'!$A991</f>
        <v>ML03R03C014</v>
      </c>
      <c t="s" s="410" r="G991">
        <v>65424</v>
      </c>
      <c s="412" r="H991">
        <v>36083.0</v>
      </c>
      <c s="413" r="I991">
        <v>5.0</v>
      </c>
      <c s="413" r="J991">
        <v>77.0</v>
      </c>
      <c t="s" s="410" r="K991">
        <v>65425</v>
      </c>
      <c t="s" s="413" r="L991">
        <v>65426</v>
      </c>
      <c s="413" r="M991"/>
      <c s="413" r="N991">
        <v>-5.953</v>
      </c>
      <c s="413" r="O991">
        <v>10.74</v>
      </c>
    </row>
    <row customHeight="1" r="992" ht="15.75">
      <c t="s" s="405" r="A992">
        <v>65427</v>
      </c>
      <c t="s" s="420" r="B992">
        <v>65428</v>
      </c>
      <c t="s" s="406" r="C992">
        <v>65429</v>
      </c>
      <c t="s" s="406" r="D992">
        <v>65430</v>
      </c>
      <c t="s" s="405" r="E992">
        <v>65431</v>
      </c>
      <c t="str" s="405" r="F992">
        <f>'Mali CSCOM-CSREF'!$A992</f>
        <v>ML07R02C011</v>
      </c>
      <c t="s" s="405" r="G992">
        <v>65432</v>
      </c>
      <c s="407" r="H992">
        <v>39082.0</v>
      </c>
      <c s="408" r="I992">
        <v>7.0</v>
      </c>
      <c s="408" r="J992">
        <v>90.0</v>
      </c>
      <c t="s" s="405" r="K992">
        <v>65433</v>
      </c>
      <c t="s" s="408" r="L992">
        <v>65434</v>
      </c>
      <c s="408" r="M992"/>
      <c s="409" r="N992">
        <v>0.721302106000052</v>
      </c>
      <c s="409" r="O992">
        <v>15.181627474</v>
      </c>
    </row>
    <row customHeight="1" r="993" ht="15.75">
      <c s="410" r="A993"/>
      <c t="s" s="421" r="B993">
        <v>65435</v>
      </c>
      <c t="s" s="410" r="C993">
        <v>65436</v>
      </c>
      <c s="411" r="D993"/>
      <c t="s" s="410" r="E993">
        <v>65437</v>
      </c>
      <c t="str" s="410" r="F993">
        <f>'Mali CSCOM-CSREF'!$A993</f>
        <v/>
      </c>
      <c t="s" s="410" r="G993">
        <v>65438</v>
      </c>
      <c s="412" r="H993"/>
      <c s="413" r="I993"/>
      <c s="413" r="J993"/>
      <c s="410" r="K993"/>
      <c t="s" s="413" r="L993">
        <v>65439</v>
      </c>
      <c t="s" s="413" r="M993">
        <v>65440</v>
      </c>
      <c s="414" r="N993"/>
      <c s="414" r="O993"/>
    </row>
    <row customHeight="1" r="994" ht="15.75">
      <c t="s" s="405" r="A994">
        <v>65441</v>
      </c>
      <c t="s" s="420" r="B994">
        <v>65442</v>
      </c>
      <c t="s" s="405" r="C994">
        <v>65443</v>
      </c>
      <c t="s" s="406" r="D994">
        <v>65444</v>
      </c>
      <c t="s" s="405" r="E994">
        <v>65445</v>
      </c>
      <c t="str" s="405" r="F994">
        <f>'Mali CSCOM-CSREF'!$A994</f>
        <v>ML02R09C001</v>
      </c>
      <c t="s" s="405" r="G994">
        <v>65446</v>
      </c>
      <c s="407" r="H994">
        <v>35796.0</v>
      </c>
      <c s="408" r="I994">
        <v>29.0</v>
      </c>
      <c s="408" r="J994">
        <v>0.0</v>
      </c>
      <c t="s" s="405" r="K994">
        <v>65447</v>
      </c>
      <c t="s" s="408" r="L994">
        <v>65448</v>
      </c>
      <c s="408" r="M994"/>
      <c s="409" r="N994">
        <v>-7.913174402</v>
      </c>
      <c s="409" r="O994">
        <v>11.991647221</v>
      </c>
    </row>
    <row customHeight="1" r="995" ht="15.75">
      <c t="s" s="410" r="A995">
        <v>65449</v>
      </c>
      <c t="s" s="421" r="B995">
        <v>65450</v>
      </c>
      <c t="s" s="410" r="C995">
        <v>65451</v>
      </c>
      <c t="s" s="411" r="D995">
        <v>65452</v>
      </c>
      <c t="s" s="410" r="E995">
        <v>65453</v>
      </c>
      <c t="str" s="410" r="F995">
        <f>'Mali CSCOM-CSREF'!$A995</f>
        <v>ML02R09C000</v>
      </c>
      <c t="s" s="410" r="G995">
        <v>65454</v>
      </c>
      <c s="412" r="H995">
        <v>37347.0</v>
      </c>
      <c s="413" r="I995">
        <v>0.0</v>
      </c>
      <c s="413" r="J995">
        <v>80.0</v>
      </c>
      <c s="410" r="K995"/>
      <c t="s" s="413" r="L995">
        <v>65455</v>
      </c>
      <c s="413" r="M995"/>
      <c s="414" r="N995">
        <v>-7.913174402</v>
      </c>
      <c s="414" r="O995">
        <v>11.991647221</v>
      </c>
    </row>
    <row customHeight="1" r="996" ht="15.75">
      <c s="405" r="A996"/>
      <c t="s" s="420" r="B996">
        <v>65456</v>
      </c>
      <c t="s" s="405" r="C996">
        <v>65457</v>
      </c>
      <c t="s" s="406" r="D996">
        <v>65458</v>
      </c>
      <c t="s" s="405" r="E996">
        <v>65459</v>
      </c>
      <c t="str" s="405" r="F996">
        <f>'Mali CSCOM-CSREF'!$A996</f>
        <v/>
      </c>
      <c t="s" s="405" r="G996">
        <v>65460</v>
      </c>
      <c s="407" r="H996"/>
      <c s="408" r="I996"/>
      <c s="408" r="J996"/>
      <c s="405" r="K996"/>
      <c t="s" s="408" r="L996">
        <v>65461</v>
      </c>
      <c s="408" r="M996"/>
      <c s="409" r="N996">
        <v>-3.703204</v>
      </c>
      <c s="409" r="O996">
        <v>13.597557</v>
      </c>
    </row>
    <row customHeight="1" r="997" ht="15.75">
      <c s="410" r="A997"/>
      <c t="s" s="421" r="B997">
        <v>65462</v>
      </c>
      <c t="s" s="410" r="C997">
        <v>65463</v>
      </c>
      <c s="411" r="D997"/>
      <c t="s" s="410" r="E997">
        <v>65464</v>
      </c>
      <c t="str" s="410" r="F997">
        <f>'Mali CSCOM-CSREF'!$A997</f>
        <v/>
      </c>
      <c t="s" s="410" r="G997">
        <v>65465</v>
      </c>
      <c s="412" r="H997"/>
      <c s="413" r="I997"/>
      <c s="413" r="J997"/>
      <c s="410" r="K997"/>
      <c t="s" s="413" r="L997">
        <v>65466</v>
      </c>
      <c s="413" r="M997"/>
      <c s="414" r="N997">
        <v>-1.4822</v>
      </c>
      <c s="414" r="O997">
        <v>16.65</v>
      </c>
    </row>
    <row customHeight="1" r="998" ht="15.75">
      <c s="405" r="A998"/>
      <c t="s" s="420" r="B998">
        <v>65467</v>
      </c>
      <c t="s" s="405" r="C998">
        <v>65468</v>
      </c>
      <c s="406" r="D998"/>
      <c t="s" s="405" r="E998">
        <v>65469</v>
      </c>
      <c t="str" s="405" r="F998">
        <f>'Mali CSCOM-CSREF'!$A998</f>
        <v/>
      </c>
      <c t="s" s="405" r="G998">
        <v>65470</v>
      </c>
      <c s="407" r="H998"/>
      <c s="408" r="I998"/>
      <c s="408" r="J998"/>
      <c s="405" r="K998"/>
      <c t="s" s="408" r="L998">
        <v>65471</v>
      </c>
      <c s="408" r="M998"/>
      <c s="408" r="N998">
        <v>-8.085611</v>
      </c>
      <c s="408" r="O998">
        <v>12.54174</v>
      </c>
    </row>
    <row customHeight="1" r="999" ht="15.75">
      <c t="s" s="410" r="A999">
        <v>65472</v>
      </c>
      <c t="s" s="421" r="B999">
        <v>65473</v>
      </c>
      <c t="s" s="410" r="C999">
        <v>65474</v>
      </c>
      <c t="s" s="411" r="D999">
        <v>65475</v>
      </c>
      <c t="s" s="410" r="E999">
        <v>65476</v>
      </c>
      <c t="str" s="410" r="F999">
        <f>'Mali CSCOM-CSREF'!$A999</f>
        <v>ML03R06C030</v>
      </c>
      <c t="s" s="410" r="G999">
        <v>65477</v>
      </c>
      <c s="412" r="H999">
        <v>39904.0</v>
      </c>
      <c s="413" r="I999">
        <v>8.0</v>
      </c>
      <c s="413" r="J999">
        <v>45.0</v>
      </c>
      <c t="s" s="410" r="K999">
        <v>65478</v>
      </c>
      <c t="s" s="413" r="L999">
        <v>65479</v>
      </c>
      <c s="413" r="M999"/>
      <c s="414" r="N999">
        <v>-5.33972215</v>
      </c>
      <c s="414" r="O999">
        <v>12.592499722</v>
      </c>
    </row>
    <row customHeight="1" r="1000" ht="15.75">
      <c t="s" s="405" r="A1000">
        <v>65480</v>
      </c>
      <c t="s" s="420" r="B1000">
        <v>65481</v>
      </c>
      <c t="s" s="405" r="C1000">
        <v>65482</v>
      </c>
      <c t="s" s="406" r="D1000">
        <v>65483</v>
      </c>
      <c t="s" s="405" r="E1000">
        <v>65484</v>
      </c>
      <c t="str" s="405" r="F1000">
        <f>'Mali CSCOM-CSREF'!$A1000</f>
        <v>ML04R04C011</v>
      </c>
      <c t="s" s="405" r="G1000">
        <v>65485</v>
      </c>
      <c s="407" r="H1000">
        <v>35796.0</v>
      </c>
      <c s="408" r="I1000">
        <v>20.0</v>
      </c>
      <c s="408" r="J1000">
        <v>45.0</v>
      </c>
      <c t="s" s="405" r="K1000">
        <v>65486</v>
      </c>
      <c t="s" s="408" r="L1000">
        <v>65487</v>
      </c>
      <c s="408" r="M1000"/>
      <c s="409" r="N1000">
        <v>-5.71003999992</v>
      </c>
      <c s="409" r="O1000">
        <v>14.0083599996</v>
      </c>
    </row>
    <row customHeight="1" r="1001" ht="15.75">
      <c t="s" s="410" r="A1001">
        <v>65488</v>
      </c>
      <c t="s" s="421" r="B1001">
        <v>65489</v>
      </c>
      <c t="s" s="410" r="C1001">
        <v>65490</v>
      </c>
      <c t="s" s="411" r="D1001">
        <v>65491</v>
      </c>
      <c t="s" s="410" r="E1001">
        <v>65492</v>
      </c>
      <c t="str" s="410" r="F1001">
        <f>'Mali CSCOM-CSREF'!$A1001</f>
        <v>ML02R02C012</v>
      </c>
      <c t="s" s="410" r="G1001">
        <v>65493</v>
      </c>
      <c s="412" r="H1001">
        <v>38345.0</v>
      </c>
      <c s="413" r="I1001">
        <v>10.0</v>
      </c>
      <c s="413" r="J1001">
        <v>1.0</v>
      </c>
      <c t="s" s="410" r="K1001">
        <v>65494</v>
      </c>
      <c t="s" s="413" r="L1001">
        <v>65495</v>
      </c>
      <c s="413" r="M1001"/>
      <c s="414" r="N1001">
        <v>-7.34047000015</v>
      </c>
      <c s="414" r="O1001">
        <v>13.6877600003</v>
      </c>
    </row>
    <row customHeight="1" r="1002" ht="15.75">
      <c t="s" s="405" r="A1002">
        <v>65496</v>
      </c>
      <c t="s" s="420" r="B1002">
        <v>65497</v>
      </c>
      <c t="s" s="405" r="C1002">
        <v>65498</v>
      </c>
      <c t="s" s="406" r="D1002">
        <v>65499</v>
      </c>
      <c t="s" s="405" r="E1002">
        <v>65500</v>
      </c>
      <c t="str" s="405" r="F1002">
        <f>'Mali CSCOM-CSREF'!$A1002</f>
        <v>ML05R02C021</v>
      </c>
      <c t="s" s="405" r="G1002">
        <v>65501</v>
      </c>
      <c s="407" r="H1002">
        <v>35323.0</v>
      </c>
      <c s="408" r="I1002">
        <v>20.0</v>
      </c>
      <c s="408" r="J1002">
        <v>45.0</v>
      </c>
      <c t="s" s="405" r="K1002">
        <v>65502</v>
      </c>
      <c t="s" s="408" r="L1002">
        <v>65503</v>
      </c>
      <c s="408" r="M1002"/>
      <c s="409" r="N1002">
        <v>-3.789293398</v>
      </c>
      <c s="409" r="O1002">
        <v>14.100365098</v>
      </c>
    </row>
    <row customHeight="1" r="1003" ht="15.75">
      <c t="s" s="410" r="A1003">
        <v>65504</v>
      </c>
      <c t="s" s="421" r="B1003">
        <v>65505</v>
      </c>
      <c t="s" s="410" r="C1003">
        <v>65506</v>
      </c>
      <c t="s" s="411" r="D1003">
        <v>65507</v>
      </c>
      <c t="s" s="410" r="E1003">
        <v>65508</v>
      </c>
      <c t="str" s="410" r="F1003">
        <f>'Mali CSCOM-CSREF'!$A1003</f>
        <v>ML02R07C012</v>
      </c>
      <c t="s" s="410" r="G1003">
        <v>65509</v>
      </c>
      <c s="412" r="H1003">
        <v>35838.0</v>
      </c>
      <c s="413" r="I1003">
        <v>11.0</v>
      </c>
      <c s="413" r="J1003">
        <v>45.0</v>
      </c>
      <c t="s" s="410" r="K1003">
        <v>65510</v>
      </c>
      <c t="s" s="413" r="L1003">
        <v>65511</v>
      </c>
      <c s="413" r="M1003"/>
      <c s="414" r="N1003">
        <v>-7.931565527</v>
      </c>
      <c s="414" r="O1003">
        <v>13.201032972</v>
      </c>
    </row>
    <row customHeight="1" r="1004" ht="15.75">
      <c t="s" s="405" r="A1004">
        <v>65512</v>
      </c>
      <c t="s" s="420" r="B1004">
        <v>65513</v>
      </c>
      <c t="s" s="405" r="C1004">
        <v>65514</v>
      </c>
      <c t="s" s="406" r="D1004">
        <v>65515</v>
      </c>
      <c t="s" s="405" r="E1004">
        <v>65516</v>
      </c>
      <c t="str" s="405" r="F1004">
        <f>'Mali CSCOM-CSREF'!$A1004</f>
        <v>ML01R07C020</v>
      </c>
      <c t="s" s="405" r="G1004">
        <v>65517</v>
      </c>
      <c s="407" r="H1004">
        <v>37316.0</v>
      </c>
      <c s="408" r="I1004">
        <v>6.0</v>
      </c>
      <c s="408" r="J1004">
        <v>60.0</v>
      </c>
      <c t="s" s="405" r="K1004">
        <v>65518</v>
      </c>
      <c t="s" s="408" r="L1004">
        <v>65519</v>
      </c>
      <c s="408" r="M1004"/>
      <c s="409" r="N1004">
        <v>-10.7989266548</v>
      </c>
      <c s="409" r="O1004">
        <v>14.9201528489</v>
      </c>
    </row>
    <row customHeight="1" r="1005" ht="15.75">
      <c t="s" s="410" r="A1005">
        <v>65520</v>
      </c>
      <c t="s" s="421" r="B1005">
        <v>65521</v>
      </c>
      <c t="s" s="410" r="C1005">
        <v>65522</v>
      </c>
      <c t="s" s="411" r="D1005">
        <v>65523</v>
      </c>
      <c t="s" s="410" r="E1005">
        <v>65524</v>
      </c>
      <c t="str" s="410" r="F1005">
        <f>'Mali CSCOM-CSREF'!$A1005</f>
        <v>ML04R07C022</v>
      </c>
      <c t="s" s="410" r="G1005">
        <v>65525</v>
      </c>
      <c s="412" r="H1005">
        <v>36678.0</v>
      </c>
      <c s="413" r="I1005">
        <v>13.0</v>
      </c>
      <c s="413" r="J1005">
        <v>42.0</v>
      </c>
      <c t="s" s="410" r="K1005">
        <v>65526</v>
      </c>
      <c t="s" s="413" r="L1005">
        <v>65527</v>
      </c>
      <c s="413" r="M1005"/>
      <c s="414" r="N1005">
        <v>-4.859680274</v>
      </c>
      <c s="414" r="O1005">
        <v>13.496955473</v>
      </c>
    </row>
    <row customHeight="1" r="1006" ht="15.75">
      <c t="s" s="405" r="A1006">
        <v>65528</v>
      </c>
      <c t="s" s="420" r="B1006">
        <v>65529</v>
      </c>
      <c t="s" s="406" r="C1006">
        <v>65530</v>
      </c>
      <c t="s" s="406" r="D1006">
        <v>65531</v>
      </c>
      <c t="s" s="405" r="E1006">
        <v>65532</v>
      </c>
      <c t="str" s="405" r="F1006">
        <f>'Mali CSCOM-CSREF'!$A1006</f>
        <v>ML06R05C018</v>
      </c>
      <c t="s" s="405" r="G1006">
        <v>65533</v>
      </c>
      <c s="407" r="H1006">
        <v>39083.0</v>
      </c>
      <c s="408" r="I1006">
        <v>35.0</v>
      </c>
      <c s="408" r="J1006">
        <v>35.0</v>
      </c>
      <c t="s" s="405" r="K1006">
        <v>65534</v>
      </c>
      <c t="s" s="408" r="L1006">
        <v>65535</v>
      </c>
      <c s="408" r="M1006"/>
      <c s="409" r="N1006">
        <v>-3.9592830003</v>
      </c>
      <c s="409" r="O1006">
        <v>15.7836350003</v>
      </c>
    </row>
    <row customHeight="1" r="1007" ht="15.75">
      <c t="s" s="410" r="A1007">
        <v>65536</v>
      </c>
      <c t="s" s="421" r="B1007">
        <v>65537</v>
      </c>
      <c t="s" s="410" r="C1007">
        <v>65538</v>
      </c>
      <c t="s" s="411" r="D1007">
        <v>65539</v>
      </c>
      <c t="s" s="410" r="E1007">
        <v>65540</v>
      </c>
      <c t="str" s="410" r="F1007">
        <f>'Mali CSCOM-CSREF'!$A1007</f>
        <v>ML05R03C014</v>
      </c>
      <c t="s" s="410" r="G1007">
        <v>65541</v>
      </c>
      <c s="412" r="H1007">
        <v>36004.0</v>
      </c>
      <c s="413" r="I1007">
        <v>20.0</v>
      </c>
      <c s="413" r="J1007">
        <v>100.0</v>
      </c>
      <c t="s" s="410" r="K1007">
        <v>65542</v>
      </c>
      <c t="s" s="413" r="L1007">
        <v>65543</v>
      </c>
      <c s="413" r="M1007"/>
      <c s="414" r="N1007">
        <v>-3.828811398</v>
      </c>
      <c s="414" r="O1007">
        <v>13.383116347</v>
      </c>
    </row>
    <row customHeight="1" r="1008" ht="15.75">
      <c t="s" s="405" r="A1008">
        <v>65544</v>
      </c>
      <c t="s" s="420" r="B1008">
        <v>65545</v>
      </c>
      <c t="s" s="405" r="C1008">
        <v>65546</v>
      </c>
      <c t="s" s="406" r="D1008">
        <v>65547</v>
      </c>
      <c t="s" s="405" r="E1008">
        <v>65548</v>
      </c>
      <c t="str" s="405" r="F1008">
        <f>'Mali CSCOM-CSREF'!$A1008</f>
        <v>ML03R09C012</v>
      </c>
      <c t="s" s="405" r="G1008">
        <v>65549</v>
      </c>
      <c s="407" r="H1008">
        <v>36161.0</v>
      </c>
      <c s="408" r="I1008">
        <v>7.0</v>
      </c>
      <c s="408" r="J1008">
        <v>65.0</v>
      </c>
      <c t="s" s="405" r="K1008">
        <v>65550</v>
      </c>
      <c t="s" s="408" r="L1008">
        <v>65551</v>
      </c>
      <c s="408" r="M1008"/>
      <c s="409" r="N1008">
        <v>-5.061183899</v>
      </c>
      <c s="409" r="O1008">
        <v>12.107591971</v>
      </c>
    </row>
    <row customHeight="1" r="1009" ht="15.75">
      <c t="s" s="410" r="A1009">
        <v>65552</v>
      </c>
      <c t="s" s="421" r="B1009">
        <v>65553</v>
      </c>
      <c t="s" s="410" r="C1009">
        <v>65554</v>
      </c>
      <c t="s" s="411" r="D1009">
        <v>65555</v>
      </c>
      <c t="s" s="410" r="E1009">
        <v>65556</v>
      </c>
      <c t="str" s="410" r="F1009">
        <f>'Mali CSCOM-CSREF'!$A1009</f>
        <v>ML05R01C013</v>
      </c>
      <c t="s" s="410" r="G1009">
        <v>65557</v>
      </c>
      <c s="412" r="H1009">
        <v>38718.0</v>
      </c>
      <c s="413" r="I1009">
        <v>5.0</v>
      </c>
      <c s="413" r="J1009">
        <v>65.0</v>
      </c>
      <c t="s" s="410" r="K1009">
        <v>65558</v>
      </c>
      <c t="s" s="413" r="L1009">
        <v>65559</v>
      </c>
      <c s="413" r="M1009"/>
      <c s="413" r="N1009">
        <v>-4.599756899</v>
      </c>
      <c s="413" r="O1009">
        <v>14.275490348</v>
      </c>
    </row>
    <row customHeight="1" r="1010" ht="15.75">
      <c t="s" s="405" r="A1010">
        <v>65560</v>
      </c>
      <c t="s" s="420" r="B1010">
        <v>65561</v>
      </c>
      <c t="s" s="405" r="C1010">
        <v>65562</v>
      </c>
      <c t="s" s="406" r="D1010">
        <v>65563</v>
      </c>
      <c t="s" s="405" r="E1010">
        <v>65564</v>
      </c>
      <c t="str" s="405" r="F1010">
        <f>'Mali CSCOM-CSREF'!$A1010</f>
        <v>ML05R07C015</v>
      </c>
      <c t="s" s="405" r="G1010">
        <v>65565</v>
      </c>
      <c s="407" r="H1010">
        <v>37987.0</v>
      </c>
      <c s="408" r="I1010">
        <v>8.0</v>
      </c>
      <c s="408" r="J1010">
        <v>120.0</v>
      </c>
      <c t="s" s="405" r="K1010">
        <v>65566</v>
      </c>
      <c t="s" s="408" r="L1010">
        <v>65567</v>
      </c>
      <c s="408" r="M1010"/>
      <c s="408" r="N1010">
        <v>-4.66857999975</v>
      </c>
      <c s="408" r="O1010">
        <v>15.0807800001</v>
      </c>
    </row>
    <row customHeight="1" r="1011" ht="15.75">
      <c t="s" s="410" r="A1011">
        <v>65568</v>
      </c>
      <c t="s" s="421" r="B1011">
        <v>65569</v>
      </c>
      <c t="s" s="410" r="C1011">
        <v>65570</v>
      </c>
      <c t="s" s="411" r="D1011">
        <v>65571</v>
      </c>
      <c t="s" s="410" r="E1011">
        <v>65572</v>
      </c>
      <c t="str" s="410" r="F1011">
        <f>'Mali CSCOM-CSREF'!$A1011</f>
        <v>ML03R02C028</v>
      </c>
      <c t="s" s="410" r="G1011">
        <v>65573</v>
      </c>
      <c s="412" r="H1011">
        <v>35704.0</v>
      </c>
      <c s="413" r="I1011">
        <v>16.0</v>
      </c>
      <c s="413" r="J1011">
        <v>80.0</v>
      </c>
      <c t="s" s="410" r="K1011">
        <v>65574</v>
      </c>
      <c t="s" s="413" r="L1011">
        <v>65575</v>
      </c>
      <c s="413" r="M1011"/>
      <c s="414" r="N1011">
        <v>-7.15541890145</v>
      </c>
      <c s="414" r="O1011">
        <v>10.8793112201</v>
      </c>
    </row>
    <row customHeight="1" r="1012" ht="15.75">
      <c t="s" s="405" r="A1012">
        <v>65576</v>
      </c>
      <c t="s" s="420" r="B1012">
        <v>65577</v>
      </c>
      <c t="s" s="405" r="C1012">
        <v>65578</v>
      </c>
      <c t="s" s="406" r="D1012">
        <v>65579</v>
      </c>
      <c t="s" s="405" r="E1012">
        <v>65580</v>
      </c>
      <c t="str" s="405" r="F1012">
        <f>'Mali CSCOM-CSREF'!$A1012</f>
        <v>ML03R02C029</v>
      </c>
      <c t="s" s="405" r="G1012">
        <v>65581</v>
      </c>
      <c s="407" r="H1012">
        <v>37135.0</v>
      </c>
      <c s="408" r="I1012">
        <v>13.0</v>
      </c>
      <c s="408" r="J1012">
        <v>6.0</v>
      </c>
      <c t="s" s="405" r="K1012">
        <v>65582</v>
      </c>
      <c t="s" s="408" r="L1012">
        <v>65583</v>
      </c>
      <c s="408" r="M1012"/>
      <c s="409" r="N1012">
        <v>-7.920413777</v>
      </c>
      <c s="409" r="O1012">
        <v>11.697538971</v>
      </c>
    </row>
    <row customHeight="1" r="1013" ht="15.75">
      <c s="410" r="A1013"/>
      <c t="s" s="421" r="B1013">
        <v>65584</v>
      </c>
      <c t="s" s="410" r="C1013">
        <v>65585</v>
      </c>
      <c s="411" r="D1013"/>
      <c t="s" s="410" r="E1013">
        <v>65586</v>
      </c>
      <c t="str" s="410" r="F1013">
        <f>'Mali CSCOM-CSREF'!$A1013</f>
        <v/>
      </c>
      <c t="s" s="410" r="G1013">
        <v>65587</v>
      </c>
      <c s="412" r="H1013"/>
      <c s="413" r="I1013"/>
      <c s="413" r="J1013"/>
      <c s="410" r="K1013"/>
      <c t="s" s="413" r="L1013">
        <v>65588</v>
      </c>
      <c s="413" r="M1013"/>
      <c s="414" r="N1013">
        <v>-7.155419</v>
      </c>
      <c s="414" r="O1013">
        <v>10.879311</v>
      </c>
    </row>
    <row customHeight="1" r="1014" ht="15.75">
      <c t="s" s="405" r="A1014">
        <v>65589</v>
      </c>
      <c t="s" s="420" r="B1014">
        <v>65590</v>
      </c>
      <c t="s" s="405" r="C1014">
        <v>65591</v>
      </c>
      <c t="s" s="406" r="D1014">
        <v>65592</v>
      </c>
      <c t="s" s="405" r="E1014">
        <v>65593</v>
      </c>
      <c t="str" s="405" r="F1014">
        <f>'Mali CSCOM-CSREF'!$A1014</f>
        <v>ML01R02C024</v>
      </c>
      <c t="s" s="405" r="G1014">
        <v>65594</v>
      </c>
      <c s="407" r="H1014">
        <v>35462.0</v>
      </c>
      <c s="408" r="I1014">
        <v>13.0</v>
      </c>
      <c s="408" r="J1014">
        <v>105.0</v>
      </c>
      <c t="s" s="405" r="K1014">
        <v>65595</v>
      </c>
      <c t="s" s="408" r="L1014">
        <v>65596</v>
      </c>
      <c s="408" r="M1014"/>
      <c s="409" r="N1014">
        <v>-10.46241303</v>
      </c>
      <c s="409" r="O1014">
        <v>14.244239223</v>
      </c>
    </row>
    <row customHeight="1" r="1015" ht="15.75">
      <c t="s" s="410" r="A1015">
        <v>65597</v>
      </c>
      <c t="s" s="421" r="B1015">
        <v>65598</v>
      </c>
      <c t="s" s="410" r="C1015">
        <v>65599</v>
      </c>
      <c t="s" s="411" r="D1015">
        <v>65600</v>
      </c>
      <c t="s" s="410" r="E1015">
        <v>65601</v>
      </c>
      <c t="str" s="410" r="F1015">
        <f>'Mali CSCOM-CSREF'!$A1015</f>
        <v>ML03R06C031</v>
      </c>
      <c t="s" s="410" r="G1015">
        <v>65602</v>
      </c>
      <c s="412" r="H1015">
        <v>36312.0</v>
      </c>
      <c s="413" r="I1015">
        <v>12.0</v>
      </c>
      <c s="413" r="J1015">
        <v>60.0</v>
      </c>
      <c t="s" s="410" r="K1015">
        <v>65603</v>
      </c>
      <c t="s" s="413" r="L1015">
        <v>65604</v>
      </c>
      <c s="413" r="M1015"/>
      <c s="414" r="N1015">
        <v>-5.901177275</v>
      </c>
      <c s="414" r="O1015">
        <v>12.677335597</v>
      </c>
    </row>
    <row customHeight="1" r="1016" ht="15.75">
      <c t="s" s="405" r="A1016">
        <v>65605</v>
      </c>
      <c t="s" s="420" r="B1016">
        <v>65606</v>
      </c>
      <c t="s" s="405" r="C1016">
        <v>65607</v>
      </c>
      <c t="s" s="406" r="D1016">
        <v>65608</v>
      </c>
      <c t="s" s="405" r="E1016">
        <v>65609</v>
      </c>
      <c t="str" s="405" r="F1016">
        <f>'Mali CSCOM-CSREF'!$A1016</f>
        <v>ML05R06C016</v>
      </c>
      <c t="s" s="405" r="G1016">
        <v>65610</v>
      </c>
      <c s="407" r="H1016">
        <v>38685.0</v>
      </c>
      <c s="408" r="I1016">
        <v>11.0</v>
      </c>
      <c s="408" r="J1016">
        <v>105.0</v>
      </c>
      <c t="s" s="405" r="K1016">
        <v>65611</v>
      </c>
      <c t="s" s="408" r="L1016">
        <v>65612</v>
      </c>
      <c s="408" r="M1016"/>
      <c s="409" r="N1016">
        <v>-3.272640023</v>
      </c>
      <c s="409" r="O1016">
        <v>14.086930223</v>
      </c>
    </row>
    <row customHeight="1" r="1017" ht="15.75">
      <c t="s" s="410" r="A1017">
        <v>65613</v>
      </c>
      <c t="s" s="421" r="B1017">
        <v>65614</v>
      </c>
      <c t="s" s="410" r="C1017">
        <v>65615</v>
      </c>
      <c t="s" s="411" r="D1017">
        <v>65616</v>
      </c>
      <c t="s" s="410" r="E1017">
        <v>65617</v>
      </c>
      <c t="str" s="410" r="F1017">
        <f>'Mali CSCOM-CSREF'!$A1017</f>
        <v>ML04R01C018</v>
      </c>
      <c t="s" s="410" r="G1017">
        <v>65618</v>
      </c>
      <c s="412" r="H1017">
        <v>37622.0</v>
      </c>
      <c s="413" r="I1017">
        <v>9.0</v>
      </c>
      <c s="413" r="J1017">
        <v>5.0</v>
      </c>
      <c t="s" s="410" r="K1017">
        <v>65619</v>
      </c>
      <c t="s" s="413" r="L1017">
        <v>65620</v>
      </c>
      <c s="413" r="M1017"/>
      <c s="414" r="N1017">
        <v>-6.215277651</v>
      </c>
      <c s="414" r="O1017">
        <v>13.427778222</v>
      </c>
    </row>
    <row customHeight="1" r="1018" ht="15.75">
      <c t="s" s="405" r="A1018">
        <v>65621</v>
      </c>
      <c t="s" s="420" r="B1018">
        <v>65622</v>
      </c>
      <c t="s" s="405" r="C1018">
        <v>65623</v>
      </c>
      <c t="s" s="406" r="D1018">
        <v>65624</v>
      </c>
      <c t="s" s="405" r="E1018">
        <v>65625</v>
      </c>
      <c t="str" s="405" r="F1018">
        <f>'Mali CSCOM-CSREF'!$A1018</f>
        <v>ML04R03C019</v>
      </c>
      <c t="s" s="405" r="G1018">
        <v>65626</v>
      </c>
      <c s="407" r="H1018">
        <v>37803.0</v>
      </c>
      <c s="408" r="I1018">
        <v>7.0</v>
      </c>
      <c s="408" r="J1018">
        <v>63.0</v>
      </c>
      <c t="s" s="405" r="K1018">
        <v>65627</v>
      </c>
      <c t="s" s="408" r="L1018">
        <v>65628</v>
      </c>
      <c s="408" r="M1018"/>
      <c s="409" r="N1018">
        <v>-5.23235999958</v>
      </c>
      <c s="409" r="O1018">
        <v>12.97004</v>
      </c>
    </row>
    <row customHeight="1" r="1019" ht="15.75">
      <c t="s" s="410" r="A1019">
        <v>65629</v>
      </c>
      <c t="s" s="421" r="B1019">
        <v>65630</v>
      </c>
      <c t="s" s="410" r="C1019">
        <v>65631</v>
      </c>
      <c t="s" s="411" r="D1019">
        <v>65632</v>
      </c>
      <c t="s" s="410" r="E1019">
        <v>65633</v>
      </c>
      <c t="str" s="410" r="F1019">
        <f>'Mali CSCOM-CSREF'!$A1019</f>
        <v>ML03R01C043</v>
      </c>
      <c t="s" s="410" r="G1019">
        <v>65634</v>
      </c>
      <c s="412" r="H1019">
        <v>38018.0</v>
      </c>
      <c s="413" r="I1019">
        <v>14.0</v>
      </c>
      <c s="413" r="J1019">
        <v>18.0</v>
      </c>
      <c t="s" s="410" r="K1019">
        <v>65635</v>
      </c>
      <c t="s" s="413" r="L1019">
        <v>65636</v>
      </c>
      <c s="413" r="M1019"/>
      <c s="414" r="N1019">
        <v>-5.75472000038</v>
      </c>
      <c s="414" r="O1019">
        <v>11.43056</v>
      </c>
    </row>
    <row customHeight="1" r="1020" ht="15.75">
      <c t="s" s="405" r="A1020">
        <v>65637</v>
      </c>
      <c t="s" s="420" r="B1020">
        <v>65638</v>
      </c>
      <c t="s" s="405" r="C1020">
        <v>65639</v>
      </c>
      <c t="s" s="406" r="D1020">
        <v>65640</v>
      </c>
      <c t="s" s="405" r="E1020">
        <v>65641</v>
      </c>
      <c t="str" s="405" r="F1020">
        <f>'Mali CSCOM-CSREF'!$A1020</f>
        <v>ML05R03C015</v>
      </c>
      <c t="s" s="405" r="G1020">
        <v>65642</v>
      </c>
      <c s="407" r="H1020">
        <v>38553.0</v>
      </c>
      <c s="408" r="I1020">
        <v>5.0</v>
      </c>
      <c s="408" r="J1020">
        <v>1.0</v>
      </c>
      <c t="s" s="405" r="K1020">
        <v>65643</v>
      </c>
      <c t="s" s="408" r="L1020">
        <v>65644</v>
      </c>
      <c s="408" r="M1020"/>
      <c s="409" r="N1020">
        <v>-3.40470064795</v>
      </c>
      <c s="409" r="O1020">
        <v>13.7254397228</v>
      </c>
    </row>
    <row customHeight="1" r="1021" ht="15.75">
      <c t="s" s="410" r="A1021">
        <v>65645</v>
      </c>
      <c t="s" s="421" r="B1021">
        <v>65646</v>
      </c>
      <c t="s" s="410" r="C1021">
        <v>65647</v>
      </c>
      <c t="s" s="411" r="D1021">
        <v>65648</v>
      </c>
      <c t="s" s="410" r="E1021">
        <v>65649</v>
      </c>
      <c t="str" s="410" r="F1021">
        <f>'Mali CSCOM-CSREF'!$A1021</f>
        <v>ML01R01C032</v>
      </c>
      <c t="s" s="410" r="G1021">
        <v>65650</v>
      </c>
      <c s="412" r="H1021">
        <v>40391.0</v>
      </c>
      <c s="413" r="I1021">
        <v>2.0</v>
      </c>
      <c s="413" r="J1021">
        <v>2.0</v>
      </c>
      <c t="s" s="410" r="K1021">
        <v>65651</v>
      </c>
      <c t="s" s="413" r="L1021">
        <v>65652</v>
      </c>
      <c s="413" r="M1021"/>
      <c s="414" r="N1021">
        <v>-11.43890328</v>
      </c>
      <c s="414" r="O1021">
        <v>14.448521723</v>
      </c>
    </row>
    <row customHeight="1" r="1022" ht="15.75">
      <c t="s" s="405" r="A1022">
        <v>65653</v>
      </c>
      <c t="s" s="420" r="B1022">
        <v>65654</v>
      </c>
      <c t="s" s="405" r="C1022">
        <v>65655</v>
      </c>
      <c t="s" s="406" r="D1022">
        <v>65656</v>
      </c>
      <c t="s" s="405" r="E1022">
        <v>65657</v>
      </c>
      <c t="str" s="405" r="F1022">
        <f>'Mali CSCOM-CSREF'!$A1022</f>
        <v>ML04R06C020</v>
      </c>
      <c t="s" s="405" r="G1022">
        <v>65658</v>
      </c>
      <c s="407" r="H1022">
        <v>35552.0</v>
      </c>
      <c s="408" r="I1022">
        <v>21.0</v>
      </c>
      <c s="408" r="J1022">
        <v>60.0</v>
      </c>
      <c t="s" s="405" r="K1022">
        <v>65659</v>
      </c>
      <c t="s" s="408" r="L1022">
        <v>65660</v>
      </c>
      <c s="408" r="M1022"/>
      <c s="409" r="N1022">
        <v>-5.9101689</v>
      </c>
      <c s="409" r="O1022">
        <v>13.898722348</v>
      </c>
    </row>
    <row customHeight="1" r="1023" ht="15.75">
      <c t="s" s="410" r="A1023">
        <v>65661</v>
      </c>
      <c t="s" s="421" r="B1023">
        <v>65662</v>
      </c>
      <c t="s" s="410" r="C1023">
        <v>65663</v>
      </c>
      <c t="s" s="411" r="D1023">
        <v>65664</v>
      </c>
      <c t="s" s="410" r="E1023">
        <v>65665</v>
      </c>
      <c t="str" s="410" r="F1023">
        <f>'Mali CSCOM-CSREF'!$A1023</f>
        <v>ML05R06C017</v>
      </c>
      <c t="s" s="410" r="G1023">
        <v>65666</v>
      </c>
      <c s="412" r="H1023">
        <v>34438.0</v>
      </c>
      <c s="413" r="I1023">
        <v>10.0</v>
      </c>
      <c s="413" r="J1023">
        <v>12.0</v>
      </c>
      <c t="s" s="410" r="K1023">
        <v>65667</v>
      </c>
      <c t="s" s="413" r="L1023">
        <v>65668</v>
      </c>
      <c s="413" r="M1023"/>
      <c s="414" r="N1023">
        <v>-3.08610999971</v>
      </c>
      <c s="414" r="O1023">
        <v>14.1624100003</v>
      </c>
    </row>
    <row customHeight="1" r="1024" ht="15.75">
      <c t="s" s="405" r="A1024">
        <v>65669</v>
      </c>
      <c t="s" s="420" r="B1024">
        <v>65670</v>
      </c>
      <c t="s" s="405" r="C1024">
        <v>65671</v>
      </c>
      <c t="s" s="406" r="D1024">
        <v>65672</v>
      </c>
      <c t="s" s="405" r="E1024">
        <v>65673</v>
      </c>
      <c t="str" s="405" r="F1024">
        <f>'Mali CSCOM-CSREF'!$A1024</f>
        <v>ML05R08C007</v>
      </c>
      <c t="s" s="405" r="G1024">
        <v>65674</v>
      </c>
      <c s="407" r="H1024">
        <v>36278.0</v>
      </c>
      <c s="408" r="I1024">
        <v>16.0</v>
      </c>
      <c s="408" r="J1024">
        <v>35.0</v>
      </c>
      <c t="s" s="405" r="K1024">
        <v>65675</v>
      </c>
      <c t="s" s="408" r="L1024">
        <v>65676</v>
      </c>
      <c s="408" r="M1024"/>
      <c s="409" r="N1024">
        <v>-4.07582964858</v>
      </c>
      <c s="409" r="O1024">
        <v>15.3491933493</v>
      </c>
    </row>
    <row customHeight="1" r="1025" ht="15.75">
      <c t="s" s="410" r="A1025">
        <v>65677</v>
      </c>
      <c t="s" s="421" r="B1025">
        <v>65678</v>
      </c>
      <c t="s" s="411" r="C1025">
        <v>65679</v>
      </c>
      <c t="s" s="411" r="D1025">
        <v>65680</v>
      </c>
      <c t="s" s="410" r="E1025">
        <v>65681</v>
      </c>
      <c t="str" s="410" r="F1025">
        <f>'Mali CSCOM-CSREF'!$A1025</f>
        <v>ML06R03C011</v>
      </c>
      <c t="s" s="410" r="G1025">
        <v>65682</v>
      </c>
      <c s="412" r="H1025">
        <v>36526.0</v>
      </c>
      <c s="413" r="I1025">
        <v>7.0</v>
      </c>
      <c s="413" r="J1025">
        <v>115.0</v>
      </c>
      <c t="s" s="410" r="K1025">
        <v>65683</v>
      </c>
      <c t="s" s="413" r="L1025">
        <v>65684</v>
      </c>
      <c s="413" r="M1025"/>
      <c s="414" r="N1025">
        <v>-4.461007899</v>
      </c>
      <c s="414" r="O1025">
        <v>16.6024096</v>
      </c>
    </row>
    <row customHeight="1" r="1026" ht="15.75">
      <c t="s" s="405" r="A1026">
        <v>65685</v>
      </c>
      <c t="s" s="420" r="B1026">
        <v>65686</v>
      </c>
      <c t="s" s="405" r="C1026">
        <v>65687</v>
      </c>
      <c t="s" s="406" r="D1026">
        <v>65688</v>
      </c>
      <c t="s" s="405" r="E1026">
        <v>65689</v>
      </c>
      <c t="str" s="405" r="F1026">
        <f>'Mali CSCOM-CSREF'!$A1026</f>
        <v>ML02R07C013</v>
      </c>
      <c t="s" s="405" r="G1026">
        <v>65690</v>
      </c>
      <c s="407" r="H1026">
        <v>34824.0</v>
      </c>
      <c s="408" r="I1026">
        <v>11.0</v>
      </c>
      <c s="408" r="J1026">
        <v>40.0</v>
      </c>
      <c t="s" s="405" r="K1026">
        <v>65691</v>
      </c>
      <c t="s" s="408" r="L1026">
        <v>65692</v>
      </c>
      <c s="408" r="M1026"/>
      <c s="408" r="N1026">
        <v>-7.84123000006</v>
      </c>
      <c s="408" r="O1026">
        <v>13.3744199997</v>
      </c>
    </row>
    <row customHeight="1" r="1027" ht="15.75">
      <c t="s" s="410" r="A1027">
        <v>65693</v>
      </c>
      <c t="s" s="421" r="B1027">
        <v>65694</v>
      </c>
      <c t="s" s="410" r="C1027">
        <v>65695</v>
      </c>
      <c t="s" s="411" r="D1027">
        <v>65696</v>
      </c>
      <c t="s" s="410" r="E1027">
        <v>65697</v>
      </c>
      <c t="str" s="410" r="F1027">
        <f>'Mali CSCOM-CSREF'!$A1027</f>
        <v>ML01R01C033</v>
      </c>
      <c t="s" s="410" r="G1027">
        <v>65698</v>
      </c>
      <c s="412" r="H1027">
        <v>36861.0</v>
      </c>
      <c s="413" r="I1027">
        <v>16.0</v>
      </c>
      <c s="413" r="J1027">
        <v>80.0</v>
      </c>
      <c t="s" s="410" r="K1027">
        <v>65699</v>
      </c>
      <c t="s" s="413" r="L1027">
        <v>65700</v>
      </c>
      <c s="413" r="M1027"/>
      <c s="414" r="N1027">
        <v>-11.6904562807</v>
      </c>
      <c s="414" r="O1027">
        <v>13.8900442229</v>
      </c>
    </row>
    <row customHeight="1" r="1028" ht="15.75">
      <c t="s" s="405" r="A1028">
        <v>65701</v>
      </c>
      <c t="s" s="420" r="B1028">
        <v>65702</v>
      </c>
      <c t="s" s="405" r="C1028">
        <v>65703</v>
      </c>
      <c t="s" s="406" r="D1028">
        <v>65704</v>
      </c>
      <c t="s" s="405" r="E1028">
        <v>65705</v>
      </c>
      <c t="str" s="405" r="F1028">
        <f>'Mali CSCOM-CSREF'!$A1028</f>
        <v>ML02R09C010</v>
      </c>
      <c t="s" s="405" r="G1028">
        <v>65706</v>
      </c>
      <c s="407" r="H1028">
        <v>38723.0</v>
      </c>
      <c s="408" r="I1028">
        <v>11.0</v>
      </c>
      <c s="408" r="J1028">
        <v>56.0</v>
      </c>
      <c t="s" s="405" r="K1028">
        <v>65707</v>
      </c>
      <c t="s" s="408" r="L1028">
        <v>65708</v>
      </c>
      <c s="408" r="M1028"/>
      <c s="409" r="N1028">
        <v>-7.798707152</v>
      </c>
      <c s="409" r="O1028">
        <v>12.309367846</v>
      </c>
    </row>
    <row customHeight="1" r="1029" ht="15.75">
      <c t="s" s="410" r="A1029">
        <v>65709</v>
      </c>
      <c t="s" s="421" r="B1029">
        <v>65710</v>
      </c>
      <c t="s" s="410" r="C1029">
        <v>65711</v>
      </c>
      <c t="s" s="411" r="D1029">
        <v>65712</v>
      </c>
      <c t="s" s="410" r="E1029">
        <v>65713</v>
      </c>
      <c t="str" s="410" r="F1029">
        <f>'Mali CSCOM-CSREF'!$A1029</f>
        <v>ML02R06C036</v>
      </c>
      <c t="s" s="410" r="G1029">
        <v>65714</v>
      </c>
      <c s="412" r="H1029">
        <v>37656.0</v>
      </c>
      <c s="413" r="I1029">
        <v>14.0</v>
      </c>
      <c s="413" r="J1029">
        <v>50.0</v>
      </c>
      <c t="s" s="410" r="K1029">
        <v>65715</v>
      </c>
      <c t="s" s="413" r="L1029">
        <v>65716</v>
      </c>
      <c s="413" r="M1029"/>
      <c s="414" r="N1029">
        <v>-7.920805152</v>
      </c>
      <c s="414" r="O1029">
        <v>12.768681597</v>
      </c>
    </row>
    <row customHeight="1" r="1030" ht="15.75">
      <c t="s" s="405" r="A1030">
        <v>65717</v>
      </c>
      <c t="s" s="420" r="B1030">
        <v>65718</v>
      </c>
      <c t="s" s="405" r="C1030">
        <v>65719</v>
      </c>
      <c t="s" s="406" r="D1030">
        <v>65720</v>
      </c>
      <c t="s" s="405" r="E1030">
        <v>65721</v>
      </c>
      <c t="str" s="405" r="F1030">
        <f>'Mali CSCOM-CSREF'!$A1030</f>
        <v>ML02R07C014</v>
      </c>
      <c t="s" s="405" r="G1030">
        <v>65722</v>
      </c>
      <c s="407" r="H1030">
        <v>38614.0</v>
      </c>
      <c s="408" r="I1030">
        <v>8.0</v>
      </c>
      <c s="408" r="J1030">
        <v>74.0</v>
      </c>
      <c t="s" s="405" r="K1030">
        <v>65723</v>
      </c>
      <c t="s" s="408" r="L1030">
        <v>65724</v>
      </c>
      <c s="408" r="M1030"/>
      <c s="408" r="N1030">
        <v>-8.102093027</v>
      </c>
      <c s="408" r="O1030">
        <v>14.084426973</v>
      </c>
    </row>
    <row customHeight="1" r="1031" ht="15.75">
      <c t="s" s="410" r="A1031">
        <v>65725</v>
      </c>
      <c t="s" s="421" r="B1031">
        <v>65726</v>
      </c>
      <c t="s" s="410" r="C1031">
        <v>65727</v>
      </c>
      <c t="s" s="411" r="D1031">
        <v>65728</v>
      </c>
      <c t="s" s="410" r="E1031">
        <v>65729</v>
      </c>
      <c t="str" s="410" r="F1031">
        <f>'Mali CSCOM-CSREF'!$A1031</f>
        <v>ML01R05C032</v>
      </c>
      <c t="s" s="410" r="G1031">
        <v>65730</v>
      </c>
      <c s="412" r="H1031">
        <v>39965.0</v>
      </c>
      <c s="413" r="I1031">
        <v>12.0</v>
      </c>
      <c s="413" r="J1031">
        <v>90.0</v>
      </c>
      <c t="s" s="410" r="K1031">
        <v>65731</v>
      </c>
      <c t="s" s="413" r="L1031">
        <v>65732</v>
      </c>
      <c s="413" r="M1031"/>
      <c s="414" r="N1031">
        <v>-9.803815279</v>
      </c>
      <c s="414" r="O1031">
        <v>12.583041722</v>
      </c>
    </row>
    <row customHeight="1" r="1032" ht="15.75">
      <c t="s" s="405" r="A1032">
        <v>65733</v>
      </c>
      <c t="s" s="420" r="B1032">
        <v>65734</v>
      </c>
      <c t="s" s="405" r="C1032">
        <v>65735</v>
      </c>
      <c t="s" s="406" r="D1032">
        <v>65736</v>
      </c>
      <c t="s" s="405" r="E1032">
        <v>65737</v>
      </c>
      <c t="str" s="405" r="F1032">
        <f>'Mali CSCOM-CSREF'!$A1032</f>
        <v>ML04R05C011</v>
      </c>
      <c t="s" s="405" r="G1032">
        <v>65738</v>
      </c>
      <c s="407" r="H1032">
        <v>39097.0</v>
      </c>
      <c s="408" r="I1032">
        <v>9.0</v>
      </c>
      <c s="408" r="J1032">
        <v>198.0</v>
      </c>
      <c t="s" s="405" r="K1032">
        <v>65739</v>
      </c>
      <c t="s" s="408" r="L1032">
        <v>65740</v>
      </c>
      <c s="408" r="M1032"/>
      <c s="409" r="N1032">
        <v>-6.09783999965</v>
      </c>
      <c s="409" r="O1032">
        <v>13.80057</v>
      </c>
    </row>
    <row customHeight="1" r="1033" ht="15.75">
      <c t="s" s="410" r="A1033">
        <v>65741</v>
      </c>
      <c t="s" s="421" r="B1033">
        <v>65742</v>
      </c>
      <c t="s" s="410" r="C1033">
        <v>65743</v>
      </c>
      <c t="s" s="411" r="D1033">
        <v>65744</v>
      </c>
      <c t="s" s="410" r="E1033">
        <v>65745</v>
      </c>
      <c t="str" s="410" r="F1033">
        <f>'Mali CSCOM-CSREF'!$A1033</f>
        <v>ML01R04C016</v>
      </c>
      <c t="s" s="410" r="G1033">
        <v>65746</v>
      </c>
      <c s="412" r="H1033">
        <v>34851.0</v>
      </c>
      <c s="413" r="I1033">
        <v>10.0</v>
      </c>
      <c s="413" r="J1033">
        <v>135.0</v>
      </c>
      <c t="s" s="410" r="K1033">
        <v>65747</v>
      </c>
      <c t="s" s="413" r="L1033">
        <v>65748</v>
      </c>
      <c s="413" r="M1033"/>
      <c s="414" r="N1033">
        <v>-10.69864578</v>
      </c>
      <c s="414" r="O1033">
        <v>12.195573846</v>
      </c>
    </row>
    <row customHeight="1" r="1034" ht="15.75">
      <c t="s" s="405" r="A1034">
        <v>65749</v>
      </c>
      <c t="s" s="420" r="B1034">
        <v>65750</v>
      </c>
      <c t="s" s="405" r="C1034">
        <v>65751</v>
      </c>
      <c t="s" s="406" r="D1034">
        <v>65752</v>
      </c>
      <c t="s" s="405" r="E1034">
        <v>65753</v>
      </c>
      <c t="str" s="405" r="F1034">
        <f>'Mali CSCOM-CSREF'!$A1034</f>
        <v>ML05R08C008</v>
      </c>
      <c t="s" s="405" r="G1034">
        <v>65754</v>
      </c>
      <c s="407" r="H1034">
        <v>36272.0</v>
      </c>
      <c s="408" r="I1034">
        <v>30.0</v>
      </c>
      <c s="408" r="J1034">
        <v>50.0</v>
      </c>
      <c t="s" s="405" r="K1034">
        <v>65755</v>
      </c>
      <c t="s" s="408" r="L1034">
        <v>65756</v>
      </c>
      <c s="408" r="M1034"/>
      <c s="409" r="N1034">
        <v>-4.049390899</v>
      </c>
      <c s="409" r="O1034">
        <v>15.62128935</v>
      </c>
    </row>
    <row customHeight="1" r="1035" ht="15.75">
      <c s="410" r="A1035"/>
      <c t="s" s="421" r="B1035">
        <v>65757</v>
      </c>
      <c t="s" s="410" r="C1035">
        <v>65758</v>
      </c>
      <c s="411" r="D1035"/>
      <c t="s" s="410" r="E1035">
        <v>65759</v>
      </c>
      <c t="str" s="410" r="F1035">
        <f>'Mali CSCOM-CSREF'!$A1035</f>
        <v/>
      </c>
      <c t="s" s="410" r="G1035">
        <v>65760</v>
      </c>
      <c s="412" r="H1035"/>
      <c s="413" r="I1035"/>
      <c s="413" r="J1035"/>
      <c s="410" r="K1035"/>
      <c t="s" s="413" r="L1035">
        <v>65761</v>
      </c>
      <c s="413" r="M1035"/>
      <c s="414" r="N1035">
        <v>-6.28041</v>
      </c>
      <c s="414" r="O1035">
        <v>13.308925</v>
      </c>
    </row>
    <row customHeight="1" r="1036" ht="15.75">
      <c t="s" s="405" r="A1036">
        <v>65762</v>
      </c>
      <c t="s" s="420" r="B1036">
        <v>65763</v>
      </c>
      <c t="s" s="405" r="C1036">
        <v>65764</v>
      </c>
      <c t="s" s="406" r="D1036">
        <v>65765</v>
      </c>
      <c t="s" s="405" r="E1036">
        <v>65766</v>
      </c>
      <c t="str" s="405" r="F1036">
        <f>'Mali CSCOM-CSREF'!$A1036</f>
        <v>ML03R02C030</v>
      </c>
      <c t="s" s="405" r="G1036">
        <v>65767</v>
      </c>
      <c s="407" r="H1036">
        <v>38596.0</v>
      </c>
      <c s="408" r="I1036">
        <v>7.0</v>
      </c>
      <c s="408" r="J1036">
        <v>25.0</v>
      </c>
      <c t="s" s="405" r="K1036">
        <v>65768</v>
      </c>
      <c t="s" s="408" r="L1036">
        <v>65769</v>
      </c>
      <c s="408" r="M1036"/>
      <c s="409" r="N1036">
        <v>-7.614</v>
      </c>
      <c s="409" r="O1036">
        <v>11.52</v>
      </c>
    </row>
    <row customHeight="1" r="1037" ht="15.75">
      <c s="410" r="A1037"/>
      <c t="s" s="421" r="B1037">
        <v>65770</v>
      </c>
      <c t="s" s="410" r="C1037">
        <v>65771</v>
      </c>
      <c s="411" r="D1037"/>
      <c t="s" s="410" r="E1037">
        <v>65772</v>
      </c>
      <c t="str" s="410" r="F1037">
        <f>'Mali CSCOM-CSREF'!$A1037</f>
        <v/>
      </c>
      <c t="s" s="410" r="G1037">
        <v>65773</v>
      </c>
      <c s="412" r="H1037"/>
      <c s="413" r="I1037"/>
      <c s="413" r="J1037"/>
      <c s="410" r="K1037"/>
      <c t="s" s="413" r="L1037">
        <v>65774</v>
      </c>
      <c s="413" r="M1037"/>
      <c s="414" r="N1037">
        <v>-3.460814</v>
      </c>
      <c s="414" r="O1037">
        <v>16.054571</v>
      </c>
    </row>
    <row customHeight="1" r="1038" ht="15.75">
      <c t="s" s="405" r="A1038">
        <v>65775</v>
      </c>
      <c t="s" s="420" r="B1038">
        <v>65776</v>
      </c>
      <c t="s" s="405" r="C1038">
        <v>65777</v>
      </c>
      <c t="s" s="406" r="D1038">
        <v>65778</v>
      </c>
      <c t="s" s="405" r="E1038">
        <v>65779</v>
      </c>
      <c t="str" s="405" r="F1038">
        <f>'Mali CSCOM-CSREF'!$A1038</f>
        <v>ML02R05C010</v>
      </c>
      <c t="s" s="405" r="G1038">
        <v>65780</v>
      </c>
      <c s="407" r="H1038">
        <v>37330.0</v>
      </c>
      <c s="408" r="I1038">
        <v>1.0</v>
      </c>
      <c s="408" r="J1038">
        <v>1.0</v>
      </c>
      <c t="s" s="405" r="K1038">
        <v>65781</v>
      </c>
      <c t="s" s="408" r="L1038">
        <v>65782</v>
      </c>
      <c s="408" r="M1038"/>
      <c s="408" r="N1038">
        <v>-8.61580000021</v>
      </c>
      <c s="408" r="O1038">
        <v>11.8507400002</v>
      </c>
    </row>
    <row customHeight="1" r="1039" ht="34.5">
      <c s="410" r="A1039"/>
      <c t="s" s="421" r="B1039">
        <v>65783</v>
      </c>
      <c t="s" s="410" r="C1039">
        <v>65784</v>
      </c>
      <c t="s" s="411" r="D1039">
        <v>65785</v>
      </c>
      <c t="s" s="410" r="E1039">
        <v>65786</v>
      </c>
      <c t="str" s="410" r="F1039">
        <f>'Mali CSCOM-CSREF'!$A1039</f>
        <v/>
      </c>
      <c t="s" s="410" r="G1039">
        <v>65787</v>
      </c>
      <c s="412" r="H1039"/>
      <c s="413" r="I1039"/>
      <c s="413" r="J1039"/>
      <c s="410" r="K1039"/>
      <c t="s" s="413" r="L1039">
        <v>65788</v>
      </c>
      <c t="s" s="413" r="M1039">
        <v>65789</v>
      </c>
      <c s="414" r="N1039"/>
      <c s="414" r="O1039"/>
    </row>
    <row customHeight="1" r="1040" ht="15.75">
      <c t="s" s="405" r="A1040">
        <v>65790</v>
      </c>
      <c t="s" s="420" r="B1040">
        <v>65791</v>
      </c>
      <c t="s" s="405" r="C1040">
        <v>65792</v>
      </c>
      <c t="s" s="406" r="D1040">
        <v>65793</v>
      </c>
      <c t="s" s="405" r="E1040">
        <v>65794</v>
      </c>
      <c t="str" s="405" r="F1040">
        <f>'Mali CSCOM-CSREF'!$A1040</f>
        <v>ML04R01C019</v>
      </c>
      <c t="s" s="405" r="G1040">
        <v>65795</v>
      </c>
      <c s="407" r="H1040">
        <v>37257.0</v>
      </c>
      <c s="408" r="I1040">
        <v>8.0</v>
      </c>
      <c s="408" r="J1040">
        <v>136.0</v>
      </c>
      <c t="s" s="405" r="K1040">
        <v>65796</v>
      </c>
      <c t="s" s="408" r="L1040">
        <v>65797</v>
      </c>
      <c s="408" r="M1040"/>
      <c s="409" r="N1040">
        <v>-6.509166776</v>
      </c>
      <c s="409" r="O1040">
        <v>13.382778222</v>
      </c>
    </row>
    <row customHeight="1" r="1041" ht="15.75">
      <c t="s" s="410" r="A1041">
        <v>65798</v>
      </c>
      <c t="s" s="421" r="B1041">
        <v>65799</v>
      </c>
      <c t="s" s="410" r="C1041">
        <v>65800</v>
      </c>
      <c t="s" s="411" r="D1041">
        <v>65801</v>
      </c>
      <c t="s" s="410" r="E1041">
        <v>65802</v>
      </c>
      <c t="str" s="410" r="F1041">
        <f>'Mali CSCOM-CSREF'!$A1041</f>
        <v>ML04R03C020</v>
      </c>
      <c t="s" s="410" r="G1041">
        <v>65803</v>
      </c>
      <c s="412" r="H1041">
        <v>36868.0</v>
      </c>
      <c s="413" r="I1041">
        <v>5.0</v>
      </c>
      <c s="413" r="J1041">
        <v>37.0</v>
      </c>
      <c t="s" s="410" r="K1041">
        <v>65804</v>
      </c>
      <c t="s" s="413" r="L1041">
        <v>65805</v>
      </c>
      <c s="413" r="M1041"/>
      <c s="414" r="N1041">
        <v>-5.499722025</v>
      </c>
      <c s="414" r="O1041">
        <v>12.852777472</v>
      </c>
    </row>
    <row customHeight="1" r="1042" ht="15.75">
      <c t="s" s="405" r="A1042">
        <v>65806</v>
      </c>
      <c t="s" s="420" r="B1042">
        <v>65807</v>
      </c>
      <c t="s" s="405" r="C1042">
        <v>65808</v>
      </c>
      <c t="s" s="406" r="D1042">
        <v>65809</v>
      </c>
      <c t="s" s="405" r="E1042">
        <v>65810</v>
      </c>
      <c t="str" s="405" r="F1042">
        <f>'Mali CSCOM-CSREF'!$A1042</f>
        <v>ML02R02C013</v>
      </c>
      <c t="s" s="405" r="G1042">
        <v>65811</v>
      </c>
      <c s="407" r="H1042">
        <v>38718.0</v>
      </c>
      <c s="408" r="I1042">
        <v>11.0</v>
      </c>
      <c s="408" r="J1042">
        <v>15.0</v>
      </c>
      <c t="s" s="405" r="K1042">
        <v>65812</v>
      </c>
      <c t="s" s="408" r="L1042">
        <v>65813</v>
      </c>
      <c s="408" r="M1042"/>
      <c s="409" r="N1042">
        <v>-7.566433652</v>
      </c>
      <c s="409" r="O1042">
        <v>13.567058348</v>
      </c>
    </row>
    <row customHeight="1" r="1043" ht="15.75">
      <c t="s" s="410" r="A1043">
        <v>65814</v>
      </c>
      <c t="s" s="421" r="B1043">
        <v>65815</v>
      </c>
      <c t="s" s="410" r="C1043">
        <v>65816</v>
      </c>
      <c t="s" s="411" r="D1043">
        <v>65817</v>
      </c>
      <c t="s" s="410" r="E1043">
        <v>65818</v>
      </c>
      <c t="str" s="410" r="F1043">
        <f>'Mali CSCOM-CSREF'!$A1043</f>
        <v>ML02R07C015</v>
      </c>
      <c t="s" s="410" r="G1043">
        <v>65819</v>
      </c>
      <c s="412" r="H1043">
        <v>40544.0</v>
      </c>
      <c s="413" r="I1043">
        <v>7.0</v>
      </c>
      <c s="413" r="J1043">
        <v>120.0</v>
      </c>
      <c t="s" s="410" r="K1043">
        <v>65820</v>
      </c>
      <c t="s" s="413" r="L1043">
        <v>65821</v>
      </c>
      <c s="413" r="M1043"/>
      <c s="414" r="N1043">
        <v>-8.6273199999</v>
      </c>
      <c s="414" r="O1043">
        <v>14.1224500002</v>
      </c>
    </row>
    <row customHeight="1" r="1044" ht="15.75">
      <c t="s" s="405" r="A1044">
        <v>65822</v>
      </c>
      <c t="s" s="420" r="B1044">
        <v>65823</v>
      </c>
      <c t="s" s="405" r="C1044">
        <v>65824</v>
      </c>
      <c t="s" s="406" r="D1044">
        <v>65825</v>
      </c>
      <c t="s" s="405" r="E1044">
        <v>65826</v>
      </c>
      <c t="str" s="405" r="F1044">
        <f>'Mali CSCOM-CSREF'!$A1044</f>
        <v>ML01R07C021</v>
      </c>
      <c t="s" s="405" r="G1044">
        <v>65827</v>
      </c>
      <c s="407" r="H1044">
        <v>38504.0</v>
      </c>
      <c s="408" r="I1044">
        <v>1.0</v>
      </c>
      <c s="408" r="J1044">
        <v>20.0</v>
      </c>
      <c t="s" s="405" r="K1044">
        <v>65828</v>
      </c>
      <c t="s" s="408" r="L1044">
        <v>65829</v>
      </c>
      <c s="408" r="M1044"/>
      <c s="409" r="N1044">
        <v>-10.6987847771</v>
      </c>
      <c s="409" r="O1044">
        <v>15.093951282</v>
      </c>
    </row>
    <row customHeight="1" r="1045" ht="15.75">
      <c t="s" s="410" r="A1045">
        <v>65830</v>
      </c>
      <c t="s" s="421" r="B1045">
        <v>65831</v>
      </c>
      <c t="s" s="410" r="C1045">
        <v>65832</v>
      </c>
      <c t="s" s="411" r="D1045">
        <v>65833</v>
      </c>
      <c t="s" s="410" r="E1045">
        <v>65834</v>
      </c>
      <c t="str" s="410" r="F1045">
        <f>'Mali CSCOM-CSREF'!$A1045</f>
        <v>ML01R06C015</v>
      </c>
      <c t="s" s="410" r="G1045">
        <v>65835</v>
      </c>
      <c s="412" r="H1045">
        <v>39448.0</v>
      </c>
      <c s="413" r="I1045">
        <v>5.0</v>
      </c>
      <c s="413" r="J1045">
        <v>52.0</v>
      </c>
      <c t="s" s="410" r="K1045">
        <v>65836</v>
      </c>
      <c t="s" s="413" r="L1045">
        <v>65837</v>
      </c>
      <c s="413" r="M1045"/>
      <c s="414" r="N1045">
        <v>-9.91264999989</v>
      </c>
      <c s="414" r="O1045">
        <v>15.1707699998</v>
      </c>
    </row>
    <row customHeight="1" r="1046" ht="15.75">
      <c t="s" s="405" r="A1046">
        <v>65838</v>
      </c>
      <c t="s" s="420" r="B1046">
        <v>65839</v>
      </c>
      <c t="s" s="405" r="C1046">
        <v>65840</v>
      </c>
      <c t="s" s="406" r="D1046">
        <v>65841</v>
      </c>
      <c t="s" s="405" r="E1046">
        <v>65842</v>
      </c>
      <c t="str" s="405" r="F1046">
        <f>'Mali CSCOM-CSREF'!$A1046</f>
        <v>ML04R03C021</v>
      </c>
      <c t="s" s="405" r="G1046">
        <v>65843</v>
      </c>
      <c s="407" r="H1046">
        <v>35977.0</v>
      </c>
      <c s="408" r="I1046">
        <v>7.0</v>
      </c>
      <c s="408" r="J1046">
        <v>20.0</v>
      </c>
      <c t="s" s="405" r="K1046">
        <v>65844</v>
      </c>
      <c t="s" s="408" r="L1046">
        <v>65845</v>
      </c>
      <c s="408" r="M1046"/>
      <c s="409" r="N1046">
        <v>-5.6961800003</v>
      </c>
      <c s="409" r="O1046">
        <v>13.0853200001</v>
      </c>
    </row>
    <row customHeight="1" r="1047" ht="15.75">
      <c t="s" s="410" r="A1047">
        <v>65846</v>
      </c>
      <c t="s" s="421" r="B1047">
        <v>65847</v>
      </c>
      <c t="s" s="410" r="C1047">
        <v>65848</v>
      </c>
      <c t="s" s="411" r="D1047">
        <v>65849</v>
      </c>
      <c t="s" s="410" r="E1047">
        <v>65850</v>
      </c>
      <c t="str" s="410" r="F1047">
        <f>'Mali CSCOM-CSREF'!$A1047</f>
        <v>ML01R01C034</v>
      </c>
      <c t="s" s="410" r="G1047">
        <v>65851</v>
      </c>
      <c s="412" r="H1047">
        <v>35352.0</v>
      </c>
      <c s="413" r="I1047">
        <v>12.0</v>
      </c>
      <c s="413" r="J1047">
        <v>15.0</v>
      </c>
      <c t="s" s="410" r="K1047">
        <v>65852</v>
      </c>
      <c t="s" s="413" r="L1047">
        <v>65853</v>
      </c>
      <c s="413" r="M1047"/>
      <c s="414" r="N1047">
        <v>-11.569722156</v>
      </c>
      <c s="414" r="O1047">
        <v>14.485833223</v>
      </c>
    </row>
    <row customHeight="1" r="1048" ht="15.75">
      <c t="s" s="405" r="A1048">
        <v>65854</v>
      </c>
      <c t="s" s="420" r="B1048">
        <v>65855</v>
      </c>
      <c t="s" s="405" r="C1048">
        <v>65856</v>
      </c>
      <c t="s" s="406" r="D1048">
        <v>65857</v>
      </c>
      <c t="s" s="405" r="E1048">
        <v>65858</v>
      </c>
      <c t="str" s="405" r="F1048">
        <f>'Mali CSCOM-CSREF'!$A1048</f>
        <v>ML04R01C020</v>
      </c>
      <c t="s" s="405" r="G1048">
        <v>65859</v>
      </c>
      <c s="407" r="H1048">
        <v>37257.0</v>
      </c>
      <c s="408" r="I1048">
        <v>7.0</v>
      </c>
      <c s="408" r="J1048">
        <v>45.0</v>
      </c>
      <c t="s" s="405" r="K1048">
        <v>65860</v>
      </c>
      <c t="s" s="408" r="L1048">
        <v>65861</v>
      </c>
      <c s="408" r="M1048"/>
      <c s="409" r="N1048">
        <v>-6.086515275</v>
      </c>
      <c s="409" r="O1048">
        <v>13.131577847</v>
      </c>
    </row>
    <row customHeight="1" r="1049" ht="15.75">
      <c t="s" s="410" r="A1049">
        <v>65862</v>
      </c>
      <c t="s" s="421" r="B1049">
        <v>65863</v>
      </c>
      <c t="s" s="410" r="C1049">
        <v>65864</v>
      </c>
      <c t="s" s="411" r="D1049">
        <v>65865</v>
      </c>
      <c t="s" s="410" r="E1049">
        <v>65866</v>
      </c>
      <c t="str" s="410" r="F1049">
        <f>'Mali CSCOM-CSREF'!$A1049</f>
        <v>ML02R08C019</v>
      </c>
      <c t="s" s="410" r="G1049">
        <v>65867</v>
      </c>
      <c s="412" r="H1049">
        <v>38718.0</v>
      </c>
      <c s="413" r="I1049">
        <v>8.0</v>
      </c>
      <c s="413" r="J1049">
        <v>135.0</v>
      </c>
      <c t="s" s="410" r="K1049">
        <v>65868</v>
      </c>
      <c t="s" s="413" r="L1049">
        <v>65869</v>
      </c>
      <c s="413" r="M1049"/>
      <c s="414" r="N1049">
        <v>-7.70862999988</v>
      </c>
      <c s="414" r="O1049">
        <v>15.2582299999</v>
      </c>
    </row>
    <row customHeight="1" r="1050" ht="15.75">
      <c t="s" s="405" r="A1050">
        <v>65870</v>
      </c>
      <c t="s" s="420" r="B1050">
        <v>65871</v>
      </c>
      <c t="s" s="405" r="C1050">
        <v>65872</v>
      </c>
      <c t="s" s="406" r="D1050">
        <v>65873</v>
      </c>
      <c t="s" s="405" r="E1050">
        <v>65874</v>
      </c>
      <c t="str" s="405" r="F1050">
        <f>'Mali CSCOM-CSREF'!$A1050</f>
        <v>ML05R01C014</v>
      </c>
      <c t="s" s="405" r="G1050">
        <v>65875</v>
      </c>
      <c s="407" r="H1050">
        <v>37803.0</v>
      </c>
      <c s="408" r="I1050">
        <v>24.0</v>
      </c>
      <c s="408" r="J1050">
        <v>34.0</v>
      </c>
      <c t="s" s="405" r="K1050">
        <v>65876</v>
      </c>
      <c t="s" s="408" r="L1050">
        <v>65877</v>
      </c>
      <c s="408" r="M1050"/>
      <c s="409" r="N1050">
        <v>-4.047829274</v>
      </c>
      <c s="409" r="O1050">
        <v>14.700781974</v>
      </c>
    </row>
    <row customHeight="1" r="1051" ht="15.75">
      <c t="s" s="410" r="A1051">
        <v>65878</v>
      </c>
      <c t="s" s="421" r="B1051">
        <v>65879</v>
      </c>
      <c t="s" s="410" r="C1051">
        <v>65880</v>
      </c>
      <c t="s" s="411" r="D1051">
        <v>65881</v>
      </c>
      <c t="s" s="410" r="E1051">
        <v>65882</v>
      </c>
      <c t="str" s="410" r="F1051">
        <f>'Mali CSCOM-CSREF'!$A1051</f>
        <v>ML04R07C023</v>
      </c>
      <c t="s" s="410" r="G1051">
        <v>65883</v>
      </c>
      <c s="412" r="H1051">
        <v>38718.0</v>
      </c>
      <c s="413" r="I1051">
        <v>11.0</v>
      </c>
      <c s="413" r="J1051">
        <v>2.0</v>
      </c>
      <c t="s" s="410" r="K1051">
        <v>65884</v>
      </c>
      <c t="s" s="413" r="L1051">
        <v>65885</v>
      </c>
      <c s="413" r="M1051"/>
      <c s="414" r="N1051">
        <v>-4.897007649</v>
      </c>
      <c s="414" r="O1051">
        <v>13.299295722</v>
      </c>
    </row>
    <row customHeight="1" r="1052" ht="15.75">
      <c t="s" s="405" r="A1052">
        <v>65886</v>
      </c>
      <c t="s" s="420" r="B1052">
        <v>65887</v>
      </c>
      <c t="s" s="405" r="C1052">
        <v>65888</v>
      </c>
      <c t="s" s="406" r="D1052">
        <v>65889</v>
      </c>
      <c t="s" s="405" r="E1052">
        <v>65890</v>
      </c>
      <c t="str" s="405" r="F1052">
        <f>'Mali CSCOM-CSREF'!$A1052</f>
        <v>ML04R07C000</v>
      </c>
      <c t="s" s="405" r="G1052">
        <v>65891</v>
      </c>
      <c s="407" r="H1052">
        <v>37622.0</v>
      </c>
      <c s="408" r="I1052">
        <v>0.0</v>
      </c>
      <c s="408" r="J1052">
        <v>180.0</v>
      </c>
      <c s="405" r="K1052"/>
      <c t="s" s="408" r="L1052">
        <v>65892</v>
      </c>
      <c s="408" r="M1052"/>
      <c s="409" r="N1052">
        <v>-4.897007649</v>
      </c>
      <c s="409" r="O1052">
        <v>13.299295722</v>
      </c>
    </row>
    <row customHeight="1" r="1053" ht="15.75">
      <c t="s" s="410" r="A1053">
        <v>65893</v>
      </c>
      <c t="s" s="421" r="B1053">
        <v>65894</v>
      </c>
      <c t="s" s="410" r="C1053">
        <v>65895</v>
      </c>
      <c t="s" s="411" r="D1053">
        <v>65896</v>
      </c>
      <c t="s" s="410" r="E1053">
        <v>65897</v>
      </c>
      <c t="str" s="410" r="F1053">
        <f>'Mali CSCOM-CSREF'!$A1053</f>
        <v>ML04R02C015</v>
      </c>
      <c t="s" s="410" r="G1053">
        <v>65898</v>
      </c>
      <c s="412" r="H1053">
        <v>36527.0</v>
      </c>
      <c s="413" r="I1053">
        <v>14.0</v>
      </c>
      <c s="413" r="J1053">
        <v>85.0</v>
      </c>
      <c t="s" s="410" r="K1053">
        <v>65899</v>
      </c>
      <c t="s" s="413" r="L1053">
        <v>65900</v>
      </c>
      <c s="413" r="M1053"/>
      <c s="414" r="N1053">
        <v>-6.406547151</v>
      </c>
      <c s="414" r="O1053">
        <v>12.964042347</v>
      </c>
    </row>
    <row customHeight="1" r="1054" ht="15.75">
      <c t="s" s="405" r="A1054">
        <v>65901</v>
      </c>
      <c t="s" s="420" r="B1054">
        <v>65902</v>
      </c>
      <c t="s" s="405" r="C1054">
        <v>65903</v>
      </c>
      <c t="s" s="406" r="D1054">
        <v>65904</v>
      </c>
      <c t="s" s="405" r="E1054">
        <v>65905</v>
      </c>
      <c t="str" s="405" r="F1054">
        <f>'Mali CSCOM-CSREF'!$A1054</f>
        <v>ML02R06C037</v>
      </c>
      <c t="s" s="405" r="G1054">
        <v>65906</v>
      </c>
      <c s="407" r="H1054">
        <v>37257.0</v>
      </c>
      <c s="408" r="I1054">
        <v>1.0</v>
      </c>
      <c s="408" r="J1054">
        <v>5.0</v>
      </c>
      <c t="s" s="405" r="K1054">
        <v>65907</v>
      </c>
      <c t="s" s="408" r="L1054">
        <v>65908</v>
      </c>
      <c s="408" r="M1054"/>
      <c s="409" r="N1054">
        <v>-8.0827900001</v>
      </c>
      <c s="409" r="O1054">
        <v>12.6835400001</v>
      </c>
    </row>
    <row customHeight="1" r="1055" ht="15.75">
      <c t="s" s="410" r="A1055">
        <v>65909</v>
      </c>
      <c t="s" s="421" r="B1055">
        <v>65910</v>
      </c>
      <c t="s" s="410" r="C1055">
        <v>65911</v>
      </c>
      <c t="s" s="411" r="D1055">
        <v>65912</v>
      </c>
      <c t="s" s="410" r="E1055">
        <v>65913</v>
      </c>
      <c t="str" s="410" r="F1055">
        <f>'Mali CSCOM-CSREF'!$A1055</f>
        <v>ML02R03C016</v>
      </c>
      <c t="s" s="410" r="G1055">
        <v>65914</v>
      </c>
      <c s="412" r="H1055">
        <v>38888.0</v>
      </c>
      <c s="413" r="I1055">
        <v>5.0</v>
      </c>
      <c s="413" r="J1055">
        <v>65.0</v>
      </c>
      <c t="s" s="410" r="K1055">
        <v>65915</v>
      </c>
      <c t="s" s="413" r="L1055">
        <v>65916</v>
      </c>
      <c s="413" r="M1055"/>
      <c s="414" r="N1055">
        <v>-6.84463000028</v>
      </c>
      <c s="414" r="O1055">
        <v>12.00332</v>
      </c>
    </row>
    <row customHeight="1" r="1056" ht="15.75">
      <c t="s" s="405" r="A1056">
        <v>65917</v>
      </c>
      <c t="s" s="420" r="B1056">
        <v>65918</v>
      </c>
      <c t="s" s="405" r="C1056">
        <v>65919</v>
      </c>
      <c t="s" s="406" r="D1056">
        <v>65920</v>
      </c>
      <c t="s" s="405" r="E1056">
        <v>65921</v>
      </c>
      <c t="str" s="405" r="F1056">
        <f>'Mali CSCOM-CSREF'!$A1056</f>
        <v>ML02R06C038</v>
      </c>
      <c t="s" s="405" r="G1056">
        <v>65922</v>
      </c>
      <c s="407" r="H1056">
        <v>36213.0</v>
      </c>
      <c s="408" r="I1056">
        <v>19.0</v>
      </c>
      <c s="408" r="J1056">
        <v>50.0</v>
      </c>
      <c t="s" s="405" r="K1056">
        <v>65923</v>
      </c>
      <c t="s" s="408" r="L1056">
        <v>65924</v>
      </c>
      <c s="408" r="M1056"/>
      <c s="409" r="N1056">
        <v>-7.937778027</v>
      </c>
      <c s="409" r="O1056">
        <v>12.398611097</v>
      </c>
    </row>
    <row customHeight="1" r="1057" ht="15.75">
      <c t="s" s="410" r="A1057">
        <v>65925</v>
      </c>
      <c t="s" s="421" r="B1057">
        <v>65926</v>
      </c>
      <c t="s" s="410" r="C1057">
        <v>65927</v>
      </c>
      <c t="s" s="411" r="D1057">
        <v>65928</v>
      </c>
      <c t="s" s="410" r="E1057">
        <v>65929</v>
      </c>
      <c t="str" s="410" r="F1057">
        <f>'Mali CSCOM-CSREF'!$A1057</f>
        <v>ML02R09C011</v>
      </c>
      <c t="s" s="410" r="G1057">
        <v>65930</v>
      </c>
      <c s="412" r="H1057">
        <v>36861.0</v>
      </c>
      <c s="413" r="I1057">
        <v>25.0</v>
      </c>
      <c s="413" r="J1057">
        <v>48.0</v>
      </c>
      <c t="s" s="410" r="K1057">
        <v>65931</v>
      </c>
      <c t="s" s="413" r="L1057">
        <v>65932</v>
      </c>
      <c s="413" r="M1057"/>
      <c s="414" r="N1057">
        <v>-7.58791000013</v>
      </c>
      <c s="414" r="O1057">
        <v>12.1414900002</v>
      </c>
    </row>
    <row customHeight="1" r="1058" ht="15.75">
      <c t="s" s="405" r="A1058">
        <v>65933</v>
      </c>
      <c t="s" s="420" r="B1058">
        <v>65934</v>
      </c>
      <c t="s" s="405" r="C1058">
        <v>65935</v>
      </c>
      <c t="s" s="406" r="D1058">
        <v>65936</v>
      </c>
      <c t="s" s="405" r="E1058">
        <v>65937</v>
      </c>
      <c t="str" s="405" r="F1058">
        <f>'Mali CSCOM-CSREF'!$A1058</f>
        <v>ML02R06C039</v>
      </c>
      <c t="s" s="405" r="G1058">
        <v>65938</v>
      </c>
      <c s="407" r="H1058">
        <v>37347.0</v>
      </c>
      <c s="408" r="I1058">
        <v>10.0</v>
      </c>
      <c s="408" r="J1058">
        <v>130.0</v>
      </c>
      <c t="s" s="405" r="K1058">
        <v>65939</v>
      </c>
      <c t="s" s="408" r="L1058">
        <v>65940</v>
      </c>
      <c s="408" r="M1058"/>
      <c s="409" r="N1058">
        <v>-8.741787528</v>
      </c>
      <c s="409" r="O1058">
        <v>12.431858347</v>
      </c>
    </row>
    <row customHeight="1" r="1059" ht="15.75">
      <c t="s" s="410" r="A1059">
        <v>65941</v>
      </c>
      <c t="s" s="421" r="B1059">
        <v>65942</v>
      </c>
      <c t="s" s="410" r="C1059">
        <v>65943</v>
      </c>
      <c t="s" s="411" r="D1059">
        <v>65944</v>
      </c>
      <c t="s" s="410" r="E1059">
        <v>65945</v>
      </c>
      <c t="str" s="410" r="F1059">
        <f>'Mali CSCOM-CSREF'!$A1059</f>
        <v>ML01R06C016</v>
      </c>
      <c t="s" s="410" r="G1059">
        <v>65946</v>
      </c>
      <c s="412" r="H1059">
        <v>34700.0</v>
      </c>
      <c s="413" r="I1059">
        <v>10.0</v>
      </c>
      <c s="413" r="J1059">
        <v>234.0</v>
      </c>
      <c t="s" s="410" r="K1059">
        <v>65947</v>
      </c>
      <c t="s" s="413" r="L1059">
        <v>65948</v>
      </c>
      <c s="413" r="M1059"/>
      <c s="414" r="N1059">
        <v>-10.305296904</v>
      </c>
      <c s="414" r="O1059">
        <v>14.700742599</v>
      </c>
    </row>
    <row customHeight="1" r="1060" ht="15.75">
      <c t="s" s="405" r="A1060">
        <v>65949</v>
      </c>
      <c t="s" s="420" r="B1060">
        <v>65950</v>
      </c>
      <c t="s" s="405" r="C1060">
        <v>65951</v>
      </c>
      <c t="s" s="406" r="D1060">
        <v>65952</v>
      </c>
      <c t="s" s="405" r="E1060">
        <v>65953</v>
      </c>
      <c t="str" s="405" r="F1060">
        <f>'Mali CSCOM-CSREF'!$A1060</f>
        <v>ML01R05C033</v>
      </c>
      <c t="s" s="405" r="G1060">
        <v>65954</v>
      </c>
      <c s="407" r="H1060">
        <v>34516.0</v>
      </c>
      <c s="408" r="I1060">
        <v>13.0</v>
      </c>
      <c s="408" r="J1060">
        <v>45.0</v>
      </c>
      <c t="s" s="405" r="K1060">
        <v>65955</v>
      </c>
      <c t="s" s="408" r="L1060">
        <v>65956</v>
      </c>
      <c s="408" r="M1060"/>
      <c s="409" r="N1060">
        <v>-9.33720999973</v>
      </c>
      <c s="409" r="O1060">
        <v>13.5042399999</v>
      </c>
    </row>
    <row customHeight="1" r="1061" ht="15.75">
      <c t="s" s="410" r="A1061">
        <v>65957</v>
      </c>
      <c t="s" s="421" r="B1061">
        <v>65958</v>
      </c>
      <c t="s" s="410" r="C1061">
        <v>65959</v>
      </c>
      <c t="s" s="411" r="D1061">
        <v>65960</v>
      </c>
      <c t="s" s="410" r="E1061">
        <v>65961</v>
      </c>
      <c t="str" s="410" r="F1061">
        <f>'Mali CSCOM-CSREF'!$A1061</f>
        <v>ML04R07C024</v>
      </c>
      <c t="s" s="410" r="G1061">
        <v>65962</v>
      </c>
      <c s="412" r="H1061">
        <v>40544.0</v>
      </c>
      <c s="413" r="I1061">
        <v>8.0</v>
      </c>
      <c s="413" r="J1061">
        <v>58.0</v>
      </c>
      <c t="s" s="410" r="K1061">
        <v>65963</v>
      </c>
      <c t="s" s="413" r="L1061">
        <v>65964</v>
      </c>
      <c s="413" r="M1061"/>
      <c s="414" r="N1061">
        <v>-4.613354649</v>
      </c>
      <c s="414" r="O1061">
        <v>13.066374722</v>
      </c>
    </row>
    <row customHeight="1" r="1062" ht="15.75">
      <c t="s" s="405" r="A1062">
        <v>65965</v>
      </c>
      <c t="s" s="420" r="B1062">
        <v>65966</v>
      </c>
      <c t="s" s="405" r="C1062">
        <v>65967</v>
      </c>
      <c t="s" s="406" r="D1062">
        <v>65968</v>
      </c>
      <c t="s" s="405" r="E1062">
        <v>65969</v>
      </c>
      <c t="str" s="405" r="F1062">
        <f>'Mali CSCOM-CSREF'!$A1062</f>
        <v>ML04R08C012</v>
      </c>
      <c t="s" s="405" r="G1062">
        <v>65970</v>
      </c>
      <c s="407" r="H1062">
        <v>37622.0</v>
      </c>
      <c s="408" r="I1062">
        <v>16.0</v>
      </c>
      <c s="408" r="J1062">
        <v>27.0</v>
      </c>
      <c t="s" s="405" r="K1062">
        <v>65971</v>
      </c>
      <c t="s" s="408" r="L1062">
        <v>65972</v>
      </c>
      <c s="408" r="M1062"/>
      <c s="409" r="N1062">
        <v>-4.613355</v>
      </c>
      <c s="409" r="O1062">
        <v>13.066375</v>
      </c>
    </row>
    <row customHeight="1" r="1063" ht="15.75">
      <c t="s" s="410" r="A1063">
        <v>65973</v>
      </c>
      <c t="s" s="421" r="B1063">
        <v>65974</v>
      </c>
      <c t="s" s="410" r="C1063">
        <v>65975</v>
      </c>
      <c t="s" s="411" r="D1063">
        <v>65976</v>
      </c>
      <c t="s" s="410" r="E1063">
        <v>65977</v>
      </c>
      <c t="str" s="410" r="F1063">
        <f>'Mali CSCOM-CSREF'!$A1063</f>
        <v>ML01R04C017</v>
      </c>
      <c t="s" s="410" r="G1063">
        <v>65978</v>
      </c>
      <c s="412" r="H1063">
        <v>39326.0</v>
      </c>
      <c s="413" r="I1063">
        <v>10.0</v>
      </c>
      <c s="413" r="J1063">
        <v>115.0</v>
      </c>
      <c t="s" s="410" r="K1063">
        <v>65979</v>
      </c>
      <c t="s" s="413" r="L1063">
        <v>65980</v>
      </c>
      <c s="413" r="M1063"/>
      <c s="414" r="N1063">
        <v>-11.4831205305</v>
      </c>
      <c s="414" r="O1063">
        <v>13.5771547226</v>
      </c>
    </row>
    <row customHeight="1" r="1064" ht="15.75">
      <c s="405" r="A1064"/>
      <c t="s" s="420" r="B1064">
        <v>65981</v>
      </c>
      <c t="s" s="405" r="C1064">
        <v>65982</v>
      </c>
      <c s="406" r="D1064"/>
      <c t="s" s="405" r="E1064">
        <v>65983</v>
      </c>
      <c t="str" s="405" r="F1064">
        <f>'Mali CSCOM-CSREF'!$A1064</f>
        <v/>
      </c>
      <c t="s" s="405" r="G1064">
        <v>65984</v>
      </c>
      <c s="407" r="H1064"/>
      <c s="408" r="I1064"/>
      <c s="408" r="J1064"/>
      <c s="405" r="K1064"/>
      <c t="s" s="408" r="L1064">
        <v>65985</v>
      </c>
      <c s="408" r="M1064"/>
      <c s="409" r="N1064">
        <v>-7.93388888888888</v>
      </c>
      <c s="409" r="O1064">
        <v>12.691944444444445</v>
      </c>
    </row>
    <row customHeight="1" r="1065" ht="15.75">
      <c t="s" s="410" r="A1065">
        <v>65986</v>
      </c>
      <c t="s" s="410" r="B1065">
        <v>65987</v>
      </c>
      <c t="s" s="410" r="C1065">
        <v>65988</v>
      </c>
      <c t="s" s="411" r="D1065">
        <v>65989</v>
      </c>
      <c t="s" s="410" r="E1065">
        <v>65990</v>
      </c>
      <c t="str" s="410" r="F1065">
        <f>'Mali CSCOM-CSREF'!$A1065</f>
        <v>ML05R02C022</v>
      </c>
      <c t="s" s="410" r="G1065">
        <v>65991</v>
      </c>
      <c s="412" r="H1065">
        <v>36495.0</v>
      </c>
      <c s="413" r="I1065">
        <v>17.0</v>
      </c>
      <c s="413" r="J1065">
        <v>45.0</v>
      </c>
      <c t="s" s="410" r="K1065">
        <v>65992</v>
      </c>
      <c t="s" s="413" r="L1065">
        <v>65993</v>
      </c>
      <c s="413" r="M1065"/>
      <c s="414" r="N1065">
        <v>-3.308204148</v>
      </c>
      <c s="414" r="O1065">
        <v>14.470131223</v>
      </c>
    </row>
    <row customHeight="1" r="1066" ht="15.75">
      <c t="s" s="405" r="A1066">
        <v>65994</v>
      </c>
      <c t="s" s="405" r="B1066">
        <v>65995</v>
      </c>
      <c t="s" s="405" r="C1066">
        <v>65996</v>
      </c>
      <c t="s" s="406" r="D1066">
        <v>65997</v>
      </c>
      <c t="s" s="405" r="E1066">
        <v>65998</v>
      </c>
      <c t="str" s="405" r="F1066">
        <f>'Mali CSCOM-CSREF'!$A1066</f>
        <v>ML03R06C032</v>
      </c>
      <c t="s" s="405" r="G1066">
        <v>65999</v>
      </c>
      <c s="407" r="H1066">
        <v>37621.0</v>
      </c>
      <c s="408" r="I1066">
        <v>10.0</v>
      </c>
      <c s="408" r="J1066">
        <v>70.0</v>
      </c>
      <c t="s" s="405" r="K1066">
        <v>66000</v>
      </c>
      <c t="s" s="408" r="L1066">
        <v>66001</v>
      </c>
      <c s="408" r="M1066"/>
      <c s="409" r="N1066">
        <v>-5.28804915</v>
      </c>
      <c s="409" r="O1066">
        <v>11.998521096</v>
      </c>
    </row>
    <row customHeight="1" r="1067" ht="15.75">
      <c t="s" s="410" r="A1067">
        <v>66002</v>
      </c>
      <c t="s" s="410" r="B1067">
        <v>66003</v>
      </c>
      <c t="s" s="410" r="C1067">
        <v>66004</v>
      </c>
      <c t="s" s="411" r="D1067">
        <v>66005</v>
      </c>
      <c t="s" s="410" r="E1067">
        <v>66006</v>
      </c>
      <c t="str" s="410" r="F1067">
        <f>'Mali CSCOM-CSREF'!$A1067</f>
        <v>ML06R01C014</v>
      </c>
      <c t="s" s="410" r="G1067">
        <v>66007</v>
      </c>
      <c s="412" r="H1067">
        <v>40544.0</v>
      </c>
      <c s="413" r="I1067">
        <v>4.0</v>
      </c>
      <c s="413" r="J1067">
        <v>0.0</v>
      </c>
      <c t="s" s="410" r="K1067">
        <v>66008</v>
      </c>
      <c t="s" s="413" r="L1067">
        <v>66009</v>
      </c>
      <c s="413" r="M1067"/>
      <c s="413" r="N1067">
        <v>-3.007772523</v>
      </c>
      <c s="413" r="O1067">
        <v>16.766185351</v>
      </c>
    </row>
    <row customHeight="1" r="1068" ht="15.75">
      <c t="s" s="405" r="A1068">
        <v>66010</v>
      </c>
      <c t="s" s="405" r="B1068">
        <v>66011</v>
      </c>
      <c t="s" s="405" r="C1068">
        <v>66012</v>
      </c>
      <c t="s" s="406" r="D1068">
        <v>66013</v>
      </c>
      <c t="s" s="405" r="E1068">
        <v>66014</v>
      </c>
      <c t="str" s="405" r="F1068">
        <f>'Mali CSCOM-CSREF'!$A1068</f>
        <v>ML03R01C044</v>
      </c>
      <c t="s" s="405" r="G1068">
        <v>66015</v>
      </c>
      <c s="407" r="H1068">
        <v>38353.0</v>
      </c>
      <c s="408" r="I1068">
        <v>3.0</v>
      </c>
      <c s="408" r="J1068">
        <v>0.0</v>
      </c>
      <c t="s" s="405" r="K1068">
        <v>66016</v>
      </c>
      <c t="s" s="408" r="L1068">
        <v>66017</v>
      </c>
      <c s="408" r="M1068"/>
      <c s="409" r="N1068">
        <v>-5.659</v>
      </c>
      <c s="409" r="O1068">
        <v>11.3</v>
      </c>
    </row>
    <row customHeight="1" r="1069" ht="15.75">
      <c t="s" s="410" r="A1069">
        <v>66018</v>
      </c>
      <c t="s" s="410" r="B1069">
        <v>66019</v>
      </c>
      <c t="s" s="410" r="C1069">
        <v>66020</v>
      </c>
      <c t="s" s="411" r="D1069">
        <v>66021</v>
      </c>
      <c t="s" s="410" r="E1069">
        <v>66022</v>
      </c>
      <c t="str" s="410" r="F1069">
        <f>'Mali CSCOM-CSREF'!$A1069</f>
        <v>ML03R01C045</v>
      </c>
      <c t="s" s="410" r="G1069">
        <v>66023</v>
      </c>
      <c s="412" r="H1069">
        <v>38353.0</v>
      </c>
      <c s="413" r="I1069">
        <v>5.0</v>
      </c>
      <c s="413" r="J1069">
        <v>5.0</v>
      </c>
      <c t="s" s="410" r="K1069">
        <v>66024</v>
      </c>
      <c t="s" s="413" r="L1069">
        <v>66025</v>
      </c>
      <c s="413" r="M1069"/>
      <c s="414" r="N1069">
        <v>-5.66078527448</v>
      </c>
      <c s="414" r="O1069">
        <v>11.3046334307</v>
      </c>
    </row>
    <row customHeight="1" r="1070" ht="15.75">
      <c t="s" s="405" r="A1070">
        <v>66026</v>
      </c>
      <c t="s" s="405" r="B1070">
        <v>66027</v>
      </c>
      <c t="s" s="405" r="C1070">
        <v>66028</v>
      </c>
      <c t="s" s="406" r="D1070">
        <v>66029</v>
      </c>
      <c t="s" s="405" r="E1070">
        <v>66030</v>
      </c>
      <c t="str" s="405" r="F1070">
        <f>'Mali CSCOM-CSREF'!$A1070</f>
        <v>ML04R05C012</v>
      </c>
      <c t="s" s="405" r="G1070">
        <v>66031</v>
      </c>
      <c s="407" r="H1070">
        <v>35226.0</v>
      </c>
      <c s="408" r="I1070">
        <v>10.0</v>
      </c>
      <c s="408" r="J1070">
        <v>15.0</v>
      </c>
      <c t="s" s="405" r="K1070">
        <v>66032</v>
      </c>
      <c t="s" s="408" r="L1070">
        <v>66033</v>
      </c>
      <c s="408" r="M1070"/>
      <c s="409" r="N1070">
        <v>-5.82899999969</v>
      </c>
      <c s="409" r="O1070">
        <v>13.7482099998</v>
      </c>
    </row>
    <row customHeight="1" r="1071" ht="15.75">
      <c t="s" s="410" r="A1071">
        <v>66034</v>
      </c>
      <c t="s" s="410" r="B1071">
        <v>66035</v>
      </c>
      <c t="s" s="410" r="C1071">
        <v>66036</v>
      </c>
      <c t="s" s="411" r="D1071">
        <v>66037</v>
      </c>
      <c t="s" s="410" r="E1071">
        <v>66038</v>
      </c>
      <c t="str" s="410" r="F1071">
        <f>'Mali CSCOM-CSREF'!$A1071</f>
        <v>ML01R03C019</v>
      </c>
      <c t="s" s="410" r="G1071">
        <v>66039</v>
      </c>
      <c s="412" r="H1071">
        <v>40848.0</v>
      </c>
      <c s="413" r="I1071">
        <v>7.0</v>
      </c>
      <c s="413" r="J1071">
        <v>75.0</v>
      </c>
      <c t="s" s="410" r="K1071">
        <v>66040</v>
      </c>
      <c t="s" s="413" r="L1071">
        <v>66041</v>
      </c>
      <c s="413" r="M1071"/>
      <c s="414" r="N1071">
        <v>-9.96180402906</v>
      </c>
      <c s="414" r="O1071">
        <v>14.4208665984</v>
      </c>
    </row>
    <row customHeight="1" r="1072" ht="15.75">
      <c t="s" s="405" r="A1072">
        <v>66042</v>
      </c>
      <c t="s" s="405" r="B1072">
        <v>66043</v>
      </c>
      <c t="s" s="405" r="C1072">
        <v>66044</v>
      </c>
      <c t="s" s="406" r="D1072">
        <v>66045</v>
      </c>
      <c t="s" s="405" r="E1072">
        <v>66046</v>
      </c>
      <c t="str" s="405" r="F1072">
        <f>'Mali CSCOM-CSREF'!$A1072</f>
        <v>ML03R02C031</v>
      </c>
      <c t="s" s="405" r="G1072">
        <v>66047</v>
      </c>
      <c s="407" r="H1072">
        <v>34943.0</v>
      </c>
      <c s="408" r="I1072">
        <v>16.0</v>
      </c>
      <c s="408" r="J1072">
        <v>0.0</v>
      </c>
      <c t="s" s="405" r="K1072">
        <v>66048</v>
      </c>
      <c t="s" s="408" r="L1072">
        <v>66049</v>
      </c>
      <c s="408" r="M1072"/>
      <c s="408" r="N1072">
        <v>-6.856979901</v>
      </c>
      <c s="408" r="O1072">
        <v>11.708640096</v>
      </c>
    </row>
    <row customHeight="1" r="1073" ht="15.75">
      <c s="410" r="A1073"/>
      <c t="s" s="410" r="B1073">
        <v>66050</v>
      </c>
      <c t="s" s="410" r="C1073">
        <v>66051</v>
      </c>
      <c s="411" r="D1073"/>
      <c t="s" s="410" r="E1073">
        <v>66052</v>
      </c>
      <c t="str" s="410" r="F1073">
        <f>'Mali CSCOM-CSREF'!$A1073</f>
        <v/>
      </c>
      <c t="s" s="410" r="G1073">
        <v>66053</v>
      </c>
      <c s="412" r="H1073"/>
      <c s="413" r="I1073"/>
      <c s="413" r="J1073"/>
      <c s="410" r="K1073"/>
      <c t="s" s="413" r="L1073">
        <v>66054</v>
      </c>
      <c s="413" r="M1073"/>
      <c s="414" r="N1073">
        <v>-4.425068</v>
      </c>
      <c s="414" r="O1073">
        <v>12.559196</v>
      </c>
    </row>
    <row customHeight="1" r="1074" ht="15.75">
      <c s="405" r="A1074"/>
      <c t="s" s="405" r="B1074">
        <v>66055</v>
      </c>
      <c t="s" s="405" r="C1074">
        <v>66056</v>
      </c>
      <c s="406" r="D1074"/>
      <c t="s" s="405" r="E1074">
        <v>66057</v>
      </c>
      <c t="str" s="405" r="F1074">
        <f>'Mali CSCOM-CSREF'!$A1074</f>
        <v/>
      </c>
      <c t="s" s="405" r="G1074">
        <v>66058</v>
      </c>
      <c s="407" r="H1074"/>
      <c s="408" r="I1074"/>
      <c s="408" r="J1074"/>
      <c s="405" r="K1074"/>
      <c t="s" s="408" r="L1074">
        <v>66059</v>
      </c>
      <c s="408" r="M1074"/>
      <c s="409" r="N1074">
        <v>-5.953255</v>
      </c>
      <c s="409" r="O1074">
        <v>11.221195</v>
      </c>
    </row>
    <row customHeight="1" r="1075" ht="15.75">
      <c s="410" r="A1075"/>
      <c t="s" s="410" r="B1075">
        <v>66060</v>
      </c>
      <c t="s" s="410" r="C1075">
        <v>66061</v>
      </c>
      <c s="411" r="D1075"/>
      <c t="s" s="410" r="E1075">
        <v>66062</v>
      </c>
      <c t="str" s="410" r="F1075">
        <f>'Mali CSCOM-CSREF'!$A1075</f>
        <v/>
      </c>
      <c t="s" s="410" r="G1075">
        <v>66063</v>
      </c>
      <c s="412" r="H1075"/>
      <c s="413" r="I1075"/>
      <c s="413" r="J1075"/>
      <c s="410" r="K1075"/>
      <c t="s" s="413" r="L1075">
        <v>66064</v>
      </c>
      <c s="413" r="M1075"/>
      <c s="413" r="N1075">
        <v>-5.953255</v>
      </c>
      <c s="413" r="O1075">
        <v>11.221195</v>
      </c>
    </row>
    <row customHeight="1" r="1076" ht="15.75">
      <c t="s" s="405" r="A1076">
        <v>66065</v>
      </c>
      <c t="s" s="405" r="B1076">
        <v>66066</v>
      </c>
      <c t="s" s="406" r="C1076">
        <v>66067</v>
      </c>
      <c t="s" s="406" r="D1076">
        <v>66068</v>
      </c>
      <c t="s" s="405" r="E1076">
        <v>66069</v>
      </c>
      <c t="str" s="405" r="F1076">
        <f>'Mali CSCOM-CSREF'!$A1076</f>
        <v>ML06R05C019</v>
      </c>
      <c t="s" s="405" r="G1076">
        <v>66070</v>
      </c>
      <c s="407" r="H1076">
        <v>39083.0</v>
      </c>
      <c s="408" r="I1076">
        <v>27.0</v>
      </c>
      <c s="408" r="J1076">
        <v>15.0</v>
      </c>
      <c s="405" r="K1076"/>
      <c t="s" s="408" r="L1076">
        <v>66071</v>
      </c>
      <c s="408" r="M1076"/>
      <c s="409" r="N1076">
        <v>-3.699188648</v>
      </c>
      <c s="409" r="O1076">
        <v>15.82029885</v>
      </c>
    </row>
    <row customHeight="1" r="1077" ht="15.75">
      <c t="s" s="410" r="A1077">
        <v>66072</v>
      </c>
      <c t="s" s="410" r="B1077">
        <v>66073</v>
      </c>
      <c t="s" s="411" r="C1077">
        <v>66074</v>
      </c>
      <c t="s" s="411" r="D1077">
        <v>66075</v>
      </c>
      <c t="s" s="410" r="E1077">
        <v>66076</v>
      </c>
      <c t="str" s="410" r="F1077">
        <f>'Mali CSCOM-CSREF'!$A1077</f>
        <v>ML06R02C011</v>
      </c>
      <c t="s" s="410" r="G1077">
        <v>66077</v>
      </c>
      <c s="412" r="H1077">
        <v>38504.0</v>
      </c>
      <c s="413" r="I1077">
        <v>15.0</v>
      </c>
      <c s="413" r="J1077">
        <v>35.0</v>
      </c>
      <c t="s" s="410" r="K1077">
        <v>66078</v>
      </c>
      <c t="s" s="413" r="L1077">
        <v>66079</v>
      </c>
      <c s="413" r="M1077"/>
      <c s="413" r="N1077">
        <v>-3.235748773</v>
      </c>
      <c s="413" r="O1077">
        <v>16.0872651</v>
      </c>
    </row>
    <row customHeight="1" r="1078" ht="15.75">
      <c t="s" s="405" r="A1078">
        <v>66080</v>
      </c>
      <c t="s" s="405" r="B1078">
        <v>66081</v>
      </c>
      <c t="s" s="405" r="C1078">
        <v>66082</v>
      </c>
      <c t="s" s="406" r="D1078">
        <v>66083</v>
      </c>
      <c t="s" s="405" r="E1078">
        <v>66084</v>
      </c>
      <c t="str" s="405" r="F1078">
        <f>'Mali CSCOM-CSREF'!$A1078</f>
        <v>ML04R04C012</v>
      </c>
      <c t="s" s="405" r="G1078">
        <v>66085</v>
      </c>
      <c s="407" r="H1078">
        <v>34700.0</v>
      </c>
      <c s="408" r="I1078">
        <v>43.0</v>
      </c>
      <c s="408" r="J1078">
        <v>45.0</v>
      </c>
      <c t="s" s="405" r="K1078">
        <v>66086</v>
      </c>
      <c t="s" s="408" r="L1078">
        <v>66087</v>
      </c>
      <c s="408" r="M1078"/>
      <c s="409" r="N1078">
        <v>-5.24215265</v>
      </c>
      <c s="409" r="O1078">
        <v>13.716475973</v>
      </c>
    </row>
    <row customHeight="1" r="1079" ht="15.75">
      <c t="s" s="410" r="A1079">
        <v>66088</v>
      </c>
      <c t="s" s="410" r="B1079">
        <v>66089</v>
      </c>
      <c t="s" s="410" r="C1079">
        <v>66090</v>
      </c>
      <c t="s" s="411" r="D1079">
        <v>66091</v>
      </c>
      <c t="s" s="410" r="E1079">
        <v>66092</v>
      </c>
      <c t="str" s="410" r="F1079">
        <f>'Mali CSCOM-CSREF'!$A1079</f>
        <v>ML01R02C025</v>
      </c>
      <c t="s" s="410" r="G1079">
        <v>66093</v>
      </c>
      <c s="412" r="H1079">
        <v>40299.0</v>
      </c>
      <c s="413" r="I1079">
        <v>5.0</v>
      </c>
      <c s="413" r="J1079">
        <v>187.0</v>
      </c>
      <c t="s" s="410" r="K1079">
        <v>66094</v>
      </c>
      <c t="s" s="413" r="L1079">
        <v>66095</v>
      </c>
      <c s="413" r="M1079"/>
      <c s="414" r="N1079">
        <v>-10.02637</v>
      </c>
      <c s="414" r="O1079">
        <v>14.1270600004</v>
      </c>
    </row>
    <row customHeight="1" r="1080" ht="15.75">
      <c t="s" s="405" r="A1080">
        <v>66096</v>
      </c>
      <c t="s" s="405" r="B1080">
        <v>66097</v>
      </c>
      <c t="s" s="405" r="C1080">
        <v>66098</v>
      </c>
      <c t="s" s="406" r="D1080">
        <v>66099</v>
      </c>
      <c t="s" s="405" r="E1080">
        <v>66100</v>
      </c>
      <c t="str" s="405" r="F1080">
        <f>'Mali CSCOM-CSREF'!$A1080</f>
        <v>ML04R04C013</v>
      </c>
      <c t="s" s="405" r="G1080">
        <v>66101</v>
      </c>
      <c s="407" r="H1080">
        <v>34700.0</v>
      </c>
      <c s="408" r="I1080">
        <v>23.0</v>
      </c>
      <c s="408" r="J1080">
        <v>75.0</v>
      </c>
      <c t="s" s="405" r="K1080">
        <v>66102</v>
      </c>
      <c t="s" s="408" r="L1080">
        <v>66103</v>
      </c>
      <c s="408" r="M1080"/>
      <c s="409" r="N1080">
        <v>-4.996717899</v>
      </c>
      <c s="409" r="O1080">
        <v>13.825096723</v>
      </c>
    </row>
    <row customHeight="1" r="1081" ht="15.75">
      <c t="s" s="410" r="A1081">
        <v>66104</v>
      </c>
      <c t="s" s="410" r="B1081">
        <v>66105</v>
      </c>
      <c t="s" s="410" r="C1081">
        <v>66106</v>
      </c>
      <c t="s" s="411" r="D1081">
        <v>66107</v>
      </c>
      <c t="s" s="410" r="E1081">
        <v>66108</v>
      </c>
      <c t="str" s="410" r="F1081">
        <f>'Mali CSCOM-CSREF'!$A1081</f>
        <v>ML01R05C034</v>
      </c>
      <c t="s" s="410" r="G1081">
        <v>66109</v>
      </c>
      <c s="412" r="H1081">
        <v>36161.0</v>
      </c>
      <c s="413" r="I1081">
        <v>11.0</v>
      </c>
      <c s="413" r="J1081">
        <v>60.0</v>
      </c>
      <c t="s" s="410" r="K1081">
        <v>66110</v>
      </c>
      <c t="s" s="413" r="L1081">
        <v>66111</v>
      </c>
      <c s="413" r="M1081"/>
      <c s="414" r="N1081">
        <v>-8.990402778</v>
      </c>
      <c s="414" r="O1081">
        <v>12.958378597</v>
      </c>
    </row>
    <row customHeight="1" r="1082" ht="15.75">
      <c t="s" s="405" r="A1082">
        <v>66112</v>
      </c>
      <c t="s" s="405" r="B1082">
        <v>66113</v>
      </c>
      <c t="s" s="405" r="C1082">
        <v>66114</v>
      </c>
      <c t="s" s="406" r="D1082">
        <v>66115</v>
      </c>
      <c t="s" s="405" r="E1082">
        <v>66116</v>
      </c>
      <c t="str" s="405" r="F1082">
        <f>'Mali CSCOM-CSREF'!$A1082</f>
        <v>ML02R07C016</v>
      </c>
      <c t="s" s="405" r="G1082">
        <v>66117</v>
      </c>
      <c s="407" r="H1082">
        <v>35848.0</v>
      </c>
      <c s="408" r="I1082">
        <v>16.0</v>
      </c>
      <c s="408" r="J1082">
        <v>45.0</v>
      </c>
      <c t="s" s="405" r="K1082">
        <v>66118</v>
      </c>
      <c t="s" s="408" r="L1082">
        <v>66119</v>
      </c>
      <c s="408" r="M1082"/>
      <c s="409" r="N1082">
        <v>-8.381636653</v>
      </c>
      <c s="409" r="O1082">
        <v>13.689729098</v>
      </c>
    </row>
    <row customHeight="1" r="1083" ht="15.75">
      <c t="s" s="410" r="A1083">
        <v>66120</v>
      </c>
      <c t="s" s="410" r="B1083">
        <v>66121</v>
      </c>
      <c t="s" s="410" r="C1083">
        <v>66122</v>
      </c>
      <c t="s" s="411" r="D1083">
        <v>66123</v>
      </c>
      <c t="s" s="410" r="E1083">
        <v>66124</v>
      </c>
      <c t="str" s="410" r="F1083">
        <f>'Mali CSCOM-CSREF'!$A1083</f>
        <v>ML02R02C014</v>
      </c>
      <c t="s" s="410" r="G1083">
        <v>66125</v>
      </c>
      <c s="412" r="H1083">
        <v>37987.0</v>
      </c>
      <c s="413" r="I1083">
        <v>16.0</v>
      </c>
      <c s="413" r="J1083">
        <v>74.0</v>
      </c>
      <c t="s" s="410" r="K1083">
        <v>66126</v>
      </c>
      <c t="s" s="413" r="L1083">
        <v>66127</v>
      </c>
      <c s="413" r="M1083"/>
      <c s="414" r="N1083">
        <v>-7.146433276</v>
      </c>
      <c s="414" r="O1083">
        <v>14.030583223</v>
      </c>
    </row>
    <row customHeight="1" r="1084" ht="15.75">
      <c t="s" s="405" r="A1084">
        <v>66128</v>
      </c>
      <c t="s" s="405" r="B1084">
        <v>66129</v>
      </c>
      <c t="s" s="405" r="C1084">
        <v>66130</v>
      </c>
      <c t="s" s="406" r="D1084">
        <v>66131</v>
      </c>
      <c t="s" s="405" r="E1084">
        <v>66132</v>
      </c>
      <c t="str" s="405" r="F1084">
        <f>'Mali CSCOM-CSREF'!$A1084</f>
        <v>ML04R01C021</v>
      </c>
      <c t="s" s="405" r="G1084">
        <v>66133</v>
      </c>
      <c s="407" r="H1084">
        <v>39022.0</v>
      </c>
      <c s="408" r="I1084">
        <v>9.0</v>
      </c>
      <c s="408" r="J1084">
        <v>10.0</v>
      </c>
      <c t="s" s="405" r="K1084">
        <v>66134</v>
      </c>
      <c t="s" s="408" r="L1084">
        <v>66135</v>
      </c>
      <c s="408" r="M1084"/>
      <c s="409" r="N1084">
        <v>-6.300833276</v>
      </c>
      <c s="409" r="O1084">
        <v>13.420277597</v>
      </c>
    </row>
    <row customHeight="1" r="1085" ht="15.75">
      <c t="s" s="410" r="A1085">
        <v>66136</v>
      </c>
      <c t="s" s="410" r="B1085">
        <v>66137</v>
      </c>
      <c t="s" s="410" r="C1085">
        <v>66138</v>
      </c>
      <c t="s" s="411" r="D1085">
        <v>66139</v>
      </c>
      <c t="s" s="410" r="E1085">
        <v>66140</v>
      </c>
      <c t="str" s="410" r="F1085">
        <f>'Mali CSCOM-CSREF'!$A1085</f>
        <v>ML01R05C035</v>
      </c>
      <c t="s" s="410" r="G1085">
        <v>66141</v>
      </c>
      <c s="412" r="H1085">
        <v>36161.0</v>
      </c>
      <c s="413" r="I1085">
        <v>3.0</v>
      </c>
      <c s="413" r="J1085">
        <v>190.0</v>
      </c>
      <c t="s" s="410" r="K1085">
        <v>66142</v>
      </c>
      <c t="s" s="413" r="L1085">
        <v>66143</v>
      </c>
      <c s="413" r="M1085"/>
      <c s="414" r="N1085">
        <v>-9.827326529</v>
      </c>
      <c s="414" r="O1085">
        <v>14.137629848</v>
      </c>
    </row>
    <row customHeight="1" r="1086" ht="15.75">
      <c t="s" s="405" r="A1086">
        <v>66144</v>
      </c>
      <c t="s" s="405" r="B1086">
        <v>66145</v>
      </c>
      <c t="s" s="405" r="C1086">
        <v>66146</v>
      </c>
      <c t="s" s="406" r="D1086">
        <v>66147</v>
      </c>
      <c t="s" s="405" r="E1086">
        <v>66148</v>
      </c>
      <c t="str" s="405" r="F1086">
        <f>'Mali CSCOM-CSREF'!$A1086</f>
        <v>ML01R01C035</v>
      </c>
      <c t="s" s="405" r="G1086">
        <v>66149</v>
      </c>
      <c s="407" r="H1086">
        <v>35370.0</v>
      </c>
      <c s="408" r="I1086">
        <v>7.0</v>
      </c>
      <c s="408" r="J1086">
        <v>60.0</v>
      </c>
      <c t="s" s="405" r="K1086">
        <v>66150</v>
      </c>
      <c t="s" s="408" r="L1086">
        <v>66151</v>
      </c>
      <c s="408" r="M1086"/>
      <c s="409" r="N1086">
        <v>-10.97162253</v>
      </c>
      <c s="409" r="O1086">
        <v>14.559258474</v>
      </c>
    </row>
    <row customHeight="1" r="1087" ht="15.75">
      <c t="s" s="410" r="A1087">
        <v>66152</v>
      </c>
      <c t="s" s="410" r="B1087">
        <v>66153</v>
      </c>
      <c t="s" s="410" r="C1087">
        <v>66154</v>
      </c>
      <c t="s" s="411" r="D1087">
        <v>66155</v>
      </c>
      <c t="s" s="410" r="E1087">
        <v>66156</v>
      </c>
      <c t="str" s="410" r="F1087">
        <f>'Mali CSCOM-CSREF'!$A1087</f>
        <v>ML04R01C022</v>
      </c>
      <c t="s" s="410" r="G1087">
        <v>66157</v>
      </c>
      <c s="412" r="H1087">
        <v>34304.0</v>
      </c>
      <c s="413" r="I1087">
        <v>3.0</v>
      </c>
      <c s="413" r="J1087">
        <v>4.0</v>
      </c>
      <c t="s" s="410" r="K1087">
        <v>66158</v>
      </c>
      <c t="s" s="413" r="L1087">
        <v>66159</v>
      </c>
      <c s="413" r="M1087"/>
      <c s="414" r="N1087">
        <v>-6.272323026</v>
      </c>
      <c s="414" r="O1087">
        <v>13.440436472</v>
      </c>
    </row>
    <row customHeight="1" r="1088" ht="15.75">
      <c t="s" s="405" r="A1088">
        <v>66160</v>
      </c>
      <c t="s" s="405" r="B1088">
        <v>66161</v>
      </c>
      <c t="s" s="405" r="C1088">
        <v>66162</v>
      </c>
      <c t="s" s="406" r="D1088">
        <v>66163</v>
      </c>
      <c t="s" s="405" r="E1088">
        <v>66164</v>
      </c>
      <c t="str" s="405" r="F1088">
        <f>'Mali CSCOM-CSREF'!$A1088</f>
        <v>ML04R01C000</v>
      </c>
      <c t="s" s="405" r="G1088">
        <v>66165</v>
      </c>
      <c s="407" r="H1088">
        <v>38078.0</v>
      </c>
      <c s="408" r="I1088">
        <v>0.0</v>
      </c>
      <c s="408" r="J1088">
        <v>600.0</v>
      </c>
      <c s="405" r="K1088"/>
      <c t="s" s="408" r="L1088">
        <v>66166</v>
      </c>
      <c s="408" r="M1088"/>
      <c s="409" r="N1088">
        <v>-6.268655</v>
      </c>
      <c s="409" r="O1088">
        <v>13.44288</v>
      </c>
    </row>
    <row customHeight="1" r="1089" ht="15.75">
      <c t="s" s="410" r="A1089">
        <v>66167</v>
      </c>
      <c t="s" s="410" r="B1089">
        <v>66168</v>
      </c>
      <c t="s" s="410" r="C1089">
        <v>66169</v>
      </c>
      <c t="s" s="411" r="D1089">
        <v>66170</v>
      </c>
      <c t="s" s="410" r="E1089">
        <v>66171</v>
      </c>
      <c t="str" s="410" r="F1089">
        <f>'Mali CSCOM-CSREF'!$A1089</f>
        <v>ML05R03C016</v>
      </c>
      <c t="s" s="410" r="G1089">
        <v>66172</v>
      </c>
      <c s="412" r="H1089">
        <v>40038.0</v>
      </c>
      <c s="413" r="I1089">
        <v>17.0</v>
      </c>
      <c s="413" r="J1089">
        <v>55.0</v>
      </c>
      <c t="s" s="410" r="K1089">
        <v>66173</v>
      </c>
      <c t="s" s="413" r="L1089">
        <v>66174</v>
      </c>
      <c s="413" r="M1089"/>
      <c s="414" r="N1089">
        <v>-3.751453648</v>
      </c>
      <c s="414" r="O1089">
        <v>13.842500473</v>
      </c>
    </row>
    <row customHeight="1" r="1090" ht="15.75">
      <c t="s" s="405" r="A1090">
        <v>66175</v>
      </c>
      <c t="s" s="405" r="B1090">
        <v>66176</v>
      </c>
      <c t="s" s="405" r="C1090">
        <v>66177</v>
      </c>
      <c t="s" s="406" r="D1090">
        <v>66178</v>
      </c>
      <c t="s" s="405" r="E1090">
        <v>66179</v>
      </c>
      <c t="str" s="405" r="F1090">
        <f>'Mali CSCOM-CSREF'!$A1090</f>
        <v>ML02R07C017</v>
      </c>
      <c t="s" s="405" r="G1090">
        <v>66180</v>
      </c>
      <c s="407" r="H1090">
        <v>35608.0</v>
      </c>
      <c s="408" r="I1090">
        <v>9.0</v>
      </c>
      <c s="408" r="J1090">
        <v>65.0</v>
      </c>
      <c t="s" s="405" r="K1090">
        <v>66181</v>
      </c>
      <c t="s" s="408" r="L1090">
        <v>66182</v>
      </c>
      <c s="408" r="M1090"/>
      <c s="409" r="N1090">
        <v>-8.20887000011</v>
      </c>
      <c s="409" r="O1090">
        <v>14.2309099999</v>
      </c>
    </row>
    <row customHeight="1" r="1091" ht="15.75">
      <c s="410" r="A1091"/>
      <c t="s" s="410" r="B1091">
        <v>66183</v>
      </c>
      <c t="s" s="410" r="C1091">
        <v>66184</v>
      </c>
      <c s="411" r="D1091"/>
      <c t="s" s="410" r="E1091">
        <v>66185</v>
      </c>
      <c t="str" s="410" r="F1091">
        <f>'Mali CSCOM-CSREF'!$A1091</f>
        <v/>
      </c>
      <c t="s" s="410" r="G1091">
        <v>66186</v>
      </c>
      <c s="412" r="H1091"/>
      <c s="413" r="I1091"/>
      <c s="413" r="J1091"/>
      <c s="410" r="K1091"/>
      <c t="s" s="413" r="L1091">
        <v>66187</v>
      </c>
      <c s="413" r="M1091"/>
      <c s="414" r="N1091">
        <v>-6.894048</v>
      </c>
      <c s="414" r="O1091">
        <v>13.393053</v>
      </c>
    </row>
    <row customHeight="1" r="1092" ht="15.75">
      <c t="s" s="405" r="A1092">
        <v>66188</v>
      </c>
      <c t="s" s="405" r="B1092">
        <v>66189</v>
      </c>
      <c t="s" s="405" r="C1092">
        <v>66190</v>
      </c>
      <c t="s" s="406" r="D1092">
        <v>66191</v>
      </c>
      <c t="s" s="405" r="E1092">
        <v>66192</v>
      </c>
      <c t="str" s="405" r="F1092">
        <f>'Mali CSCOM-CSREF'!$A1092</f>
        <v>ML04R02C016</v>
      </c>
      <c t="s" s="405" r="G1092">
        <v>66193</v>
      </c>
      <c s="407" r="H1092">
        <v>36529.0</v>
      </c>
      <c s="408" r="I1092">
        <v>9.0</v>
      </c>
      <c s="408" r="J1092">
        <v>30.0</v>
      </c>
      <c t="s" s="405" r="K1092">
        <v>66194</v>
      </c>
      <c t="s" s="408" r="L1092">
        <v>66195</v>
      </c>
      <c s="408" r="M1092"/>
      <c s="409" r="N1092">
        <v>-6.92921</v>
      </c>
      <c s="409" r="O1092">
        <v>13.1998500004</v>
      </c>
    </row>
    <row customHeight="1" r="1093" ht="15.75">
      <c s="410" r="A1093"/>
      <c t="s" s="410" r="B1093">
        <v>66196</v>
      </c>
      <c t="s" s="410" r="C1093">
        <v>66197</v>
      </c>
      <c s="411" r="D1093"/>
      <c t="s" s="410" r="E1093">
        <v>66198</v>
      </c>
      <c t="str" s="410" r="F1093">
        <f>'Mali CSCOM-CSREF'!$A1093</f>
        <v/>
      </c>
      <c t="s" s="410" r="G1093">
        <v>66199</v>
      </c>
      <c s="412" r="H1093"/>
      <c s="413" r="I1093"/>
      <c s="413" r="J1093"/>
      <c s="410" r="K1093"/>
      <c t="s" s="413" r="L1093">
        <v>66200</v>
      </c>
      <c s="413" r="M1093"/>
      <c s="414" r="N1093">
        <v>-6.352139</v>
      </c>
      <c s="414" r="O1093">
        <v>13.393893</v>
      </c>
    </row>
    <row customHeight="1" r="1094" ht="15.75">
      <c s="405" r="A1094"/>
      <c t="s" s="405" r="B1094">
        <v>66201</v>
      </c>
      <c t="s" s="405" r="C1094">
        <v>66202</v>
      </c>
      <c s="406" r="D1094"/>
      <c t="s" s="405" r="E1094">
        <v>66203</v>
      </c>
      <c t="str" s="405" r="F1094">
        <f>'Mali CSCOM-CSREF'!$A1094</f>
        <v/>
      </c>
      <c t="s" s="405" r="G1094">
        <v>66204</v>
      </c>
      <c s="407" r="H1094"/>
      <c s="408" r="I1094"/>
      <c s="408" r="J1094"/>
      <c s="405" r="K1094"/>
      <c t="s" s="408" r="L1094">
        <v>66205</v>
      </c>
      <c s="408" r="M1094"/>
      <c s="409" r="N1094">
        <v>-10.945931</v>
      </c>
      <c s="409" r="O1094">
        <v>12.743366</v>
      </c>
    </row>
    <row customHeight="1" r="1095" ht="15.75">
      <c t="s" s="410" r="A1095">
        <v>66206</v>
      </c>
      <c t="s" s="410" r="B1095">
        <v>66207</v>
      </c>
      <c t="s" s="410" r="C1095">
        <v>66208</v>
      </c>
      <c t="s" s="411" r="D1095">
        <v>66209</v>
      </c>
      <c t="s" s="410" r="E1095">
        <v>66210</v>
      </c>
      <c t="str" s="410" r="F1095">
        <f>'Mali CSCOM-CSREF'!$A1095</f>
        <v>ML02R05C011</v>
      </c>
      <c t="s" s="410" r="G1095">
        <v>66211</v>
      </c>
      <c s="412" r="H1095">
        <v>37480.0</v>
      </c>
      <c s="413" r="I1095">
        <v>5.0</v>
      </c>
      <c s="413" r="J1095">
        <v>35.0</v>
      </c>
      <c t="s" s="410" r="K1095">
        <v>66212</v>
      </c>
      <c t="s" s="413" r="L1095">
        <v>66213</v>
      </c>
      <c s="413" r="M1095"/>
      <c s="414" r="N1095">
        <v>-8.339385153</v>
      </c>
      <c s="414" r="O1095">
        <v>11.740562596</v>
      </c>
    </row>
    <row customHeight="1" r="1096" ht="15.75">
      <c t="s" s="405" r="A1096">
        <v>66214</v>
      </c>
      <c t="s" s="405" r="B1096">
        <v>66215</v>
      </c>
      <c t="s" s="405" r="C1096">
        <v>66216</v>
      </c>
      <c t="s" s="406" r="D1096">
        <v>66217</v>
      </c>
      <c t="s" s="405" r="E1096">
        <v>66218</v>
      </c>
      <c t="str" s="405" r="F1096">
        <f>'Mali CSCOM-CSREF'!$A1096</f>
        <v>ML01R01C036</v>
      </c>
      <c t="s" s="405" r="G1096">
        <v>66219</v>
      </c>
      <c s="407" r="H1096">
        <v>36612.0</v>
      </c>
      <c s="408" r="I1096">
        <v>2.0</v>
      </c>
      <c s="408" r="J1096">
        <v>150.0</v>
      </c>
      <c t="s" s="405" r="K1096">
        <v>66220</v>
      </c>
      <c t="s" s="408" r="L1096">
        <v>66221</v>
      </c>
      <c s="408" r="M1096"/>
      <c s="409" r="N1096">
        <v>-11.7103677807</v>
      </c>
      <c s="409" r="O1096">
        <v>15.4768442244</v>
      </c>
    </row>
    <row customHeight="1" r="1097" ht="15.75">
      <c t="s" s="410" r="A1097">
        <v>66222</v>
      </c>
      <c t="s" s="410" r="B1097">
        <v>66223</v>
      </c>
      <c t="s" s="410" r="C1097">
        <v>66224</v>
      </c>
      <c t="s" s="411" r="D1097">
        <v>66225</v>
      </c>
      <c t="s" s="410" r="E1097">
        <v>66226</v>
      </c>
      <c t="str" s="410" r="F1097">
        <f>'Mali CSCOM-CSREF'!$A1097</f>
        <v>ML03R07C000</v>
      </c>
      <c t="s" s="410" r="G1097">
        <v>66227</v>
      </c>
      <c s="412" r="H1097"/>
      <c s="413" r="I1097"/>
      <c s="413" r="J1097">
        <v>0.0</v>
      </c>
      <c t="s" s="410" r="K1097">
        <v>66228</v>
      </c>
      <c t="s" s="413" r="L1097">
        <v>66229</v>
      </c>
      <c s="413" r="M1097"/>
      <c s="414" r="N1097">
        <v>-8.243447</v>
      </c>
      <c s="414" r="O1097">
        <v>11.641923</v>
      </c>
    </row>
    <row customHeight="1" r="1098" ht="15.75">
      <c t="s" s="405" r="A1098">
        <v>66230</v>
      </c>
      <c t="s" s="405" r="B1098">
        <v>66231</v>
      </c>
      <c t="s" s="405" r="C1098">
        <v>66232</v>
      </c>
      <c t="s" s="406" r="D1098">
        <v>66233</v>
      </c>
      <c t="s" s="405" r="E1098">
        <v>66234</v>
      </c>
      <c t="str" s="405" r="F1098">
        <f>'Mali CSCOM-CSREF'!$A1098</f>
        <v>ML01R02C026</v>
      </c>
      <c t="s" s="405" r="G1098">
        <v>66235</v>
      </c>
      <c s="407" r="H1098">
        <v>35765.0</v>
      </c>
      <c s="408" r="I1098">
        <v>4.0</v>
      </c>
      <c s="408" r="J1098">
        <v>45.0</v>
      </c>
      <c t="s" s="405" r="K1098">
        <v>66236</v>
      </c>
      <c t="s" s="408" r="L1098">
        <v>66237</v>
      </c>
      <c s="408" r="M1098"/>
      <c s="409" r="N1098">
        <v>-10.6426600001</v>
      </c>
      <c s="409" r="O1098">
        <v>13.9086299997</v>
      </c>
    </row>
    <row customHeight="1" r="1099" ht="15.75">
      <c t="s" s="410" r="A1099">
        <v>66238</v>
      </c>
      <c t="s" s="410" r="B1099">
        <v>66239</v>
      </c>
      <c t="s" s="410" r="C1099">
        <v>66240</v>
      </c>
      <c t="s" s="411" r="D1099">
        <v>66241</v>
      </c>
      <c t="s" s="410" r="E1099">
        <v>66242</v>
      </c>
      <c t="str" s="410" r="F1099">
        <f>'Mali CSCOM-CSREF'!$A1099</f>
        <v>ML05R01C015</v>
      </c>
      <c t="s" s="410" r="G1099">
        <v>66243</v>
      </c>
      <c s="412" r="H1099">
        <v>38718.0</v>
      </c>
      <c s="413" r="I1099">
        <v>9.0</v>
      </c>
      <c s="413" r="J1099">
        <v>130.0</v>
      </c>
      <c t="s" s="410" r="K1099">
        <v>66244</v>
      </c>
      <c t="s" s="413" r="L1099">
        <v>66245</v>
      </c>
      <c s="413" r="M1099"/>
      <c s="413" r="N1099">
        <v>-3.948192273</v>
      </c>
      <c s="413" r="O1099">
        <v>15.261195349</v>
      </c>
    </row>
    <row customHeight="1" r="1100" ht="15.75">
      <c t="s" s="405" r="A1100">
        <v>66246</v>
      </c>
      <c t="s" s="405" r="B1100">
        <v>66247</v>
      </c>
      <c t="s" s="405" r="C1100">
        <v>66248</v>
      </c>
      <c t="s" s="406" r="D1100">
        <v>66249</v>
      </c>
      <c t="s" s="405" r="E1100">
        <v>66250</v>
      </c>
      <c t="str" s="405" r="F1100">
        <f>'Mali CSCOM-CSREF'!$A1100</f>
        <v>ML05R07C016</v>
      </c>
      <c t="s" s="405" r="G1100">
        <v>66251</v>
      </c>
      <c s="407" r="H1100">
        <v>39448.0</v>
      </c>
      <c s="408" r="I1100">
        <v>18.0</v>
      </c>
      <c s="408" r="J1100">
        <v>50.0</v>
      </c>
      <c t="s" s="405" r="K1100">
        <v>66252</v>
      </c>
      <c t="s" s="408" r="L1100">
        <v>66253</v>
      </c>
      <c s="408" r="M1100"/>
      <c s="409" r="N1100">
        <v>-5.10250000025</v>
      </c>
      <c s="409" r="O1100">
        <v>14.1345099999</v>
      </c>
    </row>
    <row customHeight="1" r="1101" ht="15.75">
      <c s="410" r="A1101"/>
      <c t="s" s="410" r="B1101">
        <v>66254</v>
      </c>
      <c t="s" s="410" r="C1101">
        <v>66255</v>
      </c>
      <c s="411" r="D1101"/>
      <c t="s" s="410" r="E1101">
        <v>66256</v>
      </c>
      <c t="str" s="410" r="F1101">
        <f>'Mali CSCOM-CSREF'!$A1101</f>
        <v/>
      </c>
      <c t="s" s="410" r="G1101">
        <v>66257</v>
      </c>
      <c s="412" r="H1101"/>
      <c s="413" r="I1101"/>
      <c s="413" r="J1101"/>
      <c s="410" r="K1101"/>
      <c t="s" s="413" r="L1101">
        <v>66258</v>
      </c>
      <c s="413" r="M1101"/>
      <c s="414" r="N1101">
        <v>-9.353975</v>
      </c>
      <c s="414" r="O1101">
        <v>12.808614</v>
      </c>
    </row>
    <row customHeight="1" r="1102" ht="15.75">
      <c t="s" s="405" r="A1102">
        <v>66259</v>
      </c>
      <c t="s" s="405" r="B1102">
        <v>66260</v>
      </c>
      <c t="s" s="405" r="C1102">
        <v>66261</v>
      </c>
      <c t="s" s="406" r="D1102">
        <v>66262</v>
      </c>
      <c t="s" s="405" r="E1102">
        <v>66263</v>
      </c>
      <c t="str" s="405" r="F1102">
        <f>'Mali CSCOM-CSREF'!$A1102</f>
        <v>ML05R04C014</v>
      </c>
      <c t="s" s="405" r="G1102">
        <v>66264</v>
      </c>
      <c s="407" r="H1102">
        <v>38081.0</v>
      </c>
      <c s="408" r="I1102">
        <v>9.0</v>
      </c>
      <c s="408" r="J1102">
        <v>10.0</v>
      </c>
      <c t="s" s="405" r="K1102">
        <v>66265</v>
      </c>
      <c t="s" s="408" r="L1102">
        <v>66266</v>
      </c>
      <c s="408" r="M1102"/>
      <c s="409" r="N1102">
        <v>-4.568888649</v>
      </c>
      <c s="409" r="O1102">
        <v>13.953611348</v>
      </c>
    </row>
    <row customHeight="1" r="1103" ht="15.75">
      <c t="s" s="410" r="A1103">
        <v>66267</v>
      </c>
      <c t="s" s="410" r="B1103">
        <v>66268</v>
      </c>
      <c t="s" s="410" r="C1103">
        <v>66269</v>
      </c>
      <c t="s" s="411" r="D1103">
        <v>66270</v>
      </c>
      <c t="s" s="410" r="E1103">
        <v>66271</v>
      </c>
      <c t="str" s="410" r="F1103">
        <f>'Mali CSCOM-CSREF'!$A1103</f>
        <v>ML02R03C017</v>
      </c>
      <c t="s" s="410" r="G1103">
        <v>66272</v>
      </c>
      <c s="412" r="H1103">
        <v>38243.0</v>
      </c>
      <c s="413" r="I1103">
        <v>12.0</v>
      </c>
      <c s="413" r="J1103">
        <v>45.0</v>
      </c>
      <c t="s" s="410" r="K1103">
        <v>66273</v>
      </c>
      <c t="s" s="413" r="L1103">
        <v>66274</v>
      </c>
      <c s="413" r="M1103"/>
      <c s="414" r="N1103">
        <v>-6.938585026</v>
      </c>
      <c s="414" r="O1103">
        <v>12.142142846</v>
      </c>
    </row>
    <row customHeight="1" r="1104" ht="15.75">
      <c t="s" s="405" r="A1104">
        <v>66275</v>
      </c>
      <c t="s" s="405" r="B1104">
        <v>66276</v>
      </c>
      <c t="s" s="405" r="C1104">
        <v>66277</v>
      </c>
      <c t="s" s="406" r="D1104">
        <v>66278</v>
      </c>
      <c t="s" s="405" r="E1104">
        <v>66279</v>
      </c>
      <c t="str" s="405" r="F1104">
        <f>'Mali CSCOM-CSREF'!$A1104</f>
        <v>ML01R01C037</v>
      </c>
      <c t="s" s="405" r="G1104">
        <v>66280</v>
      </c>
      <c s="407" r="H1104">
        <v>36258.0</v>
      </c>
      <c s="408" r="I1104">
        <v>5.0</v>
      </c>
      <c s="408" r="J1104">
        <v>85.0</v>
      </c>
      <c t="s" s="405" r="K1104">
        <v>66281</v>
      </c>
      <c t="s" s="408" r="L1104">
        <v>66282</v>
      </c>
      <c s="408" r="M1104"/>
      <c s="409" r="N1104">
        <v>-11.7280166557</v>
      </c>
      <c s="409" r="O1104">
        <v>14.9145912239</v>
      </c>
    </row>
    <row customHeight="1" r="1105" ht="15.75">
      <c t="s" s="410" r="A1105">
        <v>66283</v>
      </c>
      <c t="s" s="410" r="B1105">
        <v>66284</v>
      </c>
      <c t="s" s="410" r="C1105">
        <v>66285</v>
      </c>
      <c t="s" s="411" r="D1105">
        <v>66286</v>
      </c>
      <c t="s" s="410" r="E1105">
        <v>66287</v>
      </c>
      <c t="str" s="410" r="F1105">
        <f>'Mali CSCOM-CSREF'!$A1105</f>
        <v>ML02R03C018</v>
      </c>
      <c t="s" s="410" r="G1105">
        <v>66288</v>
      </c>
      <c s="412" r="H1105">
        <v>40695.0</v>
      </c>
      <c s="413" r="I1105">
        <v>7.0</v>
      </c>
      <c s="413" r="J1105">
        <v>112.0</v>
      </c>
      <c t="s" s="410" r="K1105">
        <v>66289</v>
      </c>
      <c t="s" s="413" r="L1105">
        <v>66290</v>
      </c>
      <c s="413" r="M1105"/>
      <c s="414" r="N1105">
        <v>-6.52257000033</v>
      </c>
      <c s="414" r="O1105">
        <v>12.0811799998</v>
      </c>
    </row>
    <row customHeight="1" r="1106" ht="15.75">
      <c t="s" s="405" r="A1106">
        <v>66291</v>
      </c>
      <c t="s" s="405" r="B1106">
        <v>66292</v>
      </c>
      <c t="s" s="405" r="C1106">
        <v>66293</v>
      </c>
      <c t="s" s="406" r="D1106">
        <v>66294</v>
      </c>
      <c t="s" s="405" r="E1106">
        <v>66295</v>
      </c>
      <c t="str" s="405" r="F1106">
        <f>'Mali CSCOM-CSREF'!$A1106</f>
        <v>ML02R07C018</v>
      </c>
      <c t="s" s="405" r="G1106">
        <v>66296</v>
      </c>
      <c s="407" r="H1106">
        <v>40544.0</v>
      </c>
      <c s="408" r="I1106">
        <v>15.0</v>
      </c>
      <c s="408" r="J1106">
        <v>16.0</v>
      </c>
      <c t="s" s="405" r="K1106">
        <v>66297</v>
      </c>
      <c t="s" s="408" r="L1106">
        <v>66298</v>
      </c>
      <c s="408" r="M1106"/>
      <c s="409" r="N1106">
        <v>-8.25321999996</v>
      </c>
      <c s="409" r="O1106">
        <v>13.5541400002</v>
      </c>
    </row>
    <row customHeight="1" r="1107" ht="15.75">
      <c t="s" s="410" r="A1107">
        <v>66299</v>
      </c>
      <c t="s" s="410" r="B1107">
        <v>66300</v>
      </c>
      <c t="s" s="410" r="C1107">
        <v>66301</v>
      </c>
      <c t="s" s="411" r="D1107">
        <v>66302</v>
      </c>
      <c t="s" s="410" r="E1107">
        <v>66303</v>
      </c>
      <c t="str" s="410" r="F1107">
        <f>'Mali CSCOM-CSREF'!$A1107</f>
        <v>ML01R01C038</v>
      </c>
      <c t="s" s="410" r="G1107">
        <v>66304</v>
      </c>
      <c s="412" r="H1107">
        <v>36800.0</v>
      </c>
      <c s="413" r="I1107">
        <v>11.0</v>
      </c>
      <c s="413" r="J1107">
        <v>75.0</v>
      </c>
      <c t="s" s="410" r="K1107">
        <v>66305</v>
      </c>
      <c t="s" s="413" r="L1107">
        <v>66306</v>
      </c>
      <c s="413" r="M1107"/>
      <c s="414" r="N1107">
        <v>-11.0623809051</v>
      </c>
      <c s="414" r="O1107">
        <v>14.8100319738</v>
      </c>
    </row>
    <row customHeight="1" r="1108" ht="15.75">
      <c t="s" s="405" r="A1108">
        <v>66307</v>
      </c>
      <c t="s" s="405" r="B1108">
        <v>66308</v>
      </c>
      <c t="s" s="405" r="C1108">
        <v>66309</v>
      </c>
      <c t="s" s="406" r="D1108">
        <v>66310</v>
      </c>
      <c t="s" s="405" r="E1108">
        <v>66311</v>
      </c>
      <c t="str" s="405" r="F1108">
        <f>'Mali CSCOM-CSREF'!$A1108</f>
        <v>ML05R01C016</v>
      </c>
      <c t="s" s="405" r="G1108">
        <v>66312</v>
      </c>
      <c s="407" r="H1108">
        <v>37987.0</v>
      </c>
      <c s="408" r="I1108">
        <v>5.0</v>
      </c>
      <c s="408" r="J1108">
        <v>12.0</v>
      </c>
      <c t="s" s="405" r="K1108">
        <v>66313</v>
      </c>
      <c t="s" s="408" r="L1108">
        <v>66314</v>
      </c>
      <c s="408" r="M1108"/>
      <c s="409" r="N1108">
        <v>-4.14266368713</v>
      </c>
      <c s="409" r="O1108">
        <v>14.5098602695</v>
      </c>
    </row>
    <row customHeight="1" r="1109" ht="15.75">
      <c t="s" s="410" r="A1109">
        <v>66315</v>
      </c>
      <c t="s" s="410" r="B1109">
        <v>66316</v>
      </c>
      <c t="s" s="410" r="C1109">
        <v>66317</v>
      </c>
      <c t="s" s="411" r="D1109">
        <v>66318</v>
      </c>
      <c t="s" s="410" r="E1109">
        <v>66319</v>
      </c>
      <c t="str" s="410" r="F1109">
        <f>'Mali CSCOM-CSREF'!$A1109</f>
        <v>ML05R01C017</v>
      </c>
      <c t="s" s="410" r="G1109">
        <v>66320</v>
      </c>
      <c s="412" r="H1109">
        <v>37622.0</v>
      </c>
      <c s="413" r="I1109">
        <v>4.0</v>
      </c>
      <c s="413" r="J1109">
        <v>15.0</v>
      </c>
      <c t="s" s="410" r="K1109">
        <v>66321</v>
      </c>
      <c t="s" s="413" r="L1109">
        <v>66322</v>
      </c>
      <c s="413" r="M1109"/>
      <c s="414" r="N1109">
        <v>-4.29562999967</v>
      </c>
      <c s="414" r="O1109">
        <v>14.41165</v>
      </c>
    </row>
    <row customHeight="1" r="1110" ht="15.75">
      <c t="s" s="405" r="A1110">
        <v>66323</v>
      </c>
      <c t="s" s="405" r="B1110">
        <v>66324</v>
      </c>
      <c t="s" s="405" r="C1110">
        <v>66325</v>
      </c>
      <c t="s" s="406" r="D1110">
        <v>66326</v>
      </c>
      <c t="s" s="405" r="E1110">
        <v>66327</v>
      </c>
      <c t="str" s="405" r="F1110">
        <f>'Mali CSCOM-CSREF'!$A1110</f>
        <v>ML05R01C018</v>
      </c>
      <c t="s" s="405" r="G1110">
        <v>66328</v>
      </c>
      <c s="407" r="H1110">
        <v>37257.0</v>
      </c>
      <c s="408" r="I1110">
        <v>10.0</v>
      </c>
      <c s="408" r="J1110">
        <v>36.0</v>
      </c>
      <c t="s" s="405" r="K1110">
        <v>66329</v>
      </c>
      <c t="s" s="408" r="L1110">
        <v>66330</v>
      </c>
      <c s="408" r="M1110"/>
      <c s="409" r="N1110">
        <v>-4.13995999996</v>
      </c>
      <c s="409" r="O1110">
        <v>14.8069900002</v>
      </c>
    </row>
    <row customHeight="1" r="1111" ht="15.75">
      <c t="s" s="410" r="A1111">
        <v>66331</v>
      </c>
      <c t="s" s="410" r="B1111">
        <v>66332</v>
      </c>
      <c t="s" s="410" r="C1111">
        <v>66333</v>
      </c>
      <c t="s" s="411" r="D1111">
        <v>66334</v>
      </c>
      <c t="s" s="410" r="E1111">
        <v>66335</v>
      </c>
      <c t="str" s="410" r="F1111">
        <f>'Mali CSCOM-CSREF'!$A1111</f>
        <v>ML02R04C017</v>
      </c>
      <c t="s" s="410" r="G1111">
        <v>66336</v>
      </c>
      <c s="412" r="H1111">
        <v>36161.0</v>
      </c>
      <c s="413" r="I1111">
        <v>7.0</v>
      </c>
      <c s="413" r="J1111">
        <v>82.0</v>
      </c>
      <c t="s" s="410" r="K1111">
        <v>66337</v>
      </c>
      <c t="s" s="413" r="L1111">
        <v>66338</v>
      </c>
      <c s="413" r="M1111"/>
      <c s="414" r="N1111">
        <v>-6.60745999967</v>
      </c>
      <c s="414" r="O1111">
        <v>12.6856399996</v>
      </c>
    </row>
    <row customHeight="1" r="1112" ht="15.75">
      <c t="s" s="405" r="A1112">
        <v>66339</v>
      </c>
      <c t="s" s="405" r="B1112">
        <v>66340</v>
      </c>
      <c t="s" s="405" r="C1112">
        <v>66341</v>
      </c>
      <c t="s" s="406" r="D1112">
        <v>66342</v>
      </c>
      <c t="s" s="405" r="E1112">
        <v>66343</v>
      </c>
      <c t="str" s="405" r="F1112">
        <f>'Mali CSCOM-CSREF'!$A1112</f>
        <v>ML01R06C017</v>
      </c>
      <c t="s" s="405" r="G1112">
        <v>66344</v>
      </c>
      <c s="407" r="H1112">
        <v>39814.0</v>
      </c>
      <c s="408" r="I1112">
        <v>13.0</v>
      </c>
      <c s="408" r="J1112">
        <v>45.0</v>
      </c>
      <c t="s" s="405" r="K1112">
        <v>66345</v>
      </c>
      <c t="s" s="408" r="L1112">
        <v>66346</v>
      </c>
      <c s="408" r="M1112"/>
      <c s="409" r="N1112">
        <v>-9.682640654</v>
      </c>
      <c s="409" r="O1112">
        <v>14.905832849</v>
      </c>
    </row>
    <row customHeight="1" r="1113" ht="15.75">
      <c t="s" s="410" r="A1113">
        <v>66347</v>
      </c>
      <c t="s" s="410" r="B1113">
        <v>66348</v>
      </c>
      <c t="s" s="410" r="C1113">
        <v>66349</v>
      </c>
      <c t="s" s="411" r="D1113">
        <v>66350</v>
      </c>
      <c t="s" s="410" r="E1113">
        <v>66351</v>
      </c>
      <c t="str" s="410" r="F1113">
        <f>'Mali CSCOM-CSREF'!$A1113</f>
        <v>ML04R05C013</v>
      </c>
      <c t="s" s="410" r="G1113">
        <v>66352</v>
      </c>
      <c s="412" r="H1113">
        <v>35079.0</v>
      </c>
      <c s="413" r="I1113">
        <v>15.0</v>
      </c>
      <c s="413" r="J1113">
        <v>35.0</v>
      </c>
      <c t="s" s="410" r="K1113">
        <v>66353</v>
      </c>
      <c t="s" s="413" r="L1113">
        <v>66354</v>
      </c>
      <c s="413" r="M1113"/>
      <c s="414" r="N1113">
        <v>-5.8773794</v>
      </c>
      <c s="414" r="O1113">
        <v>13.775160598</v>
      </c>
    </row>
    <row customHeight="1" r="1114" ht="15.75">
      <c t="s" s="405" r="A1114">
        <v>66355</v>
      </c>
      <c t="s" s="405" r="B1114">
        <v>66356</v>
      </c>
      <c t="s" s="405" r="C1114">
        <v>66357</v>
      </c>
      <c t="s" s="406" r="D1114">
        <v>66358</v>
      </c>
      <c t="s" s="405" r="E1114">
        <v>66359</v>
      </c>
      <c t="str" s="405" r="F1114">
        <f>'Mali CSCOM-CSREF'!$A1114</f>
        <v>ML01R02C027</v>
      </c>
      <c t="s" s="405" r="G1114">
        <v>66360</v>
      </c>
      <c s="407" r="H1114">
        <v>36220.0</v>
      </c>
      <c s="408" r="I1114">
        <v>1.0</v>
      </c>
      <c s="408" r="J1114">
        <v>175.0</v>
      </c>
      <c t="s" s="405" r="K1114">
        <v>66361</v>
      </c>
      <c t="s" s="408" r="L1114">
        <v>66362</v>
      </c>
      <c s="408" r="M1114"/>
      <c s="408" r="N1114">
        <v>-10.4530299996</v>
      </c>
      <c s="408" r="O1114">
        <v>14.5442000004</v>
      </c>
    </row>
    <row customHeight="1" r="1115" ht="15.75">
      <c t="s" s="410" r="A1115">
        <v>66363</v>
      </c>
      <c t="s" s="410" r="B1115">
        <v>66364</v>
      </c>
      <c t="s" s="410" r="C1115">
        <v>66365</v>
      </c>
      <c t="s" s="411" r="D1115">
        <v>66366</v>
      </c>
      <c t="s" s="410" r="E1115">
        <v>66367</v>
      </c>
      <c t="str" s="410" r="F1115">
        <f>'Mali CSCOM-CSREF'!$A1115</f>
        <v>ML03R01C046</v>
      </c>
      <c t="s" s="410" r="G1115">
        <v>66368</v>
      </c>
      <c s="412" r="H1115">
        <v>36404.0</v>
      </c>
      <c s="413" r="I1115">
        <v>3.0</v>
      </c>
      <c s="413" r="J1115">
        <v>75.0</v>
      </c>
      <c t="s" s="410" r="K1115">
        <v>66369</v>
      </c>
      <c t="s" s="413" r="L1115">
        <v>66370</v>
      </c>
      <c s="413" r="M1115"/>
      <c s="414" r="N1115">
        <v>-6.073</v>
      </c>
      <c s="414" r="O1115">
        <v>11.65</v>
      </c>
    </row>
    <row customHeight="1" r="1116" ht="15.75">
      <c t="s" s="405" r="A1116">
        <v>66371</v>
      </c>
      <c t="s" s="405" r="B1116">
        <v>66372</v>
      </c>
      <c t="s" s="405" r="C1116">
        <v>66373</v>
      </c>
      <c t="s" s="406" r="D1116">
        <v>66374</v>
      </c>
      <c t="s" s="405" r="E1116">
        <v>66375</v>
      </c>
      <c t="str" s="405" r="F1116">
        <f>'Mali CSCOM-CSREF'!$A1116</f>
        <v>ML02R06C040</v>
      </c>
      <c t="s" s="405" r="G1116">
        <v>66376</v>
      </c>
      <c s="407" r="H1116">
        <v>35134.0</v>
      </c>
      <c s="408" r="I1116">
        <v>15.0</v>
      </c>
      <c s="408" r="J1116">
        <v>15.0</v>
      </c>
      <c t="s" s="405" r="K1116">
        <v>66377</v>
      </c>
      <c t="s" s="408" r="L1116">
        <v>66378</v>
      </c>
      <c s="408" r="M1116"/>
      <c s="409" r="N1116">
        <v>-8.333796028</v>
      </c>
      <c s="409" r="O1116">
        <v>12.375793596</v>
      </c>
    </row>
    <row customHeight="1" r="1117" ht="15.75">
      <c t="s" s="410" r="A1117">
        <v>66379</v>
      </c>
      <c t="s" s="410" r="B1117">
        <v>66380</v>
      </c>
      <c t="s" s="410" r="C1117">
        <v>66381</v>
      </c>
      <c t="s" s="411" r="D1117">
        <v>66382</v>
      </c>
      <c t="s" s="410" r="E1117">
        <v>66383</v>
      </c>
      <c t="str" s="410" r="F1117">
        <f>'Mali CSCOM-CSREF'!$A1117</f>
        <v>ML03R02C032</v>
      </c>
      <c t="s" s="410" r="G1117">
        <v>66384</v>
      </c>
      <c s="412" r="H1117">
        <v>35431.0</v>
      </c>
      <c s="413" r="I1117">
        <v>18.0</v>
      </c>
      <c s="413" r="J1117">
        <v>30.0</v>
      </c>
      <c t="s" s="410" r="K1117">
        <v>66385</v>
      </c>
      <c t="s" s="413" r="L1117">
        <v>66386</v>
      </c>
      <c s="413" r="M1117"/>
      <c s="414" r="N1117">
        <v>-7.599190527</v>
      </c>
      <c s="414" r="O1117">
        <v>11.664766221</v>
      </c>
    </row>
    <row customHeight="1" r="1118" ht="15.75">
      <c t="s" s="405" r="A1118">
        <v>66387</v>
      </c>
      <c t="s" s="405" r="B1118">
        <v>66388</v>
      </c>
      <c t="s" s="405" r="C1118">
        <v>66389</v>
      </c>
      <c t="s" s="406" r="D1118">
        <v>66390</v>
      </c>
      <c t="s" s="405" r="E1118">
        <v>66391</v>
      </c>
      <c t="str" s="405" r="F1118">
        <f>'Mali CSCOM-CSREF'!$A1118</f>
        <v>ML03R07C005</v>
      </c>
      <c t="s" s="405" r="G1118">
        <v>66392</v>
      </c>
      <c s="407" r="H1118">
        <v>40026.0</v>
      </c>
      <c s="408" r="I1118">
        <v>4.0</v>
      </c>
      <c s="408" r="J1118">
        <v>71.0</v>
      </c>
      <c t="s" s="405" r="K1118">
        <v>66393</v>
      </c>
      <c t="s" s="408" r="L1118">
        <v>66394</v>
      </c>
      <c s="408" r="M1118"/>
      <c s="409" r="N1118">
        <v>-8.264016277</v>
      </c>
      <c s="409" r="O1118">
        <v>11.317992346</v>
      </c>
    </row>
    <row customHeight="1" r="1119" ht="15.75">
      <c t="s" s="410" r="A1119">
        <v>66395</v>
      </c>
      <c t="s" s="410" r="B1119">
        <v>66396</v>
      </c>
      <c t="s" s="410" r="C1119">
        <v>66397</v>
      </c>
      <c t="s" s="411" r="D1119">
        <v>66398</v>
      </c>
      <c t="s" s="410" r="E1119">
        <v>66399</v>
      </c>
      <c t="str" s="410" r="F1119">
        <f>'Mali CSCOM-CSREF'!$A1119</f>
        <v>ML03R01C000</v>
      </c>
      <c t="s" s="410" r="G1119">
        <v>66400</v>
      </c>
      <c s="412" r="H1119">
        <v>21916.0</v>
      </c>
      <c s="413" r="I1119">
        <v>0.0</v>
      </c>
      <c s="413" r="J1119">
        <v>4.0</v>
      </c>
      <c s="410" r="K1119"/>
      <c t="s" s="413" r="L1119">
        <v>66401</v>
      </c>
      <c s="413" r="M1119"/>
      <c s="414" r="N1119">
        <v>-5.66654</v>
      </c>
      <c s="414" r="O1119">
        <v>11.31755</v>
      </c>
    </row>
    <row customHeight="1" r="1120" ht="15.75">
      <c t="s" s="405" r="A1120">
        <v>66402</v>
      </c>
      <c t="s" s="405" r="B1120">
        <v>66403</v>
      </c>
      <c t="s" s="405" r="C1120">
        <v>66404</v>
      </c>
      <c t="s" s="406" r="D1120">
        <v>66405</v>
      </c>
      <c t="s" s="405" r="E1120">
        <v>66406</v>
      </c>
      <c t="str" s="405" r="F1120">
        <f>'Mali CSCOM-CSREF'!$A1120</f>
        <v>ML03R06C033</v>
      </c>
      <c t="s" s="405" r="G1120">
        <v>66407</v>
      </c>
      <c s="407" r="H1120">
        <v>35431.0</v>
      </c>
      <c s="408" r="I1120">
        <v>5.0</v>
      </c>
      <c s="408" r="J1120">
        <v>15.0</v>
      </c>
      <c s="405" r="K1120"/>
      <c t="s" s="408" r="L1120">
        <v>66408</v>
      </c>
      <c s="408" r="M1120"/>
      <c s="409" r="N1120">
        <v>-5.43417000014</v>
      </c>
      <c s="409" r="O1120">
        <v>12.3516700001</v>
      </c>
    </row>
    <row customHeight="1" r="1121" ht="15.75">
      <c t="s" s="410" r="A1121">
        <v>66409</v>
      </c>
      <c t="s" s="410" r="B1121">
        <v>66410</v>
      </c>
      <c t="s" s="410" r="C1121">
        <v>66411</v>
      </c>
      <c t="s" s="411" r="D1121">
        <v>66412</v>
      </c>
      <c t="s" s="410" r="E1121">
        <v>66413</v>
      </c>
      <c t="str" s="410" r="F1121">
        <f>'Mali CSCOM-CSREF'!$A1121</f>
        <v>ML03R06C034</v>
      </c>
      <c t="s" s="410" r="G1121">
        <v>66414</v>
      </c>
      <c s="412" r="H1121">
        <v>39022.0</v>
      </c>
      <c s="413" r="I1121">
        <v>1.0</v>
      </c>
      <c s="413" r="J1121">
        <v>46.0</v>
      </c>
      <c t="s" s="410" r="K1121">
        <v>66415</v>
      </c>
      <c t="s" s="413" r="L1121">
        <v>66416</v>
      </c>
      <c s="413" r="M1121"/>
      <c s="414" r="N1121">
        <v>-5.55000015</v>
      </c>
      <c s="414" r="O1121">
        <v>12.087499596</v>
      </c>
    </row>
    <row customHeight="1" r="1122" ht="15.75">
      <c t="s" s="405" r="A1122">
        <v>66417</v>
      </c>
      <c t="s" s="405" r="B1122">
        <v>66418</v>
      </c>
      <c t="s" s="405" r="C1122">
        <v>66419</v>
      </c>
      <c t="s" s="406" r="D1122">
        <v>66420</v>
      </c>
      <c t="s" s="405" r="E1122">
        <v>66421</v>
      </c>
      <c t="str" s="405" r="F1122">
        <f>'Mali CSCOM-CSREF'!$A1122</f>
        <v>ML02R01C012</v>
      </c>
      <c t="s" s="405" r="G1122">
        <v>66422</v>
      </c>
      <c s="407" r="H1122">
        <v>38334.0</v>
      </c>
      <c s="408" r="I1122">
        <v>7.0</v>
      </c>
      <c s="408" r="J1122">
        <v>1.0</v>
      </c>
      <c t="s" s="405" r="K1122">
        <v>66423</v>
      </c>
      <c t="s" s="408" r="L1122">
        <v>66424</v>
      </c>
      <c s="408" r="M1122"/>
      <c s="409" r="N1122">
        <v>-7.43216000005</v>
      </c>
      <c s="409" r="O1122">
        <v>13.1709299997</v>
      </c>
    </row>
    <row customHeight="1" r="1123" ht="15.75">
      <c t="s" s="410" r="A1123">
        <v>66425</v>
      </c>
      <c t="s" s="410" r="B1123">
        <v>66426</v>
      </c>
      <c t="s" s="410" r="C1123">
        <v>66427</v>
      </c>
      <c t="s" s="411" r="D1123">
        <v>66428</v>
      </c>
      <c t="s" s="410" r="E1123">
        <v>66429</v>
      </c>
      <c t="str" s="410" r="F1123">
        <f>'Mali CSCOM-CSREF'!$A1123</f>
        <v>ML01R05C036</v>
      </c>
      <c t="s" s="410" r="G1123">
        <v>66430</v>
      </c>
      <c s="412" r="H1123">
        <v>39387.0</v>
      </c>
      <c s="413" r="I1123">
        <v>10.0</v>
      </c>
      <c s="413" r="J1123">
        <v>55.0</v>
      </c>
      <c t="s" s="410" r="K1123">
        <v>66431</v>
      </c>
      <c t="s" s="413" r="L1123">
        <v>66432</v>
      </c>
      <c s="413" r="M1123"/>
      <c s="414" r="N1123">
        <v>-9.226947528</v>
      </c>
      <c s="414" r="O1123">
        <v>12.679691472</v>
      </c>
    </row>
    <row customHeight="1" r="1124" ht="15.75">
      <c s="405" r="A1124"/>
      <c t="s" s="405" r="B1124">
        <v>66433</v>
      </c>
      <c t="s" s="405" r="C1124">
        <v>66434</v>
      </c>
      <c s="406" r="D1124"/>
      <c t="s" s="405" r="E1124">
        <v>66435</v>
      </c>
      <c t="str" s="405" r="F1124">
        <f>'Mali CSCOM-CSREF'!$A1124</f>
        <v/>
      </c>
      <c t="s" s="405" r="G1124">
        <v>66436</v>
      </c>
      <c s="407" r="H1124"/>
      <c s="408" r="I1124"/>
      <c s="408" r="J1124"/>
      <c s="405" r="K1124"/>
      <c t="s" s="408" r="L1124">
        <v>66437</v>
      </c>
      <c s="408" r="M1124"/>
      <c s="409" r="N1124">
        <v>-7.368737</v>
      </c>
      <c s="409" r="O1124">
        <v>12.879283</v>
      </c>
    </row>
    <row customHeight="1" r="1125" ht="15.75">
      <c t="s" s="410" r="A1125">
        <v>66438</v>
      </c>
      <c t="s" s="410" r="B1125">
        <v>66439</v>
      </c>
      <c t="s" s="410" r="C1125">
        <v>66440</v>
      </c>
      <c t="s" s="411" r="D1125">
        <v>66441</v>
      </c>
      <c t="s" s="410" r="E1125">
        <v>66442</v>
      </c>
      <c t="str" s="410" r="F1125">
        <f>'Mali CSCOM-CSREF'!$A1125</f>
        <v>ML02R07C019</v>
      </c>
      <c t="s" s="410" r="G1125">
        <v>66443</v>
      </c>
      <c s="412" r="H1125">
        <v>38608.0</v>
      </c>
      <c s="413" r="I1125">
        <v>5.0</v>
      </c>
      <c s="413" r="J1125">
        <v>55.0</v>
      </c>
      <c t="s" s="410" r="K1125">
        <v>66444</v>
      </c>
      <c t="s" s="413" r="L1125">
        <v>66445</v>
      </c>
      <c s="413" r="M1125"/>
      <c s="414" r="N1125">
        <v>-7.67219000028</v>
      </c>
      <c s="414" r="O1125">
        <v>13.5306099996</v>
      </c>
    </row>
    <row customHeight="1" r="1126" ht="15.75">
      <c t="s" s="405" r="A1126">
        <v>66446</v>
      </c>
      <c t="s" s="405" r="B1126">
        <v>66447</v>
      </c>
      <c t="s" s="405" r="C1126">
        <v>66448</v>
      </c>
      <c t="s" s="406" r="D1126">
        <v>66449</v>
      </c>
      <c t="s" s="405" r="E1126">
        <v>66450</v>
      </c>
      <c t="str" s="405" r="F1126">
        <f>'Mali CSCOM-CSREF'!$A1126</f>
        <v>ML02R01C013</v>
      </c>
      <c t="s" s="405" r="G1126">
        <v>66451</v>
      </c>
      <c s="407" r="H1126">
        <v>36892.0</v>
      </c>
      <c s="408" r="I1126">
        <v>10.0</v>
      </c>
      <c s="408" r="J1126">
        <v>140.0</v>
      </c>
      <c t="s" s="405" r="K1126">
        <v>66452</v>
      </c>
      <c t="s" s="408" r="L1126">
        <v>66453</v>
      </c>
      <c s="408" r="M1126"/>
      <c s="409" r="N1126">
        <v>-7.12645000033</v>
      </c>
      <c s="409" r="O1126">
        <v>13.3997999997</v>
      </c>
    </row>
    <row customHeight="1" r="1127" ht="15.75">
      <c t="s" s="410" r="A1127">
        <v>66454</v>
      </c>
      <c t="s" s="410" r="B1127">
        <v>66455</v>
      </c>
      <c t="s" s="410" r="C1127">
        <v>66456</v>
      </c>
      <c t="s" s="411" r="D1127">
        <v>66457</v>
      </c>
      <c t="s" s="410" r="E1127">
        <v>66458</v>
      </c>
      <c t="str" s="410" r="F1127">
        <f>'Mali CSCOM-CSREF'!$A1127</f>
        <v>ML02R01C014</v>
      </c>
      <c t="s" s="410" r="G1127">
        <v>66459</v>
      </c>
      <c s="412" r="H1127">
        <v>34700.0</v>
      </c>
      <c s="413" r="I1127">
        <v>33.0</v>
      </c>
      <c s="413" r="J1127">
        <v>55.0</v>
      </c>
      <c t="s" s="410" r="K1127">
        <v>66460</v>
      </c>
      <c t="s" s="413" r="L1127">
        <v>66461</v>
      </c>
      <c s="413" r="M1127"/>
      <c s="414" r="N1127">
        <v>-7.574523152</v>
      </c>
      <c s="414" r="O1127">
        <v>13.275290472</v>
      </c>
    </row>
    <row customHeight="1" r="1128" ht="15.75">
      <c t="s" s="405" r="A1128">
        <v>66462</v>
      </c>
      <c t="s" s="405" r="B1128">
        <v>66463</v>
      </c>
      <c t="s" s="405" r="C1128">
        <v>66464</v>
      </c>
      <c t="s" s="406" r="D1128">
        <v>66465</v>
      </c>
      <c t="s" s="405" r="E1128">
        <v>66466</v>
      </c>
      <c t="str" s="405" r="F1128">
        <f>'Mali CSCOM-CSREF'!$A1128</f>
        <v>ML04R01C023</v>
      </c>
      <c t="s" s="405" r="G1128">
        <v>66467</v>
      </c>
      <c s="407" r="H1128">
        <v>37257.0</v>
      </c>
      <c s="408" r="I1128">
        <v>4.0</v>
      </c>
      <c s="408" r="J1128">
        <v>125.0</v>
      </c>
      <c t="s" s="405" r="K1128">
        <v>66468</v>
      </c>
      <c t="s" s="408" r="L1128">
        <v>66469</v>
      </c>
      <c s="408" r="M1128"/>
      <c s="409" r="N1128">
        <v>-5.35753999996</v>
      </c>
      <c s="409" r="O1128">
        <v>13.3339700001</v>
      </c>
    </row>
    <row customHeight="1" r="1129" ht="15.75">
      <c t="s" s="410" r="A1129">
        <v>66470</v>
      </c>
      <c t="s" s="410" r="B1129">
        <v>66471</v>
      </c>
      <c t="s" s="410" r="C1129">
        <v>66472</v>
      </c>
      <c t="s" s="411" r="D1129">
        <v>66473</v>
      </c>
      <c t="s" s="410" r="E1129">
        <v>66474</v>
      </c>
      <c t="str" s="410" r="F1129">
        <f>'Mali CSCOM-CSREF'!$A1129</f>
        <v>ML04R06C021</v>
      </c>
      <c t="s" s="410" r="G1129">
        <v>66475</v>
      </c>
      <c s="412" r="H1129">
        <v>34417.0</v>
      </c>
      <c s="413" r="I1129">
        <v>24.0</v>
      </c>
      <c s="413" r="J1129">
        <v>30.0</v>
      </c>
      <c t="s" s="410" r="K1129">
        <v>66476</v>
      </c>
      <c t="s" s="413" r="L1129">
        <v>66477</v>
      </c>
      <c s="413" r="M1129"/>
      <c s="414" r="N1129">
        <v>-6.068121775</v>
      </c>
      <c s="414" r="O1129">
        <v>14.036441348</v>
      </c>
    </row>
    <row customHeight="1" r="1130" ht="15.75">
      <c s="405" r="A1130"/>
      <c t="s" s="405" r="B1130">
        <v>66478</v>
      </c>
      <c t="s" s="405" r="C1130">
        <v>66479</v>
      </c>
      <c s="406" r="D1130"/>
      <c t="s" s="405" r="E1130">
        <v>66480</v>
      </c>
      <c t="str" s="405" r="F1130">
        <f>'Mali CSCOM-CSREF'!$A1130</f>
        <v/>
      </c>
      <c t="s" s="405" r="G1130">
        <v>66481</v>
      </c>
      <c s="407" r="H1130"/>
      <c s="408" r="I1130"/>
      <c s="408" r="J1130"/>
      <c s="405" r="K1130"/>
      <c t="s" s="408" r="L1130">
        <v>66482</v>
      </c>
      <c t="s" s="408" r="M1130">
        <v>66483</v>
      </c>
      <c s="409" r="N1130"/>
      <c s="409" r="O1130"/>
    </row>
    <row customHeight="1" r="1131" ht="15.75">
      <c t="s" s="410" r="A1131">
        <v>66484</v>
      </c>
      <c t="s" s="410" r="B1131">
        <v>66485</v>
      </c>
      <c t="s" s="410" r="C1131">
        <v>66486</v>
      </c>
      <c t="s" s="411" r="D1131">
        <v>66487</v>
      </c>
      <c t="s" s="410" r="E1131">
        <v>66488</v>
      </c>
      <c t="str" s="410" r="F1131">
        <f>'Mali CSCOM-CSREF'!$A1131</f>
        <v>ML01R04C018</v>
      </c>
      <c t="s" s="410" r="G1131">
        <v>66489</v>
      </c>
      <c s="412" r="H1131">
        <v>37012.0</v>
      </c>
      <c s="413" r="I1131">
        <v>10.0</v>
      </c>
      <c s="413" r="J1131">
        <v>35.0</v>
      </c>
      <c t="s" s="410" r="K1131">
        <v>66490</v>
      </c>
      <c t="s" s="413" r="L1131">
        <v>66491</v>
      </c>
      <c s="413" r="M1131"/>
      <c s="414" r="N1131">
        <v>-11.229005405</v>
      </c>
      <c s="414" r="O1131">
        <v>13.104699972</v>
      </c>
    </row>
    <row customHeight="1" r="1132" ht="15.75">
      <c s="405" r="A1132"/>
      <c t="s" s="405" r="B1132">
        <v>66492</v>
      </c>
      <c t="s" s="405" r="C1132">
        <v>66493</v>
      </c>
      <c s="406" r="D1132"/>
      <c t="s" s="405" r="E1132">
        <v>66494</v>
      </c>
      <c t="str" s="405" r="F1132">
        <f>'Mali CSCOM-CSREF'!$A1132</f>
        <v/>
      </c>
      <c t="s" s="405" r="G1132">
        <v>66495</v>
      </c>
      <c s="407" r="H1132"/>
      <c s="408" r="I1132"/>
      <c s="408" r="J1132"/>
      <c s="405" r="K1132"/>
      <c t="s" s="408" r="L1132">
        <v>66496</v>
      </c>
      <c s="408" r="M1132"/>
      <c s="409" r="N1132">
        <v>-10.344716</v>
      </c>
      <c s="409" r="O1132">
        <v>14.598193</v>
      </c>
    </row>
    <row customHeight="1" r="1133" ht="15.75">
      <c t="s" s="410" r="A1133">
        <v>66497</v>
      </c>
      <c t="s" s="410" r="B1133">
        <v>66498</v>
      </c>
      <c t="s" s="410" r="C1133">
        <v>66499</v>
      </c>
      <c t="s" s="411" r="D1133">
        <v>66500</v>
      </c>
      <c t="s" s="410" r="E1133">
        <v>66501</v>
      </c>
      <c t="str" s="410" r="F1133">
        <f>'Mali CSCOM-CSREF'!$A1133</f>
        <v>ML01R05C037</v>
      </c>
      <c t="s" s="410" r="G1133">
        <v>66502</v>
      </c>
      <c s="412" r="H1133">
        <v>39448.0</v>
      </c>
      <c s="413" r="I1133">
        <v>10.0</v>
      </c>
      <c s="413" r="J1133">
        <v>115.0</v>
      </c>
      <c t="s" s="410" r="K1133">
        <v>66503</v>
      </c>
      <c t="s" s="413" r="L1133">
        <v>66504</v>
      </c>
      <c s="413" r="M1133"/>
      <c s="414" r="N1133">
        <v>-10.1785199997</v>
      </c>
      <c s="414" r="O1133">
        <v>12.45094</v>
      </c>
    </row>
    <row customHeight="1" r="1134" ht="15.75">
      <c t="s" s="405" r="A1134">
        <v>66505</v>
      </c>
      <c t="s" s="405" r="B1134">
        <v>66506</v>
      </c>
      <c t="s" s="405" r="C1134">
        <v>66507</v>
      </c>
      <c t="s" s="406" r="D1134">
        <v>66508</v>
      </c>
      <c t="s" s="405" r="E1134">
        <v>66509</v>
      </c>
      <c t="str" s="405" r="F1134">
        <f>'Mali CSCOM-CSREF'!$A1134</f>
        <v>ML05R01C019</v>
      </c>
      <c t="s" s="405" r="G1134">
        <v>66510</v>
      </c>
      <c s="407" r="H1134">
        <v>35598.0</v>
      </c>
      <c s="408" r="I1134">
        <v>17.0</v>
      </c>
      <c s="408" r="J1134">
        <v>3.0</v>
      </c>
      <c t="s" s="405" r="K1134">
        <v>66511</v>
      </c>
      <c t="s" s="408" r="L1134">
        <v>66512</v>
      </c>
      <c s="408" r="M1134"/>
      <c s="409" r="N1134">
        <v>-4.21957565907</v>
      </c>
      <c s="409" r="O1134">
        <v>14.5093510778</v>
      </c>
    </row>
    <row customHeight="1" r="1135" ht="15.75">
      <c t="s" s="415" r="A1135">
        <v>66513</v>
      </c>
      <c t="s" s="410" r="B1135">
        <v>66514</v>
      </c>
      <c t="s" s="410" r="C1135">
        <v>66515</v>
      </c>
      <c t="s" s="411" r="D1135">
        <v>66516</v>
      </c>
      <c t="s" s="410" r="E1135">
        <v>66517</v>
      </c>
      <c t="str" s="410" r="F1135">
        <f>'Mali CSCOM-CSREF'!$A1135</f>
        <v>ML05R04C015</v>
      </c>
      <c t="s" s="410" r="G1135">
        <v>66518</v>
      </c>
      <c s="412" r="H1135"/>
      <c s="413" r="I1135"/>
      <c s="413" r="J1135"/>
      <c s="410" r="K1135"/>
      <c t="s" s="413" r="L1135">
        <v>66519</v>
      </c>
      <c s="413" r="M1135"/>
      <c s="414" r="N1135">
        <v>-4.315555524</v>
      </c>
      <c s="414" r="O1135">
        <v>13.935832973</v>
      </c>
    </row>
    <row customHeight="1" r="1136" ht="15.75">
      <c t="s" s="405" r="A1136">
        <v>66520</v>
      </c>
      <c t="s" s="405" r="B1136">
        <v>66521</v>
      </c>
      <c t="s" s="405" r="C1136">
        <v>66522</v>
      </c>
      <c t="s" s="406" r="D1136">
        <v>66523</v>
      </c>
      <c t="s" s="405" r="E1136">
        <v>66524</v>
      </c>
      <c t="str" s="405" r="F1136">
        <f>'Mali CSCOM-CSREF'!$A1136</f>
        <v>ML03R06C035</v>
      </c>
      <c t="s" s="405" r="G1136">
        <v>66525</v>
      </c>
      <c s="407" r="H1136">
        <v>36161.0</v>
      </c>
      <c s="408" r="I1136">
        <v>1.0</v>
      </c>
      <c s="408" r="J1136">
        <v>0.0</v>
      </c>
      <c t="s" s="405" r="K1136">
        <v>66526</v>
      </c>
      <c t="s" s="408" r="L1136">
        <v>66527</v>
      </c>
      <c s="408" r="M1136"/>
      <c s="409" r="N1136">
        <v>-5.466</v>
      </c>
      <c s="409" r="O1136">
        <v>12.3899999972</v>
      </c>
    </row>
    <row customHeight="1" r="1137" ht="15.75">
      <c t="s" s="410" r="A1137">
        <v>66528</v>
      </c>
      <c t="s" s="410" r="B1137">
        <v>66529</v>
      </c>
      <c t="s" s="410" r="C1137">
        <v>66530</v>
      </c>
      <c t="s" s="411" r="D1137">
        <v>66531</v>
      </c>
      <c t="s" s="410" r="E1137">
        <v>66532</v>
      </c>
      <c t="str" s="410" r="F1137">
        <f>'Mali CSCOM-CSREF'!$A1137</f>
        <v>ML04R05C014</v>
      </c>
      <c t="s" s="410" r="G1137">
        <v>66533</v>
      </c>
      <c s="412" r="H1137">
        <v>38671.0</v>
      </c>
      <c s="413" r="I1137">
        <v>11.0</v>
      </c>
      <c s="413" r="J1137">
        <v>0.0</v>
      </c>
      <c t="s" s="410" r="K1137">
        <v>66534</v>
      </c>
      <c t="s" s="413" r="L1137">
        <v>66535</v>
      </c>
      <c s="413" r="M1137"/>
      <c s="414" r="N1137">
        <v>-5.82478000015</v>
      </c>
      <c s="414" r="O1137">
        <v>13.5872600002</v>
      </c>
    </row>
    <row customHeight="1" r="1138" ht="15.75">
      <c t="s" s="405" r="A1138">
        <v>66536</v>
      </c>
      <c t="s" s="405" r="B1138">
        <v>66537</v>
      </c>
      <c t="s" s="405" r="C1138">
        <v>66538</v>
      </c>
      <c t="s" s="406" r="D1138">
        <v>66539</v>
      </c>
      <c t="s" s="405" r="E1138">
        <v>66540</v>
      </c>
      <c t="str" s="405" r="F1138">
        <f>'Mali CSCOM-CSREF'!$A1138</f>
        <v>ML04R06C022</v>
      </c>
      <c t="s" s="405" r="G1138">
        <v>66541</v>
      </c>
      <c s="407" r="H1138">
        <v>34446.0</v>
      </c>
      <c s="408" r="I1138">
        <v>11.0</v>
      </c>
      <c s="408" r="J1138">
        <v>75.0</v>
      </c>
      <c t="s" s="405" r="K1138">
        <v>66542</v>
      </c>
      <c t="s" s="408" r="L1138">
        <v>66543</v>
      </c>
      <c s="408" r="M1138"/>
      <c s="408" r="N1138">
        <v>-6.1221559</v>
      </c>
      <c s="408" r="O1138">
        <v>14.732871474</v>
      </c>
    </row>
    <row customHeight="1" r="1139" ht="15.75">
      <c t="s" s="410" r="A1139">
        <v>66544</v>
      </c>
      <c t="s" s="410" r="B1139">
        <v>66545</v>
      </c>
      <c t="s" s="410" r="C1139">
        <v>66546</v>
      </c>
      <c t="s" s="411" r="D1139">
        <v>66547</v>
      </c>
      <c t="s" s="410" r="E1139">
        <v>66548</v>
      </c>
      <c t="str" s="410" r="F1139">
        <f>'Mali CSCOM-CSREF'!$A1139</f>
        <v>ML05R03C017</v>
      </c>
      <c t="s" s="410" r="G1139">
        <v>66549</v>
      </c>
      <c s="412" r="H1139">
        <v>36004.0</v>
      </c>
      <c s="413" r="I1139">
        <v>24.0</v>
      </c>
      <c s="413" r="J1139">
        <v>80.0</v>
      </c>
      <c t="s" s="410" r="K1139">
        <v>66550</v>
      </c>
      <c t="s" s="413" r="L1139">
        <v>66551</v>
      </c>
      <c s="413" r="M1139"/>
      <c s="414" r="N1139">
        <v>-3.767162898</v>
      </c>
      <c s="414" r="O1139">
        <v>13.506128223</v>
      </c>
    </row>
    <row customHeight="1" r="1140" ht="15.75">
      <c t="s" s="405" r="A1140">
        <v>66552</v>
      </c>
      <c t="s" s="405" r="B1140">
        <v>66553</v>
      </c>
      <c t="s" s="405" r="C1140">
        <v>66554</v>
      </c>
      <c t="s" s="406" r="D1140">
        <v>66555</v>
      </c>
      <c t="s" s="405" r="E1140">
        <v>66556</v>
      </c>
      <c t="str" s="405" r="F1140">
        <f>'Mali CSCOM-CSREF'!$A1140</f>
        <v>ML05R01C020</v>
      </c>
      <c t="s" s="405" r="G1140">
        <v>66557</v>
      </c>
      <c s="407" r="H1140">
        <v>35504.0</v>
      </c>
      <c s="408" r="I1140">
        <v>7.0</v>
      </c>
      <c s="408" r="J1140">
        <v>40.0</v>
      </c>
      <c t="s" s="405" r="K1140">
        <v>66558</v>
      </c>
      <c t="s" s="408" r="L1140">
        <v>66559</v>
      </c>
      <c s="408" r="M1140"/>
      <c s="409" r="N1140">
        <v>-4.13416000038</v>
      </c>
      <c s="409" r="O1140">
        <v>14.2270500004</v>
      </c>
    </row>
    <row customHeight="1" r="1141" ht="15.75">
      <c t="s" s="410" r="A1141">
        <v>66560</v>
      </c>
      <c t="s" s="410" r="B1141">
        <v>66561</v>
      </c>
      <c t="s" s="410" r="C1141">
        <v>66562</v>
      </c>
      <c t="s" s="411" r="D1141">
        <v>66563</v>
      </c>
      <c t="s" s="410" r="E1141">
        <v>66564</v>
      </c>
      <c t="str" s="410" r="F1141">
        <f>'Mali CSCOM-CSREF'!$A1141</f>
        <v>ML01R01C039</v>
      </c>
      <c t="s" s="410" r="G1141">
        <v>66565</v>
      </c>
      <c s="412" r="H1141">
        <v>36116.0</v>
      </c>
      <c s="413" r="I1141">
        <v>8.0</v>
      </c>
      <c s="413" r="J1141">
        <v>25.0</v>
      </c>
      <c t="s" s="410" r="K1141">
        <v>66566</v>
      </c>
      <c t="s" s="413" r="L1141">
        <v>66567</v>
      </c>
      <c s="413" r="M1141"/>
      <c s="414" r="N1141">
        <v>-11.607777656</v>
      </c>
      <c s="414" r="O1141">
        <v>14.546667099</v>
      </c>
    </row>
    <row customHeight="1" r="1142" ht="15.75">
      <c t="s" s="405" r="A1142">
        <v>66568</v>
      </c>
      <c t="s" s="405" r="B1142">
        <v>66569</v>
      </c>
      <c t="s" s="405" r="C1142">
        <v>66570</v>
      </c>
      <c t="s" s="406" r="D1142">
        <v>66571</v>
      </c>
      <c t="s" s="405" r="E1142">
        <v>66572</v>
      </c>
      <c t="str" s="405" r="F1142">
        <f>'Mali CSCOM-CSREF'!$A1142</f>
        <v>ML04R03C022</v>
      </c>
      <c t="s" s="405" r="G1142">
        <v>66573</v>
      </c>
      <c s="407" r="H1142">
        <v>38473.0</v>
      </c>
      <c s="408" r="I1142">
        <v>5.0</v>
      </c>
      <c s="408" r="J1142">
        <v>34.0</v>
      </c>
      <c t="s" s="405" r="K1142">
        <v>66574</v>
      </c>
      <c t="s" s="408" r="L1142">
        <v>66575</v>
      </c>
      <c s="408" r="M1142"/>
      <c s="409" r="N1142">
        <v>-5.5977339</v>
      </c>
      <c s="409" r="O1142">
        <v>12.862133597</v>
      </c>
    </row>
    <row customHeight="1" r="1143" ht="15.75">
      <c t="s" s="410" r="A1143">
        <v>66576</v>
      </c>
      <c t="s" s="410" r="B1143">
        <v>66577</v>
      </c>
      <c t="s" s="410" r="C1143">
        <v>66578</v>
      </c>
      <c t="s" s="411" r="D1143">
        <v>66579</v>
      </c>
      <c t="s" s="410" r="E1143">
        <v>66580</v>
      </c>
      <c t="str" s="410" r="F1143">
        <f>'Mali CSCOM-CSREF'!$A1143</f>
        <v>ML04R02C017</v>
      </c>
      <c t="s" s="410" r="G1143">
        <v>66581</v>
      </c>
      <c s="412" r="H1143">
        <v>36526.0</v>
      </c>
      <c s="413" r="I1143">
        <v>52.0</v>
      </c>
      <c s="413" r="J1143">
        <v>52.0</v>
      </c>
      <c t="s" s="410" r="K1143">
        <v>66582</v>
      </c>
      <c t="s" s="413" r="L1143">
        <v>66583</v>
      </c>
      <c s="413" r="M1143"/>
      <c s="413" r="N1143">
        <v>-6.686591901</v>
      </c>
      <c s="413" r="O1143">
        <v>13.326166597</v>
      </c>
    </row>
    <row customHeight="1" r="1144" ht="15.75">
      <c t="s" s="405" r="A1144">
        <v>66584</v>
      </c>
      <c t="s" s="405" r="B1144">
        <v>66585</v>
      </c>
      <c t="s" s="405" r="C1144">
        <v>66586</v>
      </c>
      <c t="s" s="406" r="D1144">
        <v>66587</v>
      </c>
      <c t="s" s="405" r="E1144">
        <v>66588</v>
      </c>
      <c t="str" s="405" r="F1144">
        <f>'Mali CSCOM-CSREF'!$A1144</f>
        <v>ML04R07C025</v>
      </c>
      <c t="s" s="405" r="G1144">
        <v>66589</v>
      </c>
      <c s="407" r="H1144">
        <v>37714.0</v>
      </c>
      <c s="408" r="I1144">
        <v>3.0</v>
      </c>
      <c s="408" r="J1144">
        <v>20.0</v>
      </c>
      <c t="s" s="405" r="K1144">
        <v>66590</v>
      </c>
      <c t="s" s="408" r="L1144">
        <v>66591</v>
      </c>
      <c s="408" r="M1144"/>
      <c s="409" r="N1144">
        <v>-4.779751524</v>
      </c>
      <c s="409" r="O1144">
        <v>13.240131097</v>
      </c>
    </row>
    <row customHeight="1" r="1145" ht="15.75">
      <c t="s" s="410" r="A1145">
        <v>66592</v>
      </c>
      <c t="s" s="410" r="B1145">
        <v>66593</v>
      </c>
      <c t="s" s="410" r="C1145">
        <v>66594</v>
      </c>
      <c t="s" s="411" r="D1145">
        <v>66595</v>
      </c>
      <c t="s" s="410" r="E1145">
        <v>66596</v>
      </c>
      <c t="str" s="410" r="F1145">
        <f>'Mali CSCOM-CSREF'!$A1145</f>
        <v>ML05R02C023</v>
      </c>
      <c t="s" s="410" r="G1145">
        <v>66597</v>
      </c>
      <c s="412" r="H1145">
        <v>38718.0</v>
      </c>
      <c s="413" r="I1145">
        <v>8.0</v>
      </c>
      <c s="413" r="J1145">
        <v>13.0</v>
      </c>
      <c t="s" s="410" r="K1145">
        <v>66598</v>
      </c>
      <c t="s" s="413" r="L1145">
        <v>66599</v>
      </c>
      <c s="413" r="M1145"/>
      <c s="413" r="N1145">
        <v>-3.73742000017</v>
      </c>
      <c s="413" r="O1145">
        <v>14.5366400002</v>
      </c>
    </row>
    <row customHeight="1" r="1146" ht="15.75">
      <c t="s" s="405" r="A1146">
        <v>66600</v>
      </c>
      <c t="s" s="405" r="B1146">
        <v>66601</v>
      </c>
      <c t="s" s="405" r="C1146">
        <v>66602</v>
      </c>
      <c t="s" s="406" r="D1146">
        <v>66603</v>
      </c>
      <c t="s" s="405" r="E1146">
        <v>66604</v>
      </c>
      <c t="str" s="405" r="F1146">
        <f>'Mali CSCOM-CSREF'!$A1146</f>
        <v>ML02R06C041</v>
      </c>
      <c t="s" s="405" r="G1146">
        <v>66605</v>
      </c>
      <c s="407" r="H1146">
        <v>35877.0</v>
      </c>
      <c s="408" r="I1146">
        <v>12.0</v>
      </c>
      <c s="408" r="J1146">
        <v>0.0</v>
      </c>
      <c t="s" s="405" r="K1146">
        <v>66606</v>
      </c>
      <c t="s" s="408" r="L1146">
        <v>66607</v>
      </c>
      <c s="408" r="M1146"/>
      <c s="409" r="N1146">
        <v>-8.03055000009</v>
      </c>
      <c s="409" r="O1146">
        <v>12.8942600001</v>
      </c>
    </row>
    <row customHeight="1" r="1147" ht="15.75">
      <c t="s" s="410" r="A1147">
        <v>66608</v>
      </c>
      <c t="s" s="410" r="B1147">
        <v>66609</v>
      </c>
      <c t="s" s="410" r="C1147">
        <v>66610</v>
      </c>
      <c t="s" s="411" r="D1147">
        <v>66611</v>
      </c>
      <c t="s" s="410" r="E1147">
        <v>66612</v>
      </c>
      <c t="str" s="410" r="F1147">
        <f>'Mali CSCOM-CSREF'!$A1147</f>
        <v>ML02R07C020</v>
      </c>
      <c t="s" s="410" r="G1147">
        <v>66613</v>
      </c>
      <c s="412" r="H1147">
        <v>38609.0</v>
      </c>
      <c s="413" r="I1147">
        <v>16.0</v>
      </c>
      <c s="413" r="J1147">
        <v>65.0</v>
      </c>
      <c t="s" s="410" r="K1147">
        <v>66614</v>
      </c>
      <c t="s" s="413" r="L1147">
        <v>66615</v>
      </c>
      <c s="413" r="M1147"/>
      <c s="414" r="N1147">
        <v>-7.88950999992</v>
      </c>
      <c s="414" r="O1147">
        <v>13.8075400001</v>
      </c>
    </row>
    <row customHeight="1" r="1148" ht="15.75">
      <c t="s" s="405" r="A1148">
        <v>66616</v>
      </c>
      <c t="s" s="405" r="B1148">
        <v>66617</v>
      </c>
      <c t="s" s="405" r="C1148">
        <v>66618</v>
      </c>
      <c t="s" s="406" r="D1148">
        <v>66619</v>
      </c>
      <c t="s" s="405" r="E1148">
        <v>66620</v>
      </c>
      <c t="str" s="405" r="F1148">
        <f>'Mali CSCOM-CSREF'!$A1148</f>
        <v>ML03R06C036</v>
      </c>
      <c t="s" s="405" r="G1148">
        <v>66621</v>
      </c>
      <c s="407" r="H1148">
        <v>38353.0</v>
      </c>
      <c s="408" r="I1148">
        <v>4.0</v>
      </c>
      <c s="408" r="J1148">
        <v>35.0</v>
      </c>
      <c t="s" s="405" r="K1148">
        <v>66622</v>
      </c>
      <c t="s" s="408" r="L1148">
        <v>66623</v>
      </c>
      <c s="408" r="M1148"/>
      <c s="409" r="N1148">
        <v>-5.25444465</v>
      </c>
      <c s="409" r="O1148">
        <v>12.519721972</v>
      </c>
    </row>
    <row customHeight="1" r="1149" ht="15.75">
      <c t="s" s="410" r="A1149">
        <v>66624</v>
      </c>
      <c t="s" s="410" r="B1149">
        <v>66625</v>
      </c>
      <c t="s" s="410" r="C1149">
        <v>66626</v>
      </c>
      <c t="s" s="411" r="D1149">
        <v>66627</v>
      </c>
      <c t="s" s="410" r="E1149">
        <v>66628</v>
      </c>
      <c t="str" s="410" r="F1149">
        <f>'Mali CSCOM-CSREF'!$A1149</f>
        <v>ML05R07C017</v>
      </c>
      <c t="s" s="410" r="G1149">
        <v>66629</v>
      </c>
      <c s="412" r="H1149">
        <v>34820.0</v>
      </c>
      <c s="413" r="I1149">
        <v>8144.0</v>
      </c>
      <c s="413" r="J1149">
        <v>35.0</v>
      </c>
      <c t="s" s="410" r="K1149">
        <v>66630</v>
      </c>
      <c t="s" s="413" r="L1149">
        <v>66631</v>
      </c>
      <c s="413" r="M1149"/>
      <c s="414" r="N1149">
        <v>-4.48686000035</v>
      </c>
      <c s="414" r="O1149">
        <v>14.5423800003</v>
      </c>
    </row>
    <row customHeight="1" r="1150" ht="15.75">
      <c t="s" s="405" r="A1150">
        <v>66632</v>
      </c>
      <c t="s" s="405" r="B1150">
        <v>66633</v>
      </c>
      <c t="s" s="406" r="C1150">
        <v>66634</v>
      </c>
      <c t="s" s="406" r="D1150">
        <v>66635</v>
      </c>
      <c t="s" s="405" r="E1150">
        <v>66636</v>
      </c>
      <c t="str" s="405" r="F1150">
        <f>'Mali CSCOM-CSREF'!$A1150</f>
        <v>ML07R01C018</v>
      </c>
      <c t="s" s="405" r="G1150">
        <v>66637</v>
      </c>
      <c s="407" r="H1150">
        <v>40763.0</v>
      </c>
      <c s="408" r="I1150">
        <v>1.0</v>
      </c>
      <c s="408" r="J1150">
        <v>4.0</v>
      </c>
      <c t="s" s="405" r="K1150">
        <v>66638</v>
      </c>
      <c t="s" s="408" r="L1150">
        <v>66639</v>
      </c>
      <c s="408" r="M1150"/>
      <c s="409" r="N1150">
        <v>-0.0507847698287</v>
      </c>
      <c s="409" r="O1150">
        <v>16.2762197251</v>
      </c>
    </row>
    <row customHeight="1" r="1151" ht="15.75">
      <c t="s" s="410" r="A1151">
        <v>66640</v>
      </c>
      <c t="s" s="410" r="B1151">
        <v>66641</v>
      </c>
      <c t="s" s="410" r="C1151">
        <v>66642</v>
      </c>
      <c t="s" s="411" r="D1151">
        <v>66643</v>
      </c>
      <c t="s" s="410" r="E1151">
        <v>66644</v>
      </c>
      <c t="str" s="410" r="F1151">
        <f>'Mali CSCOM-CSREF'!$A1151</f>
        <v>ML08R01C012</v>
      </c>
      <c t="s" s="410" r="G1151">
        <v>66645</v>
      </c>
      <c s="412" r="H1151">
        <v>33604.0</v>
      </c>
      <c s="413" r="I1151">
        <v>6.0</v>
      </c>
      <c s="413" r="J1151">
        <v>5.0</v>
      </c>
      <c t="s" s="410" r="K1151">
        <v>66646</v>
      </c>
      <c t="s" s="413" r="L1151">
        <v>66647</v>
      </c>
      <c s="413" r="M1151"/>
      <c s="414" r="N1151">
        <v>-7.91939000006</v>
      </c>
      <c s="414" r="O1151">
        <v>12.6526800001</v>
      </c>
    </row>
    <row customHeight="1" r="1152" ht="15.75">
      <c t="s" s="405" r="A1152">
        <v>66648</v>
      </c>
      <c t="s" s="405" r="B1152">
        <v>66649</v>
      </c>
      <c t="s" s="405" r="C1152">
        <v>66650</v>
      </c>
      <c t="s" s="406" r="D1152">
        <v>66651</v>
      </c>
      <c t="s" s="405" r="E1152">
        <v>66652</v>
      </c>
      <c t="str" s="405" r="F1152">
        <f>'Mali CSCOM-CSREF'!$A1152</f>
        <v>ML05R04C016</v>
      </c>
      <c t="s" s="405" r="G1152">
        <v>66653</v>
      </c>
      <c s="407" r="H1152">
        <v>40575.0</v>
      </c>
      <c s="408" r="I1152">
        <v>3.0</v>
      </c>
      <c s="408" r="J1152">
        <v>15.0</v>
      </c>
      <c t="s" s="405" r="K1152">
        <v>66654</v>
      </c>
      <c t="s" s="408" r="L1152">
        <v>66655</v>
      </c>
      <c s="408" r="M1152"/>
      <c s="409" r="N1152">
        <v>-4.52972222211</v>
      </c>
      <c s="409" r="O1152">
        <v>13.7991666671</v>
      </c>
    </row>
    <row customHeight="1" r="1153" ht="15.75">
      <c t="s" s="410" r="A1153">
        <v>66656</v>
      </c>
      <c t="s" s="410" r="B1153">
        <v>66657</v>
      </c>
      <c t="s" s="410" r="C1153">
        <v>66658</v>
      </c>
      <c t="s" s="411" r="D1153">
        <v>66659</v>
      </c>
      <c t="s" s="410" r="E1153">
        <v>66660</v>
      </c>
      <c t="str" s="410" r="F1153">
        <f>'Mali CSCOM-CSREF'!$A1153</f>
        <v>ML04R01C024</v>
      </c>
      <c t="s" s="410" r="G1153">
        <v>66661</v>
      </c>
      <c s="412" r="H1153">
        <v>38808.0</v>
      </c>
      <c s="413" r="I1153">
        <v>12.0</v>
      </c>
      <c s="413" r="J1153">
        <v>150.0</v>
      </c>
      <c t="s" s="410" r="K1153">
        <v>66662</v>
      </c>
      <c t="s" s="413" r="L1153">
        <v>66663</v>
      </c>
      <c s="413" r="M1153"/>
      <c s="414" r="N1153">
        <v>-6.598243776</v>
      </c>
      <c s="414" r="O1153">
        <v>13.4108750758</v>
      </c>
    </row>
    <row customHeight="1" r="1154" ht="15.75">
      <c t="s" s="405" r="A1154">
        <v>66664</v>
      </c>
      <c t="s" s="405" r="B1154">
        <v>66665</v>
      </c>
      <c t="s" s="405" r="C1154">
        <v>66666</v>
      </c>
      <c t="s" s="406" r="D1154">
        <v>66667</v>
      </c>
      <c t="s" s="405" r="E1154">
        <v>66668</v>
      </c>
      <c t="str" s="405" r="F1154">
        <f>'Mali CSCOM-CSREF'!$A1154</f>
        <v>ML05R03C018</v>
      </c>
      <c t="s" s="405" r="G1154">
        <v>66669</v>
      </c>
      <c s="407" r="H1154">
        <v>38738.0</v>
      </c>
      <c s="408" r="I1154">
        <v>10.0</v>
      </c>
      <c s="408" r="J1154">
        <v>30.0</v>
      </c>
      <c t="s" s="405" r="K1154">
        <v>66670</v>
      </c>
      <c t="s" s="408" r="L1154">
        <v>66671</v>
      </c>
      <c s="408" r="M1154"/>
      <c s="409" r="N1154">
        <v>-3.501189898</v>
      </c>
      <c s="409" r="O1154">
        <v>13.861650473</v>
      </c>
    </row>
    <row customHeight="1" r="1155" ht="15.75">
      <c t="s" s="410" r="A1155">
        <v>66672</v>
      </c>
      <c t="s" s="410" r="B1155">
        <v>66673</v>
      </c>
      <c t="s" s="410" r="C1155">
        <v>66674</v>
      </c>
      <c t="s" s="411" r="D1155">
        <v>66675</v>
      </c>
      <c t="s" s="410" r="E1155">
        <v>66676</v>
      </c>
      <c t="str" s="410" r="F1155">
        <f>'Mali CSCOM-CSREF'!$A1155</f>
        <v>ML05R01C021</v>
      </c>
      <c t="s" s="410" r="G1155">
        <v>66677</v>
      </c>
      <c s="412" r="H1155">
        <v>35251.0</v>
      </c>
      <c s="413" r="I1155">
        <v>8.0</v>
      </c>
      <c s="413" r="J1155">
        <v>26.0</v>
      </c>
      <c t="s" s="410" r="K1155">
        <v>66678</v>
      </c>
      <c t="s" s="413" r="L1155">
        <v>66679</v>
      </c>
      <c s="413" r="M1155"/>
      <c s="414" r="N1155">
        <v>-4.084027899</v>
      </c>
      <c s="414" r="O1155">
        <v>14.401143348</v>
      </c>
    </row>
    <row customHeight="1" r="1156" ht="15.75">
      <c t="s" s="405" r="A1156">
        <v>66680</v>
      </c>
      <c t="s" s="405" r="B1156">
        <v>66681</v>
      </c>
      <c t="s" s="405" r="C1156">
        <v>66682</v>
      </c>
      <c t="s" s="406" r="D1156">
        <v>66683</v>
      </c>
      <c t="s" s="405" r="E1156">
        <v>66684</v>
      </c>
      <c t="str" s="405" r="F1156">
        <f>'Mali CSCOM-CSREF'!$A1156</f>
        <v>ML03R06C037</v>
      </c>
      <c t="s" s="405" r="G1156">
        <v>66685</v>
      </c>
      <c s="407" r="H1156">
        <v>36254.0</v>
      </c>
      <c s="408" r="I1156">
        <v>2.0</v>
      </c>
      <c s="408" r="J1156">
        <v>13.0</v>
      </c>
      <c s="405" r="K1156"/>
      <c t="s" s="408" r="L1156">
        <v>66686</v>
      </c>
      <c s="408" r="M1156"/>
      <c s="409" r="N1156">
        <v>-5.18750000009</v>
      </c>
      <c s="409" r="O1156">
        <v>12.1725000003</v>
      </c>
    </row>
    <row customHeight="1" r="1157" ht="15.75">
      <c t="s" s="410" r="A1157">
        <v>66687</v>
      </c>
      <c t="s" s="410" r="B1157">
        <v>66688</v>
      </c>
      <c t="s" s="410" r="C1157">
        <v>66689</v>
      </c>
      <c t="s" s="411" r="D1157">
        <v>66690</v>
      </c>
      <c t="s" s="410" r="E1157">
        <v>66691</v>
      </c>
      <c t="str" s="410" r="F1157">
        <f>'Mali CSCOM-CSREF'!$A1157</f>
        <v>ML04R04C014</v>
      </c>
      <c t="s" s="410" r="G1157">
        <v>66692</v>
      </c>
      <c s="412" r="H1157">
        <v>34700.0</v>
      </c>
      <c s="413" r="I1157">
        <v>11.0</v>
      </c>
      <c s="413" r="J1157">
        <v>20.0</v>
      </c>
      <c t="s" s="410" r="K1157">
        <v>66693</v>
      </c>
      <c t="s" s="413" r="L1157">
        <v>66694</v>
      </c>
      <c s="413" r="M1157"/>
      <c s="413" r="N1157">
        <v>-5.2441829</v>
      </c>
      <c s="413" r="O1157">
        <v>13.876731223</v>
      </c>
    </row>
    <row customHeight="1" r="1158" ht="15.75">
      <c t="s" s="405" r="A1158">
        <v>66695</v>
      </c>
      <c t="s" s="405" r="B1158">
        <v>66696</v>
      </c>
      <c t="s" s="405" r="C1158">
        <v>66697</v>
      </c>
      <c t="s" s="406" r="D1158">
        <v>66698</v>
      </c>
      <c t="s" s="405" r="E1158">
        <v>66699</v>
      </c>
      <c t="str" s="405" r="F1158">
        <f>'Mali CSCOM-CSREF'!$A1158</f>
        <v>ML04R04C015</v>
      </c>
      <c t="s" s="405" r="G1158">
        <v>66700</v>
      </c>
      <c s="407" r="H1158">
        <v>40305.0</v>
      </c>
      <c s="408" r="I1158">
        <v>5.0</v>
      </c>
      <c s="408" r="J1158">
        <v>30.0</v>
      </c>
      <c t="s" s="405" r="K1158">
        <v>66701</v>
      </c>
      <c t="s" s="408" r="L1158">
        <v>66702</v>
      </c>
      <c s="408" r="M1158"/>
      <c s="409" r="N1158">
        <v>-5.23444444407</v>
      </c>
      <c s="409" r="O1158">
        <v>14.1361111108</v>
      </c>
    </row>
    <row customHeight="1" r="1159" ht="15.75">
      <c t="s" s="410" r="A1159">
        <v>66703</v>
      </c>
      <c t="s" s="410" r="B1159">
        <v>66704</v>
      </c>
      <c t="s" s="411" r="C1159">
        <v>66705</v>
      </c>
      <c t="s" s="411" r="D1159">
        <v>66706</v>
      </c>
      <c t="s" s="410" r="E1159">
        <v>66707</v>
      </c>
      <c t="str" s="410" r="F1159">
        <f>'Mali CSCOM-CSREF'!$A1159</f>
        <v>ML06R05C020</v>
      </c>
      <c t="s" s="410" r="G1159">
        <v>66708</v>
      </c>
      <c s="412" r="H1159">
        <v>38081.0</v>
      </c>
      <c s="413" r="I1159">
        <v>8.0</v>
      </c>
      <c s="413" r="J1159">
        <v>54.0</v>
      </c>
      <c t="s" s="410" r="K1159">
        <v>66709</v>
      </c>
      <c t="s" s="413" r="L1159">
        <v>66710</v>
      </c>
      <c s="413" r="M1159"/>
      <c s="413" r="N1159">
        <v>-4.322105649</v>
      </c>
      <c s="413" r="O1159">
        <v>15.84325985</v>
      </c>
    </row>
    <row customHeight="1" r="1160" ht="15.75">
      <c t="s" s="405" r="A1160">
        <v>66711</v>
      </c>
      <c t="s" s="405" r="B1160">
        <v>66712</v>
      </c>
      <c t="s" s="405" r="C1160">
        <v>66713</v>
      </c>
      <c t="s" s="406" r="D1160">
        <v>66714</v>
      </c>
      <c t="s" s="405" r="E1160">
        <v>66715</v>
      </c>
      <c t="str" s="405" r="F1160">
        <f>'Mali CSCOM-CSREF'!$A1160</f>
        <v>ML04R07C026</v>
      </c>
      <c t="s" s="405" r="G1160">
        <v>66716</v>
      </c>
      <c s="407" r="H1160">
        <v>35947.0</v>
      </c>
      <c s="408" r="I1160">
        <v>27.0</v>
      </c>
      <c s="408" r="J1160">
        <v>35.0</v>
      </c>
      <c t="s" s="405" r="K1160">
        <v>66717</v>
      </c>
      <c t="s" s="408" r="L1160">
        <v>66718</v>
      </c>
      <c s="408" r="M1160"/>
      <c s="409" r="N1160">
        <v>-4.908768524</v>
      </c>
      <c s="409" r="O1160">
        <v>13.063763972</v>
      </c>
    </row>
    <row customHeight="1" r="1161" ht="15.75">
      <c t="s" s="410" r="A1161">
        <v>66719</v>
      </c>
      <c t="s" s="410" r="B1161">
        <v>66720</v>
      </c>
      <c t="s" s="410" r="C1161">
        <v>66721</v>
      </c>
      <c t="s" s="411" r="D1161">
        <v>66722</v>
      </c>
      <c t="s" s="410" r="E1161">
        <v>66723</v>
      </c>
      <c t="str" s="410" r="F1161">
        <f>'Mali CSCOM-CSREF'!$A1161</f>
        <v>ML05R01C022</v>
      </c>
      <c t="s" s="410" r="G1161">
        <v>66724</v>
      </c>
      <c s="412" r="H1161">
        <v>38718.0</v>
      </c>
      <c s="413" r="I1161">
        <v>22.0</v>
      </c>
      <c s="413" r="J1161">
        <v>0.0</v>
      </c>
      <c t="s" s="410" r="K1161">
        <v>66725</v>
      </c>
      <c t="s" s="413" r="L1161">
        <v>66726</v>
      </c>
      <c s="413" r="M1161"/>
      <c s="414" r="N1161">
        <v>-4.279263524</v>
      </c>
      <c s="414" r="O1161">
        <v>14.227266223</v>
      </c>
    </row>
    <row customHeight="1" r="1162" ht="15.75">
      <c t="s" s="405" r="A1162">
        <v>66727</v>
      </c>
      <c t="s" s="420" r="B1162">
        <v>66728</v>
      </c>
      <c t="s" s="405" r="C1162">
        <v>66729</v>
      </c>
      <c t="s" s="406" r="D1162">
        <v>66730</v>
      </c>
      <c t="s" s="405" r="E1162">
        <v>66731</v>
      </c>
      <c t="str" s="405" r="F1162">
        <f>'Mali CSCOM-CSREF'!$A1162</f>
        <v>ML05R04C015</v>
      </c>
      <c t="s" s="405" r="G1162">
        <v>66732</v>
      </c>
      <c s="407" r="H1162">
        <v>34627.0</v>
      </c>
      <c s="408" r="I1162">
        <v>38.0</v>
      </c>
      <c s="408" r="J1162">
        <v>0.0</v>
      </c>
      <c t="s" s="405" r="K1162">
        <v>66733</v>
      </c>
      <c t="s" s="408" r="L1162">
        <v>66734</v>
      </c>
      <c s="408" r="M1162"/>
      <c s="409" r="N1162">
        <v>-4.315555524</v>
      </c>
      <c s="409" r="O1162">
        <v>13.935832973</v>
      </c>
    </row>
    <row customHeight="1" r="1163" ht="15.75">
      <c t="s" s="410" r="A1163">
        <v>66735</v>
      </c>
      <c t="s" s="421" r="B1163">
        <v>66736</v>
      </c>
      <c t="s" s="410" r="C1163">
        <v>66737</v>
      </c>
      <c t="s" s="411" r="D1163">
        <v>66738</v>
      </c>
      <c t="s" s="410" r="E1163">
        <v>66739</v>
      </c>
      <c t="str" s="410" r="F1163">
        <f>'Mali CSCOM-CSREF'!$A1163</f>
        <v>ML04R07C027</v>
      </c>
      <c t="s" s="410" r="G1163">
        <v>66740</v>
      </c>
      <c s="412" r="H1163">
        <v>35947.0</v>
      </c>
      <c s="413" r="I1163">
        <v>11.0</v>
      </c>
      <c s="413" r="J1163">
        <v>1.0</v>
      </c>
      <c t="s" s="410" r="K1163">
        <v>66741</v>
      </c>
      <c t="s" s="413" r="L1163">
        <v>66742</v>
      </c>
      <c s="413" r="M1163"/>
      <c s="413" r="N1163">
        <v>-4.980167899</v>
      </c>
      <c s="413" r="O1163">
        <v>13.598535098</v>
      </c>
    </row>
    <row customHeight="1" r="1164" ht="15.75">
      <c t="s" s="405" r="A1164">
        <v>66743</v>
      </c>
      <c t="s" s="420" r="B1164">
        <v>66744</v>
      </c>
      <c t="s" s="405" r="C1164">
        <v>66745</v>
      </c>
      <c t="s" s="406" r="D1164">
        <v>66746</v>
      </c>
      <c t="s" s="405" r="E1164">
        <v>66747</v>
      </c>
      <c t="str" s="405" r="F1164">
        <f>'Mali CSCOM-CSREF'!$A1164</f>
        <v>ML01R02C030</v>
      </c>
      <c t="s" s="405" r="G1164">
        <v>66748</v>
      </c>
      <c s="407" r="H1164">
        <v>37956.0</v>
      </c>
      <c s="408" r="I1164">
        <v>2.0</v>
      </c>
      <c s="408" r="J1164">
        <v>156.0</v>
      </c>
      <c t="s" s="405" r="K1164">
        <v>66749</v>
      </c>
      <c t="s" s="408" r="L1164">
        <v>66750</v>
      </c>
      <c s="408" r="M1164"/>
      <c s="409" r="N1164">
        <v>-10.090147677</v>
      </c>
      <c s="409" r="O1164">
        <v>14.4455405025</v>
      </c>
    </row>
    <row customHeight="1" r="1165" ht="15.75">
      <c t="s" s="410" r="A1165">
        <v>66751</v>
      </c>
      <c t="s" s="421" r="B1165">
        <v>66752</v>
      </c>
      <c t="s" s="410" r="C1165">
        <v>66753</v>
      </c>
      <c t="s" s="411" r="D1165">
        <v>66754</v>
      </c>
      <c t="s" s="410" r="E1165">
        <v>66755</v>
      </c>
      <c t="str" s="410" r="F1165">
        <f>'Mali CSCOM-CSREF'!$A1165</f>
        <v>ML01R06C021</v>
      </c>
      <c t="s" s="410" r="G1165">
        <v>66756</v>
      </c>
      <c s="412" r="H1165">
        <v>35796.0</v>
      </c>
      <c s="413" r="I1165">
        <v>4.0</v>
      </c>
      <c s="413" r="J1165">
        <v>52.0</v>
      </c>
      <c t="s" s="410" r="K1165">
        <v>66757</v>
      </c>
      <c t="s" s="413" r="L1165">
        <v>66758</v>
      </c>
      <c s="413" r="M1165"/>
      <c s="414" r="N1165">
        <v>-9.229167028</v>
      </c>
      <c s="414" r="O1165">
        <v>15.264721849</v>
      </c>
    </row>
    <row customHeight="1" r="1166" ht="15.75">
      <c t="s" s="405" r="A1166">
        <v>66759</v>
      </c>
      <c t="s" s="420" r="B1166">
        <v>66760</v>
      </c>
      <c t="s" s="405" r="C1166">
        <v>66761</v>
      </c>
      <c t="s" s="406" r="D1166">
        <v>66762</v>
      </c>
      <c t="s" s="405" r="E1166">
        <v>66763</v>
      </c>
      <c t="str" s="405" r="F1166">
        <f>'Mali CSCOM-CSREF'!$A1166</f>
        <v>ML01R04C019</v>
      </c>
      <c t="s" s="405" r="G1166">
        <v>66764</v>
      </c>
      <c s="407" r="H1166">
        <v>39479.0</v>
      </c>
      <c s="408" r="I1166">
        <v>3.0</v>
      </c>
      <c s="408" r="J1166">
        <v>15.0</v>
      </c>
      <c t="s" s="405" r="K1166">
        <v>66765</v>
      </c>
      <c t="s" s="408" r="L1166">
        <v>66766</v>
      </c>
      <c s="408" r="M1166"/>
      <c s="409" r="N1166">
        <v>-11.2017357802</v>
      </c>
      <c s="409" r="O1166">
        <v>13.0015600971</v>
      </c>
    </row>
    <row customHeight="1" r="1167" ht="15.75">
      <c t="s" s="410" r="A1167">
        <v>66767</v>
      </c>
      <c t="s" s="421" r="B1167">
        <v>66768</v>
      </c>
      <c t="s" s="411" r="C1167">
        <v>66769</v>
      </c>
      <c t="s" s="411" r="D1167">
        <v>66770</v>
      </c>
      <c t="s" s="410" r="E1167">
        <v>66771</v>
      </c>
      <c t="str" s="410" r="F1167">
        <f>'Mali CSCOM-CSREF'!$A1167</f>
        <v>ML07R03C015</v>
      </c>
      <c t="s" s="410" r="G1167">
        <v>66772</v>
      </c>
      <c s="412" r="H1167">
        <v>36526.0</v>
      </c>
      <c s="413" r="I1167">
        <v>16.0</v>
      </c>
      <c s="413" r="J1167">
        <v>140.0</v>
      </c>
      <c t="s" s="410" r="K1167">
        <v>66773</v>
      </c>
      <c t="s" s="413" r="L1167">
        <v>66774</v>
      </c>
      <c s="413" r="M1167"/>
      <c s="414" r="N1167">
        <v>0.0160899999383566</v>
      </c>
      <c s="414" r="O1167">
        <v>18.4708999998</v>
      </c>
    </row>
    <row customHeight="1" r="1168" ht="15.75">
      <c t="s" s="405" r="A1168">
        <v>66775</v>
      </c>
      <c t="s" s="420" r="B1168">
        <v>66776</v>
      </c>
      <c t="s" s="406" r="C1168">
        <v>66777</v>
      </c>
      <c t="s" s="406" r="D1168">
        <v>66778</v>
      </c>
      <c t="s" s="405" r="E1168">
        <v>66779</v>
      </c>
      <c t="str" s="405" r="F1168">
        <f>'Mali CSCOM-CSREF'!$A1168</f>
        <v>ML07R04C006</v>
      </c>
      <c t="s" s="405" r="G1168">
        <v>66780</v>
      </c>
      <c s="407" r="H1168">
        <v>37601.0</v>
      </c>
      <c s="408" r="I1168">
        <v>12.0</v>
      </c>
      <c s="408" r="J1168">
        <v>85.0</v>
      </c>
      <c t="s" s="405" r="K1168">
        <v>66781</v>
      </c>
      <c t="s" s="408" r="L1168">
        <v>66782</v>
      </c>
      <c s="408" r="M1168"/>
      <c s="409" r="N1168">
        <v>1.62969999958858</v>
      </c>
      <c s="409" r="O1168">
        <v>15.5997000002</v>
      </c>
    </row>
    <row customHeight="1" r="1169" ht="15.75">
      <c t="s" s="410" r="A1169">
        <v>66783</v>
      </c>
      <c t="s" s="421" r="B1169">
        <v>66784</v>
      </c>
      <c t="s" s="411" r="C1169">
        <v>66785</v>
      </c>
      <c t="s" s="411" r="D1169">
        <v>66786</v>
      </c>
      <c t="s" s="410" r="E1169">
        <v>66787</v>
      </c>
      <c t="str" s="410" r="F1169">
        <f>'Mali CSCOM-CSREF'!$A1169</f>
        <v>ML07R03C016</v>
      </c>
      <c t="s" s="410" r="G1169">
        <v>66788</v>
      </c>
      <c s="412" r="H1169">
        <v>36234.0</v>
      </c>
      <c s="413" r="I1169">
        <v>4.0</v>
      </c>
      <c s="413" r="J1169">
        <v>140.0</v>
      </c>
      <c t="s" s="410" r="K1169">
        <v>66789</v>
      </c>
      <c t="s" s="413" r="L1169">
        <v>66790</v>
      </c>
      <c s="413" r="M1169"/>
      <c s="414" r="N1169">
        <v>-0.258611145</v>
      </c>
      <c s="414" r="O1169">
        <v>16.714721726</v>
      </c>
    </row>
    <row customHeight="1" r="1170" ht="15.75">
      <c t="s" s="405" r="A1170">
        <v>66791</v>
      </c>
      <c t="s" s="420" r="B1170">
        <v>66792</v>
      </c>
      <c t="s" s="406" r="C1170">
        <v>66793</v>
      </c>
      <c t="s" s="406" r="D1170">
        <v>66794</v>
      </c>
      <c t="s" s="405" r="E1170">
        <v>66795</v>
      </c>
      <c t="str" s="405" r="F1170">
        <f>'Mali CSCOM-CSREF'!$A1170</f>
        <v>ML07R01C019</v>
      </c>
      <c t="s" s="405" r="G1170">
        <v>66796</v>
      </c>
      <c s="407" r="H1170">
        <v>36535.0</v>
      </c>
      <c s="408" r="I1170">
        <v>5.0</v>
      </c>
      <c s="408" r="J1170">
        <v>25.0</v>
      </c>
      <c t="s" s="405" r="K1170">
        <v>66797</v>
      </c>
      <c t="s" s="408" r="L1170">
        <v>66798</v>
      </c>
      <c s="408" r="M1170"/>
      <c s="409" r="N1170">
        <v>0.0717080160406984</v>
      </c>
      <c s="409" r="O1170">
        <v>16.1517059709</v>
      </c>
    </row>
    <row customHeight="1" r="1171" ht="15.75">
      <c t="s" s="410" r="A1171">
        <v>66799</v>
      </c>
      <c t="s" s="421" r="B1171">
        <v>66800</v>
      </c>
      <c t="s" s="410" r="C1171">
        <v>66801</v>
      </c>
      <c t="s" s="411" r="D1171">
        <v>66802</v>
      </c>
      <c t="s" s="410" r="E1171">
        <v>66803</v>
      </c>
      <c t="str" s="410" r="F1171">
        <f>'Mali CSCOM-CSREF'!$A1171</f>
        <v>ML05R05C015</v>
      </c>
      <c t="s" s="410" r="G1171">
        <v>66804</v>
      </c>
      <c s="412" r="H1171">
        <v>37622.0</v>
      </c>
      <c s="413" r="I1171">
        <v>5.0</v>
      </c>
      <c s="413" r="J1171">
        <v>165.0</v>
      </c>
      <c t="s" s="410" r="K1171">
        <v>66805</v>
      </c>
      <c t="s" s="413" r="L1171">
        <v>66806</v>
      </c>
      <c s="413" r="M1171"/>
      <c s="414" r="N1171">
        <v>-3.39533000022</v>
      </c>
      <c s="414" r="O1171">
        <v>15.5333599996</v>
      </c>
    </row>
    <row customHeight="1" r="1172" ht="15.75">
      <c t="s" s="405" r="A1172">
        <v>66807</v>
      </c>
      <c t="s" s="420" r="B1172">
        <v>66808</v>
      </c>
      <c t="s" s="405" r="C1172">
        <v>66809</v>
      </c>
      <c t="s" s="406" r="D1172">
        <v>66810</v>
      </c>
      <c t="s" s="405" r="E1172">
        <v>66811</v>
      </c>
      <c t="str" s="405" r="F1172">
        <f>'Mali CSCOM-CSREF'!$A1172</f>
        <v>ML01R01C040</v>
      </c>
      <c t="s" s="405" r="G1172">
        <v>66812</v>
      </c>
      <c s="407" r="H1172">
        <v>35796.0</v>
      </c>
      <c s="408" r="I1172">
        <v>7.0</v>
      </c>
      <c s="408" r="J1172">
        <v>92.0</v>
      </c>
      <c t="s" s="405" r="K1172">
        <v>66813</v>
      </c>
      <c t="s" s="408" r="L1172">
        <v>66814</v>
      </c>
      <c s="408" r="M1172"/>
      <c s="409" r="N1172">
        <v>-12.189436531</v>
      </c>
      <c s="409" r="O1172">
        <v>14.754325599</v>
      </c>
    </row>
    <row customHeight="1" r="1173" ht="15.75">
      <c t="s" s="410" r="A1173">
        <v>66815</v>
      </c>
      <c t="s" s="421" r="B1173">
        <v>66816</v>
      </c>
      <c t="s" s="410" r="C1173">
        <v>66817</v>
      </c>
      <c t="s" s="411" r="D1173">
        <v>66818</v>
      </c>
      <c t="s" s="410" r="E1173">
        <v>66819</v>
      </c>
      <c t="str" s="410" r="F1173">
        <f>'Mali CSCOM-CSREF'!$A1173</f>
        <v>ML05R04C017</v>
      </c>
      <c t="s" s="410" r="G1173">
        <v>66820</v>
      </c>
      <c s="412" r="H1173">
        <v>34645.0</v>
      </c>
      <c s="413" r="I1173">
        <v>16.0</v>
      </c>
      <c s="413" r="J1173">
        <v>1.0</v>
      </c>
      <c t="s" s="410" r="K1173">
        <v>66821</v>
      </c>
      <c t="s" s="413" r="L1173">
        <v>66822</v>
      </c>
      <c s="413" r="M1173"/>
      <c s="414" r="N1173">
        <v>-4.398900524</v>
      </c>
      <c s="414" r="O1173">
        <v>13.966351223</v>
      </c>
    </row>
    <row customHeight="1" r="1174" ht="15.75">
      <c t="s" s="405" r="A1174">
        <v>66823</v>
      </c>
      <c t="s" s="420" r="B1174">
        <v>66824</v>
      </c>
      <c t="s" s="406" r="C1174">
        <v>66825</v>
      </c>
      <c t="s" s="406" r="D1174">
        <v>66826</v>
      </c>
      <c t="s" s="405" r="E1174">
        <v>66827</v>
      </c>
      <c t="str" s="405" r="F1174">
        <f>'Mali CSCOM-CSREF'!$A1174</f>
        <v>ML07R04C007</v>
      </c>
      <c t="s" s="405" r="G1174">
        <v>66828</v>
      </c>
      <c s="407" r="H1174">
        <v>38004.0</v>
      </c>
      <c s="408" r="I1174">
        <v>10.0</v>
      </c>
      <c s="408" r="J1174">
        <v>160.0</v>
      </c>
      <c t="s" s="405" r="K1174">
        <v>66829</v>
      </c>
      <c t="s" s="408" r="L1174">
        <v>66830</v>
      </c>
      <c s="408" r="M1174"/>
      <c s="409" r="N1174">
        <v>3.14426999985119</v>
      </c>
      <c s="409" r="O1174">
        <v>15.6000099997</v>
      </c>
    </row>
    <row customHeight="1" r="1175" ht="15.75">
      <c t="s" s="410" r="A1175">
        <v>66831</v>
      </c>
      <c t="s" s="421" r="B1175">
        <v>66832</v>
      </c>
      <c t="s" s="410" r="C1175">
        <v>66833</v>
      </c>
      <c t="s" s="411" r="D1175">
        <v>66834</v>
      </c>
      <c t="s" s="410" r="E1175">
        <v>66835</v>
      </c>
      <c t="str" s="410" r="F1175">
        <f>'Mali CSCOM-CSREF'!$A1175</f>
        <v>ML03R07C006</v>
      </c>
      <c t="s" s="410" r="G1175">
        <v>66836</v>
      </c>
      <c s="412" r="H1175">
        <v>35854.0</v>
      </c>
      <c s="413" r="I1175">
        <v>11.0</v>
      </c>
      <c s="413" r="J1175">
        <v>40.0</v>
      </c>
      <c t="s" s="410" r="K1175">
        <v>66837</v>
      </c>
      <c t="s" s="413" r="L1175">
        <v>66838</v>
      </c>
      <c s="413" r="M1175"/>
      <c s="414" r="N1175">
        <v>-8.332</v>
      </c>
      <c s="414" r="O1175">
        <v>11.47</v>
      </c>
    </row>
    <row customHeight="1" r="1176" ht="15.75">
      <c t="s" s="405" r="A1176">
        <v>66839</v>
      </c>
      <c t="s" s="420" r="B1176">
        <v>66840</v>
      </c>
      <c t="s" s="405" r="C1176">
        <v>66841</v>
      </c>
      <c t="s" s="406" r="D1176">
        <v>66842</v>
      </c>
      <c t="s" s="405" r="E1176">
        <v>66843</v>
      </c>
      <c t="str" s="405" r="F1176">
        <f>'Mali CSCOM-CSREF'!$A1176</f>
        <v>ML09R03C002</v>
      </c>
      <c t="s" s="405" r="G1176">
        <v>66844</v>
      </c>
      <c s="407" r="H1176">
        <v>36892.0</v>
      </c>
      <c s="408" r="I1176">
        <v>19.0</v>
      </c>
      <c s="408" r="J1176">
        <v>1.0</v>
      </c>
      <c t="s" s="405" r="K1176">
        <v>66845</v>
      </c>
      <c t="s" s="408" r="L1176">
        <v>66846</v>
      </c>
      <c s="408" r="M1176"/>
      <c s="409" r="N1176">
        <v>0.930999981085647</v>
      </c>
      <c s="409" r="O1176">
        <v>19.7187999783</v>
      </c>
    </row>
    <row customHeight="1" r="1177" ht="15.75">
      <c t="s" s="410" r="A1177">
        <v>66847</v>
      </c>
      <c t="s" s="421" r="B1177">
        <v>66848</v>
      </c>
      <c t="s" s="410" r="C1177">
        <v>66849</v>
      </c>
      <c t="s" s="411" r="D1177">
        <v>66850</v>
      </c>
      <c t="s" s="410" r="E1177">
        <v>66851</v>
      </c>
      <c t="str" s="410" r="F1177">
        <f>'Mali CSCOM-CSREF'!$A1177</f>
        <v>ML01R07C022</v>
      </c>
      <c t="s" s="410" r="G1177">
        <v>66852</v>
      </c>
      <c s="412" r="H1177">
        <v>40210.0</v>
      </c>
      <c s="413" r="I1177">
        <v>5.0</v>
      </c>
      <c s="413" r="J1177">
        <v>9.0</v>
      </c>
      <c t="s" s="410" r="K1177">
        <v>66853</v>
      </c>
      <c t="s" s="413" r="L1177">
        <v>66854</v>
      </c>
      <c s="413" r="M1177"/>
      <c s="414" r="N1177">
        <v>-10.475555405</v>
      </c>
      <c s="414" r="O1177">
        <v>15.037777849</v>
      </c>
    </row>
    <row customHeight="1" r="1178" ht="15.75">
      <c t="s" s="405" r="A1178">
        <v>66855</v>
      </c>
      <c t="s" s="420" r="B1178">
        <v>66856</v>
      </c>
      <c t="s" s="406" r="C1178">
        <v>66857</v>
      </c>
      <c t="s" s="406" r="D1178">
        <v>66858</v>
      </c>
      <c t="s" s="405" r="E1178">
        <v>66859</v>
      </c>
      <c t="str" s="405" r="F1178">
        <f>'Mali CSCOM-CSREF'!$A1178</f>
        <v>ML07R02C012</v>
      </c>
      <c t="s" s="405" r="G1178">
        <v>66860</v>
      </c>
      <c s="407" r="H1178">
        <v>37622.0</v>
      </c>
      <c s="408" r="I1178">
        <v>14.0</v>
      </c>
      <c s="408" r="J1178">
        <v>200.0</v>
      </c>
      <c t="s" s="405" r="K1178">
        <v>66861</v>
      </c>
      <c t="s" s="408" r="L1178">
        <v>66862</v>
      </c>
      <c s="408" r="M1178"/>
      <c s="409" r="N1178">
        <v>1.51805210700007</v>
      </c>
      <c s="409" r="O1178">
        <v>16.524974371</v>
      </c>
    </row>
    <row customHeight="1" r="1179" ht="15.75">
      <c t="s" s="410" r="A1179">
        <v>66863</v>
      </c>
      <c t="s" s="421" r="B1179">
        <v>66864</v>
      </c>
      <c t="s" s="410" r="C1179">
        <v>66865</v>
      </c>
      <c t="s" s="411" r="D1179">
        <v>66866</v>
      </c>
      <c t="s" s="410" r="E1179">
        <v>66867</v>
      </c>
      <c t="str" s="410" r="F1179">
        <f>'Mali CSCOM-CSREF'!$A1179</f>
        <v>ML04R03C023</v>
      </c>
      <c t="s" s="410" r="G1179">
        <v>66868</v>
      </c>
      <c s="412" r="H1179">
        <v>36982.0</v>
      </c>
      <c s="413" r="I1179">
        <v>7.0</v>
      </c>
      <c s="413" r="J1179">
        <v>85.0</v>
      </c>
      <c t="s" s="410" r="K1179">
        <v>66869</v>
      </c>
      <c t="s" s="413" r="L1179">
        <v>66870</v>
      </c>
      <c s="413" r="M1179"/>
      <c s="414" r="N1179">
        <v>-5.32472222228</v>
      </c>
      <c s="414" r="O1179">
        <v>13.2352777783</v>
      </c>
    </row>
    <row customHeight="1" r="1180" ht="15.75">
      <c t="s" s="405" r="A1180">
        <v>66871</v>
      </c>
      <c t="s" s="420" r="B1180">
        <v>66872</v>
      </c>
      <c t="s" s="406" r="C1180">
        <v>66873</v>
      </c>
      <c t="s" s="406" r="D1180">
        <v>66874</v>
      </c>
      <c t="s" s="405" r="E1180">
        <v>66875</v>
      </c>
      <c t="str" s="405" r="F1180">
        <f>'Mali CSCOM-CSREF'!$A1180</f>
        <v>ML07R04C008</v>
      </c>
      <c t="s" s="405" r="G1180">
        <v>66876</v>
      </c>
      <c s="407" r="H1180">
        <v>39814.0</v>
      </c>
      <c s="408" r="I1180">
        <v>7.0</v>
      </c>
      <c s="408" r="J1180">
        <v>200.0</v>
      </c>
      <c t="s" s="405" r="K1180">
        <v>66877</v>
      </c>
      <c t="s" s="408" r="L1180">
        <v>66878</v>
      </c>
      <c s="408" r="M1180"/>
      <c s="409" r="N1180">
        <v>3.62138000027897</v>
      </c>
      <c s="409" r="O1180">
        <v>16.28411</v>
      </c>
    </row>
    <row customHeight="1" r="1181" ht="15.75">
      <c t="s" s="410" r="A1181">
        <v>66879</v>
      </c>
      <c t="s" s="421" r="B1181">
        <v>66880</v>
      </c>
      <c t="s" s="410" r="C1181">
        <v>66881</v>
      </c>
      <c t="s" s="411" r="D1181">
        <v>66882</v>
      </c>
      <c t="s" s="410" r="E1181">
        <v>66883</v>
      </c>
      <c t="str" s="410" r="F1181">
        <f>'Mali CSCOM-CSREF'!$A1181</f>
        <v>ML02R01C015</v>
      </c>
      <c t="s" s="410" r="G1181">
        <v>66884</v>
      </c>
      <c s="412" r="H1181">
        <v>35156.0</v>
      </c>
      <c s="413" r="I1181">
        <v>17.0</v>
      </c>
      <c s="413" r="J1181">
        <v>160.0</v>
      </c>
      <c t="s" s="410" r="K1181">
        <v>66885</v>
      </c>
      <c t="s" s="413" r="L1181">
        <v>66886</v>
      </c>
      <c s="413" r="M1181"/>
      <c s="414" r="N1181">
        <v>-6.85782000043</v>
      </c>
      <c s="414" r="O1181">
        <v>13.5472199998</v>
      </c>
    </row>
    <row customHeight="1" r="1182" ht="15.75">
      <c t="s" s="405" r="A1182">
        <v>66887</v>
      </c>
      <c t="s" s="420" r="B1182">
        <v>66888</v>
      </c>
      <c t="s" s="405" r="C1182">
        <v>66889</v>
      </c>
      <c t="s" s="406" r="D1182">
        <v>66890</v>
      </c>
      <c t="s" s="405" r="E1182">
        <v>66891</v>
      </c>
      <c t="str" s="405" r="F1182">
        <f>'Mali CSCOM-CSREF'!$A1182</f>
        <v>ML04R02C018</v>
      </c>
      <c t="s" s="405" r="G1182">
        <v>66892</v>
      </c>
      <c s="407" r="H1182">
        <v>35374.0</v>
      </c>
      <c s="408" r="I1182">
        <v>8.0</v>
      </c>
      <c s="408" r="J1182">
        <v>30.0</v>
      </c>
      <c t="s" s="405" r="K1182">
        <v>66893</v>
      </c>
      <c t="s" s="408" r="L1182">
        <v>66894</v>
      </c>
      <c s="408" r="M1182"/>
      <c s="409" r="N1182">
        <v>-6.833588776</v>
      </c>
      <c s="409" r="O1182">
        <v>13.334677222</v>
      </c>
    </row>
    <row customHeight="1" r="1183" ht="15.75">
      <c t="s" s="410" r="A1183">
        <v>66895</v>
      </c>
      <c t="s" s="421" r="B1183">
        <v>66896</v>
      </c>
      <c t="s" s="410" r="C1183">
        <v>66897</v>
      </c>
      <c t="s" s="411" r="D1183">
        <v>66898</v>
      </c>
      <c t="s" s="410" r="E1183">
        <v>66899</v>
      </c>
      <c t="str" s="410" r="F1183">
        <f>'Mali CSCOM-CSREF'!$A1183</f>
        <v>ML01R07C023</v>
      </c>
      <c t="s" s="410" r="G1183">
        <v>66900</v>
      </c>
      <c s="412" r="H1183">
        <v>35004.0</v>
      </c>
      <c s="413" r="I1183">
        <v>6.0</v>
      </c>
      <c s="413" r="J1183">
        <v>25.0</v>
      </c>
      <c t="s" s="410" r="K1183">
        <v>66901</v>
      </c>
      <c t="s" s="413" r="L1183">
        <v>66902</v>
      </c>
      <c s="413" r="M1183"/>
      <c s="414" r="N1183">
        <v>-10.8389260299</v>
      </c>
      <c s="414" r="O1183">
        <v>15.070126849</v>
      </c>
    </row>
    <row customHeight="1" r="1184" ht="15.75">
      <c t="s" s="405" r="A1184">
        <v>66903</v>
      </c>
      <c t="s" s="420" r="B1184">
        <v>66904</v>
      </c>
      <c t="s" s="405" r="C1184">
        <v>66905</v>
      </c>
      <c t="s" s="406" r="D1184">
        <v>66906</v>
      </c>
      <c t="s" s="405" r="E1184">
        <v>66907</v>
      </c>
      <c t="str" s="405" r="F1184">
        <f>'Mali CSCOM-CSREF'!$A1184</f>
        <v>ML01R05C038</v>
      </c>
      <c t="s" s="405" r="G1184">
        <v>66908</v>
      </c>
      <c s="407" r="H1184">
        <v>39600.0</v>
      </c>
      <c s="408" r="I1184">
        <v>10.0</v>
      </c>
      <c s="408" r="J1184">
        <v>45.0</v>
      </c>
      <c t="s" s="405" r="K1184">
        <v>66909</v>
      </c>
      <c t="s" s="408" r="L1184">
        <v>66910</v>
      </c>
      <c s="408" r="M1184"/>
      <c s="409" r="N1184">
        <v>-9.872634154</v>
      </c>
      <c s="409" r="O1184">
        <v>12.969618597</v>
      </c>
    </row>
    <row customHeight="1" r="1185" ht="15.75">
      <c t="s" s="410" r="A1185">
        <v>66911</v>
      </c>
      <c t="s" s="421" r="B1185">
        <v>66912</v>
      </c>
      <c t="s" s="411" r="C1185">
        <v>66913</v>
      </c>
      <c t="s" s="411" r="D1185">
        <v>66914</v>
      </c>
      <c t="s" s="410" r="E1185">
        <v>66915</v>
      </c>
      <c t="str" s="410" r="F1185">
        <f>'Mali CSCOM-CSREF'!$A1185</f>
        <v>ML07R01C020</v>
      </c>
      <c t="s" s="410" r="G1185">
        <v>66916</v>
      </c>
      <c s="412" r="H1185">
        <v>37827.0</v>
      </c>
      <c s="413" r="I1185">
        <v>5.0</v>
      </c>
      <c s="413" r="J1185">
        <v>140.0</v>
      </c>
      <c t="s" s="410" r="K1185">
        <v>66917</v>
      </c>
      <c t="s" s="413" r="L1185">
        <v>66918</v>
      </c>
      <c s="413" r="M1185"/>
      <c s="414" r="N1185">
        <v>1.46613999971568</v>
      </c>
      <c s="414" r="O1185">
        <v>17.4547600001</v>
      </c>
    </row>
    <row customHeight="1" r="1186" ht="15.75">
      <c t="s" s="405" r="A1186">
        <v>66919</v>
      </c>
      <c t="s" s="420" r="B1186">
        <v>66920</v>
      </c>
      <c t="s" s="405" r="C1186">
        <v>66921</v>
      </c>
      <c t="s" s="406" r="D1186">
        <v>66922</v>
      </c>
      <c t="s" s="405" r="E1186">
        <v>66923</v>
      </c>
      <c t="str" s="405" r="F1186">
        <f>'Mali CSCOM-CSREF'!$A1186</f>
        <v>ML02R06C042</v>
      </c>
      <c t="s" s="405" r="G1186">
        <v>66924</v>
      </c>
      <c s="407" r="H1186">
        <v>35796.0</v>
      </c>
      <c s="408" r="I1186">
        <v>8.0</v>
      </c>
      <c s="408" r="J1186">
        <v>63.0</v>
      </c>
      <c t="s" s="405" r="K1186">
        <v>66925</v>
      </c>
      <c t="s" s="408" r="L1186">
        <v>66926</v>
      </c>
      <c s="408" r="M1186"/>
      <c s="409" r="N1186">
        <v>-7.51349000018</v>
      </c>
      <c s="409" r="O1186">
        <v>12.6773500002</v>
      </c>
    </row>
    <row customHeight="1" r="1187" ht="15.75">
      <c t="s" s="410" r="A1187">
        <v>66927</v>
      </c>
      <c t="s" s="421" r="B1187">
        <v>66928</v>
      </c>
      <c t="s" s="410" r="C1187">
        <v>66929</v>
      </c>
      <c t="s" s="411" r="D1187">
        <v>66930</v>
      </c>
      <c t="s" s="410" r="E1187">
        <v>66931</v>
      </c>
      <c t="str" s="410" r="F1187">
        <f>'Mali CSCOM-CSREF'!$A1187</f>
        <v>ML05R05C016</v>
      </c>
      <c t="s" s="410" r="G1187">
        <v>66932</v>
      </c>
      <c s="412" r="H1187">
        <v>38316.0</v>
      </c>
      <c s="413" r="I1187">
        <v>19.0</v>
      </c>
      <c s="413" r="J1187">
        <v>90.0</v>
      </c>
      <c t="s" s="410" r="K1187">
        <v>66933</v>
      </c>
      <c t="s" s="413" r="L1187">
        <v>66934</v>
      </c>
      <c s="413" r="M1187"/>
      <c s="414" r="N1187">
        <v>-2.72525000014</v>
      </c>
      <c s="414" r="O1187">
        <v>14.9929100004</v>
      </c>
    </row>
    <row customHeight="1" r="1188" ht="15.75">
      <c t="s" s="405" r="A1188">
        <v>66935</v>
      </c>
      <c t="s" s="420" r="B1188">
        <v>66936</v>
      </c>
      <c t="s" s="406" r="C1188">
        <v>66937</v>
      </c>
      <c t="s" s="406" r="D1188">
        <v>66938</v>
      </c>
      <c t="s" s="405" r="E1188">
        <v>66939</v>
      </c>
      <c t="str" s="405" r="F1188">
        <f>'Mali CSCOM-CSREF'!$A1188</f>
        <v>ML07R03C017</v>
      </c>
      <c t="s" s="405" r="G1188">
        <v>66940</v>
      </c>
      <c s="407" r="H1188">
        <v>36526.0</v>
      </c>
      <c s="408" r="I1188">
        <v>20.0</v>
      </c>
      <c s="408" r="J1188">
        <v>95.0</v>
      </c>
      <c t="s" s="405" r="K1188">
        <v>66941</v>
      </c>
      <c t="s" s="408" r="L1188">
        <v>66942</v>
      </c>
      <c s="408" r="M1188"/>
      <c s="409" r="N1188">
        <v>0.0566024800000377</v>
      </c>
      <c s="409" r="O1188">
        <v>17.453404351</v>
      </c>
    </row>
    <row customHeight="1" r="1189" ht="15.75">
      <c t="s" s="410" r="A1189">
        <v>66943</v>
      </c>
      <c t="s" s="421" r="B1189">
        <v>66944</v>
      </c>
      <c t="s" s="411" r="C1189">
        <v>66945</v>
      </c>
      <c t="s" s="411" r="D1189">
        <v>66946</v>
      </c>
      <c t="s" s="410" r="E1189">
        <v>66947</v>
      </c>
      <c t="str" s="410" r="F1189">
        <f>'Mali CSCOM-CSREF'!$A1189</f>
        <v>ML07R02C013</v>
      </c>
      <c t="s" s="410" r="G1189">
        <v>66948</v>
      </c>
      <c s="412" r="H1189">
        <v>37438.0</v>
      </c>
      <c s="413" r="I1189">
        <v>10.0</v>
      </c>
      <c s="413" r="J1189">
        <v>50.0</v>
      </c>
      <c t="s" s="410" r="K1189">
        <v>66949</v>
      </c>
      <c t="s" s="413" r="L1189">
        <v>66950</v>
      </c>
      <c s="413" r="M1189"/>
      <c s="414" r="N1189">
        <v>0.710761731000047</v>
      </c>
      <c s="414" r="O1189">
        <v>15.469904849</v>
      </c>
    </row>
    <row customHeight="1" r="1190" ht="15.75">
      <c t="s" s="405" r="A1190">
        <v>66951</v>
      </c>
      <c t="s" s="420" r="B1190">
        <v>66952</v>
      </c>
      <c t="s" s="405" r="C1190">
        <v>66953</v>
      </c>
      <c t="s" s="406" r="D1190">
        <v>66954</v>
      </c>
      <c t="s" s="405" r="E1190">
        <v>66955</v>
      </c>
      <c t="str" s="405" r="F1190">
        <f>'Mali CSCOM-CSREF'!$A1190</f>
        <v>ML06R01C015</v>
      </c>
      <c t="s" s="405" r="G1190">
        <v>66956</v>
      </c>
      <c s="407" r="H1190">
        <v>37438.0</v>
      </c>
      <c s="408" r="I1190">
        <v>7.0</v>
      </c>
      <c s="408" r="J1190">
        <v>47.0</v>
      </c>
      <c t="s" s="405" r="K1190">
        <v>66957</v>
      </c>
      <c t="s" s="408" r="L1190">
        <v>66958</v>
      </c>
      <c s="408" r="M1190"/>
      <c s="409" r="N1190">
        <v>-1.67419000008</v>
      </c>
      <c s="409" r="O1190">
        <v>17.7019399996</v>
      </c>
    </row>
    <row customHeight="1" r="1191" ht="15.75">
      <c s="410" r="A1191"/>
      <c t="s" s="421" r="B1191">
        <v>66959</v>
      </c>
      <c t="s" s="410" r="C1191">
        <v>66960</v>
      </c>
      <c t="s" s="411" r="D1191">
        <v>66961</v>
      </c>
      <c t="s" s="410" r="E1191">
        <v>66962</v>
      </c>
      <c t="str" s="410" r="F1191">
        <f>'Mali CSCOM-CSREF'!$A1191</f>
        <v/>
      </c>
      <c t="s" s="410" r="G1191">
        <v>66963</v>
      </c>
      <c s="412" r="H1191"/>
      <c s="413" r="I1191"/>
      <c s="413" r="J1191"/>
      <c s="410" r="K1191"/>
      <c t="s" s="413" r="L1191">
        <v>66964</v>
      </c>
      <c t="s" s="413" r="M1191">
        <v>66965</v>
      </c>
      <c s="414" r="N1191"/>
      <c s="414" r="O1191"/>
    </row>
    <row customHeight="1" r="1192" ht="15.75">
      <c s="405" r="A1192"/>
      <c t="s" s="420" r="B1192">
        <v>66966</v>
      </c>
      <c t="s" s="405" r="C1192">
        <v>66967</v>
      </c>
      <c t="s" s="406" r="D1192">
        <v>66968</v>
      </c>
      <c t="s" s="405" r="E1192">
        <v>66969</v>
      </c>
      <c t="str" s="405" r="F1192">
        <f>'Mali CSCOM-CSREF'!$A1192</f>
        <v/>
      </c>
      <c t="s" s="405" r="G1192">
        <v>66970</v>
      </c>
      <c s="407" r="H1192"/>
      <c s="408" r="I1192"/>
      <c s="408" r="J1192"/>
      <c s="405" r="K1192"/>
      <c t="s" s="408" r="L1192">
        <v>66971</v>
      </c>
      <c s="408" r="M1192"/>
      <c s="409" r="N1192">
        <v>0.994166667</v>
      </c>
      <c s="409" r="O1192">
        <v>19.06722222</v>
      </c>
    </row>
    <row customHeight="1" r="1193" ht="15.75">
      <c t="s" s="410" r="A1193">
        <v>66972</v>
      </c>
      <c t="s" s="421" r="B1193">
        <v>66973</v>
      </c>
      <c t="s" s="410" r="C1193">
        <v>66974</v>
      </c>
      <c t="s" s="411" r="D1193">
        <v>66975</v>
      </c>
      <c t="s" s="410" r="E1193">
        <v>66976</v>
      </c>
      <c t="str" s="410" r="F1193">
        <f>'Mali CSCOM-CSREF'!$A1193</f>
        <v>ML03R04C006</v>
      </c>
      <c t="s" s="410" r="G1193">
        <v>66977</v>
      </c>
      <c s="412" r="H1193">
        <v>35977.0</v>
      </c>
      <c s="413" r="I1193">
        <v>3.0</v>
      </c>
      <c s="413" r="J1193">
        <v>35.0</v>
      </c>
      <c t="s" s="410" r="K1193">
        <v>66978</v>
      </c>
      <c t="s" s="413" r="L1193">
        <v>66979</v>
      </c>
      <c s="413" r="M1193"/>
      <c s="413" r="N1193">
        <v>-6.247777901</v>
      </c>
      <c s="413" r="O1193">
        <v>11.787221971</v>
      </c>
    </row>
    <row customHeight="1" r="1194" ht="15.75">
      <c t="s" s="405" r="A1194">
        <v>66980</v>
      </c>
      <c t="s" s="420" r="B1194">
        <v>66981</v>
      </c>
      <c t="s" s="406" r="C1194">
        <v>66982</v>
      </c>
      <c t="s" s="406" r="D1194">
        <v>66983</v>
      </c>
      <c t="s" s="405" r="E1194">
        <v>66984</v>
      </c>
      <c t="str" s="405" r="F1194">
        <f>'Mali CSCOM-CSREF'!$A1194</f>
        <v>ML07R03C018</v>
      </c>
      <c t="s" s="405" r="G1194">
        <v>66985</v>
      </c>
      <c s="407" r="H1194">
        <v>36526.0</v>
      </c>
      <c s="408" r="I1194">
        <v>20.0</v>
      </c>
      <c s="408" r="J1194">
        <v>85.0</v>
      </c>
      <c t="s" s="405" r="K1194">
        <v>66986</v>
      </c>
      <c t="s" s="408" r="L1194">
        <v>66987</v>
      </c>
      <c s="408" r="M1194"/>
      <c s="409" r="N1194">
        <v>-0.955698271</v>
      </c>
      <c s="409" r="O1194">
        <v>16.995225476</v>
      </c>
    </row>
    <row customHeight="1" r="1195" ht="15.75">
      <c t="s" s="410" r="A1195">
        <v>66988</v>
      </c>
      <c t="s" s="421" r="B1195">
        <v>66989</v>
      </c>
      <c t="s" s="410" r="C1195">
        <v>66990</v>
      </c>
      <c t="s" s="411" r="D1195">
        <v>66991</v>
      </c>
      <c t="s" s="410" r="E1195">
        <v>66992</v>
      </c>
      <c t="str" s="410" r="F1195">
        <f>'Mali CSCOM-CSREF'!$A1195</f>
        <v>ML04R05C015</v>
      </c>
      <c t="s" s="410" r="G1195">
        <v>66993</v>
      </c>
      <c s="412" r="H1195">
        <v>40313.0</v>
      </c>
      <c s="413" r="I1195">
        <v>5.0</v>
      </c>
      <c s="413" r="J1195">
        <v>0.0</v>
      </c>
      <c t="s" s="410" r="K1195">
        <v>66994</v>
      </c>
      <c t="s" s="413" r="L1195">
        <v>66995</v>
      </c>
      <c s="413" r="M1195"/>
      <c s="414" r="N1195">
        <v>-5.88907999963</v>
      </c>
      <c s="414" r="O1195">
        <v>13.6722699997</v>
      </c>
    </row>
    <row customHeight="1" r="1196" ht="15.75">
      <c t="s" s="405" r="A1196">
        <v>66996</v>
      </c>
      <c t="s" s="420" r="B1196">
        <v>66997</v>
      </c>
      <c t="s" s="405" r="C1196">
        <v>66998</v>
      </c>
      <c t="s" s="406" r="D1196">
        <v>66999</v>
      </c>
      <c t="s" s="405" r="E1196">
        <v>67000</v>
      </c>
      <c t="str" s="405" r="F1196">
        <f>'Mali CSCOM-CSREF'!$A1196</f>
        <v>ML04R07C028</v>
      </c>
      <c t="s" s="405" r="G1196">
        <v>67001</v>
      </c>
      <c s="407" r="H1196">
        <v>34851.0</v>
      </c>
      <c s="408" r="I1196">
        <v>23.0</v>
      </c>
      <c s="408" r="J1196">
        <v>52.0</v>
      </c>
      <c t="s" s="405" r="K1196">
        <v>67002</v>
      </c>
      <c t="s" s="408" r="L1196">
        <v>67003</v>
      </c>
      <c s="408" r="M1196"/>
      <c s="409" r="N1196">
        <v>-4.583625774</v>
      </c>
      <c s="409" r="O1196">
        <v>13.408677472</v>
      </c>
    </row>
    <row customHeight="1" r="1197" ht="15.75">
      <c t="s" s="410" r="A1197">
        <v>67004</v>
      </c>
      <c t="s" s="421" r="B1197">
        <v>67005</v>
      </c>
      <c t="s" s="410" r="C1197">
        <v>67006</v>
      </c>
      <c t="s" s="411" r="D1197">
        <v>67007</v>
      </c>
      <c t="s" s="410" r="E1197">
        <v>67008</v>
      </c>
      <c t="str" s="410" r="F1197">
        <f>'Mali CSCOM-CSREF'!$A1197</f>
        <v>ML05R07C018</v>
      </c>
      <c t="s" s="410" r="G1197">
        <v>67009</v>
      </c>
      <c s="412" r="H1197">
        <v>34335.0</v>
      </c>
      <c s="413" r="I1197">
        <v>12.0</v>
      </c>
      <c s="413" r="J1197">
        <v>1.0</v>
      </c>
      <c t="s" s="410" r="K1197">
        <v>67010</v>
      </c>
      <c t="s" s="413" r="L1197">
        <v>67011</v>
      </c>
      <c s="413" r="M1197"/>
      <c s="414" r="N1197">
        <v>-4.921910399</v>
      </c>
      <c s="414" r="O1197">
        <v>14.447831223</v>
      </c>
    </row>
    <row customHeight="1" r="1198" ht="15.75">
      <c t="s" s="405" r="A1198">
        <v>67012</v>
      </c>
      <c t="s" s="420" r="B1198">
        <v>67013</v>
      </c>
      <c t="s" s="405" r="C1198">
        <v>67014</v>
      </c>
      <c t="s" s="406" r="D1198">
        <v>67015</v>
      </c>
      <c t="s" s="405" r="E1198">
        <v>67016</v>
      </c>
      <c t="str" s="405" r="F1198">
        <f>'Mali CSCOM-CSREF'!$A1198</f>
        <v>ML05R07C000</v>
      </c>
      <c t="s" s="405" r="G1198">
        <v>67017</v>
      </c>
      <c s="407" r="H1198">
        <v>34335.0</v>
      </c>
      <c s="408" r="I1198">
        <v>0.0</v>
      </c>
      <c s="408" r="J1198">
        <v>110.0</v>
      </c>
      <c s="405" r="K1198"/>
      <c t="s" s="408" r="L1198">
        <v>67018</v>
      </c>
      <c s="408" r="M1198"/>
      <c s="409" r="N1198">
        <v>-4.921910399</v>
      </c>
      <c s="409" r="O1198">
        <v>14.447831223</v>
      </c>
    </row>
    <row customHeight="1" r="1199" ht="15.75">
      <c t="s" s="410" r="A1199">
        <v>67019</v>
      </c>
      <c t="s" s="421" r="B1199">
        <v>67020</v>
      </c>
      <c t="s" s="410" r="C1199">
        <v>67021</v>
      </c>
      <c t="s" s="411" r="D1199">
        <v>67022</v>
      </c>
      <c t="s" s="410" r="E1199">
        <v>67023</v>
      </c>
      <c t="str" s="410" r="F1199">
        <f>'Mali CSCOM-CSREF'!$A1199</f>
        <v>ML02R04C018</v>
      </c>
      <c t="s" s="410" r="G1199">
        <v>67024</v>
      </c>
      <c s="412" r="H1199">
        <v>40188.0</v>
      </c>
      <c s="413" r="I1199">
        <v>5.0</v>
      </c>
      <c s="413" r="J1199">
        <v>80.0</v>
      </c>
      <c t="s" s="410" r="K1199">
        <v>67025</v>
      </c>
      <c t="s" s="413" r="L1199">
        <v>67026</v>
      </c>
      <c s="413" r="M1199"/>
      <c s="414" r="N1199">
        <v>-7.16311000003</v>
      </c>
      <c s="414" r="O1199">
        <v>12.5209799997</v>
      </c>
    </row>
    <row customHeight="1" r="1200" ht="15.75">
      <c s="405" r="A1200"/>
      <c t="s" s="420" r="B1200">
        <v>67027</v>
      </c>
      <c t="s" s="405" r="C1200">
        <v>67028</v>
      </c>
      <c s="406" r="D1200"/>
      <c t="s" s="405" r="E1200">
        <v>67029</v>
      </c>
      <c t="str" s="405" r="F1200">
        <f>'Mali CSCOM-CSREF'!$A1200</f>
        <v/>
      </c>
      <c t="s" s="405" r="G1200">
        <v>67030</v>
      </c>
      <c s="407" r="H1200"/>
      <c s="408" r="I1200"/>
      <c s="408" r="J1200"/>
      <c s="405" r="K1200"/>
      <c t="s" s="408" r="L1200">
        <v>67031</v>
      </c>
      <c t="s" s="408" r="M1200">
        <v>67032</v>
      </c>
      <c s="409" r="N1200"/>
      <c s="409" r="O1200"/>
    </row>
    <row customHeight="1" r="1201" ht="15.75">
      <c s="410" r="A1201"/>
      <c t="s" s="421" r="B1201">
        <v>67033</v>
      </c>
      <c t="s" s="410" r="C1201">
        <v>67034</v>
      </c>
      <c s="411" r="D1201"/>
      <c t="s" s="410" r="E1201">
        <v>67035</v>
      </c>
      <c t="str" s="410" r="F1201">
        <f>'Mali CSCOM-CSREF'!$A1201</f>
        <v/>
      </c>
      <c t="s" s="410" r="G1201">
        <v>67036</v>
      </c>
      <c s="412" r="H1201"/>
      <c s="413" r="I1201"/>
      <c s="413" r="J1201"/>
      <c s="410" r="K1201"/>
      <c t="s" s="413" r="L1201">
        <v>67037</v>
      </c>
      <c t="s" s="413" r="M1201">
        <v>67038</v>
      </c>
      <c s="414" r="N1201"/>
      <c s="414" r="O1201"/>
    </row>
    <row customHeight="1" r="1202" ht="15.75">
      <c t="s" s="405" r="A1202">
        <v>67039</v>
      </c>
      <c t="s" s="420" r="B1202">
        <v>67040</v>
      </c>
      <c t="s" s="405" r="C1202">
        <v>67041</v>
      </c>
      <c t="s" s="406" r="D1202">
        <v>67042</v>
      </c>
      <c t="s" s="405" r="E1202">
        <v>67043</v>
      </c>
      <c t="str" s="405" r="F1202">
        <f>'Mali CSCOM-CSREF'!$A1202</f>
        <v>ML09R03C000</v>
      </c>
      <c t="s" s="405" r="G1202">
        <v>67044</v>
      </c>
      <c s="407" r="H1202">
        <v>36526.0</v>
      </c>
      <c s="408" r="I1202">
        <v>0.0</v>
      </c>
      <c s="408" r="J1202">
        <v>250.0</v>
      </c>
      <c s="405" r="K1202"/>
      <c t="s" s="408" r="L1202">
        <v>67045</v>
      </c>
      <c s="408" r="M1202"/>
      <c s="409" r="N1202">
        <v>1.01186</v>
      </c>
      <c s="409" r="O1202">
        <v>20.20126</v>
      </c>
    </row>
    <row customHeight="1" r="1203" ht="15.75">
      <c t="s" s="410" r="A1203">
        <v>67046</v>
      </c>
      <c t="s" s="421" r="B1203">
        <v>67047</v>
      </c>
      <c t="s" s="410" r="C1203">
        <v>67048</v>
      </c>
      <c t="s" s="411" r="D1203">
        <v>67049</v>
      </c>
      <c t="s" s="410" r="E1203">
        <v>67050</v>
      </c>
      <c t="str" s="410" r="F1203">
        <f>'Mali CSCOM-CSREF'!$A1203</f>
        <v>ML04R02C019</v>
      </c>
      <c t="s" s="410" r="G1203">
        <v>67051</v>
      </c>
      <c s="412" r="H1203">
        <v>36648.0</v>
      </c>
      <c s="413" r="I1203">
        <v>10.0</v>
      </c>
      <c s="413" r="J1203">
        <v>130.0</v>
      </c>
      <c t="s" s="410" r="K1203">
        <v>67052</v>
      </c>
      <c t="s" s="413" r="L1203">
        <v>67053</v>
      </c>
      <c s="413" r="M1203"/>
      <c s="414" r="N1203">
        <v>-6.179444276</v>
      </c>
      <c s="414" r="O1203">
        <v>13.180555347</v>
      </c>
    </row>
    <row customHeight="1" r="1204" ht="15.75">
      <c t="s" s="405" r="A1204">
        <v>67054</v>
      </c>
      <c t="s" s="420" r="B1204">
        <v>67055</v>
      </c>
      <c t="s" s="406" r="C1204">
        <v>67056</v>
      </c>
      <c t="s" s="406" r="D1204">
        <v>67057</v>
      </c>
      <c t="s" s="405" r="E1204">
        <v>67058</v>
      </c>
      <c t="str" s="405" r="F1204">
        <f>'Mali CSCOM-CSREF'!$A1204</f>
        <v>ML07R02C014</v>
      </c>
      <c t="s" s="405" r="G1204">
        <v>67059</v>
      </c>
      <c s="407" r="H1204">
        <v>39447.0</v>
      </c>
      <c s="408" r="I1204">
        <v>5.0</v>
      </c>
      <c s="408" r="J1204">
        <v>75.0</v>
      </c>
      <c t="s" s="405" r="K1204">
        <v>67060</v>
      </c>
      <c t="s" s="408" r="L1204">
        <v>67061</v>
      </c>
      <c s="408" r="M1204"/>
      <c s="409" r="N1204">
        <v>0.306820481000045</v>
      </c>
      <c s="409" r="O1204">
        <v>15.221170224</v>
      </c>
    </row>
    <row customHeight="1" r="1205" ht="15.75">
      <c t="s" s="410" r="A1205">
        <v>67062</v>
      </c>
      <c t="s" s="421" r="B1205">
        <v>67063</v>
      </c>
      <c t="s" s="410" r="C1205">
        <v>67064</v>
      </c>
      <c t="s" s="411" r="D1205">
        <v>67065</v>
      </c>
      <c t="s" s="410" r="E1205">
        <v>67066</v>
      </c>
      <c t="str" s="410" r="F1205">
        <f>'Mali CSCOM-CSREF'!$A1205</f>
        <v>ML04R08C013</v>
      </c>
      <c t="s" s="410" r="G1205">
        <v>67067</v>
      </c>
      <c s="412" r="H1205">
        <v>37746.0</v>
      </c>
      <c s="413" r="I1205">
        <v>15.0</v>
      </c>
      <c s="413" r="J1205">
        <v>68.0</v>
      </c>
      <c t="s" s="410" r="K1205">
        <v>67068</v>
      </c>
      <c t="s" s="413" r="L1205">
        <v>67069</v>
      </c>
      <c s="413" r="M1205"/>
      <c s="413" r="N1205">
        <v>-4.32862027381</v>
      </c>
      <c s="413" r="O1205">
        <v>12.958974722</v>
      </c>
    </row>
    <row customHeight="1" r="1206" ht="15.75">
      <c t="s" s="405" r="A1206">
        <v>67070</v>
      </c>
      <c t="s" s="420" r="B1206">
        <v>67071</v>
      </c>
      <c t="s" s="405" r="C1206">
        <v>67072</v>
      </c>
      <c t="s" s="406" r="D1206">
        <v>67073</v>
      </c>
      <c t="s" s="405" r="E1206">
        <v>67074</v>
      </c>
      <c t="str" s="405" r="F1206">
        <f>'Mali CSCOM-CSREF'!$A1206</f>
        <v>ML05R07C019</v>
      </c>
      <c t="s" s="405" r="G1206">
        <v>67075</v>
      </c>
      <c s="407" r="H1206">
        <v>40202.0</v>
      </c>
      <c s="408" r="I1206">
        <v>9.0</v>
      </c>
      <c s="408" r="J1206">
        <v>12.0</v>
      </c>
      <c t="s" s="405" r="K1206">
        <v>67076</v>
      </c>
      <c t="s" s="408" r="L1206">
        <v>67077</v>
      </c>
      <c s="408" r="M1206"/>
      <c s="409" r="N1206">
        <v>-5.19281000012</v>
      </c>
      <c s="409" r="O1206">
        <v>14.3338799997</v>
      </c>
    </row>
    <row customHeight="1" r="1207" ht="15.75">
      <c t="s" s="410" r="A1207">
        <v>67078</v>
      </c>
      <c t="s" s="421" r="B1207">
        <v>67079</v>
      </c>
      <c t="s" s="410" r="C1207">
        <v>67080</v>
      </c>
      <c t="s" s="411" r="D1207">
        <v>67081</v>
      </c>
      <c t="s" s="410" r="E1207">
        <v>67082</v>
      </c>
      <c t="str" s="410" r="F1207">
        <f>'Mali CSCOM-CSREF'!$A1207</f>
        <v>ML04R08C014</v>
      </c>
      <c t="s" s="410" r="G1207">
        <v>67083</v>
      </c>
      <c s="412" r="H1207">
        <v>37126.0</v>
      </c>
      <c s="413" r="I1207">
        <v>19.0</v>
      </c>
      <c s="413" r="J1207">
        <v>105.0</v>
      </c>
      <c t="s" s="410" r="K1207">
        <v>67084</v>
      </c>
      <c t="s" s="413" r="L1207">
        <v>67085</v>
      </c>
      <c s="413" r="M1207"/>
      <c s="414" r="N1207">
        <v>-4.206124274</v>
      </c>
      <c s="414" r="O1207">
        <v>13.822717723</v>
      </c>
    </row>
    <row customHeight="1" r="1208" ht="15.75">
      <c t="s" s="405" r="A1208">
        <v>67086</v>
      </c>
      <c t="s" s="420" r="B1208">
        <v>67087</v>
      </c>
      <c t="s" s="405" r="C1208">
        <v>67088</v>
      </c>
      <c t="s" s="406" r="D1208">
        <v>67089</v>
      </c>
      <c t="s" s="405" r="E1208">
        <v>67090</v>
      </c>
      <c t="str" s="405" r="F1208">
        <f>'Mali CSCOM-CSREF'!$A1208</f>
        <v>ML02R09C012</v>
      </c>
      <c t="s" s="405" r="G1208">
        <v>67091</v>
      </c>
      <c s="407" r="H1208">
        <v>39099.0</v>
      </c>
      <c s="408" r="I1208">
        <v>9.0</v>
      </c>
      <c s="408" r="J1208">
        <v>50.0</v>
      </c>
      <c t="s" s="405" r="K1208">
        <v>67092</v>
      </c>
      <c t="s" s="408" r="L1208">
        <v>67093</v>
      </c>
      <c s="408" r="M1208"/>
      <c s="409" r="N1208">
        <v>-8.10164000009</v>
      </c>
      <c s="409" r="O1208">
        <v>11.8503100003</v>
      </c>
    </row>
    <row customHeight="1" r="1209" ht="15.75">
      <c t="s" s="410" r="A1209">
        <v>67094</v>
      </c>
      <c t="s" s="421" r="B1209">
        <v>67095</v>
      </c>
      <c t="s" s="410" r="C1209">
        <v>67096</v>
      </c>
      <c t="s" s="411" r="D1209">
        <v>67097</v>
      </c>
      <c t="s" s="410" r="E1209">
        <v>67098</v>
      </c>
      <c t="str" s="410" r="F1209">
        <f>'Mali CSCOM-CSREF'!$A1209</f>
        <v>ML04R05C016</v>
      </c>
      <c t="s" s="410" r="G1209">
        <v>67099</v>
      </c>
      <c s="412" r="H1209">
        <v>40009.0</v>
      </c>
      <c s="413" r="I1209">
        <v>7.0</v>
      </c>
      <c s="413" r="J1209">
        <v>13.0</v>
      </c>
      <c s="410" r="K1209"/>
      <c t="s" s="413" r="L1209">
        <v>67100</v>
      </c>
      <c s="413" r="M1209"/>
      <c s="414" r="N1209">
        <v>-5.80860999985</v>
      </c>
      <c s="414" r="O1209">
        <v>13.60944</v>
      </c>
    </row>
    <row customHeight="1" r="1210" ht="15.75">
      <c t="s" s="405" r="A1210">
        <v>67101</v>
      </c>
      <c t="s" s="420" r="B1210">
        <v>67102</v>
      </c>
      <c t="s" s="405" r="C1210">
        <v>67103</v>
      </c>
      <c t="s" s="406" r="D1210">
        <v>67104</v>
      </c>
      <c t="s" s="405" r="E1210">
        <v>67105</v>
      </c>
      <c t="str" s="405" r="F1210">
        <f>'Mali CSCOM-CSREF'!$A1210</f>
        <v>ML01R06C018</v>
      </c>
      <c t="s" s="405" r="G1210">
        <v>67106</v>
      </c>
      <c s="407" r="H1210">
        <v>36892.0</v>
      </c>
      <c s="408" r="I1210">
        <v>7.0</v>
      </c>
      <c s="408" r="J1210">
        <v>1.0</v>
      </c>
      <c t="s" s="405" r="K1210">
        <v>67107</v>
      </c>
      <c t="s" s="408" r="L1210">
        <v>67108</v>
      </c>
      <c s="408" r="M1210"/>
      <c s="409" r="N1210">
        <v>-9.63512999976</v>
      </c>
      <c s="409" r="O1210">
        <v>15.2145199996</v>
      </c>
    </row>
    <row customHeight="1" r="1211" ht="15.75">
      <c t="s" s="410" r="A1211">
        <v>67109</v>
      </c>
      <c t="s" s="421" r="B1211">
        <v>67110</v>
      </c>
      <c t="s" s="410" r="C1211">
        <v>67111</v>
      </c>
      <c t="s" s="411" r="D1211">
        <v>67112</v>
      </c>
      <c t="s" s="410" r="E1211">
        <v>67113</v>
      </c>
      <c t="str" s="410" r="F1211">
        <f>'Mali CSCOM-CSREF'!$A1211</f>
        <v>ML01R01C041</v>
      </c>
      <c t="s" s="410" r="G1211">
        <v>67114</v>
      </c>
      <c s="412" r="H1211">
        <v>36313.0</v>
      </c>
      <c s="413" r="I1211">
        <v>2.0</v>
      </c>
      <c s="413" r="J1211">
        <v>80.0</v>
      </c>
      <c t="s" s="410" r="K1211">
        <v>67115</v>
      </c>
      <c t="s" s="413" r="L1211">
        <v>67116</v>
      </c>
      <c s="413" r="M1211"/>
      <c s="413" r="N1211">
        <v>-11.7072774057</v>
      </c>
      <c s="413" r="O1211">
        <v>15.2703748492</v>
      </c>
    </row>
    <row customHeight="1" r="1212" ht="15.75">
      <c t="s" s="405" r="A1212">
        <v>67117</v>
      </c>
      <c t="s" s="420" r="B1212">
        <v>67118</v>
      </c>
      <c t="s" s="406" r="C1212">
        <v>67119</v>
      </c>
      <c t="s" s="406" r="D1212">
        <v>67120</v>
      </c>
      <c t="s" s="405" r="E1212">
        <v>67121</v>
      </c>
      <c t="str" s="405" r="F1212">
        <f>'Mali CSCOM-CSREF'!$A1212</f>
        <v>ML07R04C009</v>
      </c>
      <c t="s" s="405" r="G1212">
        <v>67122</v>
      </c>
      <c s="407" r="H1212">
        <v>2466.0</v>
      </c>
      <c s="408" r="I1212">
        <v>14.0</v>
      </c>
      <c s="408" r="J1212">
        <v>100.0</v>
      </c>
      <c t="s" s="405" r="K1212">
        <v>67123</v>
      </c>
      <c t="s" s="408" r="L1212">
        <v>67124</v>
      </c>
      <c s="408" r="M1212"/>
      <c s="409" r="N1212">
        <v>2.42445399971511</v>
      </c>
      <c s="409" r="O1212">
        <v>16.6140279998</v>
      </c>
    </row>
    <row customHeight="1" r="1213" ht="15.75">
      <c s="410" r="A1213"/>
      <c t="s" s="421" r="B1213">
        <v>67125</v>
      </c>
      <c t="s" s="410" r="C1213">
        <v>67126</v>
      </c>
      <c s="411" r="D1213"/>
      <c t="s" s="410" r="E1213">
        <v>67127</v>
      </c>
      <c t="str" s="410" r="F1213">
        <f>'Mali CSCOM-CSREF'!$A1213</f>
        <v/>
      </c>
      <c t="s" s="410" r="G1213">
        <v>67128</v>
      </c>
      <c s="412" r="H1213"/>
      <c s="413" r="I1213"/>
      <c s="413" r="J1213"/>
      <c s="410" r="K1213"/>
      <c t="s" s="413" r="L1213">
        <v>67129</v>
      </c>
      <c s="413" r="M1213"/>
      <c s="414" r="N1213">
        <v>-6.65808</v>
      </c>
      <c s="414" r="O1213">
        <v>11.442526</v>
      </c>
    </row>
    <row customHeight="1" r="1214" ht="15.75">
      <c t="s" s="405" r="A1214">
        <v>67130</v>
      </c>
      <c t="s" s="420" r="B1214">
        <v>67131</v>
      </c>
      <c t="s" s="405" r="C1214">
        <v>67132</v>
      </c>
      <c t="s" s="406" r="D1214">
        <v>67133</v>
      </c>
      <c t="s" s="405" r="E1214">
        <v>67134</v>
      </c>
      <c t="str" s="405" r="F1214">
        <f>'Mali CSCOM-CSREF'!$A1214</f>
        <v>ML02R09C013</v>
      </c>
      <c t="s" s="405" r="G1214">
        <v>67135</v>
      </c>
      <c s="407" r="H1214">
        <v>38687.0</v>
      </c>
      <c s="408" r="I1214">
        <v>13.0</v>
      </c>
      <c s="408" r="J1214">
        <v>57.0</v>
      </c>
      <c t="s" s="405" r="K1214">
        <v>67136</v>
      </c>
      <c t="s" s="408" r="L1214">
        <v>67137</v>
      </c>
      <c s="408" r="M1214"/>
      <c s="408" r="N1214">
        <v>-7.567392027</v>
      </c>
      <c s="408" r="O1214">
        <v>12.298357096</v>
      </c>
    </row>
    <row customHeight="1" r="1215" ht="15.75">
      <c t="s" s="410" r="A1215">
        <v>67138</v>
      </c>
      <c t="s" s="421" r="B1215">
        <v>67139</v>
      </c>
      <c t="s" s="410" r="C1215">
        <v>67140</v>
      </c>
      <c t="s" s="411" r="D1215">
        <v>67141</v>
      </c>
      <c t="s" s="410" r="E1215">
        <v>67142</v>
      </c>
      <c t="str" s="410" r="F1215">
        <f>'Mali CSCOM-CSREF'!$A1215</f>
        <v>ML04R03C024</v>
      </c>
      <c t="s" s="410" r="G1215">
        <v>67143</v>
      </c>
      <c s="412" r="H1215">
        <v>36943.0</v>
      </c>
      <c s="413" r="I1215">
        <v>8.0</v>
      </c>
      <c s="413" r="J1215">
        <v>84.0</v>
      </c>
      <c t="s" s="410" r="K1215">
        <v>67144</v>
      </c>
      <c t="s" s="413" r="L1215">
        <v>67145</v>
      </c>
      <c s="413" r="M1215"/>
      <c s="414" r="N1215">
        <v>-6.28116000008</v>
      </c>
      <c s="414" r="O1215">
        <v>12.6741900002</v>
      </c>
    </row>
    <row customHeight="1" r="1216" ht="15.75">
      <c t="s" s="405" r="A1216">
        <v>67146</v>
      </c>
      <c t="s" s="420" r="B1216">
        <v>67147</v>
      </c>
      <c t="s" s="405" r="C1216">
        <v>67148</v>
      </c>
      <c t="s" s="406" r="D1216">
        <v>67149</v>
      </c>
      <c t="s" s="405" r="E1216">
        <v>67150</v>
      </c>
      <c t="str" s="405" r="F1216">
        <f>'Mali CSCOM-CSREF'!$A1216</f>
        <v>ML02R01C016</v>
      </c>
      <c t="s" s="405" r="G1216">
        <v>67151</v>
      </c>
      <c s="407" r="H1216">
        <v>36193.0</v>
      </c>
      <c s="408" r="I1216">
        <v>15.0</v>
      </c>
      <c s="408" r="J1216">
        <v>30.0</v>
      </c>
      <c t="s" s="405" r="K1216">
        <v>67152</v>
      </c>
      <c t="s" s="408" r="L1216">
        <v>67153</v>
      </c>
      <c s="408" r="M1216"/>
      <c s="409" r="N1216">
        <v>-7.751458652</v>
      </c>
      <c s="409" r="O1216">
        <v>12.731028222</v>
      </c>
    </row>
    <row customHeight="1" r="1217" ht="15.75">
      <c t="s" s="410" r="A1217">
        <v>67154</v>
      </c>
      <c t="s" s="421" r="B1217">
        <v>67155</v>
      </c>
      <c t="s" s="411" r="C1217">
        <v>67156</v>
      </c>
      <c t="s" s="411" r="D1217">
        <v>67157</v>
      </c>
      <c t="s" s="410" r="E1217">
        <v>67158</v>
      </c>
      <c t="str" s="410" r="F1217">
        <f>'Mali CSCOM-CSREF'!$A1217</f>
        <v>ML06R02C012</v>
      </c>
      <c t="s" s="410" r="G1217">
        <v>67159</v>
      </c>
      <c s="412" r="H1217">
        <v>37226.0</v>
      </c>
      <c s="413" r="I1217">
        <v>10.0</v>
      </c>
      <c s="413" r="J1217">
        <v>15.0</v>
      </c>
      <c t="s" s="410" r="K1217">
        <v>67160</v>
      </c>
      <c t="s" s="413" r="L1217">
        <v>67161</v>
      </c>
      <c s="413" r="M1217"/>
      <c s="414" r="N1217">
        <v>-3.324770023</v>
      </c>
      <c s="414" r="O1217">
        <v>16.255420725</v>
      </c>
    </row>
    <row customHeight="1" r="1218" ht="15.75">
      <c t="s" s="405" r="A1218">
        <v>67162</v>
      </c>
      <c t="s" s="420" r="B1218">
        <v>67163</v>
      </c>
      <c t="s" s="405" r="C1218">
        <v>67164</v>
      </c>
      <c t="s" s="406" r="D1218">
        <v>67165</v>
      </c>
      <c t="s" s="405" r="E1218">
        <v>67166</v>
      </c>
      <c t="str" s="405" r="F1218">
        <f>'Mali CSCOM-CSREF'!$A1218</f>
        <v>ML03R08C014</v>
      </c>
      <c t="s" s="405" r="G1218">
        <v>67167</v>
      </c>
      <c s="407" r="H1218">
        <v>39995.0</v>
      </c>
      <c s="408" r="I1218">
        <v>5.0</v>
      </c>
      <c s="408" r="J1218">
        <v>13.0</v>
      </c>
      <c s="405" r="K1218"/>
      <c t="s" s="408" r="L1218">
        <v>67168</v>
      </c>
      <c s="408" r="M1218"/>
      <c s="409" r="N1218">
        <v>-7.954</v>
      </c>
      <c s="409" r="O1218">
        <v>11.13</v>
      </c>
    </row>
    <row customHeight="1" r="1219" ht="15.75">
      <c t="s" s="410" r="A1219">
        <v>67169</v>
      </c>
      <c t="s" s="421" r="B1219">
        <v>67170</v>
      </c>
      <c t="s" s="410" r="C1219">
        <v>67171</v>
      </c>
      <c t="s" s="411" r="D1219">
        <v>67172</v>
      </c>
      <c t="s" s="410" r="E1219">
        <v>67173</v>
      </c>
      <c t="str" s="410" r="F1219">
        <f>'Mali CSCOM-CSREF'!$A1219</f>
        <v>ML03R06C038</v>
      </c>
      <c t="s" s="410" r="G1219">
        <v>67174</v>
      </c>
      <c s="412" r="H1219">
        <v>36192.0</v>
      </c>
      <c s="413" r="I1219">
        <v>5.0</v>
      </c>
      <c s="413" r="J1219">
        <v>80.0</v>
      </c>
      <c t="s" s="410" r="K1219">
        <v>67175</v>
      </c>
      <c t="s" s="413" r="L1219">
        <v>67176</v>
      </c>
      <c s="413" r="M1219"/>
      <c s="414" r="N1219">
        <v>-5.4062864</v>
      </c>
      <c s="414" r="O1219">
        <v>11.896041221</v>
      </c>
    </row>
    <row customHeight="1" r="1220" ht="15.75">
      <c t="s" s="405" r="A1220">
        <v>67177</v>
      </c>
      <c t="s" s="420" r="B1220">
        <v>67178</v>
      </c>
      <c t="s" s="405" r="C1220">
        <v>67179</v>
      </c>
      <c t="s" s="406" r="D1220">
        <v>67180</v>
      </c>
      <c t="s" s="405" r="E1220">
        <v>67181</v>
      </c>
      <c t="str" s="405" r="F1220">
        <f>'Mali CSCOM-CSREF'!$A1220</f>
        <v>ML01R02C028</v>
      </c>
      <c t="s" s="405" r="G1220">
        <v>67182</v>
      </c>
      <c s="407" r="H1220">
        <v>34731.0</v>
      </c>
      <c s="408" r="I1220">
        <v>7.0</v>
      </c>
      <c s="408" r="J1220">
        <v>77.0</v>
      </c>
      <c t="s" s="405" r="K1220">
        <v>67183</v>
      </c>
      <c t="s" s="408" r="L1220">
        <v>67184</v>
      </c>
      <c s="408" r="M1220"/>
      <c s="408" r="N1220">
        <v>-10.75669678</v>
      </c>
      <c s="408" r="O1220">
        <v>14.258460223</v>
      </c>
    </row>
    <row customHeight="1" r="1221" ht="15.75">
      <c t="s" s="410" r="A1221">
        <v>67185</v>
      </c>
      <c t="s" s="421" r="B1221">
        <v>67186</v>
      </c>
      <c t="s" s="410" r="C1221">
        <v>67187</v>
      </c>
      <c t="s" s="411" r="D1221">
        <v>67188</v>
      </c>
      <c t="s" s="410" r="E1221">
        <v>67189</v>
      </c>
      <c t="str" s="410" r="F1221">
        <f>'Mali CSCOM-CSREF'!$A1221</f>
        <v>ML04R02C020</v>
      </c>
      <c t="s" s="410" r="G1221">
        <v>67190</v>
      </c>
      <c s="412" r="H1221">
        <v>38991.0</v>
      </c>
      <c s="413" r="I1221">
        <v>9.0</v>
      </c>
      <c s="413" r="J1221">
        <v>40.0</v>
      </c>
      <c t="s" s="410" r="K1221">
        <v>67191</v>
      </c>
      <c t="s" s="413" r="L1221">
        <v>67192</v>
      </c>
      <c s="413" r="M1221"/>
      <c s="414" r="N1221">
        <v>-6.65811999964</v>
      </c>
      <c s="414" r="O1221">
        <v>13.1880199999</v>
      </c>
    </row>
    <row customHeight="1" r="1222" ht="15.75">
      <c t="s" s="405" r="A1222">
        <v>67193</v>
      </c>
      <c t="s" s="420" r="B1222">
        <v>67194</v>
      </c>
      <c t="s" s="405" r="C1222">
        <v>67195</v>
      </c>
      <c t="s" s="406" r="D1222">
        <v>67196</v>
      </c>
      <c t="s" s="405" r="E1222">
        <v>67197</v>
      </c>
      <c t="str" s="405" r="F1222">
        <f>'Mali CSCOM-CSREF'!$A1222</f>
        <v>ML05R05C017</v>
      </c>
      <c t="s" s="405" r="G1222">
        <v>67198</v>
      </c>
      <c s="407" r="H1222">
        <v>37622.0</v>
      </c>
      <c s="408" r="I1222">
        <v>10.0</v>
      </c>
      <c s="408" r="J1222">
        <v>175.0</v>
      </c>
      <c s="405" r="K1222"/>
      <c t="s" s="408" r="L1222">
        <v>67199</v>
      </c>
      <c s="408" r="M1222"/>
      <c s="408" r="N1222">
        <v>-1.85476477151</v>
      </c>
      <c s="408" r="O1222">
        <v>14.8727723488</v>
      </c>
    </row>
    <row customHeight="1" r="1223" ht="15.75">
      <c t="s" s="410" r="A1223">
        <v>67200</v>
      </c>
      <c t="s" s="421" r="B1223">
        <v>67201</v>
      </c>
      <c t="s" s="411" r="C1223">
        <v>67202</v>
      </c>
      <c t="s" s="411" r="D1223">
        <v>67203</v>
      </c>
      <c t="s" s="410" r="E1223">
        <v>67204</v>
      </c>
      <c t="str" s="410" r="F1223">
        <f>'Mali CSCOM-CSREF'!$A1223</f>
        <v>ML06R03C012</v>
      </c>
      <c t="s" s="410" r="G1223">
        <v>67205</v>
      </c>
      <c s="412" r="H1223">
        <v>36892.0</v>
      </c>
      <c s="413" r="I1223">
        <v>22.0</v>
      </c>
      <c s="413" r="J1223">
        <v>200.0</v>
      </c>
      <c t="s" s="410" r="K1223">
        <v>67206</v>
      </c>
      <c t="s" s="413" r="L1223">
        <v>67207</v>
      </c>
      <c s="413" r="M1223"/>
      <c s="414" r="N1223">
        <v>-5.135000275</v>
      </c>
      <c s="414" r="O1223">
        <v>16.39361185</v>
      </c>
    </row>
    <row customHeight="1" r="1224" ht="15.75">
      <c s="405" r="A1224"/>
      <c t="s" s="420" r="B1224">
        <v>67208</v>
      </c>
      <c t="s" s="405" r="C1224">
        <v>67209</v>
      </c>
      <c s="406" r="D1224"/>
      <c t="s" s="405" r="E1224">
        <v>67210</v>
      </c>
      <c t="str" s="405" r="F1224">
        <f>'Mali CSCOM-CSREF'!$A1224</f>
        <v/>
      </c>
      <c t="s" s="405" r="G1224">
        <v>67211</v>
      </c>
      <c s="407" r="H1224"/>
      <c s="408" r="I1224"/>
      <c s="408" r="J1224"/>
      <c s="405" r="K1224"/>
      <c t="s" s="408" r="L1224">
        <v>67212</v>
      </c>
      <c s="408" r="M1224"/>
      <c s="409" r="N1224">
        <v>-4.206124</v>
      </c>
      <c s="409" r="O1224">
        <v>13.822718</v>
      </c>
    </row>
    <row customHeight="1" r="1225" ht="15.75">
      <c t="s" s="410" r="A1225">
        <v>67213</v>
      </c>
      <c t="s" s="421" r="B1225">
        <v>67214</v>
      </c>
      <c t="s" s="410" r="C1225">
        <v>67215</v>
      </c>
      <c t="s" s="411" r="D1225">
        <v>67216</v>
      </c>
      <c t="s" s="410" r="E1225">
        <v>67217</v>
      </c>
      <c t="str" s="410" r="F1225">
        <f>'Mali CSCOM-CSREF'!$A1225</f>
        <v>ML09R03C003</v>
      </c>
      <c t="s" s="410" r="G1225">
        <v>67218</v>
      </c>
      <c s="412" r="H1225">
        <v>37987.0</v>
      </c>
      <c s="413" r="I1225">
        <v>13.0</v>
      </c>
      <c s="413" r="J1225">
        <v>280.0</v>
      </c>
      <c t="s" s="410" r="K1225">
        <v>67219</v>
      </c>
      <c t="s" s="413" r="L1225">
        <v>67220</v>
      </c>
      <c s="413" r="M1225"/>
      <c s="414" r="N1225">
        <v>-0.50049377</v>
      </c>
      <c s="414" r="O1225">
        <v>19.247605728</v>
      </c>
    </row>
    <row customHeight="1" r="1226" ht="15.75">
      <c t="s" s="405" r="A1226">
        <v>67221</v>
      </c>
      <c t="s" s="420" r="B1226">
        <v>67222</v>
      </c>
      <c t="s" s="405" r="C1226">
        <v>67223</v>
      </c>
      <c t="s" s="406" r="D1226">
        <v>67224</v>
      </c>
      <c t="s" s="405" r="E1226">
        <v>67225</v>
      </c>
      <c t="str" s="405" r="F1226">
        <f>'Mali CSCOM-CSREF'!$A1226</f>
        <v>ML06R01C016</v>
      </c>
      <c t="s" s="405" r="G1226">
        <v>67226</v>
      </c>
      <c s="407" r="H1226">
        <v>38718.0</v>
      </c>
      <c s="408" r="I1226">
        <v>1.0</v>
      </c>
      <c s="408" r="J1226">
        <v>29.0</v>
      </c>
      <c t="s" s="405" r="K1226">
        <v>67227</v>
      </c>
      <c t="s" s="408" r="L1226">
        <v>67228</v>
      </c>
      <c s="408" r="M1226"/>
      <c s="408" r="N1226">
        <v>-3.86396999964</v>
      </c>
      <c s="408" r="O1226">
        <v>19.2058899996</v>
      </c>
    </row>
    <row customHeight="1" r="1227" ht="15.75">
      <c t="s" s="410" r="A1227">
        <v>67229</v>
      </c>
      <c t="s" s="421" r="B1227">
        <v>67230</v>
      </c>
      <c t="s" s="411" r="C1227">
        <v>67231</v>
      </c>
      <c t="s" s="411" r="D1227">
        <v>67232</v>
      </c>
      <c t="s" s="410" r="E1227">
        <v>67233</v>
      </c>
      <c t="str" s="410" r="F1227">
        <f>'Mali CSCOM-CSREF'!$A1227</f>
        <v>ML06R03C013</v>
      </c>
      <c t="s" s="410" r="G1227">
        <v>67234</v>
      </c>
      <c s="412" r="H1227">
        <v>38899.0</v>
      </c>
      <c s="413" r="I1227">
        <v>8.0</v>
      </c>
      <c s="413" r="J1227">
        <v>73.0</v>
      </c>
      <c t="s" s="410" r="K1227">
        <v>67235</v>
      </c>
      <c t="s" s="413" r="L1227">
        <v>67236</v>
      </c>
      <c s="413" r="M1227"/>
      <c s="414" r="N1227">
        <v>-4.032143649</v>
      </c>
      <c s="414" r="O1227">
        <v>16.766507351</v>
      </c>
    </row>
    <row customHeight="1" r="1228" ht="15.75">
      <c s="405" r="A1228"/>
      <c t="s" s="420" r="B1228">
        <v>67237</v>
      </c>
      <c t="s" s="405" r="C1228">
        <v>67238</v>
      </c>
      <c s="406" r="D1228"/>
      <c t="s" s="405" r="E1228">
        <v>67239</v>
      </c>
      <c t="str" s="405" r="F1228">
        <f>'Mali CSCOM-CSREF'!$A1228</f>
        <v/>
      </c>
      <c t="s" s="405" r="G1228">
        <v>67240</v>
      </c>
      <c s="407" r="H1228"/>
      <c s="408" r="I1228"/>
      <c s="408" r="J1228"/>
      <c s="405" r="K1228"/>
      <c t="s" s="408" r="L1228">
        <v>67241</v>
      </c>
      <c s="408" r="M1228"/>
      <c s="409" r="N1228">
        <v>0.171901</v>
      </c>
      <c s="409" r="O1228">
        <v>16.798727</v>
      </c>
    </row>
    <row customHeight="1" r="1229" ht="15.75">
      <c s="410" r="A1229"/>
      <c t="s" s="421" r="B1229">
        <v>67242</v>
      </c>
      <c t="s" s="410" r="C1229">
        <v>67243</v>
      </c>
      <c s="411" r="D1229"/>
      <c t="s" s="410" r="E1229">
        <v>67244</v>
      </c>
      <c t="str" s="410" r="F1229">
        <f>'Mali CSCOM-CSREF'!$A1229</f>
        <v/>
      </c>
      <c t="s" s="410" r="G1229">
        <v>67245</v>
      </c>
      <c s="412" r="H1229"/>
      <c s="413" r="I1229"/>
      <c s="413" r="J1229"/>
      <c s="410" r="K1229"/>
      <c t="s" s="413" r="L1229">
        <v>67246</v>
      </c>
      <c s="413" r="M1229"/>
      <c s="414" r="N1229">
        <v>0.801429</v>
      </c>
      <c s="414" r="O1229">
        <v>15.633521</v>
      </c>
    </row>
    <row customHeight="1" r="1230" ht="15.75">
      <c t="s" s="405" r="A1230">
        <v>67247</v>
      </c>
      <c t="s" s="420" r="B1230">
        <v>67248</v>
      </c>
      <c t="s" s="406" r="C1230">
        <v>67249</v>
      </c>
      <c t="s" s="406" r="D1230">
        <v>67250</v>
      </c>
      <c t="s" s="405" r="E1230">
        <v>67251</v>
      </c>
      <c t="str" s="405" r="F1230">
        <f>'Mali CSCOM-CSREF'!$A1230</f>
        <v>ML07R04C010</v>
      </c>
      <c t="s" s="405" r="G1230">
        <v>67252</v>
      </c>
      <c s="407" r="H1230">
        <v>40709.0</v>
      </c>
      <c s="408" r="I1230">
        <v>4.0</v>
      </c>
      <c s="408" r="J1230">
        <v>160.0</v>
      </c>
      <c t="s" s="405" r="K1230">
        <v>67253</v>
      </c>
      <c t="s" s="408" r="L1230">
        <v>67254</v>
      </c>
      <c s="408" r="M1230"/>
      <c s="409" r="N1230">
        <v>2.56030000019747</v>
      </c>
      <c s="409" r="O1230">
        <v>15.8843899999</v>
      </c>
    </row>
    <row customHeight="1" r="1231" ht="15.75">
      <c t="s" s="410" r="A1231">
        <v>67255</v>
      </c>
      <c t="s" s="421" r="B1231">
        <v>67256</v>
      </c>
      <c t="s" s="411" r="C1231">
        <v>67257</v>
      </c>
      <c t="s" s="411" r="D1231">
        <v>67258</v>
      </c>
      <c t="s" s="410" r="E1231">
        <v>67259</v>
      </c>
      <c t="str" s="410" r="F1231">
        <f>'Mali CSCOM-CSREF'!$A1231</f>
        <v>ML07R01C021</v>
      </c>
      <c t="s" s="410" r="G1231">
        <v>67260</v>
      </c>
      <c s="412" r="H1231">
        <v>36234.0</v>
      </c>
      <c s="413" r="I1231">
        <v>19.0</v>
      </c>
      <c s="413" r="J1231">
        <v>80.0</v>
      </c>
      <c t="s" s="410" r="K1231">
        <v>67261</v>
      </c>
      <c t="s" s="413" r="L1231">
        <v>67262</v>
      </c>
      <c s="413" r="M1231"/>
      <c s="414" r="N1231">
        <v>0.505930000206254</v>
      </c>
      <c s="414" r="O1231">
        <v>16.9653400001</v>
      </c>
    </row>
    <row customHeight="1" r="1232" ht="15.75">
      <c s="405" r="A1232"/>
      <c t="s" s="420" r="B1232">
        <v>67263</v>
      </c>
      <c t="s" s="405" r="C1232">
        <v>67264</v>
      </c>
      <c s="406" r="D1232"/>
      <c t="s" s="405" r="E1232">
        <v>67265</v>
      </c>
      <c t="str" s="405" r="F1232">
        <f>'Mali CSCOM-CSREF'!$A1232</f>
        <v/>
      </c>
      <c t="s" s="405" r="G1232">
        <v>67266</v>
      </c>
      <c s="407" r="H1232"/>
      <c s="408" r="I1232"/>
      <c s="408" r="J1232"/>
      <c s="405" r="K1232"/>
      <c t="s" s="408" r="L1232">
        <v>67267</v>
      </c>
      <c s="408" r="M1232"/>
      <c s="409" r="N1232">
        <v>-3.636851</v>
      </c>
      <c s="409" r="O1232">
        <v>16.129018</v>
      </c>
    </row>
    <row customHeight="1" r="1233" ht="15.75">
      <c t="s" s="410" r="A1233">
        <v>67268</v>
      </c>
      <c t="s" s="421" r="B1233">
        <v>67269</v>
      </c>
      <c t="s" s="410" r="C1233">
        <v>67270</v>
      </c>
      <c t="s" s="411" r="D1233">
        <v>67271</v>
      </c>
      <c t="s" s="410" r="E1233">
        <v>67272</v>
      </c>
      <c t="str" s="410" r="F1233">
        <f>'Mali CSCOM-CSREF'!$A1233</f>
        <v>ML09R04C001</v>
      </c>
      <c t="s" s="410" r="G1233">
        <v>67273</v>
      </c>
      <c s="412" r="H1233">
        <v>40179.0</v>
      </c>
      <c s="413" r="I1233">
        <v>7.0</v>
      </c>
      <c s="413" r="J1233">
        <v>36.0</v>
      </c>
      <c t="s" s="410" r="K1233">
        <v>67274</v>
      </c>
      <c t="s" s="413" r="L1233">
        <v>67275</v>
      </c>
      <c s="413" r="M1233"/>
      <c s="414" r="N1233">
        <v>2.49305685800004</v>
      </c>
      <c s="414" r="O1233">
        <v>18.444037227</v>
      </c>
    </row>
    <row customHeight="1" r="1234" ht="15.75">
      <c t="s" s="405" r="A1234">
        <v>67276</v>
      </c>
      <c t="s" s="420" r="B1234">
        <v>67277</v>
      </c>
      <c t="s" s="405" r="C1234">
        <v>67278</v>
      </c>
      <c t="s" s="406" r="D1234">
        <v>67279</v>
      </c>
      <c t="s" s="405" r="E1234">
        <v>67280</v>
      </c>
      <c t="str" s="405" r="F1234">
        <f>'Mali CSCOM-CSREF'!$A1234</f>
        <v>ML09R04C000</v>
      </c>
      <c t="s" s="405" r="G1234">
        <v>67281</v>
      </c>
      <c s="407" r="H1234">
        <v>36526.0</v>
      </c>
      <c s="408" r="I1234">
        <v>0.0</v>
      </c>
      <c s="408" r="J1234">
        <v>150.0</v>
      </c>
      <c s="405" r="K1234"/>
      <c t="s" s="408" r="L1234">
        <v>67282</v>
      </c>
      <c s="408" r="M1234"/>
      <c s="409" r="N1234">
        <v>2.49305685800004</v>
      </c>
      <c s="409" r="O1234">
        <v>18.444037227</v>
      </c>
    </row>
    <row customHeight="1" r="1235" ht="15.75">
      <c t="s" s="410" r="A1235">
        <v>67283</v>
      </c>
      <c t="s" s="421" r="B1235">
        <v>67284</v>
      </c>
      <c t="s" s="410" r="C1235">
        <v>67285</v>
      </c>
      <c t="s" s="411" r="D1235">
        <v>67286</v>
      </c>
      <c t="s" s="410" r="E1235">
        <v>67287</v>
      </c>
      <c t="str" s="410" r="F1235">
        <f>'Mali CSCOM-CSREF'!$A1235</f>
        <v>ML02R04C019</v>
      </c>
      <c t="s" s="410" r="G1235">
        <v>67288</v>
      </c>
      <c s="412" r="H1235">
        <v>38774.0</v>
      </c>
      <c s="413" r="I1235">
        <v>6.0</v>
      </c>
      <c s="413" r="J1235">
        <v>20.0</v>
      </c>
      <c t="s" s="410" r="K1235">
        <v>67289</v>
      </c>
      <c t="s" s="413" r="L1235">
        <v>67290</v>
      </c>
      <c s="413" r="M1235"/>
      <c s="414" r="N1235">
        <v>-7.145601401</v>
      </c>
      <c s="414" r="O1235">
        <v>12.750670972</v>
      </c>
    </row>
    <row customHeight="1" r="1236" ht="15.75">
      <c t="s" s="405" r="A1236">
        <v>67291</v>
      </c>
      <c t="s" s="420" r="B1236">
        <v>67292</v>
      </c>
      <c t="s" s="406" r="C1236">
        <v>67293</v>
      </c>
      <c t="s" s="406" r="D1236">
        <v>67294</v>
      </c>
      <c t="s" s="405" r="E1236">
        <v>67295</v>
      </c>
      <c t="str" s="405" r="F1236">
        <f>'Mali CSCOM-CSREF'!$A1236</f>
        <v>ML07R02C015</v>
      </c>
      <c t="s" s="405" r="G1236">
        <v>67296</v>
      </c>
      <c s="407" r="H1236">
        <v>37867.0</v>
      </c>
      <c s="408" r="I1236">
        <v>7.0</v>
      </c>
      <c s="408" r="J1236">
        <v>60.0</v>
      </c>
      <c t="s" s="405" r="K1236">
        <v>67297</v>
      </c>
      <c t="s" s="408" r="L1236">
        <v>67298</v>
      </c>
      <c s="408" r="M1236"/>
      <c s="409" r="N1236">
        <v>0.89055560600002</v>
      </c>
      <c s="409" r="O1236">
        <v>15.579999974</v>
      </c>
    </row>
    <row customHeight="1" r="1237" ht="15.75">
      <c t="s" s="410" r="A1237">
        <v>67299</v>
      </c>
      <c t="s" s="421" r="B1237">
        <v>67300</v>
      </c>
      <c t="s" s="410" r="C1237">
        <v>67301</v>
      </c>
      <c t="s" s="411" r="D1237">
        <v>67302</v>
      </c>
      <c t="s" s="410" r="E1237">
        <v>67303</v>
      </c>
      <c t="str" s="410" r="F1237">
        <f>'Mali CSCOM-CSREF'!$A1237</f>
        <v>ML01R03C020</v>
      </c>
      <c t="s" s="410" r="G1237">
        <v>67304</v>
      </c>
      <c s="412" r="H1237">
        <v>38322.0</v>
      </c>
      <c s="413" r="I1237">
        <v>1.0</v>
      </c>
      <c s="413" r="J1237">
        <v>5.0</v>
      </c>
      <c t="s" s="410" r="K1237">
        <v>67305</v>
      </c>
      <c t="s" s="413" r="L1237">
        <v>67306</v>
      </c>
      <c s="413" r="M1237"/>
      <c s="414" r="N1237">
        <v>-9.15451000034</v>
      </c>
      <c s="414" r="O1237">
        <v>14.3642599998</v>
      </c>
    </row>
    <row customHeight="1" r="1238" ht="15.75">
      <c t="s" s="405" r="A1238">
        <v>67307</v>
      </c>
      <c t="s" s="420" r="B1238">
        <v>67308</v>
      </c>
      <c t="s" s="405" r="C1238">
        <v>67309</v>
      </c>
      <c t="s" s="406" r="D1238">
        <v>67310</v>
      </c>
      <c t="s" s="405" r="E1238">
        <v>67311</v>
      </c>
      <c t="str" s="405" r="F1238">
        <f>'Mali CSCOM-CSREF'!$A1238</f>
        <v>ML02R09C014</v>
      </c>
      <c t="s" s="405" r="G1238">
        <v>67312</v>
      </c>
      <c s="407" r="H1238">
        <v>37622.0</v>
      </c>
      <c s="408" r="I1238">
        <v>7.0</v>
      </c>
      <c s="408" r="J1238">
        <v>0.0</v>
      </c>
      <c t="s" s="405" r="K1238">
        <v>67313</v>
      </c>
      <c t="s" s="408" r="L1238">
        <v>67314</v>
      </c>
      <c s="408" r="M1238"/>
      <c s="409" r="N1238">
        <v>-7.96463000039</v>
      </c>
      <c s="409" r="O1238">
        <v>11.9090900001</v>
      </c>
    </row>
    <row customHeight="1" r="1239" ht="15.75">
      <c t="s" s="410" r="A1239">
        <v>67315</v>
      </c>
      <c t="s" s="421" r="B1239">
        <v>67316</v>
      </c>
      <c t="s" s="410" r="C1239">
        <v>67317</v>
      </c>
      <c t="s" s="411" r="D1239">
        <v>67318</v>
      </c>
      <c t="s" s="410" r="E1239">
        <v>67319</v>
      </c>
      <c t="str" s="410" r="F1239">
        <f>'Mali CSCOM-CSREF'!$A1239</f>
        <v>ML05R06C018</v>
      </c>
      <c t="s" s="410" r="G1239">
        <v>67320</v>
      </c>
      <c s="412" r="H1239">
        <v>34560.0</v>
      </c>
      <c s="413" r="I1239">
        <v>16.0</v>
      </c>
      <c s="413" r="J1239">
        <v>45.0</v>
      </c>
      <c t="s" s="410" r="K1239">
        <v>67321</v>
      </c>
      <c t="s" s="413" r="L1239">
        <v>67322</v>
      </c>
      <c s="413" r="M1239"/>
      <c s="414" r="N1239">
        <v>-3.38831139794</v>
      </c>
      <c s="414" r="O1239">
        <v>13.8812648479</v>
      </c>
    </row>
    <row customHeight="1" r="1240" ht="15.75">
      <c t="s" s="405" r="A1240">
        <v>67323</v>
      </c>
      <c t="s" s="420" r="B1240">
        <v>67324</v>
      </c>
      <c t="s" s="406" r="C1240">
        <v>67325</v>
      </c>
      <c t="s" s="406" r="D1240">
        <v>67326</v>
      </c>
      <c t="s" s="405" r="E1240">
        <v>67327</v>
      </c>
      <c t="str" s="405" r="F1240">
        <f>'Mali CSCOM-CSREF'!$A1240</f>
        <v>ML07R03C019</v>
      </c>
      <c t="s" s="405" r="G1240">
        <v>67328</v>
      </c>
      <c s="407" r="H1240">
        <v>40211.0</v>
      </c>
      <c s="408" r="I1240">
        <v>5.0</v>
      </c>
      <c s="408" r="J1240">
        <v>200.0</v>
      </c>
      <c t="s" s="405" r="K1240">
        <v>67329</v>
      </c>
      <c t="s" s="408" r="L1240">
        <v>67330</v>
      </c>
      <c s="408" r="M1240"/>
      <c s="409" r="N1240">
        <v>-0.814051</v>
      </c>
      <c s="409" r="O1240">
        <v>17.008047</v>
      </c>
    </row>
    <row customHeight="1" r="1241" ht="15.75">
      <c t="s" s="410" r="A1241">
        <v>67331</v>
      </c>
      <c t="s" s="421" r="B1241">
        <v>67332</v>
      </c>
      <c t="s" s="411" r="C1241">
        <v>67333</v>
      </c>
      <c t="s" s="411" r="D1241">
        <v>67334</v>
      </c>
      <c t="s" s="410" r="E1241">
        <v>67335</v>
      </c>
      <c t="str" s="410" r="F1241">
        <f>'Mali CSCOM-CSREF'!$A1241</f>
        <v>ML06R04C012</v>
      </c>
      <c t="s" s="410" r="G1241">
        <v>67336</v>
      </c>
      <c s="412" r="H1241">
        <v>40452.0</v>
      </c>
      <c s="413" r="I1241">
        <v>1.0</v>
      </c>
      <c s="413" r="J1241">
        <v>75.0</v>
      </c>
      <c t="s" s="410" r="K1241">
        <v>67337</v>
      </c>
      <c t="s" s="413" r="L1241">
        <v>67338</v>
      </c>
      <c s="413" r="M1241"/>
      <c s="413" r="N1241">
        <v>-1.08806999957</v>
      </c>
      <c s="413" r="O1241">
        <v>15.4703699996</v>
      </c>
    </row>
    <row customHeight="1" r="1242" ht="15.75">
      <c t="s" s="405" r="A1242">
        <v>67339</v>
      </c>
      <c t="s" s="420" r="B1242">
        <v>67340</v>
      </c>
      <c t="s" s="406" r="C1242">
        <v>67341</v>
      </c>
      <c t="s" s="406" r="D1242">
        <v>67342</v>
      </c>
      <c t="s" s="405" r="E1242">
        <v>67343</v>
      </c>
      <c t="str" s="405" r="F1242">
        <f>'Mali CSCOM-CSREF'!$A1242</f>
        <v>ML06R03C014</v>
      </c>
      <c t="s" s="405" r="G1242">
        <v>67344</v>
      </c>
      <c s="407" r="H1242">
        <v>39448.0</v>
      </c>
      <c s="408" r="I1242">
        <v>1.0</v>
      </c>
      <c s="408" r="J1242">
        <v>8.0</v>
      </c>
      <c t="s" s="405" r="K1242">
        <v>67345</v>
      </c>
      <c t="s" s="408" r="L1242">
        <v>67346</v>
      </c>
      <c s="408" r="M1242"/>
      <c s="409" r="N1242">
        <v>-3.9059450003</v>
      </c>
      <c s="409" r="O1242">
        <v>16.1686309997</v>
      </c>
    </row>
    <row customHeight="1" r="1243" ht="15.75">
      <c s="410" r="A1243"/>
      <c t="s" s="421" r="B1243">
        <v>67347</v>
      </c>
      <c t="s" s="410" r="C1243">
        <v>67348</v>
      </c>
      <c s="411" r="D1243"/>
      <c t="s" s="410" r="E1243">
        <v>67349</v>
      </c>
      <c t="str" s="410" r="F1243">
        <f>'Mali CSCOM-CSREF'!$A1243</f>
        <v/>
      </c>
      <c t="s" s="410" r="G1243">
        <v>67350</v>
      </c>
      <c s="412" r="H1243"/>
      <c s="413" r="I1243"/>
      <c s="413" r="J1243"/>
      <c s="410" r="K1243"/>
      <c t="s" s="413" r="L1243">
        <v>67351</v>
      </c>
      <c s="413" r="M1243"/>
      <c s="414" r="N1243">
        <v>-3.246944444</v>
      </c>
      <c s="414" r="O1243">
        <v>16.64916667</v>
      </c>
    </row>
    <row customHeight="1" r="1244" ht="15.75">
      <c t="s" s="405" r="A1244">
        <v>67352</v>
      </c>
      <c t="s" s="420" r="B1244">
        <v>67353</v>
      </c>
      <c t="s" s="405" r="C1244">
        <v>67354</v>
      </c>
      <c t="s" s="406" r="D1244">
        <v>67355</v>
      </c>
      <c t="s" s="405" r="E1244">
        <v>67356</v>
      </c>
      <c t="str" s="405" r="F1244">
        <f>'Mali CSCOM-CSREF'!$A1244</f>
        <v>ML01R06C019</v>
      </c>
      <c t="s" s="405" r="G1244">
        <v>67357</v>
      </c>
      <c s="407" r="H1244">
        <v>35796.0</v>
      </c>
      <c s="408" r="I1244">
        <v>11.0</v>
      </c>
      <c s="408" r="J1244">
        <v>6.0</v>
      </c>
      <c t="s" s="405" r="K1244">
        <v>67358</v>
      </c>
      <c t="s" s="408" r="L1244">
        <v>67359</v>
      </c>
      <c s="408" r="M1244"/>
      <c s="409" r="N1244">
        <v>-9.73822999975</v>
      </c>
      <c s="409" r="O1244">
        <v>15.32057</v>
      </c>
    </row>
    <row customHeight="1" r="1245" ht="15.75">
      <c s="410" r="A1245"/>
      <c t="s" s="421" r="B1245">
        <v>67360</v>
      </c>
      <c t="s" s="410" r="C1245">
        <v>67361</v>
      </c>
      <c t="s" s="411" r="D1245">
        <v>67362</v>
      </c>
      <c t="s" s="410" r="E1245">
        <v>67363</v>
      </c>
      <c t="str" s="410" r="F1245">
        <f>'Mali CSCOM-CSREF'!$A1245</f>
        <v/>
      </c>
      <c t="s" s="410" r="G1245">
        <v>67364</v>
      </c>
      <c s="412" r="H1245"/>
      <c s="413" r="I1245"/>
      <c s="413" r="J1245"/>
      <c s="410" r="K1245"/>
      <c t="s" s="413" r="L1245">
        <v>67365</v>
      </c>
      <c s="413" r="M1245"/>
      <c s="414" r="N1245">
        <v>2.866095</v>
      </c>
      <c s="414" r="O1245">
        <v>19.964352</v>
      </c>
    </row>
    <row customHeight="1" r="1246" ht="15.75">
      <c t="s" s="405" r="A1246">
        <v>67366</v>
      </c>
      <c t="s" s="420" r="B1246">
        <v>67367</v>
      </c>
      <c t="s" s="405" r="C1246">
        <v>67368</v>
      </c>
      <c t="s" s="406" r="D1246">
        <v>67369</v>
      </c>
      <c t="s" s="405" r="E1246">
        <v>67370</v>
      </c>
      <c t="str" s="405" r="F1246">
        <f>'Mali CSCOM-CSREF'!$A1246</f>
        <v>ML03R05C014</v>
      </c>
      <c t="s" s="405" r="G1246">
        <v>67371</v>
      </c>
      <c s="407" r="H1246">
        <v>40544.0</v>
      </c>
      <c s="408" r="I1246">
        <v>1.0</v>
      </c>
      <c s="408" r="J1246">
        <v>75.0</v>
      </c>
      <c t="s" s="405" r="K1246">
        <v>67372</v>
      </c>
      <c t="s" s="408" r="L1246">
        <v>67373</v>
      </c>
      <c s="408" r="M1246"/>
      <c s="409" r="N1246">
        <v>-6.38433465073</v>
      </c>
      <c s="409" r="O1246">
        <v>10.75414997</v>
      </c>
    </row>
    <row customHeight="1" r="1247" ht="15.75">
      <c t="s" s="410" r="A1247">
        <v>67374</v>
      </c>
      <c t="s" s="421" r="B1247">
        <v>67375</v>
      </c>
      <c t="s" s="410" r="C1247">
        <v>67376</v>
      </c>
      <c t="s" s="411" r="D1247">
        <v>67377</v>
      </c>
      <c t="s" s="410" r="E1247">
        <v>67378</v>
      </c>
      <c t="str" s="410" r="F1247">
        <f>'Mali CSCOM-CSREF'!$A1247</f>
        <v>ML02R07C021</v>
      </c>
      <c t="s" s="410" r="G1247">
        <v>67379</v>
      </c>
      <c s="412" r="H1247">
        <v>39809.0</v>
      </c>
      <c s="413" r="I1247">
        <v>15.0</v>
      </c>
      <c s="413" r="J1247">
        <v>23.0</v>
      </c>
      <c t="s" s="410" r="K1247">
        <v>67380</v>
      </c>
      <c t="s" s="413" r="L1247">
        <v>67381</v>
      </c>
      <c s="413" r="M1247"/>
      <c s="414" r="N1247">
        <v>-7.991454527</v>
      </c>
      <c s="414" r="O1247">
        <v>13.379029972</v>
      </c>
    </row>
    <row customHeight="1" r="1248" ht="15.75">
      <c t="s" s="405" r="A1248">
        <v>67382</v>
      </c>
      <c t="s" s="420" r="B1248">
        <v>67383</v>
      </c>
      <c t="s" s="405" r="C1248">
        <v>67384</v>
      </c>
      <c t="s" s="406" r="D1248">
        <v>67385</v>
      </c>
      <c t="s" s="405" r="E1248">
        <v>67386</v>
      </c>
      <c t="str" s="405" r="F1248">
        <f>'Mali CSCOM-CSREF'!$A1248</f>
        <v>ML03R02C033</v>
      </c>
      <c t="s" s="405" r="G1248">
        <v>67387</v>
      </c>
      <c s="407" r="H1248">
        <v>39448.0</v>
      </c>
      <c s="408" r="I1248">
        <v>7.0</v>
      </c>
      <c s="408" r="J1248">
        <v>0.0</v>
      </c>
      <c t="s" s="405" r="K1248">
        <v>67388</v>
      </c>
      <c t="s" s="408" r="L1248">
        <v>67389</v>
      </c>
      <c s="408" r="M1248"/>
      <c s="408" r="N1248">
        <v>-7.455</v>
      </c>
      <c s="408" r="O1248">
        <v>11.8599999636</v>
      </c>
    </row>
    <row customHeight="1" r="1249" ht="15.75">
      <c s="410" r="A1249"/>
      <c t="s" s="421" r="B1249">
        <v>67390</v>
      </c>
      <c t="s" s="410" r="C1249">
        <v>67391</v>
      </c>
      <c s="411" r="D1249"/>
      <c t="s" s="410" r="E1249">
        <v>67392</v>
      </c>
      <c t="str" s="410" r="F1249">
        <f>'Mali CSCOM-CSREF'!$A1249</f>
        <v/>
      </c>
      <c t="s" s="410" r="G1249">
        <v>67393</v>
      </c>
      <c s="412" r="H1249"/>
      <c s="413" r="I1249"/>
      <c s="413" r="J1249"/>
      <c s="410" r="K1249"/>
      <c t="s" s="413" r="L1249">
        <v>67394</v>
      </c>
      <c s="413" r="M1249"/>
      <c s="414" r="N1249">
        <v>-7.229438</v>
      </c>
      <c s="414" r="O1249">
        <v>11.048347</v>
      </c>
    </row>
    <row customHeight="1" r="1250" ht="15.75">
      <c t="s" s="405" r="A1250">
        <v>67395</v>
      </c>
      <c t="s" s="420" r="B1250">
        <v>67396</v>
      </c>
      <c t="s" s="405" r="C1250">
        <v>67397</v>
      </c>
      <c t="s" s="406" r="D1250">
        <v>67398</v>
      </c>
      <c t="s" s="405" r="E1250">
        <v>67399</v>
      </c>
      <c t="str" s="405" r="F1250">
        <f>'Mali CSCOM-CSREF'!$A1250</f>
        <v>ML04R08C015</v>
      </c>
      <c t="s" s="405" r="G1250">
        <v>67400</v>
      </c>
      <c s="407" r="H1250">
        <v>36601.0</v>
      </c>
      <c s="408" r="I1250">
        <v>8.0</v>
      </c>
      <c s="408" r="J1250">
        <v>45.0</v>
      </c>
      <c t="s" s="405" r="K1250">
        <v>67401</v>
      </c>
      <c t="s" s="408" r="L1250">
        <v>67402</v>
      </c>
      <c s="408" r="M1250"/>
      <c s="409" r="N1250">
        <v>-4.47972000003</v>
      </c>
      <c s="409" r="O1250">
        <v>13.5921599998</v>
      </c>
    </row>
    <row customHeight="1" r="1251" ht="15.75">
      <c t="s" s="410" r="A1251">
        <v>67403</v>
      </c>
      <c t="s" s="421" r="B1251">
        <v>67404</v>
      </c>
      <c t="s" s="410" r="C1251">
        <v>67405</v>
      </c>
      <c t="s" s="411" r="D1251">
        <v>67406</v>
      </c>
      <c t="s" s="410" r="E1251">
        <v>67407</v>
      </c>
      <c t="str" s="410" r="F1251">
        <f>'Mali CSCOM-CSREF'!$A1251</f>
        <v>ML04R05C017</v>
      </c>
      <c t="s" s="410" r="G1251">
        <v>67408</v>
      </c>
      <c s="412" r="H1251">
        <v>34714.0</v>
      </c>
      <c s="413" r="I1251">
        <v>7.0</v>
      </c>
      <c s="413" r="J1251">
        <v>0.0</v>
      </c>
      <c t="s" s="410" r="K1251">
        <v>67409</v>
      </c>
      <c t="s" s="413" r="L1251">
        <v>67410</v>
      </c>
      <c s="413" r="M1251"/>
      <c s="414" r="N1251">
        <v>-5.99924665</v>
      </c>
      <c s="414" r="O1251">
        <v>13.589192723</v>
      </c>
    </row>
    <row customHeight="1" r="1252" ht="15.75">
      <c t="s" s="405" r="A1252">
        <v>67411</v>
      </c>
      <c t="s" s="420" r="B1252">
        <v>67412</v>
      </c>
      <c t="s" s="405" r="C1252">
        <v>67413</v>
      </c>
      <c t="s" s="406" r="D1252">
        <v>67414</v>
      </c>
      <c t="s" s="405" r="E1252">
        <v>67415</v>
      </c>
      <c t="str" s="405" r="F1252">
        <f>'Mali CSCOM-CSREF'!$A1252</f>
        <v>ML05R01C023</v>
      </c>
      <c t="s" s="405" r="G1252">
        <v>67416</v>
      </c>
      <c s="407" r="H1252">
        <v>38078.0</v>
      </c>
      <c s="408" r="I1252">
        <v>2.0</v>
      </c>
      <c s="408" r="J1252">
        <v>2.0</v>
      </c>
      <c t="s" s="405" r="K1252">
        <v>67417</v>
      </c>
      <c t="s" s="408" r="L1252">
        <v>67418</v>
      </c>
      <c s="408" r="M1252"/>
      <c s="408" r="N1252">
        <v>-4.1999100002</v>
      </c>
      <c s="408" r="O1252">
        <v>14.3441100001</v>
      </c>
    </row>
    <row customHeight="1" r="1253" ht="15.75">
      <c t="s" s="410" r="A1253">
        <v>67419</v>
      </c>
      <c t="s" s="421" r="B1253">
        <v>67420</v>
      </c>
      <c t="s" s="410" r="C1253">
        <v>67421</v>
      </c>
      <c t="s" s="411" r="D1253">
        <v>67422</v>
      </c>
      <c t="s" s="410" r="E1253">
        <v>67423</v>
      </c>
      <c t="str" s="410" r="F1253">
        <f>'Mali CSCOM-CSREF'!$A1253</f>
        <v>ML05R07C020</v>
      </c>
      <c t="s" s="410" r="G1253">
        <v>67424</v>
      </c>
      <c s="412" r="H1253">
        <v>34820.0</v>
      </c>
      <c s="413" r="I1253">
        <v>18.0</v>
      </c>
      <c s="413" r="J1253">
        <v>75.0</v>
      </c>
      <c t="s" s="410" r="K1253">
        <v>67425</v>
      </c>
      <c t="s" s="413" r="L1253">
        <v>67426</v>
      </c>
      <c s="413" r="M1253"/>
      <c s="413" r="N1253">
        <v>-4.593688274</v>
      </c>
      <c s="413" r="O1253">
        <v>14.914731224</v>
      </c>
    </row>
    <row customHeight="1" r="1254" ht="15.75">
      <c t="s" s="405" r="A1254">
        <v>67427</v>
      </c>
      <c t="s" s="420" r="B1254">
        <v>67428</v>
      </c>
      <c t="s" s="405" r="C1254">
        <v>67429</v>
      </c>
      <c t="s" s="406" r="D1254">
        <v>67430</v>
      </c>
      <c t="s" s="405" r="E1254">
        <v>67431</v>
      </c>
      <c t="str" s="405" r="F1254">
        <f>'Mali CSCOM-CSREF'!$A1254</f>
        <v>ML02R05C012</v>
      </c>
      <c t="s" s="405" r="G1254">
        <v>67432</v>
      </c>
      <c s="407" r="H1254">
        <v>35779.0</v>
      </c>
      <c s="408" r="I1254">
        <v>6.0</v>
      </c>
      <c s="408" r="J1254">
        <v>45.0</v>
      </c>
      <c t="s" s="405" r="K1254">
        <v>67433</v>
      </c>
      <c t="s" s="408" r="L1254">
        <v>67434</v>
      </c>
      <c s="408" r="M1254"/>
      <c s="409" r="N1254">
        <v>-8.64007999988</v>
      </c>
      <c s="409" r="O1254">
        <v>11.5834200004</v>
      </c>
    </row>
    <row customHeight="1" r="1255" ht="15.75">
      <c t="s" s="410" r="A1255">
        <v>67435</v>
      </c>
      <c t="s" s="421" r="B1255">
        <v>67436</v>
      </c>
      <c t="s" s="410" r="C1255">
        <v>67437</v>
      </c>
      <c t="s" s="411" r="D1255">
        <v>67438</v>
      </c>
      <c t="s" s="410" r="E1255">
        <v>67439</v>
      </c>
      <c t="str" s="410" r="F1255">
        <f>'Mali CSCOM-CSREF'!$A1255</f>
        <v>ML06R01C000</v>
      </c>
      <c t="s" s="410" r="G1255">
        <v>67440</v>
      </c>
      <c s="412" r="H1255">
        <v>32143.0</v>
      </c>
      <c s="413" r="I1255">
        <v>0.0</v>
      </c>
      <c s="413" r="J1255">
        <v>2.0</v>
      </c>
      <c s="410" r="K1255"/>
      <c t="s" s="413" r="L1255">
        <v>67441</v>
      </c>
      <c s="413" r="M1255"/>
      <c s="414" r="N1255">
        <v>-3.00742</v>
      </c>
      <c s="414" r="O1255">
        <v>16.77348</v>
      </c>
    </row>
    <row customHeight="1" r="1256" ht="15.75">
      <c t="s" s="405" r="A1256">
        <v>67442</v>
      </c>
      <c t="s" s="420" r="B1256">
        <v>67443</v>
      </c>
      <c t="s" s="405" r="C1256">
        <v>67444</v>
      </c>
      <c t="s" s="406" r="D1256">
        <v>67445</v>
      </c>
      <c t="s" s="405" r="E1256">
        <v>67446</v>
      </c>
      <c t="str" s="405" r="F1256">
        <f>'Mali CSCOM-CSREF'!$A1256</f>
        <v>ML02R01C017</v>
      </c>
      <c t="s" s="405" r="G1256">
        <v>67447</v>
      </c>
      <c s="407" r="H1256">
        <v>37257.0</v>
      </c>
      <c s="408" r="I1256">
        <v>13.0</v>
      </c>
      <c s="408" r="J1256">
        <v>50.0</v>
      </c>
      <c t="s" s="405" r="K1256">
        <v>67448</v>
      </c>
      <c t="s" s="408" r="L1256">
        <v>67449</v>
      </c>
      <c s="408" r="M1256"/>
      <c s="408" r="N1256">
        <v>-7.78569000023</v>
      </c>
      <c s="408" r="O1256">
        <v>13.0436300003</v>
      </c>
    </row>
    <row customHeight="1" r="1257" ht="15.75">
      <c t="s" s="410" r="A1257">
        <v>67450</v>
      </c>
      <c t="s" s="421" r="B1257">
        <v>67451</v>
      </c>
      <c t="s" s="410" r="C1257">
        <v>67452</v>
      </c>
      <c t="s" s="411" r="D1257">
        <v>67453</v>
      </c>
      <c t="s" s="410" r="E1257">
        <v>67454</v>
      </c>
      <c t="str" s="410" r="F1257">
        <f>'Mali CSCOM-CSREF'!$A1257</f>
        <v>ML04R08C016</v>
      </c>
      <c t="s" s="410" r="G1257">
        <v>67455</v>
      </c>
      <c s="412" r="H1257">
        <v>37745.0</v>
      </c>
      <c s="413" r="I1257">
        <v>26.0</v>
      </c>
      <c s="413" r="J1257">
        <v>1.0</v>
      </c>
      <c t="s" s="410" r="K1257">
        <v>67456</v>
      </c>
      <c t="s" s="413" r="L1257">
        <v>67457</v>
      </c>
      <c s="413" r="M1257"/>
      <c s="414" r="N1257">
        <v>-4.593125649</v>
      </c>
      <c s="414" r="O1257">
        <v>13.283647347</v>
      </c>
    </row>
    <row customHeight="1" r="1258" ht="15.75">
      <c t="s" s="405" r="A1258">
        <v>67458</v>
      </c>
      <c t="s" s="420" r="B1258">
        <v>67459</v>
      </c>
      <c t="s" s="405" r="C1258">
        <v>67460</v>
      </c>
      <c t="s" s="406" r="D1258">
        <v>67461</v>
      </c>
      <c t="s" s="405" r="E1258">
        <v>67462</v>
      </c>
      <c t="str" s="405" r="F1258">
        <f>'Mali CSCOM-CSREF'!$A1258</f>
        <v>ML04R08C000</v>
      </c>
      <c t="s" s="405" r="G1258">
        <v>67463</v>
      </c>
      <c s="407" r="H1258">
        <v>37803.0</v>
      </c>
      <c s="408" r="I1258">
        <v>0.0</v>
      </c>
      <c s="408" r="J1258">
        <v>250.0</v>
      </c>
      <c s="405" r="K1258"/>
      <c t="s" s="408" r="L1258">
        <v>67464</v>
      </c>
      <c s="408" r="M1258"/>
      <c s="409" r="N1258">
        <v>-4.593125649</v>
      </c>
      <c s="409" r="O1258">
        <v>13.283647347</v>
      </c>
    </row>
    <row customHeight="1" r="1259" ht="15.75">
      <c s="410" r="A1259"/>
      <c t="s" s="421" r="B1259">
        <v>67465</v>
      </c>
      <c t="s" s="410" r="C1259">
        <v>67466</v>
      </c>
      <c s="411" r="D1259"/>
      <c t="s" s="410" r="E1259">
        <v>67467</v>
      </c>
      <c t="str" s="410" r="F1259">
        <f>'Mali CSCOM-CSREF'!$A1259</f>
        <v/>
      </c>
      <c t="s" s="410" r="G1259">
        <v>67468</v>
      </c>
      <c s="412" r="H1259"/>
      <c s="413" r="I1259"/>
      <c s="413" r="J1259"/>
      <c s="410" r="K1259"/>
      <c t="s" s="413" r="L1259">
        <v>67469</v>
      </c>
      <c s="413" r="M1259"/>
      <c s="414" r="N1259">
        <v>-5.81417</v>
      </c>
      <c s="414" r="O1259">
        <v>13.35122</v>
      </c>
    </row>
    <row customHeight="1" r="1260" ht="15.75">
      <c t="s" s="405" r="A1260">
        <v>67470</v>
      </c>
      <c t="s" s="420" r="B1260">
        <v>67471</v>
      </c>
      <c t="s" s="405" r="C1260">
        <v>67472</v>
      </c>
      <c t="s" s="406" r="D1260">
        <v>67473</v>
      </c>
      <c t="s" s="405" r="E1260">
        <v>67474</v>
      </c>
      <c t="str" s="405" r="F1260">
        <f>'Mali CSCOM-CSREF'!$A1260</f>
        <v>ML05R01C024</v>
      </c>
      <c t="s" s="405" r="G1260">
        <v>67475</v>
      </c>
      <c s="407" r="H1260">
        <v>36657.0</v>
      </c>
      <c s="408" r="I1260">
        <v>8.0</v>
      </c>
      <c s="408" r="J1260">
        <v>0.0</v>
      </c>
      <c t="s" s="405" r="K1260">
        <v>67476</v>
      </c>
      <c t="s" s="408" r="L1260">
        <v>67477</v>
      </c>
      <c s="408" r="M1260"/>
      <c s="409" r="N1260">
        <v>-4.12023000044</v>
      </c>
      <c s="409" r="O1260">
        <v>14.3831800003</v>
      </c>
    </row>
    <row customHeight="1" r="1261" ht="15.75">
      <c t="s" s="410" r="A1261">
        <v>67478</v>
      </c>
      <c t="s" s="421" r="B1261">
        <v>67479</v>
      </c>
      <c t="s" s="410" r="C1261">
        <v>67480</v>
      </c>
      <c t="s" s="411" r="D1261">
        <v>67481</v>
      </c>
      <c t="s" s="410" r="E1261">
        <v>67482</v>
      </c>
      <c t="str" s="410" r="F1261">
        <f>'Mali CSCOM-CSREF'!$A1261</f>
        <v>ML05R05C018</v>
      </c>
      <c t="s" s="410" r="G1261">
        <v>67483</v>
      </c>
      <c s="412" r="H1261">
        <v>34516.0</v>
      </c>
      <c s="413" r="I1261">
        <v>12.0</v>
      </c>
      <c s="413" r="J1261">
        <v>165.0</v>
      </c>
      <c t="s" s="410" r="K1261">
        <v>67484</v>
      </c>
      <c t="s" s="413" r="L1261">
        <v>67485</v>
      </c>
      <c s="413" r="M1261"/>
      <c s="414" r="N1261">
        <v>-2.61876999996</v>
      </c>
      <c s="414" r="O1261">
        <v>14.7843999997</v>
      </c>
    </row>
    <row customHeight="1" r="1262" ht="15.75">
      <c t="s" s="405" r="A1262">
        <v>67486</v>
      </c>
      <c t="s" s="420" r="B1262">
        <v>67487</v>
      </c>
      <c t="s" s="405" r="C1262">
        <v>67488</v>
      </c>
      <c t="s" s="406" r="D1262">
        <v>67489</v>
      </c>
      <c t="s" s="405" r="E1262">
        <v>67490</v>
      </c>
      <c t="str" s="405" r="F1262">
        <f>'Mali CSCOM-CSREF'!$A1262</f>
        <v>ML04R04C016</v>
      </c>
      <c t="s" s="405" r="G1262">
        <v>67491</v>
      </c>
      <c s="407" r="H1262">
        <v>35431.0</v>
      </c>
      <c s="408" r="I1262">
        <v>18.0</v>
      </c>
      <c s="408" r="J1262">
        <v>65.0</v>
      </c>
      <c t="s" s="405" r="K1262">
        <v>67492</v>
      </c>
      <c t="s" s="408" r="L1262">
        <v>67493</v>
      </c>
      <c s="408" r="M1262"/>
      <c s="409" r="N1262">
        <v>-5.27833315</v>
      </c>
      <c s="409" r="O1262">
        <v>13.595277848</v>
      </c>
    </row>
    <row customHeight="1" r="1263" ht="15.75">
      <c t="s" s="410" r="A1263">
        <v>67494</v>
      </c>
      <c t="s" s="421" r="B1263">
        <v>67495</v>
      </c>
      <c t="s" s="411" r="C1263">
        <v>67496</v>
      </c>
      <c t="s" s="411" r="D1263">
        <v>67497</v>
      </c>
      <c t="s" s="410" r="E1263">
        <v>67498</v>
      </c>
      <c t="str" s="410" r="F1263">
        <f>'Mali CSCOM-CSREF'!$A1263</f>
        <v>ML06R03C015</v>
      </c>
      <c t="s" s="410" r="G1263">
        <v>67499</v>
      </c>
      <c s="412" r="H1263">
        <v>38353.0</v>
      </c>
      <c s="413" r="I1263">
        <v>12.0</v>
      </c>
      <c s="413" r="J1263">
        <v>45.0</v>
      </c>
      <c t="s" s="410" r="K1263">
        <v>67500</v>
      </c>
      <c t="s" s="413" r="L1263">
        <v>67501</v>
      </c>
      <c s="413" r="M1263"/>
      <c s="414" r="N1263">
        <v>-3.749238273</v>
      </c>
      <c s="414" r="O1263">
        <v>16.1313181</v>
      </c>
    </row>
    <row customHeight="1" r="1264" ht="15.75">
      <c t="s" s="405" r="A1264">
        <v>67502</v>
      </c>
      <c t="s" s="420" r="B1264">
        <v>67503</v>
      </c>
      <c t="s" s="405" r="C1264">
        <v>67504</v>
      </c>
      <c t="s" s="406" r="D1264">
        <v>67505</v>
      </c>
      <c t="s" s="405" r="E1264">
        <v>67506</v>
      </c>
      <c t="str" s="405" r="F1264">
        <f>'Mali CSCOM-CSREF'!$A1264</f>
        <v>ML04R03C025</v>
      </c>
      <c t="s" s="405" r="G1264">
        <v>67507</v>
      </c>
      <c s="407" r="H1264">
        <v>36864.0</v>
      </c>
      <c s="408" r="I1264">
        <v>8.0</v>
      </c>
      <c s="408" r="J1264">
        <v>82.0</v>
      </c>
      <c t="s" s="405" r="K1264">
        <v>67508</v>
      </c>
      <c t="s" s="408" r="L1264">
        <v>67509</v>
      </c>
      <c s="408" r="M1264"/>
      <c s="409" r="N1264">
        <v>-5.40830000038</v>
      </c>
      <c s="409" r="O1264">
        <v>12.7108599998</v>
      </c>
    </row>
    <row customHeight="1" r="1265" ht="15.75">
      <c t="s" s="410" r="A1265">
        <v>67510</v>
      </c>
      <c t="s" s="421" r="B1265">
        <v>67511</v>
      </c>
      <c t="s" s="410" r="C1265">
        <v>67512</v>
      </c>
      <c t="s" s="411" r="D1265">
        <v>67513</v>
      </c>
      <c t="s" s="410" r="E1265">
        <v>67514</v>
      </c>
      <c t="str" s="410" r="F1265">
        <f>'Mali CSCOM-CSREF'!$A1265</f>
        <v>ML03R02C034</v>
      </c>
      <c t="s" s="410" r="G1265">
        <v>67515</v>
      </c>
      <c s="412" r="H1265">
        <v>36069.0</v>
      </c>
      <c s="413" r="I1265">
        <v>10.0</v>
      </c>
      <c s="413" r="J1265">
        <v>40.0</v>
      </c>
      <c s="410" r="K1265"/>
      <c t="s" s="413" r="L1265">
        <v>67516</v>
      </c>
      <c s="413" r="M1265"/>
      <c s="413" r="N1265">
        <v>-8.000511902</v>
      </c>
      <c s="413" r="O1265">
        <v>11.418322221</v>
      </c>
    </row>
    <row customHeight="1" r="1266" ht="15.75">
      <c t="s" s="405" r="A1266">
        <v>67517</v>
      </c>
      <c t="s" s="420" r="B1266">
        <v>67518</v>
      </c>
      <c t="s" s="405" r="C1266">
        <v>67519</v>
      </c>
      <c t="s" s="406" r="D1266">
        <v>67520</v>
      </c>
      <c t="s" s="405" r="E1266">
        <v>67521</v>
      </c>
      <c t="str" s="405" r="F1266">
        <f>'Mali CSCOM-CSREF'!$A1266</f>
        <v>ML05R03C019</v>
      </c>
      <c t="s" s="405" r="G1266">
        <v>67522</v>
      </c>
      <c s="407" r="H1266">
        <v>35190.0</v>
      </c>
      <c s="408" r="I1266">
        <v>16.0</v>
      </c>
      <c s="408" r="J1266">
        <v>65.0</v>
      </c>
      <c t="s" s="405" r="K1266">
        <v>67523</v>
      </c>
      <c t="s" s="408" r="L1266">
        <v>67524</v>
      </c>
      <c s="408" r="M1266"/>
      <c s="409" r="N1266">
        <v>-3.708004273</v>
      </c>
      <c s="409" r="O1266">
        <v>13.616138848</v>
      </c>
    </row>
    <row customHeight="1" r="1267" ht="15.75">
      <c t="s" s="410" r="A1267">
        <v>67525</v>
      </c>
      <c t="s" s="421" r="B1267">
        <v>67526</v>
      </c>
      <c t="s" s="410" r="C1267">
        <v>67527</v>
      </c>
      <c t="s" s="411" r="D1267">
        <v>67528</v>
      </c>
      <c t="s" s="410" r="E1267">
        <v>67529</v>
      </c>
      <c t="str" s="410" r="F1267">
        <f>'Mali CSCOM-CSREF'!$A1267</f>
        <v>ML01R03C021</v>
      </c>
      <c t="s" s="410" r="G1267">
        <v>67530</v>
      </c>
      <c s="412" r="H1267">
        <v>38292.0</v>
      </c>
      <c s="413" r="I1267">
        <v>4.0</v>
      </c>
      <c s="413" r="J1267">
        <v>40.0</v>
      </c>
      <c t="s" s="410" r="K1267">
        <v>67531</v>
      </c>
      <c t="s" s="413" r="L1267">
        <v>67532</v>
      </c>
      <c s="413" r="M1267"/>
      <c s="414" r="N1267">
        <v>-8.92534000039</v>
      </c>
      <c s="414" r="O1267">
        <v>14.61159</v>
      </c>
    </row>
    <row customHeight="1" r="1268" ht="15.75">
      <c t="s" s="405" r="A1268">
        <v>67533</v>
      </c>
      <c t="s" s="420" r="B1268">
        <v>67534</v>
      </c>
      <c t="s" s="405" r="C1268">
        <v>67535</v>
      </c>
      <c t="s" s="406" r="D1268">
        <v>67536</v>
      </c>
      <c t="s" s="405" r="E1268">
        <v>67537</v>
      </c>
      <c t="str" s="405" r="F1268">
        <f>'Mali CSCOM-CSREF'!$A1268</f>
        <v>ML02R06C043</v>
      </c>
      <c t="s" s="405" r="G1268">
        <v>67538</v>
      </c>
      <c s="407" r="H1268">
        <v>38353.0</v>
      </c>
      <c s="408" r="I1268">
        <v>16.0</v>
      </c>
      <c s="408" r="J1268">
        <v>45.0</v>
      </c>
      <c t="s" s="405" r="K1268">
        <v>67539</v>
      </c>
      <c t="s" s="408" r="L1268">
        <v>67540</v>
      </c>
      <c s="408" r="M1268"/>
      <c s="409" r="N1268">
        <v>-8.31243000041</v>
      </c>
      <c s="409" r="O1268">
        <v>13.1350400002</v>
      </c>
    </row>
    <row customHeight="1" r="1269" ht="15.75">
      <c s="410" r="A1269"/>
      <c t="s" s="421" r="B1269">
        <v>67541</v>
      </c>
      <c t="s" s="410" r="C1269">
        <v>67542</v>
      </c>
      <c s="411" r="D1269"/>
      <c t="s" s="410" r="E1269">
        <v>67543</v>
      </c>
      <c t="str" s="410" r="F1269">
        <f>'Mali CSCOM-CSREF'!$A1269</f>
        <v/>
      </c>
      <c t="s" s="410" r="G1269">
        <v>67544</v>
      </c>
      <c s="412" r="H1269"/>
      <c s="413" r="I1269"/>
      <c s="413" r="J1269"/>
      <c s="410" r="K1269"/>
      <c t="s" s="413" r="L1269">
        <v>67545</v>
      </c>
      <c s="413" r="M1269"/>
      <c s="414" r="N1269">
        <v>-6.062621</v>
      </c>
      <c s="414" r="O1269">
        <v>10.580454</v>
      </c>
    </row>
    <row customHeight="1" r="1270" ht="15.75">
      <c t="s" s="428" r="A1270">
        <v>67546</v>
      </c>
      <c t="s" s="405" r="B1270">
        <v>67547</v>
      </c>
      <c t="s" s="405" r="C1270">
        <v>67548</v>
      </c>
      <c t="s" s="406" r="D1270">
        <v>67549</v>
      </c>
      <c t="s" s="405" r="E1270">
        <v>67550</v>
      </c>
      <c t="str" s="405" r="F1270">
        <f>'Mali CSCOM-CSREF'!$A1270</f>
        <v>ML05R06C019</v>
      </c>
      <c t="s" s="405" r="G1270">
        <v>67551</v>
      </c>
      <c s="407" r="H1270">
        <v>34468.0</v>
      </c>
      <c s="408" r="I1270">
        <v>15.0</v>
      </c>
      <c s="408" r="J1270">
        <v>25.0</v>
      </c>
      <c t="s" s="405" r="K1270">
        <v>67552</v>
      </c>
      <c t="s" s="408" r="L1270">
        <v>67553</v>
      </c>
      <c s="408" r="M1270"/>
      <c s="408" r="N1270">
        <v>-3.221304773</v>
      </c>
      <c s="408" r="O1270">
        <v>13.919988723</v>
      </c>
    </row>
    <row customHeight="1" r="1271" ht="15.75">
      <c t="s" s="410" r="A1271">
        <v>67554</v>
      </c>
      <c t="s" s="410" r="B1271">
        <v>67555</v>
      </c>
      <c t="s" s="410" r="C1271">
        <v>67556</v>
      </c>
      <c t="s" s="411" r="D1271">
        <v>67557</v>
      </c>
      <c t="s" s="410" r="E1271">
        <v>67558</v>
      </c>
      <c t="str" s="410" r="F1271">
        <f>'Mali CSCOM-CSREF'!$A1271</f>
        <v>ML02R02C015</v>
      </c>
      <c t="s" s="410" r="G1271">
        <v>67559</v>
      </c>
      <c s="412" r="H1271">
        <v>32874.0</v>
      </c>
      <c s="413" r="I1271">
        <v>6.0</v>
      </c>
      <c s="413" r="J1271">
        <v>22.0</v>
      </c>
      <c t="s" s="410" r="K1271">
        <v>67560</v>
      </c>
      <c t="s" s="413" r="L1271">
        <v>67561</v>
      </c>
      <c s="413" r="M1271"/>
      <c s="413" r="N1271">
        <v>-7.61637000006</v>
      </c>
      <c s="413" r="O1271">
        <v>13.7156199997</v>
      </c>
    </row>
    <row customHeight="1" r="1272" ht="15.75">
      <c s="405" r="A1272"/>
      <c t="s" s="405" r="B1272">
        <v>67562</v>
      </c>
      <c t="s" s="405" r="C1272">
        <v>67563</v>
      </c>
      <c s="406" r="D1272"/>
      <c t="s" s="405" r="E1272">
        <v>67564</v>
      </c>
      <c t="str" s="405" r="F1272">
        <f>'Mali CSCOM-CSREF'!$A1272</f>
        <v/>
      </c>
      <c t="s" s="405" r="G1272">
        <v>67565</v>
      </c>
      <c s="407" r="H1272"/>
      <c s="408" r="I1272"/>
      <c s="408" r="J1272"/>
      <c s="405" r="K1272"/>
      <c t="s" s="408" r="L1272">
        <v>67566</v>
      </c>
      <c s="408" r="M1272"/>
      <c s="408" r="N1272">
        <v>-5.213414</v>
      </c>
      <c s="408" r="O1272">
        <v>14.004763</v>
      </c>
    </row>
    <row customHeight="1" r="1273" ht="15.75">
      <c t="s" s="410" r="A1273">
        <v>67567</v>
      </c>
      <c t="s" s="410" r="B1273">
        <v>67568</v>
      </c>
      <c t="s" s="410" r="C1273">
        <v>67569</v>
      </c>
      <c t="s" s="411" r="D1273">
        <v>67570</v>
      </c>
      <c t="s" s="410" r="E1273">
        <v>67571</v>
      </c>
      <c t="str" s="410" r="F1273">
        <f>'Mali CSCOM-CSREF'!$A1273</f>
        <v>ML01R02C029</v>
      </c>
      <c t="s" s="410" r="G1273">
        <v>67572</v>
      </c>
      <c s="412" r="H1273">
        <v>40148.0</v>
      </c>
      <c s="413" r="I1273">
        <v>7.0</v>
      </c>
      <c s="413" r="J1273">
        <v>140.0</v>
      </c>
      <c t="s" s="410" r="K1273">
        <v>67573</v>
      </c>
      <c t="s" s="413" r="L1273">
        <v>67574</v>
      </c>
      <c s="413" r="M1273"/>
      <c s="413" r="N1273">
        <v>-10.5536604046</v>
      </c>
      <c s="413" r="O1273">
        <v>13.7154687227</v>
      </c>
    </row>
    <row customHeight="1" r="1274" ht="15.75">
      <c t="s" s="405" r="A1274">
        <v>67575</v>
      </c>
      <c t="s" s="405" r="B1274">
        <v>67576</v>
      </c>
      <c t="s" s="405" r="C1274">
        <v>67577</v>
      </c>
      <c t="s" s="406" r="D1274">
        <v>67578</v>
      </c>
      <c t="s" s="405" r="E1274">
        <v>67579</v>
      </c>
      <c t="str" s="405" r="F1274">
        <f>'Mali CSCOM-CSREF'!$A1274</f>
        <v>ML02R02C016</v>
      </c>
      <c t="s" s="405" r="G1274">
        <v>67580</v>
      </c>
      <c s="407" r="H1274">
        <v>37012.0</v>
      </c>
      <c s="408" r="I1274">
        <v>13.0</v>
      </c>
      <c s="408" r="J1274">
        <v>12.0</v>
      </c>
      <c t="s" s="405" r="K1274">
        <v>67581</v>
      </c>
      <c t="s" s="408" r="L1274">
        <v>67582</v>
      </c>
      <c s="408" r="M1274"/>
      <c s="408" r="N1274">
        <v>-7.386647277</v>
      </c>
      <c s="408" r="O1274">
        <v>13.465848973</v>
      </c>
    </row>
    <row customHeight="1" r="1275" ht="15.75">
      <c t="s" s="410" r="A1275">
        <v>67583</v>
      </c>
      <c t="s" s="410" r="B1275">
        <v>67584</v>
      </c>
      <c t="s" s="410" r="C1275">
        <v>67585</v>
      </c>
      <c t="s" s="411" r="D1275">
        <v>67586</v>
      </c>
      <c t="s" s="410" r="E1275">
        <v>67587</v>
      </c>
      <c t="str" s="410" r="F1275">
        <f>'Mali CSCOM-CSREF'!$A1275</f>
        <v>ML04R08C017</v>
      </c>
      <c t="s" s="410" r="G1275">
        <v>67588</v>
      </c>
      <c s="412" r="H1275">
        <v>37895.0</v>
      </c>
      <c s="413" r="I1275">
        <v>11.0</v>
      </c>
      <c s="413" r="J1275">
        <v>68.0</v>
      </c>
      <c t="s" s="410" r="K1275">
        <v>67589</v>
      </c>
      <c t="s" s="413" r="L1275">
        <v>67590</v>
      </c>
      <c s="413" r="M1275"/>
      <c s="413" r="N1275">
        <v>-4.54065577401</v>
      </c>
      <c s="413" r="O1275">
        <v>12.8518840969</v>
      </c>
    </row>
    <row customHeight="1" r="1276" ht="15.75">
      <c t="s" s="405" r="A1276">
        <v>67591</v>
      </c>
      <c t="s" s="405" r="B1276">
        <v>67592</v>
      </c>
      <c t="s" s="405" r="C1276">
        <v>67593</v>
      </c>
      <c t="s" s="406" r="D1276">
        <v>67594</v>
      </c>
      <c t="s" s="405" r="E1276">
        <v>67595</v>
      </c>
      <c t="str" s="405" r="F1276">
        <f>'Mali CSCOM-CSREF'!$A1276</f>
        <v>ML02R02C017</v>
      </c>
      <c t="s" s="405" r="G1276">
        <v>67596</v>
      </c>
      <c s="407" r="H1276">
        <v>35431.0</v>
      </c>
      <c s="408" r="I1276">
        <v>17.0</v>
      </c>
      <c s="408" r="J1276">
        <v>52.0</v>
      </c>
      <c t="s" s="405" r="K1276">
        <v>67597</v>
      </c>
      <c t="s" s="408" r="L1276">
        <v>67598</v>
      </c>
      <c s="408" r="M1276"/>
      <c s="408" r="N1276">
        <v>-6.97852000008</v>
      </c>
      <c s="408" r="O1276">
        <v>13.9954200002</v>
      </c>
    </row>
    <row customHeight="1" r="1277" ht="15.75">
      <c t="s" s="410" r="A1277">
        <v>67599</v>
      </c>
      <c t="s" s="410" r="B1277">
        <v>67600</v>
      </c>
      <c t="s" s="410" r="C1277">
        <v>67601</v>
      </c>
      <c t="s" s="411" r="D1277">
        <v>67602</v>
      </c>
      <c t="s" s="410" r="E1277">
        <v>67603</v>
      </c>
      <c t="str" s="410" r="F1277">
        <f>'Mali CSCOM-CSREF'!$A1277</f>
        <v>ML02R01C018</v>
      </c>
      <c t="s" s="410" r="G1277">
        <v>67604</v>
      </c>
      <c s="412" r="H1277">
        <v>34335.0</v>
      </c>
      <c s="413" r="I1277">
        <v>20.0</v>
      </c>
      <c s="413" r="J1277">
        <v>1.0</v>
      </c>
      <c t="s" s="410" r="K1277">
        <v>67605</v>
      </c>
      <c t="s" s="413" r="L1277">
        <v>67606</v>
      </c>
      <c s="413" r="M1277"/>
      <c s="413" r="N1277">
        <v>-7.205980776</v>
      </c>
      <c s="413" r="O1277">
        <v>13.217055472</v>
      </c>
    </row>
    <row customHeight="1" r="1278" ht="15.75">
      <c t="s" s="405" r="A1278">
        <v>67607</v>
      </c>
      <c t="s" s="405" r="B1278">
        <v>67608</v>
      </c>
      <c t="s" s="405" r="C1278">
        <v>67609</v>
      </c>
      <c t="s" s="406" r="D1278">
        <v>67610</v>
      </c>
      <c t="s" s="405" r="E1278">
        <v>67611</v>
      </c>
      <c t="str" s="405" r="F1278">
        <f>'Mali CSCOM-CSREF'!$A1278</f>
        <v>ML02R02C018</v>
      </c>
      <c t="s" s="405" r="G1278">
        <v>67612</v>
      </c>
      <c s="407" r="H1278">
        <v>35431.0</v>
      </c>
      <c s="408" r="I1278">
        <v>9.0</v>
      </c>
      <c s="408" r="J1278">
        <v>50.0</v>
      </c>
      <c t="s" s="405" r="K1278">
        <v>67613</v>
      </c>
      <c t="s" s="408" r="L1278">
        <v>67614</v>
      </c>
      <c s="408" r="M1278"/>
      <c s="408" r="N1278">
        <v>-7.040054776</v>
      </c>
      <c s="408" r="O1278">
        <v>13.606452848</v>
      </c>
    </row>
    <row customHeight="1" r="1279" ht="15.75">
      <c t="s" s="410" r="A1279">
        <v>67615</v>
      </c>
      <c t="s" s="410" r="B1279">
        <v>67616</v>
      </c>
      <c t="s" s="410" r="C1279">
        <v>67617</v>
      </c>
      <c t="s" s="411" r="D1279">
        <v>67618</v>
      </c>
      <c t="s" s="410" r="E1279">
        <v>67619</v>
      </c>
      <c t="str" s="410" r="F1279">
        <f>'Mali CSCOM-CSREF'!$A1279</f>
        <v>ML01R05C039</v>
      </c>
      <c t="s" s="410" r="G1279">
        <v>67620</v>
      </c>
      <c s="412" r="H1279">
        <v>40787.0</v>
      </c>
      <c s="413" r="I1279">
        <v>7.0</v>
      </c>
      <c s="413" r="J1279">
        <v>75.0</v>
      </c>
      <c t="s" s="410" r="K1279">
        <v>67621</v>
      </c>
      <c t="s" s="413" r="L1279">
        <v>67622</v>
      </c>
      <c s="413" r="M1279"/>
      <c s="413" r="N1279">
        <v>-9.871734779</v>
      </c>
      <c s="413" r="O1279">
        <v>13.440193347</v>
      </c>
    </row>
    <row customHeight="1" r="1280" ht="15.75">
      <c s="405" r="A1280"/>
      <c t="s" s="405" r="B1280">
        <v>67623</v>
      </c>
      <c t="s" s="405" r="C1280">
        <v>67624</v>
      </c>
      <c s="406" r="D1280"/>
      <c t="s" s="405" r="E1280">
        <v>67625</v>
      </c>
      <c t="str" s="405" r="F1280">
        <f>'Mali CSCOM-CSREF'!$A1280</f>
        <v/>
      </c>
      <c t="s" s="405" r="G1280">
        <v>67626</v>
      </c>
      <c s="407" r="H1280"/>
      <c s="408" r="I1280"/>
      <c s="408" r="J1280"/>
      <c s="405" r="K1280"/>
      <c t="s" s="408" r="L1280">
        <v>67627</v>
      </c>
      <c s="408" r="M1280"/>
      <c s="408" r="N1280">
        <v>-10.788926</v>
      </c>
      <c s="408" r="O1280">
        <v>14.301584</v>
      </c>
    </row>
    <row customHeight="1" r="1281" ht="15.75">
      <c t="s" s="410" r="A1281">
        <v>67628</v>
      </c>
      <c t="s" s="410" r="B1281">
        <v>67629</v>
      </c>
      <c t="s" s="411" r="C1281">
        <v>67630</v>
      </c>
      <c t="s" s="411" r="D1281">
        <v>67631</v>
      </c>
      <c t="s" s="410" r="E1281">
        <v>67632</v>
      </c>
      <c t="str" s="410" r="F1281">
        <f>'Mali CSCOM-CSREF'!$A1281</f>
        <v>ML06R05C021</v>
      </c>
      <c t="s" s="410" r="G1281">
        <v>67633</v>
      </c>
      <c s="412" r="H1281">
        <v>38718.0</v>
      </c>
      <c s="413" r="I1281">
        <v>9.0</v>
      </c>
      <c s="413" r="J1281">
        <v>20.0</v>
      </c>
      <c t="s" s="410" r="K1281">
        <v>67634</v>
      </c>
      <c t="s" s="413" r="L1281">
        <v>67635</v>
      </c>
      <c s="413" r="M1281"/>
      <c s="413" r="N1281">
        <v>-3.43485999959</v>
      </c>
      <c s="413" r="O1281">
        <v>15.8914899999</v>
      </c>
    </row>
    <row customHeight="1" r="1282" ht="15.75">
      <c t="s" s="405" r="A1282">
        <v>67636</v>
      </c>
      <c t="s" s="405" r="B1282">
        <v>67637</v>
      </c>
      <c t="s" s="405" r="C1282">
        <v>67638</v>
      </c>
      <c t="s" s="406" r="D1282">
        <v>67639</v>
      </c>
      <c t="s" s="405" r="E1282">
        <v>67640</v>
      </c>
      <c t="str" s="405" r="F1282">
        <f>'Mali CSCOM-CSREF'!$A1282</f>
        <v>ML04R03C026</v>
      </c>
      <c t="s" s="405" r="G1282">
        <v>67641</v>
      </c>
      <c s="407" r="H1282">
        <v>34027.0</v>
      </c>
      <c s="408" r="I1282">
        <v>17.0</v>
      </c>
      <c s="408" r="J1282">
        <v>22.0</v>
      </c>
      <c t="s" s="405" r="K1282">
        <v>67642</v>
      </c>
      <c t="s" s="408" r="L1282">
        <v>67643</v>
      </c>
      <c s="408" r="M1282"/>
      <c s="408" r="N1282">
        <v>-5.835799275</v>
      </c>
      <c s="408" r="O1282">
        <v>13.111127097</v>
      </c>
    </row>
    <row customHeight="1" r="1283" ht="15.75">
      <c t="s" s="410" r="A1283">
        <v>67644</v>
      </c>
      <c t="s" s="410" r="B1283">
        <v>67645</v>
      </c>
      <c t="s" s="410" r="C1283">
        <v>67646</v>
      </c>
      <c t="s" s="411" r="D1283">
        <v>67647</v>
      </c>
      <c t="s" s="410" r="E1283">
        <v>67648</v>
      </c>
      <c t="str" s="410" r="F1283">
        <f>'Mali CSCOM-CSREF'!$A1283</f>
        <v>ML04R07C029</v>
      </c>
      <c t="s" s="410" r="G1283">
        <v>67649</v>
      </c>
      <c s="412" r="H1283">
        <v>38504.0</v>
      </c>
      <c s="413" r="I1283">
        <v>13.0</v>
      </c>
      <c s="413" r="J1283">
        <v>70.0</v>
      </c>
      <c t="s" s="410" r="K1283">
        <v>67650</v>
      </c>
      <c t="s" s="413" r="L1283">
        <v>67651</v>
      </c>
      <c s="413" r="M1283"/>
      <c s="413" r="N1283">
        <v>-5.041111024</v>
      </c>
      <c s="413" r="O1283">
        <v>12.723610847</v>
      </c>
    </row>
    <row customHeight="1" r="1284" ht="15.75">
      <c t="s" s="405" r="A1284">
        <v>67652</v>
      </c>
      <c t="s" s="405" r="B1284">
        <v>67653</v>
      </c>
      <c t="s" s="405" r="C1284">
        <v>67654</v>
      </c>
      <c t="s" s="406" r="D1284">
        <v>67655</v>
      </c>
      <c t="s" s="405" r="E1284">
        <v>67656</v>
      </c>
      <c t="str" s="405" r="F1284">
        <f>'Mali CSCOM-CSREF'!$A1284</f>
        <v>ML01R06C020</v>
      </c>
      <c t="s" s="405" r="G1284">
        <v>67657</v>
      </c>
      <c s="407" r="H1284">
        <v>35555.0</v>
      </c>
      <c s="408" r="I1284">
        <v>5.0</v>
      </c>
      <c s="408" r="J1284">
        <v>37.0</v>
      </c>
      <c t="s" s="405" r="K1284">
        <v>67658</v>
      </c>
      <c t="s" s="408" r="L1284">
        <v>67659</v>
      </c>
      <c s="408" r="M1284"/>
      <c s="408" r="N1284">
        <v>-9.23961999979</v>
      </c>
      <c s="408" r="O1284">
        <v>15.4191199997</v>
      </c>
    </row>
    <row customHeight="1" r="1285" ht="15.75">
      <c t="s" s="410" r="A1285">
        <v>67660</v>
      </c>
      <c t="s" s="410" r="B1285">
        <v>67661</v>
      </c>
      <c t="s" s="410" r="C1285">
        <v>67662</v>
      </c>
      <c t="s" s="411" r="D1285">
        <v>67663</v>
      </c>
      <c t="s" s="410" r="E1285">
        <v>67664</v>
      </c>
      <c t="str" s="410" r="F1285">
        <f>'Mali CSCOM-CSREF'!$A1285</f>
        <v>ML02R07C022</v>
      </c>
      <c t="s" s="410" r="G1285">
        <v>67665</v>
      </c>
      <c s="412" r="H1285">
        <v>35843.0</v>
      </c>
      <c s="413" r="I1285">
        <v>1.0</v>
      </c>
      <c s="413" r="J1285">
        <v>38.0</v>
      </c>
      <c t="s" s="410" r="K1285">
        <v>67666</v>
      </c>
      <c t="s" s="413" r="L1285">
        <v>67667</v>
      </c>
      <c s="413" r="M1285"/>
      <c s="413" r="N1285">
        <v>-8.41488000012</v>
      </c>
      <c s="413" r="O1285">
        <v>13.69262</v>
      </c>
    </row>
    <row customHeight="1" r="1286" ht="15.75">
      <c t="s" s="405" r="A1286">
        <v>67668</v>
      </c>
      <c t="s" s="405" r="B1286">
        <v>67669</v>
      </c>
      <c t="s" s="405" r="C1286">
        <v>67670</v>
      </c>
      <c t="s" s="406" r="D1286">
        <v>67671</v>
      </c>
      <c t="s" s="405" r="E1286">
        <v>67672</v>
      </c>
      <c t="str" s="405" r="F1286">
        <f>'Mali CSCOM-CSREF'!$A1286</f>
        <v>ML03R05C015</v>
      </c>
      <c t="s" s="405" r="G1286">
        <v>67673</v>
      </c>
      <c s="407" r="H1286">
        <v>35431.0</v>
      </c>
      <c s="408" r="I1286">
        <v>15.0</v>
      </c>
      <c s="408" r="J1286">
        <v>30.0</v>
      </c>
      <c t="s" s="405" r="K1286">
        <v>67674</v>
      </c>
      <c t="s" s="408" r="L1286">
        <v>67675</v>
      </c>
      <c s="408" r="M1286"/>
      <c s="408" r="N1286">
        <v>-6.630590026</v>
      </c>
      <c s="408" r="O1286">
        <v>11.0613994731</v>
      </c>
    </row>
    <row customHeight="1" r="1287" ht="15.75">
      <c t="s" s="410" r="A1287">
        <v>67676</v>
      </c>
      <c t="s" s="410" r="B1287">
        <v>67677</v>
      </c>
      <c t="s" s="410" r="C1287">
        <v>67678</v>
      </c>
      <c t="s" s="411" r="D1287">
        <v>67679</v>
      </c>
      <c t="s" s="410" r="E1287">
        <v>67680</v>
      </c>
      <c t="str" s="410" r="F1287">
        <f>'Mali CSCOM-CSREF'!$A1287</f>
        <v>ML03R05C016</v>
      </c>
      <c t="s" s="410" r="G1287">
        <v>67681</v>
      </c>
      <c s="412" r="H1287">
        <v>35704.0</v>
      </c>
      <c s="413" r="I1287">
        <v>12.0</v>
      </c>
      <c s="413" r="J1287">
        <v>57.0</v>
      </c>
      <c t="s" s="410" r="K1287">
        <v>67682</v>
      </c>
      <c t="s" s="413" r="L1287">
        <v>67683</v>
      </c>
      <c s="413" r="M1287"/>
      <c s="413" r="N1287">
        <v>-7.091879901</v>
      </c>
      <c s="413" r="O1287">
        <v>10.974100095</v>
      </c>
    </row>
    <row customHeight="1" r="1288" ht="15.75">
      <c t="s" s="405" r="A1288">
        <v>67684</v>
      </c>
      <c t="s" s="405" r="B1288">
        <v>67685</v>
      </c>
      <c t="s" s="405" r="C1288">
        <v>67686</v>
      </c>
      <c t="s" s="406" r="D1288">
        <v>67687</v>
      </c>
      <c t="s" s="405" r="E1288">
        <v>67688</v>
      </c>
      <c t="str" s="405" r="F1288">
        <f>'Mali CSCOM-CSREF'!$A1288</f>
        <v>ML06R01C017</v>
      </c>
      <c t="s" s="405" r="G1288">
        <v>67689</v>
      </c>
      <c s="407" r="H1288">
        <v>37798.0</v>
      </c>
      <c s="408" r="I1288">
        <v>9.0</v>
      </c>
      <c s="408" r="J1288">
        <v>23.0</v>
      </c>
      <c t="s" s="405" r="K1288">
        <v>67690</v>
      </c>
      <c t="s" s="408" r="L1288">
        <v>67691</v>
      </c>
      <c s="408" r="M1288"/>
      <c s="408" r="N1288">
        <v>-3.047777898</v>
      </c>
      <c s="408" r="O1288">
        <v>16.656944225</v>
      </c>
    </row>
    <row customHeight="1" r="1289" ht="15.75">
      <c s="410" r="A1289"/>
      <c t="s" s="410" r="B1289">
        <v>67692</v>
      </c>
      <c t="s" s="410" r="C1289">
        <v>67693</v>
      </c>
      <c s="411" r="D1289"/>
      <c t="s" s="410" r="E1289">
        <v>67694</v>
      </c>
      <c t="str" s="410" r="F1289">
        <f>'Mali CSCOM-CSREF'!$A1289</f>
        <v/>
      </c>
      <c t="s" s="410" r="G1289">
        <v>67695</v>
      </c>
      <c s="412" r="H1289"/>
      <c s="413" r="I1289"/>
      <c s="413" r="J1289"/>
      <c s="410" r="K1289"/>
      <c t="s" s="413" r="L1289">
        <v>67696</v>
      </c>
      <c s="413" r="M1289"/>
      <c s="413" r="N1289">
        <v>-10.191989</v>
      </c>
      <c s="413" r="O1289">
        <v>14.476341</v>
      </c>
    </row>
    <row customHeight="1" r="1290" ht="15.75">
      <c s="405" r="A1290"/>
      <c t="s" s="405" r="B1290">
        <v>67697</v>
      </c>
      <c t="s" s="405" r="C1290">
        <v>67698</v>
      </c>
      <c s="406" r="D1290"/>
      <c t="s" s="405" r="E1290">
        <v>67699</v>
      </c>
      <c t="str" s="405" r="F1290">
        <f>'Mali CSCOM-CSREF'!$A1290</f>
        <v/>
      </c>
      <c t="s" s="405" r="G1290">
        <v>67700</v>
      </c>
      <c s="407" r="H1290"/>
      <c s="408" r="I1290"/>
      <c s="408" r="J1290"/>
      <c s="405" r="K1290"/>
      <c t="s" s="408" r="L1290">
        <v>67701</v>
      </c>
      <c s="408" r="M1290"/>
      <c s="408" r="N1290">
        <v>-11.10952</v>
      </c>
      <c s="408" r="O1290">
        <v>14.804981</v>
      </c>
    </row>
    <row customHeight="1" r="1291" ht="15.75">
      <c s="410" r="A1291"/>
      <c t="s" s="410" r="B1291">
        <v>67702</v>
      </c>
      <c t="s" s="410" r="C1291">
        <v>67703</v>
      </c>
      <c s="411" r="D1291"/>
      <c t="s" s="410" r="E1291">
        <v>67704</v>
      </c>
      <c t="str" s="410" r="F1291">
        <f>'Mali CSCOM-CSREF'!$A1291</f>
        <v/>
      </c>
      <c t="s" s="410" r="G1291">
        <v>67705</v>
      </c>
      <c s="412" r="H1291"/>
      <c s="413" r="I1291"/>
      <c s="413" r="J1291"/>
      <c s="410" r="K1291"/>
      <c t="s" s="413" r="L1291">
        <v>67706</v>
      </c>
      <c s="413" r="M1291"/>
      <c s="413" r="N1291">
        <v>-9.230181</v>
      </c>
      <c s="413" r="O1291">
        <v>15.262697</v>
      </c>
    </row>
    <row customHeight="1" r="1292" ht="15.75">
      <c t="s" s="405" r="A1292">
        <v>67707</v>
      </c>
      <c t="s" s="405" r="B1292">
        <v>67708</v>
      </c>
      <c t="s" s="405" r="C1292">
        <v>67709</v>
      </c>
      <c t="s" s="406" r="D1292">
        <v>67710</v>
      </c>
      <c t="s" s="405" r="E1292">
        <v>67711</v>
      </c>
      <c t="str" s="405" r="F1292">
        <f>'Mali CSCOM-CSREF'!$A1292</f>
        <v>ML04R08C018</v>
      </c>
      <c t="s" s="405" r="G1292">
        <v>67712</v>
      </c>
      <c s="407" r="H1292">
        <v>35597.0</v>
      </c>
      <c s="408" r="I1292">
        <v>11.0</v>
      </c>
      <c s="408" r="J1292">
        <v>24.0</v>
      </c>
      <c t="s" s="405" r="K1292">
        <v>67713</v>
      </c>
      <c t="s" s="408" r="L1292">
        <v>67714</v>
      </c>
      <c s="408" r="M1292"/>
      <c s="408" r="N1292">
        <v>-4.59507502406</v>
      </c>
      <c s="408" r="O1292">
        <v>13.1030382222</v>
      </c>
    </row>
    <row customHeight="1" r="1293" ht="15.75">
      <c t="s" s="410" r="A1293">
        <v>67715</v>
      </c>
      <c t="s" s="410" r="B1293">
        <v>67716</v>
      </c>
      <c t="s" s="411" r="C1293">
        <v>67717</v>
      </c>
      <c t="s" s="411" r="D1293">
        <v>67718</v>
      </c>
      <c t="s" s="410" r="E1293">
        <v>67719</v>
      </c>
      <c t="str" s="410" r="F1293">
        <f>'Mali CSCOM-CSREF'!$A1293</f>
        <v>ML07R01C022</v>
      </c>
      <c t="s" s="410" r="G1293">
        <v>67720</v>
      </c>
      <c s="412" r="H1293">
        <v>36540.0</v>
      </c>
      <c s="413" r="I1293">
        <v>3.0</v>
      </c>
      <c s="413" r="J1293">
        <v>15.0</v>
      </c>
      <c t="s" s="410" r="K1293">
        <v>67721</v>
      </c>
      <c t="s" s="413" r="L1293">
        <v>67722</v>
      </c>
      <c s="413" r="M1293"/>
      <c s="413" r="N1293">
        <v>-0.0346450198137</v>
      </c>
      <c s="413" r="O1293">
        <v>16.190651725</v>
      </c>
    </row>
    <row customHeight="1" r="1294" ht="15.75">
      <c t="s" s="405" r="A1294">
        <v>67723</v>
      </c>
      <c t="s" s="405" r="B1294">
        <v>67724</v>
      </c>
      <c t="s" s="405" r="C1294">
        <v>67725</v>
      </c>
      <c t="s" s="406" r="D1294">
        <v>67726</v>
      </c>
      <c t="s" s="405" r="E1294">
        <v>67727</v>
      </c>
      <c t="str" s="405" r="F1294">
        <f>'Mali CSCOM-CSREF'!$A1294</f>
        <v>ML02R03C019</v>
      </c>
      <c t="s" s="405" r="G1294">
        <v>67728</v>
      </c>
      <c s="407" r="H1294">
        <v>35688.0</v>
      </c>
      <c s="408" r="I1294">
        <v>5.0</v>
      </c>
      <c s="408" r="J1294">
        <v>25.0</v>
      </c>
      <c t="s" s="405" r="K1294">
        <v>67729</v>
      </c>
      <c t="s" s="408" r="L1294">
        <v>67730</v>
      </c>
      <c s="408" r="M1294"/>
      <c s="408" r="N1294">
        <v>-6.695277651</v>
      </c>
      <c s="408" r="O1294">
        <v>12.599166847</v>
      </c>
    </row>
    <row customHeight="1" r="1295" ht="15.75">
      <c s="410" r="A1295"/>
      <c t="s" s="410" r="B1295">
        <v>67731</v>
      </c>
      <c t="s" s="410" r="C1295">
        <v>67732</v>
      </c>
      <c s="411" r="D1295"/>
      <c t="s" s="410" r="E1295">
        <v>67733</v>
      </c>
      <c t="str" s="410" r="F1295">
        <f>'Mali CSCOM-CSREF'!$A1295</f>
        <v/>
      </c>
      <c t="s" s="410" r="G1295">
        <v>67734</v>
      </c>
      <c s="412" r="H1295"/>
      <c s="413" r="I1295"/>
      <c s="413" r="J1295"/>
      <c s="410" r="K1295"/>
      <c t="s" s="413" r="L1295">
        <v>67735</v>
      </c>
      <c s="413" r="M1295"/>
      <c s="413" r="N1295">
        <v>-10.138531</v>
      </c>
      <c s="413" r="O1295">
        <v>15.347464</v>
      </c>
    </row>
    <row customHeight="1" r="1296" ht="15.75">
      <c t="s" s="405" r="A1296">
        <v>67736</v>
      </c>
      <c t="s" s="405" r="B1296">
        <v>67737</v>
      </c>
      <c t="s" s="405" r="C1296">
        <v>67738</v>
      </c>
      <c t="s" s="406" r="D1296">
        <v>67739</v>
      </c>
      <c t="s" s="405" r="E1296">
        <v>67740</v>
      </c>
      <c t="str" s="405" r="F1296">
        <f>'Mali CSCOM-CSREF'!$A1296</f>
        <v>ML04R07C030</v>
      </c>
      <c t="s" s="405" r="G1296">
        <v>67741</v>
      </c>
      <c s="407" r="H1296">
        <v>38504.0</v>
      </c>
      <c s="408" r="I1296">
        <v>11.0</v>
      </c>
      <c s="408" r="J1296">
        <v>62.0</v>
      </c>
      <c t="s" s="405" r="K1296">
        <v>67742</v>
      </c>
      <c t="s" s="408" r="L1296">
        <v>67743</v>
      </c>
      <c s="408" r="M1296"/>
      <c s="409" r="N1296">
        <v>-4.825555274</v>
      </c>
      <c s="409" r="O1296">
        <v>12.8416662362</v>
      </c>
    </row>
    <row customHeight="1" r="1297" ht="15.75">
      <c s="410" r="A1297"/>
      <c t="s" s="410" r="B1297">
        <v>67744</v>
      </c>
      <c t="s" s="410" r="C1297">
        <v>67745</v>
      </c>
      <c s="411" r="D1297"/>
      <c t="s" s="410" r="E1297">
        <v>67746</v>
      </c>
      <c t="str" s="410" r="F1297">
        <f>'Mali CSCOM-CSREF'!$A1297</f>
        <v/>
      </c>
      <c t="s" s="410" r="G1297">
        <v>67747</v>
      </c>
      <c s="412" r="H1297"/>
      <c s="413" r="I1297"/>
      <c s="413" r="J1297"/>
      <c s="410" r="K1297"/>
      <c t="s" s="413" r="L1297">
        <v>67748</v>
      </c>
      <c s="413" r="M1297"/>
      <c s="413" r="N1297">
        <v>-3.959283</v>
      </c>
      <c s="413" r="O1297">
        <v>15.783635</v>
      </c>
    </row>
    <row customHeight="1" r="1298" ht="15.75">
      <c t="s" s="405" r="A1298">
        <v>67749</v>
      </c>
      <c t="s" s="405" r="B1298">
        <v>67750</v>
      </c>
      <c t="s" s="405" r="C1298">
        <v>67751</v>
      </c>
      <c t="s" s="406" r="D1298">
        <v>67752</v>
      </c>
      <c t="s" s="405" r="E1298">
        <v>67753</v>
      </c>
      <c t="str" s="405" r="F1298">
        <f>'Mali CSCOM-CSREF'!$A1298</f>
        <v>ML03R05C017</v>
      </c>
      <c t="s" s="405" r="G1298">
        <v>67754</v>
      </c>
      <c s="407" r="H1298">
        <v>37043.0</v>
      </c>
      <c s="408" r="I1298">
        <v>7.0</v>
      </c>
      <c s="408" r="J1298">
        <v>30.0</v>
      </c>
      <c t="s" s="405" r="K1298">
        <v>67755</v>
      </c>
      <c t="s" s="408" r="L1298">
        <v>67756</v>
      </c>
      <c s="408" r="M1298"/>
      <c s="409" r="N1298">
        <v>-6.72000802604</v>
      </c>
      <c s="409" r="O1298">
        <v>10.9070144701</v>
      </c>
    </row>
    <row customHeight="1" r="1299" ht="15.75">
      <c t="s" s="410" r="A1299">
        <v>67757</v>
      </c>
      <c t="s" s="410" r="B1299">
        <v>67758</v>
      </c>
      <c t="s" s="410" r="C1299">
        <v>67759</v>
      </c>
      <c t="s" s="411" r="D1299">
        <v>67760</v>
      </c>
      <c t="s" s="410" r="E1299">
        <v>67761</v>
      </c>
      <c t="str" s="410" r="F1299">
        <f>'Mali CSCOM-CSREF'!$A1299</f>
        <v>ML05R07C021</v>
      </c>
      <c t="s" s="410" r="G1299">
        <v>67762</v>
      </c>
      <c s="412" r="H1299">
        <v>35735.0</v>
      </c>
      <c s="413" r="I1299">
        <v>10.0</v>
      </c>
      <c s="413" r="J1299">
        <v>65.0</v>
      </c>
      <c t="s" s="410" r="K1299">
        <v>67763</v>
      </c>
      <c t="s" s="413" r="L1299">
        <v>67764</v>
      </c>
      <c s="413" r="M1299"/>
      <c s="413" r="N1299">
        <v>-4.5660999999</v>
      </c>
      <c s="413" r="O1299">
        <v>14.7328300003</v>
      </c>
    </row>
    <row customHeight="1" r="1300" ht="15.75">
      <c t="s" s="405" r="A1300">
        <v>67765</v>
      </c>
      <c t="s" s="405" r="B1300">
        <v>67766</v>
      </c>
      <c t="s" s="406" r="C1300">
        <v>67767</v>
      </c>
      <c t="s" s="406" r="D1300">
        <v>67768</v>
      </c>
      <c t="s" s="405" r="E1300">
        <v>67769</v>
      </c>
      <c t="str" s="405" r="F1300">
        <f>'Mali CSCOM-CSREF'!$A1300</f>
        <v>ML06R03C016</v>
      </c>
      <c t="s" s="405" r="G1300">
        <v>67770</v>
      </c>
      <c s="407" r="H1300">
        <v>36433.0</v>
      </c>
      <c s="408" r="I1300">
        <v>15.0</v>
      </c>
      <c s="408" r="J1300">
        <v>13.0</v>
      </c>
      <c t="s" s="405" r="K1300">
        <v>67771</v>
      </c>
      <c t="s" s="408" r="L1300">
        <v>67772</v>
      </c>
      <c s="408" r="M1300"/>
      <c s="408" r="N1300">
        <v>-3.67986000009</v>
      </c>
      <c s="408" r="O1300">
        <v>17.0032999996</v>
      </c>
    </row>
    <row customHeight="1" r="1301" ht="15.75">
      <c t="s" s="410" r="A1301">
        <v>67773</v>
      </c>
      <c t="s" s="410" r="B1301">
        <v>67774</v>
      </c>
      <c t="s" s="410" r="C1301">
        <v>67775</v>
      </c>
      <c t="s" s="411" r="D1301">
        <v>67776</v>
      </c>
      <c t="s" s="410" r="E1301">
        <v>67777</v>
      </c>
      <c t="str" s="410" r="F1301">
        <f>'Mali CSCOM-CSREF'!$A1301</f>
        <v>ML02R08C020</v>
      </c>
      <c t="s" s="410" r="G1301">
        <v>67778</v>
      </c>
      <c s="412" r="H1301">
        <v>38353.0</v>
      </c>
      <c s="413" r="I1301">
        <v>5.0</v>
      </c>
      <c s="413" r="J1301">
        <v>140.0</v>
      </c>
      <c t="s" s="410" r="K1301">
        <v>67779</v>
      </c>
      <c t="s" s="413" r="L1301">
        <v>67780</v>
      </c>
      <c s="413" r="M1301"/>
      <c s="413" r="N1301">
        <v>-8.21387999967</v>
      </c>
      <c s="413" r="O1301">
        <v>14.8314899999</v>
      </c>
    </row>
    <row customHeight="1" r="1302" ht="15.75">
      <c t="s" s="405" r="A1302">
        <v>67781</v>
      </c>
      <c t="s" s="405" r="B1302">
        <v>67782</v>
      </c>
      <c t="s" s="405" r="C1302">
        <v>67783</v>
      </c>
      <c t="s" s="406" r="D1302">
        <v>67784</v>
      </c>
      <c t="s" s="405" r="E1302">
        <v>67785</v>
      </c>
      <c t="str" s="405" r="F1302">
        <f>'Mali CSCOM-CSREF'!$A1302</f>
        <v>ML03R01C047</v>
      </c>
      <c t="s" s="405" r="G1302">
        <v>67786</v>
      </c>
      <c s="407" r="H1302">
        <v>36923.0</v>
      </c>
      <c s="408" r="I1302">
        <v>10.0</v>
      </c>
      <c s="408" r="J1302">
        <v>2.0</v>
      </c>
      <c t="s" s="405" r="K1302">
        <v>67787</v>
      </c>
      <c t="s" s="408" r="L1302">
        <v>67788</v>
      </c>
      <c s="408" r="M1302"/>
      <c s="408" r="N1302">
        <v>-5.66535033301</v>
      </c>
      <c s="408" r="O1302">
        <v>11.3130312916</v>
      </c>
    </row>
    <row customHeight="1" r="1303" ht="15.75">
      <c t="s" s="410" r="A1303">
        <v>67789</v>
      </c>
      <c t="s" s="410" r="B1303">
        <v>67790</v>
      </c>
      <c t="s" s="410" r="C1303">
        <v>67791</v>
      </c>
      <c t="s" s="411" r="D1303">
        <v>67792</v>
      </c>
      <c t="s" s="410" r="E1303">
        <v>67793</v>
      </c>
      <c t="str" s="410" r="F1303">
        <f>'Mali CSCOM-CSREF'!$A1303</f>
        <v>ML03R01C048</v>
      </c>
      <c t="s" s="410" r="G1303">
        <v>67794</v>
      </c>
      <c s="412" r="H1303">
        <v>40544.0</v>
      </c>
      <c s="413" r="I1303">
        <v>3.0</v>
      </c>
      <c s="413" r="J1303">
        <v>1.0</v>
      </c>
      <c t="s" s="410" r="K1303">
        <v>67795</v>
      </c>
      <c t="s" s="413" r="L1303">
        <v>67796</v>
      </c>
      <c s="413" r="M1303"/>
      <c s="413" r="N1303">
        <v>-5.664</v>
      </c>
      <c s="413" r="O1303">
        <v>11.33</v>
      </c>
    </row>
    <row customHeight="1" r="1304" ht="15.75">
      <c t="s" s="405" r="A1304">
        <v>67797</v>
      </c>
      <c t="s" s="405" r="B1304">
        <v>67798</v>
      </c>
      <c t="s" s="405" r="C1304">
        <v>67799</v>
      </c>
      <c t="s" s="406" r="D1304">
        <v>67800</v>
      </c>
      <c t="s" s="405" r="E1304">
        <v>67801</v>
      </c>
      <c t="str" s="405" r="F1304">
        <f>'Mali CSCOM-CSREF'!$A1304</f>
        <v>ML03R02C035</v>
      </c>
      <c t="s" s="405" r="G1304">
        <v>67802</v>
      </c>
      <c s="407" r="H1304">
        <v>35431.0</v>
      </c>
      <c s="408" r="I1304">
        <v>7.0</v>
      </c>
      <c s="408" r="J1304">
        <v>150.0</v>
      </c>
      <c t="s" s="405" r="K1304">
        <v>67803</v>
      </c>
      <c t="s" s="408" r="L1304">
        <v>67804</v>
      </c>
      <c s="408" r="M1304"/>
      <c s="408" r="N1304">
        <v>-6.672680026</v>
      </c>
      <c s="408" r="O1304">
        <v>11.734703971</v>
      </c>
    </row>
    <row customHeight="1" r="1305" ht="15.75">
      <c t="s" s="410" r="A1305">
        <v>67805</v>
      </c>
      <c t="s" s="410" r="B1305">
        <v>67806</v>
      </c>
      <c t="s" s="410" r="C1305">
        <v>67807</v>
      </c>
      <c t="s" s="411" r="D1305">
        <v>67808</v>
      </c>
      <c t="s" s="410" r="E1305">
        <v>67809</v>
      </c>
      <c t="str" s="410" r="F1305">
        <f>'Mali CSCOM-CSREF'!$A1305</f>
        <v>ML04R02C021</v>
      </c>
      <c t="s" s="410" r="G1305">
        <v>67810</v>
      </c>
      <c s="412" r="H1305">
        <v>38473.0</v>
      </c>
      <c s="413" r="I1305">
        <v>9.0</v>
      </c>
      <c s="413" r="J1305">
        <v>37.0</v>
      </c>
      <c t="s" s="410" r="K1305">
        <v>67811</v>
      </c>
      <c t="s" s="413" r="L1305">
        <v>67812</v>
      </c>
      <c s="413" r="M1305"/>
      <c s="413" r="N1305">
        <v>-6.56524999973</v>
      </c>
      <c s="413" r="O1305">
        <v>12.8613599999</v>
      </c>
    </row>
    <row customHeight="1" r="1306" ht="15.75">
      <c t="s" s="405" r="A1306">
        <v>67813</v>
      </c>
      <c t="s" s="405" r="B1306">
        <v>67814</v>
      </c>
      <c t="s" s="405" r="C1306">
        <v>67815</v>
      </c>
      <c t="s" s="406" r="D1306">
        <v>67816</v>
      </c>
      <c t="s" s="405" r="E1306">
        <v>67817</v>
      </c>
      <c t="str" s="405" r="F1306">
        <f>'Mali CSCOM-CSREF'!$A1306</f>
        <v>ML03R03C015</v>
      </c>
      <c t="s" s="405" r="G1306">
        <v>67818</v>
      </c>
      <c s="407" r="H1306">
        <v>37074.0</v>
      </c>
      <c s="408" r="I1306">
        <v>5.0</v>
      </c>
      <c s="408" r="J1306">
        <v>38.0</v>
      </c>
      <c t="s" s="405" r="K1306">
        <v>67819</v>
      </c>
      <c t="s" s="408" r="L1306">
        <v>67820</v>
      </c>
      <c s="408" r="M1306"/>
      <c s="408" r="N1306">
        <v>-5.593</v>
      </c>
      <c s="408" r="O1306">
        <v>10.79</v>
      </c>
    </row>
    <row customHeight="1" r="1307" ht="15.75">
      <c t="s" s="410" r="A1307">
        <v>67821</v>
      </c>
      <c t="s" s="410" r="B1307">
        <v>67822</v>
      </c>
      <c t="s" s="410" r="C1307">
        <v>67823</v>
      </c>
      <c t="s" s="411" r="D1307">
        <v>67824</v>
      </c>
      <c t="s" s="410" r="E1307">
        <v>67825</v>
      </c>
      <c t="str" s="410" r="F1307">
        <f>'Mali CSCOM-CSREF'!$A1307</f>
        <v>ML03R06C039</v>
      </c>
      <c t="s" s="410" r="G1307">
        <v>67826</v>
      </c>
      <c s="412" r="H1307">
        <v>39008.0</v>
      </c>
      <c s="413" r="I1307">
        <v>4.0</v>
      </c>
      <c s="413" r="J1307">
        <v>55.0</v>
      </c>
      <c t="s" s="410" r="K1307">
        <v>67827</v>
      </c>
      <c t="s" s="413" r="L1307">
        <v>67828</v>
      </c>
      <c s="413" r="M1307"/>
      <c s="413" r="N1307">
        <v>-5.11918302455</v>
      </c>
      <c s="413" r="O1307">
        <v>12.4020500965</v>
      </c>
    </row>
    <row customHeight="1" r="1308" ht="15.75">
      <c t="s" s="405" r="A1308">
        <v>67829</v>
      </c>
      <c t="s" s="405" r="B1308">
        <v>67830</v>
      </c>
      <c t="s" s="405" r="C1308">
        <v>67831</v>
      </c>
      <c t="s" s="406" r="D1308">
        <v>67832</v>
      </c>
      <c t="s" s="405" r="E1308">
        <v>67833</v>
      </c>
      <c t="str" s="405" r="F1308">
        <f>'Mali CSCOM-CSREF'!$A1308</f>
        <v>ML01R07C024</v>
      </c>
      <c t="s" s="405" r="G1308">
        <v>67834</v>
      </c>
      <c s="407" r="H1308">
        <v>40148.0</v>
      </c>
      <c s="408" r="I1308">
        <v>2.0</v>
      </c>
      <c s="408" r="J1308">
        <v>15.0</v>
      </c>
      <c t="s" s="405" r="K1308">
        <v>67835</v>
      </c>
      <c t="s" s="408" r="L1308">
        <v>67836</v>
      </c>
      <c s="408" r="M1308"/>
      <c s="408" r="N1308">
        <v>-10.722658655</v>
      </c>
      <c s="408" r="O1308">
        <v>15.127782474</v>
      </c>
    </row>
    <row customHeight="1" r="1309" ht="15.75">
      <c t="s" s="410" r="A1309">
        <v>67837</v>
      </c>
      <c t="s" s="410" r="B1309">
        <v>67838</v>
      </c>
      <c t="s" s="410" r="C1309">
        <v>67839</v>
      </c>
      <c t="s" s="411" r="D1309">
        <v>67840</v>
      </c>
      <c t="s" s="410" r="E1309">
        <v>67841</v>
      </c>
      <c t="str" s="410" r="F1309">
        <f>'Mali CSCOM-CSREF'!$A1309</f>
        <v>ML03R08C015</v>
      </c>
      <c t="s" s="410" r="G1309">
        <v>67842</v>
      </c>
      <c s="412" r="H1309">
        <v>37381.0</v>
      </c>
      <c s="413" r="I1309">
        <v>14.0</v>
      </c>
      <c s="413" r="J1309"/>
      <c s="410" r="K1309"/>
      <c t="s" s="413" r="L1309">
        <v>67843</v>
      </c>
      <c s="413" r="M1309"/>
      <c s="413" r="N1309">
        <v>-8.152221777</v>
      </c>
      <c s="413" r="O1309">
        <v>11.17472522</v>
      </c>
    </row>
    <row customHeight="1" r="1310" ht="15.75">
      <c t="s" s="405" r="A1310">
        <v>67844</v>
      </c>
      <c t="s" s="405" r="B1310">
        <v>67845</v>
      </c>
      <c t="s" s="405" r="C1310">
        <v>67846</v>
      </c>
      <c t="s" s="406" r="D1310">
        <v>67847</v>
      </c>
      <c t="s" s="405" r="E1310">
        <v>67848</v>
      </c>
      <c t="str" s="405" r="F1310">
        <f>'Mali CSCOM-CSREF'!$A1310</f>
        <v>ML03R08C000</v>
      </c>
      <c t="s" s="405" r="G1310">
        <v>67849</v>
      </c>
      <c s="407" r="H1310">
        <v>40586.0</v>
      </c>
      <c s="408" r="I1310">
        <v>0.0</v>
      </c>
      <c s="408" r="J1310">
        <v>290.0</v>
      </c>
      <c s="405" r="K1310"/>
      <c t="s" s="408" r="L1310">
        <v>67850</v>
      </c>
      <c s="408" r="M1310"/>
      <c s="409" r="N1310">
        <v>-8.152221777</v>
      </c>
      <c s="409" r="O1310">
        <v>11.17472522</v>
      </c>
    </row>
    <row customHeight="1" r="1311" ht="15.75">
      <c t="s" s="410" r="A1311">
        <v>67851</v>
      </c>
      <c t="s" s="410" r="B1311">
        <v>67852</v>
      </c>
      <c t="s" s="410" r="C1311">
        <v>67853</v>
      </c>
      <c t="s" s="411" r="D1311">
        <v>67854</v>
      </c>
      <c t="s" s="410" r="E1311">
        <v>67855</v>
      </c>
      <c t="str" s="410" r="F1311">
        <f>'Mali CSCOM-CSREF'!$A1311</f>
        <v>ML04R03C027</v>
      </c>
      <c t="s" s="410" r="G1311">
        <v>67856</v>
      </c>
      <c s="412" r="H1311">
        <v>35125.0</v>
      </c>
      <c s="413" r="I1311">
        <v>17.0</v>
      </c>
      <c s="413" r="J1311">
        <v>0.0</v>
      </c>
      <c t="s" s="410" r="K1311">
        <v>67857</v>
      </c>
      <c t="s" s="413" r="L1311">
        <v>67858</v>
      </c>
      <c s="413" r="M1311"/>
      <c s="413" r="N1311">
        <v>-5.322660025</v>
      </c>
      <c s="413" r="O1311">
        <v>13.071194097</v>
      </c>
    </row>
    <row customHeight="1" r="1312" ht="15.75">
      <c t="s" s="405" r="A1312">
        <v>67859</v>
      </c>
      <c t="s" s="420" r="B1312">
        <v>67860</v>
      </c>
      <c t="s" s="405" r="C1312">
        <v>67861</v>
      </c>
      <c t="s" s="406" r="D1312">
        <v>67862</v>
      </c>
      <c t="s" s="405" r="E1312">
        <v>67863</v>
      </c>
      <c t="str" s="405" r="F1312">
        <f>'Mali CSCOM-CSREF'!$A1312</f>
        <v>ML04R07C031</v>
      </c>
      <c t="s" s="405" r="G1312">
        <v>67864</v>
      </c>
      <c s="407" r="H1312">
        <v>39264.0</v>
      </c>
      <c s="408" r="I1312">
        <v>4.0</v>
      </c>
      <c s="408" r="J1312">
        <v>70.0</v>
      </c>
      <c t="s" s="405" r="K1312">
        <v>67865</v>
      </c>
      <c t="s" s="408" r="L1312">
        <v>67866</v>
      </c>
      <c s="408" r="M1312"/>
      <c s="408" r="N1312">
        <v>-4.677133399</v>
      </c>
      <c s="408" r="O1312">
        <v>13.132380972</v>
      </c>
    </row>
    <row customHeight="1" r="1313" ht="15.75">
      <c t="s" s="410" r="A1313">
        <v>67867</v>
      </c>
      <c t="s" s="421" r="B1313">
        <v>67868</v>
      </c>
      <c t="s" s="410" r="C1313">
        <v>67869</v>
      </c>
      <c t="s" s="411" r="D1313">
        <v>67870</v>
      </c>
      <c t="s" s="410" r="E1313">
        <v>67871</v>
      </c>
      <c t="str" s="410" r="F1313">
        <f>'Mali CSCOM-CSREF'!$A1313</f>
        <v>ML04R08C019</v>
      </c>
      <c t="s" s="410" r="G1313">
        <v>67872</v>
      </c>
      <c s="412" r="H1313">
        <v>34709.0</v>
      </c>
      <c s="413" r="I1313">
        <v>20.0</v>
      </c>
      <c s="413" r="J1313">
        <v>22.0</v>
      </c>
      <c t="s" s="410" r="K1313">
        <v>67873</v>
      </c>
      <c t="s" s="413" r="L1313">
        <v>67874</v>
      </c>
      <c s="413" r="M1313"/>
      <c s="413" r="N1313">
        <v>-4.677133</v>
      </c>
      <c s="413" r="O1313">
        <v>13.132381</v>
      </c>
    </row>
    <row customHeight="1" r="1314" ht="15.75">
      <c t="s" s="405" r="A1314">
        <v>67875</v>
      </c>
      <c t="s" s="420" r="B1314">
        <v>67876</v>
      </c>
      <c t="s" s="405" r="C1314">
        <v>67877</v>
      </c>
      <c t="s" s="406" r="D1314">
        <v>67878</v>
      </c>
      <c t="s" s="405" r="E1314">
        <v>67879</v>
      </c>
      <c t="str" s="405" r="F1314">
        <f>'Mali CSCOM-CSREF'!$A1314</f>
        <v>ML02R06C044</v>
      </c>
      <c t="s" s="405" r="G1314">
        <v>67880</v>
      </c>
      <c s="407" r="H1314">
        <v>37431.0</v>
      </c>
      <c s="408" r="I1314">
        <v>18.0</v>
      </c>
      <c s="408" r="J1314">
        <v>30.0</v>
      </c>
      <c t="s" s="405" r="K1314">
        <v>67881</v>
      </c>
      <c t="s" s="408" r="L1314">
        <v>67882</v>
      </c>
      <c s="408" r="M1314"/>
      <c s="408" r="N1314">
        <v>-8.041022777</v>
      </c>
      <c s="408" r="O1314">
        <v>12.972320972</v>
      </c>
    </row>
    <row customHeight="1" r="1315" ht="15.75">
      <c t="s" s="410" r="A1315">
        <v>67883</v>
      </c>
      <c t="s" s="421" r="B1315">
        <v>67884</v>
      </c>
      <c t="s" s="410" r="C1315">
        <v>67885</v>
      </c>
      <c t="s" s="411" r="D1315">
        <v>67886</v>
      </c>
      <c t="s" s="410" r="E1315">
        <v>67887</v>
      </c>
      <c t="str" s="410" r="F1315">
        <f>'Mali CSCOM-CSREF'!$A1315</f>
        <v>ML01R07C025</v>
      </c>
      <c t="s" s="410" r="G1315">
        <v>67888</v>
      </c>
      <c s="412" r="H1315">
        <v>40539.0</v>
      </c>
      <c s="413" r="I1315">
        <v>1.0</v>
      </c>
      <c s="413" r="J1315">
        <v>74.0</v>
      </c>
      <c t="s" s="410" r="K1315">
        <v>67889</v>
      </c>
      <c t="s" s="413" r="L1315">
        <v>67890</v>
      </c>
      <c s="413" r="M1315"/>
      <c s="413" r="N1315">
        <v>-10.5752662796</v>
      </c>
      <c s="413" r="O1315">
        <v>15.117682099</v>
      </c>
    </row>
    <row customHeight="1" r="1316" ht="15.75">
      <c t="s" s="405" r="A1316">
        <v>67891</v>
      </c>
      <c t="s" s="420" r="B1316">
        <v>67892</v>
      </c>
      <c t="s" s="405" r="C1316">
        <v>67893</v>
      </c>
      <c t="s" s="406" r="D1316">
        <v>67894</v>
      </c>
      <c t="s" s="405" r="E1316">
        <v>67895</v>
      </c>
      <c t="str" s="405" r="F1316">
        <f>'Mali CSCOM-CSREF'!$A1316</f>
        <v>ML01R07C000</v>
      </c>
      <c t="s" s="405" r="G1316">
        <v>67896</v>
      </c>
      <c s="407" r="H1316">
        <v>35065.0</v>
      </c>
      <c s="408" r="I1316">
        <v>0.0</v>
      </c>
      <c s="408" r="J1316">
        <v>150.0</v>
      </c>
      <c s="405" r="K1316"/>
      <c t="s" s="408" r="L1316">
        <v>67897</v>
      </c>
      <c s="408" r="M1316"/>
      <c s="408" r="N1316">
        <v>-10.5752662796</v>
      </c>
      <c s="408" r="O1316">
        <v>15.117682099</v>
      </c>
    </row>
    <row customHeight="1" r="1317" ht="15.75">
      <c s="410" r="A1317"/>
      <c t="s" s="421" r="B1317">
        <v>67898</v>
      </c>
      <c t="s" s="410" r="C1317">
        <v>67899</v>
      </c>
      <c t="s" s="411" r="D1317">
        <v>67900</v>
      </c>
      <c t="s" s="410" r="E1317">
        <v>67901</v>
      </c>
      <c t="str" s="410" r="F1317">
        <f>'Mali CSCOM-CSREF'!$A1317</f>
        <v/>
      </c>
      <c t="s" s="410" r="G1317">
        <v>67902</v>
      </c>
      <c s="412" r="H1317"/>
      <c s="413" r="I1317"/>
      <c s="413" r="J1317"/>
      <c s="410" r="K1317"/>
      <c t="s" s="413" r="L1317">
        <v>67903</v>
      </c>
      <c s="413" r="M1317"/>
      <c s="413" r="N1317">
        <v>-3.240276</v>
      </c>
      <c s="413" r="O1317">
        <v>14.55776</v>
      </c>
    </row>
    <row customHeight="1" r="1318" ht="15.75">
      <c t="s" s="405" r="A1318">
        <v>67904</v>
      </c>
      <c t="s" s="420" r="B1318">
        <v>67905</v>
      </c>
      <c t="s" s="405" r="C1318">
        <v>67906</v>
      </c>
      <c t="s" s="406" r="D1318">
        <v>67907</v>
      </c>
      <c t="s" s="405" r="E1318">
        <v>67908</v>
      </c>
      <c t="str" s="405" r="F1318">
        <f>'Mali CSCOM-CSREF'!$A1318</f>
        <v>ML05R02C024</v>
      </c>
      <c t="s" s="405" r="G1318">
        <v>67909</v>
      </c>
      <c s="407" r="H1318">
        <v>39873.0</v>
      </c>
      <c s="408" r="I1318">
        <v>7.0</v>
      </c>
      <c s="408" r="J1318">
        <v>67.0</v>
      </c>
      <c t="s" s="405" r="K1318">
        <v>67910</v>
      </c>
      <c t="s" s="408" r="L1318">
        <v>67911</v>
      </c>
      <c s="408" r="M1318"/>
      <c s="408" r="N1318">
        <v>-3.24058008197</v>
      </c>
      <c s="408" r="O1318">
        <v>14.5549402236</v>
      </c>
    </row>
    <row customHeight="1" r="1319" ht="15.75">
      <c t="s" s="410" r="A1319">
        <v>67912</v>
      </c>
      <c t="s" s="421" r="B1319">
        <v>67913</v>
      </c>
      <c t="s" s="410" r="C1319">
        <v>67914</v>
      </c>
      <c t="s" s="411" r="D1319">
        <v>67915</v>
      </c>
      <c t="s" s="410" r="E1319">
        <v>67916</v>
      </c>
      <c t="str" s="410" r="F1319">
        <f>'Mali CSCOM-CSREF'!$A1319</f>
        <v>ML04R02C022</v>
      </c>
      <c t="s" s="410" r="G1319">
        <v>67917</v>
      </c>
      <c s="412" r="H1319">
        <v>40340.0</v>
      </c>
      <c s="413" r="I1319">
        <v>7.0</v>
      </c>
      <c s="413" r="J1319">
        <v>47.0</v>
      </c>
      <c t="s" s="410" r="K1319">
        <v>67918</v>
      </c>
      <c t="s" s="413" r="L1319">
        <v>67919</v>
      </c>
      <c s="413" r="M1319"/>
      <c s="413" r="N1319">
        <v>-6.57228000044</v>
      </c>
      <c s="413" r="O1319">
        <v>13.1094600001</v>
      </c>
    </row>
    <row customHeight="1" r="1320" ht="15.75">
      <c t="s" s="405" r="A1320">
        <v>67920</v>
      </c>
      <c t="s" s="420" r="B1320">
        <v>67921</v>
      </c>
      <c t="s" s="405" r="C1320">
        <v>67922</v>
      </c>
      <c t="s" s="406" r="D1320">
        <v>67923</v>
      </c>
      <c t="s" s="405" r="E1320">
        <v>67924</v>
      </c>
      <c t="str" s="405" r="F1320">
        <f>'Mali CSCOM-CSREF'!$A1320</f>
        <v>ML01R06C022</v>
      </c>
      <c t="s" s="405" r="G1320">
        <v>67925</v>
      </c>
      <c s="407" r="H1320">
        <v>37257.0</v>
      </c>
      <c s="408" r="I1320">
        <v>6.0</v>
      </c>
      <c s="408" r="J1320">
        <v>18.0</v>
      </c>
      <c t="s" s="405" r="K1320">
        <v>67926</v>
      </c>
      <c t="s" s="408" r="L1320">
        <v>67927</v>
      </c>
      <c s="408" r="M1320"/>
      <c s="408" r="N1320">
        <v>-9.425416654</v>
      </c>
      <c s="408" r="O1320">
        <v>15.255966224</v>
      </c>
    </row>
    <row customHeight="1" r="1321" ht="15.75">
      <c t="s" s="410" r="A1321">
        <v>67928</v>
      </c>
      <c t="s" s="421" r="B1321">
        <v>67929</v>
      </c>
      <c t="s" s="410" r="C1321">
        <v>67930</v>
      </c>
      <c t="s" s="411" r="D1321">
        <v>67931</v>
      </c>
      <c t="s" s="410" r="E1321">
        <v>67932</v>
      </c>
      <c t="str" s="410" r="F1321">
        <f>'Mali CSCOM-CSREF'!$A1321</f>
        <v>ML05R03C020</v>
      </c>
      <c t="s" s="410" r="G1321">
        <v>67933</v>
      </c>
      <c s="412" r="H1321">
        <v>40396.0</v>
      </c>
      <c s="413" r="I1321">
        <v>13.0</v>
      </c>
      <c s="413" r="J1321">
        <v>105.0</v>
      </c>
      <c t="s" s="410" r="K1321">
        <v>67934</v>
      </c>
      <c t="s" s="413" r="L1321">
        <v>67935</v>
      </c>
      <c s="413" r="M1321"/>
      <c s="413" r="N1321">
        <v>-3.3450012729</v>
      </c>
      <c s="413" r="O1321">
        <v>13.3775864724</v>
      </c>
    </row>
    <row customHeight="1" r="1322" ht="15.75">
      <c t="s" s="405" r="A1322">
        <v>67936</v>
      </c>
      <c t="s" s="420" r="B1322">
        <v>67937</v>
      </c>
      <c t="s" s="405" r="C1322">
        <v>67938</v>
      </c>
      <c t="s" s="406" r="D1322">
        <v>67939</v>
      </c>
      <c t="s" s="405" r="E1322">
        <v>67940</v>
      </c>
      <c t="str" s="405" r="F1322">
        <f>'Mali CSCOM-CSREF'!$A1322</f>
        <v>ML03R01C049</v>
      </c>
      <c t="s" s="405" r="G1322">
        <v>67941</v>
      </c>
      <c s="407" r="H1322">
        <v>40252.0</v>
      </c>
      <c s="408" r="I1322">
        <v>2.0</v>
      </c>
      <c s="408" r="J1322">
        <v>40.0</v>
      </c>
      <c s="405" r="K1322"/>
      <c t="s" s="408" r="L1322">
        <v>67942</v>
      </c>
      <c s="408" r="M1322"/>
      <c s="408" r="N1322">
        <v>-6.09</v>
      </c>
      <c s="408" r="O1322">
        <v>11.7</v>
      </c>
    </row>
    <row customHeight="1" r="1323" ht="15.75">
      <c s="410" r="A1323"/>
      <c t="s" s="421" r="B1323">
        <v>67943</v>
      </c>
      <c t="s" s="410" r="C1323">
        <v>67944</v>
      </c>
      <c s="411" r="D1323"/>
      <c t="s" s="410" r="E1323">
        <v>67945</v>
      </c>
      <c t="str" s="410" r="F1323">
        <f>'Mali CSCOM-CSREF'!$A1323</f>
        <v/>
      </c>
      <c t="s" s="410" r="G1323">
        <v>67946</v>
      </c>
      <c s="412" r="H1323"/>
      <c s="413" r="I1323"/>
      <c s="413" r="J1323"/>
      <c s="410" r="K1323"/>
      <c t="s" s="413" r="L1323">
        <v>67947</v>
      </c>
      <c s="413" r="M1323"/>
      <c s="413" r="N1323">
        <v>-6.089742</v>
      </c>
      <c s="413" r="O1323">
        <v>11.702652</v>
      </c>
    </row>
    <row customHeight="1" r="1324" ht="15.75">
      <c t="s" s="405" r="A1324">
        <v>67948</v>
      </c>
      <c t="s" s="420" r="B1324">
        <v>67949</v>
      </c>
      <c t="s" s="405" r="C1324">
        <v>67950</v>
      </c>
      <c t="s" s="406" r="D1324">
        <v>67951</v>
      </c>
      <c t="s" s="405" r="E1324">
        <v>67952</v>
      </c>
      <c t="str" s="405" r="F1324">
        <f>'Mali CSCOM-CSREF'!$A1324</f>
        <v>ML04R01C025</v>
      </c>
      <c t="s" s="405" r="G1324">
        <v>67953</v>
      </c>
      <c s="407" r="H1324">
        <v>37257.0</v>
      </c>
      <c s="408" r="I1324">
        <v>19.0</v>
      </c>
      <c s="408" r="J1324">
        <v>93.0</v>
      </c>
      <c t="s" s="405" r="K1324">
        <v>67954</v>
      </c>
      <c t="s" s="408" r="L1324">
        <v>67955</v>
      </c>
      <c s="408" r="M1324"/>
      <c s="408" r="N1324">
        <v>-5.6310044</v>
      </c>
      <c s="408" r="O1324">
        <v>13.635057598</v>
      </c>
    </row>
    <row customHeight="1" r="1325" ht="15.75">
      <c t="s" s="410" r="A1325">
        <v>67956</v>
      </c>
      <c t="s" s="421" r="B1325">
        <v>67957</v>
      </c>
      <c t="s" s="410" r="C1325">
        <v>67958</v>
      </c>
      <c t="s" s="411" r="D1325">
        <v>67959</v>
      </c>
      <c t="s" s="410" r="E1325">
        <v>67960</v>
      </c>
      <c t="str" s="410" r="F1325">
        <f>'Mali CSCOM-CSREF'!$A1325</f>
        <v>ML05R06C020</v>
      </c>
      <c t="s" s="410" r="G1325">
        <v>67961</v>
      </c>
      <c s="412" r="H1325">
        <v>35765.0</v>
      </c>
      <c s="413" r="I1325">
        <v>9.0</v>
      </c>
      <c s="413" r="J1325">
        <v>145.0</v>
      </c>
      <c t="s" s="410" r="K1325">
        <v>67962</v>
      </c>
      <c t="s" s="413" r="L1325">
        <v>67963</v>
      </c>
      <c s="413" r="M1325"/>
      <c s="413" r="N1325">
        <v>-2.134427897</v>
      </c>
      <c s="413" r="O1325">
        <v>14.275764848</v>
      </c>
    </row>
    <row customHeight="1" r="1326" ht="15.75">
      <c t="s" s="405" r="A1326">
        <v>67964</v>
      </c>
      <c t="s" s="420" r="B1326">
        <v>67965</v>
      </c>
      <c t="s" s="405" r="C1326">
        <v>67966</v>
      </c>
      <c t="s" s="406" r="D1326">
        <v>67967</v>
      </c>
      <c t="s" s="405" r="E1326">
        <v>67968</v>
      </c>
      <c t="str" s="405" r="F1326">
        <f>'Mali CSCOM-CSREF'!$A1326</f>
        <v>ML03R08C016</v>
      </c>
      <c t="s" s="405" r="G1326">
        <v>67969</v>
      </c>
      <c s="407" r="H1326">
        <v>40797.0</v>
      </c>
      <c s="408" r="I1326">
        <v>17.0</v>
      </c>
      <c s="408" r="J1326">
        <v>35.0</v>
      </c>
      <c t="s" s="405" r="K1326">
        <v>67970</v>
      </c>
      <c t="s" s="408" r="L1326">
        <v>67971</v>
      </c>
      <c s="408" r="M1326"/>
      <c s="408" r="N1326">
        <v>-8.003941152</v>
      </c>
      <c s="408" r="O1326">
        <v>10.9113834719</v>
      </c>
    </row>
    <row customHeight="1" r="1327" ht="15.75">
      <c t="s" s="410" r="A1327">
        <v>67972</v>
      </c>
      <c t="s" s="421" r="B1327">
        <v>67973</v>
      </c>
      <c t="s" s="410" r="C1327">
        <v>67974</v>
      </c>
      <c t="s" s="411" r="D1327">
        <v>67975</v>
      </c>
      <c t="s" s="410" r="E1327">
        <v>67976</v>
      </c>
      <c t="str" s="410" r="F1327">
        <f>'Mali CSCOM-CSREF'!$A1327</f>
        <v>ML03R09C013</v>
      </c>
      <c t="s" s="410" r="G1327">
        <v>67977</v>
      </c>
      <c s="412" r="H1327">
        <v>38353.0</v>
      </c>
      <c s="413" r="I1327">
        <v>4.0</v>
      </c>
      <c s="413" r="J1327">
        <v>0.0</v>
      </c>
      <c t="s" s="410" r="K1327">
        <v>67978</v>
      </c>
      <c t="s" s="413" r="L1327">
        <v>67979</v>
      </c>
      <c s="413" r="M1327"/>
      <c s="413" r="N1327">
        <v>-4.776782149</v>
      </c>
      <c s="413" r="O1327">
        <v>12.352822221</v>
      </c>
    </row>
    <row customHeight="1" r="1328" ht="15.75">
      <c t="s" s="405" r="A1328">
        <v>67980</v>
      </c>
      <c t="s" s="420" r="B1328">
        <v>67981</v>
      </c>
      <c t="s" s="405" r="C1328">
        <v>67982</v>
      </c>
      <c t="s" s="406" r="D1328">
        <v>67983</v>
      </c>
      <c t="s" s="405" r="E1328">
        <v>67984</v>
      </c>
      <c t="str" s="405" r="F1328">
        <f>'Mali CSCOM-CSREF'!$A1328</f>
        <v>ML03R09C000</v>
      </c>
      <c t="s" s="405" r="G1328">
        <v>67985</v>
      </c>
      <c s="407" r="H1328">
        <v>37257.0</v>
      </c>
      <c s="408" r="I1328">
        <v>0.0</v>
      </c>
      <c s="408" r="J1328">
        <v>260.0</v>
      </c>
      <c s="405" r="K1328"/>
      <c t="s" s="408" r="L1328">
        <v>67986</v>
      </c>
      <c s="408" r="M1328"/>
      <c s="408" r="N1328">
        <v>-4.776782149</v>
      </c>
      <c s="408" r="O1328">
        <v>12.352822221</v>
      </c>
    </row>
    <row customHeight="1" r="1329" ht="15.75">
      <c t="s" s="410" r="A1329">
        <v>67987</v>
      </c>
      <c t="s" s="421" r="B1329">
        <v>67988</v>
      </c>
      <c t="s" s="410" r="C1329">
        <v>67989</v>
      </c>
      <c t="s" s="411" r="D1329">
        <v>67990</v>
      </c>
      <c t="s" s="410" r="E1329">
        <v>67991</v>
      </c>
      <c t="str" s="410" r="F1329">
        <f>'Mali CSCOM-CSREF'!$A1329</f>
        <v>ML05R06C021</v>
      </c>
      <c t="s" s="410" r="G1329">
        <v>67992</v>
      </c>
      <c s="412" r="H1329">
        <v>38466.0</v>
      </c>
      <c s="413" r="I1329">
        <v>11.0</v>
      </c>
      <c s="413" r="J1329">
        <v>25.0</v>
      </c>
      <c t="s" s="410" r="K1329">
        <v>67993</v>
      </c>
      <c t="s" s="413" r="L1329">
        <v>67994</v>
      </c>
      <c s="413" r="M1329"/>
      <c s="413" r="N1329">
        <v>-3.172380023</v>
      </c>
      <c s="413" r="O1329">
        <v>14.278619723</v>
      </c>
    </row>
    <row customHeight="1" r="1330" ht="15.75">
      <c t="s" s="405" r="A1330">
        <v>67995</v>
      </c>
      <c t="s" s="420" r="B1330">
        <v>67996</v>
      </c>
      <c t="s" s="405" r="C1330">
        <v>67997</v>
      </c>
      <c t="s" s="406" r="D1330">
        <v>67998</v>
      </c>
      <c t="s" s="405" r="E1330">
        <v>67999</v>
      </c>
      <c t="str" s="405" r="F1330">
        <f>'Mali CSCOM-CSREF'!$A1330</f>
        <v>ML05R01C025</v>
      </c>
      <c t="s" s="405" r="G1330">
        <v>68000</v>
      </c>
      <c s="407" r="H1330">
        <v>36657.0</v>
      </c>
      <c s="408" r="I1330">
        <v>8.0</v>
      </c>
      <c s="408" r="J1330">
        <v>0.0</v>
      </c>
      <c t="s" s="405" r="K1330">
        <v>68001</v>
      </c>
      <c t="s" s="408" r="L1330">
        <v>68002</v>
      </c>
      <c s="408" r="M1330"/>
      <c s="408" r="N1330">
        <v>-4.3985399997</v>
      </c>
      <c s="408" r="O1330">
        <v>14.3565100002</v>
      </c>
    </row>
    <row customHeight="1" r="1331" ht="15.75">
      <c t="s" s="410" r="A1331">
        <v>68003</v>
      </c>
      <c t="s" s="421" r="B1331">
        <v>68004</v>
      </c>
      <c t="s" s="410" r="C1331">
        <v>68005</v>
      </c>
      <c t="s" s="411" r="D1331">
        <v>68006</v>
      </c>
      <c t="s" s="410" r="E1331">
        <v>68007</v>
      </c>
      <c t="str" s="410" r="F1331">
        <f>'Mali CSCOM-CSREF'!$A1331</f>
        <v>ML01R06C023</v>
      </c>
      <c t="s" s="410" r="G1331">
        <v>68008</v>
      </c>
      <c s="412" r="H1331">
        <v>36892.0</v>
      </c>
      <c s="413" r="I1331">
        <v>5.0</v>
      </c>
      <c s="413" r="J1331">
        <v>30.0</v>
      </c>
      <c t="s" s="410" r="K1331">
        <v>68009</v>
      </c>
      <c t="s" s="413" r="L1331">
        <v>68010</v>
      </c>
      <c s="413" r="M1331"/>
      <c s="413" r="N1331">
        <v>-9.809721904</v>
      </c>
      <c s="413" r="O1331">
        <v>15.108055099</v>
      </c>
    </row>
    <row customHeight="1" r="1332" ht="15.75">
      <c t="s" s="405" r="A1332">
        <v>68011</v>
      </c>
      <c t="s" s="420" r="B1332">
        <v>68012</v>
      </c>
      <c t="s" s="405" r="C1332">
        <v>68013</v>
      </c>
      <c t="s" s="406" r="D1332">
        <v>68014</v>
      </c>
      <c t="s" s="405" r="E1332">
        <v>68015</v>
      </c>
      <c t="str" s="405" r="F1332">
        <f>'Mali CSCOM-CSREF'!$A1332</f>
        <v>ML05R08C009</v>
      </c>
      <c t="s" s="405" r="G1332">
        <v>68016</v>
      </c>
      <c s="407" r="H1332">
        <v>38503.0</v>
      </c>
      <c s="408" r="I1332">
        <v>23.0</v>
      </c>
      <c s="408" r="J1332">
        <v>0.0</v>
      </c>
      <c t="s" s="405" r="K1332">
        <v>68017</v>
      </c>
      <c t="s" s="408" r="L1332">
        <v>68018</v>
      </c>
      <c s="408" r="M1332"/>
      <c s="408" r="N1332">
        <v>-4.263322649</v>
      </c>
      <c s="408" r="O1332">
        <v>15.366152349</v>
      </c>
    </row>
    <row customHeight="1" r="1333" ht="15.75">
      <c t="s" s="410" r="A1333">
        <v>68019</v>
      </c>
      <c t="s" s="421" r="B1333">
        <v>68020</v>
      </c>
      <c t="s" s="410" r="C1333">
        <v>68021</v>
      </c>
      <c t="s" s="411" r="D1333">
        <v>68022</v>
      </c>
      <c t="s" s="410" r="E1333">
        <v>68023</v>
      </c>
      <c t="str" s="410" r="F1333">
        <f>'Mali CSCOM-CSREF'!$A1333</f>
        <v>ML05R08C000</v>
      </c>
      <c t="s" s="410" r="G1333">
        <v>68024</v>
      </c>
      <c s="412" r="H1333">
        <v>28856.0</v>
      </c>
      <c s="413" r="I1333">
        <v>0.0</v>
      </c>
      <c s="413" r="J1333">
        <v>178.0</v>
      </c>
      <c s="410" r="K1333"/>
      <c t="s" s="413" r="L1333">
        <v>68025</v>
      </c>
      <c s="413" r="M1333"/>
      <c s="414" r="N1333">
        <v>-4.263322649</v>
      </c>
      <c s="414" r="O1333">
        <v>15.366152349</v>
      </c>
    </row>
    <row customHeight="1" r="1334" ht="15.75">
      <c t="s" s="405" r="A1334">
        <v>68026</v>
      </c>
      <c t="s" s="420" r="B1334">
        <v>68027</v>
      </c>
      <c t="s" s="405" r="C1334">
        <v>68028</v>
      </c>
      <c t="s" s="406" r="D1334">
        <v>68029</v>
      </c>
      <c t="s" s="405" r="E1334">
        <v>68030</v>
      </c>
      <c t="str" s="405" r="F1334">
        <f>'Mali CSCOM-CSREF'!$A1334</f>
        <v>ML04R01C026</v>
      </c>
      <c t="s" s="405" r="G1334">
        <v>68031</v>
      </c>
      <c s="407" r="H1334">
        <v>39814.0</v>
      </c>
      <c s="408" r="I1334">
        <v>34.0</v>
      </c>
      <c s="408" r="J1334">
        <v>35.0</v>
      </c>
      <c t="s" s="405" r="K1334">
        <v>68032</v>
      </c>
      <c t="s" s="408" r="L1334">
        <v>68033</v>
      </c>
      <c s="408" r="M1334"/>
      <c s="409" r="N1334">
        <v>-6.1016700001</v>
      </c>
      <c s="409" r="O1334">
        <v>13.3259300003</v>
      </c>
    </row>
    <row customHeight="1" r="1335" ht="15.75">
      <c t="s" s="410" r="A1335">
        <v>68034</v>
      </c>
      <c t="s" s="421" r="B1335">
        <v>68035</v>
      </c>
      <c t="s" s="410" r="C1335">
        <v>68036</v>
      </c>
      <c t="s" s="411" r="D1335">
        <v>68037</v>
      </c>
      <c t="s" s="410" r="E1335">
        <v>68038</v>
      </c>
      <c t="str" s="410" r="F1335">
        <f>'Mali CSCOM-CSREF'!$A1335</f>
        <v>ML04R05C018</v>
      </c>
      <c t="s" s="410" r="G1335">
        <v>68039</v>
      </c>
      <c s="412" r="H1335">
        <v>40010.0</v>
      </c>
      <c s="413" r="I1335">
        <v>7.0</v>
      </c>
      <c s="413" r="J1335">
        <v>0.0</v>
      </c>
      <c t="s" s="410" r="K1335">
        <v>68040</v>
      </c>
      <c t="s" s="413" r="L1335">
        <v>68041</v>
      </c>
      <c s="413" r="M1335"/>
      <c s="413" r="N1335">
        <v>-5.95208000035</v>
      </c>
      <c s="413" r="O1335">
        <v>13.5679100004</v>
      </c>
    </row>
    <row customHeight="1" r="1336" ht="15.75">
      <c t="s" s="405" r="A1336">
        <v>68042</v>
      </c>
      <c t="s" s="420" r="B1336">
        <v>68043</v>
      </c>
      <c t="s" s="405" r="C1336">
        <v>68044</v>
      </c>
      <c t="s" s="406" r="D1336">
        <v>68045</v>
      </c>
      <c t="s" s="405" r="E1336">
        <v>68046</v>
      </c>
      <c t="str" s="405" r="F1336">
        <f>'Mali CSCOM-CSREF'!$A1336</f>
        <v>ML03R01C050</v>
      </c>
      <c t="s" s="405" r="G1336">
        <v>68047</v>
      </c>
      <c s="407" r="H1336">
        <v>35431.0</v>
      </c>
      <c s="408" r="I1336">
        <v>3.0</v>
      </c>
      <c s="408" r="J1336">
        <v>50.0</v>
      </c>
      <c t="s" s="405" r="K1336">
        <v>68048</v>
      </c>
      <c t="s" s="408" r="L1336">
        <v>68049</v>
      </c>
      <c s="408" r="M1336"/>
      <c s="408" r="N1336">
        <v>-6.06417000015</v>
      </c>
      <c s="408" r="O1336">
        <v>11.2886099996</v>
      </c>
    </row>
    <row customHeight="1" r="1337" ht="15.75">
      <c t="s" s="410" r="A1337">
        <v>68050</v>
      </c>
      <c t="s" s="421" r="B1337">
        <v>68051</v>
      </c>
      <c t="s" s="410" r="C1337">
        <v>68052</v>
      </c>
      <c t="s" s="411" r="D1337">
        <v>68053</v>
      </c>
      <c t="s" s="410" r="E1337">
        <v>68054</v>
      </c>
      <c t="str" s="410" r="F1337">
        <f>'Mali CSCOM-CSREF'!$A1337</f>
        <v>ML03R01C051</v>
      </c>
      <c t="s" s="410" r="G1337">
        <v>68055</v>
      </c>
      <c s="412" r="H1337">
        <v>38176.0</v>
      </c>
      <c s="413" r="I1337">
        <v>5.0</v>
      </c>
      <c s="413" r="J1337">
        <v>12.0</v>
      </c>
      <c t="s" s="410" r="K1337">
        <v>68056</v>
      </c>
      <c t="s" s="413" r="L1337">
        <v>68057</v>
      </c>
      <c s="413" r="M1337"/>
      <c s="413" r="N1337">
        <v>-5.59861000045</v>
      </c>
      <c s="413" r="O1337">
        <v>11.4075</v>
      </c>
    </row>
    <row customHeight="1" r="1338" ht="15.75">
      <c t="s" s="405" r="A1338">
        <v>68058</v>
      </c>
      <c t="s" s="420" r="B1338">
        <v>68059</v>
      </c>
      <c t="s" s="405" r="C1338">
        <v>68060</v>
      </c>
      <c t="s" s="406" r="D1338">
        <v>68061</v>
      </c>
      <c t="s" s="405" r="E1338">
        <v>68062</v>
      </c>
      <c t="str" s="405" r="F1338">
        <f>'Mali CSCOM-CSREF'!$A1338</f>
        <v>ML03R06C040</v>
      </c>
      <c t="s" s="405" r="G1338">
        <v>68063</v>
      </c>
      <c s="407" r="H1338">
        <v>37257.0</v>
      </c>
      <c s="408" r="I1338">
        <v>5.0</v>
      </c>
      <c s="408" r="J1338">
        <v>35.0</v>
      </c>
      <c t="s" s="405" r="K1338">
        <v>68064</v>
      </c>
      <c t="s" s="408" r="L1338">
        <v>68065</v>
      </c>
      <c s="408" r="M1338"/>
      <c s="408" r="N1338">
        <v>-5.6227324</v>
      </c>
      <c s="408" r="O1338">
        <v>12.155975846</v>
      </c>
    </row>
    <row customHeight="1" r="1339" ht="15.75">
      <c t="s" s="410" r="A1339">
        <v>68066</v>
      </c>
      <c t="s" s="421" r="B1339">
        <v>68067</v>
      </c>
      <c t="s" s="410" r="C1339">
        <v>68068</v>
      </c>
      <c t="s" s="411" r="D1339">
        <v>68069</v>
      </c>
      <c t="s" s="410" r="E1339">
        <v>68070</v>
      </c>
      <c t="str" s="410" r="F1339">
        <f>'Mali CSCOM-CSREF'!$A1339</f>
        <v>ML03R01C052</v>
      </c>
      <c t="s" s="410" r="G1339">
        <v>68071</v>
      </c>
      <c s="412" r="H1339">
        <v>36376.0</v>
      </c>
      <c s="413" r="I1339">
        <v>14.0</v>
      </c>
      <c s="413" r="J1339">
        <v>96.0</v>
      </c>
      <c t="s" s="410" r="K1339">
        <v>68072</v>
      </c>
      <c t="s" s="413" r="L1339">
        <v>68073</v>
      </c>
      <c s="413" r="M1339"/>
      <c s="413" r="N1339">
        <v>-6.422694651</v>
      </c>
      <c s="413" r="O1339">
        <v>11.26578922</v>
      </c>
    </row>
    <row customHeight="1" r="1340" ht="15.75">
      <c t="s" s="405" r="A1340">
        <v>68074</v>
      </c>
      <c t="s" s="420" r="B1340">
        <v>68075</v>
      </c>
      <c t="s" s="405" r="C1340">
        <v>68076</v>
      </c>
      <c t="s" s="406" r="D1340">
        <v>68077</v>
      </c>
      <c t="s" s="405" r="E1340">
        <v>68078</v>
      </c>
      <c t="str" s="405" r="F1340">
        <f>'Mali CSCOM-CSREF'!$A1340</f>
        <v>ML03R06C041</v>
      </c>
      <c t="s" s="405" r="G1340">
        <v>68079</v>
      </c>
      <c s="407" r="H1340">
        <v>39083.0</v>
      </c>
      <c s="408" r="I1340">
        <v>43.0</v>
      </c>
      <c s="408" r="J1340">
        <v>7.0</v>
      </c>
      <c t="s" s="405" r="K1340">
        <v>68080</v>
      </c>
      <c t="s" s="408" r="L1340">
        <v>68081</v>
      </c>
      <c s="408" r="M1340"/>
      <c s="408" r="N1340">
        <v>-5.56944444393</v>
      </c>
      <c s="408" r="O1340">
        <v>12.6088888886</v>
      </c>
    </row>
    <row customHeight="1" r="1341" ht="15.75">
      <c t="s" s="410" r="A1341">
        <v>68082</v>
      </c>
      <c t="s" s="421" r="B1341">
        <v>68083</v>
      </c>
      <c t="s" s="410" r="C1341">
        <v>68084</v>
      </c>
      <c t="s" s="411" r="D1341">
        <v>68085</v>
      </c>
      <c t="s" s="410" r="E1341">
        <v>68086</v>
      </c>
      <c t="str" s="410" r="F1341">
        <f>'Mali CSCOM-CSREF'!$A1341</f>
        <v>ML03R02C036</v>
      </c>
      <c t="s" s="410" r="G1341">
        <v>68087</v>
      </c>
      <c s="412" r="H1341">
        <v>35309.0</v>
      </c>
      <c s="413" r="I1341">
        <v>25.0</v>
      </c>
      <c s="413" r="J1341">
        <v>25.0</v>
      </c>
      <c t="s" s="410" r="K1341">
        <v>68088</v>
      </c>
      <c t="s" s="413" r="L1341">
        <v>68089</v>
      </c>
      <c s="413" r="M1341"/>
      <c s="413" r="N1341">
        <v>-7.25293740154</v>
      </c>
      <c s="413" r="O1341">
        <v>11.3798192206</v>
      </c>
    </row>
    <row customHeight="1" r="1342" ht="15.75">
      <c t="s" s="405" r="A1342">
        <v>68090</v>
      </c>
      <c t="s" s="420" r="B1342">
        <v>68091</v>
      </c>
      <c t="s" s="405" r="C1342">
        <v>68092</v>
      </c>
      <c t="s" s="406" r="D1342">
        <v>68093</v>
      </c>
      <c t="s" s="405" r="E1342">
        <v>68094</v>
      </c>
      <c t="str" s="405" r="F1342">
        <f>'Mali CSCOM-CSREF'!$A1342</f>
        <v>ML03R01C053</v>
      </c>
      <c t="s" s="405" r="G1342">
        <v>68095</v>
      </c>
      <c s="407" r="H1342">
        <v>35551.0</v>
      </c>
      <c s="408" r="I1342">
        <v>10.0</v>
      </c>
      <c s="408" r="J1342">
        <v>65.0</v>
      </c>
      <c t="s" s="405" r="K1342">
        <v>68096</v>
      </c>
      <c t="s" s="408" r="L1342">
        <v>68097</v>
      </c>
      <c s="408" r="M1342"/>
      <c s="408" r="N1342">
        <v>-5.334</v>
      </c>
      <c s="408" r="O1342">
        <v>11.6</v>
      </c>
    </row>
    <row customHeight="1" r="1343" ht="15.75">
      <c s="410" r="A1343"/>
      <c t="s" s="421" r="B1343">
        <v>68098</v>
      </c>
      <c t="s" s="410" r="C1343">
        <v>68099</v>
      </c>
      <c s="411" r="D1343"/>
      <c t="s" s="410" r="E1343">
        <v>68100</v>
      </c>
      <c t="str" s="410" r="F1343">
        <f>'Mali CSCOM-CSREF'!$A1343</f>
        <v/>
      </c>
      <c t="s" s="410" r="G1343">
        <v>68101</v>
      </c>
      <c s="412" r="H1343"/>
      <c s="413" r="I1343"/>
      <c s="413" r="J1343"/>
      <c s="410" r="K1343"/>
      <c t="s" s="413" r="L1343">
        <v>68102</v>
      </c>
      <c s="413" r="M1343"/>
      <c s="413" r="N1343">
        <v>-1.678055556</v>
      </c>
      <c s="413" r="O1343">
        <v>16.99555556</v>
      </c>
    </row>
    <row customHeight="1" r="1344" ht="15.75">
      <c t="s" s="405" r="A1344">
        <v>68103</v>
      </c>
      <c t="s" s="420" r="B1344">
        <v>68104</v>
      </c>
      <c t="s" s="405" r="C1344">
        <v>68105</v>
      </c>
      <c t="s" s="406" r="D1344">
        <v>68106</v>
      </c>
      <c t="s" s="405" r="E1344">
        <v>68107</v>
      </c>
      <c t="str" s="405" r="F1344">
        <f>'Mali CSCOM-CSREF'!$A1344</f>
        <v>ML03R06C042</v>
      </c>
      <c t="s" s="405" r="G1344">
        <v>68108</v>
      </c>
      <c s="407" r="H1344">
        <v>40544.0</v>
      </c>
      <c s="408" r="I1344">
        <v>1.0</v>
      </c>
      <c s="408" r="J1344">
        <v>57.0</v>
      </c>
      <c t="s" s="405" r="K1344">
        <v>68109</v>
      </c>
      <c t="s" s="408" r="L1344">
        <v>68110</v>
      </c>
      <c s="408" r="M1344"/>
      <c s="408" r="N1344">
        <v>-5.15856215</v>
      </c>
      <c s="408" r="O1344">
        <v>12.307061096</v>
      </c>
    </row>
    <row customHeight="1" r="1345" ht="15.75">
      <c t="s" s="410" r="A1345">
        <v>68111</v>
      </c>
      <c t="s" s="421" r="B1345">
        <v>68112</v>
      </c>
      <c t="s" s="410" r="C1345">
        <v>68113</v>
      </c>
      <c t="s" s="411" r="D1345">
        <v>68114</v>
      </c>
      <c t="s" s="410" r="E1345">
        <v>68115</v>
      </c>
      <c t="str" s="410" r="F1345">
        <f>'Mali CSCOM-CSREF'!$A1345</f>
        <v>ML03R03C016</v>
      </c>
      <c t="s" s="410" r="G1345">
        <v>68116</v>
      </c>
      <c s="412" r="H1345">
        <v>33604.0</v>
      </c>
      <c s="413" r="I1345">
        <v>9.0</v>
      </c>
      <c s="413" r="J1345">
        <v>14.0</v>
      </c>
      <c t="s" s="410" r="K1345">
        <v>68117</v>
      </c>
      <c t="s" s="413" r="L1345">
        <v>68118</v>
      </c>
      <c s="413" r="M1345"/>
      <c s="413" r="N1345">
        <v>-5.653969525</v>
      </c>
      <c s="413" r="O1345">
        <v>10.49187572</v>
      </c>
    </row>
    <row customHeight="1" r="1346" ht="15.75">
      <c t="s" s="405" r="A1346">
        <v>68119</v>
      </c>
      <c t="s" s="420" r="B1346">
        <v>68120</v>
      </c>
      <c t="s" s="405" r="C1346">
        <v>68121</v>
      </c>
      <c t="s" s="406" r="D1346">
        <v>68122</v>
      </c>
      <c t="s" s="405" r="E1346">
        <v>68123</v>
      </c>
      <c t="str" s="405" r="F1346">
        <f>'Mali CSCOM-CSREF'!$A1346</f>
        <v>ML03R05C018</v>
      </c>
      <c t="s" s="405" r="G1346">
        <v>68124</v>
      </c>
      <c s="407" r="H1346">
        <v>36892.0</v>
      </c>
      <c s="408" r="I1346">
        <v>15.0</v>
      </c>
      <c s="408" r="J1346">
        <v>103.0</v>
      </c>
      <c t="s" s="405" r="K1346">
        <v>68125</v>
      </c>
      <c t="s" s="408" r="L1346">
        <v>68126</v>
      </c>
      <c s="408" r="M1346"/>
      <c s="408" r="N1346">
        <v>-6.73414727605</v>
      </c>
      <c s="408" r="O1346">
        <v>10.5898138448</v>
      </c>
    </row>
    <row customHeight="1" r="1347" ht="15.75">
      <c t="s" s="410" r="A1347">
        <v>68127</v>
      </c>
      <c t="s" s="421" r="B1347">
        <v>68128</v>
      </c>
      <c t="s" s="410" r="C1347">
        <v>68129</v>
      </c>
      <c t="s" s="411" r="D1347">
        <v>68130</v>
      </c>
      <c t="s" s="410" r="E1347">
        <v>68131</v>
      </c>
      <c t="str" s="410" r="F1347">
        <f>'Mali CSCOM-CSREF'!$A1347</f>
        <v>ML03R01C054</v>
      </c>
      <c t="s" s="410" r="G1347">
        <v>68132</v>
      </c>
      <c s="412" r="H1347">
        <v>38362.0</v>
      </c>
      <c s="413" r="I1347">
        <v>9.0</v>
      </c>
      <c s="413" r="J1347">
        <v>105.0</v>
      </c>
      <c t="s" s="410" r="K1347">
        <v>68133</v>
      </c>
      <c t="s" s="413" r="L1347">
        <v>68134</v>
      </c>
      <c s="413" r="M1347"/>
      <c s="413" r="N1347">
        <v>-6.10951065047</v>
      </c>
      <c s="413" r="O1347">
        <v>10.9811822202</v>
      </c>
    </row>
    <row customHeight="1" r="1348" ht="15.75">
      <c t="s" s="405" r="A1348">
        <v>68135</v>
      </c>
      <c t="s" s="420" r="B1348">
        <v>68136</v>
      </c>
      <c t="s" s="405" r="C1348">
        <v>68137</v>
      </c>
      <c t="s" s="406" r="D1348">
        <v>68138</v>
      </c>
      <c t="s" s="405" r="E1348">
        <v>68139</v>
      </c>
      <c t="str" s="405" r="F1348">
        <f>'Mali CSCOM-CSREF'!$A1348</f>
        <v>ML03R06C043</v>
      </c>
      <c t="s" s="405" r="G1348">
        <v>68140</v>
      </c>
      <c s="407" r="H1348">
        <v>39448.0</v>
      </c>
      <c s="408" r="I1348">
        <v>4.0</v>
      </c>
      <c s="408" r="J1348">
        <v>47.0</v>
      </c>
      <c t="s" s="405" r="K1348">
        <v>68141</v>
      </c>
      <c t="s" s="408" r="L1348">
        <v>68142</v>
      </c>
      <c s="408" r="M1348"/>
      <c s="408" r="N1348">
        <v>-5.69249999963</v>
      </c>
      <c s="408" r="O1348">
        <v>12.2100000003</v>
      </c>
    </row>
    <row customHeight="1" r="1349" ht="15.75">
      <c t="s" s="410" r="A1349">
        <v>68143</v>
      </c>
      <c t="s" s="421" r="B1349">
        <v>68144</v>
      </c>
      <c t="s" s="411" r="C1349">
        <v>68145</v>
      </c>
      <c t="s" s="411" r="D1349">
        <v>68146</v>
      </c>
      <c t="s" s="410" r="E1349">
        <v>68147</v>
      </c>
      <c t="str" s="410" r="F1349">
        <f>'Mali CSCOM-CSREF'!$A1349</f>
        <v>ML07R01C023</v>
      </c>
      <c t="s" s="410" r="G1349">
        <v>68148</v>
      </c>
      <c s="412" r="H1349">
        <v>36936.0</v>
      </c>
      <c s="413" r="I1349">
        <v>9.0</v>
      </c>
      <c s="413" r="J1349">
        <v>45.0</v>
      </c>
      <c t="s" s="410" r="K1349">
        <v>68149</v>
      </c>
      <c t="s" s="413" r="L1349">
        <v>68150</v>
      </c>
      <c s="413" r="M1349"/>
      <c s="413" r="N1349">
        <v>0.085112980297879</v>
      </c>
      <c s="413" r="O1349">
        <v>16.0074945999</v>
      </c>
    </row>
    <row customHeight="1" r="1350" ht="15.75">
      <c t="s" s="405" r="A1350">
        <v>68151</v>
      </c>
      <c t="s" s="420" r="B1350">
        <v>68152</v>
      </c>
      <c t="s" s="405" r="C1350">
        <v>68153</v>
      </c>
      <c t="s" s="406" r="D1350">
        <v>68154</v>
      </c>
      <c t="s" s="405" r="E1350">
        <v>68155</v>
      </c>
      <c t="str" s="405" r="F1350">
        <f>'Mali CSCOM-CSREF'!$A1350</f>
        <v>ML05R06C022</v>
      </c>
      <c t="s" s="405" r="G1350">
        <v>68156</v>
      </c>
      <c s="407" r="H1350">
        <v>37641.0</v>
      </c>
      <c s="408" r="I1350">
        <v>21.0</v>
      </c>
      <c s="408" r="J1350">
        <v>28.0</v>
      </c>
      <c t="s" s="405" r="K1350">
        <v>68157</v>
      </c>
      <c t="s" s="408" r="L1350">
        <v>68158</v>
      </c>
      <c s="408" r="M1350"/>
      <c s="408" r="N1350">
        <v>-3.04167000035</v>
      </c>
      <c s="408" r="O1350">
        <v>13.7496499997</v>
      </c>
    </row>
    <row customHeight="1" r="1351" ht="15.75">
      <c t="s" s="410" r="A1351">
        <v>68159</v>
      </c>
      <c t="s" s="421" r="B1351">
        <v>68160</v>
      </c>
      <c t="s" s="410" r="C1351">
        <v>68161</v>
      </c>
      <c t="s" s="411" r="D1351">
        <v>68162</v>
      </c>
      <c t="s" s="410" r="E1351">
        <v>68163</v>
      </c>
      <c t="str" s="410" r="F1351">
        <f>'Mali CSCOM-CSREF'!$A1351</f>
        <v>ML06R01C018</v>
      </c>
      <c t="s" s="410" r="G1351">
        <v>68164</v>
      </c>
      <c s="412" r="H1351">
        <v>36373.0</v>
      </c>
      <c s="413" r="I1351">
        <v>11.0</v>
      </c>
      <c s="413" r="J1351">
        <v>145.0</v>
      </c>
      <c t="s" s="410" r="K1351">
        <v>68165</v>
      </c>
      <c t="s" s="413" r="L1351">
        <v>68166</v>
      </c>
      <c s="413" r="M1351"/>
      <c s="413" r="N1351">
        <v>-2.11097000018</v>
      </c>
      <c s="413" r="O1351">
        <v>19.4401099997</v>
      </c>
    </row>
    <row customHeight="1" r="1352" ht="15.75">
      <c s="405" r="A1352"/>
      <c t="s" s="420" r="B1352">
        <v>68167</v>
      </c>
      <c t="s" s="405" r="C1352">
        <v>68168</v>
      </c>
      <c s="406" r="D1352"/>
      <c t="s" s="405" r="E1352">
        <v>68169</v>
      </c>
      <c t="str" s="405" r="F1352">
        <f>'Mali CSCOM-CSREF'!$A1352</f>
        <v/>
      </c>
      <c t="s" s="405" r="G1352">
        <v>68170</v>
      </c>
      <c s="407" r="H1352"/>
      <c s="408" r="I1352"/>
      <c s="408" r="J1352"/>
      <c s="405" r="K1352"/>
      <c t="s" s="408" r="L1352">
        <v>68171</v>
      </c>
      <c s="424" r="M1352"/>
      <c s="408" r="N1352">
        <v>-3.853328</v>
      </c>
      <c s="408" r="O1352">
        <v>16.840435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4.43" defaultRowHeight="15.75"/>
  <cols>
    <col min="1" customWidth="1" max="1" width="14.86"/>
    <col min="2" customWidth="1" max="2" width="14.29"/>
    <col min="3" customWidth="1" max="3" width="13.0"/>
    <col min="4" customWidth="1" max="4" width="37.29"/>
    <col min="5" customWidth="1" max="5" width="56.57"/>
    <col min="6" customWidth="1" max="6" width="15.71"/>
    <col min="7" customWidth="1" max="7" width="82.57"/>
  </cols>
  <sheetData>
    <row r="1">
      <c s="22" r="A1"/>
      <c t="s" s="22" r="B1">
        <v>68172</v>
      </c>
      <c t="s" s="22" r="C1">
        <v>68173</v>
      </c>
      <c t="s" s="22" r="D1">
        <v>68174</v>
      </c>
      <c t="s" s="22" r="E1">
        <v>68175</v>
      </c>
      <c t="s" s="22" r="F1">
        <v>68176</v>
      </c>
      <c t="s" s="22" r="G1">
        <v>68177</v>
      </c>
      <c t="s" s="22" r="H1">
        <v>68178</v>
      </c>
      <c s="20" r="I1"/>
      <c s="20" r="J1"/>
      <c s="20" r="K1"/>
      <c s="20" r="L1"/>
      <c s="20" r="M1"/>
      <c s="20" r="N1"/>
      <c s="20" r="O1"/>
      <c s="20" r="P1"/>
      <c s="20" r="Q1"/>
      <c s="20" r="R1"/>
      <c s="20" r="S1"/>
      <c s="20" r="T1"/>
      <c s="20" r="U1"/>
      <c s="20" r="V1"/>
      <c s="20" r="W1"/>
      <c s="20" r="X1"/>
      <c s="20" r="Y1"/>
      <c s="20" r="Z1"/>
      <c s="20" r="AA1"/>
      <c s="20" r="AB1"/>
      <c s="20" r="AC1"/>
      <c s="20" r="AD1"/>
    </row>
    <row r="2">
      <c s="429" r="A2"/>
      <c s="429" r="B2"/>
      <c s="429" r="C2"/>
      <c t="s" s="429" r="D2">
        <v>68179</v>
      </c>
      <c s="90" r="E2"/>
      <c s="90" r="F2"/>
      <c t="s" s="430" r="G2">
        <v>68180</v>
      </c>
      <c s="90" r="H2"/>
      <c s="90" r="I2"/>
      <c s="90" r="J2"/>
      <c s="90" r="K2"/>
      <c s="90" r="L2"/>
      <c s="90" r="M2"/>
      <c s="90" r="N2"/>
      <c s="90" r="O2"/>
      <c s="90" r="P2"/>
      <c s="90" r="Q2"/>
      <c s="90" r="R2"/>
      <c s="90" r="S2"/>
      <c s="90" r="T2"/>
      <c s="90" r="U2"/>
      <c s="90" r="V2"/>
      <c s="90" r="W2"/>
      <c s="90" r="X2"/>
      <c s="90" r="Y2"/>
      <c s="90" r="Z2"/>
      <c s="90" r="AA2"/>
      <c s="90" r="AB2"/>
      <c s="90" r="AC2"/>
      <c s="90" r="AD2"/>
    </row>
    <row r="3">
      <c s="429" r="A3"/>
      <c s="429" r="B3"/>
      <c s="429" r="C3"/>
      <c t="s" s="429" r="D3">
        <v>68181</v>
      </c>
      <c s="90" r="E3"/>
      <c s="90" r="F3"/>
      <c s="90" r="G3"/>
      <c s="90" r="H3"/>
      <c s="90" r="I3"/>
      <c s="90" r="J3"/>
      <c s="90" r="K3"/>
      <c s="90" r="L3"/>
      <c s="90" r="M3"/>
      <c s="90" r="N3"/>
      <c s="90" r="O3"/>
      <c s="90" r="P3"/>
      <c s="90" r="Q3"/>
      <c s="90" r="R3"/>
      <c s="90" r="S3"/>
      <c s="90" r="T3"/>
      <c s="90" r="U3"/>
      <c s="90" r="V3"/>
      <c s="90" r="W3"/>
      <c s="90" r="X3"/>
      <c s="90" r="Y3"/>
      <c s="90" r="Z3"/>
      <c s="90" r="AA3"/>
      <c s="90" r="AB3"/>
      <c s="90" r="AC3"/>
      <c s="90" r="AD3"/>
    </row>
    <row r="4">
      <c s="1" r="A4"/>
      <c s="1" r="B4"/>
      <c s="1" r="C4"/>
      <c t="s" s="1" r="D4">
        <v>68182</v>
      </c>
      <c s="1" r="E4"/>
      <c s="1" r="F4"/>
      <c t="s" s="9" r="G4">
        <v>68183</v>
      </c>
    </row>
    <row r="5">
      <c s="1" r="A5"/>
      <c s="1" r="B5"/>
      <c s="1" r="C5"/>
      <c t="s" s="1" r="D5">
        <v>68184</v>
      </c>
      <c t="s" s="1" r="E5">
        <v>68185</v>
      </c>
      <c s="1" r="F5"/>
      <c t="s" s="9" r="G5">
        <v>68186</v>
      </c>
    </row>
    <row r="6">
      <c t="s" s="1" r="D6">
        <v>68187</v>
      </c>
      <c t="s" s="1" r="E6">
        <v>68188</v>
      </c>
      <c t="s" s="431" r="F6">
        <v>68189</v>
      </c>
      <c t="s" s="307" r="G6">
        <v>68190</v>
      </c>
    </row>
    <row r="7">
      <c t="s" s="1" r="D7">
        <v>68191</v>
      </c>
      <c t="s" s="1" r="E7">
        <v>68192</v>
      </c>
      <c t="s" s="1" r="F7">
        <v>68193</v>
      </c>
      <c t="s" s="9" r="G7">
        <v>68194</v>
      </c>
    </row>
    <row r="8">
      <c t="s" s="1" r="D8">
        <v>68195</v>
      </c>
      <c t="s" s="1" r="E8">
        <v>68196</v>
      </c>
      <c s="71" r="F8"/>
      <c t="s" s="132" r="G8">
        <v>68197</v>
      </c>
    </row>
    <row r="9">
      <c t="s" s="1" r="D9">
        <v>68198</v>
      </c>
      <c t="s" s="1" r="E9">
        <v>68199</v>
      </c>
      <c s="432" r="F9"/>
      <c t="s" s="433" r="G9">
        <v>68200</v>
      </c>
    </row>
    <row r="10">
      <c t="s" s="1" r="D10">
        <v>68201</v>
      </c>
      <c t="s" s="1" r="E10">
        <v>68202</v>
      </c>
      <c s="71" r="F10"/>
      <c t="s" s="132" r="G10">
        <v>68203</v>
      </c>
    </row>
    <row r="11">
      <c t="s" s="1" r="D11">
        <v>68204</v>
      </c>
      <c t="s" s="1" r="E11">
        <v>68205</v>
      </c>
      <c s="1" r="F11"/>
      <c t="s" s="9" r="G11">
        <v>68206</v>
      </c>
    </row>
    <row r="12">
      <c t="s" s="1" r="D12">
        <v>68207</v>
      </c>
      <c t="s" s="1" r="E12">
        <v>68208</v>
      </c>
      <c s="1" r="F12"/>
      <c t="s" s="9" r="G12">
        <v>68209</v>
      </c>
      <c t="s" s="9" r="H12">
        <v>68210</v>
      </c>
    </row>
    <row r="13">
      <c t="s" s="1" r="D13">
        <v>68211</v>
      </c>
      <c t="s" s="1" r="E13">
        <v>68212</v>
      </c>
      <c s="1" r="F13"/>
      <c t="s" s="9" r="G13">
        <v>68213</v>
      </c>
      <c s="1" r="H13"/>
    </row>
    <row r="14">
      <c s="1" r="A14"/>
      <c s="1" r="B14"/>
      <c s="1" r="C14"/>
      <c t="s" s="1" r="D14">
        <v>68214</v>
      </c>
      <c t="s" s="1" r="E14">
        <v>68215</v>
      </c>
      <c s="1" r="F14"/>
      <c t="s" s="9" r="G14">
        <v>68216</v>
      </c>
    </row>
    <row r="15">
      <c s="1" r="A15"/>
      <c s="1" r="B15"/>
      <c s="1" r="C15"/>
      <c t="s" s="1" r="D15">
        <v>68217</v>
      </c>
      <c t="s" s="1" r="E15">
        <v>68218</v>
      </c>
      <c t="s" s="1" r="F15">
        <v>68219</v>
      </c>
      <c t="s" s="9" r="G15">
        <v>68220</v>
      </c>
    </row>
    <row r="16">
      <c s="1" r="A16"/>
      <c s="1" r="B16"/>
      <c s="1" r="C16"/>
      <c t="s" s="1" r="D16">
        <v>68221</v>
      </c>
      <c t="s" s="1" r="E16">
        <v>68222</v>
      </c>
      <c t="s" s="1" r="F16">
        <v>68223</v>
      </c>
      <c t="s" s="9" r="G16">
        <v>68224</v>
      </c>
    </row>
    <row r="17">
      <c s="1" r="A17"/>
      <c s="1" r="B17"/>
      <c t="s" s="1" r="C17">
        <v>68225</v>
      </c>
      <c t="s" s="1" r="D17">
        <v>68226</v>
      </c>
      <c t="s" s="1" r="E17">
        <v>68227</v>
      </c>
      <c s="1" r="F17"/>
      <c t="s" s="9" r="G17">
        <v>68228</v>
      </c>
    </row>
    <row r="18">
      <c s="98" r="A18"/>
      <c t="s" s="98" r="B18">
        <v>68229</v>
      </c>
      <c t="s" s="98" r="C18">
        <v>68230</v>
      </c>
      <c t="s" s="98" r="D18">
        <v>68231</v>
      </c>
      <c s="149" r="E18"/>
      <c t="s" s="98" r="F18">
        <v>68232</v>
      </c>
      <c t="s" s="186" r="G18">
        <v>68233</v>
      </c>
      <c s="149" r="H18"/>
      <c s="149" r="I18"/>
      <c s="149" r="J18"/>
      <c s="149" r="K18"/>
      <c s="149" r="L18"/>
      <c s="149" r="M18"/>
      <c s="149" r="N18"/>
      <c s="149" r="O18"/>
      <c s="149" r="P18"/>
      <c s="149" r="Q18"/>
      <c s="149" r="R18"/>
      <c s="149" r="S18"/>
      <c s="149" r="T18"/>
      <c s="149" r="U18"/>
      <c s="149" r="V18"/>
      <c s="149" r="W18"/>
      <c s="149" r="X18"/>
      <c s="149" r="Y18"/>
      <c s="149" r="Z18"/>
      <c s="149" r="AA18"/>
      <c s="149" r="AB18"/>
      <c s="149" r="AC18"/>
      <c s="149" r="AD18"/>
    </row>
    <row r="19">
      <c s="98" r="A19"/>
      <c s="98" r="C19"/>
      <c t="s" s="98" r="D19">
        <v>68234</v>
      </c>
      <c t="s" s="98" r="E19">
        <v>68235</v>
      </c>
      <c t="s" s="98" r="F19">
        <v>68236</v>
      </c>
      <c t="s" s="186" r="G19">
        <v>68237</v>
      </c>
      <c s="149" r="H19"/>
      <c s="149" r="I19"/>
      <c s="149" r="J19"/>
      <c s="149" r="K19"/>
      <c s="149" r="L19"/>
      <c s="149" r="M19"/>
      <c s="149" r="N19"/>
      <c s="149" r="O19"/>
      <c s="149" r="P19"/>
      <c s="149" r="Q19"/>
      <c s="149" r="R19"/>
      <c s="149" r="S19"/>
      <c s="149" r="T19"/>
      <c s="149" r="U19"/>
      <c s="149" r="V19"/>
      <c s="149" r="W19"/>
      <c s="149" r="X19"/>
      <c s="149" r="Y19"/>
      <c s="149" r="Z19"/>
      <c s="149" r="AA19"/>
      <c s="149" r="AB19"/>
      <c s="149" r="AC19"/>
      <c s="149" r="AD19"/>
    </row>
    <row r="20">
      <c s="98" r="A20"/>
      <c s="98" r="B20"/>
      <c t="s" s="98" r="C20">
        <v>68238</v>
      </c>
      <c t="s" s="140" r="D20">
        <v>68239</v>
      </c>
      <c t="s" s="434" r="E20">
        <v>68240</v>
      </c>
      <c s="98" r="F20"/>
      <c t="s" s="186" r="G20">
        <v>68241</v>
      </c>
      <c s="149" r="H20"/>
      <c s="149" r="I20"/>
      <c s="149" r="J20"/>
      <c s="149" r="K20"/>
      <c s="149" r="L20"/>
      <c s="149" r="M20"/>
      <c s="149" r="N20"/>
      <c s="149" r="O20"/>
      <c s="149" r="P20"/>
      <c s="149" r="Q20"/>
      <c s="149" r="R20"/>
      <c s="149" r="S20"/>
      <c s="149" r="T20"/>
      <c s="149" r="U20"/>
      <c s="149" r="V20"/>
      <c s="149" r="W20"/>
      <c s="149" r="X20"/>
      <c s="149" r="Y20"/>
      <c s="149" r="Z20"/>
      <c s="149" r="AA20"/>
      <c s="149" r="AB20"/>
      <c s="149" r="AC20"/>
      <c s="149" r="AD20"/>
    </row>
    <row r="21">
      <c s="98" r="A21"/>
      <c s="98" r="B21"/>
      <c s="98" r="C21"/>
      <c t="s" s="140" r="D21">
        <v>68242</v>
      </c>
      <c t="s" s="434" r="E21">
        <v>68243</v>
      </c>
      <c t="s" s="98" r="F21">
        <v>68244</v>
      </c>
      <c t="s" s="186" r="G21">
        <v>68245</v>
      </c>
      <c s="149" r="H21"/>
      <c s="149" r="I21"/>
      <c s="149" r="J21"/>
      <c s="149" r="K21"/>
      <c s="149" r="L21"/>
      <c s="149" r="M21"/>
      <c s="149" r="N21"/>
      <c s="149" r="O21"/>
      <c s="149" r="P21"/>
      <c s="149" r="Q21"/>
      <c s="149" r="R21"/>
      <c s="149" r="S21"/>
      <c s="149" r="T21"/>
      <c s="149" r="U21"/>
      <c s="149" r="V21"/>
      <c s="149" r="W21"/>
      <c s="149" r="X21"/>
      <c s="149" r="Y21"/>
      <c s="149" r="Z21"/>
      <c s="149" r="AA21"/>
      <c s="149" r="AB21"/>
      <c s="149" r="AC21"/>
      <c s="149" r="AD21"/>
    </row>
    <row r="22">
      <c s="98" r="A22"/>
      <c s="98" r="B22"/>
      <c t="s" s="98" r="C22">
        <v>68246</v>
      </c>
      <c t="s" s="140" r="D22">
        <v>68247</v>
      </c>
      <c t="s" s="434" r="E22">
        <v>68248</v>
      </c>
      <c t="s" s="98" r="F22">
        <v>68249</v>
      </c>
      <c t="s" s="186" r="G22">
        <v>68250</v>
      </c>
      <c s="149" r="H22"/>
      <c s="149" r="I22"/>
      <c s="149" r="J22"/>
      <c s="149" r="K22"/>
      <c s="149" r="L22"/>
      <c s="149" r="M22"/>
      <c s="149" r="N22"/>
      <c s="149" r="O22"/>
      <c s="149" r="P22"/>
      <c s="149" r="Q22"/>
      <c s="149" r="R22"/>
      <c s="149" r="S22"/>
      <c s="149" r="T22"/>
      <c s="149" r="U22"/>
      <c s="149" r="V22"/>
      <c s="149" r="W22"/>
      <c s="149" r="X22"/>
      <c s="149" r="Y22"/>
      <c s="149" r="Z22"/>
      <c s="149" r="AA22"/>
      <c s="149" r="AB22"/>
      <c s="149" r="AC22"/>
      <c s="149" r="AD22"/>
    </row>
    <row r="23">
      <c s="429" r="A23"/>
      <c s="429" r="B23"/>
      <c s="429" r="C23"/>
      <c t="s" s="429" r="D23">
        <v>68251</v>
      </c>
      <c s="90" r="E23"/>
      <c s="90" r="F23"/>
      <c s="90" r="G23"/>
      <c s="90" r="H23"/>
      <c s="90" r="I23"/>
      <c s="90" r="J23"/>
      <c s="90" r="K23"/>
      <c s="90" r="L23"/>
      <c s="90" r="M23"/>
      <c s="90" r="N23"/>
      <c s="90" r="O23"/>
      <c s="90" r="P23"/>
      <c s="90" r="Q23"/>
      <c s="90" r="R23"/>
      <c s="90" r="S23"/>
      <c s="90" r="T23"/>
      <c s="90" r="U23"/>
      <c s="90" r="V23"/>
      <c s="90" r="W23"/>
      <c s="90" r="X23"/>
      <c s="90" r="Y23"/>
      <c s="90" r="Z23"/>
      <c s="90" r="AA23"/>
      <c s="90" r="AB23"/>
      <c s="90" r="AC23"/>
      <c s="90" r="AD23"/>
    </row>
    <row r="24">
      <c s="98" r="A24"/>
      <c t="s" s="98" r="B24">
        <v>68252</v>
      </c>
      <c t="s" s="98" r="C24">
        <v>68253</v>
      </c>
      <c t="s" s="140" r="D24">
        <v>68254</v>
      </c>
      <c t="s" s="434" r="E24">
        <v>68255</v>
      </c>
      <c t="s" s="98" r="F24">
        <v>68256</v>
      </c>
      <c t="s" s="186" r="G24">
        <v>68257</v>
      </c>
      <c s="149" r="H24"/>
      <c s="149" r="I24"/>
      <c s="149" r="J24"/>
      <c s="149" r="K24"/>
      <c s="149" r="L24"/>
      <c s="149" r="M24"/>
      <c s="149" r="N24"/>
      <c s="149" r="O24"/>
      <c s="149" r="P24"/>
      <c s="149" r="Q24"/>
      <c s="149" r="R24"/>
      <c s="149" r="S24"/>
      <c s="149" r="T24"/>
      <c s="149" r="U24"/>
      <c s="149" r="V24"/>
      <c s="149" r="W24"/>
      <c s="149" r="X24"/>
      <c s="149" r="Y24"/>
      <c s="149" r="Z24"/>
      <c s="149" r="AA24"/>
      <c s="149" r="AB24"/>
      <c s="149" r="AC24"/>
      <c s="149" r="AD24"/>
    </row>
    <row r="25">
      <c s="98" r="A25"/>
      <c t="s" s="98" r="B25">
        <v>68258</v>
      </c>
      <c t="s" s="98" r="C25">
        <v>68259</v>
      </c>
      <c t="s" s="140" r="D25">
        <v>68260</v>
      </c>
      <c t="s" s="434" r="E25">
        <v>68261</v>
      </c>
      <c t="s" s="98" r="F25">
        <v>68262</v>
      </c>
      <c t="s" s="186" r="G25">
        <v>68263</v>
      </c>
      <c s="149" r="H25"/>
      <c s="149" r="I25"/>
      <c s="149" r="J25"/>
      <c s="149" r="K25"/>
      <c s="149" r="L25"/>
      <c s="149" r="M25"/>
      <c s="149" r="N25"/>
      <c s="149" r="O25"/>
      <c s="149" r="P25"/>
      <c s="149" r="Q25"/>
      <c s="149" r="R25"/>
      <c s="149" r="S25"/>
      <c s="149" r="T25"/>
      <c s="149" r="U25"/>
      <c s="149" r="V25"/>
      <c s="149" r="W25"/>
      <c s="149" r="X25"/>
      <c s="149" r="Y25"/>
      <c s="149" r="Z25"/>
      <c s="149" r="AA25"/>
      <c s="149" r="AB25"/>
      <c s="149" r="AC25"/>
      <c s="149" r="AD25"/>
    </row>
    <row r="26">
      <c s="98" r="A26"/>
      <c t="s" s="98" r="B26">
        <v>68264</v>
      </c>
      <c t="s" s="98" r="C26">
        <v>68265</v>
      </c>
      <c t="s" s="140" r="D26">
        <v>68266</v>
      </c>
      <c t="s" s="71" r="E26">
        <v>68267</v>
      </c>
      <c t="s" s="98" r="F26">
        <v>68268</v>
      </c>
      <c t="s" s="186" r="G26">
        <v>68269</v>
      </c>
      <c s="149" r="H26"/>
      <c s="149" r="I26"/>
      <c s="149" r="J26"/>
      <c s="149" r="K26"/>
      <c s="149" r="L26"/>
      <c s="149" r="M26"/>
      <c s="149" r="N26"/>
      <c s="149" r="O26"/>
      <c s="149" r="P26"/>
      <c s="149" r="Q26"/>
      <c s="149" r="R26"/>
      <c s="149" r="S26"/>
      <c s="149" r="T26"/>
      <c s="149" r="U26"/>
      <c s="149" r="V26"/>
      <c s="149" r="W26"/>
      <c s="149" r="X26"/>
      <c s="149" r="Y26"/>
      <c s="149" r="Z26"/>
      <c s="149" r="AA26"/>
      <c s="149" r="AB26"/>
      <c s="149" r="AC26"/>
      <c s="149" r="AD26"/>
    </row>
    <row r="27">
      <c s="98" r="A27"/>
      <c t="s" s="98" r="B27">
        <v>68270</v>
      </c>
      <c t="s" s="98" r="C27">
        <v>68271</v>
      </c>
      <c t="s" s="140" r="D27">
        <v>68272</v>
      </c>
      <c t="s" s="1" r="E27">
        <v>68273</v>
      </c>
      <c t="s" s="98" r="F27">
        <v>68274</v>
      </c>
      <c t="s" s="186" r="G27">
        <v>68275</v>
      </c>
      <c s="149" r="H27"/>
      <c s="149" r="I27"/>
      <c s="149" r="J27"/>
      <c s="149" r="K27"/>
      <c s="149" r="L27"/>
      <c s="149" r="M27"/>
      <c s="149" r="N27"/>
      <c s="149" r="O27"/>
      <c s="149" r="P27"/>
      <c s="149" r="Q27"/>
      <c s="149" r="R27"/>
      <c s="149" r="S27"/>
      <c s="149" r="T27"/>
      <c s="149" r="U27"/>
      <c s="149" r="V27"/>
      <c s="149" r="W27"/>
      <c s="149" r="X27"/>
      <c s="149" r="Y27"/>
      <c s="149" r="Z27"/>
      <c s="149" r="AA27"/>
      <c s="149" r="AB27"/>
      <c s="149" r="AC27"/>
      <c s="149" r="AD27"/>
    </row>
    <row r="28">
      <c s="98" r="A28"/>
      <c t="s" s="98" r="B28">
        <v>68276</v>
      </c>
      <c t="s" s="98" r="C28">
        <v>68277</v>
      </c>
      <c t="s" s="140" r="D28">
        <v>68278</v>
      </c>
      <c t="s" s="1" r="E28">
        <v>68279</v>
      </c>
      <c t="s" s="98" r="F28">
        <v>68280</v>
      </c>
      <c t="s" s="186" r="G28">
        <v>68281</v>
      </c>
      <c s="149" r="H28"/>
      <c s="149" r="I28"/>
      <c s="149" r="J28"/>
      <c s="149" r="K28"/>
      <c s="149" r="L28"/>
      <c s="149" r="M28"/>
      <c s="149" r="N28"/>
      <c s="149" r="O28"/>
      <c s="149" r="P28"/>
      <c s="149" r="Q28"/>
      <c s="149" r="R28"/>
      <c s="149" r="S28"/>
      <c s="149" r="T28"/>
      <c s="149" r="U28"/>
      <c s="149" r="V28"/>
      <c s="149" r="W28"/>
      <c s="149" r="X28"/>
      <c s="149" r="Y28"/>
      <c s="149" r="Z28"/>
      <c s="149" r="AA28"/>
      <c s="149" r="AB28"/>
      <c s="149" r="AC28"/>
      <c s="149" r="AD28"/>
    </row>
    <row r="29">
      <c s="98" r="A29"/>
      <c t="s" s="98" r="B29">
        <v>68282</v>
      </c>
      <c s="98" r="C29"/>
      <c t="s" s="140" r="D29">
        <v>68283</v>
      </c>
      <c t="s" s="434" r="E29">
        <v>68284</v>
      </c>
      <c t="s" s="98" r="F29">
        <v>68285</v>
      </c>
      <c t="s" s="186" r="G29">
        <v>68286</v>
      </c>
      <c s="149" r="H29"/>
      <c s="149" r="I29"/>
      <c s="149" r="J29"/>
      <c s="149" r="K29"/>
      <c s="149" r="L29"/>
      <c s="149" r="M29"/>
      <c s="149" r="N29"/>
      <c s="149" r="O29"/>
      <c s="149" r="P29"/>
      <c s="149" r="Q29"/>
      <c s="149" r="R29"/>
      <c s="149" r="S29"/>
      <c s="149" r="T29"/>
      <c s="149" r="U29"/>
      <c s="149" r="V29"/>
      <c s="149" r="W29"/>
      <c s="149" r="X29"/>
      <c s="149" r="Y29"/>
      <c s="149" r="Z29"/>
      <c s="149" r="AA29"/>
      <c s="149" r="AB29"/>
      <c s="149" r="AC29"/>
      <c s="149" r="AD29"/>
    </row>
    <row r="30">
      <c s="98" r="A30"/>
      <c t="s" s="98" r="B30">
        <v>68287</v>
      </c>
      <c s="98" r="C30"/>
      <c s="140" r="D30"/>
      <c t="s" s="434" r="E30">
        <v>68288</v>
      </c>
      <c t="s" s="98" r="F30">
        <v>68289</v>
      </c>
      <c t="s" s="186" r="G30">
        <v>68290</v>
      </c>
      <c s="149" r="H30"/>
      <c s="149" r="I30"/>
      <c s="149" r="J30"/>
      <c s="149" r="K30"/>
      <c s="149" r="L30"/>
      <c s="149" r="M30"/>
      <c s="149" r="N30"/>
      <c s="149" r="O30"/>
      <c s="149" r="P30"/>
      <c s="149" r="Q30"/>
      <c s="149" r="R30"/>
      <c s="149" r="S30"/>
      <c s="149" r="T30"/>
      <c s="149" r="U30"/>
      <c s="149" r="V30"/>
      <c s="149" r="W30"/>
      <c s="149" r="X30"/>
      <c s="149" r="Y30"/>
      <c s="149" r="Z30"/>
      <c s="149" r="AA30"/>
      <c s="149" r="AB30"/>
      <c s="149" r="AC30"/>
      <c s="149" r="AD30"/>
    </row>
    <row r="31">
      <c s="429" r="A31"/>
      <c s="429" r="B31"/>
      <c s="429" r="C31"/>
      <c t="s" s="429" r="D31">
        <v>68291</v>
      </c>
      <c s="90" r="E31"/>
      <c s="90" r="F31"/>
      <c s="90" r="G31"/>
      <c s="90" r="H31"/>
      <c s="90" r="I31"/>
      <c s="90" r="J31"/>
      <c s="90" r="K31"/>
      <c s="90" r="L31"/>
      <c s="90" r="M31"/>
      <c s="90" r="N31"/>
      <c s="90" r="O31"/>
      <c s="90" r="P31"/>
      <c s="90" r="Q31"/>
      <c s="90" r="R31"/>
      <c s="90" r="S31"/>
      <c s="90" r="T31"/>
      <c s="90" r="U31"/>
      <c s="90" r="V31"/>
      <c s="90" r="W31"/>
      <c s="90" r="X31"/>
      <c s="90" r="Y31"/>
      <c s="90" r="Z31"/>
      <c s="90" r="AA31"/>
      <c s="90" r="AB31"/>
      <c s="90" r="AC31"/>
      <c s="90" r="AD31"/>
    </row>
    <row r="32">
      <c s="1" r="A32"/>
      <c s="1" r="B32"/>
      <c s="1" r="C32"/>
      <c t="s" s="1" r="D32">
        <v>68292</v>
      </c>
      <c t="s" s="1" r="E32">
        <v>68293</v>
      </c>
      <c s="1" r="F32"/>
      <c t="s" s="9" r="G32">
        <v>68294</v>
      </c>
    </row>
    <row r="33">
      <c s="1" r="A33"/>
      <c s="1" r="B33"/>
      <c s="1" r="C33"/>
      <c t="s" s="1" r="D33">
        <v>68295</v>
      </c>
      <c t="s" s="1" r="E33">
        <v>68296</v>
      </c>
      <c s="1" r="F33"/>
      <c t="s" s="9" r="G33">
        <v>68297</v>
      </c>
    </row>
    <row r="34">
      <c s="1" r="A34"/>
      <c s="1" r="B34"/>
      <c s="1" r="C34"/>
      <c t="s" s="1" r="D34">
        <v>68298</v>
      </c>
      <c t="s" s="1" r="E34">
        <v>68299</v>
      </c>
      <c s="1" r="F34"/>
      <c t="s" s="9" r="G34">
        <v>68300</v>
      </c>
    </row>
    <row r="35">
      <c s="1" r="B35"/>
      <c s="1" r="C35"/>
      <c t="s" s="1" r="D35">
        <v>68301</v>
      </c>
      <c t="s" s="1" r="E35">
        <v>68302</v>
      </c>
      <c s="1" r="F35"/>
      <c t="s" s="9" r="G35">
        <v>68303</v>
      </c>
    </row>
    <row r="36">
      <c s="1" r="A36"/>
      <c s="1" r="B36"/>
      <c s="1" r="C36"/>
      <c t="s" s="1" r="D36">
        <v>68304</v>
      </c>
      <c t="s" s="1" r="E36">
        <v>68305</v>
      </c>
      <c t="s" s="1" r="F36">
        <v>68306</v>
      </c>
      <c t="s" s="9" r="G36">
        <v>68307</v>
      </c>
    </row>
    <row r="37">
      <c s="1" r="A37"/>
      <c s="1" r="B37"/>
      <c s="1" r="C37"/>
      <c t="s" s="1" r="D37">
        <v>68308</v>
      </c>
      <c t="s" s="1" r="E37">
        <v>68309</v>
      </c>
      <c t="s" s="1" r="F37">
        <v>68310</v>
      </c>
      <c t="s" s="9" r="G37">
        <v>68311</v>
      </c>
    </row>
    <row r="38">
      <c t="s" s="1" r="D38">
        <v>68312</v>
      </c>
      <c t="s" s="1" r="E38">
        <v>68313</v>
      </c>
      <c s="1" r="F38"/>
      <c t="s" s="9" r="G38">
        <v>68314</v>
      </c>
    </row>
    <row r="39">
      <c t="s" s="1" r="D39">
        <v>68315</v>
      </c>
      <c t="s" s="1" r="E39">
        <v>68316</v>
      </c>
      <c s="1" r="F39"/>
      <c t="s" s="9" r="G39">
        <v>68317</v>
      </c>
    </row>
    <row r="40">
      <c t="s" s="1" r="D40">
        <v>68318</v>
      </c>
      <c t="s" s="1" r="E40">
        <v>68319</v>
      </c>
      <c t="s" s="1" r="F40">
        <v>68320</v>
      </c>
      <c t="s" s="9" r="G40">
        <v>68321</v>
      </c>
    </row>
    <row r="41">
      <c t="s" s="1" r="C41">
        <v>68322</v>
      </c>
      <c t="s" s="1" r="D41">
        <v>68323</v>
      </c>
      <c t="s" s="1" r="E41">
        <v>68324</v>
      </c>
      <c t="s" s="1" r="F41">
        <v>68325</v>
      </c>
      <c t="s" s="9" r="G41">
        <v>68326</v>
      </c>
    </row>
    <row r="42">
      <c t="s" s="1" r="C42">
        <v>68327</v>
      </c>
      <c t="s" s="1" r="D42">
        <v>68328</v>
      </c>
      <c t="s" s="1" r="E42">
        <v>68329</v>
      </c>
      <c t="s" s="1" r="F42">
        <v>68330</v>
      </c>
      <c t="s" s="9" r="G42">
        <v>68331</v>
      </c>
    </row>
    <row r="43">
      <c t="s" s="1" r="C43">
        <v>68332</v>
      </c>
      <c t="s" s="1" r="D43">
        <v>68333</v>
      </c>
      <c t="s" s="1" r="E43">
        <v>68334</v>
      </c>
      <c t="s" s="1" r="F43">
        <v>68335</v>
      </c>
      <c t="s" s="9" r="G43">
        <v>68336</v>
      </c>
    </row>
    <row r="44">
      <c s="1" r="C44"/>
      <c t="s" s="1" r="D44">
        <v>68337</v>
      </c>
      <c t="s" s="1" r="E44">
        <v>68338</v>
      </c>
      <c t="s" s="1" r="F44">
        <v>68339</v>
      </c>
      <c t="s" s="9" r="G44">
        <v>68340</v>
      </c>
    </row>
    <row r="45">
      <c t="s" s="1" r="D45">
        <v>68341</v>
      </c>
      <c t="s" s="1" r="E45">
        <v>68342</v>
      </c>
      <c t="s" s="1" r="F45">
        <v>68343</v>
      </c>
      <c t="s" s="9" r="G45">
        <v>68344</v>
      </c>
    </row>
    <row r="46">
      <c t="s" s="1" r="C46">
        <v>68345</v>
      </c>
      <c t="s" s="1" r="D46">
        <v>68346</v>
      </c>
      <c t="s" s="1" r="E46">
        <v>68347</v>
      </c>
      <c t="s" s="1" r="F46">
        <v>68348</v>
      </c>
      <c t="s" s="9" r="G46">
        <v>68349</v>
      </c>
    </row>
    <row r="47">
      <c s="1" r="C47"/>
      <c t="s" s="1" r="D47">
        <v>68350</v>
      </c>
      <c t="s" s="1" r="E47">
        <v>68351</v>
      </c>
      <c t="s" s="1" r="F47">
        <v>68352</v>
      </c>
      <c t="s" s="9" r="G47">
        <v>68353</v>
      </c>
    </row>
    <row r="48">
      <c s="1" r="C48"/>
      <c s="1" r="D48"/>
      <c s="1" r="E48"/>
      <c s="1" r="F48"/>
      <c s="1" r="G48"/>
    </row>
    <row r="49">
      <c s="1" r="C49"/>
      <c s="1" r="D49"/>
      <c s="1" r="E49"/>
      <c s="1" r="F49"/>
      <c s="1" r="G49"/>
    </row>
    <row r="50">
      <c s="435" r="A50"/>
      <c s="436" r="B50"/>
      <c s="436" r="C50"/>
      <c t="s" s="436" r="D50">
        <v>68354</v>
      </c>
      <c s="435" r="E50"/>
      <c s="435" r="F50"/>
      <c s="435" r="G50"/>
      <c s="435" r="H50"/>
      <c s="435" r="I50"/>
      <c s="435" r="J50"/>
      <c s="435" r="K50"/>
      <c s="435" r="L50"/>
      <c s="435" r="M50"/>
      <c s="435" r="N50"/>
      <c s="435" r="O50"/>
      <c s="435" r="P50"/>
      <c s="435" r="Q50"/>
      <c s="435" r="R50"/>
      <c s="435" r="S50"/>
      <c s="435" r="T50"/>
      <c s="435" r="U50"/>
      <c s="435" r="V50"/>
      <c s="435" r="W50"/>
      <c s="435" r="X50"/>
      <c s="435" r="Y50"/>
      <c s="435" r="Z50"/>
      <c s="435" r="AA50"/>
      <c s="435" r="AB50"/>
      <c s="435" r="AC50"/>
      <c s="435" r="AD50"/>
    </row>
    <row r="51">
      <c t="s" s="1" r="D51">
        <v>68355</v>
      </c>
      <c t="s" s="1" r="E51">
        <v>68356</v>
      </c>
      <c t="s" s="1" r="F51">
        <v>68357</v>
      </c>
      <c t="s" s="9" r="G51">
        <v>68358</v>
      </c>
    </row>
    <row r="52">
      <c t="s" s="437" r="D52">
        <v>68359</v>
      </c>
      <c t="s" s="1" r="E52">
        <v>68360</v>
      </c>
      <c t="s" s="1" r="F52">
        <v>68361</v>
      </c>
      <c t="s" s="9" r="G52">
        <v>68362</v>
      </c>
    </row>
    <row r="53">
      <c t="s" s="437" r="D53">
        <v>68363</v>
      </c>
      <c t="s" s="1" r="E53">
        <v>68364</v>
      </c>
      <c t="s" s="1" r="F53">
        <v>68365</v>
      </c>
      <c t="s" s="9" r="G53">
        <v>68366</v>
      </c>
    </row>
    <row r="54">
      <c t="s" s="437" r="D54">
        <v>68367</v>
      </c>
      <c t="s" s="1" r="E54">
        <v>68368</v>
      </c>
      <c t="s" s="1" r="F54">
        <v>68369</v>
      </c>
      <c t="s" s="9" r="G54">
        <v>68370</v>
      </c>
    </row>
    <row r="55">
      <c t="s" s="1" r="D55">
        <v>68371</v>
      </c>
      <c t="s" s="1" r="E55">
        <v>68372</v>
      </c>
      <c s="1" r="F55"/>
      <c t="s" s="9" r="G55">
        <v>68373</v>
      </c>
    </row>
    <row r="56">
      <c t="s" s="1" r="D56">
        <v>68374</v>
      </c>
      <c t="s" s="1" r="E56">
        <v>68375</v>
      </c>
      <c s="1" r="F56"/>
      <c t="s" s="9" r="G56">
        <v>68376</v>
      </c>
    </row>
    <row r="57">
      <c t="s" s="1" r="D57">
        <v>68377</v>
      </c>
      <c t="s" s="1" r="E57">
        <v>68378</v>
      </c>
      <c t="s" s="1" r="F57">
        <v>68379</v>
      </c>
      <c t="s" s="9" r="G57">
        <v>68380</v>
      </c>
    </row>
    <row r="58">
      <c t="s" s="1" r="C58">
        <v>68381</v>
      </c>
      <c t="s" s="1" r="D58">
        <v>68382</v>
      </c>
      <c t="s" s="1" r="E58">
        <v>68383</v>
      </c>
      <c t="s" s="1" r="F58">
        <v>68384</v>
      </c>
      <c t="s" s="9" r="G58">
        <v>68385</v>
      </c>
    </row>
    <row r="59">
      <c t="s" s="1" r="C59">
        <v>68386</v>
      </c>
      <c t="s" s="1" r="D59">
        <v>68387</v>
      </c>
      <c t="s" s="1" r="E59">
        <v>68388</v>
      </c>
      <c t="s" s="1" r="F59">
        <v>68389</v>
      </c>
      <c t="s" s="9" r="G59">
        <v>68390</v>
      </c>
    </row>
    <row r="60">
      <c t="s" s="1" r="C60">
        <v>68391</v>
      </c>
      <c t="s" s="1" r="D60">
        <v>68392</v>
      </c>
      <c t="s" s="1" r="E60">
        <v>68393</v>
      </c>
      <c t="s" s="1" r="F60">
        <v>68394</v>
      </c>
      <c t="s" s="9" r="G60">
        <v>68395</v>
      </c>
    </row>
    <row r="61">
      <c s="1" r="C61"/>
      <c t="s" s="1" r="D61">
        <v>68396</v>
      </c>
      <c t="s" s="1" r="E61">
        <v>68397</v>
      </c>
      <c t="s" s="1" r="F61">
        <v>68398</v>
      </c>
      <c t="s" s="9" r="G61">
        <v>68399</v>
      </c>
    </row>
    <row r="62">
      <c s="1" r="C62"/>
      <c t="s" s="1" r="D62">
        <v>68400</v>
      </c>
      <c t="s" s="1" r="E62">
        <v>68401</v>
      </c>
      <c t="s" s="1" r="F62">
        <v>68402</v>
      </c>
      <c t="s" s="9" r="G62">
        <v>68403</v>
      </c>
    </row>
    <row r="63">
      <c s="1" r="C63"/>
      <c t="s" s="1" r="D63">
        <v>68404</v>
      </c>
      <c t="s" s="1" r="E63">
        <v>68405</v>
      </c>
      <c s="1" r="F63"/>
      <c t="s" s="9" r="G63">
        <v>68406</v>
      </c>
    </row>
    <row r="64">
      <c s="1" r="C64"/>
      <c t="s" s="1" r="D64">
        <v>68407</v>
      </c>
      <c t="s" s="1" r="E64">
        <v>68408</v>
      </c>
      <c t="s" s="1" r="F64">
        <v>68409</v>
      </c>
      <c t="s" s="9" r="G64">
        <v>68410</v>
      </c>
    </row>
    <row r="65">
      <c s="1" r="C65"/>
      <c s="1" r="D65"/>
      <c s="1" r="E65"/>
      <c s="1" r="F65"/>
      <c s="1" r="G65"/>
    </row>
    <row r="66">
      <c s="435" r="A66"/>
      <c s="436" r="B66"/>
      <c s="436" r="C66"/>
      <c t="s" s="436" r="D66">
        <v>68411</v>
      </c>
      <c s="435" r="E66"/>
      <c s="435" r="F66"/>
      <c s="435" r="G66"/>
      <c s="435" r="H66"/>
      <c s="435" r="I66"/>
      <c s="435" r="J66"/>
      <c s="435" r="K66"/>
      <c s="435" r="L66"/>
      <c s="435" r="M66"/>
      <c s="435" r="N66"/>
      <c s="435" r="O66"/>
      <c s="435" r="P66"/>
      <c s="435" r="Q66"/>
      <c s="435" r="R66"/>
      <c s="435" r="S66"/>
      <c s="435" r="T66"/>
      <c s="435" r="U66"/>
      <c s="435" r="V66"/>
      <c s="435" r="W66"/>
      <c s="435" r="X66"/>
      <c s="435" r="Y66"/>
      <c s="435" r="Z66"/>
      <c s="435" r="AA66"/>
      <c s="435" r="AB66"/>
      <c s="435" r="AC66"/>
      <c s="435" r="AD66"/>
    </row>
    <row r="67">
      <c t="s" s="1" r="C67">
        <v>68412</v>
      </c>
      <c t="s" s="1" r="D67">
        <v>68413</v>
      </c>
      <c t="s" s="1" r="E67">
        <v>68414</v>
      </c>
      <c s="1" r="F67"/>
      <c t="s" s="9" r="G67">
        <v>68415</v>
      </c>
    </row>
    <row r="68">
      <c t="s" s="1" r="D68">
        <v>68416</v>
      </c>
      <c t="s" s="1" r="E68">
        <v>68417</v>
      </c>
      <c s="1" r="F68"/>
      <c t="s" s="9" r="G68">
        <v>68418</v>
      </c>
    </row>
    <row r="69">
      <c t="s" s="1" r="D69">
        <v>68419</v>
      </c>
      <c t="s" s="1" r="E69">
        <v>68420</v>
      </c>
      <c s="1" r="F69"/>
      <c t="s" s="9" r="G69">
        <v>68421</v>
      </c>
    </row>
    <row r="70">
      <c t="s" s="1" r="D70">
        <v>68422</v>
      </c>
      <c t="s" s="1" r="E70">
        <v>68423</v>
      </c>
      <c s="1" r="F70"/>
      <c t="s" s="9" r="G70">
        <v>68424</v>
      </c>
    </row>
    <row r="71">
      <c s="1" r="D71"/>
      <c s="1" r="E71"/>
      <c s="1" r="F71"/>
      <c s="1" r="G71"/>
    </row>
    <row r="72">
      <c s="435" r="A72"/>
      <c s="436" r="B72"/>
      <c s="436" r="C72"/>
      <c t="s" s="436" r="D72">
        <v>68425</v>
      </c>
      <c s="435" r="E72"/>
      <c s="435" r="F72"/>
      <c s="435" r="G72"/>
      <c s="435" r="H72"/>
      <c s="435" r="I72"/>
      <c s="435" r="J72"/>
      <c s="435" r="K72"/>
      <c s="435" r="L72"/>
      <c s="435" r="M72"/>
      <c s="435" r="N72"/>
      <c s="435" r="O72"/>
      <c s="435" r="P72"/>
      <c s="435" r="Q72"/>
      <c s="435" r="R72"/>
      <c s="435" r="S72"/>
      <c s="435" r="T72"/>
      <c s="435" r="U72"/>
      <c s="435" r="V72"/>
      <c s="435" r="W72"/>
      <c s="435" r="X72"/>
      <c s="435" r="Y72"/>
      <c s="435" r="Z72"/>
      <c s="435" r="AA72"/>
      <c s="435" r="AB72"/>
      <c s="435" r="AC72"/>
      <c s="435" r="AD72"/>
    </row>
    <row r="73">
      <c t="s" s="1" r="A73">
        <v>68426</v>
      </c>
      <c t="s" s="1" r="B73">
        <v>68427</v>
      </c>
      <c t="s" s="1" r="C73">
        <v>68428</v>
      </c>
      <c t="s" s="1" r="D73">
        <v>68429</v>
      </c>
      <c t="s" s="1" r="E73">
        <v>68430</v>
      </c>
      <c t="s" s="1" r="F73">
        <v>68431</v>
      </c>
      <c t="s" s="9" r="G73">
        <v>68432</v>
      </c>
    </row>
    <row r="74">
      <c t="s" s="1" r="A74">
        <v>68433</v>
      </c>
      <c t="s" s="1" r="B74">
        <v>68434</v>
      </c>
      <c s="1" r="C74"/>
      <c t="s" s="1" r="D74">
        <v>68435</v>
      </c>
      <c t="s" s="1" r="E74">
        <v>68436</v>
      </c>
      <c t="s" s="1" r="F74">
        <v>68437</v>
      </c>
      <c t="s" s="9" r="G74">
        <v>68438</v>
      </c>
    </row>
    <row r="75">
      <c t="s" s="1" r="A75">
        <v>68439</v>
      </c>
      <c t="s" s="1" r="B75">
        <v>68440</v>
      </c>
      <c s="1" r="C75"/>
      <c t="s" s="1" r="D75">
        <v>68441</v>
      </c>
      <c t="s" s="1" r="E75">
        <v>68442</v>
      </c>
      <c t="s" s="1" r="F75">
        <v>68443</v>
      </c>
      <c t="s" s="9" r="G75">
        <v>68444</v>
      </c>
    </row>
    <row r="76">
      <c t="s" s="1" r="A76">
        <v>68445</v>
      </c>
      <c t="s" s="1" r="B76">
        <v>68446</v>
      </c>
      <c t="s" s="1" r="D76">
        <v>68447</v>
      </c>
      <c t="s" s="1" r="E76">
        <v>68448</v>
      </c>
      <c t="s" s="1" r="F76">
        <v>68449</v>
      </c>
      <c t="s" s="9" r="G76">
        <v>68450</v>
      </c>
    </row>
    <row r="77">
      <c t="s" s="1" r="A77">
        <v>68451</v>
      </c>
      <c t="s" s="1" r="B77">
        <v>68452</v>
      </c>
      <c t="s" s="1" r="C77">
        <v>68453</v>
      </c>
      <c t="s" s="1" r="D77">
        <v>68454</v>
      </c>
      <c t="s" s="1" r="E77">
        <v>68455</v>
      </c>
      <c t="s" s="1" r="F77">
        <v>68456</v>
      </c>
      <c t="s" s="9" r="G77">
        <v>68457</v>
      </c>
    </row>
    <row r="78">
      <c t="s" s="1" r="A78">
        <v>68458</v>
      </c>
      <c t="s" s="1" r="B78">
        <v>68459</v>
      </c>
      <c t="s" s="1" r="C78">
        <v>68460</v>
      </c>
      <c t="s" s="1" r="D78">
        <v>68461</v>
      </c>
      <c t="s" s="1" r="E78">
        <v>68462</v>
      </c>
      <c t="s" s="1" r="F78">
        <v>68463</v>
      </c>
      <c t="s" s="9" r="G78">
        <v>68464</v>
      </c>
    </row>
    <row r="79">
      <c t="s" s="1" r="A79">
        <v>68465</v>
      </c>
      <c t="s" s="1" r="B79">
        <v>68466</v>
      </c>
      <c t="s" s="1" r="C79">
        <v>68467</v>
      </c>
      <c t="s" s="1" r="D79">
        <v>68468</v>
      </c>
      <c t="s" s="1" r="E79">
        <v>68469</v>
      </c>
      <c t="s" s="1" r="F79">
        <v>68470</v>
      </c>
      <c t="s" s="1" r="G79">
        <v>68471</v>
      </c>
    </row>
    <row r="80">
      <c t="s" s="1" r="A80">
        <v>68472</v>
      </c>
      <c t="s" s="1" r="B80">
        <v>68473</v>
      </c>
      <c t="s" s="1" r="C80">
        <v>68474</v>
      </c>
      <c t="s" s="270" r="D80">
        <v>68475</v>
      </c>
      <c t="s" s="139" r="E80">
        <v>68476</v>
      </c>
      <c t="s" s="1" r="F80">
        <v>68477</v>
      </c>
      <c t="s" s="9" r="G80">
        <v>68478</v>
      </c>
    </row>
    <row r="81">
      <c t="s" s="1" r="A81">
        <v>68479</v>
      </c>
      <c t="s" s="1" r="B81">
        <v>68480</v>
      </c>
      <c s="1" r="C81"/>
      <c t="s" s="438" r="D81">
        <v>68481</v>
      </c>
      <c t="s" s="124" r="E81">
        <v>68482</v>
      </c>
      <c t="s" s="1" r="F81">
        <v>68483</v>
      </c>
      <c t="s" s="9" r="G81">
        <v>68484</v>
      </c>
    </row>
    <row r="82">
      <c t="s" s="1" r="A82">
        <v>68485</v>
      </c>
      <c t="s" s="1" r="B82">
        <v>68486</v>
      </c>
      <c t="s" s="1" r="C82">
        <v>68487</v>
      </c>
      <c t="s" s="270" r="D82">
        <v>68488</v>
      </c>
      <c t="s" s="139" r="E82">
        <v>68489</v>
      </c>
      <c t="s" s="1" r="F82">
        <v>68490</v>
      </c>
      <c t="s" s="9" r="G82">
        <v>68491</v>
      </c>
    </row>
    <row r="83">
      <c t="s" s="1" r="A83">
        <v>68492</v>
      </c>
      <c t="s" s="1" r="B83">
        <v>68493</v>
      </c>
      <c s="1" r="C83"/>
      <c t="s" s="270" r="D83">
        <v>68494</v>
      </c>
      <c t="s" s="139" r="E83">
        <v>68495</v>
      </c>
      <c t="s" s="1" r="F83">
        <v>68496</v>
      </c>
      <c t="s" s="9" r="G83">
        <v>68497</v>
      </c>
    </row>
    <row r="84">
      <c t="s" s="1" r="A84">
        <v>68498</v>
      </c>
      <c t="s" s="1" r="B84">
        <v>68499</v>
      </c>
      <c t="s" s="1" r="C84">
        <v>68500</v>
      </c>
      <c t="s" s="1" r="D84">
        <v>68501</v>
      </c>
      <c t="s" s="1" r="E84">
        <v>68502</v>
      </c>
      <c t="s" s="1" r="F84">
        <v>68503</v>
      </c>
      <c t="s" s="9" r="G84">
        <v>68504</v>
      </c>
    </row>
    <row r="85">
      <c t="s" s="1" r="A85">
        <v>68505</v>
      </c>
      <c s="1" r="B85"/>
      <c t="s" s="1" r="C85">
        <v>68506</v>
      </c>
      <c t="s" s="1" r="D85">
        <v>68507</v>
      </c>
      <c t="s" s="1" r="E85">
        <v>68508</v>
      </c>
      <c t="s" s="1" r="F85">
        <v>68509</v>
      </c>
      <c t="s" s="9" r="G85">
        <v>68510</v>
      </c>
    </row>
    <row r="86">
      <c t="s" s="1" r="A86">
        <v>68511</v>
      </c>
      <c s="1" r="B86"/>
      <c t="s" s="1" r="C86">
        <v>68512</v>
      </c>
      <c t="s" s="1" r="D86">
        <v>68513</v>
      </c>
      <c t="s" s="1" r="E86">
        <v>68514</v>
      </c>
      <c t="s" s="1" r="F86">
        <v>68515</v>
      </c>
      <c t="s" s="9" r="G86">
        <v>68516</v>
      </c>
    </row>
    <row r="87">
      <c t="s" s="1" r="A87">
        <v>68517</v>
      </c>
      <c s="1" r="B87"/>
      <c t="s" s="1" r="C87">
        <v>68518</v>
      </c>
      <c t="s" s="1" r="D87">
        <v>68519</v>
      </c>
      <c t="s" s="1" r="E87">
        <v>68520</v>
      </c>
      <c t="s" s="1" r="F87">
        <v>68521</v>
      </c>
      <c t="s" s="9" r="G87">
        <v>68522</v>
      </c>
    </row>
    <row r="88">
      <c t="s" s="1" r="A88">
        <v>68523</v>
      </c>
      <c s="1" r="B88"/>
      <c t="s" s="1" r="C88">
        <v>68524</v>
      </c>
      <c t="s" s="1" r="D88">
        <v>68525</v>
      </c>
      <c t="s" s="1" r="E88">
        <v>68526</v>
      </c>
      <c t="s" s="1" r="F88">
        <v>68527</v>
      </c>
      <c t="s" s="9" r="G88">
        <v>68528</v>
      </c>
    </row>
    <row r="89">
      <c t="s" s="1" r="A89">
        <v>68529</v>
      </c>
      <c s="1" r="B89"/>
      <c t="s" s="1" r="C89">
        <v>68530</v>
      </c>
      <c t="s" s="1" r="D89">
        <v>68531</v>
      </c>
      <c t="s" s="1" r="E89">
        <v>68532</v>
      </c>
      <c t="s" s="1" r="F89">
        <v>68533</v>
      </c>
      <c t="s" s="9" r="G89">
        <v>68534</v>
      </c>
    </row>
    <row r="90">
      <c t="s" s="1" r="A90">
        <v>68535</v>
      </c>
      <c s="1" r="B90"/>
      <c t="s" s="1" r="C90">
        <v>68536</v>
      </c>
      <c t="s" s="1" r="D90">
        <v>68537</v>
      </c>
      <c t="s" s="1" r="E90">
        <v>68538</v>
      </c>
      <c t="s" s="1" r="F90">
        <v>68539</v>
      </c>
      <c t="s" s="9" r="G90">
        <v>68540</v>
      </c>
    </row>
    <row r="91">
      <c t="s" s="1" r="A91">
        <v>68541</v>
      </c>
      <c s="1" r="B91"/>
      <c t="s" s="1" r="C91">
        <v>68542</v>
      </c>
      <c t="s" s="1" r="D91">
        <v>68543</v>
      </c>
      <c t="s" s="1" r="E91">
        <v>68544</v>
      </c>
      <c t="s" s="1" r="F91">
        <v>68545</v>
      </c>
      <c t="s" s="9" r="G91">
        <v>68546</v>
      </c>
    </row>
    <row r="92">
      <c t="s" s="1" r="A92">
        <v>68547</v>
      </c>
      <c s="1" r="B92"/>
      <c t="s" s="1" r="C92">
        <v>68548</v>
      </c>
      <c t="s" s="1" r="D92">
        <v>68549</v>
      </c>
      <c t="s" s="1" r="E92">
        <v>68550</v>
      </c>
      <c t="s" s="1" r="F92">
        <v>68551</v>
      </c>
      <c t="s" s="9" r="G92">
        <v>68552</v>
      </c>
    </row>
    <row r="93">
      <c s="1" r="A93"/>
      <c s="1" r="B93"/>
      <c s="1" r="C93"/>
      <c s="1" r="D93"/>
      <c s="1" r="E93"/>
      <c s="1" r="F93"/>
      <c s="1" r="G93"/>
    </row>
    <row r="94">
      <c s="439" r="A94"/>
      <c s="439" r="B94"/>
      <c s="439" r="C94"/>
      <c t="s" s="440" r="D94">
        <v>68553</v>
      </c>
      <c s="439" r="E94"/>
      <c s="439" r="F94"/>
      <c s="439" r="G94"/>
      <c s="439" r="H94"/>
      <c s="439" r="I94"/>
      <c s="439" r="J94"/>
      <c s="439" r="K94"/>
      <c s="439" r="L94"/>
      <c s="439" r="M94"/>
      <c s="439" r="N94"/>
      <c s="439" r="O94"/>
      <c s="439" r="P94"/>
      <c s="439" r="Q94"/>
      <c s="439" r="R94"/>
      <c s="439" r="S94"/>
      <c s="439" r="T94"/>
      <c s="439" r="U94"/>
      <c s="439" r="V94"/>
      <c s="439" r="W94"/>
      <c s="439" r="X94"/>
      <c s="439" r="Y94"/>
      <c s="439" r="Z94"/>
      <c s="439" r="AA94"/>
      <c s="439" r="AB94"/>
      <c s="439" r="AC94"/>
      <c s="439" r="AD94"/>
    </row>
    <row r="95">
      <c t="s" s="1" r="A95">
        <v>68554</v>
      </c>
      <c t="s" s="1" r="B95">
        <v>68555</v>
      </c>
      <c t="s" s="1" r="C95">
        <v>68556</v>
      </c>
      <c t="s" s="1" r="D95">
        <v>68557</v>
      </c>
      <c t="s" s="1" r="E95">
        <v>68558</v>
      </c>
      <c s="1" r="F95"/>
      <c t="s" s="9" r="G95">
        <v>68559</v>
      </c>
    </row>
    <row r="96">
      <c t="s" s="1" r="A96">
        <v>68560</v>
      </c>
      <c t="s" s="1" r="B96">
        <v>68561</v>
      </c>
      <c t="s" s="1" r="C96">
        <v>68562</v>
      </c>
      <c t="s" s="1" r="D96">
        <v>68563</v>
      </c>
      <c t="s" s="1" r="E96">
        <v>68564</v>
      </c>
      <c s="1" r="F96"/>
      <c t="s" s="9" r="G96">
        <v>68565</v>
      </c>
    </row>
    <row r="97">
      <c t="s" s="1" r="A97">
        <v>68566</v>
      </c>
      <c t="s" s="1" r="B97">
        <v>68567</v>
      </c>
      <c t="s" s="1" r="C97">
        <v>68568</v>
      </c>
      <c t="s" s="1" r="D97">
        <v>68569</v>
      </c>
      <c t="s" s="1" r="E97">
        <v>68570</v>
      </c>
      <c s="1" r="F97"/>
      <c t="s" s="9" r="G97">
        <v>68571</v>
      </c>
    </row>
    <row r="98">
      <c t="s" s="1" r="A98">
        <v>68572</v>
      </c>
      <c t="s" s="1" r="B98">
        <v>68573</v>
      </c>
      <c t="s" s="1" r="C98">
        <v>68574</v>
      </c>
      <c t="s" s="1" r="D98">
        <v>68575</v>
      </c>
      <c t="s" s="1" r="E98">
        <v>68576</v>
      </c>
      <c s="1" r="F98"/>
      <c t="s" s="9" r="G98">
        <v>68577</v>
      </c>
    </row>
    <row r="99">
      <c t="s" s="1" r="A99">
        <v>68578</v>
      </c>
      <c t="s" s="1" r="B99">
        <v>68579</v>
      </c>
      <c t="s" s="1" r="C99">
        <v>68580</v>
      </c>
      <c t="s" s="202" r="D99">
        <v>68581</v>
      </c>
      <c t="s" s="1" r="E99">
        <v>68582</v>
      </c>
      <c t="s" s="9" r="G99">
        <v>68583</v>
      </c>
    </row>
    <row r="100">
      <c t="s" s="1" r="A100">
        <v>68584</v>
      </c>
      <c t="s" s="1" r="B100">
        <v>68585</v>
      </c>
      <c t="s" s="1" r="C100">
        <v>68586</v>
      </c>
      <c t="s" s="1" r="D100">
        <v>68587</v>
      </c>
      <c t="s" s="1" r="E100">
        <v>68588</v>
      </c>
      <c t="s" s="9" r="G100">
        <v>68589</v>
      </c>
    </row>
    <row r="101">
      <c t="s" s="1" r="A101">
        <v>68590</v>
      </c>
      <c t="s" s="1" r="B101">
        <v>68591</v>
      </c>
      <c t="s" s="1" r="C101">
        <v>68592</v>
      </c>
      <c t="s" s="1" r="D101">
        <v>68593</v>
      </c>
      <c t="s" s="1" r="E101">
        <v>68594</v>
      </c>
      <c t="s" s="9" r="G101">
        <v>68595</v>
      </c>
    </row>
    <row r="102">
      <c t="s" s="1" r="A102">
        <v>68596</v>
      </c>
      <c s="1" r="B102"/>
      <c t="s" s="1" r="C102">
        <v>68597</v>
      </c>
      <c t="s" s="1" r="D102">
        <v>68598</v>
      </c>
      <c t="s" s="1" r="E102">
        <v>68599</v>
      </c>
      <c t="s" s="9" r="G102">
        <v>68600</v>
      </c>
    </row>
    <row r="103">
      <c s="1" r="A103"/>
      <c s="1" r="C103"/>
      <c s="1" r="D103"/>
      <c s="1" r="E103"/>
      <c s="1" r="G103"/>
    </row>
    <row r="104">
      <c s="441" r="A104"/>
      <c s="441" r="B104"/>
      <c s="441" r="C104"/>
      <c t="s" s="442" r="D104">
        <v>68601</v>
      </c>
      <c s="441" r="E104"/>
      <c s="441" r="F104"/>
      <c s="441" r="G104"/>
      <c s="441" r="H104"/>
      <c s="441" r="I104"/>
      <c s="441" r="J104"/>
      <c s="441" r="K104"/>
      <c s="441" r="L104"/>
      <c s="441" r="M104"/>
      <c s="441" r="N104"/>
      <c s="441" r="O104"/>
      <c s="441" r="P104"/>
      <c s="441" r="Q104"/>
      <c s="441" r="R104"/>
      <c s="441" r="S104"/>
      <c s="441" r="T104"/>
      <c s="441" r="U104"/>
      <c s="441" r="V104"/>
      <c s="441" r="W104"/>
      <c s="441" r="X104"/>
      <c s="441" r="Y104"/>
      <c s="441" r="Z104"/>
      <c s="441" r="AA104"/>
      <c s="441" r="AB104"/>
      <c s="441" r="AC104"/>
      <c s="441" r="AD104"/>
    </row>
    <row r="105">
      <c t="s" s="1" r="A105">
        <v>68602</v>
      </c>
      <c t="s" s="1" r="B105">
        <v>68603</v>
      </c>
      <c t="s" s="1" r="C105">
        <v>68604</v>
      </c>
      <c t="s" s="1" r="D105">
        <v>68605</v>
      </c>
      <c t="s" s="1" r="E105">
        <v>68606</v>
      </c>
      <c s="1" r="F105"/>
      <c t="s" s="9" r="G105">
        <v>68607</v>
      </c>
    </row>
    <row r="106">
      <c t="s" s="1" r="A106">
        <v>68608</v>
      </c>
      <c t="s" s="1" r="B106">
        <v>68609</v>
      </c>
      <c t="s" s="1" r="C106">
        <v>68610</v>
      </c>
      <c t="s" s="1" r="D106">
        <v>68611</v>
      </c>
      <c t="s" s="1" r="E106">
        <v>68612</v>
      </c>
      <c s="431" r="F106"/>
      <c t="s" s="307" r="G106">
        <v>68613</v>
      </c>
    </row>
    <row r="107">
      <c t="s" s="1" r="A107">
        <v>68614</v>
      </c>
      <c t="s" s="1" r="B107">
        <v>68615</v>
      </c>
      <c t="s" s="1" r="C107">
        <v>68616</v>
      </c>
      <c t="s" s="1" r="D107">
        <v>68617</v>
      </c>
      <c t="s" s="270" r="E107">
        <v>68618</v>
      </c>
      <c t="s" s="9" r="G107">
        <v>68619</v>
      </c>
    </row>
    <row r="108">
      <c t="s" s="1" r="A108">
        <v>68620</v>
      </c>
      <c t="s" s="1" r="B108">
        <v>68621</v>
      </c>
      <c t="s" s="1" r="C108">
        <v>68622</v>
      </c>
      <c t="s" s="1" r="D108">
        <v>68623</v>
      </c>
      <c t="s" s="1" r="E108">
        <v>68624</v>
      </c>
      <c t="s" s="9" r="G108">
        <v>68625</v>
      </c>
    </row>
    <row r="109">
      <c t="s" s="1" r="A109">
        <v>68626</v>
      </c>
      <c t="s" s="1" r="B109">
        <v>68627</v>
      </c>
      <c t="s" s="1" r="C109">
        <v>68628</v>
      </c>
      <c t="s" s="1" r="D109">
        <v>68629</v>
      </c>
      <c t="s" s="1" r="E109">
        <v>68630</v>
      </c>
      <c t="s" s="9" r="G109">
        <v>68631</v>
      </c>
    </row>
    <row r="110">
      <c t="s" s="1" r="A110">
        <v>68632</v>
      </c>
      <c t="s" s="1" r="B110">
        <v>68633</v>
      </c>
      <c t="s" s="1" r="C110">
        <v>68634</v>
      </c>
      <c t="s" s="5" r="D110">
        <v>68635</v>
      </c>
      <c t="s" s="18" r="E110">
        <v>68636</v>
      </c>
      <c t="s" s="1" r="F110">
        <v>68637</v>
      </c>
      <c t="s" s="9" r="G110">
        <v>68638</v>
      </c>
    </row>
    <row r="111">
      <c t="s" s="1" r="A111">
        <v>68639</v>
      </c>
      <c t="s" s="1" r="B111">
        <v>68640</v>
      </c>
      <c t="s" s="1" r="C111">
        <v>68641</v>
      </c>
      <c t="s" s="1" r="D111">
        <v>68642</v>
      </c>
      <c t="s" s="1" r="E111">
        <v>68643</v>
      </c>
      <c t="s" s="9" r="G111">
        <v>68644</v>
      </c>
    </row>
    <row r="112">
      <c s="98" r="A112"/>
      <c s="98" r="B112"/>
      <c s="98" r="C112"/>
      <c s="140" r="D112"/>
      <c s="434" r="E112"/>
      <c s="98" r="F112"/>
      <c s="98" r="G112"/>
      <c s="149" r="H112"/>
      <c s="149" r="I112"/>
      <c s="149" r="J112"/>
      <c s="149" r="K112"/>
      <c s="149" r="L112"/>
      <c s="149" r="M112"/>
      <c s="149" r="N112"/>
      <c s="149" r="O112"/>
      <c s="149" r="P112"/>
      <c s="149" r="Q112"/>
      <c s="149" r="R112"/>
      <c s="149" r="S112"/>
      <c s="149" r="T112"/>
      <c s="149" r="U112"/>
      <c s="149" r="V112"/>
      <c s="149" r="W112"/>
      <c s="149" r="X112"/>
      <c s="149" r="Y112"/>
      <c s="149" r="Z112"/>
      <c s="149" r="AA112"/>
      <c s="149" r="AB112"/>
      <c s="149" r="AC112"/>
      <c s="149" r="AD112"/>
    </row>
    <row r="113">
      <c s="441" r="A113"/>
      <c s="441" r="B113"/>
      <c s="441" r="C113"/>
      <c t="s" s="442" r="D113">
        <v>68645</v>
      </c>
      <c s="441" r="E113"/>
      <c s="441" r="F113"/>
      <c s="441" r="G113"/>
      <c s="441" r="H113"/>
      <c s="441" r="I113"/>
      <c s="441" r="J113"/>
      <c s="441" r="K113"/>
      <c s="441" r="L113"/>
      <c s="441" r="M113"/>
      <c s="441" r="N113"/>
      <c s="441" r="O113"/>
      <c s="441" r="P113"/>
      <c s="441" r="Q113"/>
      <c s="441" r="R113"/>
      <c s="441" r="S113"/>
      <c s="441" r="T113"/>
      <c s="441" r="U113"/>
      <c s="441" r="V113"/>
      <c s="441" r="W113"/>
      <c s="441" r="X113"/>
      <c s="441" r="Y113"/>
      <c s="441" r="Z113"/>
      <c s="441" r="AA113"/>
      <c s="441" r="AB113"/>
      <c s="441" r="AC113"/>
      <c s="441" r="AD113"/>
    </row>
    <row r="114">
      <c t="s" s="1" r="A114">
        <v>68646</v>
      </c>
      <c t="s" s="1" r="B114">
        <v>68647</v>
      </c>
      <c t="s" s="1" r="C114">
        <v>68648</v>
      </c>
      <c t="s" s="1" r="D114">
        <v>68649</v>
      </c>
      <c t="s" s="1" r="E114">
        <v>68650</v>
      </c>
      <c t="s" s="9" r="G114">
        <v>68651</v>
      </c>
    </row>
    <row r="115">
      <c t="s" s="1" r="A115">
        <v>68652</v>
      </c>
      <c t="s" s="1" r="B115">
        <v>68653</v>
      </c>
      <c t="s" s="1" r="D115">
        <v>68654</v>
      </c>
      <c t="s" s="1" r="E115">
        <v>68655</v>
      </c>
      <c t="s" s="9" r="G115">
        <v>68656</v>
      </c>
    </row>
    <row r="116">
      <c t="s" s="1" r="A116">
        <v>68657</v>
      </c>
      <c t="s" s="1" r="D116">
        <v>68658</v>
      </c>
      <c t="s" s="1" r="E116">
        <v>68659</v>
      </c>
      <c t="s" s="9" r="G116">
        <v>68660</v>
      </c>
    </row>
    <row r="117">
      <c t="s" s="1" r="A117">
        <v>68661</v>
      </c>
      <c t="s" s="1" r="D117">
        <v>68662</v>
      </c>
      <c t="s" s="1" r="E117">
        <v>68663</v>
      </c>
      <c t="s" s="9" r="G117">
        <v>68664</v>
      </c>
    </row>
    <row r="118">
      <c t="s" s="1" r="A118">
        <v>68665</v>
      </c>
      <c t="s" s="1" r="D118">
        <v>68666</v>
      </c>
      <c t="s" s="1" r="E118">
        <v>68667</v>
      </c>
      <c t="s" s="9" r="G118">
        <v>68668</v>
      </c>
    </row>
    <row r="119">
      <c t="s" s="1" r="A119">
        <v>68669</v>
      </c>
      <c t="s" s="1" r="D119">
        <v>68670</v>
      </c>
      <c t="s" s="1" r="E119">
        <v>68671</v>
      </c>
      <c t="s" s="9" r="G119">
        <v>68672</v>
      </c>
    </row>
    <row r="120">
      <c t="s" s="1" r="A120">
        <v>68673</v>
      </c>
      <c t="s" s="1" r="D120">
        <v>68674</v>
      </c>
      <c t="s" s="1" r="E120">
        <v>68675</v>
      </c>
      <c t="s" s="1" r="G120">
        <v>68676</v>
      </c>
    </row>
    <row r="121">
      <c t="s" s="1" r="A121">
        <v>68677</v>
      </c>
      <c t="s" s="1" r="B121">
        <v>68678</v>
      </c>
      <c s="1" r="C121"/>
      <c t="s" s="1" r="D121">
        <v>68679</v>
      </c>
      <c t="s" s="1" r="E121">
        <v>68680</v>
      </c>
      <c t="s" s="1" r="G121">
        <v>68681</v>
      </c>
    </row>
    <row r="122">
      <c t="s" s="1" r="A122">
        <v>68682</v>
      </c>
      <c t="s" s="1" r="D122">
        <v>68683</v>
      </c>
      <c t="s" s="1" r="E122">
        <v>68684</v>
      </c>
      <c t="s" s="9" r="G122">
        <v>68685</v>
      </c>
    </row>
    <row r="123">
      <c t="s" s="108" r="A123">
        <v>68686</v>
      </c>
      <c t="s" s="108" r="B123">
        <v>68687</v>
      </c>
      <c s="112" r="C123"/>
      <c t="s" s="108" r="D123">
        <v>68688</v>
      </c>
      <c t="s" s="108" r="E123">
        <v>68689</v>
      </c>
      <c s="112" r="F123"/>
      <c t="s" s="443" r="G123">
        <v>68690</v>
      </c>
      <c s="112" r="H123"/>
      <c s="112" r="I123"/>
      <c s="112" r="J123"/>
      <c s="112" r="K123"/>
      <c s="112" r="L123"/>
      <c s="112" r="M123"/>
      <c s="112" r="N123"/>
      <c s="112" r="O123"/>
      <c s="112" r="P123"/>
      <c s="112" r="Q123"/>
      <c s="112" r="R123"/>
      <c s="112" r="S123"/>
      <c s="112" r="T123"/>
      <c s="112" r="U123"/>
      <c s="112" r="V123"/>
      <c s="112" r="W123"/>
      <c s="112" r="X123"/>
      <c s="112" r="Y123"/>
      <c s="112" r="Z123"/>
      <c s="112" r="AA123"/>
      <c s="112" r="AB123"/>
      <c s="112" r="AC123"/>
      <c s="112" r="AD123"/>
    </row>
    <row r="124">
      <c t="s" s="1" r="A124">
        <v>68691</v>
      </c>
      <c t="s" s="1" r="B124">
        <v>68692</v>
      </c>
      <c t="s" s="1" r="C124">
        <v>68693</v>
      </c>
      <c t="s" s="1" r="D124">
        <v>68694</v>
      </c>
      <c t="s" s="1" r="E124">
        <v>68695</v>
      </c>
      <c t="s" s="9" r="G124">
        <v>68696</v>
      </c>
    </row>
    <row r="125">
      <c s="1" r="A125"/>
      <c s="1" r="D125"/>
      <c s="1" r="E125"/>
      <c s="1" r="G125"/>
    </row>
    <row r="126">
      <c s="441" r="A126"/>
      <c s="441" r="B126"/>
      <c s="441" r="C126"/>
      <c t="s" s="442" r="D126">
        <v>68697</v>
      </c>
      <c s="441" r="E126"/>
      <c s="441" r="F126"/>
      <c s="441" r="G126"/>
      <c s="441" r="H126"/>
      <c s="441" r="I126"/>
      <c s="441" r="J126"/>
      <c s="441" r="K126"/>
      <c s="441" r="L126"/>
      <c s="441" r="M126"/>
      <c s="441" r="N126"/>
      <c s="441" r="O126"/>
      <c s="441" r="P126"/>
      <c s="441" r="Q126"/>
      <c s="441" r="R126"/>
      <c s="441" r="S126"/>
      <c s="441" r="T126"/>
      <c s="441" r="U126"/>
      <c s="441" r="V126"/>
      <c s="441" r="W126"/>
      <c s="441" r="X126"/>
      <c s="441" r="Y126"/>
      <c s="441" r="Z126"/>
      <c s="441" r="AA126"/>
      <c s="441" r="AB126"/>
      <c s="441" r="AC126"/>
      <c s="441" r="AD126"/>
    </row>
    <row r="127">
      <c t="s" s="1" r="A127">
        <v>68698</v>
      </c>
      <c t="s" s="1" r="B127">
        <v>68699</v>
      </c>
      <c t="s" s="1" r="C127">
        <v>68700</v>
      </c>
      <c t="s" s="1" r="D127">
        <v>68701</v>
      </c>
      <c t="s" s="1" r="F127">
        <v>68702</v>
      </c>
      <c t="s" s="9" r="G127">
        <v>68703</v>
      </c>
    </row>
    <row r="128">
      <c s="1" r="A128"/>
      <c s="1" r="B128"/>
      <c s="1" r="C128"/>
      <c s="1" r="D128"/>
      <c s="1" r="F128"/>
      <c s="1" r="G128"/>
    </row>
    <row r="129">
      <c s="441" r="A129"/>
      <c s="441" r="B129"/>
      <c s="441" r="C129"/>
      <c t="s" s="442" r="D129">
        <v>68704</v>
      </c>
      <c s="441" r="E129"/>
      <c s="441" r="F129"/>
      <c s="441" r="G129"/>
      <c s="441" r="H129"/>
      <c s="441" r="I129"/>
      <c s="441" r="J129"/>
      <c s="441" r="K129"/>
      <c s="441" r="L129"/>
      <c s="441" r="M129"/>
      <c s="441" r="N129"/>
      <c s="441" r="O129"/>
      <c s="441" r="P129"/>
      <c s="441" r="Q129"/>
      <c s="441" r="R129"/>
      <c s="441" r="S129"/>
      <c s="441" r="T129"/>
      <c s="441" r="U129"/>
      <c s="441" r="V129"/>
      <c s="441" r="W129"/>
      <c s="441" r="X129"/>
      <c s="441" r="Y129"/>
      <c s="441" r="Z129"/>
      <c s="441" r="AA129"/>
      <c s="441" r="AB129"/>
      <c s="441" r="AC129"/>
      <c s="441" r="AD129"/>
    </row>
    <row r="130">
      <c t="s" s="1" r="D130">
        <v>68705</v>
      </c>
      <c t="s" s="1" r="E130">
        <v>68706</v>
      </c>
      <c t="s" s="9" r="G130">
        <v>68707</v>
      </c>
    </row>
    <row r="132">
      <c s="441" r="A132"/>
      <c s="441" r="B132"/>
      <c s="441" r="C132"/>
      <c t="s" s="442" r="D132">
        <v>68708</v>
      </c>
      <c s="441" r="E132"/>
      <c s="441" r="F132"/>
      <c s="441" r="G132"/>
    </row>
    <row r="133">
      <c t="s" s="1" r="B133">
        <v>68709</v>
      </c>
      <c t="s" s="1" r="D133">
        <v>68710</v>
      </c>
      <c t="s" s="1" r="E133">
        <v>68711</v>
      </c>
      <c t="s" s="1" r="F133">
        <v>68712</v>
      </c>
      <c t="s" s="9" r="G133">
        <v>68713</v>
      </c>
    </row>
    <row r="134">
      <c t="s" s="1" r="D134">
        <v>68714</v>
      </c>
      <c t="s" s="1" r="E134">
        <v>68715</v>
      </c>
      <c t="s" s="1" r="F134">
        <v>68716</v>
      </c>
      <c t="s" s="9" r="G134">
        <v>68717</v>
      </c>
    </row>
    <row r="135">
      <c t="s" s="1" r="D135">
        <v>68718</v>
      </c>
      <c t="s" s="1" r="E135">
        <v>68719</v>
      </c>
      <c t="s" s="1" r="F135">
        <v>68720</v>
      </c>
      <c t="s" s="9" r="G135">
        <v>68721</v>
      </c>
    </row>
  </sheetData>
  <hyperlinks>
    <hyperlink ref="G2" r:id="rId1"/>
    <hyperlink ref="G4" r:id="rId2"/>
    <hyperlink ref="G5" r:id="rId3"/>
    <hyperlink ref="G6" r:id="rId4"/>
    <hyperlink ref="G7" r:id="rId5"/>
    <hyperlink ref="G8" r:id="rId6"/>
    <hyperlink ref="G9" r:id="rId7"/>
    <hyperlink ref="G10" r:id="rId8"/>
    <hyperlink ref="G11" r:id="rId9"/>
    <hyperlink ref="G12" r:id="rId10"/>
    <hyperlink ref="H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4" r:id="rId22"/>
    <hyperlink ref="G25" r:id="rId23"/>
    <hyperlink ref="G26" location="8/8.307/-12.662" r:id="rId24"/>
    <hyperlink ref="G27" location="7/8.760/-9.141" r:id="rId25"/>
    <hyperlink ref="G28" r:id="rId26"/>
    <hyperlink ref="G29" r:id="rId27"/>
    <hyperlink ref="G30" r:id="rId28"/>
    <hyperlink ref="G32" r:id="rId29"/>
    <hyperlink ref="G33" r:id="rId30"/>
    <hyperlink ref="G34" r:id="rId31"/>
    <hyperlink ref="G35" r:id="rId32"/>
    <hyperlink ref="G36" r:id="rId33"/>
    <hyperlink ref="G37" r:id="rId34"/>
    <hyperlink ref="G38" r:id="rId35"/>
    <hyperlink ref="G39" r:id="rId36"/>
    <hyperlink ref="G40" r:id="rId37"/>
    <hyperlink ref="G41" r:id="rId38"/>
    <hyperlink ref="G42" r:id="rId39"/>
    <hyperlink ref="G43" r:id="rId40"/>
    <hyperlink ref="G44" r:id="rId41"/>
    <hyperlink ref="G45" r:id="rId42"/>
    <hyperlink ref="G46" r:id="rId43"/>
    <hyperlink ref="G47" r:id="rId44"/>
    <hyperlink ref="G51" r:id="rId45"/>
    <hyperlink ref="G52" r:id="rId46"/>
    <hyperlink ref="G53" r:id="rId47"/>
    <hyperlink ref="G54" r:id="rId48"/>
    <hyperlink ref="G55" r:id="rId49"/>
    <hyperlink ref="G56" r:id="rId50"/>
    <hyperlink ref="G57" r:id="rId51"/>
    <hyperlink ref="G58" r:id="rId52"/>
    <hyperlink ref="G59" r:id="rId53"/>
    <hyperlink ref="G60" r:id="rId54"/>
    <hyperlink ref="G61" r:id="rId55"/>
    <hyperlink ref="G62" r:id="rId56"/>
    <hyperlink ref="G63" location="lang=en&amp;lat=8.476999&amp;lon=-13.249726&amp;z=15&amp;m=b&amp;search=freetown" r:id="rId57"/>
    <hyperlink ref="G64" r:id="rId58"/>
    <hyperlink ref="G67" r:id="rId59"/>
    <hyperlink ref="G68" r:id="rId60"/>
    <hyperlink ref="G69" r:id="rId61"/>
    <hyperlink ref="G70" location="about" r:id="rId62"/>
    <hyperlink ref="G73" r:id="rId63"/>
    <hyperlink ref="G74" r:id="rId64"/>
    <hyperlink ref="G75" r:id="rId65"/>
    <hyperlink ref="G76" r:id="rId66"/>
    <hyperlink ref="G77" r:id="rId67"/>
    <hyperlink ref="G78" r:id="rId68"/>
    <hyperlink ref="G80" r:id="rId69"/>
    <hyperlink ref="G81" r:id="rId70"/>
    <hyperlink ref="G82" r:id="rId71"/>
    <hyperlink ref="G83" r:id="rId72"/>
    <hyperlink ref="G84" r:id="rId73"/>
    <hyperlink ref="G85" r:id="rId74"/>
    <hyperlink ref="G86" r:id="rId75"/>
    <hyperlink ref="G87" r:id="rId76"/>
    <hyperlink ref="G88" r:id="rId77"/>
    <hyperlink ref="G89" r:id="rId78"/>
    <hyperlink ref="G90" r:id="rId79"/>
    <hyperlink ref="G91" r:id="rId80"/>
    <hyperlink ref="G92" r:id="rId81"/>
    <hyperlink ref="G95" location="gid=1085781057" r:id="rId82"/>
    <hyperlink ref="G96" r:id="rId83"/>
    <hyperlink ref="G97" r:id="rId84"/>
    <hyperlink ref="G98" r:id="rId85"/>
    <hyperlink ref="G99" r:id="rId86"/>
    <hyperlink ref="G100" location="/response" r:id="rId87"/>
    <hyperlink ref="G101" r:id="rId88"/>
    <hyperlink ref="G102" r:id="rId89"/>
    <hyperlink ref="G105" r:id="rId90"/>
    <hyperlink ref="G106" r:id="rId91"/>
    <hyperlink ref="G107" r:id="rId92"/>
    <hyperlink ref="G108" r:id="rId93"/>
    <hyperlink ref="G109" r:id="rId94"/>
    <hyperlink ref="G110" r:id="rId95"/>
    <hyperlink ref="G111" r:id="rId96"/>
    <hyperlink ref="G114" r:id="rId97"/>
    <hyperlink ref="G115" r:id="rId98"/>
    <hyperlink ref="G116" r:id="rId99"/>
    <hyperlink ref="G117" r:id="rId100"/>
    <hyperlink ref="G118" r:id="rId101"/>
    <hyperlink ref="G119" r:id="rId102"/>
    <hyperlink ref="G122" r:id="rId103"/>
    <hyperlink ref="G123" r:id="rId104"/>
    <hyperlink ref="G124" r:id="rId105"/>
    <hyperlink ref="G127" r:id="rId106"/>
    <hyperlink ref="G130" r:id="rId107"/>
    <hyperlink ref="G133" r:id="rId108"/>
    <hyperlink ref="G134" r:id="rId109"/>
    <hyperlink ref="G135" r:id="rId110"/>
  </hyperlinks>
  <drawing r:id="rId1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35.14"/>
    <col min="3" customWidth="1" max="3" width="31.29"/>
    <col min="4" customWidth="1" max="4" width="86.14"/>
  </cols>
  <sheetData>
    <row r="1">
      <c t="s" s="232" r="A1">
        <v>68722</v>
      </c>
      <c s="211" r="B1"/>
      <c s="211" r="C1"/>
      <c s="211" r="D1"/>
      <c s="211" r="E1"/>
      <c s="211" r="F1"/>
      <c s="211" r="G1"/>
      <c s="211" r="H1"/>
      <c s="211" r="I1"/>
      <c s="211" r="J1"/>
      <c s="211" r="K1"/>
      <c s="211" r="L1"/>
      <c s="211" r="M1"/>
      <c s="211" r="N1"/>
      <c s="211" r="O1"/>
      <c s="211" r="P1"/>
      <c s="211" r="Q1"/>
      <c s="211" r="R1"/>
      <c s="211" r="S1"/>
      <c s="211" r="T1"/>
      <c s="211" r="U1"/>
      <c s="211" r="V1"/>
      <c s="211" r="W1"/>
      <c s="211" r="X1"/>
      <c s="211" r="Y1"/>
      <c s="211" r="Z1"/>
    </row>
    <row r="2">
      <c s="444" r="A2">
        <v>41904.0</v>
      </c>
      <c t="s" s="445" r="B2">
        <v>68723</v>
      </c>
      <c t="s" s="446" r="C2">
        <v>68724</v>
      </c>
      <c t="s" s="447" r="D2">
        <v>68725</v>
      </c>
      <c s="211" r="E2"/>
      <c s="211" r="F2"/>
      <c s="211" r="G2"/>
      <c s="211" r="H2"/>
      <c s="211" r="I2"/>
      <c s="211" r="J2"/>
      <c s="211" r="K2"/>
      <c s="211" r="L2"/>
      <c s="211" r="M2"/>
      <c s="211" r="N2"/>
      <c s="211" r="O2"/>
      <c s="211" r="P2"/>
      <c s="211" r="Q2"/>
      <c s="211" r="R2"/>
      <c s="211" r="S2"/>
      <c s="211" r="T2"/>
      <c s="211" r="U2"/>
      <c s="211" r="V2"/>
      <c s="211" r="W2"/>
      <c s="211" r="X2"/>
      <c s="211" r="Y2"/>
      <c s="211" r="Z2"/>
    </row>
    <row r="3">
      <c s="444" r="A3">
        <v>41905.0</v>
      </c>
      <c t="s" s="446" r="B3">
        <v>68726</v>
      </c>
      <c t="s" s="446" r="C3">
        <v>68727</v>
      </c>
      <c t="s" s="447" r="D3">
        <v>68728</v>
      </c>
      <c s="211" r="E3"/>
      <c s="211" r="F3"/>
      <c s="211" r="G3"/>
      <c s="211" r="H3"/>
      <c s="211" r="I3"/>
      <c s="211" r="J3"/>
      <c s="211" r="K3"/>
      <c s="211" r="L3"/>
      <c s="211" r="M3"/>
      <c s="211" r="N3"/>
      <c s="211" r="O3"/>
      <c s="211" r="P3"/>
      <c s="211" r="Q3"/>
      <c s="211" r="R3"/>
      <c s="211" r="S3"/>
      <c s="211" r="T3"/>
      <c s="211" r="U3"/>
      <c s="211" r="V3"/>
      <c s="211" r="W3"/>
      <c s="211" r="X3"/>
      <c s="211" r="Y3"/>
      <c s="211" r="Z3"/>
    </row>
    <row r="4">
      <c s="444" r="A4">
        <v>41905.0</v>
      </c>
      <c t="s" s="446" r="B4">
        <v>68729</v>
      </c>
      <c t="s" s="446" r="C4">
        <v>68730</v>
      </c>
      <c t="s" s="447" r="D4">
        <v>68731</v>
      </c>
      <c s="211" r="E4"/>
      <c s="211" r="F4"/>
      <c s="211" r="G4"/>
      <c s="211" r="H4"/>
      <c s="211" r="I4"/>
      <c s="211" r="J4"/>
      <c s="211" r="K4"/>
      <c s="211" r="L4"/>
      <c s="211" r="M4"/>
      <c s="211" r="N4"/>
      <c s="211" r="O4"/>
      <c s="211" r="P4"/>
      <c s="211" r="Q4"/>
      <c s="211" r="R4"/>
      <c s="211" r="S4"/>
      <c s="211" r="T4"/>
      <c s="211" r="U4"/>
      <c s="211" r="V4"/>
      <c s="211" r="W4"/>
      <c s="211" r="X4"/>
      <c s="211" r="Y4"/>
      <c s="211" r="Z4"/>
    </row>
    <row r="5">
      <c s="444" r="A5">
        <v>41907.0</v>
      </c>
      <c t="s" s="448" r="B5">
        <v>68732</v>
      </c>
      <c t="s" s="446" r="C5">
        <v>68733</v>
      </c>
      <c t="s" s="447" r="D5">
        <v>68734</v>
      </c>
      <c s="211" r="E5"/>
      <c s="211" r="F5"/>
      <c s="211" r="G5"/>
      <c s="211" r="H5"/>
      <c s="211" r="I5"/>
      <c s="211" r="J5"/>
      <c s="211" r="K5"/>
      <c s="211" r="L5"/>
      <c s="211" r="M5"/>
      <c s="211" r="N5"/>
      <c s="211" r="O5"/>
      <c s="211" r="P5"/>
      <c s="211" r="Q5"/>
      <c s="211" r="R5"/>
      <c s="211" r="S5"/>
      <c s="211" r="T5"/>
      <c s="211" r="U5"/>
      <c s="211" r="V5"/>
      <c s="211" r="W5"/>
      <c s="211" r="X5"/>
      <c s="211" r="Y5"/>
      <c s="211" r="Z5"/>
    </row>
    <row r="6">
      <c s="444" r="A6">
        <v>41890.0</v>
      </c>
      <c t="s" s="446" r="B6">
        <v>68735</v>
      </c>
      <c t="s" s="446" r="C6">
        <v>68736</v>
      </c>
      <c t="s" s="447" r="D6">
        <v>68737</v>
      </c>
      <c s="211" r="E6"/>
      <c s="211" r="F6"/>
      <c s="211" r="G6"/>
      <c s="211" r="H6"/>
      <c s="211" r="I6"/>
      <c s="211" r="J6"/>
      <c s="211" r="K6"/>
      <c s="211" r="L6"/>
      <c s="211" r="M6"/>
      <c s="211" r="N6"/>
      <c s="211" r="O6"/>
      <c s="211" r="P6"/>
      <c s="211" r="Q6"/>
      <c s="211" r="R6"/>
      <c s="211" r="S6"/>
      <c s="211" r="T6"/>
      <c s="211" r="U6"/>
      <c s="211" r="V6"/>
      <c s="211" r="W6"/>
      <c s="211" r="X6"/>
      <c s="211" r="Y6"/>
      <c s="211" r="Z6"/>
    </row>
    <row r="7">
      <c s="444" r="A7">
        <v>41909.0</v>
      </c>
      <c t="s" s="446" r="B7">
        <v>68738</v>
      </c>
      <c t="s" s="446" r="C7">
        <v>68739</v>
      </c>
      <c t="s" s="447" r="D7">
        <v>68740</v>
      </c>
      <c s="211" r="E7"/>
      <c s="211" r="F7"/>
      <c s="211" r="G7"/>
      <c s="211" r="H7"/>
      <c s="211" r="I7"/>
      <c s="211" r="J7"/>
      <c s="211" r="K7"/>
      <c s="211" r="L7"/>
      <c s="211" r="M7"/>
      <c s="211" r="N7"/>
      <c s="211" r="O7"/>
      <c s="211" r="P7"/>
      <c s="211" r="Q7"/>
      <c s="211" r="R7"/>
      <c s="211" r="S7"/>
      <c s="211" r="T7"/>
      <c s="211" r="U7"/>
      <c s="211" r="V7"/>
      <c s="211" r="W7"/>
      <c s="211" r="X7"/>
      <c s="211" r="Y7"/>
      <c s="211" r="Z7"/>
    </row>
    <row r="8">
      <c s="444" r="A8">
        <v>41909.0</v>
      </c>
      <c t="s" s="449" r="B8">
        <v>68741</v>
      </c>
      <c t="s" s="446" r="C8">
        <v>68742</v>
      </c>
      <c t="s" s="447" r="D8">
        <v>68743</v>
      </c>
      <c s="211" r="E8"/>
      <c s="211" r="F8"/>
      <c s="211" r="G8"/>
      <c s="211" r="H8"/>
      <c s="211" r="I8"/>
      <c s="211" r="J8"/>
      <c s="211" r="K8"/>
      <c s="211" r="L8"/>
      <c s="211" r="M8"/>
      <c s="211" r="N8"/>
      <c s="211" r="O8"/>
      <c s="211" r="P8"/>
      <c s="211" r="Q8"/>
      <c s="211" r="R8"/>
      <c s="211" r="S8"/>
      <c s="211" r="T8"/>
      <c s="211" r="U8"/>
      <c s="211" r="V8"/>
      <c s="211" r="W8"/>
      <c s="211" r="X8"/>
      <c s="211" r="Y8"/>
      <c s="211" r="Z8"/>
    </row>
    <row r="9">
      <c s="444" r="A9">
        <v>41904.0</v>
      </c>
      <c t="s" s="364" r="B9">
        <v>68744</v>
      </c>
      <c t="s" s="446" r="C9">
        <v>68745</v>
      </c>
      <c t="s" s="447" r="D9">
        <v>68746</v>
      </c>
      <c s="211" r="E9"/>
      <c s="211" r="F9"/>
      <c s="211" r="G9"/>
      <c s="211" r="H9"/>
      <c s="211" r="I9"/>
      <c s="211" r="J9"/>
      <c s="211" r="K9"/>
      <c s="211" r="L9"/>
      <c s="211" r="M9"/>
      <c s="211" r="N9"/>
      <c s="211" r="O9"/>
      <c s="211" r="P9"/>
      <c s="211" r="Q9"/>
      <c s="211" r="R9"/>
      <c s="211" r="S9"/>
      <c s="211" r="T9"/>
      <c s="211" r="U9"/>
      <c s="211" r="V9"/>
      <c s="211" r="W9"/>
      <c s="211" r="X9"/>
      <c s="211" r="Y9"/>
      <c s="211" r="Z9"/>
    </row>
    <row r="10">
      <c s="450" r="A10"/>
      <c s="211" r="B10"/>
      <c s="211" r="C10"/>
      <c s="211" r="D10"/>
      <c s="211" r="E10"/>
      <c s="211" r="F10"/>
      <c s="211" r="G10"/>
      <c s="211" r="H10"/>
      <c s="211" r="I10"/>
      <c s="211" r="J10"/>
      <c s="211" r="K10"/>
      <c s="211" r="L10"/>
      <c s="211" r="M10"/>
      <c s="211" r="N10"/>
      <c s="211" r="O10"/>
      <c s="211" r="P10"/>
      <c s="211" r="Q10"/>
      <c s="211" r="R10"/>
      <c s="211" r="S10"/>
      <c s="211" r="T10"/>
      <c s="211" r="U10"/>
      <c s="211" r="V10"/>
      <c s="211" r="W10"/>
      <c s="211" r="X10"/>
      <c s="211" r="Y10"/>
      <c s="211" r="Z10"/>
    </row>
    <row r="11">
      <c s="450" r="A11"/>
      <c s="211" r="B11"/>
      <c s="211" r="C11"/>
      <c s="211" r="D11"/>
      <c s="211" r="E11"/>
      <c s="211" r="F11"/>
      <c s="211" r="G11"/>
      <c s="211" r="H11"/>
      <c s="211" r="I11"/>
      <c s="211" r="J11"/>
      <c s="211" r="K11"/>
      <c s="211" r="L11"/>
      <c s="211" r="M11"/>
      <c s="211" r="N11"/>
      <c s="211" r="O11"/>
      <c s="211" r="P11"/>
      <c s="211" r="Q11"/>
      <c s="211" r="R11"/>
      <c s="211" r="S11"/>
      <c s="211" r="T11"/>
      <c s="211" r="U11"/>
      <c s="211" r="V11"/>
      <c s="211" r="W11"/>
      <c s="211" r="X11"/>
      <c s="211" r="Y11"/>
      <c s="211" r="Z11"/>
    </row>
    <row r="12">
      <c s="450" r="A12"/>
      <c t="s" s="451" r="B12">
        <v>68747</v>
      </c>
      <c s="211" r="C12"/>
      <c t="s" s="447" r="D12">
        <v>68748</v>
      </c>
      <c s="211" r="E12"/>
      <c s="211" r="F12"/>
      <c s="211" r="G12"/>
      <c s="211" r="H12"/>
      <c s="211" r="I12"/>
      <c s="211" r="J12"/>
      <c s="211" r="K12"/>
      <c s="211" r="L12"/>
      <c s="211" r="M12"/>
      <c s="211" r="N12"/>
      <c s="211" r="O12"/>
      <c s="211" r="P12"/>
      <c s="211" r="Q12"/>
      <c s="211" r="R12"/>
      <c s="211" r="S12"/>
      <c s="211" r="T12"/>
      <c s="211" r="U12"/>
      <c s="211" r="V12"/>
      <c s="211" r="W12"/>
      <c s="211" r="X12"/>
      <c s="211" r="Y12"/>
      <c s="211" r="Z12"/>
    </row>
    <row r="13">
      <c s="450" r="A13"/>
      <c s="211" r="B13"/>
      <c s="211" r="C13"/>
      <c s="211" r="D13"/>
      <c s="211" r="E13"/>
      <c s="211" r="F13"/>
      <c s="211" r="G13"/>
      <c s="211" r="H13"/>
      <c s="211" r="I13"/>
      <c s="211" r="J13"/>
      <c s="211" r="K13"/>
      <c s="211" r="L13"/>
      <c s="211" r="M13"/>
      <c s="211" r="N13"/>
      <c s="211" r="O13"/>
      <c s="211" r="P13"/>
      <c s="211" r="Q13"/>
      <c s="211" r="R13"/>
      <c s="211" r="S13"/>
      <c s="211" r="T13"/>
      <c s="211" r="U13"/>
      <c s="211" r="V13"/>
      <c s="211" r="W13"/>
      <c s="211" r="X13"/>
      <c s="211" r="Y13"/>
      <c s="211" r="Z13"/>
    </row>
    <row r="14">
      <c s="444" r="A14">
        <v>41800.0</v>
      </c>
      <c t="s" s="211" r="B14">
        <v>68749</v>
      </c>
      <c t="s" s="446" r="C14">
        <v>68750</v>
      </c>
      <c t="s" s="447" r="D14">
        <v>68751</v>
      </c>
      <c s="211" r="E14"/>
      <c s="211" r="F14"/>
      <c s="211" r="G14"/>
      <c s="211" r="H14"/>
      <c s="211" r="I14"/>
      <c s="211" r="J14"/>
      <c s="211" r="K14"/>
      <c s="211" r="L14"/>
      <c s="211" r="M14"/>
      <c s="211" r="N14"/>
      <c s="211" r="O14"/>
      <c s="211" r="P14"/>
      <c s="211" r="Q14"/>
      <c s="211" r="R14"/>
      <c s="211" r="S14"/>
      <c s="211" r="T14"/>
      <c s="211" r="U14"/>
      <c s="211" r="V14"/>
      <c s="211" r="W14"/>
      <c s="211" r="X14"/>
      <c s="211" r="Y14"/>
      <c s="211" r="Z14"/>
    </row>
    <row r="15">
      <c s="444" r="A15">
        <v>41800.0</v>
      </c>
      <c t="s" s="452" r="B15">
        <v>68752</v>
      </c>
      <c t="s" s="446" r="C15">
        <v>68753</v>
      </c>
      <c t="s" s="453" r="D15">
        <v>68754</v>
      </c>
      <c s="211" r="E15"/>
      <c s="211" r="F15"/>
      <c s="211" r="G15"/>
      <c s="211" r="H15"/>
      <c s="211" r="I15"/>
      <c s="211" r="J15"/>
      <c s="211" r="K15"/>
      <c s="211" r="L15"/>
      <c s="211" r="M15"/>
      <c s="211" r="N15"/>
      <c s="211" r="O15"/>
      <c s="211" r="P15"/>
      <c s="211" r="Q15"/>
      <c s="211" r="R15"/>
      <c s="211" r="S15"/>
      <c s="211" r="T15"/>
      <c s="211" r="U15"/>
      <c s="211" r="V15"/>
      <c s="211" r="W15"/>
      <c s="211" r="X15"/>
      <c s="211" r="Y15"/>
      <c s="211" r="Z15"/>
    </row>
    <row r="16">
      <c s="444" r="A16">
        <v>41800.0</v>
      </c>
      <c t="s" s="452" r="B16">
        <v>68755</v>
      </c>
      <c t="s" s="446" r="C16">
        <v>68756</v>
      </c>
      <c t="s" s="453" r="D16">
        <v>68757</v>
      </c>
      <c s="211" r="E16"/>
      <c s="211" r="F16"/>
      <c s="211" r="G16"/>
      <c s="211" r="H16"/>
      <c s="211" r="I16"/>
      <c s="211" r="J16"/>
      <c s="211" r="K16"/>
      <c s="211" r="L16"/>
      <c s="211" r="M16"/>
      <c s="211" r="N16"/>
      <c s="211" r="O16"/>
      <c s="211" r="P16"/>
      <c s="211" r="Q16"/>
      <c s="211" r="R16"/>
      <c s="211" r="S16"/>
      <c s="211" r="T16"/>
      <c s="211" r="U16"/>
      <c s="211" r="V16"/>
      <c s="211" r="W16"/>
      <c s="211" r="X16"/>
      <c s="211" r="Y16"/>
      <c s="211" r="Z16"/>
    </row>
    <row r="17">
      <c s="444" r="A17">
        <v>41800.0</v>
      </c>
      <c t="s" s="452" r="B17">
        <v>68758</v>
      </c>
      <c t="s" s="446" r="C17">
        <v>68759</v>
      </c>
      <c t="s" s="453" r="D17">
        <v>68760</v>
      </c>
      <c s="211" r="E17"/>
      <c s="211" r="F17"/>
      <c s="211" r="G17"/>
      <c s="211" r="H17"/>
      <c s="211" r="I17"/>
      <c s="211" r="J17"/>
      <c s="211" r="K17"/>
      <c s="211" r="L17"/>
      <c s="211" r="M17"/>
      <c s="211" r="N17"/>
      <c s="211" r="O17"/>
      <c s="211" r="P17"/>
      <c s="211" r="Q17"/>
      <c s="211" r="R17"/>
      <c s="211" r="S17"/>
      <c s="211" r="T17"/>
      <c s="211" r="U17"/>
      <c s="211" r="V17"/>
      <c s="211" r="W17"/>
      <c s="211" r="X17"/>
      <c s="211" r="Y17"/>
      <c s="211" r="Z17"/>
    </row>
    <row r="18">
      <c s="444" r="A18">
        <v>41800.0</v>
      </c>
      <c t="s" s="452" r="B18">
        <v>68761</v>
      </c>
      <c t="s" s="446" r="C18">
        <v>68762</v>
      </c>
      <c t="s" s="453" r="D18">
        <v>68763</v>
      </c>
      <c s="211" r="E18"/>
      <c s="211" r="F18"/>
      <c s="211" r="G18"/>
      <c s="211" r="H18"/>
      <c s="211" r="I18"/>
      <c s="211" r="J18"/>
      <c s="211" r="K18"/>
      <c s="211" r="L18"/>
      <c s="211" r="M18"/>
      <c s="211" r="N18"/>
      <c s="211" r="O18"/>
      <c s="211" r="P18"/>
      <c s="211" r="Q18"/>
      <c s="211" r="R18"/>
      <c s="211" r="S18"/>
      <c s="211" r="T18"/>
      <c s="211" r="U18"/>
      <c s="211" r="V18"/>
      <c s="211" r="W18"/>
      <c s="211" r="X18"/>
      <c s="211" r="Y18"/>
      <c s="211" r="Z18"/>
    </row>
    <row r="19">
      <c s="444" r="A19">
        <v>41800.0</v>
      </c>
      <c t="s" s="452" r="B19">
        <v>68764</v>
      </c>
      <c t="s" s="446" r="C19">
        <v>68765</v>
      </c>
      <c t="s" s="453" r="D19">
        <v>68766</v>
      </c>
      <c s="211" r="E19"/>
      <c s="211" r="F19"/>
      <c s="211" r="G19"/>
      <c s="211" r="H19"/>
      <c s="211" r="I19"/>
      <c s="211" r="J19"/>
      <c s="211" r="K19"/>
      <c s="211" r="L19"/>
      <c s="211" r="M19"/>
      <c s="211" r="N19"/>
      <c s="211" r="O19"/>
      <c s="211" r="P19"/>
      <c s="211" r="Q19"/>
      <c s="211" r="R19"/>
      <c s="211" r="S19"/>
      <c s="211" r="T19"/>
      <c s="211" r="U19"/>
      <c s="211" r="V19"/>
      <c s="211" r="W19"/>
      <c s="211" r="X19"/>
      <c s="211" r="Y19"/>
      <c s="211" r="Z19"/>
    </row>
    <row r="20">
      <c s="444" r="A20">
        <v>41800.0</v>
      </c>
      <c t="s" s="452" r="B20">
        <v>68767</v>
      </c>
      <c t="s" s="446" r="C20">
        <v>68768</v>
      </c>
      <c t="s" s="453" r="D20">
        <v>68769</v>
      </c>
      <c s="211" r="E20"/>
      <c s="211" r="F20"/>
      <c s="211" r="G20"/>
      <c s="211" r="H20"/>
      <c s="211" r="I20"/>
      <c s="211" r="J20"/>
      <c s="211" r="K20"/>
      <c s="211" r="L20"/>
      <c s="211" r="M20"/>
      <c s="211" r="N20"/>
      <c s="211" r="O20"/>
      <c s="211" r="P20"/>
      <c s="211" r="Q20"/>
      <c s="211" r="R20"/>
      <c s="211" r="S20"/>
      <c s="211" r="T20"/>
      <c s="211" r="U20"/>
      <c s="211" r="V20"/>
      <c s="211" r="W20"/>
      <c s="211" r="X20"/>
      <c s="211" r="Y20"/>
      <c s="211" r="Z20"/>
    </row>
    <row r="21">
      <c s="444" r="A21">
        <v>41800.0</v>
      </c>
      <c t="s" s="452" r="B21">
        <v>68770</v>
      </c>
      <c t="s" s="446" r="C21">
        <v>68771</v>
      </c>
      <c t="s" s="453" r="D21">
        <v>68772</v>
      </c>
      <c s="211" r="E21"/>
      <c s="211" r="F21"/>
      <c s="211" r="G21"/>
      <c s="211" r="H21"/>
      <c s="211" r="I21"/>
      <c s="211" r="J21"/>
      <c s="211" r="K21"/>
      <c s="211" r="L21"/>
      <c s="211" r="M21"/>
      <c s="211" r="N21"/>
      <c s="211" r="O21"/>
      <c s="211" r="P21"/>
      <c s="211" r="Q21"/>
      <c s="211" r="R21"/>
      <c s="211" r="S21"/>
      <c s="211" r="T21"/>
      <c s="211" r="U21"/>
      <c s="211" r="V21"/>
      <c s="211" r="W21"/>
      <c s="211" r="X21"/>
      <c s="211" r="Y21"/>
      <c s="211" r="Z21"/>
    </row>
    <row r="22">
      <c s="444" r="A22">
        <v>41800.0</v>
      </c>
      <c t="s" s="452" r="B22">
        <v>68773</v>
      </c>
      <c t="s" s="446" r="C22">
        <v>68774</v>
      </c>
      <c t="s" s="276" r="D22">
        <v>68775</v>
      </c>
      <c s="211" r="E22"/>
      <c s="211" r="F22"/>
      <c s="211" r="G22"/>
      <c s="211" r="H22"/>
      <c s="211" r="I22"/>
      <c s="211" r="J22"/>
      <c s="211" r="K22"/>
      <c s="211" r="L22"/>
      <c s="211" r="M22"/>
      <c s="211" r="N22"/>
      <c s="211" r="O22"/>
      <c s="211" r="P22"/>
      <c s="211" r="Q22"/>
      <c s="211" r="R22"/>
      <c s="211" r="S22"/>
      <c s="211" r="T22"/>
      <c s="211" r="U22"/>
      <c s="211" r="V22"/>
      <c s="211" r="W22"/>
      <c s="211" r="X22"/>
      <c s="211" r="Y22"/>
      <c s="211" r="Z22"/>
    </row>
    <row r="23">
      <c s="444" r="A23">
        <v>41800.0</v>
      </c>
      <c t="s" s="452" r="B23">
        <v>68776</v>
      </c>
      <c t="s" s="446" r="C23">
        <v>68777</v>
      </c>
      <c t="s" s="276" r="D23">
        <v>68778</v>
      </c>
      <c s="211" r="E23"/>
      <c s="211" r="F23"/>
      <c s="211" r="G23"/>
      <c s="211" r="H23"/>
      <c s="211" r="I23"/>
      <c s="211" r="J23"/>
      <c s="211" r="K23"/>
      <c s="211" r="L23"/>
      <c s="211" r="M23"/>
      <c s="211" r="N23"/>
      <c s="211" r="O23"/>
      <c s="211" r="P23"/>
      <c s="211" r="Q23"/>
      <c s="211" r="R23"/>
      <c s="211" r="S23"/>
      <c s="211" r="T23"/>
      <c s="211" r="U23"/>
      <c s="211" r="V23"/>
      <c s="211" r="W23"/>
      <c s="211" r="X23"/>
      <c s="211" r="Y23"/>
      <c s="211" r="Z23"/>
    </row>
    <row r="24">
      <c s="444" r="A24">
        <v>41800.0</v>
      </c>
      <c t="s" s="452" r="B24">
        <v>68779</v>
      </c>
      <c t="s" s="446" r="C24">
        <v>68780</v>
      </c>
      <c t="s" s="453" r="D24">
        <v>68781</v>
      </c>
      <c s="211" r="E24"/>
      <c s="211" r="F24"/>
      <c s="211" r="G24"/>
      <c s="211" r="H24"/>
      <c s="211" r="I24"/>
      <c s="211" r="J24"/>
      <c s="211" r="K24"/>
      <c s="211" r="L24"/>
      <c s="211" r="M24"/>
      <c s="211" r="N24"/>
      <c s="211" r="O24"/>
      <c s="211" r="P24"/>
      <c s="211" r="Q24"/>
      <c s="211" r="R24"/>
      <c s="211" r="S24"/>
      <c s="211" r="T24"/>
      <c s="211" r="U24"/>
      <c s="211" r="V24"/>
      <c s="211" r="W24"/>
      <c s="211" r="X24"/>
      <c s="211" r="Y24"/>
      <c s="211" r="Z24"/>
    </row>
    <row r="25">
      <c s="444" r="A25">
        <v>41800.0</v>
      </c>
      <c t="s" s="452" r="B25">
        <v>68782</v>
      </c>
      <c t="s" s="446" r="C25">
        <v>68783</v>
      </c>
      <c t="s" s="453" r="D25">
        <v>68784</v>
      </c>
      <c s="211" r="E25"/>
      <c s="211" r="F25"/>
      <c s="211" r="G25"/>
      <c s="211" r="H25"/>
      <c s="211" r="I25"/>
      <c s="211" r="J25"/>
      <c s="211" r="K25"/>
      <c s="211" r="L25"/>
      <c s="211" r="M25"/>
      <c s="211" r="N25"/>
      <c s="211" r="O25"/>
      <c s="211" r="P25"/>
      <c s="211" r="Q25"/>
      <c s="211" r="R25"/>
      <c s="211" r="S25"/>
      <c s="211" r="T25"/>
      <c s="211" r="U25"/>
      <c s="211" r="V25"/>
      <c s="211" r="W25"/>
      <c s="211" r="X25"/>
      <c s="211" r="Y25"/>
      <c s="211" r="Z25"/>
    </row>
    <row r="26">
      <c s="444" r="A26">
        <v>41800.0</v>
      </c>
      <c t="s" s="452" r="B26">
        <v>68785</v>
      </c>
      <c t="s" s="446" r="C26">
        <v>68786</v>
      </c>
      <c t="s" s="276" r="D26">
        <v>68787</v>
      </c>
      <c s="211" r="E26"/>
      <c s="211" r="F26"/>
      <c s="211" r="G26"/>
      <c s="211" r="H26"/>
      <c s="211" r="I26"/>
      <c s="211" r="J26"/>
      <c s="211" r="K26"/>
      <c s="211" r="L26"/>
      <c s="211" r="M26"/>
      <c s="211" r="N26"/>
      <c s="211" r="O26"/>
      <c s="211" r="P26"/>
      <c s="211" r="Q26"/>
      <c s="211" r="R26"/>
      <c s="211" r="S26"/>
      <c s="211" r="T26"/>
      <c s="211" r="U26"/>
      <c s="211" r="V26"/>
      <c s="211" r="W26"/>
      <c s="211" r="X26"/>
      <c s="211" r="Y26"/>
      <c s="211" r="Z26"/>
    </row>
    <row r="27">
      <c s="444" r="A27">
        <v>41800.0</v>
      </c>
      <c t="s" s="452" r="B27">
        <v>68788</v>
      </c>
      <c t="s" s="446" r="C27">
        <v>68789</v>
      </c>
      <c t="s" s="276" r="D27">
        <v>68790</v>
      </c>
      <c s="211" r="E27"/>
      <c s="211" r="F27"/>
      <c s="211" r="G27"/>
      <c s="211" r="H27"/>
      <c s="211" r="I27"/>
      <c s="211" r="J27"/>
      <c s="211" r="K27"/>
      <c s="211" r="L27"/>
      <c s="211" r="M27"/>
      <c s="211" r="N27"/>
      <c s="211" r="O27"/>
      <c s="211" r="P27"/>
      <c s="211" r="Q27"/>
      <c s="211" r="R27"/>
      <c s="211" r="S27"/>
      <c s="211" r="T27"/>
      <c s="211" r="U27"/>
      <c s="211" r="V27"/>
      <c s="211" r="W27"/>
      <c s="211" r="X27"/>
      <c s="211" r="Y27"/>
      <c s="211" r="Z27"/>
    </row>
    <row r="28">
      <c s="444" r="A28">
        <v>41800.0</v>
      </c>
      <c t="s" s="452" r="B28">
        <v>68791</v>
      </c>
      <c t="s" s="446" r="C28">
        <v>68792</v>
      </c>
      <c t="s" s="276" r="D28">
        <v>68793</v>
      </c>
      <c s="211" r="E28"/>
      <c s="211" r="F28"/>
      <c s="211" r="G28"/>
      <c s="211" r="H28"/>
      <c s="211" r="I28"/>
      <c s="211" r="J28"/>
      <c s="211" r="K28"/>
      <c s="211" r="L28"/>
      <c s="211" r="M28"/>
      <c s="211" r="N28"/>
      <c s="211" r="O28"/>
      <c s="211" r="P28"/>
      <c s="211" r="Q28"/>
      <c s="211" r="R28"/>
      <c s="211" r="S28"/>
      <c s="211" r="T28"/>
      <c s="211" r="U28"/>
      <c s="211" r="V28"/>
      <c s="211" r="W28"/>
      <c s="211" r="X28"/>
      <c s="211" r="Y28"/>
      <c s="211" r="Z28"/>
    </row>
    <row r="29">
      <c s="444" r="A29">
        <v>41800.0</v>
      </c>
      <c t="s" s="452" r="B29">
        <v>68794</v>
      </c>
      <c t="s" s="446" r="C29">
        <v>68795</v>
      </c>
      <c t="s" s="276" r="D29">
        <v>68796</v>
      </c>
      <c s="211" r="E29"/>
      <c s="211" r="F29"/>
      <c s="211" r="G29"/>
      <c s="211" r="H29"/>
      <c s="211" r="I29"/>
      <c s="211" r="J29"/>
      <c s="211" r="K29"/>
      <c s="211" r="L29"/>
      <c s="211" r="M29"/>
      <c s="211" r="N29"/>
      <c s="211" r="O29"/>
      <c s="211" r="P29"/>
      <c s="211" r="Q29"/>
      <c s="211" r="R29"/>
      <c s="211" r="S29"/>
      <c s="211" r="T29"/>
      <c s="211" r="U29"/>
      <c s="211" r="V29"/>
      <c s="211" r="W29"/>
      <c s="211" r="X29"/>
      <c s="211" r="Y29"/>
      <c s="211" r="Z29"/>
    </row>
    <row r="30">
      <c s="450" r="A30"/>
      <c s="236" r="B30"/>
      <c s="211" r="C30"/>
      <c s="236" r="D30"/>
      <c s="211" r="E30"/>
      <c s="211" r="F30"/>
      <c s="211" r="G30"/>
      <c s="211" r="H30"/>
      <c s="211" r="I30"/>
      <c s="211" r="J30"/>
      <c s="211" r="K30"/>
      <c s="211" r="L30"/>
      <c s="211" r="M30"/>
      <c s="211" r="N30"/>
      <c s="211" r="O30"/>
      <c s="211" r="P30"/>
      <c s="211" r="Q30"/>
      <c s="211" r="R30"/>
      <c s="211" r="S30"/>
      <c s="211" r="T30"/>
      <c s="211" r="U30"/>
      <c s="211" r="V30"/>
      <c s="211" r="W30"/>
      <c s="211" r="X30"/>
      <c s="211" r="Y30"/>
      <c s="211" r="Z30"/>
    </row>
    <row r="31">
      <c s="444" r="A31">
        <v>41830.0</v>
      </c>
      <c t="s" s="452" r="B31">
        <v>68797</v>
      </c>
      <c t="s" s="446" r="C31">
        <v>68798</v>
      </c>
      <c t="s" s="453" r="D31">
        <v>68799</v>
      </c>
      <c s="211" r="E31"/>
      <c s="211" r="F31"/>
      <c s="211" r="G31"/>
      <c s="211" r="H31"/>
      <c s="211" r="I31"/>
      <c s="211" r="J31"/>
      <c s="211" r="K31"/>
      <c s="211" r="L31"/>
      <c s="211" r="M31"/>
      <c s="211" r="N31"/>
      <c s="211" r="O31"/>
      <c s="211" r="P31"/>
      <c s="211" r="Q31"/>
      <c s="211" r="R31"/>
      <c s="211" r="S31"/>
      <c s="211" r="T31"/>
      <c s="211" r="U31"/>
      <c s="211" r="V31"/>
      <c s="211" r="W31"/>
      <c s="211" r="X31"/>
      <c s="211" r="Y31"/>
      <c s="211" r="Z31"/>
    </row>
    <row r="32">
      <c s="444" r="A32">
        <v>41830.0</v>
      </c>
      <c t="s" s="452" r="B32">
        <v>68800</v>
      </c>
      <c t="s" s="446" r="C32">
        <v>68801</v>
      </c>
      <c t="s" s="453" r="D32">
        <v>68802</v>
      </c>
      <c s="211" r="E32"/>
      <c s="211" r="F32"/>
      <c s="211" r="G32"/>
      <c s="211" r="H32"/>
      <c s="211" r="I32"/>
      <c s="211" r="J32"/>
      <c s="211" r="K32"/>
      <c s="211" r="L32"/>
      <c s="211" r="M32"/>
      <c s="211" r="N32"/>
      <c s="211" r="O32"/>
      <c s="211" r="P32"/>
      <c s="211" r="Q32"/>
      <c s="211" r="R32"/>
      <c s="211" r="S32"/>
      <c s="211" r="T32"/>
      <c s="211" r="U32"/>
      <c s="211" r="V32"/>
      <c s="211" r="W32"/>
      <c s="211" r="X32"/>
      <c s="211" r="Y32"/>
      <c s="211" r="Z32"/>
    </row>
    <row r="33">
      <c s="444" r="A33">
        <v>41830.0</v>
      </c>
      <c t="s" s="452" r="B33">
        <v>68803</v>
      </c>
      <c t="s" s="446" r="C33">
        <v>68804</v>
      </c>
      <c t="s" s="453" r="D33">
        <v>68805</v>
      </c>
      <c s="211" r="E33"/>
      <c s="211" r="F33"/>
      <c s="211" r="G33"/>
      <c s="211" r="H33"/>
      <c s="211" r="I33"/>
      <c s="211" r="J33"/>
      <c s="211" r="K33"/>
      <c s="211" r="L33"/>
      <c s="211" r="M33"/>
      <c s="211" r="N33"/>
      <c s="211" r="O33"/>
      <c s="211" r="P33"/>
      <c s="211" r="Q33"/>
      <c s="211" r="R33"/>
      <c s="211" r="S33"/>
      <c s="211" r="T33"/>
      <c s="211" r="U33"/>
      <c s="211" r="V33"/>
      <c s="211" r="W33"/>
      <c s="211" r="X33"/>
      <c s="211" r="Y33"/>
      <c s="211" r="Z33"/>
    </row>
    <row r="34">
      <c s="444" r="A34">
        <v>41830.0</v>
      </c>
      <c t="s" s="452" r="B34">
        <v>68806</v>
      </c>
      <c t="s" s="446" r="C34">
        <v>68807</v>
      </c>
      <c t="s" s="453" r="D34">
        <v>68808</v>
      </c>
      <c s="211" r="E34"/>
      <c s="211" r="F34"/>
      <c s="211" r="G34"/>
      <c s="211" r="H34"/>
      <c s="211" r="I34"/>
      <c s="211" r="J34"/>
      <c s="211" r="K34"/>
      <c s="211" r="L34"/>
      <c s="211" r="M34"/>
      <c s="211" r="N34"/>
      <c s="211" r="O34"/>
      <c s="211" r="P34"/>
      <c s="211" r="Q34"/>
      <c s="211" r="R34"/>
      <c s="211" r="S34"/>
      <c s="211" r="T34"/>
      <c s="211" r="U34"/>
      <c s="211" r="V34"/>
      <c s="211" r="W34"/>
      <c s="211" r="X34"/>
      <c s="211" r="Y34"/>
      <c s="211" r="Z34"/>
    </row>
    <row r="35">
      <c s="444" r="A35">
        <v>41830.0</v>
      </c>
      <c t="s" s="452" r="B35">
        <v>68809</v>
      </c>
      <c t="s" s="446" r="C35">
        <v>68810</v>
      </c>
      <c t="s" s="453" r="D35">
        <v>68811</v>
      </c>
      <c s="211" r="E35"/>
      <c s="211" r="F35"/>
      <c s="211" r="G35"/>
      <c s="211" r="H35"/>
      <c s="211" r="I35"/>
      <c s="211" r="J35"/>
      <c s="211" r="K35"/>
      <c s="211" r="L35"/>
      <c s="211" r="M35"/>
      <c s="211" r="N35"/>
      <c s="211" r="O35"/>
      <c s="211" r="P35"/>
      <c s="211" r="Q35"/>
      <c s="211" r="R35"/>
      <c s="211" r="S35"/>
      <c s="211" r="T35"/>
      <c s="211" r="U35"/>
      <c s="211" r="V35"/>
      <c s="211" r="W35"/>
      <c s="211" r="X35"/>
      <c s="211" r="Y35"/>
      <c s="211" r="Z35"/>
    </row>
    <row r="36">
      <c s="444" r="A36">
        <v>41830.0</v>
      </c>
      <c t="s" s="452" r="B36">
        <v>68812</v>
      </c>
      <c t="s" s="446" r="C36">
        <v>68813</v>
      </c>
      <c t="s" s="276" r="D36">
        <v>68814</v>
      </c>
      <c s="211" r="E36"/>
      <c s="211" r="F36"/>
      <c s="211" r="G36"/>
      <c s="211" r="H36"/>
      <c s="211" r="I36"/>
      <c s="211" r="J36"/>
      <c s="211" r="K36"/>
      <c s="211" r="L36"/>
      <c s="211" r="M36"/>
      <c s="211" r="N36"/>
      <c s="211" r="O36"/>
      <c s="211" r="P36"/>
      <c s="211" r="Q36"/>
      <c s="211" r="R36"/>
      <c s="211" r="S36"/>
      <c s="211" r="T36"/>
      <c s="211" r="U36"/>
      <c s="211" r="V36"/>
      <c s="211" r="W36"/>
      <c s="211" r="X36"/>
      <c s="211" r="Y36"/>
      <c s="211" r="Z36"/>
    </row>
    <row r="37">
      <c s="444" r="A37">
        <v>41830.0</v>
      </c>
      <c t="s" s="452" r="B37">
        <v>68815</v>
      </c>
      <c t="s" s="446" r="C37">
        <v>68816</v>
      </c>
      <c t="s" s="276" r="D37">
        <v>68817</v>
      </c>
      <c s="211" r="E37"/>
      <c s="211" r="F37"/>
      <c s="211" r="G37"/>
      <c s="211" r="H37"/>
      <c s="211" r="I37"/>
      <c s="211" r="J37"/>
      <c s="211" r="K37"/>
      <c s="211" r="L37"/>
      <c s="211" r="M37"/>
      <c s="211" r="N37"/>
      <c s="211" r="O37"/>
      <c s="211" r="P37"/>
      <c s="211" r="Q37"/>
      <c s="211" r="R37"/>
      <c s="211" r="S37"/>
      <c s="211" r="T37"/>
      <c s="211" r="U37"/>
      <c s="211" r="V37"/>
      <c s="211" r="W37"/>
      <c s="211" r="X37"/>
      <c s="211" r="Y37"/>
      <c s="211" r="Z37"/>
    </row>
    <row r="38">
      <c s="444" r="A38">
        <v>41830.0</v>
      </c>
      <c t="s" s="452" r="B38">
        <v>68818</v>
      </c>
      <c t="s" s="446" r="C38">
        <v>68819</v>
      </c>
      <c t="s" s="453" r="D38">
        <v>68820</v>
      </c>
      <c s="211" r="E38"/>
      <c s="211" r="F38"/>
      <c s="211" r="G38"/>
      <c s="211" r="H38"/>
      <c s="211" r="I38"/>
      <c s="211" r="J38"/>
      <c s="211" r="K38"/>
      <c s="211" r="L38"/>
      <c s="211" r="M38"/>
      <c s="211" r="N38"/>
      <c s="211" r="O38"/>
      <c s="211" r="P38"/>
      <c s="211" r="Q38"/>
      <c s="211" r="R38"/>
      <c s="211" r="S38"/>
      <c s="211" r="T38"/>
      <c s="211" r="U38"/>
      <c s="211" r="V38"/>
      <c s="211" r="W38"/>
      <c s="211" r="X38"/>
      <c s="211" r="Y38"/>
      <c s="211" r="Z38"/>
    </row>
    <row r="39">
      <c s="444" r="A39">
        <v>41830.0</v>
      </c>
      <c t="s" s="452" r="B39">
        <v>68821</v>
      </c>
      <c t="s" s="446" r="C39">
        <v>68822</v>
      </c>
      <c t="s" s="453" r="D39">
        <v>68823</v>
      </c>
      <c s="211" r="E39"/>
      <c s="211" r="F39"/>
      <c s="211" r="G39"/>
      <c s="211" r="H39"/>
      <c s="211" r="I39"/>
      <c s="211" r="J39"/>
      <c s="211" r="K39"/>
      <c s="211" r="L39"/>
      <c s="211" r="M39"/>
      <c s="211" r="N39"/>
      <c s="211" r="O39"/>
      <c s="211" r="P39"/>
      <c s="211" r="Q39"/>
      <c s="211" r="R39"/>
      <c s="211" r="S39"/>
      <c s="211" r="T39"/>
      <c s="211" r="U39"/>
      <c s="211" r="V39"/>
      <c s="211" r="W39"/>
      <c s="211" r="X39"/>
      <c s="211" r="Y39"/>
      <c s="211" r="Z39"/>
    </row>
    <row r="40">
      <c s="444" r="A40">
        <v>41830.0</v>
      </c>
      <c t="s" s="452" r="B40">
        <v>68824</v>
      </c>
      <c s="211" r="C40"/>
      <c t="s" s="276" r="D40">
        <v>68825</v>
      </c>
      <c s="211" r="E40"/>
      <c s="211" r="F40"/>
      <c s="211" r="G40"/>
      <c s="211" r="H40"/>
      <c s="211" r="I40"/>
      <c s="211" r="J40"/>
      <c s="211" r="K40"/>
      <c s="211" r="L40"/>
      <c s="211" r="M40"/>
      <c s="211" r="N40"/>
      <c s="211" r="O40"/>
      <c s="211" r="P40"/>
      <c s="211" r="Q40"/>
      <c s="211" r="R40"/>
      <c s="211" r="S40"/>
      <c s="211" r="T40"/>
      <c s="211" r="U40"/>
      <c s="211" r="V40"/>
      <c s="211" r="W40"/>
      <c s="211" r="X40"/>
      <c s="211" r="Y40"/>
      <c s="211" r="Z40"/>
    </row>
    <row r="41">
      <c s="444" r="A41">
        <v>41830.0</v>
      </c>
      <c t="s" s="452" r="B41">
        <v>68826</v>
      </c>
      <c t="s" s="446" r="C41">
        <v>68827</v>
      </c>
      <c t="s" s="453" r="D41">
        <v>68828</v>
      </c>
      <c s="211" r="E41"/>
      <c s="211" r="F41"/>
      <c s="211" r="G41"/>
      <c s="211" r="H41"/>
      <c s="211" r="I41"/>
      <c s="211" r="J41"/>
      <c s="211" r="K41"/>
      <c s="211" r="L41"/>
      <c s="211" r="M41"/>
      <c s="211" r="N41"/>
      <c s="211" r="O41"/>
      <c s="211" r="P41"/>
      <c s="211" r="Q41"/>
      <c s="211" r="R41"/>
      <c s="211" r="S41"/>
      <c s="211" r="T41"/>
      <c s="211" r="U41"/>
      <c s="211" r="V41"/>
      <c s="211" r="W41"/>
      <c s="211" r="X41"/>
      <c s="211" r="Y41"/>
      <c s="211" r="Z41"/>
    </row>
    <row r="42">
      <c s="444" r="A42">
        <v>41830.0</v>
      </c>
      <c t="s" s="452" r="B42">
        <v>68829</v>
      </c>
      <c t="s" s="446" r="C42">
        <v>68830</v>
      </c>
      <c t="s" s="276" r="D42">
        <v>68831</v>
      </c>
      <c s="211" r="E42"/>
      <c s="211" r="F42"/>
      <c s="211" r="G42"/>
      <c s="211" r="H42"/>
      <c s="211" r="I42"/>
      <c s="211" r="J42"/>
      <c s="211" r="K42"/>
      <c s="211" r="L42"/>
      <c s="211" r="M42"/>
      <c s="211" r="N42"/>
      <c s="211" r="O42"/>
      <c s="211" r="P42"/>
      <c s="211" r="Q42"/>
      <c s="211" r="R42"/>
      <c s="211" r="S42"/>
      <c s="211" r="T42"/>
      <c s="211" r="U42"/>
      <c s="211" r="V42"/>
      <c s="211" r="W42"/>
      <c s="211" r="X42"/>
      <c s="211" r="Y42"/>
      <c s="211" r="Z42"/>
    </row>
    <row r="43">
      <c s="444" r="A43">
        <v>41830.0</v>
      </c>
      <c t="s" s="452" r="B43">
        <v>68832</v>
      </c>
      <c t="s" s="446" r="C43">
        <v>68833</v>
      </c>
      <c t="s" s="453" r="D43">
        <v>68834</v>
      </c>
      <c s="211" r="E43"/>
      <c s="211" r="F43"/>
      <c s="211" r="G43"/>
      <c s="211" r="H43"/>
      <c s="211" r="I43"/>
      <c s="211" r="J43"/>
      <c s="211" r="K43"/>
      <c s="211" r="L43"/>
      <c s="211" r="M43"/>
      <c s="211" r="N43"/>
      <c s="211" r="O43"/>
      <c s="211" r="P43"/>
      <c s="211" r="Q43"/>
      <c s="211" r="R43"/>
      <c s="211" r="S43"/>
      <c s="211" r="T43"/>
      <c s="211" r="U43"/>
      <c s="211" r="V43"/>
      <c s="211" r="W43"/>
      <c s="211" r="X43"/>
      <c s="211" r="Y43"/>
      <c s="211" r="Z43"/>
    </row>
    <row r="44">
      <c s="444" r="A44">
        <v>41830.0</v>
      </c>
      <c t="s" s="452" r="B44">
        <v>68835</v>
      </c>
      <c t="s" s="446" r="C44">
        <v>68836</v>
      </c>
      <c t="s" s="453" r="D44">
        <v>68837</v>
      </c>
      <c s="211" r="E44"/>
      <c s="211" r="F44"/>
      <c s="211" r="G44"/>
      <c s="211" r="H44"/>
      <c s="211" r="I44"/>
      <c s="211" r="J44"/>
      <c s="211" r="K44"/>
      <c s="211" r="L44"/>
      <c s="211" r="M44"/>
      <c s="211" r="N44"/>
      <c s="211" r="O44"/>
      <c s="211" r="P44"/>
      <c s="211" r="Q44"/>
      <c s="211" r="R44"/>
      <c s="211" r="S44"/>
      <c s="211" r="T44"/>
      <c s="211" r="U44"/>
      <c s="211" r="V44"/>
      <c s="211" r="W44"/>
      <c s="211" r="X44"/>
      <c s="211" r="Y44"/>
      <c s="211" r="Z44"/>
    </row>
    <row r="45">
      <c s="444" r="A45">
        <v>41830.0</v>
      </c>
      <c t="s" s="452" r="B45">
        <v>68838</v>
      </c>
      <c t="s" s="446" r="C45">
        <v>68839</v>
      </c>
      <c t="s" s="453" r="D45">
        <v>68840</v>
      </c>
      <c s="211" r="E45"/>
      <c s="211" r="F45"/>
      <c s="211" r="G45"/>
      <c s="211" r="H45"/>
      <c s="211" r="I45"/>
      <c s="211" r="J45"/>
      <c s="211" r="K45"/>
      <c s="211" r="L45"/>
      <c s="211" r="M45"/>
      <c s="211" r="N45"/>
      <c s="211" r="O45"/>
      <c s="211" r="P45"/>
      <c s="211" r="Q45"/>
      <c s="211" r="R45"/>
      <c s="211" r="S45"/>
      <c s="211" r="T45"/>
      <c s="211" r="U45"/>
      <c s="211" r="V45"/>
      <c s="211" r="W45"/>
      <c s="211" r="X45"/>
      <c s="211" r="Y45"/>
      <c s="211" r="Z45"/>
    </row>
    <row r="46">
      <c s="444" r="A46">
        <v>41830.0</v>
      </c>
      <c t="s" s="452" r="B46">
        <v>68841</v>
      </c>
      <c t="s" s="446" r="C46">
        <v>68842</v>
      </c>
      <c t="s" s="453" r="D46">
        <v>68843</v>
      </c>
      <c s="211" r="E46"/>
      <c s="211" r="F46"/>
      <c s="211" r="G46"/>
      <c s="211" r="H46"/>
      <c s="211" r="I46"/>
      <c s="211" r="J46"/>
      <c s="211" r="K46"/>
      <c s="211" r="L46"/>
      <c s="211" r="M46"/>
      <c s="211" r="N46"/>
      <c s="211" r="O46"/>
      <c s="211" r="P46"/>
      <c s="211" r="Q46"/>
      <c s="211" r="R46"/>
      <c s="211" r="S46"/>
      <c s="211" r="T46"/>
      <c s="211" r="U46"/>
      <c s="211" r="V46"/>
      <c s="211" r="W46"/>
      <c s="211" r="X46"/>
      <c s="211" r="Y46"/>
      <c s="211" r="Z46"/>
    </row>
    <row r="47">
      <c s="444" r="A47">
        <v>41830.0</v>
      </c>
      <c t="s" s="452" r="B47">
        <v>68844</v>
      </c>
      <c t="s" s="446" r="C47">
        <v>68845</v>
      </c>
      <c t="s" s="453" r="D47">
        <v>68846</v>
      </c>
      <c s="211" r="E47"/>
      <c s="211" r="F47"/>
      <c s="211" r="G47"/>
      <c s="211" r="H47"/>
      <c s="211" r="I47"/>
      <c s="211" r="J47"/>
      <c s="211" r="K47"/>
      <c s="211" r="L47"/>
      <c s="211" r="M47"/>
      <c s="211" r="N47"/>
      <c s="211" r="O47"/>
      <c s="211" r="P47"/>
      <c s="211" r="Q47"/>
      <c s="211" r="R47"/>
      <c s="211" r="S47"/>
      <c s="211" r="T47"/>
      <c s="211" r="U47"/>
      <c s="211" r="V47"/>
      <c s="211" r="W47"/>
      <c s="211" r="X47"/>
      <c s="211" r="Y47"/>
      <c s="211" r="Z47"/>
    </row>
    <row r="48">
      <c s="444" r="A48">
        <v>41830.0</v>
      </c>
      <c t="s" s="452" r="B48">
        <v>68847</v>
      </c>
      <c t="s" s="446" r="C48">
        <v>68848</v>
      </c>
      <c t="s" s="276" r="D48">
        <v>68849</v>
      </c>
      <c s="211" r="E48"/>
      <c s="211" r="F48"/>
      <c s="211" r="G48"/>
      <c s="211" r="H48"/>
      <c s="211" r="I48"/>
      <c s="211" r="J48"/>
      <c s="211" r="K48"/>
      <c s="211" r="L48"/>
      <c s="211" r="M48"/>
      <c s="211" r="N48"/>
      <c s="211" r="O48"/>
      <c s="211" r="P48"/>
      <c s="211" r="Q48"/>
      <c s="211" r="R48"/>
      <c s="211" r="S48"/>
      <c s="211" r="T48"/>
      <c s="211" r="U48"/>
      <c s="211" r="V48"/>
      <c s="211" r="W48"/>
      <c s="211" r="X48"/>
      <c s="211" r="Y48"/>
      <c s="211" r="Z48"/>
    </row>
    <row r="49">
      <c s="444" r="A49">
        <v>41830.0</v>
      </c>
      <c t="s" s="446" r="B49">
        <v>68850</v>
      </c>
      <c t="s" s="446" r="C49">
        <v>68851</v>
      </c>
      <c t="s" s="447" r="D49">
        <v>68852</v>
      </c>
      <c s="211" r="E49"/>
      <c s="211" r="F49"/>
      <c s="211" r="G49"/>
      <c s="211" r="H49"/>
      <c s="211" r="I49"/>
      <c s="211" r="J49"/>
      <c s="211" r="K49"/>
      <c s="211" r="L49"/>
      <c s="211" r="M49"/>
      <c s="211" r="N49"/>
      <c s="211" r="O49"/>
      <c s="211" r="P49"/>
      <c s="211" r="Q49"/>
      <c s="211" r="R49"/>
      <c s="211" r="S49"/>
      <c s="211" r="T49"/>
      <c s="211" r="U49"/>
      <c s="211" r="V49"/>
      <c s="211" r="W49"/>
      <c s="211" r="X49"/>
      <c s="211" r="Y49"/>
      <c s="211" r="Z49"/>
    </row>
    <row r="50">
      <c s="444" r="A50">
        <v>41830.0</v>
      </c>
      <c t="s" s="446" r="B50">
        <v>68853</v>
      </c>
      <c t="s" s="447" r="C50">
        <v>68854</v>
      </c>
      <c t="s" s="447" r="D50">
        <v>68855</v>
      </c>
      <c s="211" r="E50"/>
      <c s="211" r="F50"/>
      <c s="211" r="G50"/>
      <c s="211" r="H50"/>
      <c s="211" r="I50"/>
      <c s="211" r="J50"/>
      <c s="211" r="K50"/>
      <c s="211" r="L50"/>
      <c s="211" r="M50"/>
      <c s="211" r="N50"/>
      <c s="211" r="O50"/>
      <c s="211" r="P50"/>
      <c s="211" r="Q50"/>
      <c s="211" r="R50"/>
      <c s="211" r="S50"/>
      <c s="211" r="T50"/>
      <c s="211" r="U50"/>
      <c s="211" r="V50"/>
      <c s="211" r="W50"/>
      <c s="211" r="X50"/>
      <c s="211" r="Y50"/>
      <c s="211" r="Z50"/>
    </row>
    <row r="51">
      <c s="444" r="A51">
        <v>41830.0</v>
      </c>
      <c t="s" s="446" r="B51">
        <v>68856</v>
      </c>
      <c t="s" s="446" r="C51">
        <v>68857</v>
      </c>
      <c t="s" s="447" r="D51">
        <v>68858</v>
      </c>
      <c s="211" r="E51"/>
      <c s="211" r="F51"/>
      <c s="211" r="G51"/>
      <c s="211" r="H51"/>
      <c s="211" r="I51"/>
      <c s="211" r="J51"/>
      <c s="211" r="K51"/>
      <c s="211" r="L51"/>
      <c s="211" r="M51"/>
      <c s="211" r="N51"/>
      <c s="211" r="O51"/>
      <c s="211" r="P51"/>
      <c s="211" r="Q51"/>
      <c s="211" r="R51"/>
      <c s="211" r="S51"/>
      <c s="211" r="T51"/>
      <c s="211" r="U51"/>
      <c s="211" r="V51"/>
      <c s="211" r="W51"/>
      <c s="211" r="X51"/>
      <c s="211" r="Y51"/>
      <c s="211" r="Z51"/>
    </row>
    <row r="52">
      <c s="444" r="A52">
        <v>41830.0</v>
      </c>
      <c t="s" s="446" r="B52">
        <v>68859</v>
      </c>
      <c t="s" s="446" r="C52">
        <v>68860</v>
      </c>
      <c t="s" s="447" r="D52">
        <v>68861</v>
      </c>
      <c s="211" r="E52"/>
      <c s="211" r="F52"/>
      <c s="211" r="G52"/>
      <c s="211" r="H52"/>
      <c s="211" r="I52"/>
      <c s="211" r="J52"/>
      <c s="211" r="K52"/>
      <c s="211" r="L52"/>
      <c s="211" r="M52"/>
      <c s="211" r="N52"/>
      <c s="211" r="O52"/>
      <c s="211" r="P52"/>
      <c s="211" r="Q52"/>
      <c s="211" r="R52"/>
      <c s="211" r="S52"/>
      <c s="211" r="T52"/>
      <c s="211" r="U52"/>
      <c s="211" r="V52"/>
      <c s="211" r="W52"/>
      <c s="211" r="X52"/>
      <c s="211" r="Y52"/>
      <c s="211" r="Z52"/>
    </row>
    <row r="53">
      <c s="444" r="A53">
        <v>41830.0</v>
      </c>
      <c t="s" s="446" r="B53">
        <v>68862</v>
      </c>
      <c t="s" s="446" r="C53">
        <v>68863</v>
      </c>
      <c t="s" s="447" r="D53">
        <v>68864</v>
      </c>
      <c s="211" r="E53"/>
      <c s="211" r="F53"/>
      <c s="211" r="G53"/>
      <c s="211" r="H53"/>
      <c s="211" r="I53"/>
      <c s="211" r="J53"/>
      <c s="211" r="K53"/>
      <c s="211" r="L53"/>
      <c s="211" r="M53"/>
      <c s="211" r="N53"/>
      <c s="211" r="O53"/>
      <c s="211" r="P53"/>
      <c s="211" r="Q53"/>
      <c s="211" r="R53"/>
      <c s="211" r="S53"/>
      <c s="211" r="T53"/>
      <c s="211" r="U53"/>
      <c s="211" r="V53"/>
      <c s="211" r="W53"/>
      <c s="211" r="X53"/>
      <c s="211" r="Y53"/>
      <c s="211" r="Z53"/>
    </row>
    <row r="54">
      <c s="211" r="A54"/>
      <c s="211" r="B54"/>
      <c s="211" r="C54"/>
      <c s="211" r="D54"/>
      <c s="211" r="E54"/>
      <c s="211" r="F54"/>
      <c s="211" r="G54"/>
      <c s="211" r="H54"/>
      <c s="211" r="I54"/>
      <c s="211" r="J54"/>
      <c s="211" r="K54"/>
      <c s="211" r="L54"/>
      <c s="211" r="M54"/>
      <c s="211" r="N54"/>
      <c s="211" r="O54"/>
      <c s="211" r="P54"/>
      <c s="211" r="Q54"/>
      <c s="211" r="R54"/>
      <c s="211" r="S54"/>
      <c s="211" r="T54"/>
      <c s="211" r="U54"/>
      <c s="211" r="V54"/>
      <c s="211" r="W54"/>
      <c s="211" r="X54"/>
      <c s="211" r="Y54"/>
      <c s="211" r="Z54"/>
    </row>
    <row r="55">
      <c s="444" r="A55">
        <v>41861.0</v>
      </c>
      <c t="s" s="452" r="B55">
        <v>68865</v>
      </c>
      <c t="s" s="446" r="C55">
        <v>68866</v>
      </c>
      <c t="s" s="453" r="D55">
        <v>68867</v>
      </c>
      <c s="211" r="E55"/>
      <c s="211" r="F55"/>
      <c s="211" r="G55"/>
      <c s="211" r="H55"/>
      <c s="211" r="I55"/>
      <c s="211" r="J55"/>
      <c s="211" r="K55"/>
      <c s="211" r="L55"/>
      <c s="211" r="M55"/>
      <c s="211" r="N55"/>
      <c s="211" r="O55"/>
      <c s="211" r="P55"/>
      <c s="211" r="Q55"/>
      <c s="211" r="R55"/>
      <c s="211" r="S55"/>
      <c s="211" r="T55"/>
      <c s="211" r="U55"/>
      <c s="211" r="V55"/>
      <c s="211" r="W55"/>
      <c s="211" r="X55"/>
      <c s="211" r="Y55"/>
      <c s="211" r="Z55"/>
    </row>
    <row r="56">
      <c s="444" r="A56">
        <v>41861.0</v>
      </c>
      <c t="s" s="452" r="B56">
        <v>68868</v>
      </c>
      <c t="s" s="446" r="C56">
        <v>68869</v>
      </c>
      <c t="s" s="453" r="D56">
        <v>68870</v>
      </c>
      <c s="211" r="E56"/>
      <c s="211" r="F56"/>
      <c s="211" r="G56"/>
      <c s="211" r="H56"/>
      <c s="211" r="I56"/>
      <c s="211" r="J56"/>
      <c s="211" r="K56"/>
      <c s="211" r="L56"/>
      <c s="211" r="M56"/>
      <c s="211" r="N56"/>
      <c s="211" r="O56"/>
      <c s="211" r="P56"/>
      <c s="211" r="Q56"/>
      <c s="211" r="R56"/>
      <c s="211" r="S56"/>
      <c s="211" r="T56"/>
      <c s="211" r="U56"/>
      <c s="211" r="V56"/>
      <c s="211" r="W56"/>
      <c s="211" r="X56"/>
      <c s="211" r="Y56"/>
      <c s="211" r="Z56"/>
    </row>
    <row r="57">
      <c s="444" r="A57">
        <v>41861.0</v>
      </c>
      <c t="s" s="452" r="B57">
        <v>68871</v>
      </c>
      <c t="s" s="446" r="C57">
        <v>68872</v>
      </c>
      <c t="s" s="276" r="D57">
        <v>68873</v>
      </c>
      <c s="211" r="E57"/>
      <c s="211" r="F57"/>
      <c s="211" r="G57"/>
      <c s="211" r="H57"/>
      <c s="211" r="I57"/>
      <c s="211" r="J57"/>
      <c s="211" r="K57"/>
      <c s="211" r="L57"/>
      <c s="211" r="M57"/>
      <c s="211" r="N57"/>
      <c s="211" r="O57"/>
      <c s="211" r="P57"/>
      <c s="211" r="Q57"/>
      <c s="211" r="R57"/>
      <c s="211" r="S57"/>
      <c s="211" r="T57"/>
      <c s="211" r="U57"/>
      <c s="211" r="V57"/>
      <c s="211" r="W57"/>
      <c s="211" r="X57"/>
      <c s="211" r="Y57"/>
      <c s="211" r="Z57"/>
    </row>
    <row r="58">
      <c s="444" r="A58">
        <v>41861.0</v>
      </c>
      <c t="s" s="452" r="B58">
        <v>68874</v>
      </c>
      <c t="s" s="446" r="C58">
        <v>68875</v>
      </c>
      <c t="s" s="453" r="D58">
        <v>68876</v>
      </c>
      <c s="211" r="E58"/>
      <c s="211" r="F58"/>
      <c s="211" r="G58"/>
      <c s="211" r="H58"/>
      <c s="211" r="I58"/>
      <c s="211" r="J58"/>
      <c s="211" r="K58"/>
      <c s="211" r="L58"/>
      <c s="211" r="M58"/>
      <c s="211" r="N58"/>
      <c s="211" r="O58"/>
      <c s="211" r="P58"/>
      <c s="211" r="Q58"/>
      <c s="211" r="R58"/>
      <c s="211" r="S58"/>
      <c s="211" r="T58"/>
      <c s="211" r="U58"/>
      <c s="211" r="V58"/>
      <c s="211" r="W58"/>
      <c s="211" r="X58"/>
      <c s="211" r="Y58"/>
      <c s="211" r="Z58"/>
    </row>
    <row r="59">
      <c s="444" r="A59">
        <v>41861.0</v>
      </c>
      <c t="s" s="452" r="B59">
        <v>68877</v>
      </c>
      <c t="s" s="446" r="C59">
        <v>68878</v>
      </c>
      <c t="s" s="276" r="D59">
        <v>68879</v>
      </c>
      <c s="211" r="E59"/>
      <c s="211" r="F59"/>
      <c s="211" r="G59"/>
      <c s="211" r="H59"/>
      <c s="211" r="I59"/>
      <c s="211" r="J59"/>
      <c s="211" r="K59"/>
      <c s="211" r="L59"/>
      <c s="211" r="M59"/>
      <c s="211" r="N59"/>
      <c s="211" r="O59"/>
      <c s="211" r="P59"/>
      <c s="211" r="Q59"/>
      <c s="211" r="R59"/>
      <c s="211" r="S59"/>
      <c s="211" r="T59"/>
      <c s="211" r="U59"/>
      <c s="211" r="V59"/>
      <c s="211" r="W59"/>
      <c s="211" r="X59"/>
      <c s="211" r="Y59"/>
      <c s="211" r="Z59"/>
    </row>
    <row r="60">
      <c s="444" r="A60">
        <v>41861.0</v>
      </c>
      <c t="s" s="452" r="B60">
        <v>68880</v>
      </c>
      <c t="s" s="446" r="C60">
        <v>68881</v>
      </c>
      <c t="s" s="453" r="D60">
        <v>68882</v>
      </c>
      <c s="211" r="E60"/>
      <c s="211" r="F60"/>
      <c s="211" r="G60"/>
      <c s="211" r="H60"/>
      <c s="211" r="I60"/>
      <c s="211" r="J60"/>
      <c s="211" r="K60"/>
      <c s="211" r="L60"/>
      <c s="211" r="M60"/>
      <c s="211" r="N60"/>
      <c s="211" r="O60"/>
      <c s="211" r="P60"/>
      <c s="211" r="Q60"/>
      <c s="211" r="R60"/>
      <c s="211" r="S60"/>
      <c s="211" r="T60"/>
      <c s="211" r="U60"/>
      <c s="211" r="V60"/>
      <c s="211" r="W60"/>
      <c s="211" r="X60"/>
      <c s="211" r="Y60"/>
      <c s="211" r="Z60"/>
    </row>
    <row r="61">
      <c s="444" r="A61">
        <v>41861.0</v>
      </c>
      <c t="s" s="452" r="B61">
        <v>68883</v>
      </c>
      <c t="s" s="446" r="C61">
        <v>68884</v>
      </c>
      <c t="s" s="453" r="D61">
        <v>68885</v>
      </c>
      <c s="211" r="E61"/>
      <c s="211" r="F61"/>
      <c s="211" r="G61"/>
      <c s="211" r="H61"/>
      <c s="211" r="I61"/>
      <c s="211" r="J61"/>
      <c s="211" r="K61"/>
      <c s="211" r="L61"/>
      <c s="211" r="M61"/>
      <c s="211" r="N61"/>
      <c s="211" r="O61"/>
      <c s="211" r="P61"/>
      <c s="211" r="Q61"/>
      <c s="211" r="R61"/>
      <c s="211" r="S61"/>
      <c s="211" r="T61"/>
      <c s="211" r="U61"/>
      <c s="211" r="V61"/>
      <c s="211" r="W61"/>
      <c s="211" r="X61"/>
      <c s="211" r="Y61"/>
      <c s="211" r="Z61"/>
    </row>
    <row r="62">
      <c s="444" r="A62">
        <v>41861.0</v>
      </c>
      <c t="s" s="452" r="B62">
        <v>68886</v>
      </c>
      <c t="s" s="446" r="C62">
        <v>68887</v>
      </c>
      <c t="s" s="453" r="D62">
        <v>68888</v>
      </c>
      <c s="211" r="E62"/>
      <c s="211" r="F62"/>
      <c s="211" r="G62"/>
      <c s="211" r="H62"/>
      <c s="211" r="I62"/>
      <c s="211" r="J62"/>
      <c s="211" r="K62"/>
      <c s="211" r="L62"/>
      <c s="211" r="M62"/>
      <c s="211" r="N62"/>
      <c s="211" r="O62"/>
      <c s="211" r="P62"/>
      <c s="211" r="Q62"/>
      <c s="211" r="R62"/>
      <c s="211" r="S62"/>
      <c s="211" r="T62"/>
      <c s="211" r="U62"/>
      <c s="211" r="V62"/>
      <c s="211" r="W62"/>
      <c s="211" r="X62"/>
      <c s="211" r="Y62"/>
      <c s="211" r="Z62"/>
    </row>
    <row r="63">
      <c s="444" r="A63">
        <v>41861.0</v>
      </c>
      <c t="s" s="452" r="B63">
        <v>68889</v>
      </c>
      <c t="s" s="446" r="C63">
        <v>68890</v>
      </c>
      <c t="s" s="276" r="D63">
        <v>68891</v>
      </c>
      <c s="211" r="E63"/>
      <c s="211" r="F63"/>
      <c s="211" r="G63"/>
      <c s="211" r="H63"/>
      <c s="211" r="I63"/>
      <c s="211" r="J63"/>
      <c s="211" r="K63"/>
      <c s="211" r="L63"/>
      <c s="211" r="M63"/>
      <c s="211" r="N63"/>
      <c s="211" r="O63"/>
      <c s="211" r="P63"/>
      <c s="211" r="Q63"/>
      <c s="211" r="R63"/>
      <c s="211" r="S63"/>
      <c s="211" r="T63"/>
      <c s="211" r="U63"/>
      <c s="211" r="V63"/>
      <c s="211" r="W63"/>
      <c s="211" r="X63"/>
      <c s="211" r="Y63"/>
      <c s="211" r="Z63"/>
    </row>
    <row r="64">
      <c s="444" r="A64">
        <v>41861.0</v>
      </c>
      <c t="s" s="452" r="B64">
        <v>68892</v>
      </c>
      <c t="s" s="446" r="C64">
        <v>68893</v>
      </c>
      <c t="s" s="276" r="D64">
        <v>68894</v>
      </c>
      <c s="211" r="E64"/>
      <c s="211" r="F64"/>
      <c s="211" r="G64"/>
      <c s="211" r="H64"/>
      <c s="211" r="I64"/>
      <c s="211" r="J64"/>
      <c s="211" r="K64"/>
      <c s="211" r="L64"/>
      <c s="211" r="M64"/>
      <c s="211" r="N64"/>
      <c s="211" r="O64"/>
      <c s="211" r="P64"/>
      <c s="211" r="Q64"/>
      <c s="211" r="R64"/>
      <c s="211" r="S64"/>
      <c s="211" r="T64"/>
      <c s="211" r="U64"/>
      <c s="211" r="V64"/>
      <c s="211" r="W64"/>
      <c s="211" r="X64"/>
      <c s="211" r="Y64"/>
      <c s="211" r="Z64"/>
    </row>
    <row r="65">
      <c s="211" r="A65"/>
      <c s="211" r="B65"/>
      <c s="211" r="C65"/>
      <c s="211" r="D65"/>
      <c s="211" r="E65"/>
      <c s="211" r="F65"/>
      <c s="211" r="G65"/>
      <c s="211" r="H65"/>
      <c s="211" r="I65"/>
      <c s="211" r="J65"/>
      <c s="211" r="K65"/>
      <c s="211" r="L65"/>
      <c s="211" r="M65"/>
      <c s="211" r="N65"/>
      <c s="211" r="O65"/>
      <c s="211" r="P65"/>
      <c s="211" r="Q65"/>
      <c s="211" r="R65"/>
      <c s="211" r="S65"/>
      <c s="211" r="T65"/>
      <c s="211" r="U65"/>
      <c s="211" r="V65"/>
      <c s="211" r="W65"/>
      <c s="211" r="X65"/>
      <c s="211" r="Y65"/>
      <c s="211" r="Z65"/>
    </row>
    <row r="66">
      <c s="211" r="A66"/>
      <c s="211" r="B66"/>
      <c s="211" r="C66"/>
      <c s="211" r="D66"/>
      <c s="211" r="E66"/>
      <c s="211" r="F66"/>
      <c s="211" r="G66"/>
      <c s="211" r="H66"/>
      <c s="211" r="I66"/>
      <c s="211" r="J66"/>
      <c s="211" r="K66"/>
      <c s="211" r="L66"/>
      <c s="211" r="M66"/>
      <c s="211" r="N66"/>
      <c s="211" r="O66"/>
      <c s="211" r="P66"/>
      <c s="211" r="Q66"/>
      <c s="211" r="R66"/>
      <c s="211" r="S66"/>
      <c s="211" r="T66"/>
      <c s="211" r="U66"/>
      <c s="211" r="V66"/>
      <c s="211" r="W66"/>
      <c s="211" r="X66"/>
      <c s="211" r="Y66"/>
      <c s="211" r="Z66"/>
    </row>
    <row r="67">
      <c s="211" r="A67"/>
      <c s="211" r="B67"/>
      <c s="211" r="C67"/>
      <c s="211" r="D67"/>
      <c s="211" r="E67"/>
      <c s="211" r="F67"/>
      <c s="211" r="G67"/>
      <c s="211" r="H67"/>
      <c s="211" r="I67"/>
      <c s="211" r="J67"/>
      <c s="211" r="K67"/>
      <c s="211" r="L67"/>
      <c s="211" r="M67"/>
      <c s="211" r="N67"/>
      <c s="211" r="O67"/>
      <c s="211" r="P67"/>
      <c s="211" r="Q67"/>
      <c s="211" r="R67"/>
      <c s="211" r="S67"/>
      <c s="211" r="T67"/>
      <c s="211" r="U67"/>
      <c s="211" r="V67"/>
      <c s="211" r="W67"/>
      <c s="211" r="X67"/>
      <c s="211" r="Y67"/>
      <c s="211" r="Z67"/>
    </row>
    <row r="68">
      <c s="211" r="A68"/>
      <c s="211" r="B68"/>
      <c s="211" r="C68"/>
      <c s="211" r="D68"/>
      <c s="211" r="E68"/>
      <c s="211" r="F68"/>
      <c s="211" r="G68"/>
      <c s="211" r="H68"/>
      <c s="211" r="I68"/>
      <c s="211" r="J68"/>
      <c s="211" r="K68"/>
      <c s="211" r="L68"/>
      <c s="211" r="M68"/>
      <c s="211" r="N68"/>
      <c s="211" r="O68"/>
      <c s="211" r="P68"/>
      <c s="211" r="Q68"/>
      <c s="211" r="R68"/>
      <c s="211" r="S68"/>
      <c s="211" r="T68"/>
      <c s="211" r="U68"/>
      <c s="211" r="V68"/>
      <c s="211" r="W68"/>
      <c s="211" r="X68"/>
      <c s="211" r="Y68"/>
      <c s="211" r="Z68"/>
    </row>
    <row r="69">
      <c s="444" r="A69">
        <v>41892.0</v>
      </c>
      <c t="s" s="454" r="B69">
        <v>68895</v>
      </c>
      <c t="s" s="446" r="C69">
        <v>68896</v>
      </c>
      <c t="s" s="447" r="D69">
        <v>68897</v>
      </c>
      <c s="211" r="E69"/>
      <c s="211" r="F69"/>
      <c s="211" r="G69"/>
      <c s="211" r="H69"/>
      <c s="211" r="I69"/>
      <c s="211" r="J69"/>
      <c s="211" r="K69"/>
      <c s="211" r="L69"/>
      <c s="211" r="M69"/>
      <c s="211" r="N69"/>
      <c s="211" r="O69"/>
      <c s="211" r="P69"/>
      <c s="211" r="Q69"/>
      <c s="211" r="R69"/>
      <c s="211" r="S69"/>
      <c s="211" r="T69"/>
      <c s="211" r="U69"/>
      <c s="211" r="V69"/>
      <c s="211" r="W69"/>
      <c s="211" r="X69"/>
      <c s="211" r="Y69"/>
      <c s="211" r="Z69"/>
    </row>
    <row r="70">
      <c s="211" r="A70"/>
      <c s="211" r="B70"/>
      <c s="211" r="C70"/>
      <c s="211" r="D70"/>
      <c s="211" r="E70"/>
      <c s="211" r="F70"/>
      <c s="211" r="G70"/>
      <c s="211" r="H70"/>
      <c s="211" r="I70"/>
      <c s="211" r="J70"/>
      <c s="211" r="K70"/>
      <c s="211" r="L70"/>
      <c s="211" r="M70"/>
      <c s="211" r="N70"/>
      <c s="211" r="O70"/>
      <c s="211" r="P70"/>
      <c s="211" r="Q70"/>
      <c s="211" r="R70"/>
      <c s="211" r="S70"/>
      <c s="211" r="T70"/>
      <c s="211" r="U70"/>
      <c s="211" r="V70"/>
      <c s="211" r="W70"/>
      <c s="211" r="X70"/>
      <c s="211" r="Y70"/>
      <c s="211" r="Z70"/>
    </row>
    <row r="71">
      <c s="211" r="A71"/>
      <c s="211" r="B71"/>
      <c s="211" r="C71"/>
      <c s="211" r="D71"/>
      <c s="211" r="E71"/>
      <c s="211" r="F71"/>
      <c s="211" r="G71"/>
      <c s="211" r="H71"/>
      <c s="211" r="I71"/>
      <c s="211" r="J71"/>
      <c s="211" r="K71"/>
      <c s="211" r="L71"/>
      <c s="211" r="M71"/>
      <c s="211" r="N71"/>
      <c s="211" r="O71"/>
      <c s="211" r="P71"/>
      <c s="211" r="Q71"/>
      <c s="211" r="R71"/>
      <c s="211" r="S71"/>
      <c s="211" r="T71"/>
      <c s="211" r="U71"/>
      <c s="211" r="V71"/>
      <c s="211" r="W71"/>
      <c s="211" r="X71"/>
      <c s="211" r="Y71"/>
      <c s="211" r="Z71"/>
    </row>
    <row r="72">
      <c s="211" r="A72"/>
      <c s="211" r="B72"/>
      <c s="211" r="C72"/>
      <c s="211" r="D72"/>
      <c s="211" r="E72"/>
      <c s="211" r="F72"/>
      <c s="211" r="G72"/>
      <c s="211" r="H72"/>
      <c s="211" r="I72"/>
      <c s="211" r="J72"/>
      <c s="211" r="K72"/>
      <c s="211" r="L72"/>
      <c s="211" r="M72"/>
      <c s="211" r="N72"/>
      <c s="211" r="O72"/>
      <c s="211" r="P72"/>
      <c s="211" r="Q72"/>
      <c s="211" r="R72"/>
      <c s="211" r="S72"/>
      <c s="211" r="T72"/>
      <c s="211" r="U72"/>
      <c s="211" r="V72"/>
      <c s="211" r="W72"/>
      <c s="211" r="X72"/>
      <c s="211" r="Y72"/>
      <c s="211" r="Z72"/>
    </row>
    <row r="73">
      <c s="444" r="A73">
        <v>41953.0</v>
      </c>
      <c t="s" s="452" r="B73">
        <v>68898</v>
      </c>
      <c t="s" s="446" r="C73">
        <v>68899</v>
      </c>
      <c t="s" s="453" r="D73">
        <v>68900</v>
      </c>
      <c s="211" r="E73"/>
      <c s="211" r="F73"/>
      <c s="211" r="G73"/>
      <c s="211" r="H73"/>
      <c s="211" r="I73"/>
      <c s="211" r="J73"/>
      <c s="211" r="K73"/>
      <c s="211" r="L73"/>
      <c s="211" r="M73"/>
      <c s="211" r="N73"/>
      <c s="211" r="O73"/>
      <c s="211" r="P73"/>
      <c s="211" r="Q73"/>
      <c s="211" r="R73"/>
      <c s="211" r="S73"/>
      <c s="211" r="T73"/>
      <c s="211" r="U73"/>
      <c s="211" r="V73"/>
      <c s="211" r="W73"/>
      <c s="211" r="X73"/>
      <c s="211" r="Y73"/>
      <c s="211" r="Z73"/>
    </row>
    <row r="74">
      <c s="444" r="A74">
        <v>41953.0</v>
      </c>
      <c t="s" s="452" r="B74">
        <v>68901</v>
      </c>
      <c t="s" s="446" r="C74">
        <v>68902</v>
      </c>
      <c t="s" s="276" r="D74">
        <v>68903</v>
      </c>
      <c s="211" r="E74"/>
      <c s="211" r="F74"/>
      <c s="211" r="G74"/>
      <c s="211" r="H74"/>
      <c s="211" r="I74"/>
      <c s="211" r="J74"/>
      <c s="211" r="K74"/>
      <c s="211" r="L74"/>
      <c s="211" r="M74"/>
      <c s="211" r="N74"/>
      <c s="211" r="O74"/>
      <c s="211" r="P74"/>
      <c s="211" r="Q74"/>
      <c s="211" r="R74"/>
      <c s="211" r="S74"/>
      <c s="211" r="T74"/>
      <c s="211" r="U74"/>
      <c s="211" r="V74"/>
      <c s="211" r="W74"/>
      <c s="211" r="X74"/>
      <c s="211" r="Y74"/>
      <c s="211" r="Z74"/>
    </row>
    <row r="75">
      <c s="444" r="A75">
        <v>41953.0</v>
      </c>
      <c t="s" s="452" r="B75">
        <v>68904</v>
      </c>
      <c t="s" s="446" r="C75">
        <v>68905</v>
      </c>
      <c t="s" s="453" r="D75">
        <v>68906</v>
      </c>
      <c s="211" r="E75"/>
      <c s="211" r="F75"/>
      <c s="211" r="G75"/>
      <c s="211" r="H75"/>
      <c s="211" r="I75"/>
      <c s="211" r="J75"/>
      <c s="211" r="K75"/>
      <c s="211" r="L75"/>
      <c s="211" r="M75"/>
      <c s="211" r="N75"/>
      <c s="211" r="O75"/>
      <c s="211" r="P75"/>
      <c s="211" r="Q75"/>
      <c s="211" r="R75"/>
      <c s="211" r="S75"/>
      <c s="211" r="T75"/>
      <c s="211" r="U75"/>
      <c s="211" r="V75"/>
      <c s="211" r="W75"/>
      <c s="211" r="X75"/>
      <c s="211" r="Y75"/>
      <c s="211" r="Z75"/>
    </row>
    <row r="76">
      <c s="444" r="A76">
        <v>41953.0</v>
      </c>
      <c t="s" s="452" r="B76">
        <v>68907</v>
      </c>
      <c t="s" s="446" r="C76">
        <v>68908</v>
      </c>
      <c t="s" s="276" r="D76">
        <v>68909</v>
      </c>
      <c s="211" r="E76"/>
      <c s="211" r="F76"/>
      <c s="211" r="G76"/>
      <c s="211" r="H76"/>
      <c s="211" r="I76"/>
      <c s="211" r="J76"/>
      <c s="211" r="K76"/>
      <c s="211" r="L76"/>
      <c s="211" r="M76"/>
      <c s="211" r="N76"/>
      <c s="211" r="O76"/>
      <c s="211" r="P76"/>
      <c s="211" r="Q76"/>
      <c s="211" r="R76"/>
      <c s="211" r="S76"/>
      <c s="211" r="T76"/>
      <c s="211" r="U76"/>
      <c s="211" r="V76"/>
      <c s="211" r="W76"/>
      <c s="211" r="X76"/>
      <c s="211" r="Y76"/>
      <c s="211" r="Z76"/>
    </row>
    <row r="77">
      <c s="444" r="A77">
        <v>41953.0</v>
      </c>
      <c t="s" s="452" r="B77">
        <v>68910</v>
      </c>
      <c t="s" s="446" r="C77">
        <v>68911</v>
      </c>
      <c t="s" s="276" r="D77">
        <v>68912</v>
      </c>
      <c s="211" r="E77"/>
      <c s="211" r="F77"/>
      <c s="211" r="G77"/>
      <c s="211" r="H77"/>
      <c s="211" r="I77"/>
      <c s="211" r="J77"/>
      <c s="211" r="K77"/>
      <c s="211" r="L77"/>
      <c s="211" r="M77"/>
      <c s="211" r="N77"/>
      <c s="211" r="O77"/>
      <c s="211" r="P77"/>
      <c s="211" r="Q77"/>
      <c s="211" r="R77"/>
      <c s="211" r="S77"/>
      <c s="211" r="T77"/>
      <c s="211" r="U77"/>
      <c s="211" r="V77"/>
      <c s="211" r="W77"/>
      <c s="211" r="X77"/>
      <c s="211" r="Y77"/>
      <c s="211" r="Z77"/>
    </row>
    <row r="78">
      <c s="444" r="A78">
        <v>41953.0</v>
      </c>
      <c t="s" s="452" r="B78">
        <v>68913</v>
      </c>
      <c t="s" s="446" r="C78">
        <v>68914</v>
      </c>
      <c t="s" s="453" r="D78">
        <v>68915</v>
      </c>
      <c s="211" r="E78"/>
      <c s="211" r="F78"/>
      <c s="211" r="G78"/>
      <c s="211" r="H78"/>
      <c s="211" r="I78"/>
      <c s="211" r="J78"/>
      <c s="211" r="K78"/>
      <c s="211" r="L78"/>
      <c s="211" r="M78"/>
      <c s="211" r="N78"/>
      <c s="211" r="O78"/>
      <c s="211" r="P78"/>
      <c s="211" r="Q78"/>
      <c s="211" r="R78"/>
      <c s="211" r="S78"/>
      <c s="211" r="T78"/>
      <c s="211" r="U78"/>
      <c s="211" r="V78"/>
      <c s="211" r="W78"/>
      <c s="211" r="X78"/>
      <c s="211" r="Y78"/>
      <c s="211" r="Z78"/>
    </row>
    <row r="79">
      <c s="444" r="A79">
        <v>41953.0</v>
      </c>
      <c t="s" s="452" r="B79">
        <v>68916</v>
      </c>
      <c t="s" s="446" r="C79">
        <v>68917</v>
      </c>
      <c t="s" s="276" r="D79">
        <v>68918</v>
      </c>
      <c s="211" r="E79"/>
      <c s="211" r="F79"/>
      <c s="211" r="G79"/>
      <c s="211" r="H79"/>
      <c s="211" r="I79"/>
      <c s="211" r="J79"/>
      <c s="211" r="K79"/>
      <c s="211" r="L79"/>
      <c s="211" r="M79"/>
      <c s="211" r="N79"/>
      <c s="211" r="O79"/>
      <c s="211" r="P79"/>
      <c s="211" r="Q79"/>
      <c s="211" r="R79"/>
      <c s="211" r="S79"/>
      <c s="211" r="T79"/>
      <c s="211" r="U79"/>
      <c s="211" r="V79"/>
      <c s="211" r="W79"/>
      <c s="211" r="X79"/>
      <c s="211" r="Y79"/>
      <c s="211" r="Z79"/>
    </row>
    <row r="80">
      <c s="444" r="A80">
        <v>41953.0</v>
      </c>
      <c t="s" s="452" r="B80">
        <v>68919</v>
      </c>
      <c t="s" s="446" r="C80">
        <v>68920</v>
      </c>
      <c t="s" s="276" r="D80">
        <v>68921</v>
      </c>
      <c s="211" r="E80"/>
      <c s="211" r="F80"/>
      <c s="211" r="G80"/>
      <c s="211" r="H80"/>
      <c s="211" r="I80"/>
      <c s="211" r="J80"/>
      <c s="211" r="K80"/>
      <c s="211" r="L80"/>
      <c s="211" r="M80"/>
      <c s="211" r="N80"/>
      <c s="211" r="O80"/>
      <c s="211" r="P80"/>
      <c s="211" r="Q80"/>
      <c s="211" r="R80"/>
      <c s="211" r="S80"/>
      <c s="211" r="T80"/>
      <c s="211" r="U80"/>
      <c s="211" r="V80"/>
      <c s="211" r="W80"/>
      <c s="211" r="X80"/>
      <c s="211" r="Y80"/>
      <c s="211" r="Z80"/>
    </row>
    <row r="81">
      <c s="444" r="A81">
        <v>41953.0</v>
      </c>
      <c t="s" s="452" r="B81">
        <v>68922</v>
      </c>
      <c t="s" s="446" r="C81">
        <v>68923</v>
      </c>
      <c t="s" s="276" r="D81">
        <v>68924</v>
      </c>
      <c s="211" r="E81"/>
      <c s="211" r="F81"/>
      <c s="211" r="G81"/>
      <c s="211" r="H81"/>
      <c s="211" r="I81"/>
      <c s="211" r="J81"/>
      <c s="211" r="K81"/>
      <c s="211" r="L81"/>
      <c s="211" r="M81"/>
      <c s="211" r="N81"/>
      <c s="211" r="O81"/>
      <c s="211" r="P81"/>
      <c s="211" r="Q81"/>
      <c s="211" r="R81"/>
      <c s="211" r="S81"/>
      <c s="211" r="T81"/>
      <c s="211" r="U81"/>
      <c s="211" r="V81"/>
      <c s="211" r="W81"/>
      <c s="211" r="X81"/>
      <c s="211" r="Y81"/>
      <c s="211" r="Z81"/>
    </row>
    <row r="82">
      <c s="444" r="A82">
        <v>41953.0</v>
      </c>
      <c t="s" s="452" r="B82">
        <v>68925</v>
      </c>
      <c t="s" s="446" r="C82">
        <v>68926</v>
      </c>
      <c t="s" s="276" r="D82">
        <v>68927</v>
      </c>
      <c s="211" r="E82"/>
      <c s="211" r="F82"/>
      <c s="211" r="G82"/>
      <c s="211" r="H82"/>
      <c s="211" r="I82"/>
      <c s="211" r="J82"/>
      <c s="211" r="K82"/>
      <c s="211" r="L82"/>
      <c s="211" r="M82"/>
      <c s="211" r="N82"/>
      <c s="211" r="O82"/>
      <c s="211" r="P82"/>
      <c s="211" r="Q82"/>
      <c s="211" r="R82"/>
      <c s="211" r="S82"/>
      <c s="211" r="T82"/>
      <c s="211" r="U82"/>
      <c s="211" r="V82"/>
      <c s="211" r="W82"/>
      <c s="211" r="X82"/>
      <c s="211" r="Y82"/>
      <c s="211" r="Z82"/>
    </row>
    <row r="83">
      <c s="444" r="A83">
        <v>41953.0</v>
      </c>
      <c t="s" s="452" r="B83">
        <v>68928</v>
      </c>
      <c t="s" s="446" r="C83">
        <v>68929</v>
      </c>
      <c t="s" s="276" r="D83">
        <v>68930</v>
      </c>
      <c s="211" r="E83"/>
      <c s="211" r="F83"/>
      <c s="211" r="G83"/>
      <c s="211" r="H83"/>
      <c s="211" r="I83"/>
      <c s="211" r="J83"/>
      <c s="211" r="K83"/>
      <c s="211" r="L83"/>
      <c s="211" r="M83"/>
      <c s="211" r="N83"/>
      <c s="211" r="O83"/>
      <c s="211" r="P83"/>
      <c s="211" r="Q83"/>
      <c s="211" r="R83"/>
      <c s="211" r="S83"/>
      <c s="211" r="T83"/>
      <c s="211" r="U83"/>
      <c s="211" r="V83"/>
      <c s="211" r="W83"/>
      <c s="211" r="X83"/>
      <c s="211" r="Y83"/>
      <c s="211" r="Z83"/>
    </row>
    <row r="84">
      <c s="444" r="A84">
        <v>41953.0</v>
      </c>
      <c t="s" s="452" r="B84">
        <v>68931</v>
      </c>
      <c t="s" s="446" r="C84">
        <v>68932</v>
      </c>
      <c t="s" s="276" r="D84">
        <v>68933</v>
      </c>
      <c s="211" r="E84"/>
      <c s="211" r="F84"/>
      <c s="211" r="G84"/>
      <c s="211" r="H84"/>
      <c s="211" r="I84"/>
      <c s="211" r="J84"/>
      <c s="211" r="K84"/>
      <c s="211" r="L84"/>
      <c s="211" r="M84"/>
      <c s="211" r="N84"/>
      <c s="211" r="O84"/>
      <c s="211" r="P84"/>
      <c s="211" r="Q84"/>
      <c s="211" r="R84"/>
      <c s="211" r="S84"/>
      <c s="211" r="T84"/>
      <c s="211" r="U84"/>
      <c s="211" r="V84"/>
      <c s="211" r="W84"/>
      <c s="211" r="X84"/>
      <c s="211" r="Y84"/>
      <c s="211" r="Z84"/>
    </row>
    <row r="85">
      <c s="444" r="A85">
        <v>41953.0</v>
      </c>
      <c t="s" s="452" r="B85">
        <v>68934</v>
      </c>
      <c t="s" s="446" r="C85">
        <v>68935</v>
      </c>
      <c t="s" s="276" r="D85">
        <v>68936</v>
      </c>
      <c s="211" r="E85"/>
      <c s="211" r="F85"/>
      <c s="211" r="G85"/>
      <c s="211" r="H85"/>
      <c s="211" r="I85"/>
      <c s="211" r="J85"/>
      <c s="211" r="K85"/>
      <c s="211" r="L85"/>
      <c s="211" r="M85"/>
      <c s="211" r="N85"/>
      <c s="211" r="O85"/>
      <c s="211" r="P85"/>
      <c s="211" r="Q85"/>
      <c s="211" r="R85"/>
      <c s="211" r="S85"/>
      <c s="211" r="T85"/>
      <c s="211" r="U85"/>
      <c s="211" r="V85"/>
      <c s="211" r="W85"/>
      <c s="211" r="X85"/>
      <c s="211" r="Y85"/>
      <c s="211" r="Z85"/>
    </row>
    <row r="86">
      <c s="211" r="A86"/>
      <c s="211" r="B86"/>
      <c s="211" r="C86"/>
      <c t="s" s="236" r="D86">
        <v>68937</v>
      </c>
      <c s="211" r="E86"/>
      <c s="211" r="F86"/>
      <c s="211" r="G86"/>
      <c s="211" r="H86"/>
      <c s="211" r="I86"/>
      <c s="211" r="J86"/>
      <c s="211" r="K86"/>
      <c s="211" r="L86"/>
      <c s="211" r="M86"/>
      <c s="211" r="N86"/>
      <c s="211" r="O86"/>
      <c s="211" r="P86"/>
      <c s="211" r="Q86"/>
      <c s="211" r="R86"/>
      <c s="211" r="S86"/>
      <c s="211" r="T86"/>
      <c s="211" r="U86"/>
      <c s="211" r="V86"/>
      <c s="211" r="W86"/>
      <c s="211" r="X86"/>
      <c s="211" r="Y86"/>
      <c s="211" r="Z86"/>
    </row>
    <row r="87">
      <c s="444" r="A87">
        <v>41953.0</v>
      </c>
      <c t="s" s="452" r="B87">
        <v>68938</v>
      </c>
      <c t="s" s="446" r="C87">
        <v>68939</v>
      </c>
      <c t="s" s="276" r="D87">
        <v>68940</v>
      </c>
      <c s="211" r="E87"/>
      <c s="211" r="F87"/>
      <c s="211" r="G87"/>
      <c s="211" r="H87"/>
      <c s="211" r="I87"/>
      <c s="211" r="J87"/>
      <c s="211" r="K87"/>
      <c s="211" r="L87"/>
      <c s="211" r="M87"/>
      <c s="211" r="N87"/>
      <c s="211" r="O87"/>
      <c s="211" r="P87"/>
      <c s="211" r="Q87"/>
      <c s="211" r="R87"/>
      <c s="211" r="S87"/>
      <c s="211" r="T87"/>
      <c s="211" r="U87"/>
      <c s="211" r="V87"/>
      <c s="211" r="W87"/>
      <c s="211" r="X87"/>
      <c s="211" r="Y87"/>
      <c s="211" r="Z87"/>
    </row>
    <row r="88">
      <c s="444" r="A88">
        <v>41953.0</v>
      </c>
      <c t="s" s="452" r="B88">
        <v>68941</v>
      </c>
      <c t="s" s="446" r="C88">
        <v>68942</v>
      </c>
      <c t="s" s="276" r="D88">
        <v>68943</v>
      </c>
      <c s="211" r="E88"/>
      <c s="211" r="F88"/>
      <c s="211" r="G88"/>
      <c s="211" r="H88"/>
      <c s="211" r="I88"/>
      <c s="211" r="J88"/>
      <c s="211" r="K88"/>
      <c s="211" r="L88"/>
      <c s="211" r="M88"/>
      <c s="211" r="N88"/>
      <c s="211" r="O88"/>
      <c s="211" r="P88"/>
      <c s="211" r="Q88"/>
      <c s="211" r="R88"/>
      <c s="211" r="S88"/>
      <c s="211" r="T88"/>
      <c s="211" r="U88"/>
      <c s="211" r="V88"/>
      <c s="211" r="W88"/>
      <c s="211" r="X88"/>
      <c s="211" r="Y88"/>
      <c s="211" r="Z88"/>
    </row>
    <row r="89">
      <c s="444" r="A89">
        <v>41953.0</v>
      </c>
      <c t="s" s="452" r="B89">
        <v>68944</v>
      </c>
      <c t="s" s="446" r="C89">
        <v>68945</v>
      </c>
      <c t="s" s="276" r="D89">
        <v>68946</v>
      </c>
      <c s="211" r="E89"/>
      <c s="211" r="F89"/>
      <c s="211" r="G89"/>
      <c s="211" r="H89"/>
      <c s="211" r="I89"/>
      <c s="211" r="J89"/>
      <c s="211" r="K89"/>
      <c s="211" r="L89"/>
      <c s="211" r="M89"/>
      <c s="211" r="N89"/>
      <c s="211" r="O89"/>
      <c s="211" r="P89"/>
      <c s="211" r="Q89"/>
      <c s="211" r="R89"/>
      <c s="211" r="S89"/>
      <c s="211" r="T89"/>
      <c s="211" r="U89"/>
      <c s="211" r="V89"/>
      <c s="211" r="W89"/>
      <c s="211" r="X89"/>
      <c s="211" r="Y89"/>
      <c s="211" r="Z89"/>
    </row>
    <row r="90">
      <c s="444" r="A90">
        <v>41953.0</v>
      </c>
      <c t="s" s="452" r="B90">
        <v>68947</v>
      </c>
      <c t="s" s="446" r="C90">
        <v>68948</v>
      </c>
      <c t="s" s="276" r="D90">
        <v>68949</v>
      </c>
      <c s="211" r="E90"/>
      <c s="211" r="F90"/>
      <c s="211" r="G90"/>
      <c s="211" r="H90"/>
      <c s="211" r="I90"/>
      <c s="211" r="J90"/>
      <c s="211" r="K90"/>
      <c s="211" r="L90"/>
      <c s="211" r="M90"/>
      <c s="211" r="N90"/>
      <c s="211" r="O90"/>
      <c s="211" r="P90"/>
      <c s="211" r="Q90"/>
      <c s="211" r="R90"/>
      <c s="211" r="S90"/>
      <c s="211" r="T90"/>
      <c s="211" r="U90"/>
      <c s="211" r="V90"/>
      <c s="211" r="W90"/>
      <c s="211" r="X90"/>
      <c s="211" r="Y90"/>
      <c s="211" r="Z90"/>
    </row>
    <row r="91">
      <c s="444" r="A91">
        <v>41953.0</v>
      </c>
      <c t="s" s="455" r="B91">
        <v>68950</v>
      </c>
      <c t="s" s="446" r="C91">
        <v>68951</v>
      </c>
      <c t="s" s="456" r="D91">
        <v>68952</v>
      </c>
      <c s="211" r="E91"/>
      <c s="211" r="F91"/>
      <c s="211" r="G91"/>
      <c s="211" r="H91"/>
      <c s="211" r="I91"/>
      <c s="211" r="J91"/>
      <c s="211" r="K91"/>
      <c s="211" r="L91"/>
      <c s="211" r="M91"/>
      <c s="211" r="N91"/>
      <c s="211" r="O91"/>
      <c s="211" r="P91"/>
      <c s="211" r="Q91"/>
      <c s="211" r="R91"/>
      <c s="211" r="S91"/>
      <c s="211" r="T91"/>
      <c s="211" r="U91"/>
      <c s="211" r="V91"/>
      <c s="211" r="W91"/>
      <c s="211" r="X91"/>
      <c s="211" r="Y91"/>
      <c s="211" r="Z91"/>
    </row>
    <row r="92">
      <c s="444" r="A92">
        <v>41953.0</v>
      </c>
      <c t="s" s="446" r="B92">
        <v>68953</v>
      </c>
      <c t="s" s="446" r="C92">
        <v>68954</v>
      </c>
      <c t="s" s="447" r="D92">
        <v>68955</v>
      </c>
      <c s="211" r="E92"/>
      <c s="211" r="F92"/>
      <c s="211" r="G92"/>
      <c s="211" r="H92"/>
      <c s="211" r="I92"/>
      <c s="211" r="J92"/>
      <c s="211" r="K92"/>
      <c s="211" r="L92"/>
      <c s="211" r="M92"/>
      <c s="211" r="N92"/>
      <c s="211" r="O92"/>
      <c s="211" r="P92"/>
      <c s="211" r="Q92"/>
      <c s="211" r="R92"/>
      <c s="211" r="S92"/>
      <c s="211" r="T92"/>
      <c s="211" r="U92"/>
      <c s="211" r="V92"/>
      <c s="211" r="W92"/>
      <c s="211" r="X92"/>
      <c s="211" r="Y92"/>
      <c s="211" r="Z92"/>
    </row>
    <row r="93">
      <c s="444" r="A93">
        <v>41953.0</v>
      </c>
      <c t="s" s="446" r="B93">
        <v>68956</v>
      </c>
      <c t="s" s="446" r="C93">
        <v>68957</v>
      </c>
      <c t="s" s="447" r="D93">
        <v>68958</v>
      </c>
      <c s="211" r="E93"/>
      <c s="211" r="F93"/>
      <c s="211" r="G93"/>
      <c s="211" r="H93"/>
      <c s="211" r="I93"/>
      <c s="211" r="J93"/>
      <c s="211" r="K93"/>
      <c s="211" r="L93"/>
      <c s="211" r="M93"/>
      <c s="211" r="N93"/>
      <c s="211" r="O93"/>
      <c s="211" r="P93"/>
      <c s="211" r="Q93"/>
      <c s="211" r="R93"/>
      <c s="211" r="S93"/>
      <c s="211" r="T93"/>
      <c s="211" r="U93"/>
      <c s="211" r="V93"/>
      <c s="211" r="W93"/>
      <c s="211" r="X93"/>
      <c s="211" r="Y93"/>
      <c s="211" r="Z93"/>
    </row>
    <row r="94">
      <c s="444" r="A94">
        <v>41953.0</v>
      </c>
      <c t="s" s="446" r="B94">
        <v>68959</v>
      </c>
      <c t="s" s="446" r="C94">
        <v>68960</v>
      </c>
      <c t="s" s="447" r="D94">
        <v>68961</v>
      </c>
      <c s="211" r="E94"/>
      <c s="211" r="F94"/>
      <c s="211" r="G94"/>
      <c s="211" r="H94"/>
      <c s="211" r="I94"/>
      <c s="211" r="J94"/>
      <c s="211" r="K94"/>
      <c s="211" r="L94"/>
      <c s="211" r="M94"/>
      <c s="211" r="N94"/>
      <c s="211" r="O94"/>
      <c s="211" r="P94"/>
      <c s="211" r="Q94"/>
      <c s="211" r="R94"/>
      <c s="211" r="S94"/>
      <c s="211" r="T94"/>
      <c s="211" r="U94"/>
      <c s="211" r="V94"/>
      <c s="211" r="W94"/>
      <c s="211" r="X94"/>
      <c s="211" r="Y94"/>
      <c s="211" r="Z94"/>
    </row>
    <row r="95">
      <c s="444" r="A95">
        <v>41953.0</v>
      </c>
      <c t="s" s="446" r="B95">
        <v>68962</v>
      </c>
      <c t="s" s="447" r="C95">
        <v>68963</v>
      </c>
      <c t="s" s="447" r="D95">
        <v>68964</v>
      </c>
      <c s="211" r="E95"/>
      <c s="211" r="F95"/>
      <c s="211" r="G95"/>
      <c s="211" r="H95"/>
      <c s="211" r="I95"/>
      <c s="211" r="J95"/>
      <c s="211" r="K95"/>
      <c s="211" r="L95"/>
      <c s="211" r="M95"/>
      <c s="211" r="N95"/>
      <c s="211" r="O95"/>
      <c s="211" r="P95"/>
      <c s="211" r="Q95"/>
      <c s="211" r="R95"/>
      <c s="211" r="S95"/>
      <c s="211" r="T95"/>
      <c s="211" r="U95"/>
      <c s="211" r="V95"/>
      <c s="211" r="W95"/>
      <c s="211" r="X95"/>
      <c s="211" r="Y95"/>
      <c s="211" r="Z95"/>
    </row>
    <row r="96">
      <c s="232" r="A96"/>
      <c s="211" r="B96"/>
      <c s="211" r="C96"/>
      <c s="211" r="D96"/>
      <c s="211" r="E96"/>
      <c s="211" r="F96"/>
      <c s="211" r="G96"/>
      <c s="211" r="H96"/>
      <c s="211" r="I96"/>
      <c s="211" r="J96"/>
      <c s="211" r="K96"/>
      <c s="211" r="L96"/>
      <c s="211" r="M96"/>
      <c s="211" r="N96"/>
      <c s="211" r="O96"/>
      <c s="211" r="P96"/>
      <c s="211" r="Q96"/>
      <c s="211" r="R96"/>
      <c s="211" r="S96"/>
      <c s="211" r="T96"/>
      <c s="211" r="U96"/>
      <c s="211" r="V96"/>
      <c s="211" r="W96"/>
      <c s="211" r="X96"/>
      <c s="211" r="Y96"/>
      <c s="211" r="Z96"/>
    </row>
    <row r="97">
      <c s="211" r="A97"/>
      <c s="211" r="B97"/>
      <c s="211" r="C97"/>
      <c s="211" r="D97"/>
      <c s="211" r="E97"/>
      <c s="211" r="F97"/>
      <c s="211" r="G97"/>
      <c s="211" r="H97"/>
      <c s="211" r="I97"/>
      <c s="211" r="J97"/>
      <c s="211" r="K97"/>
      <c s="211" r="L97"/>
      <c s="211" r="M97"/>
      <c s="211" r="N97"/>
      <c s="211" r="O97"/>
      <c s="211" r="P97"/>
      <c s="211" r="Q97"/>
      <c s="211" r="R97"/>
      <c s="211" r="S97"/>
      <c s="211" r="T97"/>
      <c s="211" r="U97"/>
      <c s="211" r="V97"/>
      <c s="211" r="W97"/>
      <c s="211" r="X97"/>
      <c s="211" r="Y97"/>
      <c s="211" r="Z97"/>
    </row>
    <row r="98">
      <c s="232" r="A98"/>
      <c s="211" r="B98"/>
      <c s="211" r="C98"/>
      <c s="211" r="D98"/>
      <c s="211" r="E98"/>
      <c s="211" r="F98"/>
      <c s="211" r="G98"/>
      <c s="211" r="H98"/>
      <c s="211" r="I98"/>
      <c s="211" r="J98"/>
      <c s="211" r="K98"/>
      <c s="211" r="L98"/>
      <c s="211" r="M98"/>
      <c s="211" r="N98"/>
      <c s="211" r="O98"/>
      <c s="211" r="P98"/>
      <c s="211" r="Q98"/>
      <c s="211" r="R98"/>
      <c s="211" r="S98"/>
      <c s="211" r="T98"/>
      <c s="211" r="U98"/>
      <c s="211" r="V98"/>
      <c s="211" r="W98"/>
      <c s="211" r="X98"/>
      <c s="211" r="Y98"/>
      <c s="211" r="Z98"/>
    </row>
    <row r="99">
      <c s="211" r="A99"/>
      <c s="211" r="B99"/>
      <c s="211" r="C99"/>
      <c s="211" r="D99"/>
      <c s="211" r="E99"/>
      <c s="211" r="F99"/>
      <c s="211" r="G99"/>
      <c s="211" r="H99"/>
      <c s="211" r="I99"/>
      <c s="211" r="J99"/>
      <c s="211" r="K99"/>
      <c s="211" r="L99"/>
      <c s="211" r="M99"/>
      <c s="211" r="N99"/>
      <c s="211" r="O99"/>
      <c s="211" r="P99"/>
      <c s="211" r="Q99"/>
      <c s="211" r="R99"/>
      <c s="211" r="S99"/>
      <c s="211" r="T99"/>
      <c s="211" r="U99"/>
      <c s="211" r="V99"/>
      <c s="211" r="W99"/>
      <c s="211" r="X99"/>
      <c s="211" r="Y99"/>
      <c s="211" r="Z99"/>
    </row>
    <row r="100">
      <c s="211" r="A100"/>
      <c s="211" r="B100"/>
      <c s="211" r="C100"/>
      <c s="211" r="D100"/>
      <c s="211" r="E100"/>
      <c s="211" r="F100"/>
      <c s="211" r="G100"/>
      <c s="211" r="H100"/>
      <c s="211" r="I100"/>
      <c s="211" r="J100"/>
      <c s="211" r="K100"/>
      <c s="211" r="L100"/>
      <c s="211" r="M100"/>
      <c s="211" r="N100"/>
      <c s="211" r="O100"/>
      <c s="211" r="P100"/>
      <c s="211" r="Q100"/>
      <c s="211" r="R100"/>
      <c s="211" r="S100"/>
      <c s="211" r="T100"/>
      <c s="211" r="U100"/>
      <c s="211" r="V100"/>
      <c s="211" r="W100"/>
      <c s="211" r="X100"/>
      <c s="211" r="Y100"/>
      <c s="211" r="Z100"/>
    </row>
    <row r="101">
      <c s="232" r="A101"/>
      <c s="211" r="B101"/>
      <c s="211" r="C101"/>
      <c s="211" r="D101"/>
      <c s="211" r="E101"/>
      <c s="211" r="F101"/>
      <c s="211" r="G101"/>
      <c s="211" r="H101"/>
      <c s="211" r="I101"/>
      <c s="211" r="J101"/>
      <c s="211" r="K101"/>
      <c s="211" r="L101"/>
      <c s="211" r="M101"/>
      <c s="211" r="N101"/>
      <c s="211" r="O101"/>
      <c s="211" r="P101"/>
      <c s="211" r="Q101"/>
      <c s="211" r="R101"/>
      <c s="211" r="S101"/>
      <c s="211" r="T101"/>
      <c s="211" r="U101"/>
      <c s="211" r="V101"/>
      <c s="211" r="W101"/>
      <c s="211" r="X101"/>
      <c s="211" r="Y101"/>
      <c s="211" r="Z101"/>
    </row>
    <row r="102">
      <c s="211" r="A102"/>
      <c s="211" r="B102"/>
      <c s="211" r="C102"/>
      <c s="211" r="D102"/>
      <c s="211" r="E102"/>
      <c s="211" r="F102"/>
      <c s="211" r="G102"/>
      <c s="211" r="H102"/>
      <c s="211" r="I102"/>
      <c s="211" r="J102"/>
      <c s="211" r="K102"/>
      <c s="211" r="L102"/>
      <c s="211" r="M102"/>
      <c s="211" r="N102"/>
      <c s="211" r="O102"/>
      <c s="211" r="P102"/>
      <c s="211" r="Q102"/>
      <c s="211" r="R102"/>
      <c s="211" r="S102"/>
      <c s="211" r="T102"/>
      <c s="211" r="U102"/>
      <c s="211" r="V102"/>
      <c s="211" r="W102"/>
      <c s="211" r="X102"/>
      <c s="211" r="Y102"/>
      <c s="211" r="Z102"/>
    </row>
    <row r="103">
      <c s="211" r="A103"/>
      <c s="211" r="B103"/>
      <c s="211" r="C103"/>
      <c s="211" r="D103"/>
      <c s="211" r="E103"/>
      <c s="211" r="F103"/>
      <c s="211" r="G103"/>
      <c s="211" r="H103"/>
      <c s="211" r="I103"/>
      <c s="211" r="J103"/>
      <c s="211" r="K103"/>
      <c s="211" r="L103"/>
      <c s="211" r="M103"/>
      <c s="211" r="N103"/>
      <c s="211" r="O103"/>
      <c s="211" r="P103"/>
      <c s="211" r="Q103"/>
      <c s="211" r="R103"/>
      <c s="211" r="S103"/>
      <c s="211" r="T103"/>
      <c s="211" r="U103"/>
      <c s="211" r="V103"/>
      <c s="211" r="W103"/>
      <c s="211" r="X103"/>
      <c s="211" r="Y103"/>
      <c s="211" r="Z103"/>
    </row>
    <row r="104">
      <c s="211" r="A104"/>
      <c s="211" r="B104"/>
      <c s="211" r="C104"/>
      <c s="211" r="D104"/>
      <c s="211" r="E104"/>
      <c s="211" r="F104"/>
      <c s="211" r="G104"/>
      <c s="211" r="H104"/>
      <c s="211" r="I104"/>
      <c s="211" r="J104"/>
      <c s="211" r="K104"/>
      <c s="211" r="L104"/>
      <c s="211" r="M104"/>
      <c s="211" r="N104"/>
      <c s="211" r="O104"/>
      <c s="211" r="P104"/>
      <c s="211" r="Q104"/>
      <c s="211" r="R104"/>
      <c s="211" r="S104"/>
      <c s="211" r="T104"/>
      <c s="211" r="U104"/>
      <c s="211" r="V104"/>
      <c s="211" r="W104"/>
      <c s="211" r="X104"/>
      <c s="211" r="Y104"/>
      <c s="211" r="Z104"/>
    </row>
    <row r="105">
      <c s="211" r="A105"/>
      <c s="211" r="B105"/>
      <c s="211" r="C105"/>
      <c s="211" r="D105"/>
      <c s="211" r="E105"/>
      <c s="211" r="F105"/>
      <c s="211" r="G105"/>
      <c s="211" r="H105"/>
      <c s="211" r="I105"/>
      <c s="211" r="J105"/>
      <c s="211" r="K105"/>
      <c s="211" r="L105"/>
      <c s="211" r="M105"/>
      <c s="211" r="N105"/>
      <c s="211" r="O105"/>
      <c s="211" r="P105"/>
      <c s="211" r="Q105"/>
      <c s="211" r="R105"/>
      <c s="211" r="S105"/>
      <c s="211" r="T105"/>
      <c s="211" r="U105"/>
      <c s="211" r="V105"/>
      <c s="211" r="W105"/>
      <c s="211" r="X105"/>
      <c s="211" r="Y105"/>
      <c s="211" r="Z105"/>
    </row>
    <row r="106">
      <c s="211" r="A106"/>
      <c s="211" r="B106"/>
      <c s="211" r="C106"/>
      <c s="211" r="D106"/>
      <c s="211" r="E106"/>
      <c s="211" r="F106"/>
      <c s="211" r="G106"/>
      <c s="211" r="H106"/>
      <c s="211" r="I106"/>
      <c s="211" r="J106"/>
      <c s="211" r="K106"/>
      <c s="211" r="L106"/>
      <c s="211" r="M106"/>
      <c s="211" r="N106"/>
      <c s="211" r="O106"/>
      <c s="211" r="P106"/>
      <c s="211" r="Q106"/>
      <c s="211" r="R106"/>
      <c s="211" r="S106"/>
      <c s="211" r="T106"/>
      <c s="211" r="U106"/>
      <c s="211" r="V106"/>
      <c s="211" r="W106"/>
      <c s="211" r="X106"/>
      <c s="211" r="Y106"/>
      <c s="211" r="Z106"/>
    </row>
    <row r="107">
      <c s="211" r="A107"/>
      <c s="211" r="B107"/>
      <c s="211" r="C107"/>
      <c s="211" r="D107"/>
      <c s="211" r="E107"/>
      <c s="211" r="F107"/>
      <c s="211" r="G107"/>
      <c s="211" r="H107"/>
      <c s="211" r="I107"/>
      <c s="211" r="J107"/>
      <c s="211" r="K107"/>
      <c s="211" r="L107"/>
      <c s="211" r="M107"/>
      <c s="211" r="N107"/>
      <c s="211" r="O107"/>
      <c s="211" r="P107"/>
      <c s="211" r="Q107"/>
      <c s="211" r="R107"/>
      <c s="211" r="S107"/>
      <c s="211" r="T107"/>
      <c s="211" r="U107"/>
      <c s="211" r="V107"/>
      <c s="211" r="W107"/>
      <c s="211" r="X107"/>
      <c s="211" r="Y107"/>
      <c s="211" r="Z107"/>
    </row>
    <row r="108">
      <c s="211" r="A108"/>
      <c s="211" r="B108"/>
      <c s="211" r="C108"/>
      <c s="211" r="D108"/>
      <c s="211" r="E108"/>
      <c s="211" r="F108"/>
      <c s="211" r="G108"/>
      <c s="211" r="H108"/>
      <c s="211" r="I108"/>
      <c s="211" r="J108"/>
      <c s="211" r="K108"/>
      <c s="211" r="L108"/>
      <c s="211" r="M108"/>
      <c s="211" r="N108"/>
      <c s="211" r="O108"/>
      <c s="211" r="P108"/>
      <c s="211" r="Q108"/>
      <c s="211" r="R108"/>
      <c s="211" r="S108"/>
      <c s="211" r="T108"/>
      <c s="211" r="U108"/>
      <c s="211" r="V108"/>
      <c s="211" r="W108"/>
      <c s="211" r="X108"/>
      <c s="211" r="Y108"/>
      <c s="211" r="Z108"/>
    </row>
    <row r="109">
      <c s="211" r="A109"/>
      <c s="211" r="B109"/>
      <c s="211" r="C109"/>
      <c s="211" r="D109"/>
      <c s="211" r="E109"/>
      <c s="211" r="F109"/>
      <c s="211" r="G109"/>
      <c s="211" r="H109"/>
      <c s="211" r="I109"/>
      <c s="211" r="J109"/>
      <c s="211" r="K109"/>
      <c s="211" r="L109"/>
      <c s="211" r="M109"/>
      <c s="211" r="N109"/>
      <c s="211" r="O109"/>
      <c s="211" r="P109"/>
      <c s="211" r="Q109"/>
      <c s="211" r="R109"/>
      <c s="211" r="S109"/>
      <c s="211" r="T109"/>
      <c s="211" r="U109"/>
      <c s="211" r="V109"/>
      <c s="211" r="W109"/>
      <c s="211" r="X109"/>
      <c s="211" r="Y109"/>
      <c s="211" r="Z109"/>
    </row>
    <row r="110">
      <c s="211" r="A110"/>
      <c s="211" r="B110"/>
      <c s="211" r="C110"/>
      <c s="211" r="D110"/>
      <c s="211" r="E110"/>
      <c s="211" r="F110"/>
      <c s="211" r="G110"/>
      <c s="211" r="H110"/>
      <c s="211" r="I110"/>
      <c s="211" r="J110"/>
      <c s="211" r="K110"/>
      <c s="211" r="L110"/>
      <c s="211" r="M110"/>
      <c s="211" r="N110"/>
      <c s="211" r="O110"/>
      <c s="211" r="P110"/>
      <c s="211" r="Q110"/>
      <c s="211" r="R110"/>
      <c s="211" r="S110"/>
      <c s="211" r="T110"/>
      <c s="211" r="U110"/>
      <c s="211" r="V110"/>
      <c s="211" r="W110"/>
      <c s="211" r="X110"/>
      <c s="211" r="Y110"/>
      <c s="211" r="Z110"/>
    </row>
    <row r="111">
      <c s="211" r="A111"/>
      <c s="211" r="B111"/>
      <c s="211" r="C111"/>
      <c s="211" r="D111"/>
      <c s="211" r="E111"/>
      <c s="211" r="F111"/>
      <c s="211" r="G111"/>
      <c s="211" r="H111"/>
      <c s="211" r="I111"/>
      <c s="211" r="J111"/>
      <c s="211" r="K111"/>
      <c s="211" r="L111"/>
      <c s="211" r="M111"/>
      <c s="211" r="N111"/>
      <c s="211" r="O111"/>
      <c s="211" r="P111"/>
      <c s="211" r="Q111"/>
      <c s="211" r="R111"/>
      <c s="211" r="S111"/>
      <c s="211" r="T111"/>
      <c s="211" r="U111"/>
      <c s="211" r="V111"/>
      <c s="211" r="W111"/>
      <c s="211" r="X111"/>
      <c s="211" r="Y111"/>
      <c s="211" r="Z111"/>
    </row>
    <row r="112">
      <c s="211" r="A112"/>
      <c s="211" r="B112"/>
      <c s="211" r="C112"/>
      <c s="211" r="D112"/>
      <c s="211" r="E112"/>
      <c s="211" r="F112"/>
      <c s="211" r="G112"/>
      <c s="211" r="H112"/>
      <c s="211" r="I112"/>
      <c s="211" r="J112"/>
      <c s="211" r="K112"/>
      <c s="211" r="L112"/>
      <c s="211" r="M112"/>
      <c s="211" r="N112"/>
      <c s="211" r="O112"/>
      <c s="211" r="P112"/>
      <c s="211" r="Q112"/>
      <c s="211" r="R112"/>
      <c s="211" r="S112"/>
      <c s="211" r="T112"/>
      <c s="211" r="U112"/>
      <c s="211" r="V112"/>
      <c s="211" r="W112"/>
      <c s="211" r="X112"/>
      <c s="211" r="Y112"/>
      <c s="211" r="Z112"/>
    </row>
    <row r="113">
      <c s="211" r="A113"/>
      <c s="211" r="B113"/>
      <c s="211" r="C113"/>
      <c s="211" r="D113"/>
      <c s="211" r="E113"/>
      <c s="211" r="F113"/>
      <c s="211" r="G113"/>
      <c s="211" r="H113"/>
      <c s="211" r="I113"/>
      <c s="211" r="J113"/>
      <c s="211" r="K113"/>
      <c s="211" r="L113"/>
      <c s="211" r="M113"/>
      <c s="211" r="N113"/>
      <c s="211" r="O113"/>
      <c s="211" r="P113"/>
      <c s="211" r="Q113"/>
      <c s="211" r="R113"/>
      <c s="211" r="S113"/>
      <c s="211" r="T113"/>
      <c s="211" r="U113"/>
      <c s="211" r="V113"/>
      <c s="211" r="W113"/>
      <c s="211" r="X113"/>
      <c s="211" r="Y113"/>
      <c s="211" r="Z113"/>
    </row>
    <row r="114">
      <c s="211" r="A114"/>
      <c s="211" r="B114"/>
      <c s="211" r="C114"/>
      <c s="211" r="D114"/>
      <c s="211" r="E114"/>
      <c s="211" r="F114"/>
      <c s="211" r="G114"/>
      <c s="211" r="H114"/>
      <c s="211" r="I114"/>
      <c s="211" r="J114"/>
      <c s="211" r="K114"/>
      <c s="211" r="L114"/>
      <c s="211" r="M114"/>
      <c s="211" r="N114"/>
      <c s="211" r="O114"/>
      <c s="211" r="P114"/>
      <c s="211" r="Q114"/>
      <c s="211" r="R114"/>
      <c s="211" r="S114"/>
      <c s="211" r="T114"/>
      <c s="211" r="U114"/>
      <c s="211" r="V114"/>
      <c s="211" r="W114"/>
      <c s="211" r="X114"/>
      <c s="211" r="Y114"/>
      <c s="211" r="Z114"/>
    </row>
    <row r="115">
      <c s="211" r="A115"/>
      <c s="211" r="B115"/>
      <c s="211" r="C115"/>
      <c s="211" r="D115"/>
      <c s="211" r="E115"/>
      <c s="211" r="F115"/>
      <c s="211" r="G115"/>
      <c s="211" r="H115"/>
      <c s="211" r="I115"/>
      <c s="211" r="J115"/>
      <c s="211" r="K115"/>
      <c s="211" r="L115"/>
      <c s="211" r="M115"/>
      <c s="211" r="N115"/>
      <c s="211" r="O115"/>
      <c s="211" r="P115"/>
      <c s="211" r="Q115"/>
      <c s="211" r="R115"/>
      <c s="211" r="S115"/>
      <c s="211" r="T115"/>
      <c s="211" r="U115"/>
      <c s="211" r="V115"/>
      <c s="211" r="W115"/>
      <c s="211" r="X115"/>
      <c s="211" r="Y115"/>
      <c s="211" r="Z115"/>
    </row>
    <row r="116">
      <c s="211" r="A116"/>
      <c s="211" r="B116"/>
      <c s="211" r="C116"/>
      <c s="211" r="D116"/>
      <c s="211" r="E116"/>
      <c s="211" r="F116"/>
      <c s="211" r="G116"/>
      <c s="211" r="H116"/>
      <c s="211" r="I116"/>
      <c s="211" r="J116"/>
      <c s="211" r="K116"/>
      <c s="211" r="L116"/>
      <c s="211" r="M116"/>
      <c s="211" r="N116"/>
      <c s="211" r="O116"/>
      <c s="211" r="P116"/>
      <c s="211" r="Q116"/>
      <c s="211" r="R116"/>
      <c s="211" r="S116"/>
      <c s="211" r="T116"/>
      <c s="211" r="U116"/>
      <c s="211" r="V116"/>
      <c s="211" r="W116"/>
      <c s="211" r="X116"/>
      <c s="211" r="Y116"/>
      <c s="211" r="Z116"/>
    </row>
    <row r="117">
      <c s="211" r="A117"/>
      <c s="211" r="B117"/>
      <c s="211" r="C117"/>
      <c s="211" r="D117"/>
      <c s="211" r="E117"/>
      <c s="211" r="F117"/>
      <c s="211" r="G117"/>
      <c s="211" r="H117"/>
      <c s="211" r="I117"/>
      <c s="211" r="J117"/>
      <c s="211" r="K117"/>
      <c s="211" r="L117"/>
      <c s="211" r="M117"/>
      <c s="211" r="N117"/>
      <c s="211" r="O117"/>
      <c s="211" r="P117"/>
      <c s="211" r="Q117"/>
      <c s="211" r="R117"/>
      <c s="211" r="S117"/>
      <c s="211" r="T117"/>
      <c s="211" r="U117"/>
      <c s="211" r="V117"/>
      <c s="211" r="W117"/>
      <c s="211" r="X117"/>
      <c s="211" r="Y117"/>
      <c s="211" r="Z117"/>
    </row>
    <row r="118">
      <c s="211" r="A118"/>
      <c s="211" r="B118"/>
      <c s="211" r="C118"/>
      <c s="211" r="D118"/>
      <c s="211" r="E118"/>
      <c s="211" r="F118"/>
      <c s="211" r="G118"/>
      <c s="211" r="H118"/>
      <c s="211" r="I118"/>
      <c s="211" r="J118"/>
      <c s="211" r="K118"/>
      <c s="211" r="L118"/>
      <c s="211" r="M118"/>
      <c s="211" r="N118"/>
      <c s="211" r="O118"/>
      <c s="211" r="P118"/>
      <c s="211" r="Q118"/>
      <c s="211" r="R118"/>
      <c s="211" r="S118"/>
      <c s="211" r="T118"/>
      <c s="211" r="U118"/>
      <c s="211" r="V118"/>
      <c s="211" r="W118"/>
      <c s="211" r="X118"/>
      <c s="211" r="Y118"/>
      <c s="211" r="Z118"/>
    </row>
    <row r="119">
      <c s="211" r="A119"/>
      <c s="211" r="B119"/>
      <c s="211" r="C119"/>
      <c s="211" r="D119"/>
      <c s="211" r="E119"/>
      <c s="211" r="F119"/>
      <c s="211" r="G119"/>
      <c s="211" r="H119"/>
      <c s="211" r="I119"/>
      <c s="211" r="J119"/>
      <c s="211" r="K119"/>
      <c s="211" r="L119"/>
      <c s="211" r="M119"/>
      <c s="211" r="N119"/>
      <c s="211" r="O119"/>
      <c s="211" r="P119"/>
      <c s="211" r="Q119"/>
      <c s="211" r="R119"/>
      <c s="211" r="S119"/>
      <c s="211" r="T119"/>
      <c s="211" r="U119"/>
      <c s="211" r="V119"/>
      <c s="211" r="W119"/>
      <c s="211" r="X119"/>
      <c s="211" r="Y119"/>
      <c s="211" r="Z119"/>
    </row>
    <row r="120">
      <c s="211" r="A120"/>
      <c s="211" r="B120"/>
      <c s="211" r="C120"/>
      <c s="211" r="D120"/>
      <c s="211" r="E120"/>
      <c s="211" r="F120"/>
      <c s="211" r="G120"/>
      <c s="211" r="H120"/>
      <c s="211" r="I120"/>
      <c s="211" r="J120"/>
      <c s="211" r="K120"/>
      <c s="211" r="L120"/>
      <c s="211" r="M120"/>
      <c s="211" r="N120"/>
      <c s="211" r="O120"/>
      <c s="211" r="P120"/>
      <c s="211" r="Q120"/>
      <c s="211" r="R120"/>
      <c s="211" r="S120"/>
      <c s="211" r="T120"/>
      <c s="211" r="U120"/>
      <c s="211" r="V120"/>
      <c s="211" r="W120"/>
      <c s="211" r="X120"/>
      <c s="211" r="Y120"/>
      <c s="211" r="Z120"/>
    </row>
    <row r="121">
      <c s="211" r="A121"/>
      <c s="211" r="B121"/>
      <c s="211" r="C121"/>
      <c s="211" r="D121"/>
      <c s="211" r="E121"/>
      <c s="211" r="F121"/>
      <c s="211" r="G121"/>
      <c s="211" r="H121"/>
      <c s="211" r="I121"/>
      <c s="211" r="J121"/>
      <c s="211" r="K121"/>
      <c s="211" r="L121"/>
      <c s="211" r="M121"/>
      <c s="211" r="N121"/>
      <c s="211" r="O121"/>
      <c s="211" r="P121"/>
      <c s="211" r="Q121"/>
      <c s="211" r="R121"/>
      <c s="211" r="S121"/>
      <c s="211" r="T121"/>
      <c s="211" r="U121"/>
      <c s="211" r="V121"/>
      <c s="211" r="W121"/>
      <c s="211" r="X121"/>
      <c s="211" r="Y121"/>
      <c s="211" r="Z121"/>
    </row>
    <row r="122">
      <c s="211" r="A122"/>
      <c s="211" r="B122"/>
      <c s="211" r="C122"/>
      <c s="211" r="D122"/>
      <c s="211" r="E122"/>
      <c s="211" r="F122"/>
      <c s="211" r="G122"/>
      <c s="211" r="H122"/>
      <c s="211" r="I122"/>
      <c s="211" r="J122"/>
      <c s="211" r="K122"/>
      <c s="211" r="L122"/>
      <c s="211" r="M122"/>
      <c s="211" r="N122"/>
      <c s="211" r="O122"/>
      <c s="211" r="P122"/>
      <c s="211" r="Q122"/>
      <c s="211" r="R122"/>
      <c s="211" r="S122"/>
      <c s="211" r="T122"/>
      <c s="211" r="U122"/>
      <c s="211" r="V122"/>
      <c s="211" r="W122"/>
      <c s="211" r="X122"/>
      <c s="211" r="Y122"/>
      <c s="211" r="Z122"/>
    </row>
    <row r="123">
      <c s="211" r="A123"/>
      <c s="211" r="B123"/>
      <c s="211" r="C123"/>
      <c s="211" r="D123"/>
      <c s="211" r="E123"/>
      <c s="211" r="F123"/>
      <c s="211" r="G123"/>
      <c s="211" r="H123"/>
      <c s="211" r="I123"/>
      <c s="211" r="J123"/>
      <c s="211" r="K123"/>
      <c s="211" r="L123"/>
      <c s="211" r="M123"/>
      <c s="211" r="N123"/>
      <c s="211" r="O123"/>
      <c s="211" r="P123"/>
      <c s="211" r="Q123"/>
      <c s="211" r="R123"/>
      <c s="211" r="S123"/>
      <c s="211" r="T123"/>
      <c s="211" r="U123"/>
      <c s="211" r="V123"/>
      <c s="211" r="W123"/>
      <c s="211" r="X123"/>
      <c s="211" r="Y123"/>
      <c s="211" r="Z123"/>
    </row>
    <row r="124">
      <c s="211" r="A124"/>
      <c s="211" r="B124"/>
      <c s="211" r="C124"/>
      <c s="211" r="D124"/>
      <c s="211" r="E124"/>
      <c s="211" r="F124"/>
      <c s="211" r="G124"/>
      <c s="211" r="H124"/>
      <c s="211" r="I124"/>
      <c s="211" r="J124"/>
      <c s="211" r="K124"/>
      <c s="211" r="L124"/>
      <c s="211" r="M124"/>
      <c s="211" r="N124"/>
      <c s="211" r="O124"/>
      <c s="211" r="P124"/>
      <c s="211" r="Q124"/>
      <c s="211" r="R124"/>
      <c s="211" r="S124"/>
      <c s="211" r="T124"/>
      <c s="211" r="U124"/>
      <c s="211" r="V124"/>
      <c s="211" r="W124"/>
      <c s="211" r="X124"/>
      <c s="211" r="Y124"/>
      <c s="211" r="Z124"/>
    </row>
    <row r="125">
      <c s="211" r="A125"/>
      <c s="211" r="B125"/>
      <c s="211" r="C125"/>
      <c s="211" r="D125"/>
      <c s="211" r="E125"/>
      <c s="211" r="F125"/>
      <c s="211" r="G125"/>
      <c s="211" r="H125"/>
      <c s="211" r="I125"/>
      <c s="211" r="J125"/>
      <c s="211" r="K125"/>
      <c s="211" r="L125"/>
      <c s="211" r="M125"/>
      <c s="211" r="N125"/>
      <c s="211" r="O125"/>
      <c s="211" r="P125"/>
      <c s="211" r="Q125"/>
      <c s="211" r="R125"/>
      <c s="211" r="S125"/>
      <c s="211" r="T125"/>
      <c s="211" r="U125"/>
      <c s="211" r="V125"/>
      <c s="211" r="W125"/>
      <c s="211" r="X125"/>
      <c s="211" r="Y125"/>
      <c s="211" r="Z125"/>
    </row>
    <row r="126">
      <c s="211" r="A126"/>
      <c s="211" r="B126"/>
      <c s="211" r="C126"/>
      <c s="211" r="D126"/>
      <c s="211" r="E126"/>
      <c s="211" r="F126"/>
      <c s="211" r="G126"/>
      <c s="211" r="H126"/>
      <c s="211" r="I126"/>
      <c s="211" r="J126"/>
      <c s="211" r="K126"/>
      <c s="211" r="L126"/>
      <c s="211" r="M126"/>
      <c s="211" r="N126"/>
      <c s="211" r="O126"/>
      <c s="211" r="P126"/>
      <c s="211" r="Q126"/>
      <c s="211" r="R126"/>
      <c s="211" r="S126"/>
      <c s="211" r="T126"/>
      <c s="211" r="U126"/>
      <c s="211" r="V126"/>
      <c s="211" r="W126"/>
      <c s="211" r="X126"/>
      <c s="211" r="Y126"/>
      <c s="211" r="Z126"/>
    </row>
    <row r="127">
      <c s="211" r="A127"/>
      <c s="211" r="B127"/>
      <c s="211" r="C127"/>
      <c s="211" r="D127"/>
      <c s="211" r="E127"/>
      <c s="211" r="F127"/>
      <c s="211" r="G127"/>
      <c s="211" r="H127"/>
      <c s="211" r="I127"/>
      <c s="211" r="J127"/>
      <c s="211" r="K127"/>
      <c s="211" r="L127"/>
      <c s="211" r="M127"/>
      <c s="211" r="N127"/>
      <c s="211" r="O127"/>
      <c s="211" r="P127"/>
      <c s="211" r="Q127"/>
      <c s="211" r="R127"/>
      <c s="211" r="S127"/>
      <c s="211" r="T127"/>
      <c s="211" r="U127"/>
      <c s="211" r="V127"/>
      <c s="211" r="W127"/>
      <c s="211" r="X127"/>
      <c s="211" r="Y127"/>
      <c s="211" r="Z127"/>
    </row>
    <row r="128">
      <c s="211" r="A128"/>
      <c s="211" r="B128"/>
      <c s="211" r="C128"/>
      <c s="211" r="D128"/>
      <c s="211" r="E128"/>
      <c s="211" r="F128"/>
      <c s="211" r="G128"/>
      <c s="211" r="H128"/>
      <c s="211" r="I128"/>
      <c s="211" r="J128"/>
      <c s="211" r="K128"/>
      <c s="211" r="L128"/>
      <c s="211" r="M128"/>
      <c s="211" r="N128"/>
      <c s="211" r="O128"/>
      <c s="211" r="P128"/>
      <c s="211" r="Q128"/>
      <c s="211" r="R128"/>
      <c s="211" r="S128"/>
      <c s="211" r="T128"/>
      <c s="211" r="U128"/>
      <c s="211" r="V128"/>
      <c s="211" r="W128"/>
      <c s="211" r="X128"/>
      <c s="211" r="Y128"/>
      <c s="211" r="Z128"/>
    </row>
    <row r="129">
      <c s="211" r="A129"/>
      <c s="211" r="B129"/>
      <c s="211" r="C129"/>
      <c s="211" r="D129"/>
      <c s="211" r="E129"/>
      <c s="211" r="F129"/>
      <c s="211" r="G129"/>
      <c s="211" r="H129"/>
      <c s="211" r="I129"/>
      <c s="211" r="J129"/>
      <c s="211" r="K129"/>
      <c s="211" r="L129"/>
      <c s="211" r="M129"/>
      <c s="211" r="N129"/>
      <c s="211" r="O129"/>
      <c s="211" r="P129"/>
      <c s="211" r="Q129"/>
      <c s="211" r="R129"/>
      <c s="211" r="S129"/>
      <c s="211" r="T129"/>
      <c s="211" r="U129"/>
      <c s="211" r="V129"/>
      <c s="211" r="W129"/>
      <c s="211" r="X129"/>
      <c s="211" r="Y129"/>
      <c s="211" r="Z129"/>
    </row>
    <row r="130">
      <c s="211" r="A130"/>
      <c s="211" r="B130"/>
      <c s="211" r="C130"/>
      <c s="211" r="D130"/>
      <c s="211" r="E130"/>
      <c s="211" r="F130"/>
      <c s="211" r="G130"/>
      <c s="211" r="H130"/>
      <c s="211" r="I130"/>
      <c s="211" r="J130"/>
      <c s="211" r="K130"/>
      <c s="211" r="L130"/>
      <c s="211" r="M130"/>
      <c s="211" r="N130"/>
      <c s="211" r="O130"/>
      <c s="211" r="P130"/>
      <c s="211" r="Q130"/>
      <c s="211" r="R130"/>
      <c s="211" r="S130"/>
      <c s="211" r="T130"/>
      <c s="211" r="U130"/>
      <c s="211" r="V130"/>
      <c s="211" r="W130"/>
      <c s="211" r="X130"/>
      <c s="211" r="Y130"/>
      <c s="211" r="Z130"/>
    </row>
    <row r="131">
      <c s="211" r="A131"/>
      <c s="211" r="B131"/>
      <c s="211" r="C131"/>
      <c s="211" r="D131"/>
      <c s="211" r="E131"/>
      <c s="211" r="F131"/>
      <c s="211" r="G131"/>
      <c s="211" r="H131"/>
      <c s="211" r="I131"/>
      <c s="211" r="J131"/>
      <c s="211" r="K131"/>
      <c s="211" r="L131"/>
      <c s="211" r="M131"/>
      <c s="211" r="N131"/>
      <c s="211" r="O131"/>
      <c s="211" r="P131"/>
      <c s="211" r="Q131"/>
      <c s="211" r="R131"/>
      <c s="211" r="S131"/>
      <c s="211" r="T131"/>
      <c s="211" r="U131"/>
      <c s="211" r="V131"/>
      <c s="211" r="W131"/>
      <c s="211" r="X131"/>
      <c s="211" r="Y131"/>
      <c s="211" r="Z131"/>
    </row>
    <row r="132">
      <c s="211" r="A132"/>
      <c s="211" r="B132"/>
      <c s="211" r="C132"/>
      <c s="211" r="D132"/>
      <c s="211" r="E132"/>
      <c s="211" r="F132"/>
      <c s="211" r="G132"/>
      <c s="211" r="H132"/>
      <c s="211" r="I132"/>
      <c s="211" r="J132"/>
      <c s="211" r="K132"/>
      <c s="211" r="L132"/>
      <c s="211" r="M132"/>
      <c s="211" r="N132"/>
      <c s="211" r="O132"/>
      <c s="211" r="P132"/>
      <c s="211" r="Q132"/>
      <c s="211" r="R132"/>
      <c s="211" r="S132"/>
      <c s="211" r="T132"/>
      <c s="211" r="U132"/>
      <c s="211" r="V132"/>
      <c s="211" r="W132"/>
      <c s="211" r="X132"/>
      <c s="211" r="Y132"/>
      <c s="211" r="Z132"/>
    </row>
    <row r="133">
      <c s="211" r="A133"/>
      <c s="211" r="B133"/>
      <c s="211" r="C133"/>
      <c s="211" r="D133"/>
      <c s="211" r="E133"/>
      <c s="211" r="F133"/>
      <c s="211" r="G133"/>
      <c s="211" r="H133"/>
      <c s="211" r="I133"/>
      <c s="211" r="J133"/>
      <c s="211" r="K133"/>
      <c s="211" r="L133"/>
      <c s="211" r="M133"/>
      <c s="211" r="N133"/>
      <c s="211" r="O133"/>
      <c s="211" r="P133"/>
      <c s="211" r="Q133"/>
      <c s="211" r="R133"/>
      <c s="211" r="S133"/>
      <c s="211" r="T133"/>
      <c s="211" r="U133"/>
      <c s="211" r="V133"/>
      <c s="211" r="W133"/>
      <c s="211" r="X133"/>
      <c s="211" r="Y133"/>
      <c s="211" r="Z133"/>
    </row>
    <row r="134">
      <c s="211" r="A134"/>
      <c s="211" r="B134"/>
      <c s="211" r="C134"/>
      <c s="211" r="D134"/>
      <c s="211" r="E134"/>
      <c s="211" r="F134"/>
      <c s="211" r="G134"/>
      <c s="211" r="H134"/>
      <c s="211" r="I134"/>
      <c s="211" r="J134"/>
      <c s="211" r="K134"/>
      <c s="211" r="L134"/>
      <c s="211" r="M134"/>
      <c s="211" r="N134"/>
      <c s="211" r="O134"/>
      <c s="211" r="P134"/>
      <c s="211" r="Q134"/>
      <c s="211" r="R134"/>
      <c s="211" r="S134"/>
      <c s="211" r="T134"/>
      <c s="211" r="U134"/>
      <c s="211" r="V134"/>
      <c s="211" r="W134"/>
      <c s="211" r="X134"/>
      <c s="211" r="Y134"/>
      <c s="211" r="Z134"/>
    </row>
    <row r="135">
      <c s="211" r="A135"/>
      <c s="211" r="B135"/>
      <c s="211" r="C135"/>
      <c s="211" r="D135"/>
      <c s="211" r="E135"/>
      <c s="211" r="F135"/>
      <c s="211" r="G135"/>
      <c s="211" r="H135"/>
      <c s="211" r="I135"/>
      <c s="211" r="J135"/>
      <c s="211" r="K135"/>
      <c s="211" r="L135"/>
      <c s="211" r="M135"/>
      <c s="211" r="N135"/>
      <c s="211" r="O135"/>
      <c s="211" r="P135"/>
      <c s="211" r="Q135"/>
      <c s="211" r="R135"/>
      <c s="211" r="S135"/>
      <c s="211" r="T135"/>
      <c s="211" r="U135"/>
      <c s="211" r="V135"/>
      <c s="211" r="W135"/>
      <c s="211" r="X135"/>
      <c s="211" r="Y135"/>
      <c s="211" r="Z135"/>
    </row>
    <row r="136">
      <c s="211" r="A136"/>
      <c s="211" r="B136"/>
      <c s="211" r="C136"/>
      <c s="211" r="D136"/>
      <c s="211" r="E136"/>
      <c s="211" r="F136"/>
      <c s="211" r="G136"/>
      <c s="211" r="H136"/>
      <c s="211" r="I136"/>
      <c s="211" r="J136"/>
      <c s="211" r="K136"/>
      <c s="211" r="L136"/>
      <c s="211" r="M136"/>
      <c s="211" r="N136"/>
      <c s="211" r="O136"/>
      <c s="211" r="P136"/>
      <c s="211" r="Q136"/>
      <c s="211" r="R136"/>
      <c s="211" r="S136"/>
      <c s="211" r="T136"/>
      <c s="211" r="U136"/>
      <c s="211" r="V136"/>
      <c s="211" r="W136"/>
      <c s="211" r="X136"/>
      <c s="211" r="Y136"/>
      <c s="211" r="Z136"/>
    </row>
    <row r="137">
      <c s="211" r="A137"/>
      <c s="211" r="B137"/>
      <c s="211" r="C137"/>
      <c s="211" r="D137"/>
      <c s="211" r="E137"/>
      <c s="211" r="F137"/>
      <c s="211" r="G137"/>
      <c s="211" r="H137"/>
      <c s="211" r="I137"/>
      <c s="211" r="J137"/>
      <c s="211" r="K137"/>
      <c s="211" r="L137"/>
      <c s="211" r="M137"/>
      <c s="211" r="N137"/>
      <c s="211" r="O137"/>
      <c s="211" r="P137"/>
      <c s="211" r="Q137"/>
      <c s="211" r="R137"/>
      <c s="211" r="S137"/>
      <c s="211" r="T137"/>
      <c s="211" r="U137"/>
      <c s="211" r="V137"/>
      <c s="211" r="W137"/>
      <c s="211" r="X137"/>
      <c s="211" r="Y137"/>
      <c s="211" r="Z137"/>
    </row>
    <row r="138">
      <c s="211" r="A138"/>
      <c s="211" r="B138"/>
      <c s="211" r="C138"/>
      <c s="211" r="D138"/>
      <c s="211" r="E138"/>
      <c s="211" r="F138"/>
      <c s="211" r="G138"/>
      <c s="211" r="H138"/>
      <c s="211" r="I138"/>
      <c s="211" r="J138"/>
      <c s="211" r="K138"/>
      <c s="211" r="L138"/>
      <c s="211" r="M138"/>
      <c s="211" r="N138"/>
      <c s="211" r="O138"/>
      <c s="211" r="P138"/>
      <c s="211" r="Q138"/>
      <c s="211" r="R138"/>
      <c s="211" r="S138"/>
      <c s="211" r="T138"/>
      <c s="211" r="U138"/>
      <c s="211" r="V138"/>
      <c s="211" r="W138"/>
      <c s="211" r="X138"/>
      <c s="211" r="Y138"/>
      <c s="211" r="Z138"/>
    </row>
    <row r="139">
      <c s="211" r="A139"/>
      <c s="211" r="B139"/>
      <c s="211" r="C139"/>
      <c s="211" r="D139"/>
      <c s="211" r="E139"/>
      <c s="211" r="F139"/>
      <c s="211" r="G139"/>
      <c s="211" r="H139"/>
      <c s="211" r="I139"/>
      <c s="211" r="J139"/>
      <c s="211" r="K139"/>
      <c s="211" r="L139"/>
      <c s="211" r="M139"/>
      <c s="211" r="N139"/>
      <c s="211" r="O139"/>
      <c s="211" r="P139"/>
      <c s="211" r="Q139"/>
      <c s="211" r="R139"/>
      <c s="211" r="S139"/>
      <c s="211" r="T139"/>
      <c s="211" r="U139"/>
      <c s="211" r="V139"/>
      <c s="211" r="W139"/>
      <c s="211" r="X139"/>
      <c s="211" r="Y139"/>
      <c s="211" r="Z139"/>
    </row>
    <row r="140">
      <c s="211" r="A140"/>
      <c s="211" r="B140"/>
      <c s="211" r="C140"/>
      <c s="211" r="D140"/>
      <c s="211" r="E140"/>
      <c s="211" r="F140"/>
      <c s="211" r="G140"/>
      <c s="211" r="H140"/>
      <c s="211" r="I140"/>
      <c s="211" r="J140"/>
      <c s="211" r="K140"/>
      <c s="211" r="L140"/>
      <c s="211" r="M140"/>
      <c s="211" r="N140"/>
      <c s="211" r="O140"/>
      <c s="211" r="P140"/>
      <c s="211" r="Q140"/>
      <c s="211" r="R140"/>
      <c s="211" r="S140"/>
      <c s="211" r="T140"/>
      <c s="211" r="U140"/>
      <c s="211" r="V140"/>
      <c s="211" r="W140"/>
      <c s="211" r="X140"/>
      <c s="211" r="Y140"/>
      <c s="211" r="Z140"/>
    </row>
    <row r="141">
      <c s="211" r="A141"/>
      <c s="211" r="B141"/>
      <c s="211" r="C141"/>
      <c s="211" r="D141"/>
      <c s="211" r="E141"/>
      <c s="211" r="F141"/>
      <c s="211" r="G141"/>
      <c s="211" r="H141"/>
      <c s="211" r="I141"/>
      <c s="211" r="J141"/>
      <c s="211" r="K141"/>
      <c s="211" r="L141"/>
      <c s="211" r="M141"/>
      <c s="211" r="N141"/>
      <c s="211" r="O141"/>
      <c s="211" r="P141"/>
      <c s="211" r="Q141"/>
      <c s="211" r="R141"/>
      <c s="211" r="S141"/>
      <c s="211" r="T141"/>
      <c s="211" r="U141"/>
      <c s="211" r="V141"/>
      <c s="211" r="W141"/>
      <c s="211" r="X141"/>
      <c s="211" r="Y141"/>
      <c s="211" r="Z141"/>
    </row>
    <row r="142">
      <c s="211" r="A142"/>
      <c s="211" r="B142"/>
      <c s="211" r="C142"/>
      <c s="211" r="D142"/>
      <c s="211" r="E142"/>
      <c s="211" r="F142"/>
      <c s="211" r="G142"/>
      <c s="211" r="H142"/>
      <c s="211" r="I142"/>
      <c s="211" r="J142"/>
      <c s="211" r="K142"/>
      <c s="211" r="L142"/>
      <c s="211" r="M142"/>
      <c s="211" r="N142"/>
      <c s="211" r="O142"/>
      <c s="211" r="P142"/>
      <c s="211" r="Q142"/>
      <c s="211" r="R142"/>
      <c s="211" r="S142"/>
      <c s="211" r="T142"/>
      <c s="211" r="U142"/>
      <c s="211" r="V142"/>
      <c s="211" r="W142"/>
      <c s="211" r="X142"/>
      <c s="211" r="Y142"/>
      <c s="211" r="Z142"/>
    </row>
    <row r="143">
      <c s="211" r="A143"/>
      <c s="211" r="B143"/>
      <c s="211" r="C143"/>
      <c s="211" r="D143"/>
      <c s="211" r="E143"/>
      <c s="211" r="F143"/>
      <c s="211" r="G143"/>
      <c s="211" r="H143"/>
      <c s="211" r="I143"/>
      <c s="211" r="J143"/>
      <c s="211" r="K143"/>
      <c s="211" r="L143"/>
      <c s="211" r="M143"/>
      <c s="211" r="N143"/>
      <c s="211" r="O143"/>
      <c s="211" r="P143"/>
      <c s="211" r="Q143"/>
      <c s="211" r="R143"/>
      <c s="211" r="S143"/>
      <c s="211" r="T143"/>
      <c s="211" r="U143"/>
      <c s="211" r="V143"/>
      <c s="211" r="W143"/>
      <c s="211" r="X143"/>
      <c s="211" r="Y143"/>
      <c s="211" r="Z143"/>
    </row>
    <row r="144">
      <c s="211" r="A144"/>
      <c s="211" r="B144"/>
      <c s="211" r="C144"/>
      <c s="211" r="D144"/>
      <c s="211" r="E144"/>
      <c s="211" r="F144"/>
      <c s="211" r="G144"/>
      <c s="211" r="H144"/>
      <c s="211" r="I144"/>
      <c s="211" r="J144"/>
      <c s="211" r="K144"/>
      <c s="211" r="L144"/>
      <c s="211" r="M144"/>
      <c s="211" r="N144"/>
      <c s="211" r="O144"/>
      <c s="211" r="P144"/>
      <c s="211" r="Q144"/>
      <c s="211" r="R144"/>
      <c s="211" r="S144"/>
      <c s="211" r="T144"/>
      <c s="211" r="U144"/>
      <c s="211" r="V144"/>
      <c s="211" r="W144"/>
      <c s="211" r="X144"/>
      <c s="211" r="Y144"/>
      <c s="211" r="Z144"/>
    </row>
    <row r="145">
      <c s="211" r="A145"/>
      <c s="211" r="B145"/>
      <c s="211" r="C145"/>
      <c s="211" r="D145"/>
      <c s="211" r="E145"/>
      <c s="211" r="F145"/>
      <c s="211" r="G145"/>
      <c s="211" r="H145"/>
      <c s="211" r="I145"/>
      <c s="211" r="J145"/>
      <c s="211" r="K145"/>
      <c s="211" r="L145"/>
      <c s="211" r="M145"/>
      <c s="211" r="N145"/>
      <c s="211" r="O145"/>
      <c s="211" r="P145"/>
      <c s="211" r="Q145"/>
      <c s="211" r="R145"/>
      <c s="211" r="S145"/>
      <c s="211" r="T145"/>
      <c s="211" r="U145"/>
      <c s="211" r="V145"/>
      <c s="211" r="W145"/>
      <c s="211" r="X145"/>
      <c s="211" r="Y145"/>
      <c s="211" r="Z145"/>
    </row>
    <row r="146">
      <c s="211" r="A146"/>
      <c s="211" r="B146"/>
      <c s="211" r="C146"/>
      <c s="211" r="D146"/>
      <c s="211" r="E146"/>
      <c s="211" r="F146"/>
      <c s="211" r="G146"/>
      <c s="211" r="H146"/>
      <c s="211" r="I146"/>
      <c s="211" r="J146"/>
      <c s="211" r="K146"/>
      <c s="211" r="L146"/>
      <c s="211" r="M146"/>
      <c s="211" r="N146"/>
      <c s="211" r="O146"/>
      <c s="211" r="P146"/>
      <c s="211" r="Q146"/>
      <c s="211" r="R146"/>
      <c s="211" r="S146"/>
      <c s="211" r="T146"/>
      <c s="211" r="U146"/>
      <c s="211" r="V146"/>
      <c s="211" r="W146"/>
      <c s="211" r="X146"/>
      <c s="211" r="Y146"/>
      <c s="211" r="Z146"/>
    </row>
    <row r="147">
      <c s="211" r="A147"/>
      <c s="211" r="B147"/>
      <c s="211" r="C147"/>
      <c s="211" r="D147"/>
      <c s="211" r="E147"/>
      <c s="211" r="F147"/>
      <c s="211" r="G147"/>
      <c s="211" r="H147"/>
      <c s="211" r="I147"/>
      <c s="211" r="J147"/>
      <c s="211" r="K147"/>
      <c s="211" r="L147"/>
      <c s="211" r="M147"/>
      <c s="211" r="N147"/>
      <c s="211" r="O147"/>
      <c s="211" r="P147"/>
      <c s="211" r="Q147"/>
      <c s="211" r="R147"/>
      <c s="211" r="S147"/>
      <c s="211" r="T147"/>
      <c s="211" r="U147"/>
      <c s="211" r="V147"/>
      <c s="211" r="W147"/>
      <c s="211" r="X147"/>
      <c s="211" r="Y147"/>
      <c s="211" r="Z147"/>
    </row>
    <row r="148">
      <c s="211" r="A148"/>
      <c s="211" r="B148"/>
      <c s="211" r="C148"/>
      <c s="211" r="D148"/>
      <c s="211" r="E148"/>
      <c s="211" r="F148"/>
      <c s="211" r="G148"/>
      <c s="211" r="H148"/>
      <c s="211" r="I148"/>
      <c s="211" r="J148"/>
      <c s="211" r="K148"/>
      <c s="211" r="L148"/>
      <c s="211" r="M148"/>
      <c s="211" r="N148"/>
      <c s="211" r="O148"/>
      <c s="211" r="P148"/>
      <c s="211" r="Q148"/>
      <c s="211" r="R148"/>
      <c s="211" r="S148"/>
      <c s="211" r="T148"/>
      <c s="211" r="U148"/>
      <c s="211" r="V148"/>
      <c s="211" r="W148"/>
      <c s="211" r="X148"/>
      <c s="211" r="Y148"/>
      <c s="211" r="Z148"/>
    </row>
    <row r="149">
      <c s="211" r="A149"/>
      <c s="211" r="B149"/>
      <c s="211" r="C149"/>
      <c s="211" r="D149"/>
      <c s="211" r="E149"/>
      <c s="211" r="F149"/>
      <c s="211" r="G149"/>
      <c s="211" r="H149"/>
      <c s="211" r="I149"/>
      <c s="211" r="J149"/>
      <c s="211" r="K149"/>
      <c s="211" r="L149"/>
      <c s="211" r="M149"/>
      <c s="211" r="N149"/>
      <c s="211" r="O149"/>
      <c s="211" r="P149"/>
      <c s="211" r="Q149"/>
      <c s="211" r="R149"/>
      <c s="211" r="S149"/>
      <c s="211" r="T149"/>
      <c s="211" r="U149"/>
      <c s="211" r="V149"/>
      <c s="211" r="W149"/>
      <c s="211" r="X149"/>
      <c s="211" r="Y149"/>
      <c s="211" r="Z149"/>
    </row>
    <row r="150">
      <c s="211" r="A150"/>
      <c s="211" r="B150"/>
      <c s="211" r="C150"/>
      <c s="211" r="D150"/>
      <c s="211" r="E150"/>
      <c s="211" r="F150"/>
      <c s="211" r="G150"/>
      <c s="211" r="H150"/>
      <c s="211" r="I150"/>
      <c s="211" r="J150"/>
      <c s="211" r="K150"/>
      <c s="211" r="L150"/>
      <c s="211" r="M150"/>
      <c s="211" r="N150"/>
      <c s="211" r="O150"/>
      <c s="211" r="P150"/>
      <c s="211" r="Q150"/>
      <c s="211" r="R150"/>
      <c s="211" r="S150"/>
      <c s="211" r="T150"/>
      <c s="211" r="U150"/>
      <c s="211" r="V150"/>
      <c s="211" r="W150"/>
      <c s="211" r="X150"/>
      <c s="211" r="Y150"/>
      <c s="211" r="Z150"/>
    </row>
    <row r="151">
      <c s="211" r="A151"/>
      <c s="211" r="B151"/>
      <c s="211" r="C151"/>
      <c s="211" r="D151"/>
      <c s="211" r="E151"/>
      <c s="211" r="F151"/>
      <c s="211" r="G151"/>
      <c s="211" r="H151"/>
      <c s="211" r="I151"/>
      <c s="211" r="J151"/>
      <c s="211" r="K151"/>
      <c s="211" r="L151"/>
      <c s="211" r="M151"/>
      <c s="211" r="N151"/>
      <c s="211" r="O151"/>
      <c s="211" r="P151"/>
      <c s="211" r="Q151"/>
      <c s="211" r="R151"/>
      <c s="211" r="S151"/>
      <c s="211" r="T151"/>
      <c s="211" r="U151"/>
      <c s="211" r="V151"/>
      <c s="211" r="W151"/>
      <c s="211" r="X151"/>
      <c s="211" r="Y151"/>
      <c s="211" r="Z151"/>
    </row>
    <row r="152">
      <c s="211" r="A152"/>
      <c s="211" r="B152"/>
      <c s="211" r="C152"/>
      <c s="211" r="D152"/>
      <c s="211" r="E152"/>
      <c s="211" r="F152"/>
      <c s="211" r="G152"/>
      <c s="211" r="H152"/>
      <c s="211" r="I152"/>
      <c s="211" r="J152"/>
      <c s="211" r="K152"/>
      <c s="211" r="L152"/>
      <c s="211" r="M152"/>
      <c s="211" r="N152"/>
      <c s="211" r="O152"/>
      <c s="211" r="P152"/>
      <c s="211" r="Q152"/>
      <c s="211" r="R152"/>
      <c s="211" r="S152"/>
      <c s="211" r="T152"/>
      <c s="211" r="U152"/>
      <c s="211" r="V152"/>
      <c s="211" r="W152"/>
      <c s="211" r="X152"/>
      <c s="211" r="Y152"/>
      <c s="211" r="Z152"/>
    </row>
    <row r="153">
      <c s="211" r="A153"/>
      <c s="211" r="B153"/>
      <c s="211" r="C153"/>
      <c s="211" r="D153"/>
      <c s="211" r="E153"/>
      <c s="211" r="F153"/>
      <c s="211" r="G153"/>
      <c s="211" r="H153"/>
      <c s="211" r="I153"/>
      <c s="211" r="J153"/>
      <c s="211" r="K153"/>
      <c s="211" r="L153"/>
      <c s="211" r="M153"/>
      <c s="211" r="N153"/>
      <c s="211" r="O153"/>
      <c s="211" r="P153"/>
      <c s="211" r="Q153"/>
      <c s="211" r="R153"/>
      <c s="211" r="S153"/>
      <c s="211" r="T153"/>
      <c s="211" r="U153"/>
      <c s="211" r="V153"/>
      <c s="211" r="W153"/>
      <c s="211" r="X153"/>
      <c s="211" r="Y153"/>
      <c s="211" r="Z153"/>
    </row>
    <row r="154">
      <c s="211" r="A154"/>
      <c s="211" r="B154"/>
      <c s="211" r="C154"/>
      <c s="211" r="D154"/>
      <c s="211" r="E154"/>
      <c s="211" r="F154"/>
      <c s="211" r="G154"/>
      <c s="211" r="H154"/>
      <c s="211" r="I154"/>
      <c s="211" r="J154"/>
      <c s="211" r="K154"/>
      <c s="211" r="L154"/>
      <c s="211" r="M154"/>
      <c s="211" r="N154"/>
      <c s="211" r="O154"/>
      <c s="211" r="P154"/>
      <c s="211" r="Q154"/>
      <c s="211" r="R154"/>
      <c s="211" r="S154"/>
      <c s="211" r="T154"/>
      <c s="211" r="U154"/>
      <c s="211" r="V154"/>
      <c s="211" r="W154"/>
      <c s="211" r="X154"/>
      <c s="211" r="Y154"/>
      <c s="211" r="Z154"/>
    </row>
    <row r="155">
      <c s="211" r="A155"/>
      <c s="211" r="B155"/>
      <c s="211" r="C155"/>
      <c s="211" r="D155"/>
      <c s="211" r="E155"/>
      <c s="211" r="F155"/>
      <c s="211" r="G155"/>
      <c s="211" r="H155"/>
      <c s="211" r="I155"/>
      <c s="211" r="J155"/>
      <c s="211" r="K155"/>
      <c s="211" r="L155"/>
      <c s="211" r="M155"/>
      <c s="211" r="N155"/>
      <c s="211" r="O155"/>
      <c s="211" r="P155"/>
      <c s="211" r="Q155"/>
      <c s="211" r="R155"/>
      <c s="211" r="S155"/>
      <c s="211" r="T155"/>
      <c s="211" r="U155"/>
      <c s="211" r="V155"/>
      <c s="211" r="W155"/>
      <c s="211" r="X155"/>
      <c s="211" r="Y155"/>
      <c s="211" r="Z155"/>
    </row>
    <row r="156">
      <c s="211" r="A156"/>
      <c s="211" r="B156"/>
      <c s="211" r="C156"/>
      <c s="211" r="D156"/>
      <c s="211" r="E156"/>
      <c s="211" r="F156"/>
      <c s="211" r="G156"/>
      <c s="211" r="H156"/>
      <c s="211" r="I156"/>
      <c s="211" r="J156"/>
      <c s="211" r="K156"/>
      <c s="211" r="L156"/>
      <c s="211" r="M156"/>
      <c s="211" r="N156"/>
      <c s="211" r="O156"/>
      <c s="211" r="P156"/>
      <c s="211" r="Q156"/>
      <c s="211" r="R156"/>
      <c s="211" r="S156"/>
      <c s="211" r="T156"/>
      <c s="211" r="U156"/>
      <c s="211" r="V156"/>
      <c s="211" r="W156"/>
      <c s="211" r="X156"/>
      <c s="211" r="Y156"/>
      <c s="211" r="Z156"/>
    </row>
    <row r="157">
      <c s="211" r="A157"/>
      <c s="211" r="B157"/>
      <c s="211" r="C157"/>
      <c s="211" r="D157"/>
      <c s="211" r="E157"/>
      <c s="211" r="F157"/>
      <c s="211" r="G157"/>
      <c s="211" r="H157"/>
      <c s="211" r="I157"/>
      <c s="211" r="J157"/>
      <c s="211" r="K157"/>
      <c s="211" r="L157"/>
      <c s="211" r="M157"/>
      <c s="211" r="N157"/>
      <c s="211" r="O157"/>
      <c s="211" r="P157"/>
      <c s="211" r="Q157"/>
      <c s="211" r="R157"/>
      <c s="211" r="S157"/>
      <c s="211" r="T157"/>
      <c s="211" r="U157"/>
      <c s="211" r="V157"/>
      <c s="211" r="W157"/>
      <c s="211" r="X157"/>
      <c s="211" r="Y157"/>
      <c s="211" r="Z157"/>
    </row>
    <row r="158">
      <c s="211" r="A158"/>
      <c s="211" r="B158"/>
      <c s="211" r="C158"/>
      <c s="211" r="D158"/>
      <c s="211" r="E158"/>
      <c s="211" r="F158"/>
      <c s="211" r="G158"/>
      <c s="211" r="H158"/>
      <c s="211" r="I158"/>
      <c s="211" r="J158"/>
      <c s="211" r="K158"/>
      <c s="211" r="L158"/>
      <c s="211" r="M158"/>
      <c s="211" r="N158"/>
      <c s="211" r="O158"/>
      <c s="211" r="P158"/>
      <c s="211" r="Q158"/>
      <c s="211" r="R158"/>
      <c s="211" r="S158"/>
      <c s="211" r="T158"/>
      <c s="211" r="U158"/>
      <c s="211" r="V158"/>
      <c s="211" r="W158"/>
      <c s="211" r="X158"/>
      <c s="211" r="Y158"/>
      <c s="211" r="Z158"/>
    </row>
    <row r="159">
      <c s="211" r="A159"/>
      <c s="211" r="B159"/>
      <c s="211" r="C159"/>
      <c s="211" r="D159"/>
      <c s="211" r="E159"/>
      <c s="211" r="F159"/>
      <c s="211" r="G159"/>
      <c s="211" r="H159"/>
      <c s="211" r="I159"/>
      <c s="211" r="J159"/>
      <c s="211" r="K159"/>
      <c s="211" r="L159"/>
      <c s="211" r="M159"/>
      <c s="211" r="N159"/>
      <c s="211" r="O159"/>
      <c s="211" r="P159"/>
      <c s="211" r="Q159"/>
      <c s="211" r="R159"/>
      <c s="211" r="S159"/>
      <c s="211" r="T159"/>
      <c s="211" r="U159"/>
      <c s="211" r="V159"/>
      <c s="211" r="W159"/>
      <c s="211" r="X159"/>
      <c s="211" r="Y159"/>
      <c s="211" r="Z159"/>
    </row>
    <row r="160">
      <c s="211" r="A160"/>
      <c s="211" r="B160"/>
      <c s="211" r="C160"/>
      <c s="211" r="D160"/>
      <c s="211" r="E160"/>
      <c s="211" r="F160"/>
      <c s="211" r="G160"/>
      <c s="211" r="H160"/>
      <c s="211" r="I160"/>
      <c s="211" r="J160"/>
      <c s="211" r="K160"/>
      <c s="211" r="L160"/>
      <c s="211" r="M160"/>
      <c s="211" r="N160"/>
      <c s="211" r="O160"/>
      <c s="211" r="P160"/>
      <c s="211" r="Q160"/>
      <c s="211" r="R160"/>
      <c s="211" r="S160"/>
      <c s="211" r="T160"/>
      <c s="211" r="U160"/>
      <c s="211" r="V160"/>
      <c s="211" r="W160"/>
      <c s="211" r="X160"/>
      <c s="211" r="Y160"/>
      <c s="211" r="Z160"/>
    </row>
    <row r="161">
      <c s="211" r="A161"/>
      <c s="211" r="B161"/>
      <c s="211" r="C161"/>
      <c s="211" r="D161"/>
      <c s="211" r="E161"/>
      <c s="211" r="F161"/>
      <c s="211" r="G161"/>
      <c s="211" r="H161"/>
      <c s="211" r="I161"/>
      <c s="211" r="J161"/>
      <c s="211" r="K161"/>
      <c s="211" r="L161"/>
      <c s="211" r="M161"/>
      <c s="211" r="N161"/>
      <c s="211" r="O161"/>
      <c s="211" r="P161"/>
      <c s="211" r="Q161"/>
      <c s="211" r="R161"/>
      <c s="211" r="S161"/>
      <c s="211" r="T161"/>
      <c s="211" r="U161"/>
      <c s="211" r="V161"/>
      <c s="211" r="W161"/>
      <c s="211" r="X161"/>
      <c s="211" r="Y161"/>
      <c s="211" r="Z161"/>
    </row>
    <row r="162">
      <c s="211" r="A162"/>
      <c s="211" r="B162"/>
      <c s="211" r="C162"/>
      <c s="211" r="D162"/>
      <c s="211" r="E162"/>
      <c s="211" r="F162"/>
      <c s="211" r="G162"/>
      <c s="211" r="H162"/>
      <c s="211" r="I162"/>
      <c s="211" r="J162"/>
      <c s="211" r="K162"/>
      <c s="211" r="L162"/>
      <c s="211" r="M162"/>
      <c s="211" r="N162"/>
      <c s="211" r="O162"/>
      <c s="211" r="P162"/>
      <c s="211" r="Q162"/>
      <c s="211" r="R162"/>
      <c s="211" r="S162"/>
      <c s="211" r="T162"/>
      <c s="211" r="U162"/>
      <c s="211" r="V162"/>
      <c s="211" r="W162"/>
      <c s="211" r="X162"/>
      <c s="211" r="Y162"/>
      <c s="211" r="Z162"/>
    </row>
    <row r="163">
      <c s="211" r="A163"/>
      <c s="211" r="B163"/>
      <c s="211" r="C163"/>
      <c s="211" r="D163"/>
      <c s="211" r="E163"/>
      <c s="211" r="F163"/>
      <c s="211" r="G163"/>
      <c s="211" r="H163"/>
      <c s="211" r="I163"/>
      <c s="211" r="J163"/>
      <c s="211" r="K163"/>
      <c s="211" r="L163"/>
      <c s="211" r="M163"/>
      <c s="211" r="N163"/>
      <c s="211" r="O163"/>
      <c s="211" r="P163"/>
      <c s="211" r="Q163"/>
      <c s="211" r="R163"/>
      <c s="211" r="S163"/>
      <c s="211" r="T163"/>
      <c s="211" r="U163"/>
      <c s="211" r="V163"/>
      <c s="211" r="W163"/>
      <c s="211" r="X163"/>
      <c s="211" r="Y163"/>
      <c s="211" r="Z163"/>
    </row>
    <row r="164">
      <c s="211" r="A164"/>
      <c s="211" r="B164"/>
      <c s="211" r="C164"/>
      <c s="211" r="D164"/>
      <c s="211" r="E164"/>
      <c s="211" r="F164"/>
      <c s="211" r="G164"/>
      <c s="211" r="H164"/>
      <c s="211" r="I164"/>
      <c s="211" r="J164"/>
      <c s="211" r="K164"/>
      <c s="211" r="L164"/>
      <c s="211" r="M164"/>
      <c s="211" r="N164"/>
      <c s="211" r="O164"/>
      <c s="211" r="P164"/>
      <c s="211" r="Q164"/>
      <c s="211" r="R164"/>
      <c s="211" r="S164"/>
      <c s="211" r="T164"/>
      <c s="211" r="U164"/>
      <c s="211" r="V164"/>
      <c s="211" r="W164"/>
      <c s="211" r="X164"/>
      <c s="211" r="Y164"/>
      <c s="211" r="Z164"/>
    </row>
    <row r="165">
      <c s="211" r="A165"/>
      <c s="211" r="B165"/>
      <c s="211" r="C165"/>
      <c s="211" r="D165"/>
      <c s="211" r="E165"/>
      <c s="211" r="F165"/>
      <c s="211" r="G165"/>
      <c s="211" r="H165"/>
      <c s="211" r="I165"/>
      <c s="211" r="J165"/>
      <c s="211" r="K165"/>
      <c s="211" r="L165"/>
      <c s="211" r="M165"/>
      <c s="211" r="N165"/>
      <c s="211" r="O165"/>
      <c s="211" r="P165"/>
      <c s="211" r="Q165"/>
      <c s="211" r="R165"/>
      <c s="211" r="S165"/>
      <c s="211" r="T165"/>
      <c s="211" r="U165"/>
      <c s="211" r="V165"/>
      <c s="211" r="W165"/>
      <c s="211" r="X165"/>
      <c s="211" r="Y165"/>
      <c s="211" r="Z165"/>
    </row>
    <row r="166">
      <c s="211" r="A166"/>
      <c s="211" r="B166"/>
      <c s="211" r="C166"/>
      <c s="211" r="D166"/>
      <c s="211" r="E166"/>
      <c s="211" r="F166"/>
      <c s="211" r="G166"/>
      <c s="211" r="H166"/>
      <c s="211" r="I166"/>
      <c s="211" r="J166"/>
      <c s="211" r="K166"/>
      <c s="211" r="L166"/>
      <c s="211" r="M166"/>
      <c s="211" r="N166"/>
      <c s="211" r="O166"/>
      <c s="211" r="P166"/>
      <c s="211" r="Q166"/>
      <c s="211" r="R166"/>
      <c s="211" r="S166"/>
      <c s="211" r="T166"/>
      <c s="211" r="U166"/>
      <c s="211" r="V166"/>
      <c s="211" r="W166"/>
      <c s="211" r="X166"/>
      <c s="211" r="Y166"/>
      <c s="211" r="Z166"/>
    </row>
    <row r="167">
      <c s="211" r="A167"/>
      <c s="211" r="B167"/>
      <c s="211" r="C167"/>
      <c s="211" r="D167"/>
      <c s="211" r="E167"/>
      <c s="211" r="F167"/>
      <c s="211" r="G167"/>
      <c s="211" r="H167"/>
      <c s="211" r="I167"/>
      <c s="211" r="J167"/>
      <c s="211" r="K167"/>
      <c s="211" r="L167"/>
      <c s="211" r="M167"/>
      <c s="211" r="N167"/>
      <c s="211" r="O167"/>
      <c s="211" r="P167"/>
      <c s="211" r="Q167"/>
      <c s="211" r="R167"/>
      <c s="211" r="S167"/>
      <c s="211" r="T167"/>
      <c s="211" r="U167"/>
      <c s="211" r="V167"/>
      <c s="211" r="W167"/>
      <c s="211" r="X167"/>
      <c s="211" r="Y167"/>
      <c s="211" r="Z167"/>
    </row>
    <row r="168">
      <c s="211" r="A168"/>
      <c s="211" r="B168"/>
      <c s="211" r="C168"/>
      <c s="211" r="D168"/>
      <c s="211" r="E168"/>
      <c s="211" r="F168"/>
      <c s="211" r="G168"/>
      <c s="211" r="H168"/>
      <c s="211" r="I168"/>
      <c s="211" r="J168"/>
      <c s="211" r="K168"/>
      <c s="211" r="L168"/>
      <c s="211" r="M168"/>
      <c s="211" r="N168"/>
      <c s="211" r="O168"/>
      <c s="211" r="P168"/>
      <c s="211" r="Q168"/>
      <c s="211" r="R168"/>
      <c s="211" r="S168"/>
      <c s="211" r="T168"/>
      <c s="211" r="U168"/>
      <c s="211" r="V168"/>
      <c s="211" r="W168"/>
      <c s="211" r="X168"/>
      <c s="211" r="Y168"/>
      <c s="211" r="Z168"/>
    </row>
    <row r="169">
      <c s="211" r="A169"/>
      <c s="211" r="B169"/>
      <c s="211" r="C169"/>
      <c s="211" r="D169"/>
      <c s="211" r="E169"/>
      <c s="211" r="F169"/>
      <c s="211" r="G169"/>
      <c s="211" r="H169"/>
      <c s="211" r="I169"/>
      <c s="211" r="J169"/>
      <c s="211" r="K169"/>
      <c s="211" r="L169"/>
      <c s="211" r="M169"/>
      <c s="211" r="N169"/>
      <c s="211" r="O169"/>
      <c s="211" r="P169"/>
      <c s="211" r="Q169"/>
      <c s="211" r="R169"/>
      <c s="211" r="S169"/>
      <c s="211" r="T169"/>
      <c s="211" r="U169"/>
      <c s="211" r="V169"/>
      <c s="211" r="W169"/>
      <c s="211" r="X169"/>
      <c s="211" r="Y169"/>
      <c s="211" r="Z169"/>
    </row>
    <row r="170">
      <c s="211" r="A170"/>
      <c s="211" r="B170"/>
      <c s="211" r="C170"/>
      <c s="211" r="D170"/>
      <c s="211" r="E170"/>
      <c s="211" r="F170"/>
      <c s="211" r="G170"/>
      <c s="211" r="H170"/>
      <c s="211" r="I170"/>
      <c s="211" r="J170"/>
      <c s="211" r="K170"/>
      <c s="211" r="L170"/>
      <c s="211" r="M170"/>
      <c s="211" r="N170"/>
      <c s="211" r="O170"/>
      <c s="211" r="P170"/>
      <c s="211" r="Q170"/>
      <c s="211" r="R170"/>
      <c s="211" r="S170"/>
      <c s="211" r="T170"/>
      <c s="211" r="U170"/>
      <c s="211" r="V170"/>
      <c s="211" r="W170"/>
      <c s="211" r="X170"/>
      <c s="211" r="Y170"/>
      <c s="211" r="Z170"/>
    </row>
    <row r="171">
      <c s="211" r="A171"/>
      <c s="211" r="B171"/>
      <c s="211" r="C171"/>
      <c s="211" r="D171"/>
      <c s="211" r="E171"/>
      <c s="211" r="F171"/>
      <c s="211" r="G171"/>
      <c s="211" r="H171"/>
      <c s="211" r="I171"/>
      <c s="211" r="J171"/>
      <c s="211" r="K171"/>
      <c s="211" r="L171"/>
      <c s="211" r="M171"/>
      <c s="211" r="N171"/>
      <c s="211" r="O171"/>
      <c s="211" r="P171"/>
      <c s="211" r="Q171"/>
      <c s="211" r="R171"/>
      <c s="211" r="S171"/>
      <c s="211" r="T171"/>
      <c s="211" r="U171"/>
      <c s="211" r="V171"/>
      <c s="211" r="W171"/>
      <c s="211" r="X171"/>
      <c s="211" r="Y171"/>
      <c s="211" r="Z171"/>
    </row>
    <row r="172">
      <c s="211" r="A172"/>
      <c s="211" r="B172"/>
      <c s="211" r="C172"/>
      <c s="211" r="D172"/>
      <c s="211" r="E172"/>
      <c s="211" r="F172"/>
      <c s="211" r="G172"/>
      <c s="211" r="H172"/>
      <c s="211" r="I172"/>
      <c s="211" r="J172"/>
      <c s="211" r="K172"/>
      <c s="211" r="L172"/>
      <c s="211" r="M172"/>
      <c s="211" r="N172"/>
      <c s="211" r="O172"/>
      <c s="211" r="P172"/>
      <c s="211" r="Q172"/>
      <c s="211" r="R172"/>
      <c s="211" r="S172"/>
      <c s="211" r="T172"/>
      <c s="211" r="U172"/>
      <c s="211" r="V172"/>
      <c s="211" r="W172"/>
      <c s="211" r="X172"/>
      <c s="211" r="Y172"/>
      <c s="211" r="Z172"/>
    </row>
    <row r="173">
      <c s="211" r="A173"/>
      <c s="211" r="B173"/>
      <c s="211" r="C173"/>
      <c s="211" r="D173"/>
      <c s="211" r="E173"/>
      <c s="211" r="F173"/>
      <c s="211" r="G173"/>
      <c s="211" r="H173"/>
      <c s="211" r="I173"/>
      <c s="211" r="J173"/>
      <c s="211" r="K173"/>
      <c s="211" r="L173"/>
      <c s="211" r="M173"/>
      <c s="211" r="N173"/>
      <c s="211" r="O173"/>
      <c s="211" r="P173"/>
      <c s="211" r="Q173"/>
      <c s="211" r="R173"/>
      <c s="211" r="S173"/>
      <c s="211" r="T173"/>
      <c s="211" r="U173"/>
      <c s="211" r="V173"/>
      <c s="211" r="W173"/>
      <c s="211" r="X173"/>
      <c s="211" r="Y173"/>
      <c s="211" r="Z173"/>
    </row>
    <row r="174">
      <c s="211" r="A174"/>
      <c s="211" r="B174"/>
      <c s="211" r="C174"/>
      <c s="211" r="D174"/>
      <c s="211" r="E174"/>
      <c s="211" r="F174"/>
      <c s="211" r="G174"/>
      <c s="211" r="H174"/>
      <c s="211" r="I174"/>
      <c s="211" r="J174"/>
      <c s="211" r="K174"/>
      <c s="211" r="L174"/>
      <c s="211" r="M174"/>
      <c s="211" r="N174"/>
      <c s="211" r="O174"/>
      <c s="211" r="P174"/>
      <c s="211" r="Q174"/>
      <c s="211" r="R174"/>
      <c s="211" r="S174"/>
      <c s="211" r="T174"/>
      <c s="211" r="U174"/>
      <c s="211" r="V174"/>
      <c s="211" r="W174"/>
      <c s="211" r="X174"/>
      <c s="211" r="Y174"/>
      <c s="211" r="Z174"/>
    </row>
    <row r="175">
      <c s="211" r="A175"/>
      <c s="211" r="B175"/>
      <c s="211" r="C175"/>
      <c s="211" r="D175"/>
      <c s="211" r="E175"/>
      <c s="211" r="F175"/>
      <c s="211" r="G175"/>
      <c s="211" r="H175"/>
      <c s="211" r="I175"/>
      <c s="211" r="J175"/>
      <c s="211" r="K175"/>
      <c s="211" r="L175"/>
      <c s="211" r="M175"/>
      <c s="211" r="N175"/>
      <c s="211" r="O175"/>
      <c s="211" r="P175"/>
      <c s="211" r="Q175"/>
      <c s="211" r="R175"/>
      <c s="211" r="S175"/>
      <c s="211" r="T175"/>
      <c s="211" r="U175"/>
      <c s="211" r="V175"/>
      <c s="211" r="W175"/>
      <c s="211" r="X175"/>
      <c s="211" r="Y175"/>
      <c s="211" r="Z175"/>
    </row>
    <row r="176">
      <c s="211" r="A176"/>
      <c s="211" r="B176"/>
      <c s="211" r="C176"/>
      <c s="211" r="D176"/>
      <c s="211" r="E176"/>
      <c s="211" r="F176"/>
      <c s="211" r="G176"/>
      <c s="211" r="H176"/>
      <c s="211" r="I176"/>
      <c s="211" r="J176"/>
      <c s="211" r="K176"/>
      <c s="211" r="L176"/>
      <c s="211" r="M176"/>
      <c s="211" r="N176"/>
      <c s="211" r="O176"/>
      <c s="211" r="P176"/>
      <c s="211" r="Q176"/>
      <c s="211" r="R176"/>
      <c s="211" r="S176"/>
      <c s="211" r="T176"/>
      <c s="211" r="U176"/>
      <c s="211" r="V176"/>
      <c s="211" r="W176"/>
      <c s="211" r="X176"/>
      <c s="211" r="Y176"/>
      <c s="211" r="Z176"/>
    </row>
    <row r="177">
      <c s="211" r="A177"/>
      <c s="211" r="B177"/>
      <c s="211" r="C177"/>
      <c s="211" r="D177"/>
      <c s="211" r="E177"/>
      <c s="211" r="F177"/>
      <c s="211" r="G177"/>
      <c s="211" r="H177"/>
      <c s="211" r="I177"/>
      <c s="211" r="J177"/>
      <c s="211" r="K177"/>
      <c s="211" r="L177"/>
      <c s="211" r="M177"/>
      <c s="211" r="N177"/>
      <c s="211" r="O177"/>
      <c s="211" r="P177"/>
      <c s="211" r="Q177"/>
      <c s="211" r="R177"/>
      <c s="211" r="S177"/>
      <c s="211" r="T177"/>
      <c s="211" r="U177"/>
      <c s="211" r="V177"/>
      <c s="211" r="W177"/>
      <c s="211" r="X177"/>
      <c s="211" r="Y177"/>
      <c s="211" r="Z177"/>
    </row>
    <row r="178">
      <c s="211" r="A178"/>
      <c s="211" r="B178"/>
      <c s="211" r="C178"/>
      <c s="211" r="D178"/>
      <c s="211" r="E178"/>
      <c s="211" r="F178"/>
      <c s="211" r="G178"/>
      <c s="211" r="H178"/>
      <c s="211" r="I178"/>
      <c s="211" r="J178"/>
      <c s="211" r="K178"/>
      <c s="211" r="L178"/>
      <c s="211" r="M178"/>
      <c s="211" r="N178"/>
      <c s="211" r="O178"/>
      <c s="211" r="P178"/>
      <c s="211" r="Q178"/>
      <c s="211" r="R178"/>
      <c s="211" r="S178"/>
      <c s="211" r="T178"/>
      <c s="211" r="U178"/>
      <c s="211" r="V178"/>
      <c s="211" r="W178"/>
      <c s="211" r="X178"/>
      <c s="211" r="Y178"/>
      <c s="211" r="Z178"/>
    </row>
    <row r="179">
      <c s="211" r="A179"/>
      <c s="211" r="B179"/>
      <c s="211" r="C179"/>
      <c s="211" r="D179"/>
      <c s="211" r="E179"/>
      <c s="211" r="F179"/>
      <c s="211" r="G179"/>
      <c s="211" r="H179"/>
      <c s="211" r="I179"/>
      <c s="211" r="J179"/>
      <c s="211" r="K179"/>
      <c s="211" r="L179"/>
      <c s="211" r="M179"/>
      <c s="211" r="N179"/>
      <c s="211" r="O179"/>
      <c s="211" r="P179"/>
      <c s="211" r="Q179"/>
      <c s="211" r="R179"/>
      <c s="211" r="S179"/>
      <c s="211" r="T179"/>
      <c s="211" r="U179"/>
      <c s="211" r="V179"/>
      <c s="211" r="W179"/>
      <c s="211" r="X179"/>
      <c s="211" r="Y179"/>
      <c s="211" r="Z179"/>
    </row>
    <row r="180">
      <c s="211" r="A180"/>
      <c s="211" r="B180"/>
      <c s="211" r="C180"/>
      <c s="211" r="D180"/>
      <c s="211" r="E180"/>
      <c s="211" r="F180"/>
      <c s="211" r="G180"/>
      <c s="211" r="H180"/>
      <c s="211" r="I180"/>
      <c s="211" r="J180"/>
      <c s="211" r="K180"/>
      <c s="211" r="L180"/>
      <c s="211" r="M180"/>
      <c s="211" r="N180"/>
      <c s="211" r="O180"/>
      <c s="211" r="P180"/>
      <c s="211" r="Q180"/>
      <c s="211" r="R180"/>
      <c s="211" r="S180"/>
      <c s="211" r="T180"/>
      <c s="211" r="U180"/>
      <c s="211" r="V180"/>
      <c s="211" r="W180"/>
      <c s="211" r="X180"/>
      <c s="211" r="Y180"/>
      <c s="211" r="Z180"/>
    </row>
    <row r="181">
      <c s="211" r="A181"/>
      <c s="211" r="B181"/>
      <c s="211" r="C181"/>
      <c s="211" r="D181"/>
      <c s="211" r="E181"/>
      <c s="211" r="F181"/>
      <c s="211" r="G181"/>
      <c s="211" r="H181"/>
      <c s="211" r="I181"/>
      <c s="211" r="J181"/>
      <c s="211" r="K181"/>
      <c s="211" r="L181"/>
      <c s="211" r="M181"/>
      <c s="211" r="N181"/>
      <c s="211" r="O181"/>
      <c s="211" r="P181"/>
      <c s="211" r="Q181"/>
      <c s="211" r="R181"/>
      <c s="211" r="S181"/>
      <c s="211" r="T181"/>
      <c s="211" r="U181"/>
      <c s="211" r="V181"/>
      <c s="211" r="W181"/>
      <c s="211" r="X181"/>
      <c s="211" r="Y181"/>
      <c s="211" r="Z181"/>
    </row>
    <row r="182">
      <c s="211" r="A182"/>
      <c s="211" r="B182"/>
      <c s="211" r="C182"/>
      <c s="211" r="D182"/>
      <c s="211" r="E182"/>
      <c s="211" r="F182"/>
      <c s="211" r="G182"/>
      <c s="211" r="H182"/>
      <c s="211" r="I182"/>
      <c s="211" r="J182"/>
      <c s="211" r="K182"/>
      <c s="211" r="L182"/>
      <c s="211" r="M182"/>
      <c s="211" r="N182"/>
      <c s="211" r="O182"/>
      <c s="211" r="P182"/>
      <c s="211" r="Q182"/>
      <c s="211" r="R182"/>
      <c s="211" r="S182"/>
      <c s="211" r="T182"/>
      <c s="211" r="U182"/>
      <c s="211" r="V182"/>
      <c s="211" r="W182"/>
      <c s="211" r="X182"/>
      <c s="211" r="Y182"/>
      <c s="211" r="Z182"/>
    </row>
    <row r="183">
      <c s="211" r="A183"/>
      <c s="211" r="B183"/>
      <c s="211" r="C183"/>
      <c s="211" r="D183"/>
      <c s="211" r="E183"/>
      <c s="211" r="F183"/>
      <c s="211" r="G183"/>
      <c s="211" r="H183"/>
      <c s="211" r="I183"/>
      <c s="211" r="J183"/>
      <c s="211" r="K183"/>
      <c s="211" r="L183"/>
      <c s="211" r="M183"/>
      <c s="211" r="N183"/>
      <c s="211" r="O183"/>
      <c s="211" r="P183"/>
      <c s="211" r="Q183"/>
      <c s="211" r="R183"/>
      <c s="211" r="S183"/>
      <c s="211" r="T183"/>
      <c s="211" r="U183"/>
      <c s="211" r="V183"/>
      <c s="211" r="W183"/>
      <c s="211" r="X183"/>
      <c s="211" r="Y183"/>
      <c s="211" r="Z183"/>
    </row>
    <row r="184">
      <c s="211" r="A184"/>
      <c s="211" r="B184"/>
      <c s="211" r="C184"/>
      <c s="211" r="D184"/>
      <c s="211" r="E184"/>
      <c s="211" r="F184"/>
      <c s="211" r="G184"/>
      <c s="211" r="H184"/>
      <c s="211" r="I184"/>
      <c s="211" r="J184"/>
      <c s="211" r="K184"/>
      <c s="211" r="L184"/>
      <c s="211" r="M184"/>
      <c s="211" r="N184"/>
      <c s="211" r="O184"/>
      <c s="211" r="P184"/>
      <c s="211" r="Q184"/>
      <c s="211" r="R184"/>
      <c s="211" r="S184"/>
      <c s="211" r="T184"/>
      <c s="211" r="U184"/>
      <c s="211" r="V184"/>
      <c s="211" r="W184"/>
      <c s="211" r="X184"/>
      <c s="211" r="Y184"/>
      <c s="211" r="Z184"/>
    </row>
    <row r="185">
      <c s="211" r="A185"/>
      <c s="211" r="B185"/>
      <c s="211" r="C185"/>
      <c s="211" r="D185"/>
      <c s="211" r="E185"/>
      <c s="211" r="F185"/>
      <c s="211" r="G185"/>
      <c s="211" r="H185"/>
      <c s="211" r="I185"/>
      <c s="211" r="J185"/>
      <c s="211" r="K185"/>
      <c s="211" r="L185"/>
      <c s="211" r="M185"/>
      <c s="211" r="N185"/>
      <c s="211" r="O185"/>
      <c s="211" r="P185"/>
      <c s="211" r="Q185"/>
      <c s="211" r="R185"/>
      <c s="211" r="S185"/>
      <c s="211" r="T185"/>
      <c s="211" r="U185"/>
      <c s="211" r="V185"/>
      <c s="211" r="W185"/>
      <c s="211" r="X185"/>
      <c s="211" r="Y185"/>
      <c s="211" r="Z185"/>
    </row>
    <row r="186">
      <c s="211" r="A186"/>
      <c s="211" r="B186"/>
      <c s="211" r="C186"/>
      <c s="211" r="D186"/>
      <c s="211" r="E186"/>
      <c s="211" r="F186"/>
      <c s="211" r="G186"/>
      <c s="211" r="H186"/>
      <c s="211" r="I186"/>
      <c s="211" r="J186"/>
      <c s="211" r="K186"/>
      <c s="211" r="L186"/>
      <c s="211" r="M186"/>
      <c s="211" r="N186"/>
      <c s="211" r="O186"/>
      <c s="211" r="P186"/>
      <c s="211" r="Q186"/>
      <c s="211" r="R186"/>
      <c s="211" r="S186"/>
      <c s="211" r="T186"/>
      <c s="211" r="U186"/>
      <c s="211" r="V186"/>
      <c s="211" r="W186"/>
      <c s="211" r="X186"/>
      <c s="211" r="Y186"/>
      <c s="211" r="Z186"/>
    </row>
    <row r="187">
      <c s="211" r="A187"/>
      <c s="211" r="B187"/>
      <c s="211" r="C187"/>
      <c s="211" r="D187"/>
      <c s="211" r="E187"/>
      <c s="211" r="F187"/>
      <c s="211" r="G187"/>
      <c s="211" r="H187"/>
      <c s="211" r="I187"/>
      <c s="211" r="J187"/>
      <c s="211" r="K187"/>
      <c s="211" r="L187"/>
      <c s="211" r="M187"/>
      <c s="211" r="N187"/>
      <c s="211" r="O187"/>
      <c s="211" r="P187"/>
      <c s="211" r="Q187"/>
      <c s="211" r="R187"/>
      <c s="211" r="S187"/>
      <c s="211" r="T187"/>
      <c s="211" r="U187"/>
      <c s="211" r="V187"/>
      <c s="211" r="W187"/>
      <c s="211" r="X187"/>
      <c s="211" r="Y187"/>
      <c s="211" r="Z187"/>
    </row>
    <row r="188">
      <c s="211" r="A188"/>
      <c s="211" r="B188"/>
      <c s="211" r="C188"/>
      <c s="211" r="D188"/>
      <c s="211" r="E188"/>
      <c s="211" r="F188"/>
      <c s="211" r="G188"/>
      <c s="211" r="H188"/>
      <c s="211" r="I188"/>
      <c s="211" r="J188"/>
      <c s="211" r="K188"/>
      <c s="211" r="L188"/>
      <c s="211" r="M188"/>
      <c s="211" r="N188"/>
      <c s="211" r="O188"/>
      <c s="211" r="P188"/>
      <c s="211" r="Q188"/>
      <c s="211" r="R188"/>
      <c s="211" r="S188"/>
      <c s="211" r="T188"/>
      <c s="211" r="U188"/>
      <c s="211" r="V188"/>
      <c s="211" r="W188"/>
      <c s="211" r="X188"/>
      <c s="211" r="Y188"/>
      <c s="211" r="Z188"/>
    </row>
    <row r="189">
      <c s="211" r="A189"/>
      <c s="211" r="B189"/>
      <c s="211" r="C189"/>
      <c s="211" r="D189"/>
      <c s="211" r="E189"/>
      <c s="211" r="F189"/>
      <c s="211" r="G189"/>
      <c s="211" r="H189"/>
      <c s="211" r="I189"/>
      <c s="211" r="J189"/>
      <c s="211" r="K189"/>
      <c s="211" r="L189"/>
      <c s="211" r="M189"/>
      <c s="211" r="N189"/>
      <c s="211" r="O189"/>
      <c s="211" r="P189"/>
      <c s="211" r="Q189"/>
      <c s="211" r="R189"/>
      <c s="211" r="S189"/>
      <c s="211" r="T189"/>
      <c s="211" r="U189"/>
      <c s="211" r="V189"/>
      <c s="211" r="W189"/>
      <c s="211" r="X189"/>
      <c s="211" r="Y189"/>
      <c s="211" r="Z189"/>
    </row>
    <row r="190">
      <c s="211" r="A190"/>
      <c s="211" r="B190"/>
      <c s="211" r="C190"/>
      <c s="211" r="D190"/>
      <c s="211" r="E190"/>
      <c s="211" r="F190"/>
      <c s="211" r="G190"/>
      <c s="211" r="H190"/>
      <c s="211" r="I190"/>
      <c s="211" r="J190"/>
      <c s="211" r="K190"/>
      <c s="211" r="L190"/>
      <c s="211" r="M190"/>
      <c s="211" r="N190"/>
      <c s="211" r="O190"/>
      <c s="211" r="P190"/>
      <c s="211" r="Q190"/>
      <c s="211" r="R190"/>
      <c s="211" r="S190"/>
      <c s="211" r="T190"/>
      <c s="211" r="U190"/>
      <c s="211" r="V190"/>
      <c s="211" r="W190"/>
      <c s="211" r="X190"/>
      <c s="211" r="Y190"/>
      <c s="211" r="Z190"/>
    </row>
    <row r="191">
      <c s="211" r="A191"/>
      <c s="211" r="B191"/>
      <c s="211" r="C191"/>
      <c s="211" r="D191"/>
      <c s="211" r="E191"/>
      <c s="211" r="F191"/>
      <c s="211" r="G191"/>
      <c s="211" r="H191"/>
      <c s="211" r="I191"/>
      <c s="211" r="J191"/>
      <c s="211" r="K191"/>
      <c s="211" r="L191"/>
      <c s="211" r="M191"/>
      <c s="211" r="N191"/>
      <c s="211" r="O191"/>
      <c s="211" r="P191"/>
      <c s="211" r="Q191"/>
      <c s="211" r="R191"/>
      <c s="211" r="S191"/>
      <c s="211" r="T191"/>
      <c s="211" r="U191"/>
      <c s="211" r="V191"/>
      <c s="211" r="W191"/>
      <c s="211" r="X191"/>
      <c s="211" r="Y191"/>
      <c s="211" r="Z191"/>
    </row>
    <row r="192">
      <c s="211" r="A192"/>
      <c s="211" r="B192"/>
      <c s="211" r="C192"/>
      <c s="211" r="D192"/>
      <c s="211" r="E192"/>
      <c s="211" r="F192"/>
      <c s="211" r="G192"/>
      <c s="211" r="H192"/>
      <c s="211" r="I192"/>
      <c s="211" r="J192"/>
      <c s="211" r="K192"/>
      <c s="211" r="L192"/>
      <c s="211" r="M192"/>
      <c s="211" r="N192"/>
      <c s="211" r="O192"/>
      <c s="211" r="P192"/>
      <c s="211" r="Q192"/>
      <c s="211" r="R192"/>
      <c s="211" r="S192"/>
      <c s="211" r="T192"/>
      <c s="211" r="U192"/>
      <c s="211" r="V192"/>
      <c s="211" r="W192"/>
      <c s="211" r="X192"/>
      <c s="211" r="Y192"/>
      <c s="211" r="Z192"/>
    </row>
    <row r="193">
      <c s="211" r="A193"/>
      <c s="211" r="B193"/>
      <c s="211" r="C193"/>
      <c s="211" r="D193"/>
      <c s="211" r="E193"/>
      <c s="211" r="F193"/>
      <c s="211" r="G193"/>
      <c s="211" r="H193"/>
      <c s="211" r="I193"/>
      <c s="211" r="J193"/>
      <c s="211" r="K193"/>
      <c s="211" r="L193"/>
      <c s="211" r="M193"/>
      <c s="211" r="N193"/>
      <c s="211" r="O193"/>
      <c s="211" r="P193"/>
      <c s="211" r="Q193"/>
      <c s="211" r="R193"/>
      <c s="211" r="S193"/>
      <c s="211" r="T193"/>
      <c s="211" r="U193"/>
      <c s="211" r="V193"/>
      <c s="211" r="W193"/>
      <c s="211" r="X193"/>
      <c s="211" r="Y193"/>
      <c s="211" r="Z193"/>
    </row>
    <row r="194">
      <c s="211" r="A194"/>
      <c s="211" r="B194"/>
      <c s="211" r="C194"/>
      <c s="211" r="D194"/>
      <c s="211" r="E194"/>
      <c s="211" r="F194"/>
      <c s="211" r="G194"/>
      <c s="211" r="H194"/>
      <c s="211" r="I194"/>
      <c s="211" r="J194"/>
      <c s="211" r="K194"/>
      <c s="211" r="L194"/>
      <c s="211" r="M194"/>
      <c s="211" r="N194"/>
      <c s="211" r="O194"/>
      <c s="211" r="P194"/>
      <c s="211" r="Q194"/>
      <c s="211" r="R194"/>
      <c s="211" r="S194"/>
      <c s="211" r="T194"/>
      <c s="211" r="U194"/>
      <c s="211" r="V194"/>
      <c s="211" r="W194"/>
      <c s="211" r="X194"/>
      <c s="211" r="Y194"/>
      <c s="211" r="Z194"/>
    </row>
    <row r="195">
      <c s="211" r="A195"/>
      <c s="211" r="B195"/>
      <c s="211" r="C195"/>
      <c s="211" r="D195"/>
      <c s="211" r="E195"/>
      <c s="211" r="F195"/>
      <c s="211" r="G195"/>
      <c s="211" r="H195"/>
      <c s="211" r="I195"/>
      <c s="211" r="J195"/>
      <c s="211" r="K195"/>
      <c s="211" r="L195"/>
      <c s="211" r="M195"/>
      <c s="211" r="N195"/>
      <c s="211" r="O195"/>
      <c s="211" r="P195"/>
      <c s="211" r="Q195"/>
      <c s="211" r="R195"/>
      <c s="211" r="S195"/>
      <c s="211" r="T195"/>
      <c s="211" r="U195"/>
      <c s="211" r="V195"/>
      <c s="211" r="W195"/>
      <c s="211" r="X195"/>
      <c s="211" r="Y195"/>
      <c s="211" r="Z195"/>
    </row>
    <row r="196">
      <c s="211" r="A196"/>
      <c s="211" r="B196"/>
      <c s="211" r="C196"/>
      <c s="211" r="D196"/>
      <c s="211" r="E196"/>
      <c s="211" r="F196"/>
      <c s="211" r="G196"/>
      <c s="211" r="H196"/>
      <c s="211" r="I196"/>
      <c s="211" r="J196"/>
      <c s="211" r="K196"/>
      <c s="211" r="L196"/>
      <c s="211" r="M196"/>
      <c s="211" r="N196"/>
      <c s="211" r="O196"/>
      <c s="211" r="P196"/>
      <c s="211" r="Q196"/>
      <c s="211" r="R196"/>
      <c s="211" r="S196"/>
      <c s="211" r="T196"/>
      <c s="211" r="U196"/>
      <c s="211" r="V196"/>
      <c s="211" r="W196"/>
      <c s="211" r="X196"/>
      <c s="211" r="Y196"/>
      <c s="211" r="Z196"/>
    </row>
    <row r="197">
      <c s="211" r="A197"/>
      <c s="211" r="B197"/>
      <c s="211" r="C197"/>
      <c s="211" r="D197"/>
      <c s="211" r="E197"/>
      <c s="211" r="F197"/>
      <c s="211" r="G197"/>
      <c s="211" r="H197"/>
      <c s="211" r="I197"/>
      <c s="211" r="J197"/>
      <c s="211" r="K197"/>
      <c s="211" r="L197"/>
      <c s="211" r="M197"/>
      <c s="211" r="N197"/>
      <c s="211" r="O197"/>
      <c s="211" r="P197"/>
      <c s="211" r="Q197"/>
      <c s="211" r="R197"/>
      <c s="211" r="S197"/>
      <c s="211" r="T197"/>
      <c s="211" r="U197"/>
      <c s="211" r="V197"/>
      <c s="211" r="W197"/>
      <c s="211" r="X197"/>
      <c s="211" r="Y197"/>
      <c s="211" r="Z197"/>
    </row>
    <row r="198">
      <c s="211" r="A198"/>
      <c s="211" r="B198"/>
      <c s="211" r="C198"/>
      <c s="211" r="D198"/>
      <c s="211" r="E198"/>
      <c s="211" r="F198"/>
      <c s="211" r="G198"/>
      <c s="211" r="H198"/>
      <c s="211" r="I198"/>
      <c s="211" r="J198"/>
      <c s="211" r="K198"/>
      <c s="211" r="L198"/>
      <c s="211" r="M198"/>
      <c s="211" r="N198"/>
      <c s="211" r="O198"/>
      <c s="211" r="P198"/>
      <c s="211" r="Q198"/>
      <c s="211" r="R198"/>
      <c s="211" r="S198"/>
      <c s="211" r="T198"/>
      <c s="211" r="U198"/>
      <c s="211" r="V198"/>
      <c s="211" r="W198"/>
      <c s="211" r="X198"/>
      <c s="211" r="Y198"/>
      <c s="211" r="Z198"/>
    </row>
    <row r="199">
      <c s="211" r="A199"/>
      <c s="211" r="B199"/>
      <c s="211" r="C199"/>
      <c s="211" r="D199"/>
      <c s="211" r="E199"/>
      <c s="211" r="F199"/>
      <c s="211" r="G199"/>
      <c s="211" r="H199"/>
      <c s="211" r="I199"/>
      <c s="211" r="J199"/>
      <c s="211" r="K199"/>
      <c s="211" r="L199"/>
      <c s="211" r="M199"/>
      <c s="211" r="N199"/>
      <c s="211" r="O199"/>
      <c s="211" r="P199"/>
      <c s="211" r="Q199"/>
      <c s="211" r="R199"/>
      <c s="211" r="S199"/>
      <c s="211" r="T199"/>
      <c s="211" r="U199"/>
      <c s="211" r="V199"/>
      <c s="211" r="W199"/>
      <c s="211" r="X199"/>
      <c s="211" r="Y199"/>
      <c s="211" r="Z199"/>
    </row>
    <row r="200">
      <c s="211" r="A200"/>
      <c s="211" r="B200"/>
      <c s="211" r="C200"/>
      <c s="211" r="D200"/>
      <c s="211" r="E200"/>
      <c s="211" r="F200"/>
      <c s="211" r="G200"/>
      <c s="211" r="H200"/>
      <c s="211" r="I200"/>
      <c s="211" r="J200"/>
      <c s="211" r="K200"/>
      <c s="211" r="L200"/>
      <c s="211" r="M200"/>
      <c s="211" r="N200"/>
      <c s="211" r="O200"/>
      <c s="211" r="P200"/>
      <c s="211" r="Q200"/>
      <c s="211" r="R200"/>
      <c s="211" r="S200"/>
      <c s="211" r="T200"/>
      <c s="211" r="U200"/>
      <c s="211" r="V200"/>
      <c s="211" r="W200"/>
      <c s="211" r="X200"/>
      <c s="211" r="Y200"/>
      <c s="211" r="Z200"/>
    </row>
    <row r="201">
      <c s="211" r="A201"/>
      <c s="211" r="B201"/>
      <c s="211" r="C201"/>
      <c s="211" r="D201"/>
      <c s="211" r="E201"/>
      <c s="211" r="F201"/>
      <c s="211" r="G201"/>
      <c s="211" r="H201"/>
      <c s="211" r="I201"/>
      <c s="211" r="J201"/>
      <c s="211" r="K201"/>
      <c s="211" r="L201"/>
      <c s="211" r="M201"/>
      <c s="211" r="N201"/>
      <c s="211" r="O201"/>
      <c s="211" r="P201"/>
      <c s="211" r="Q201"/>
      <c s="211" r="R201"/>
      <c s="211" r="S201"/>
      <c s="211" r="T201"/>
      <c s="211" r="U201"/>
      <c s="211" r="V201"/>
      <c s="211" r="W201"/>
      <c s="211" r="X201"/>
      <c s="211" r="Y201"/>
      <c s="211" r="Z201"/>
    </row>
    <row r="202">
      <c s="211" r="A202"/>
      <c s="211" r="B202"/>
      <c s="211" r="C202"/>
      <c s="211" r="D202"/>
      <c s="211" r="E202"/>
      <c s="211" r="F202"/>
      <c s="211" r="G202"/>
      <c s="211" r="H202"/>
      <c s="211" r="I202"/>
      <c s="211" r="J202"/>
      <c s="211" r="K202"/>
      <c s="211" r="L202"/>
      <c s="211" r="M202"/>
      <c s="211" r="N202"/>
      <c s="211" r="O202"/>
      <c s="211" r="P202"/>
      <c s="211" r="Q202"/>
      <c s="211" r="R202"/>
      <c s="211" r="S202"/>
      <c s="211" r="T202"/>
      <c s="211" r="U202"/>
      <c s="211" r="V202"/>
      <c s="211" r="W202"/>
      <c s="211" r="X202"/>
      <c s="211" r="Y202"/>
      <c s="211" r="Z202"/>
    </row>
    <row r="203">
      <c s="211" r="A203"/>
      <c s="211" r="B203"/>
      <c s="211" r="C203"/>
      <c s="211" r="D203"/>
      <c s="211" r="E203"/>
      <c s="211" r="F203"/>
      <c s="211" r="G203"/>
      <c s="211" r="H203"/>
      <c s="211" r="I203"/>
      <c s="211" r="J203"/>
      <c s="211" r="K203"/>
      <c s="211" r="L203"/>
      <c s="211" r="M203"/>
      <c s="211" r="N203"/>
      <c s="211" r="O203"/>
      <c s="211" r="P203"/>
      <c s="211" r="Q203"/>
      <c s="211" r="R203"/>
      <c s="211" r="S203"/>
      <c s="211" r="T203"/>
      <c s="211" r="U203"/>
      <c s="211" r="V203"/>
      <c s="211" r="W203"/>
      <c s="211" r="X203"/>
      <c s="211" r="Y203"/>
      <c s="211" r="Z203"/>
    </row>
    <row r="204">
      <c s="211" r="A204"/>
      <c s="211" r="B204"/>
      <c s="211" r="C204"/>
      <c s="211" r="D204"/>
      <c s="211" r="E204"/>
      <c s="211" r="F204"/>
      <c s="211" r="G204"/>
      <c s="211" r="H204"/>
      <c s="211" r="I204"/>
      <c s="211" r="J204"/>
      <c s="211" r="K204"/>
      <c s="211" r="L204"/>
      <c s="211" r="M204"/>
      <c s="211" r="N204"/>
      <c s="211" r="O204"/>
      <c s="211" r="P204"/>
      <c s="211" r="Q204"/>
      <c s="211" r="R204"/>
      <c s="211" r="S204"/>
      <c s="211" r="T204"/>
      <c s="211" r="U204"/>
      <c s="211" r="V204"/>
      <c s="211" r="W204"/>
      <c s="211" r="X204"/>
      <c s="211" r="Y204"/>
      <c s="211" r="Z204"/>
    </row>
    <row r="205">
      <c s="211" r="A205"/>
      <c s="211" r="B205"/>
      <c s="211" r="C205"/>
      <c s="211" r="D205"/>
      <c s="211" r="E205"/>
      <c s="211" r="F205"/>
      <c s="211" r="G205"/>
      <c s="211" r="H205"/>
      <c s="211" r="I205"/>
      <c s="211" r="J205"/>
      <c s="211" r="K205"/>
      <c s="211" r="L205"/>
      <c s="211" r="M205"/>
      <c s="211" r="N205"/>
      <c s="211" r="O205"/>
      <c s="211" r="P205"/>
      <c s="211" r="Q205"/>
      <c s="211" r="R205"/>
      <c s="211" r="S205"/>
      <c s="211" r="T205"/>
      <c s="211" r="U205"/>
      <c s="211" r="V205"/>
      <c s="211" r="W205"/>
      <c s="211" r="X205"/>
      <c s="211" r="Y205"/>
      <c s="211" r="Z205"/>
    </row>
    <row r="206">
      <c s="211" r="A206"/>
      <c s="211" r="B206"/>
      <c s="211" r="C206"/>
      <c s="211" r="D206"/>
      <c s="211" r="E206"/>
      <c s="211" r="F206"/>
      <c s="211" r="G206"/>
      <c s="211" r="H206"/>
      <c s="211" r="I206"/>
      <c s="211" r="J206"/>
      <c s="211" r="K206"/>
      <c s="211" r="L206"/>
      <c s="211" r="M206"/>
      <c s="211" r="N206"/>
      <c s="211" r="O206"/>
      <c s="211" r="P206"/>
      <c s="211" r="Q206"/>
      <c s="211" r="R206"/>
      <c s="211" r="S206"/>
      <c s="211" r="T206"/>
      <c s="211" r="U206"/>
      <c s="211" r="V206"/>
      <c s="211" r="W206"/>
      <c s="211" r="X206"/>
      <c s="211" r="Y206"/>
      <c s="211" r="Z206"/>
    </row>
    <row r="207">
      <c s="211" r="A207"/>
      <c s="211" r="B207"/>
      <c s="211" r="C207"/>
      <c s="211" r="D207"/>
      <c s="211" r="E207"/>
      <c s="211" r="F207"/>
      <c s="211" r="G207"/>
      <c s="211" r="H207"/>
      <c s="211" r="I207"/>
      <c s="211" r="J207"/>
      <c s="211" r="K207"/>
      <c s="211" r="L207"/>
      <c s="211" r="M207"/>
      <c s="211" r="N207"/>
      <c s="211" r="O207"/>
      <c s="211" r="P207"/>
      <c s="211" r="Q207"/>
      <c s="211" r="R207"/>
      <c s="211" r="S207"/>
      <c s="211" r="T207"/>
      <c s="211" r="U207"/>
      <c s="211" r="V207"/>
      <c s="211" r="W207"/>
      <c s="211" r="X207"/>
      <c s="211" r="Y207"/>
      <c s="211" r="Z207"/>
    </row>
    <row r="208">
      <c s="211" r="A208"/>
      <c s="211" r="B208"/>
      <c s="211" r="C208"/>
      <c s="211" r="D208"/>
      <c s="211" r="E208"/>
      <c s="211" r="F208"/>
      <c s="211" r="G208"/>
      <c s="211" r="H208"/>
      <c s="211" r="I208"/>
      <c s="211" r="J208"/>
      <c s="211" r="K208"/>
      <c s="211" r="L208"/>
      <c s="211" r="M208"/>
      <c s="211" r="N208"/>
      <c s="211" r="O208"/>
      <c s="211" r="P208"/>
      <c s="211" r="Q208"/>
      <c s="211" r="R208"/>
      <c s="211" r="S208"/>
      <c s="211" r="T208"/>
      <c s="211" r="U208"/>
      <c s="211" r="V208"/>
      <c s="211" r="W208"/>
      <c s="211" r="X208"/>
      <c s="211" r="Y208"/>
      <c s="211" r="Z208"/>
    </row>
    <row r="209">
      <c s="211" r="A209"/>
      <c s="211" r="B209"/>
      <c s="211" r="C209"/>
      <c s="211" r="D209"/>
      <c s="211" r="E209"/>
      <c s="211" r="F209"/>
      <c s="211" r="G209"/>
      <c s="211" r="H209"/>
      <c s="211" r="I209"/>
      <c s="211" r="J209"/>
      <c s="211" r="K209"/>
      <c s="211" r="L209"/>
      <c s="211" r="M209"/>
      <c s="211" r="N209"/>
      <c s="211" r="O209"/>
      <c s="211" r="P209"/>
      <c s="211" r="Q209"/>
      <c s="211" r="R209"/>
      <c s="211" r="S209"/>
      <c s="211" r="T209"/>
      <c s="211" r="U209"/>
      <c s="211" r="V209"/>
      <c s="211" r="W209"/>
      <c s="211" r="X209"/>
      <c s="211" r="Y209"/>
      <c s="211" r="Z209"/>
    </row>
    <row r="210">
      <c s="211" r="A210"/>
      <c s="211" r="B210"/>
      <c s="211" r="C210"/>
      <c s="211" r="D210"/>
      <c s="211" r="E210"/>
      <c s="211" r="F210"/>
      <c s="211" r="G210"/>
      <c s="211" r="H210"/>
      <c s="211" r="I210"/>
      <c s="211" r="J210"/>
      <c s="211" r="K210"/>
      <c s="211" r="L210"/>
      <c s="211" r="M210"/>
      <c s="211" r="N210"/>
      <c s="211" r="O210"/>
      <c s="211" r="P210"/>
      <c s="211" r="Q210"/>
      <c s="211" r="R210"/>
      <c s="211" r="S210"/>
      <c s="211" r="T210"/>
      <c s="211" r="U210"/>
      <c s="211" r="V210"/>
      <c s="211" r="W210"/>
      <c s="211" r="X210"/>
      <c s="211" r="Y210"/>
      <c s="211" r="Z210"/>
    </row>
    <row r="211">
      <c s="211" r="A211"/>
      <c s="211" r="B211"/>
      <c s="211" r="C211"/>
      <c s="211" r="D211"/>
      <c s="211" r="E211"/>
      <c s="211" r="F211"/>
      <c s="211" r="G211"/>
      <c s="211" r="H211"/>
      <c s="211" r="I211"/>
      <c s="211" r="J211"/>
      <c s="211" r="K211"/>
      <c s="211" r="L211"/>
      <c s="211" r="M211"/>
      <c s="211" r="N211"/>
      <c s="211" r="O211"/>
      <c s="211" r="P211"/>
      <c s="211" r="Q211"/>
      <c s="211" r="R211"/>
      <c s="211" r="S211"/>
      <c s="211" r="T211"/>
      <c s="211" r="U211"/>
      <c s="211" r="V211"/>
      <c s="211" r="W211"/>
      <c s="211" r="X211"/>
      <c s="211" r="Y211"/>
      <c s="211" r="Z211"/>
    </row>
    <row r="212">
      <c s="211" r="A212"/>
      <c s="211" r="B212"/>
      <c s="211" r="C212"/>
      <c s="211" r="D212"/>
      <c s="211" r="E212"/>
      <c s="211" r="F212"/>
      <c s="211" r="G212"/>
      <c s="211" r="H212"/>
      <c s="211" r="I212"/>
      <c s="211" r="J212"/>
      <c s="211" r="K212"/>
      <c s="211" r="L212"/>
      <c s="211" r="M212"/>
      <c s="211" r="N212"/>
      <c s="211" r="O212"/>
      <c s="211" r="P212"/>
      <c s="211" r="Q212"/>
      <c s="211" r="R212"/>
      <c s="211" r="S212"/>
      <c s="211" r="T212"/>
      <c s="211" r="U212"/>
      <c s="211" r="V212"/>
      <c s="211" r="W212"/>
      <c s="211" r="X212"/>
      <c s="211" r="Y212"/>
      <c s="211" r="Z212"/>
    </row>
    <row r="213">
      <c s="211" r="A213"/>
      <c s="211" r="B213"/>
      <c s="211" r="C213"/>
      <c s="211" r="D213"/>
      <c s="211" r="E213"/>
      <c s="211" r="F213"/>
      <c s="211" r="G213"/>
      <c s="211" r="H213"/>
      <c s="211" r="I213"/>
      <c s="211" r="J213"/>
      <c s="211" r="K213"/>
      <c s="211" r="L213"/>
      <c s="211" r="M213"/>
      <c s="211" r="N213"/>
      <c s="211" r="O213"/>
      <c s="211" r="P213"/>
      <c s="211" r="Q213"/>
      <c s="211" r="R213"/>
      <c s="211" r="S213"/>
      <c s="211" r="T213"/>
      <c s="211" r="U213"/>
      <c s="211" r="V213"/>
      <c s="211" r="W213"/>
      <c s="211" r="X213"/>
      <c s="211" r="Y213"/>
      <c s="211" r="Z213"/>
    </row>
    <row r="214">
      <c s="211" r="A214"/>
      <c s="211" r="B214"/>
      <c s="211" r="C214"/>
      <c s="211" r="D214"/>
      <c s="211" r="E214"/>
      <c s="211" r="F214"/>
      <c s="211" r="G214"/>
      <c s="211" r="H214"/>
      <c s="211" r="I214"/>
      <c s="211" r="J214"/>
      <c s="211" r="K214"/>
      <c s="211" r="L214"/>
      <c s="211" r="M214"/>
      <c s="211" r="N214"/>
      <c s="211" r="O214"/>
      <c s="211" r="P214"/>
      <c s="211" r="Q214"/>
      <c s="211" r="R214"/>
      <c s="211" r="S214"/>
      <c s="211" r="T214"/>
      <c s="211" r="U214"/>
      <c s="211" r="V214"/>
      <c s="211" r="W214"/>
      <c s="211" r="X214"/>
      <c s="211" r="Y214"/>
      <c s="211" r="Z214"/>
    </row>
    <row r="215">
      <c s="211" r="A215"/>
      <c s="211" r="B215"/>
      <c s="211" r="C215"/>
      <c s="211" r="D215"/>
      <c s="211" r="E215"/>
      <c s="211" r="F215"/>
      <c s="211" r="G215"/>
      <c s="211" r="H215"/>
      <c s="211" r="I215"/>
      <c s="211" r="J215"/>
      <c s="211" r="K215"/>
      <c s="211" r="L215"/>
      <c s="211" r="M215"/>
      <c s="211" r="N215"/>
      <c s="211" r="O215"/>
      <c s="211" r="P215"/>
      <c s="211" r="Q215"/>
      <c s="211" r="R215"/>
      <c s="211" r="S215"/>
      <c s="211" r="T215"/>
      <c s="211" r="U215"/>
      <c s="211" r="V215"/>
      <c s="211" r="W215"/>
      <c s="211" r="X215"/>
      <c s="211" r="Y215"/>
      <c s="211" r="Z215"/>
    </row>
    <row r="216">
      <c s="211" r="A216"/>
      <c s="211" r="B216"/>
      <c s="211" r="C216"/>
      <c s="211" r="D216"/>
      <c s="211" r="E216"/>
      <c s="211" r="F216"/>
      <c s="211" r="G216"/>
      <c s="211" r="H216"/>
      <c s="211" r="I216"/>
      <c s="211" r="J216"/>
      <c s="211" r="K216"/>
      <c s="211" r="L216"/>
      <c s="211" r="M216"/>
      <c s="211" r="N216"/>
      <c s="211" r="O216"/>
      <c s="211" r="P216"/>
      <c s="211" r="Q216"/>
      <c s="211" r="R216"/>
      <c s="211" r="S216"/>
      <c s="211" r="T216"/>
      <c s="211" r="U216"/>
      <c s="211" r="V216"/>
      <c s="211" r="W216"/>
      <c s="211" r="X216"/>
      <c s="211" r="Y216"/>
      <c s="211" r="Z216"/>
    </row>
    <row r="217">
      <c s="211" r="A217"/>
      <c s="211" r="B217"/>
      <c s="211" r="C217"/>
      <c s="211" r="D217"/>
      <c s="211" r="E217"/>
      <c s="211" r="F217"/>
      <c s="211" r="G217"/>
      <c s="211" r="H217"/>
      <c s="211" r="I217"/>
      <c s="211" r="J217"/>
      <c s="211" r="K217"/>
      <c s="211" r="L217"/>
      <c s="211" r="M217"/>
      <c s="211" r="N217"/>
      <c s="211" r="O217"/>
      <c s="211" r="P217"/>
      <c s="211" r="Q217"/>
      <c s="211" r="R217"/>
      <c s="211" r="S217"/>
      <c s="211" r="T217"/>
      <c s="211" r="U217"/>
      <c s="211" r="V217"/>
      <c s="211" r="W217"/>
      <c s="211" r="X217"/>
      <c s="211" r="Y217"/>
      <c s="211" r="Z217"/>
    </row>
    <row r="218">
      <c s="211" r="A218"/>
      <c s="211" r="B218"/>
      <c s="211" r="C218"/>
      <c s="211" r="D218"/>
      <c s="211" r="E218"/>
      <c s="211" r="F218"/>
      <c s="211" r="G218"/>
      <c s="211" r="H218"/>
      <c s="211" r="I218"/>
      <c s="211" r="J218"/>
      <c s="211" r="K218"/>
      <c s="211" r="L218"/>
      <c s="211" r="M218"/>
      <c s="211" r="N218"/>
      <c s="211" r="O218"/>
      <c s="211" r="P218"/>
      <c s="211" r="Q218"/>
      <c s="211" r="R218"/>
      <c s="211" r="S218"/>
      <c s="211" r="T218"/>
      <c s="211" r="U218"/>
      <c s="211" r="V218"/>
      <c s="211" r="W218"/>
      <c s="211" r="X218"/>
      <c s="211" r="Y218"/>
      <c s="211" r="Z218"/>
    </row>
    <row r="219">
      <c s="211" r="A219"/>
      <c s="211" r="B219"/>
      <c s="211" r="C219"/>
      <c s="211" r="D219"/>
      <c s="211" r="E219"/>
      <c s="211" r="F219"/>
      <c s="211" r="G219"/>
      <c s="211" r="H219"/>
      <c s="211" r="I219"/>
      <c s="211" r="J219"/>
      <c s="211" r="K219"/>
      <c s="211" r="L219"/>
      <c s="211" r="M219"/>
      <c s="211" r="N219"/>
      <c s="211" r="O219"/>
      <c s="211" r="P219"/>
      <c s="211" r="Q219"/>
      <c s="211" r="R219"/>
      <c s="211" r="S219"/>
      <c s="211" r="T219"/>
      <c s="211" r="U219"/>
      <c s="211" r="V219"/>
      <c s="211" r="W219"/>
      <c s="211" r="X219"/>
      <c s="211" r="Y219"/>
      <c s="211" r="Z219"/>
    </row>
    <row r="220">
      <c s="211" r="A220"/>
      <c s="211" r="B220"/>
      <c s="211" r="C220"/>
      <c s="211" r="D220"/>
      <c s="211" r="E220"/>
      <c s="211" r="F220"/>
      <c s="211" r="G220"/>
      <c s="211" r="H220"/>
      <c s="211" r="I220"/>
      <c s="211" r="J220"/>
      <c s="211" r="K220"/>
      <c s="211" r="L220"/>
      <c s="211" r="M220"/>
      <c s="211" r="N220"/>
      <c s="211" r="O220"/>
      <c s="211" r="P220"/>
      <c s="211" r="Q220"/>
      <c s="211" r="R220"/>
      <c s="211" r="S220"/>
      <c s="211" r="T220"/>
      <c s="211" r="U220"/>
      <c s="211" r="V220"/>
      <c s="211" r="W220"/>
      <c s="211" r="X220"/>
      <c s="211" r="Y220"/>
      <c s="211" r="Z220"/>
    </row>
    <row r="221">
      <c s="211" r="A221"/>
      <c s="211" r="B221"/>
      <c s="211" r="C221"/>
      <c s="211" r="D221"/>
      <c s="211" r="E221"/>
      <c s="211" r="F221"/>
      <c s="211" r="G221"/>
      <c s="211" r="H221"/>
      <c s="211" r="I221"/>
      <c s="211" r="J221"/>
      <c s="211" r="K221"/>
      <c s="211" r="L221"/>
      <c s="211" r="M221"/>
      <c s="211" r="N221"/>
      <c s="211" r="O221"/>
      <c s="211" r="P221"/>
      <c s="211" r="Q221"/>
      <c s="211" r="R221"/>
      <c s="211" r="S221"/>
      <c s="211" r="T221"/>
      <c s="211" r="U221"/>
      <c s="211" r="V221"/>
      <c s="211" r="W221"/>
      <c s="211" r="X221"/>
      <c s="211" r="Y221"/>
      <c s="211" r="Z221"/>
    </row>
    <row r="222">
      <c s="211" r="A222"/>
      <c s="211" r="B222"/>
      <c s="211" r="C222"/>
      <c s="211" r="D222"/>
      <c s="211" r="E222"/>
      <c s="211" r="F222"/>
      <c s="211" r="G222"/>
      <c s="211" r="H222"/>
      <c s="211" r="I222"/>
      <c s="211" r="J222"/>
      <c s="211" r="K222"/>
      <c s="211" r="L222"/>
      <c s="211" r="M222"/>
      <c s="211" r="N222"/>
      <c s="211" r="O222"/>
      <c s="211" r="P222"/>
      <c s="211" r="Q222"/>
      <c s="211" r="R222"/>
      <c s="211" r="S222"/>
      <c s="211" r="T222"/>
      <c s="211" r="U222"/>
      <c s="211" r="V222"/>
      <c s="211" r="W222"/>
      <c s="211" r="X222"/>
      <c s="211" r="Y222"/>
      <c s="211" r="Z222"/>
    </row>
    <row r="223">
      <c s="211" r="A223"/>
      <c s="211" r="B223"/>
      <c s="211" r="C223"/>
      <c s="211" r="D223"/>
      <c s="211" r="E223"/>
      <c s="211" r="F223"/>
      <c s="211" r="G223"/>
      <c s="211" r="H223"/>
      <c s="211" r="I223"/>
      <c s="211" r="J223"/>
      <c s="211" r="K223"/>
      <c s="211" r="L223"/>
      <c s="211" r="M223"/>
      <c s="211" r="N223"/>
      <c s="211" r="O223"/>
      <c s="211" r="P223"/>
      <c s="211" r="Q223"/>
      <c s="211" r="R223"/>
      <c s="211" r="S223"/>
      <c s="211" r="T223"/>
      <c s="211" r="U223"/>
      <c s="211" r="V223"/>
      <c s="211" r="W223"/>
      <c s="211" r="X223"/>
      <c s="211" r="Y223"/>
      <c s="211" r="Z223"/>
    </row>
    <row r="224">
      <c s="211" r="A224"/>
      <c s="211" r="B224"/>
      <c s="211" r="C224"/>
      <c s="211" r="D224"/>
      <c s="211" r="E224"/>
      <c s="211" r="F224"/>
      <c s="211" r="G224"/>
      <c s="211" r="H224"/>
      <c s="211" r="I224"/>
      <c s="211" r="J224"/>
      <c s="211" r="K224"/>
      <c s="211" r="L224"/>
      <c s="211" r="M224"/>
      <c s="211" r="N224"/>
      <c s="211" r="O224"/>
      <c s="211" r="P224"/>
      <c s="211" r="Q224"/>
      <c s="211" r="R224"/>
      <c s="211" r="S224"/>
      <c s="211" r="T224"/>
      <c s="211" r="U224"/>
      <c s="211" r="V224"/>
      <c s="211" r="W224"/>
      <c s="211" r="X224"/>
      <c s="211" r="Y224"/>
      <c s="211" r="Z224"/>
    </row>
    <row r="225">
      <c s="211" r="A225"/>
      <c s="211" r="B225"/>
      <c s="211" r="C225"/>
      <c s="211" r="D225"/>
      <c s="211" r="E225"/>
      <c s="211" r="F225"/>
      <c s="211" r="G225"/>
      <c s="211" r="H225"/>
      <c s="211" r="I225"/>
      <c s="211" r="J225"/>
      <c s="211" r="K225"/>
      <c s="211" r="L225"/>
      <c s="211" r="M225"/>
      <c s="211" r="N225"/>
      <c s="211" r="O225"/>
      <c s="211" r="P225"/>
      <c s="211" r="Q225"/>
      <c s="211" r="R225"/>
      <c s="211" r="S225"/>
      <c s="211" r="T225"/>
      <c s="211" r="U225"/>
      <c s="211" r="V225"/>
      <c s="211" r="W225"/>
      <c s="211" r="X225"/>
      <c s="211" r="Y225"/>
      <c s="211" r="Z225"/>
    </row>
    <row r="226">
      <c s="211" r="A226"/>
      <c s="211" r="B226"/>
      <c s="211" r="C226"/>
      <c s="211" r="D226"/>
      <c s="211" r="E226"/>
      <c s="211" r="F226"/>
      <c s="211" r="G226"/>
      <c s="211" r="H226"/>
      <c s="211" r="I226"/>
      <c s="211" r="J226"/>
      <c s="211" r="K226"/>
      <c s="211" r="L226"/>
      <c s="211" r="M226"/>
      <c s="211" r="N226"/>
      <c s="211" r="O226"/>
      <c s="211" r="P226"/>
      <c s="211" r="Q226"/>
      <c s="211" r="R226"/>
      <c s="211" r="S226"/>
      <c s="211" r="T226"/>
      <c s="211" r="U226"/>
      <c s="211" r="V226"/>
      <c s="211" r="W226"/>
      <c s="211" r="X226"/>
      <c s="211" r="Y226"/>
      <c s="211" r="Z226"/>
    </row>
    <row r="227">
      <c s="211" r="A227"/>
      <c s="211" r="B227"/>
      <c s="211" r="C227"/>
      <c s="211" r="D227"/>
      <c s="211" r="E227"/>
      <c s="211" r="F227"/>
      <c s="211" r="G227"/>
      <c s="211" r="H227"/>
      <c s="211" r="I227"/>
      <c s="211" r="J227"/>
      <c s="211" r="K227"/>
      <c s="211" r="L227"/>
      <c s="211" r="M227"/>
      <c s="211" r="N227"/>
      <c s="211" r="O227"/>
      <c s="211" r="P227"/>
      <c s="211" r="Q227"/>
      <c s="211" r="R227"/>
      <c s="211" r="S227"/>
      <c s="211" r="T227"/>
      <c s="211" r="U227"/>
      <c s="211" r="V227"/>
      <c s="211" r="W227"/>
      <c s="211" r="X227"/>
      <c s="211" r="Y227"/>
      <c s="211" r="Z227"/>
    </row>
    <row r="228">
      <c s="211" r="A228"/>
      <c s="211" r="B228"/>
      <c s="211" r="C228"/>
      <c s="211" r="D228"/>
      <c s="211" r="E228"/>
      <c s="211" r="F228"/>
      <c s="211" r="G228"/>
      <c s="211" r="H228"/>
      <c s="211" r="I228"/>
      <c s="211" r="J228"/>
      <c s="211" r="K228"/>
      <c s="211" r="L228"/>
      <c s="211" r="M228"/>
      <c s="211" r="N228"/>
      <c s="211" r="O228"/>
      <c s="211" r="P228"/>
      <c s="211" r="Q228"/>
      <c s="211" r="R228"/>
      <c s="211" r="S228"/>
      <c s="211" r="T228"/>
      <c s="211" r="U228"/>
      <c s="211" r="V228"/>
      <c s="211" r="W228"/>
      <c s="211" r="X228"/>
      <c s="211" r="Y228"/>
      <c s="211" r="Z228"/>
    </row>
    <row r="229">
      <c s="211" r="A229"/>
      <c s="211" r="B229"/>
      <c s="211" r="C229"/>
      <c s="211" r="D229"/>
      <c s="211" r="E229"/>
      <c s="211" r="F229"/>
      <c s="211" r="G229"/>
      <c s="211" r="H229"/>
      <c s="211" r="I229"/>
      <c s="211" r="J229"/>
      <c s="211" r="K229"/>
      <c s="211" r="L229"/>
      <c s="211" r="M229"/>
      <c s="211" r="N229"/>
      <c s="211" r="O229"/>
      <c s="211" r="P229"/>
      <c s="211" r="Q229"/>
      <c s="211" r="R229"/>
      <c s="211" r="S229"/>
      <c s="211" r="T229"/>
      <c s="211" r="U229"/>
      <c s="211" r="V229"/>
      <c s="211" r="W229"/>
      <c s="211" r="X229"/>
      <c s="211" r="Y229"/>
      <c s="211" r="Z229"/>
    </row>
    <row r="230">
      <c s="211" r="A230"/>
      <c s="211" r="B230"/>
      <c s="211" r="C230"/>
      <c s="211" r="D230"/>
      <c s="211" r="E230"/>
      <c s="211" r="F230"/>
      <c s="211" r="G230"/>
      <c s="211" r="H230"/>
      <c s="211" r="I230"/>
      <c s="211" r="J230"/>
      <c s="211" r="K230"/>
      <c s="211" r="L230"/>
      <c s="211" r="M230"/>
      <c s="211" r="N230"/>
      <c s="211" r="O230"/>
      <c s="211" r="P230"/>
      <c s="211" r="Q230"/>
      <c s="211" r="R230"/>
      <c s="211" r="S230"/>
      <c s="211" r="T230"/>
      <c s="211" r="U230"/>
      <c s="211" r="V230"/>
      <c s="211" r="W230"/>
      <c s="211" r="X230"/>
      <c s="211" r="Y230"/>
      <c s="211" r="Z230"/>
    </row>
    <row r="231">
      <c s="211" r="A231"/>
      <c s="211" r="B231"/>
      <c s="211" r="C231"/>
      <c s="211" r="D231"/>
      <c s="211" r="E231"/>
      <c s="211" r="F231"/>
      <c s="211" r="G231"/>
      <c s="211" r="H231"/>
      <c s="211" r="I231"/>
      <c s="211" r="J231"/>
      <c s="211" r="K231"/>
      <c s="211" r="L231"/>
      <c s="211" r="M231"/>
      <c s="211" r="N231"/>
      <c s="211" r="O231"/>
      <c s="211" r="P231"/>
      <c s="211" r="Q231"/>
      <c s="211" r="R231"/>
      <c s="211" r="S231"/>
      <c s="211" r="T231"/>
      <c s="211" r="U231"/>
      <c s="211" r="V231"/>
      <c s="211" r="W231"/>
      <c s="211" r="X231"/>
      <c s="211" r="Y231"/>
      <c s="211" r="Z231"/>
    </row>
    <row r="232">
      <c s="211" r="A232"/>
      <c s="211" r="B232"/>
      <c s="211" r="C232"/>
      <c s="211" r="D232"/>
      <c s="211" r="E232"/>
      <c s="211" r="F232"/>
      <c s="211" r="G232"/>
      <c s="211" r="H232"/>
      <c s="211" r="I232"/>
      <c s="211" r="J232"/>
      <c s="211" r="K232"/>
      <c s="211" r="L232"/>
      <c s="211" r="M232"/>
      <c s="211" r="N232"/>
      <c s="211" r="O232"/>
      <c s="211" r="P232"/>
      <c s="211" r="Q232"/>
      <c s="211" r="R232"/>
      <c s="211" r="S232"/>
      <c s="211" r="T232"/>
      <c s="211" r="U232"/>
      <c s="211" r="V232"/>
      <c s="211" r="W232"/>
      <c s="211" r="X232"/>
      <c s="211" r="Y232"/>
      <c s="211" r="Z232"/>
    </row>
    <row r="233">
      <c s="211" r="A233"/>
      <c s="211" r="B233"/>
      <c s="211" r="C233"/>
      <c s="211" r="D233"/>
      <c s="211" r="E233"/>
      <c s="211" r="F233"/>
      <c s="211" r="G233"/>
      <c s="211" r="H233"/>
      <c s="211" r="I233"/>
      <c s="211" r="J233"/>
      <c s="211" r="K233"/>
      <c s="211" r="L233"/>
      <c s="211" r="M233"/>
      <c s="211" r="N233"/>
      <c s="211" r="O233"/>
      <c s="211" r="P233"/>
      <c s="211" r="Q233"/>
      <c s="211" r="R233"/>
      <c s="211" r="S233"/>
      <c s="211" r="T233"/>
      <c s="211" r="U233"/>
      <c s="211" r="V233"/>
      <c s="211" r="W233"/>
      <c s="211" r="X233"/>
      <c s="211" r="Y233"/>
      <c s="211" r="Z233"/>
    </row>
    <row r="234">
      <c s="211" r="A234"/>
      <c s="211" r="B234"/>
      <c s="211" r="C234"/>
      <c s="211" r="D234"/>
      <c s="211" r="E234"/>
      <c s="211" r="F234"/>
      <c s="211" r="G234"/>
      <c s="211" r="H234"/>
      <c s="211" r="I234"/>
      <c s="211" r="J234"/>
      <c s="211" r="K234"/>
      <c s="211" r="L234"/>
      <c s="211" r="M234"/>
      <c s="211" r="N234"/>
      <c s="211" r="O234"/>
      <c s="211" r="P234"/>
      <c s="211" r="Q234"/>
      <c s="211" r="R234"/>
      <c s="211" r="S234"/>
      <c s="211" r="T234"/>
      <c s="211" r="U234"/>
      <c s="211" r="V234"/>
      <c s="211" r="W234"/>
      <c s="211" r="X234"/>
      <c s="211" r="Y234"/>
      <c s="211" r="Z234"/>
    </row>
    <row r="235">
      <c s="211" r="A235"/>
      <c s="211" r="B235"/>
      <c s="211" r="C235"/>
      <c s="211" r="D235"/>
      <c s="211" r="E235"/>
      <c s="211" r="F235"/>
      <c s="211" r="G235"/>
      <c s="211" r="H235"/>
      <c s="211" r="I235"/>
      <c s="211" r="J235"/>
      <c s="211" r="K235"/>
      <c s="211" r="L235"/>
      <c s="211" r="M235"/>
      <c s="211" r="N235"/>
      <c s="211" r="O235"/>
      <c s="211" r="P235"/>
      <c s="211" r="Q235"/>
      <c s="211" r="R235"/>
      <c s="211" r="S235"/>
      <c s="211" r="T235"/>
      <c s="211" r="U235"/>
      <c s="211" r="V235"/>
      <c s="211" r="W235"/>
      <c s="211" r="X235"/>
      <c s="211" r="Y235"/>
      <c s="211" r="Z235"/>
    </row>
    <row r="236">
      <c s="211" r="A236"/>
      <c s="211" r="B236"/>
      <c s="211" r="C236"/>
      <c s="211" r="D236"/>
      <c s="211" r="E236"/>
      <c s="211" r="F236"/>
      <c s="211" r="G236"/>
      <c s="211" r="H236"/>
      <c s="211" r="I236"/>
      <c s="211" r="J236"/>
      <c s="211" r="K236"/>
      <c s="211" r="L236"/>
      <c s="211" r="M236"/>
      <c s="211" r="N236"/>
      <c s="211" r="O236"/>
      <c s="211" r="P236"/>
      <c s="211" r="Q236"/>
      <c s="211" r="R236"/>
      <c s="211" r="S236"/>
      <c s="211" r="T236"/>
      <c s="211" r="U236"/>
      <c s="211" r="V236"/>
      <c s="211" r="W236"/>
      <c s="211" r="X236"/>
      <c s="211" r="Y236"/>
      <c s="211" r="Z236"/>
    </row>
    <row r="237">
      <c s="211" r="A237"/>
      <c s="211" r="B237"/>
      <c s="211" r="C237"/>
      <c s="211" r="D237"/>
      <c s="211" r="E237"/>
      <c s="211" r="F237"/>
      <c s="211" r="G237"/>
      <c s="211" r="H237"/>
      <c s="211" r="I237"/>
      <c s="211" r="J237"/>
      <c s="211" r="K237"/>
      <c s="211" r="L237"/>
      <c s="211" r="M237"/>
      <c s="211" r="N237"/>
      <c s="211" r="O237"/>
      <c s="211" r="P237"/>
      <c s="211" r="Q237"/>
      <c s="211" r="R237"/>
      <c s="211" r="S237"/>
      <c s="211" r="T237"/>
      <c s="211" r="U237"/>
      <c s="211" r="V237"/>
      <c s="211" r="W237"/>
      <c s="211" r="X237"/>
      <c s="211" r="Y237"/>
      <c s="211" r="Z237"/>
    </row>
    <row r="238">
      <c s="211" r="A238"/>
      <c s="211" r="B238"/>
      <c s="211" r="C238"/>
      <c s="211" r="D238"/>
      <c s="211" r="E238"/>
      <c s="211" r="F238"/>
      <c s="211" r="G238"/>
      <c s="211" r="H238"/>
      <c s="211" r="I238"/>
      <c s="211" r="J238"/>
      <c s="211" r="K238"/>
      <c s="211" r="L238"/>
      <c s="211" r="M238"/>
      <c s="211" r="N238"/>
      <c s="211" r="O238"/>
      <c s="211" r="P238"/>
      <c s="211" r="Q238"/>
      <c s="211" r="R238"/>
      <c s="211" r="S238"/>
      <c s="211" r="T238"/>
      <c s="211" r="U238"/>
      <c s="211" r="V238"/>
      <c s="211" r="W238"/>
      <c s="211" r="X238"/>
      <c s="211" r="Y238"/>
      <c s="211" r="Z238"/>
    </row>
    <row r="239">
      <c s="211" r="A239"/>
      <c s="211" r="B239"/>
      <c s="211" r="C239"/>
      <c s="211" r="D239"/>
      <c s="211" r="E239"/>
      <c s="211" r="F239"/>
      <c s="211" r="G239"/>
      <c s="211" r="H239"/>
      <c s="211" r="I239"/>
      <c s="211" r="J239"/>
      <c s="211" r="K239"/>
      <c s="211" r="L239"/>
      <c s="211" r="M239"/>
      <c s="211" r="N239"/>
      <c s="211" r="O239"/>
      <c s="211" r="P239"/>
      <c s="211" r="Q239"/>
      <c s="211" r="R239"/>
      <c s="211" r="S239"/>
      <c s="211" r="T239"/>
      <c s="211" r="U239"/>
      <c s="211" r="V239"/>
      <c s="211" r="W239"/>
      <c s="211" r="X239"/>
      <c s="211" r="Y239"/>
      <c s="211" r="Z239"/>
    </row>
    <row r="240">
      <c s="211" r="A240"/>
      <c s="211" r="B240"/>
      <c s="211" r="C240"/>
      <c s="211" r="D240"/>
      <c s="211" r="E240"/>
      <c s="211" r="F240"/>
      <c s="211" r="G240"/>
      <c s="211" r="H240"/>
      <c s="211" r="I240"/>
      <c s="211" r="J240"/>
      <c s="211" r="K240"/>
      <c s="211" r="L240"/>
      <c s="211" r="M240"/>
      <c s="211" r="N240"/>
      <c s="211" r="O240"/>
      <c s="211" r="P240"/>
      <c s="211" r="Q240"/>
      <c s="211" r="R240"/>
      <c s="211" r="S240"/>
      <c s="211" r="T240"/>
      <c s="211" r="U240"/>
      <c s="211" r="V240"/>
      <c s="211" r="W240"/>
      <c s="211" r="X240"/>
      <c s="211" r="Y240"/>
      <c s="211" r="Z240"/>
    </row>
    <row r="241">
      <c s="211" r="A241"/>
      <c s="211" r="B241"/>
      <c s="211" r="C241"/>
      <c s="211" r="D241"/>
      <c s="211" r="E241"/>
      <c s="211" r="F241"/>
      <c s="211" r="G241"/>
      <c s="211" r="H241"/>
      <c s="211" r="I241"/>
      <c s="211" r="J241"/>
      <c s="211" r="K241"/>
      <c s="211" r="L241"/>
      <c s="211" r="M241"/>
      <c s="211" r="N241"/>
      <c s="211" r="O241"/>
      <c s="211" r="P241"/>
      <c s="211" r="Q241"/>
      <c s="211" r="R241"/>
      <c s="211" r="S241"/>
      <c s="211" r="T241"/>
      <c s="211" r="U241"/>
      <c s="211" r="V241"/>
      <c s="211" r="W241"/>
      <c s="211" r="X241"/>
      <c s="211" r="Y241"/>
      <c s="211" r="Z241"/>
    </row>
    <row r="242">
      <c s="211" r="A242"/>
      <c s="211" r="B242"/>
      <c s="211" r="C242"/>
      <c s="211" r="D242"/>
      <c s="211" r="E242"/>
      <c s="211" r="F242"/>
      <c s="211" r="G242"/>
      <c s="211" r="H242"/>
      <c s="211" r="I242"/>
      <c s="211" r="J242"/>
      <c s="211" r="K242"/>
      <c s="211" r="L242"/>
      <c s="211" r="M242"/>
      <c s="211" r="N242"/>
      <c s="211" r="O242"/>
      <c s="211" r="P242"/>
      <c s="211" r="Q242"/>
      <c s="211" r="R242"/>
      <c s="211" r="S242"/>
      <c s="211" r="T242"/>
      <c s="211" r="U242"/>
      <c s="211" r="V242"/>
      <c s="211" r="W242"/>
      <c s="211" r="X242"/>
      <c s="211" r="Y242"/>
      <c s="211" r="Z242"/>
    </row>
    <row r="243">
      <c s="211" r="A243"/>
      <c s="211" r="B243"/>
      <c s="211" r="C243"/>
      <c s="211" r="D243"/>
      <c s="211" r="E243"/>
      <c s="211" r="F243"/>
      <c s="211" r="G243"/>
      <c s="211" r="H243"/>
      <c s="211" r="I243"/>
      <c s="211" r="J243"/>
      <c s="211" r="K243"/>
      <c s="211" r="L243"/>
      <c s="211" r="M243"/>
      <c s="211" r="N243"/>
      <c s="211" r="O243"/>
      <c s="211" r="P243"/>
      <c s="211" r="Q243"/>
      <c s="211" r="R243"/>
      <c s="211" r="S243"/>
      <c s="211" r="T243"/>
      <c s="211" r="U243"/>
      <c s="211" r="V243"/>
      <c s="211" r="W243"/>
      <c s="211" r="X243"/>
      <c s="211" r="Y243"/>
      <c s="211" r="Z243"/>
    </row>
    <row r="244">
      <c s="211" r="A244"/>
      <c s="211" r="B244"/>
      <c s="211" r="C244"/>
      <c s="211" r="D244"/>
      <c s="211" r="E244"/>
      <c s="211" r="F244"/>
      <c s="211" r="G244"/>
      <c s="211" r="H244"/>
      <c s="211" r="I244"/>
      <c s="211" r="J244"/>
      <c s="211" r="K244"/>
      <c s="211" r="L244"/>
      <c s="211" r="M244"/>
      <c s="211" r="N244"/>
      <c s="211" r="O244"/>
      <c s="211" r="P244"/>
      <c s="211" r="Q244"/>
      <c s="211" r="R244"/>
      <c s="211" r="S244"/>
      <c s="211" r="T244"/>
      <c s="211" r="U244"/>
      <c s="211" r="V244"/>
      <c s="211" r="W244"/>
      <c s="211" r="X244"/>
      <c s="211" r="Y244"/>
      <c s="211" r="Z244"/>
    </row>
    <row r="245">
      <c s="211" r="A245"/>
      <c s="211" r="B245"/>
      <c s="211" r="C245"/>
      <c s="211" r="D245"/>
      <c s="211" r="E245"/>
      <c s="211" r="F245"/>
      <c s="211" r="G245"/>
      <c s="211" r="H245"/>
      <c s="211" r="I245"/>
      <c s="211" r="J245"/>
      <c s="211" r="K245"/>
      <c s="211" r="L245"/>
      <c s="211" r="M245"/>
      <c s="211" r="N245"/>
      <c s="211" r="O245"/>
      <c s="211" r="P245"/>
      <c s="211" r="Q245"/>
      <c s="211" r="R245"/>
      <c s="211" r="S245"/>
      <c s="211" r="T245"/>
      <c s="211" r="U245"/>
      <c s="211" r="V245"/>
      <c s="211" r="W245"/>
      <c s="211" r="X245"/>
      <c s="211" r="Y245"/>
      <c s="211" r="Z245"/>
    </row>
    <row r="246">
      <c s="211" r="A246"/>
      <c s="211" r="B246"/>
      <c s="211" r="C246"/>
      <c s="211" r="D246"/>
      <c s="211" r="E246"/>
      <c s="211" r="F246"/>
      <c s="211" r="G246"/>
      <c s="211" r="H246"/>
      <c s="211" r="I246"/>
      <c s="211" r="J246"/>
      <c s="211" r="K246"/>
      <c s="211" r="L246"/>
      <c s="211" r="M246"/>
      <c s="211" r="N246"/>
      <c s="211" r="O246"/>
      <c s="211" r="P246"/>
      <c s="211" r="Q246"/>
      <c s="211" r="R246"/>
      <c s="211" r="S246"/>
      <c s="211" r="T246"/>
      <c s="211" r="U246"/>
      <c s="211" r="V246"/>
      <c s="211" r="W246"/>
      <c s="211" r="X246"/>
      <c s="211" r="Y246"/>
      <c s="211" r="Z246"/>
    </row>
    <row r="247">
      <c s="211" r="A247"/>
      <c s="211" r="B247"/>
      <c s="211" r="C247"/>
      <c s="211" r="D247"/>
      <c s="211" r="E247"/>
      <c s="211" r="F247"/>
      <c s="211" r="G247"/>
      <c s="211" r="H247"/>
      <c s="211" r="I247"/>
      <c s="211" r="J247"/>
      <c s="211" r="K247"/>
      <c s="211" r="L247"/>
      <c s="211" r="M247"/>
      <c s="211" r="N247"/>
      <c s="211" r="O247"/>
      <c s="211" r="P247"/>
      <c s="211" r="Q247"/>
      <c s="211" r="R247"/>
      <c s="211" r="S247"/>
      <c s="211" r="T247"/>
      <c s="211" r="U247"/>
      <c s="211" r="V247"/>
      <c s="211" r="W247"/>
      <c s="211" r="X247"/>
      <c s="211" r="Y247"/>
      <c s="211" r="Z247"/>
    </row>
    <row r="248">
      <c s="211" r="A248"/>
      <c s="211" r="B248"/>
      <c s="211" r="C248"/>
      <c s="211" r="D248"/>
      <c s="211" r="E248"/>
      <c s="211" r="F248"/>
      <c s="211" r="G248"/>
      <c s="211" r="H248"/>
      <c s="211" r="I248"/>
      <c s="211" r="J248"/>
      <c s="211" r="K248"/>
      <c s="211" r="L248"/>
      <c s="211" r="M248"/>
      <c s="211" r="N248"/>
      <c s="211" r="O248"/>
      <c s="211" r="P248"/>
      <c s="211" r="Q248"/>
      <c s="211" r="R248"/>
      <c s="211" r="S248"/>
      <c s="211" r="T248"/>
      <c s="211" r="U248"/>
      <c s="211" r="V248"/>
      <c s="211" r="W248"/>
      <c s="211" r="X248"/>
      <c s="211" r="Y248"/>
      <c s="211" r="Z248"/>
    </row>
    <row r="249">
      <c s="211" r="A249"/>
      <c s="211" r="B249"/>
      <c s="211" r="C249"/>
      <c s="211" r="D249"/>
      <c s="211" r="E249"/>
      <c s="211" r="F249"/>
      <c s="211" r="G249"/>
      <c s="211" r="H249"/>
      <c s="211" r="I249"/>
      <c s="211" r="J249"/>
      <c s="211" r="K249"/>
      <c s="211" r="L249"/>
      <c s="211" r="M249"/>
      <c s="211" r="N249"/>
      <c s="211" r="O249"/>
      <c s="211" r="P249"/>
      <c s="211" r="Q249"/>
      <c s="211" r="R249"/>
      <c s="211" r="S249"/>
      <c s="211" r="T249"/>
      <c s="211" r="U249"/>
      <c s="211" r="V249"/>
      <c s="211" r="W249"/>
      <c s="211" r="X249"/>
      <c s="211" r="Y249"/>
      <c s="211" r="Z249"/>
    </row>
    <row r="250">
      <c s="211" r="A250"/>
      <c s="211" r="B250"/>
      <c s="211" r="C250"/>
      <c s="211" r="D250"/>
      <c s="211" r="E250"/>
      <c s="211" r="F250"/>
      <c s="211" r="G250"/>
      <c s="211" r="H250"/>
      <c s="211" r="I250"/>
      <c s="211" r="J250"/>
      <c s="211" r="K250"/>
      <c s="211" r="L250"/>
      <c s="211" r="M250"/>
      <c s="211" r="N250"/>
      <c s="211" r="O250"/>
      <c s="211" r="P250"/>
      <c s="211" r="Q250"/>
      <c s="211" r="R250"/>
      <c s="211" r="S250"/>
      <c s="211" r="T250"/>
      <c s="211" r="U250"/>
      <c s="211" r="V250"/>
      <c s="211" r="W250"/>
      <c s="211" r="X250"/>
      <c s="211" r="Y250"/>
      <c s="211" r="Z250"/>
    </row>
    <row r="251">
      <c s="211" r="A251"/>
      <c s="211" r="B251"/>
      <c s="211" r="C251"/>
      <c s="211" r="D251"/>
      <c s="211" r="E251"/>
      <c s="211" r="F251"/>
      <c s="211" r="G251"/>
      <c s="211" r="H251"/>
      <c s="211" r="I251"/>
      <c s="211" r="J251"/>
      <c s="211" r="K251"/>
      <c s="211" r="L251"/>
      <c s="211" r="M251"/>
      <c s="211" r="N251"/>
      <c s="211" r="O251"/>
      <c s="211" r="P251"/>
      <c s="211" r="Q251"/>
      <c s="211" r="R251"/>
      <c s="211" r="S251"/>
      <c s="211" r="T251"/>
      <c s="211" r="U251"/>
      <c s="211" r="V251"/>
      <c s="211" r="W251"/>
      <c s="211" r="X251"/>
      <c s="211" r="Y251"/>
      <c s="211" r="Z251"/>
    </row>
    <row r="252">
      <c s="211" r="A252"/>
      <c s="211" r="B252"/>
      <c s="211" r="C252"/>
      <c s="211" r="D252"/>
      <c s="211" r="E252"/>
      <c s="211" r="F252"/>
      <c s="211" r="G252"/>
      <c s="211" r="H252"/>
      <c s="211" r="I252"/>
      <c s="211" r="J252"/>
      <c s="211" r="K252"/>
      <c s="211" r="L252"/>
      <c s="211" r="M252"/>
      <c s="211" r="N252"/>
      <c s="211" r="O252"/>
      <c s="211" r="P252"/>
      <c s="211" r="Q252"/>
      <c s="211" r="R252"/>
      <c s="211" r="S252"/>
      <c s="211" r="T252"/>
      <c s="211" r="U252"/>
      <c s="211" r="V252"/>
      <c s="211" r="W252"/>
      <c s="211" r="X252"/>
      <c s="211" r="Y252"/>
      <c s="211" r="Z252"/>
    </row>
    <row r="253">
      <c s="211" r="A253"/>
      <c s="211" r="B253"/>
      <c s="211" r="C253"/>
      <c s="211" r="D253"/>
      <c s="211" r="E253"/>
      <c s="211" r="F253"/>
      <c s="211" r="G253"/>
      <c s="211" r="H253"/>
      <c s="211" r="I253"/>
      <c s="211" r="J253"/>
      <c s="211" r="K253"/>
      <c s="211" r="L253"/>
      <c s="211" r="M253"/>
      <c s="211" r="N253"/>
      <c s="211" r="O253"/>
      <c s="211" r="P253"/>
      <c s="211" r="Q253"/>
      <c s="211" r="R253"/>
      <c s="211" r="S253"/>
      <c s="211" r="T253"/>
      <c s="211" r="U253"/>
      <c s="211" r="V253"/>
      <c s="211" r="W253"/>
      <c s="211" r="X253"/>
      <c s="211" r="Y253"/>
      <c s="211" r="Z253"/>
    </row>
    <row r="254">
      <c s="211" r="A254"/>
      <c s="211" r="B254"/>
      <c s="211" r="C254"/>
      <c s="211" r="D254"/>
      <c s="211" r="E254"/>
      <c s="211" r="F254"/>
      <c s="211" r="G254"/>
      <c s="211" r="H254"/>
      <c s="211" r="I254"/>
      <c s="211" r="J254"/>
      <c s="211" r="K254"/>
      <c s="211" r="L254"/>
      <c s="211" r="M254"/>
      <c s="211" r="N254"/>
      <c s="211" r="O254"/>
      <c s="211" r="P254"/>
      <c s="211" r="Q254"/>
      <c s="211" r="R254"/>
      <c s="211" r="S254"/>
      <c s="211" r="T254"/>
      <c s="211" r="U254"/>
      <c s="211" r="V254"/>
      <c s="211" r="W254"/>
      <c s="211" r="X254"/>
      <c s="211" r="Y254"/>
      <c s="211" r="Z254"/>
    </row>
    <row r="255">
      <c s="211" r="A255"/>
      <c s="211" r="B255"/>
      <c s="211" r="C255"/>
      <c s="211" r="D255"/>
      <c s="211" r="E255"/>
      <c s="211" r="F255"/>
      <c s="211" r="G255"/>
      <c s="211" r="H255"/>
      <c s="211" r="I255"/>
      <c s="211" r="J255"/>
      <c s="211" r="K255"/>
      <c s="211" r="L255"/>
      <c s="211" r="M255"/>
      <c s="211" r="N255"/>
      <c s="211" r="O255"/>
      <c s="211" r="P255"/>
      <c s="211" r="Q255"/>
      <c s="211" r="R255"/>
      <c s="211" r="S255"/>
      <c s="211" r="T255"/>
      <c s="211" r="U255"/>
      <c s="211" r="V255"/>
      <c s="211" r="W255"/>
      <c s="211" r="X255"/>
      <c s="211" r="Y255"/>
      <c s="211" r="Z255"/>
    </row>
    <row r="256">
      <c s="211" r="A256"/>
      <c s="211" r="B256"/>
      <c s="211" r="C256"/>
      <c s="211" r="D256"/>
      <c s="211" r="E256"/>
      <c s="211" r="F256"/>
      <c s="211" r="G256"/>
      <c s="211" r="H256"/>
      <c s="211" r="I256"/>
      <c s="211" r="J256"/>
      <c s="211" r="K256"/>
      <c s="211" r="L256"/>
      <c s="211" r="M256"/>
      <c s="211" r="N256"/>
      <c s="211" r="O256"/>
      <c s="211" r="P256"/>
      <c s="211" r="Q256"/>
      <c s="211" r="R256"/>
      <c s="211" r="S256"/>
      <c s="211" r="T256"/>
      <c s="211" r="U256"/>
      <c s="211" r="V256"/>
      <c s="211" r="W256"/>
      <c s="211" r="X256"/>
      <c s="211" r="Y256"/>
      <c s="211" r="Z256"/>
    </row>
    <row r="257">
      <c s="211" r="A257"/>
      <c s="211" r="B257"/>
      <c s="211" r="C257"/>
      <c s="211" r="D257"/>
      <c s="211" r="E257"/>
      <c s="211" r="F257"/>
      <c s="211" r="G257"/>
      <c s="211" r="H257"/>
      <c s="211" r="I257"/>
      <c s="211" r="J257"/>
      <c s="211" r="K257"/>
      <c s="211" r="L257"/>
      <c s="211" r="M257"/>
      <c s="211" r="N257"/>
      <c s="211" r="O257"/>
      <c s="211" r="P257"/>
      <c s="211" r="Q257"/>
      <c s="211" r="R257"/>
      <c s="211" r="S257"/>
      <c s="211" r="T257"/>
      <c s="211" r="U257"/>
      <c s="211" r="V257"/>
      <c s="211" r="W257"/>
      <c s="211" r="X257"/>
      <c s="211" r="Y257"/>
      <c s="211" r="Z257"/>
    </row>
    <row r="258">
      <c s="211" r="A258"/>
      <c s="211" r="B258"/>
      <c s="211" r="C258"/>
      <c s="211" r="D258"/>
      <c s="211" r="E258"/>
      <c s="211" r="F258"/>
      <c s="211" r="G258"/>
      <c s="211" r="H258"/>
      <c s="211" r="I258"/>
      <c s="211" r="J258"/>
      <c s="211" r="K258"/>
      <c s="211" r="L258"/>
      <c s="211" r="M258"/>
      <c s="211" r="N258"/>
      <c s="211" r="O258"/>
      <c s="211" r="P258"/>
      <c s="211" r="Q258"/>
      <c s="211" r="R258"/>
      <c s="211" r="S258"/>
      <c s="211" r="T258"/>
      <c s="211" r="U258"/>
      <c s="211" r="V258"/>
      <c s="211" r="W258"/>
      <c s="211" r="X258"/>
      <c s="211" r="Y258"/>
      <c s="211" r="Z258"/>
    </row>
    <row r="259">
      <c s="211" r="A259"/>
      <c s="211" r="B259"/>
      <c s="211" r="C259"/>
      <c s="211" r="D259"/>
      <c s="211" r="E259"/>
      <c s="211" r="F259"/>
      <c s="211" r="G259"/>
      <c s="211" r="H259"/>
      <c s="211" r="I259"/>
      <c s="211" r="J259"/>
      <c s="211" r="K259"/>
      <c s="211" r="L259"/>
      <c s="211" r="M259"/>
      <c s="211" r="N259"/>
      <c s="211" r="O259"/>
      <c s="211" r="P259"/>
      <c s="211" r="Q259"/>
      <c s="211" r="R259"/>
      <c s="211" r="S259"/>
      <c s="211" r="T259"/>
      <c s="211" r="U259"/>
      <c s="211" r="V259"/>
      <c s="211" r="W259"/>
      <c s="211" r="X259"/>
      <c s="211" r="Y259"/>
      <c s="211" r="Z259"/>
    </row>
    <row r="260">
      <c s="211" r="A260"/>
      <c s="211" r="B260"/>
      <c s="211" r="C260"/>
      <c s="211" r="D260"/>
      <c s="211" r="E260"/>
      <c s="211" r="F260"/>
      <c s="211" r="G260"/>
      <c s="211" r="H260"/>
      <c s="211" r="I260"/>
      <c s="211" r="J260"/>
      <c s="211" r="K260"/>
      <c s="211" r="L260"/>
      <c s="211" r="M260"/>
      <c s="211" r="N260"/>
      <c s="211" r="O260"/>
      <c s="211" r="P260"/>
      <c s="211" r="Q260"/>
      <c s="211" r="R260"/>
      <c s="211" r="S260"/>
      <c s="211" r="T260"/>
      <c s="211" r="U260"/>
      <c s="211" r="V260"/>
      <c s="211" r="W260"/>
      <c s="211" r="X260"/>
      <c s="211" r="Y260"/>
      <c s="211" r="Z260"/>
    </row>
    <row r="261">
      <c s="211" r="A261"/>
      <c s="211" r="B261"/>
      <c s="211" r="C261"/>
      <c s="211" r="D261"/>
      <c s="211" r="E261"/>
      <c s="211" r="F261"/>
      <c s="211" r="G261"/>
      <c s="211" r="H261"/>
      <c s="211" r="I261"/>
      <c s="211" r="J261"/>
      <c s="211" r="K261"/>
      <c s="211" r="L261"/>
      <c s="211" r="M261"/>
      <c s="211" r="N261"/>
      <c s="211" r="O261"/>
      <c s="211" r="P261"/>
      <c s="211" r="Q261"/>
      <c s="211" r="R261"/>
      <c s="211" r="S261"/>
      <c s="211" r="T261"/>
      <c s="211" r="U261"/>
      <c s="211" r="V261"/>
      <c s="211" r="W261"/>
      <c s="211" r="X261"/>
      <c s="211" r="Y261"/>
      <c s="211" r="Z261"/>
    </row>
    <row r="262">
      <c s="211" r="A262"/>
      <c s="211" r="B262"/>
      <c s="211" r="C262"/>
      <c s="211" r="D262"/>
      <c s="211" r="E262"/>
      <c s="211" r="F262"/>
      <c s="211" r="G262"/>
      <c s="211" r="H262"/>
      <c s="211" r="I262"/>
      <c s="211" r="J262"/>
      <c s="211" r="K262"/>
      <c s="211" r="L262"/>
      <c s="211" r="M262"/>
      <c s="211" r="N262"/>
      <c s="211" r="O262"/>
      <c s="211" r="P262"/>
      <c s="211" r="Q262"/>
      <c s="211" r="R262"/>
      <c s="211" r="S262"/>
      <c s="211" r="T262"/>
      <c s="211" r="U262"/>
      <c s="211" r="V262"/>
      <c s="211" r="W262"/>
      <c s="211" r="X262"/>
      <c s="211" r="Y262"/>
      <c s="211" r="Z262"/>
    </row>
    <row r="263">
      <c s="211" r="A263"/>
      <c s="211" r="B263"/>
      <c s="211" r="C263"/>
      <c s="211" r="D263"/>
      <c s="211" r="E263"/>
      <c s="211" r="F263"/>
      <c s="211" r="G263"/>
      <c s="211" r="H263"/>
      <c s="211" r="I263"/>
      <c s="211" r="J263"/>
      <c s="211" r="K263"/>
      <c s="211" r="L263"/>
      <c s="211" r="M263"/>
      <c s="211" r="N263"/>
      <c s="211" r="O263"/>
      <c s="211" r="P263"/>
      <c s="211" r="Q263"/>
      <c s="211" r="R263"/>
      <c s="211" r="S263"/>
      <c s="211" r="T263"/>
      <c s="211" r="U263"/>
      <c s="211" r="V263"/>
      <c s="211" r="W263"/>
      <c s="211" r="X263"/>
      <c s="211" r="Y263"/>
      <c s="211" r="Z263"/>
    </row>
    <row r="264">
      <c s="211" r="A264"/>
      <c s="211" r="B264"/>
      <c s="211" r="C264"/>
      <c s="211" r="D264"/>
      <c s="211" r="E264"/>
      <c s="211" r="F264"/>
      <c s="211" r="G264"/>
      <c s="211" r="H264"/>
      <c s="211" r="I264"/>
      <c s="211" r="J264"/>
      <c s="211" r="K264"/>
      <c s="211" r="L264"/>
      <c s="211" r="M264"/>
      <c s="211" r="N264"/>
      <c s="211" r="O264"/>
      <c s="211" r="P264"/>
      <c s="211" r="Q264"/>
      <c s="211" r="R264"/>
      <c s="211" r="S264"/>
      <c s="211" r="T264"/>
      <c s="211" r="U264"/>
      <c s="211" r="V264"/>
      <c s="211" r="W264"/>
      <c s="211" r="X264"/>
      <c s="211" r="Y264"/>
      <c s="211" r="Z264"/>
    </row>
    <row r="265">
      <c s="211" r="A265"/>
      <c s="211" r="B265"/>
      <c s="211" r="C265"/>
      <c s="211" r="D265"/>
      <c s="211" r="E265"/>
      <c s="211" r="F265"/>
      <c s="211" r="G265"/>
      <c s="211" r="H265"/>
      <c s="211" r="I265"/>
      <c s="211" r="J265"/>
      <c s="211" r="K265"/>
      <c s="211" r="L265"/>
      <c s="211" r="M265"/>
      <c s="211" r="N265"/>
      <c s="211" r="O265"/>
      <c s="211" r="P265"/>
      <c s="211" r="Q265"/>
      <c s="211" r="R265"/>
      <c s="211" r="S265"/>
      <c s="211" r="T265"/>
      <c s="211" r="U265"/>
      <c s="211" r="V265"/>
      <c s="211" r="W265"/>
      <c s="211" r="X265"/>
      <c s="211" r="Y265"/>
      <c s="211" r="Z265"/>
    </row>
    <row r="266">
      <c s="211" r="A266"/>
      <c s="211" r="B266"/>
      <c s="211" r="C266"/>
      <c s="211" r="D266"/>
      <c s="211" r="E266"/>
      <c s="211" r="F266"/>
      <c s="211" r="G266"/>
      <c s="211" r="H266"/>
      <c s="211" r="I266"/>
      <c s="211" r="J266"/>
      <c s="211" r="K266"/>
      <c s="211" r="L266"/>
      <c s="211" r="M266"/>
      <c s="211" r="N266"/>
      <c s="211" r="O266"/>
      <c s="211" r="P266"/>
      <c s="211" r="Q266"/>
      <c s="211" r="R266"/>
      <c s="211" r="S266"/>
      <c s="211" r="T266"/>
      <c s="211" r="U266"/>
      <c s="211" r="V266"/>
      <c s="211" r="W266"/>
      <c s="211" r="X266"/>
      <c s="211" r="Y266"/>
      <c s="211" r="Z266"/>
    </row>
    <row r="267">
      <c s="211" r="A267"/>
      <c s="211" r="B267"/>
      <c s="211" r="C267"/>
      <c s="211" r="D267"/>
      <c s="211" r="E267"/>
      <c s="211" r="F267"/>
      <c s="211" r="G267"/>
      <c s="211" r="H267"/>
      <c s="211" r="I267"/>
      <c s="211" r="J267"/>
      <c s="211" r="K267"/>
      <c s="211" r="L267"/>
      <c s="211" r="M267"/>
      <c s="211" r="N267"/>
      <c s="211" r="O267"/>
      <c s="211" r="P267"/>
      <c s="211" r="Q267"/>
      <c s="211" r="R267"/>
      <c s="211" r="S267"/>
      <c s="211" r="T267"/>
      <c s="211" r="U267"/>
      <c s="211" r="V267"/>
      <c s="211" r="W267"/>
      <c s="211" r="X267"/>
      <c s="211" r="Y267"/>
      <c s="211" r="Z267"/>
    </row>
    <row r="268">
      <c s="211" r="A268"/>
      <c s="211" r="B268"/>
      <c s="211" r="C268"/>
      <c s="211" r="D268"/>
      <c s="211" r="E268"/>
      <c s="211" r="F268"/>
      <c s="211" r="G268"/>
      <c s="211" r="H268"/>
      <c s="211" r="I268"/>
      <c s="211" r="J268"/>
      <c s="211" r="K268"/>
      <c s="211" r="L268"/>
      <c s="211" r="M268"/>
      <c s="211" r="N268"/>
      <c s="211" r="O268"/>
      <c s="211" r="P268"/>
      <c s="211" r="Q268"/>
      <c s="211" r="R268"/>
      <c s="211" r="S268"/>
      <c s="211" r="T268"/>
      <c s="211" r="U268"/>
      <c s="211" r="V268"/>
      <c s="211" r="W268"/>
      <c s="211" r="X268"/>
      <c s="211" r="Y268"/>
      <c s="211" r="Z268"/>
    </row>
    <row r="269">
      <c s="211" r="A269"/>
      <c s="211" r="B269"/>
      <c s="211" r="C269"/>
      <c s="211" r="D269"/>
      <c s="211" r="E269"/>
      <c s="211" r="F269"/>
      <c s="211" r="G269"/>
      <c s="211" r="H269"/>
      <c s="211" r="I269"/>
      <c s="211" r="J269"/>
      <c s="211" r="K269"/>
      <c s="211" r="L269"/>
      <c s="211" r="M269"/>
      <c s="211" r="N269"/>
      <c s="211" r="O269"/>
      <c s="211" r="P269"/>
      <c s="211" r="Q269"/>
      <c s="211" r="R269"/>
      <c s="211" r="S269"/>
      <c s="211" r="T269"/>
      <c s="211" r="U269"/>
      <c s="211" r="V269"/>
      <c s="211" r="W269"/>
      <c s="211" r="X269"/>
      <c s="211" r="Y269"/>
      <c s="211" r="Z269"/>
    </row>
    <row r="270">
      <c s="211" r="A270"/>
      <c s="211" r="B270"/>
      <c s="211" r="C270"/>
      <c s="211" r="D270"/>
      <c s="211" r="E270"/>
      <c s="211" r="F270"/>
      <c s="211" r="G270"/>
      <c s="211" r="H270"/>
      <c s="211" r="I270"/>
      <c s="211" r="J270"/>
      <c s="211" r="K270"/>
      <c s="211" r="L270"/>
      <c s="211" r="M270"/>
      <c s="211" r="N270"/>
      <c s="211" r="O270"/>
      <c s="211" r="P270"/>
      <c s="211" r="Q270"/>
      <c s="211" r="R270"/>
      <c s="211" r="S270"/>
      <c s="211" r="T270"/>
      <c s="211" r="U270"/>
      <c s="211" r="V270"/>
      <c s="211" r="W270"/>
      <c s="211" r="X270"/>
      <c s="211" r="Y270"/>
      <c s="211" r="Z270"/>
    </row>
    <row r="271">
      <c s="211" r="A271"/>
      <c s="211" r="B271"/>
      <c s="211" r="C271"/>
      <c s="211" r="D271"/>
      <c s="211" r="E271"/>
      <c s="211" r="F271"/>
      <c s="211" r="G271"/>
      <c s="211" r="H271"/>
      <c s="211" r="I271"/>
      <c s="211" r="J271"/>
      <c s="211" r="K271"/>
      <c s="211" r="L271"/>
      <c s="211" r="M271"/>
      <c s="211" r="N271"/>
      <c s="211" r="O271"/>
      <c s="211" r="P271"/>
      <c s="211" r="Q271"/>
      <c s="211" r="R271"/>
      <c s="211" r="S271"/>
      <c s="211" r="T271"/>
      <c s="211" r="U271"/>
      <c s="211" r="V271"/>
      <c s="211" r="W271"/>
      <c s="211" r="X271"/>
      <c s="211" r="Y271"/>
      <c s="211" r="Z271"/>
    </row>
    <row r="272">
      <c s="211" r="A272"/>
      <c s="211" r="B272"/>
      <c s="211" r="C272"/>
      <c s="211" r="D272"/>
      <c s="211" r="E272"/>
      <c s="211" r="F272"/>
      <c s="211" r="G272"/>
      <c s="211" r="H272"/>
      <c s="211" r="I272"/>
      <c s="211" r="J272"/>
      <c s="211" r="K272"/>
      <c s="211" r="L272"/>
      <c s="211" r="M272"/>
      <c s="211" r="N272"/>
      <c s="211" r="O272"/>
      <c s="211" r="P272"/>
      <c s="211" r="Q272"/>
      <c s="211" r="R272"/>
      <c s="211" r="S272"/>
      <c s="211" r="T272"/>
      <c s="211" r="U272"/>
      <c s="211" r="V272"/>
      <c s="211" r="W272"/>
      <c s="211" r="X272"/>
      <c s="211" r="Y272"/>
      <c s="211" r="Z272"/>
    </row>
    <row r="273">
      <c s="211" r="A273"/>
      <c s="211" r="B273"/>
      <c s="211" r="C273"/>
      <c s="211" r="D273"/>
      <c s="211" r="E273"/>
      <c s="211" r="F273"/>
      <c s="211" r="G273"/>
      <c s="211" r="H273"/>
      <c s="211" r="I273"/>
      <c s="211" r="J273"/>
      <c s="211" r="K273"/>
      <c s="211" r="L273"/>
      <c s="211" r="M273"/>
      <c s="211" r="N273"/>
      <c s="211" r="O273"/>
      <c s="211" r="P273"/>
      <c s="211" r="Q273"/>
      <c s="211" r="R273"/>
      <c s="211" r="S273"/>
      <c s="211" r="T273"/>
      <c s="211" r="U273"/>
      <c s="211" r="V273"/>
      <c s="211" r="W273"/>
      <c s="211" r="X273"/>
      <c s="211" r="Y273"/>
      <c s="211" r="Z273"/>
    </row>
    <row r="274">
      <c s="211" r="A274"/>
      <c s="211" r="B274"/>
      <c s="211" r="C274"/>
      <c s="211" r="D274"/>
      <c s="211" r="E274"/>
      <c s="211" r="F274"/>
      <c s="211" r="G274"/>
      <c s="211" r="H274"/>
      <c s="211" r="I274"/>
      <c s="211" r="J274"/>
      <c s="211" r="K274"/>
      <c s="211" r="L274"/>
      <c s="211" r="M274"/>
      <c s="211" r="N274"/>
      <c s="211" r="O274"/>
      <c s="211" r="P274"/>
      <c s="211" r="Q274"/>
      <c s="211" r="R274"/>
      <c s="211" r="S274"/>
      <c s="211" r="T274"/>
      <c s="211" r="U274"/>
      <c s="211" r="V274"/>
      <c s="211" r="W274"/>
      <c s="211" r="X274"/>
      <c s="211" r="Y274"/>
      <c s="211" r="Z274"/>
    </row>
    <row r="275">
      <c s="211" r="A275"/>
      <c s="211" r="B275"/>
      <c s="211" r="C275"/>
      <c s="211" r="D275"/>
      <c s="211" r="E275"/>
      <c s="211" r="F275"/>
      <c s="211" r="G275"/>
      <c s="211" r="H275"/>
      <c s="211" r="I275"/>
      <c s="211" r="J275"/>
      <c s="211" r="K275"/>
      <c s="211" r="L275"/>
      <c s="211" r="M275"/>
      <c s="211" r="N275"/>
      <c s="211" r="O275"/>
      <c s="211" r="P275"/>
      <c s="211" r="Q275"/>
      <c s="211" r="R275"/>
      <c s="211" r="S275"/>
      <c s="211" r="T275"/>
      <c s="211" r="U275"/>
      <c s="211" r="V275"/>
      <c s="211" r="W275"/>
      <c s="211" r="X275"/>
      <c s="211" r="Y275"/>
      <c s="211" r="Z275"/>
    </row>
    <row r="276">
      <c s="211" r="A276"/>
      <c s="211" r="B276"/>
      <c s="211" r="C276"/>
      <c s="211" r="D276"/>
      <c s="211" r="E276"/>
      <c s="211" r="F276"/>
      <c s="211" r="G276"/>
      <c s="211" r="H276"/>
      <c s="211" r="I276"/>
      <c s="211" r="J276"/>
      <c s="211" r="K276"/>
      <c s="211" r="L276"/>
      <c s="211" r="M276"/>
      <c s="211" r="N276"/>
      <c s="211" r="O276"/>
      <c s="211" r="P276"/>
      <c s="211" r="Q276"/>
      <c s="211" r="R276"/>
      <c s="211" r="S276"/>
      <c s="211" r="T276"/>
      <c s="211" r="U276"/>
      <c s="211" r="V276"/>
      <c s="211" r="W276"/>
      <c s="211" r="X276"/>
      <c s="211" r="Y276"/>
      <c s="211" r="Z276"/>
    </row>
    <row r="277">
      <c s="211" r="A277"/>
      <c s="211" r="B277"/>
      <c s="211" r="C277"/>
      <c s="211" r="D277"/>
      <c s="211" r="E277"/>
      <c s="211" r="F277"/>
      <c s="211" r="G277"/>
      <c s="211" r="H277"/>
      <c s="211" r="I277"/>
      <c s="211" r="J277"/>
      <c s="211" r="K277"/>
      <c s="211" r="L277"/>
      <c s="211" r="M277"/>
      <c s="211" r="N277"/>
      <c s="211" r="O277"/>
      <c s="211" r="P277"/>
      <c s="211" r="Q277"/>
      <c s="211" r="R277"/>
      <c s="211" r="S277"/>
      <c s="211" r="T277"/>
      <c s="211" r="U277"/>
      <c s="211" r="V277"/>
      <c s="211" r="W277"/>
      <c s="211" r="X277"/>
      <c s="211" r="Y277"/>
      <c s="211" r="Z277"/>
    </row>
    <row r="278">
      <c s="211" r="A278"/>
      <c s="211" r="B278"/>
      <c s="211" r="C278"/>
      <c s="211" r="D278"/>
      <c s="211" r="E278"/>
      <c s="211" r="F278"/>
      <c s="211" r="G278"/>
      <c s="211" r="H278"/>
      <c s="211" r="I278"/>
      <c s="211" r="J278"/>
      <c s="211" r="K278"/>
      <c s="211" r="L278"/>
      <c s="211" r="M278"/>
      <c s="211" r="N278"/>
      <c s="211" r="O278"/>
      <c s="211" r="P278"/>
      <c s="211" r="Q278"/>
      <c s="211" r="R278"/>
      <c s="211" r="S278"/>
      <c s="211" r="T278"/>
      <c s="211" r="U278"/>
      <c s="211" r="V278"/>
      <c s="211" r="W278"/>
      <c s="211" r="X278"/>
      <c s="211" r="Y278"/>
      <c s="211" r="Z278"/>
    </row>
    <row r="279">
      <c s="211" r="A279"/>
      <c s="211" r="B279"/>
      <c s="211" r="C279"/>
      <c s="211" r="D279"/>
      <c s="211" r="E279"/>
      <c s="211" r="F279"/>
      <c s="211" r="G279"/>
      <c s="211" r="H279"/>
      <c s="211" r="I279"/>
      <c s="211" r="J279"/>
      <c s="211" r="K279"/>
      <c s="211" r="L279"/>
      <c s="211" r="M279"/>
      <c s="211" r="N279"/>
      <c s="211" r="O279"/>
      <c s="211" r="P279"/>
      <c s="211" r="Q279"/>
      <c s="211" r="R279"/>
      <c s="211" r="S279"/>
      <c s="211" r="T279"/>
      <c s="211" r="U279"/>
      <c s="211" r="V279"/>
      <c s="211" r="W279"/>
      <c s="211" r="X279"/>
      <c s="211" r="Y279"/>
      <c s="211" r="Z279"/>
    </row>
    <row r="280">
      <c s="211" r="A280"/>
      <c s="211" r="B280"/>
      <c s="211" r="C280"/>
      <c s="211" r="D280"/>
      <c s="211" r="E280"/>
      <c s="211" r="F280"/>
      <c s="211" r="G280"/>
      <c s="211" r="H280"/>
      <c s="211" r="I280"/>
      <c s="211" r="J280"/>
      <c s="211" r="K280"/>
      <c s="211" r="L280"/>
      <c s="211" r="M280"/>
      <c s="211" r="N280"/>
      <c s="211" r="O280"/>
      <c s="211" r="P280"/>
      <c s="211" r="Q280"/>
      <c s="211" r="R280"/>
      <c s="211" r="S280"/>
      <c s="211" r="T280"/>
      <c s="211" r="U280"/>
      <c s="211" r="V280"/>
      <c s="211" r="W280"/>
      <c s="211" r="X280"/>
      <c s="211" r="Y280"/>
      <c s="211" r="Z280"/>
    </row>
    <row r="281">
      <c s="211" r="A281"/>
      <c s="211" r="B281"/>
      <c s="211" r="C281"/>
      <c s="211" r="D281"/>
      <c s="211" r="E281"/>
      <c s="211" r="F281"/>
      <c s="211" r="G281"/>
      <c s="211" r="H281"/>
      <c s="211" r="I281"/>
      <c s="211" r="J281"/>
      <c s="211" r="K281"/>
      <c s="211" r="L281"/>
      <c s="211" r="M281"/>
      <c s="211" r="N281"/>
      <c s="211" r="O281"/>
      <c s="211" r="P281"/>
      <c s="211" r="Q281"/>
      <c s="211" r="R281"/>
      <c s="211" r="S281"/>
      <c s="211" r="T281"/>
      <c s="211" r="U281"/>
      <c s="211" r="V281"/>
      <c s="211" r="W281"/>
      <c s="211" r="X281"/>
      <c s="211" r="Y281"/>
      <c s="211" r="Z281"/>
    </row>
    <row r="282">
      <c s="211" r="A282"/>
      <c s="211" r="B282"/>
      <c s="211" r="C282"/>
      <c s="211" r="D282"/>
      <c s="211" r="E282"/>
      <c s="211" r="F282"/>
      <c s="211" r="G282"/>
      <c s="211" r="H282"/>
      <c s="211" r="I282"/>
      <c s="211" r="J282"/>
      <c s="211" r="K282"/>
      <c s="211" r="L282"/>
      <c s="211" r="M282"/>
      <c s="211" r="N282"/>
      <c s="211" r="O282"/>
      <c s="211" r="P282"/>
      <c s="211" r="Q282"/>
      <c s="211" r="R282"/>
      <c s="211" r="S282"/>
      <c s="211" r="T282"/>
      <c s="211" r="U282"/>
      <c s="211" r="V282"/>
      <c s="211" r="W282"/>
      <c s="211" r="X282"/>
      <c s="211" r="Y282"/>
      <c s="211" r="Z282"/>
    </row>
    <row r="283">
      <c s="211" r="A283"/>
      <c s="211" r="B283"/>
      <c s="211" r="C283"/>
      <c s="211" r="D283"/>
      <c s="211" r="E283"/>
      <c s="211" r="F283"/>
      <c s="211" r="G283"/>
      <c s="211" r="H283"/>
      <c s="211" r="I283"/>
      <c s="211" r="J283"/>
      <c s="211" r="K283"/>
      <c s="211" r="L283"/>
      <c s="211" r="M283"/>
      <c s="211" r="N283"/>
      <c s="211" r="O283"/>
      <c s="211" r="P283"/>
      <c s="211" r="Q283"/>
      <c s="211" r="R283"/>
      <c s="211" r="S283"/>
      <c s="211" r="T283"/>
      <c s="211" r="U283"/>
      <c s="211" r="V283"/>
      <c s="211" r="W283"/>
      <c s="211" r="X283"/>
      <c s="211" r="Y283"/>
      <c s="211" r="Z283"/>
    </row>
    <row r="284">
      <c s="211" r="A284"/>
      <c s="211" r="B284"/>
      <c s="211" r="C284"/>
      <c s="211" r="D284"/>
      <c s="211" r="E284"/>
      <c s="211" r="F284"/>
      <c s="211" r="G284"/>
      <c s="211" r="H284"/>
      <c s="211" r="I284"/>
      <c s="211" r="J284"/>
      <c s="211" r="K284"/>
      <c s="211" r="L284"/>
      <c s="211" r="M284"/>
      <c s="211" r="N284"/>
      <c s="211" r="O284"/>
      <c s="211" r="P284"/>
      <c s="211" r="Q284"/>
      <c s="211" r="R284"/>
      <c s="211" r="S284"/>
      <c s="211" r="T284"/>
      <c s="211" r="U284"/>
      <c s="211" r="V284"/>
      <c s="211" r="W284"/>
      <c s="211" r="X284"/>
      <c s="211" r="Y284"/>
      <c s="211" r="Z284"/>
    </row>
    <row r="285">
      <c s="211" r="A285"/>
      <c s="211" r="B285"/>
      <c s="211" r="C285"/>
      <c s="211" r="D285"/>
      <c s="211" r="E285"/>
      <c s="211" r="F285"/>
      <c s="211" r="G285"/>
      <c s="211" r="H285"/>
      <c s="211" r="I285"/>
      <c s="211" r="J285"/>
      <c s="211" r="K285"/>
      <c s="211" r="L285"/>
      <c s="211" r="M285"/>
      <c s="211" r="N285"/>
      <c s="211" r="O285"/>
      <c s="211" r="P285"/>
      <c s="211" r="Q285"/>
      <c s="211" r="R285"/>
      <c s="211" r="S285"/>
      <c s="211" r="T285"/>
      <c s="211" r="U285"/>
      <c s="211" r="V285"/>
      <c s="211" r="W285"/>
      <c s="211" r="X285"/>
      <c s="211" r="Y285"/>
      <c s="211" r="Z285"/>
    </row>
    <row r="286">
      <c s="211" r="A286"/>
      <c s="211" r="B286"/>
      <c s="211" r="C286"/>
      <c s="211" r="D286"/>
      <c s="211" r="E286"/>
      <c s="211" r="F286"/>
      <c s="211" r="G286"/>
      <c s="211" r="H286"/>
      <c s="211" r="I286"/>
      <c s="211" r="J286"/>
      <c s="211" r="K286"/>
      <c s="211" r="L286"/>
      <c s="211" r="M286"/>
      <c s="211" r="N286"/>
      <c s="211" r="O286"/>
      <c s="211" r="P286"/>
      <c s="211" r="Q286"/>
      <c s="211" r="R286"/>
      <c s="211" r="S286"/>
      <c s="211" r="T286"/>
      <c s="211" r="U286"/>
      <c s="211" r="V286"/>
      <c s="211" r="W286"/>
      <c s="211" r="X286"/>
      <c s="211" r="Y286"/>
      <c s="211" r="Z286"/>
    </row>
    <row r="287">
      <c s="211" r="A287"/>
      <c s="211" r="B287"/>
      <c s="211" r="C287"/>
      <c s="211" r="D287"/>
      <c s="211" r="E287"/>
      <c s="211" r="F287"/>
      <c s="211" r="G287"/>
      <c s="211" r="H287"/>
      <c s="211" r="I287"/>
      <c s="211" r="J287"/>
      <c s="211" r="K287"/>
      <c s="211" r="L287"/>
      <c s="211" r="M287"/>
      <c s="211" r="N287"/>
      <c s="211" r="O287"/>
      <c s="211" r="P287"/>
      <c s="211" r="Q287"/>
      <c s="211" r="R287"/>
      <c s="211" r="S287"/>
      <c s="211" r="T287"/>
      <c s="211" r="U287"/>
      <c s="211" r="V287"/>
      <c s="211" r="W287"/>
      <c s="211" r="X287"/>
      <c s="211" r="Y287"/>
      <c s="211" r="Z287"/>
    </row>
    <row r="288">
      <c s="211" r="A288"/>
      <c s="211" r="B288"/>
      <c s="211" r="C288"/>
      <c s="211" r="D288"/>
      <c s="211" r="E288"/>
      <c s="211" r="F288"/>
      <c s="211" r="G288"/>
      <c s="211" r="H288"/>
      <c s="211" r="I288"/>
      <c s="211" r="J288"/>
      <c s="211" r="K288"/>
      <c s="211" r="L288"/>
      <c s="211" r="M288"/>
      <c s="211" r="N288"/>
      <c s="211" r="O288"/>
      <c s="211" r="P288"/>
      <c s="211" r="Q288"/>
      <c s="211" r="R288"/>
      <c s="211" r="S288"/>
      <c s="211" r="T288"/>
      <c s="211" r="U288"/>
      <c s="211" r="V288"/>
      <c s="211" r="W288"/>
      <c s="211" r="X288"/>
      <c s="211" r="Y288"/>
      <c s="211" r="Z288"/>
    </row>
    <row r="289">
      <c s="211" r="A289"/>
      <c s="211" r="B289"/>
      <c s="211" r="C289"/>
      <c s="211" r="D289"/>
      <c s="211" r="E289"/>
      <c s="211" r="F289"/>
      <c s="211" r="G289"/>
      <c s="211" r="H289"/>
      <c s="211" r="I289"/>
      <c s="211" r="J289"/>
      <c s="211" r="K289"/>
      <c s="211" r="L289"/>
      <c s="211" r="M289"/>
      <c s="211" r="N289"/>
      <c s="211" r="O289"/>
      <c s="211" r="P289"/>
      <c s="211" r="Q289"/>
      <c s="211" r="R289"/>
      <c s="211" r="S289"/>
      <c s="211" r="T289"/>
      <c s="211" r="U289"/>
      <c s="211" r="V289"/>
      <c s="211" r="W289"/>
      <c s="211" r="X289"/>
      <c s="211" r="Y289"/>
      <c s="211" r="Z289"/>
    </row>
    <row r="290">
      <c s="211" r="A290"/>
      <c s="211" r="B290"/>
      <c s="211" r="C290"/>
      <c s="211" r="D290"/>
      <c s="211" r="E290"/>
      <c s="211" r="F290"/>
      <c s="211" r="G290"/>
      <c s="211" r="H290"/>
      <c s="211" r="I290"/>
      <c s="211" r="J290"/>
      <c s="211" r="K290"/>
      <c s="211" r="L290"/>
      <c s="211" r="M290"/>
      <c s="211" r="N290"/>
      <c s="211" r="O290"/>
      <c s="211" r="P290"/>
      <c s="211" r="Q290"/>
      <c s="211" r="R290"/>
      <c s="211" r="S290"/>
      <c s="211" r="T290"/>
      <c s="211" r="U290"/>
      <c s="211" r="V290"/>
      <c s="211" r="W290"/>
      <c s="211" r="X290"/>
      <c s="211" r="Y290"/>
      <c s="211" r="Z290"/>
    </row>
    <row r="291">
      <c s="211" r="A291"/>
      <c s="211" r="B291"/>
      <c s="211" r="C291"/>
      <c s="211" r="D291"/>
      <c s="211" r="E291"/>
      <c s="211" r="F291"/>
      <c s="211" r="G291"/>
      <c s="211" r="H291"/>
      <c s="211" r="I291"/>
      <c s="211" r="J291"/>
      <c s="211" r="K291"/>
      <c s="211" r="L291"/>
      <c s="211" r="M291"/>
      <c s="211" r="N291"/>
      <c s="211" r="O291"/>
      <c s="211" r="P291"/>
      <c s="211" r="Q291"/>
      <c s="211" r="R291"/>
      <c s="211" r="S291"/>
      <c s="211" r="T291"/>
      <c s="211" r="U291"/>
      <c s="211" r="V291"/>
      <c s="211" r="W291"/>
      <c s="211" r="X291"/>
      <c s="211" r="Y291"/>
      <c s="211" r="Z291"/>
    </row>
    <row r="292">
      <c s="211" r="A292"/>
      <c s="211" r="B292"/>
      <c s="211" r="C292"/>
      <c s="211" r="D292"/>
      <c s="211" r="E292"/>
      <c s="211" r="F292"/>
      <c s="211" r="G292"/>
      <c s="211" r="H292"/>
      <c s="211" r="I292"/>
      <c s="211" r="J292"/>
      <c s="211" r="K292"/>
      <c s="211" r="L292"/>
      <c s="211" r="M292"/>
      <c s="211" r="N292"/>
      <c s="211" r="O292"/>
      <c s="211" r="P292"/>
      <c s="211" r="Q292"/>
      <c s="211" r="R292"/>
      <c s="211" r="S292"/>
      <c s="211" r="T292"/>
      <c s="211" r="U292"/>
      <c s="211" r="V292"/>
      <c s="211" r="W292"/>
      <c s="211" r="X292"/>
      <c s="211" r="Y292"/>
      <c s="211" r="Z292"/>
    </row>
    <row r="293">
      <c s="211" r="A293"/>
      <c s="211" r="B293"/>
      <c s="211" r="C293"/>
      <c s="211" r="D293"/>
      <c s="211" r="E293"/>
      <c s="211" r="F293"/>
      <c s="211" r="G293"/>
      <c s="211" r="H293"/>
      <c s="211" r="I293"/>
      <c s="211" r="J293"/>
      <c s="211" r="K293"/>
      <c s="211" r="L293"/>
      <c s="211" r="M293"/>
      <c s="211" r="N293"/>
      <c s="211" r="O293"/>
      <c s="211" r="P293"/>
      <c s="211" r="Q293"/>
      <c s="211" r="R293"/>
      <c s="211" r="S293"/>
      <c s="211" r="T293"/>
      <c s="211" r="U293"/>
      <c s="211" r="V293"/>
      <c s="211" r="W293"/>
      <c s="211" r="X293"/>
      <c s="211" r="Y293"/>
      <c s="211" r="Z293"/>
    </row>
    <row r="294">
      <c s="211" r="A294"/>
      <c s="211" r="B294"/>
      <c s="211" r="C294"/>
      <c s="211" r="D294"/>
      <c s="211" r="E294"/>
      <c s="211" r="F294"/>
      <c s="211" r="G294"/>
      <c s="211" r="H294"/>
      <c s="211" r="I294"/>
      <c s="211" r="J294"/>
      <c s="211" r="K294"/>
      <c s="211" r="L294"/>
      <c s="211" r="M294"/>
      <c s="211" r="N294"/>
      <c s="211" r="O294"/>
      <c s="211" r="P294"/>
      <c s="211" r="Q294"/>
      <c s="211" r="R294"/>
      <c s="211" r="S294"/>
      <c s="211" r="T294"/>
      <c s="211" r="U294"/>
      <c s="211" r="V294"/>
      <c s="211" r="W294"/>
      <c s="211" r="X294"/>
      <c s="211" r="Y294"/>
      <c s="211" r="Z294"/>
    </row>
    <row r="295">
      <c s="211" r="A295"/>
      <c s="211" r="B295"/>
      <c s="211" r="C295"/>
      <c s="211" r="D295"/>
      <c s="211" r="E295"/>
      <c s="211" r="F295"/>
      <c s="211" r="G295"/>
      <c s="211" r="H295"/>
      <c s="211" r="I295"/>
      <c s="211" r="J295"/>
      <c s="211" r="K295"/>
      <c s="211" r="L295"/>
      <c s="211" r="M295"/>
      <c s="211" r="N295"/>
      <c s="211" r="O295"/>
      <c s="211" r="P295"/>
      <c s="211" r="Q295"/>
      <c s="211" r="R295"/>
      <c s="211" r="S295"/>
      <c s="211" r="T295"/>
      <c s="211" r="U295"/>
      <c s="211" r="V295"/>
      <c s="211" r="W295"/>
      <c s="211" r="X295"/>
      <c s="211" r="Y295"/>
      <c s="211" r="Z295"/>
    </row>
    <row r="296">
      <c s="211" r="A296"/>
      <c s="211" r="B296"/>
      <c s="211" r="C296"/>
      <c s="211" r="D296"/>
      <c s="211" r="E296"/>
      <c s="211" r="F296"/>
      <c s="211" r="G296"/>
      <c s="211" r="H296"/>
      <c s="211" r="I296"/>
      <c s="211" r="J296"/>
      <c s="211" r="K296"/>
      <c s="211" r="L296"/>
      <c s="211" r="M296"/>
      <c s="211" r="N296"/>
      <c s="211" r="O296"/>
      <c s="211" r="P296"/>
      <c s="211" r="Q296"/>
      <c s="211" r="R296"/>
      <c s="211" r="S296"/>
      <c s="211" r="T296"/>
      <c s="211" r="U296"/>
      <c s="211" r="V296"/>
      <c s="211" r="W296"/>
      <c s="211" r="X296"/>
      <c s="211" r="Y296"/>
      <c s="211" r="Z296"/>
    </row>
    <row r="297">
      <c s="211" r="A297"/>
      <c s="211" r="B297"/>
      <c s="211" r="C297"/>
      <c s="211" r="D297"/>
      <c s="211" r="E297"/>
      <c s="211" r="F297"/>
      <c s="211" r="G297"/>
      <c s="211" r="H297"/>
      <c s="211" r="I297"/>
      <c s="211" r="J297"/>
      <c s="211" r="K297"/>
      <c s="211" r="L297"/>
      <c s="211" r="M297"/>
      <c s="211" r="N297"/>
      <c s="211" r="O297"/>
      <c s="211" r="P297"/>
      <c s="211" r="Q297"/>
      <c s="211" r="R297"/>
      <c s="211" r="S297"/>
      <c s="211" r="T297"/>
      <c s="211" r="U297"/>
      <c s="211" r="V297"/>
      <c s="211" r="W297"/>
      <c s="211" r="X297"/>
      <c s="211" r="Y297"/>
      <c s="211" r="Z297"/>
    </row>
    <row r="298">
      <c s="211" r="A298"/>
      <c s="211" r="B298"/>
      <c s="211" r="C298"/>
      <c s="211" r="D298"/>
      <c s="211" r="E298"/>
      <c s="211" r="F298"/>
      <c s="211" r="G298"/>
      <c s="211" r="H298"/>
      <c s="211" r="I298"/>
      <c s="211" r="J298"/>
      <c s="211" r="K298"/>
      <c s="211" r="L298"/>
      <c s="211" r="M298"/>
      <c s="211" r="N298"/>
      <c s="211" r="O298"/>
      <c s="211" r="P298"/>
      <c s="211" r="Q298"/>
      <c s="211" r="R298"/>
      <c s="211" r="S298"/>
      <c s="211" r="T298"/>
      <c s="211" r="U298"/>
      <c s="211" r="V298"/>
      <c s="211" r="W298"/>
      <c s="211" r="X298"/>
      <c s="211" r="Y298"/>
      <c s="211" r="Z298"/>
    </row>
    <row r="299">
      <c s="211" r="A299"/>
      <c s="211" r="B299"/>
      <c s="211" r="C299"/>
      <c s="211" r="D299"/>
      <c s="211" r="E299"/>
      <c s="211" r="F299"/>
      <c s="211" r="G299"/>
      <c s="211" r="H299"/>
      <c s="211" r="I299"/>
      <c s="211" r="J299"/>
      <c s="211" r="K299"/>
      <c s="211" r="L299"/>
      <c s="211" r="M299"/>
      <c s="211" r="N299"/>
      <c s="211" r="O299"/>
      <c s="211" r="P299"/>
      <c s="211" r="Q299"/>
      <c s="211" r="R299"/>
      <c s="211" r="S299"/>
      <c s="211" r="T299"/>
      <c s="211" r="U299"/>
      <c s="211" r="V299"/>
      <c s="211" r="W299"/>
      <c s="211" r="X299"/>
      <c s="211" r="Y299"/>
      <c s="211" r="Z299"/>
    </row>
    <row r="300">
      <c s="211" r="A300"/>
      <c s="211" r="B300"/>
      <c s="211" r="C300"/>
      <c s="211" r="D300"/>
      <c s="211" r="E300"/>
      <c s="211" r="F300"/>
      <c s="211" r="G300"/>
      <c s="211" r="H300"/>
      <c s="211" r="I300"/>
      <c s="211" r="J300"/>
      <c s="211" r="K300"/>
      <c s="211" r="L300"/>
      <c s="211" r="M300"/>
      <c s="211" r="N300"/>
      <c s="211" r="O300"/>
      <c s="211" r="P300"/>
      <c s="211" r="Q300"/>
      <c s="211" r="R300"/>
      <c s="211" r="S300"/>
      <c s="211" r="T300"/>
      <c s="211" r="U300"/>
      <c s="211" r="V300"/>
      <c s="211" r="W300"/>
      <c s="211" r="X300"/>
      <c s="211" r="Y300"/>
      <c s="211" r="Z300"/>
    </row>
    <row r="301">
      <c s="211" r="A301"/>
      <c s="211" r="B301"/>
      <c s="211" r="C301"/>
      <c s="211" r="D301"/>
      <c s="211" r="E301"/>
      <c s="211" r="F301"/>
      <c s="211" r="G301"/>
      <c s="211" r="H301"/>
      <c s="211" r="I301"/>
      <c s="211" r="J301"/>
      <c s="211" r="K301"/>
      <c s="211" r="L301"/>
      <c s="211" r="M301"/>
      <c s="211" r="N301"/>
      <c s="211" r="O301"/>
      <c s="211" r="P301"/>
      <c s="211" r="Q301"/>
      <c s="211" r="R301"/>
      <c s="211" r="S301"/>
      <c s="211" r="T301"/>
      <c s="211" r="U301"/>
      <c s="211" r="V301"/>
      <c s="211" r="W301"/>
      <c s="211" r="X301"/>
      <c s="211" r="Y301"/>
      <c s="211" r="Z301"/>
    </row>
    <row r="302">
      <c s="211" r="A302"/>
      <c s="211" r="B302"/>
      <c s="211" r="C302"/>
      <c s="211" r="D302"/>
      <c s="211" r="E302"/>
      <c s="211" r="F302"/>
      <c s="211" r="G302"/>
      <c s="211" r="H302"/>
      <c s="211" r="I302"/>
      <c s="211" r="J302"/>
      <c s="211" r="K302"/>
      <c s="211" r="L302"/>
      <c s="211" r="M302"/>
      <c s="211" r="N302"/>
      <c s="211" r="O302"/>
      <c s="211" r="P302"/>
      <c s="211" r="Q302"/>
      <c s="211" r="R302"/>
      <c s="211" r="S302"/>
      <c s="211" r="T302"/>
      <c s="211" r="U302"/>
      <c s="211" r="V302"/>
      <c s="211" r="W302"/>
      <c s="211" r="X302"/>
      <c s="211" r="Y302"/>
      <c s="211" r="Z302"/>
    </row>
    <row r="303">
      <c s="211" r="A303"/>
      <c s="211" r="B303"/>
      <c s="211" r="C303"/>
      <c s="211" r="D303"/>
      <c s="211" r="E303"/>
      <c s="211" r="F303"/>
      <c s="211" r="G303"/>
      <c s="211" r="H303"/>
      <c s="211" r="I303"/>
      <c s="211" r="J303"/>
      <c s="211" r="K303"/>
      <c s="211" r="L303"/>
      <c s="211" r="M303"/>
      <c s="211" r="N303"/>
      <c s="211" r="O303"/>
      <c s="211" r="P303"/>
      <c s="211" r="Q303"/>
      <c s="211" r="R303"/>
      <c s="211" r="S303"/>
      <c s="211" r="T303"/>
      <c s="211" r="U303"/>
      <c s="211" r="V303"/>
      <c s="211" r="W303"/>
      <c s="211" r="X303"/>
      <c s="211" r="Y303"/>
      <c s="211" r="Z303"/>
    </row>
    <row r="304">
      <c s="211" r="A304"/>
      <c s="211" r="B304"/>
      <c s="211" r="C304"/>
      <c s="211" r="D304"/>
      <c s="211" r="E304"/>
      <c s="211" r="F304"/>
      <c s="211" r="G304"/>
      <c s="211" r="H304"/>
      <c s="211" r="I304"/>
      <c s="211" r="J304"/>
      <c s="211" r="K304"/>
      <c s="211" r="L304"/>
      <c s="211" r="M304"/>
      <c s="211" r="N304"/>
      <c s="211" r="O304"/>
      <c s="211" r="P304"/>
      <c s="211" r="Q304"/>
      <c s="211" r="R304"/>
      <c s="211" r="S304"/>
      <c s="211" r="T304"/>
      <c s="211" r="U304"/>
      <c s="211" r="V304"/>
      <c s="211" r="W304"/>
      <c s="211" r="X304"/>
      <c s="211" r="Y304"/>
      <c s="211" r="Z304"/>
    </row>
    <row r="305">
      <c s="211" r="A305"/>
      <c s="211" r="B305"/>
      <c s="211" r="C305"/>
      <c s="211" r="D305"/>
      <c s="211" r="E305"/>
      <c s="211" r="F305"/>
      <c s="211" r="G305"/>
      <c s="211" r="H305"/>
      <c s="211" r="I305"/>
      <c s="211" r="J305"/>
      <c s="211" r="K305"/>
      <c s="211" r="L305"/>
      <c s="211" r="M305"/>
      <c s="211" r="N305"/>
      <c s="211" r="O305"/>
      <c s="211" r="P305"/>
      <c s="211" r="Q305"/>
      <c s="211" r="R305"/>
      <c s="211" r="S305"/>
      <c s="211" r="T305"/>
      <c s="211" r="U305"/>
      <c s="211" r="V305"/>
      <c s="211" r="W305"/>
      <c s="211" r="X305"/>
      <c s="211" r="Y305"/>
      <c s="211" r="Z305"/>
    </row>
    <row r="306">
      <c s="211" r="A306"/>
      <c s="211" r="B306"/>
      <c s="211" r="C306"/>
      <c s="211" r="D306"/>
      <c s="211" r="E306"/>
      <c s="211" r="F306"/>
      <c s="211" r="G306"/>
      <c s="211" r="H306"/>
      <c s="211" r="I306"/>
      <c s="211" r="J306"/>
      <c s="211" r="K306"/>
      <c s="211" r="L306"/>
      <c s="211" r="M306"/>
      <c s="211" r="N306"/>
      <c s="211" r="O306"/>
      <c s="211" r="P306"/>
      <c s="211" r="Q306"/>
      <c s="211" r="R306"/>
      <c s="211" r="S306"/>
      <c s="211" r="T306"/>
      <c s="211" r="U306"/>
      <c s="211" r="V306"/>
      <c s="211" r="W306"/>
      <c s="211" r="X306"/>
      <c s="211" r="Y306"/>
      <c s="211" r="Z306"/>
    </row>
    <row r="307">
      <c s="211" r="A307"/>
      <c s="211" r="B307"/>
      <c s="211" r="C307"/>
      <c s="211" r="D307"/>
      <c s="211" r="E307"/>
      <c s="211" r="F307"/>
      <c s="211" r="G307"/>
      <c s="211" r="H307"/>
      <c s="211" r="I307"/>
      <c s="211" r="J307"/>
      <c s="211" r="K307"/>
      <c s="211" r="L307"/>
      <c s="211" r="M307"/>
      <c s="211" r="N307"/>
      <c s="211" r="O307"/>
      <c s="211" r="P307"/>
      <c s="211" r="Q307"/>
      <c s="211" r="R307"/>
      <c s="211" r="S307"/>
      <c s="211" r="T307"/>
      <c s="211" r="U307"/>
      <c s="211" r="V307"/>
      <c s="211" r="W307"/>
      <c s="211" r="X307"/>
      <c s="211" r="Y307"/>
      <c s="211" r="Z307"/>
    </row>
    <row r="308">
      <c s="211" r="A308"/>
      <c s="211" r="B308"/>
      <c s="211" r="C308"/>
      <c s="211" r="D308"/>
      <c s="211" r="E308"/>
      <c s="211" r="F308"/>
      <c s="211" r="G308"/>
      <c s="211" r="H308"/>
      <c s="211" r="I308"/>
      <c s="211" r="J308"/>
      <c s="211" r="K308"/>
      <c s="211" r="L308"/>
      <c s="211" r="M308"/>
      <c s="211" r="N308"/>
      <c s="211" r="O308"/>
      <c s="211" r="P308"/>
      <c s="211" r="Q308"/>
      <c s="211" r="R308"/>
      <c s="211" r="S308"/>
      <c s="211" r="T308"/>
      <c s="211" r="U308"/>
      <c s="211" r="V308"/>
      <c s="211" r="W308"/>
      <c s="211" r="X308"/>
      <c s="211" r="Y308"/>
      <c s="211" r="Z308"/>
    </row>
    <row r="309">
      <c s="211" r="A309"/>
      <c s="211" r="B309"/>
      <c s="211" r="C309"/>
      <c s="211" r="D309"/>
      <c s="211" r="E309"/>
      <c s="211" r="F309"/>
      <c s="211" r="G309"/>
      <c s="211" r="H309"/>
      <c s="211" r="I309"/>
      <c s="211" r="J309"/>
      <c s="211" r="K309"/>
      <c s="211" r="L309"/>
      <c s="211" r="M309"/>
      <c s="211" r="N309"/>
      <c s="211" r="O309"/>
      <c s="211" r="P309"/>
      <c s="211" r="Q309"/>
      <c s="211" r="R309"/>
      <c s="211" r="S309"/>
      <c s="211" r="T309"/>
      <c s="211" r="U309"/>
      <c s="211" r="V309"/>
      <c s="211" r="W309"/>
      <c s="211" r="X309"/>
      <c s="211" r="Y309"/>
      <c s="211" r="Z309"/>
    </row>
    <row r="310">
      <c s="211" r="A310"/>
      <c s="211" r="B310"/>
      <c s="211" r="C310"/>
      <c s="211" r="D310"/>
      <c s="211" r="E310"/>
      <c s="211" r="F310"/>
      <c s="211" r="G310"/>
      <c s="211" r="H310"/>
      <c s="211" r="I310"/>
      <c s="211" r="J310"/>
      <c s="211" r="K310"/>
      <c s="211" r="L310"/>
      <c s="211" r="M310"/>
      <c s="211" r="N310"/>
      <c s="211" r="O310"/>
      <c s="211" r="P310"/>
      <c s="211" r="Q310"/>
      <c s="211" r="R310"/>
      <c s="211" r="S310"/>
      <c s="211" r="T310"/>
      <c s="211" r="U310"/>
      <c s="211" r="V310"/>
      <c s="211" r="W310"/>
      <c s="211" r="X310"/>
      <c s="211" r="Y310"/>
      <c s="211" r="Z310"/>
    </row>
    <row r="311">
      <c s="211" r="A311"/>
      <c s="211" r="B311"/>
      <c s="211" r="C311"/>
      <c s="211" r="D311"/>
      <c s="211" r="E311"/>
      <c s="211" r="F311"/>
      <c s="211" r="G311"/>
      <c s="211" r="H311"/>
      <c s="211" r="I311"/>
      <c s="211" r="J311"/>
      <c s="211" r="K311"/>
      <c s="211" r="L311"/>
      <c s="211" r="M311"/>
      <c s="211" r="N311"/>
      <c s="211" r="O311"/>
      <c s="211" r="P311"/>
      <c s="211" r="Q311"/>
      <c s="211" r="R311"/>
      <c s="211" r="S311"/>
      <c s="211" r="T311"/>
      <c s="211" r="U311"/>
      <c s="211" r="V311"/>
      <c s="211" r="W311"/>
      <c s="211" r="X311"/>
      <c s="211" r="Y311"/>
      <c s="211" r="Z311"/>
    </row>
    <row r="312">
      <c s="211" r="A312"/>
      <c s="211" r="B312"/>
      <c s="211" r="C312"/>
      <c s="211" r="D312"/>
      <c s="211" r="E312"/>
      <c s="211" r="F312"/>
      <c s="211" r="G312"/>
      <c s="211" r="H312"/>
      <c s="211" r="I312"/>
      <c s="211" r="J312"/>
      <c s="211" r="K312"/>
      <c s="211" r="L312"/>
      <c s="211" r="M312"/>
      <c s="211" r="N312"/>
      <c s="211" r="O312"/>
      <c s="211" r="P312"/>
      <c s="211" r="Q312"/>
      <c s="211" r="R312"/>
      <c s="211" r="S312"/>
      <c s="211" r="T312"/>
      <c s="211" r="U312"/>
      <c s="211" r="V312"/>
      <c s="211" r="W312"/>
      <c s="211" r="X312"/>
      <c s="211" r="Y312"/>
      <c s="211" r="Z312"/>
    </row>
    <row r="313">
      <c s="211" r="A313"/>
      <c s="211" r="B313"/>
      <c s="211" r="C313"/>
      <c s="211" r="D313"/>
      <c s="211" r="E313"/>
      <c s="211" r="F313"/>
      <c s="211" r="G313"/>
      <c s="211" r="H313"/>
      <c s="211" r="I313"/>
      <c s="211" r="J313"/>
      <c s="211" r="K313"/>
      <c s="211" r="L313"/>
      <c s="211" r="M313"/>
      <c s="211" r="N313"/>
      <c s="211" r="O313"/>
      <c s="211" r="P313"/>
      <c s="211" r="Q313"/>
      <c s="211" r="R313"/>
      <c s="211" r="S313"/>
      <c s="211" r="T313"/>
      <c s="211" r="U313"/>
      <c s="211" r="V313"/>
      <c s="211" r="W313"/>
      <c s="211" r="X313"/>
      <c s="211" r="Y313"/>
      <c s="211" r="Z313"/>
    </row>
    <row r="314">
      <c s="211" r="A314"/>
      <c s="211" r="B314"/>
      <c s="211" r="C314"/>
      <c s="211" r="D314"/>
      <c s="211" r="E314"/>
      <c s="211" r="F314"/>
      <c s="211" r="G314"/>
      <c s="211" r="H314"/>
      <c s="211" r="I314"/>
      <c s="211" r="J314"/>
      <c s="211" r="K314"/>
      <c s="211" r="L314"/>
      <c s="211" r="M314"/>
      <c s="211" r="N314"/>
      <c s="211" r="O314"/>
      <c s="211" r="P314"/>
      <c s="211" r="Q314"/>
      <c s="211" r="R314"/>
      <c s="211" r="S314"/>
      <c s="211" r="T314"/>
      <c s="211" r="U314"/>
      <c s="211" r="V314"/>
      <c s="211" r="W314"/>
      <c s="211" r="X314"/>
      <c s="211" r="Y314"/>
      <c s="211" r="Z314"/>
    </row>
    <row r="315">
      <c s="211" r="A315"/>
      <c s="211" r="B315"/>
      <c s="211" r="C315"/>
      <c s="211" r="D315"/>
      <c s="211" r="E315"/>
      <c s="211" r="F315"/>
      <c s="211" r="G315"/>
      <c s="211" r="H315"/>
      <c s="211" r="I315"/>
      <c s="211" r="J315"/>
      <c s="211" r="K315"/>
      <c s="211" r="L315"/>
      <c s="211" r="M315"/>
      <c s="211" r="N315"/>
      <c s="211" r="O315"/>
      <c s="211" r="P315"/>
      <c s="211" r="Q315"/>
      <c s="211" r="R315"/>
      <c s="211" r="S315"/>
      <c s="211" r="T315"/>
      <c s="211" r="U315"/>
      <c s="211" r="V315"/>
      <c s="211" r="W315"/>
      <c s="211" r="X315"/>
      <c s="211" r="Y315"/>
      <c s="211" r="Z315"/>
    </row>
    <row r="316">
      <c s="211" r="A316"/>
      <c s="211" r="B316"/>
      <c s="211" r="C316"/>
      <c s="211" r="D316"/>
      <c s="211" r="E316"/>
      <c s="211" r="F316"/>
      <c s="211" r="G316"/>
      <c s="211" r="H316"/>
      <c s="211" r="I316"/>
      <c s="211" r="J316"/>
      <c s="211" r="K316"/>
      <c s="211" r="L316"/>
      <c s="211" r="M316"/>
      <c s="211" r="N316"/>
      <c s="211" r="O316"/>
      <c s="211" r="P316"/>
      <c s="211" r="Q316"/>
      <c s="211" r="R316"/>
      <c s="211" r="S316"/>
      <c s="211" r="T316"/>
      <c s="211" r="U316"/>
      <c s="211" r="V316"/>
      <c s="211" r="W316"/>
      <c s="211" r="X316"/>
      <c s="211" r="Y316"/>
      <c s="211" r="Z316"/>
    </row>
    <row r="317">
      <c s="211" r="A317"/>
      <c s="211" r="B317"/>
      <c s="211" r="C317"/>
      <c s="211" r="D317"/>
      <c s="211" r="E317"/>
      <c s="211" r="F317"/>
      <c s="211" r="G317"/>
      <c s="211" r="H317"/>
      <c s="211" r="I317"/>
      <c s="211" r="J317"/>
      <c s="211" r="K317"/>
      <c s="211" r="L317"/>
      <c s="211" r="M317"/>
      <c s="211" r="N317"/>
      <c s="211" r="O317"/>
      <c s="211" r="P317"/>
      <c s="211" r="Q317"/>
      <c s="211" r="R317"/>
      <c s="211" r="S317"/>
      <c s="211" r="T317"/>
      <c s="211" r="U317"/>
      <c s="211" r="V317"/>
      <c s="211" r="W317"/>
      <c s="211" r="X317"/>
      <c s="211" r="Y317"/>
      <c s="211" r="Z317"/>
    </row>
    <row r="318">
      <c s="211" r="A318"/>
      <c s="211" r="B318"/>
      <c s="211" r="C318"/>
      <c s="211" r="D318"/>
      <c s="211" r="E318"/>
      <c s="211" r="F318"/>
      <c s="211" r="G318"/>
      <c s="211" r="H318"/>
      <c s="211" r="I318"/>
      <c s="211" r="J318"/>
      <c s="211" r="K318"/>
      <c s="211" r="L318"/>
      <c s="211" r="M318"/>
      <c s="211" r="N318"/>
      <c s="211" r="O318"/>
      <c s="211" r="P318"/>
      <c s="211" r="Q318"/>
      <c s="211" r="R318"/>
      <c s="211" r="S318"/>
      <c s="211" r="T318"/>
      <c s="211" r="U318"/>
      <c s="211" r="V318"/>
      <c s="211" r="W318"/>
      <c s="211" r="X318"/>
      <c s="211" r="Y318"/>
      <c s="211" r="Z318"/>
    </row>
    <row r="319">
      <c s="211" r="A319"/>
      <c s="211" r="B319"/>
      <c s="211" r="C319"/>
      <c s="211" r="D319"/>
      <c s="211" r="E319"/>
      <c s="211" r="F319"/>
      <c s="211" r="G319"/>
      <c s="211" r="H319"/>
      <c s="211" r="I319"/>
      <c s="211" r="J319"/>
      <c s="211" r="K319"/>
      <c s="211" r="L319"/>
      <c s="211" r="M319"/>
      <c s="211" r="N319"/>
      <c s="211" r="O319"/>
      <c s="211" r="P319"/>
      <c s="211" r="Q319"/>
      <c s="211" r="R319"/>
      <c s="211" r="S319"/>
      <c s="211" r="T319"/>
      <c s="211" r="U319"/>
      <c s="211" r="V319"/>
      <c s="211" r="W319"/>
      <c s="211" r="X319"/>
      <c s="211" r="Y319"/>
      <c s="211" r="Z319"/>
    </row>
    <row r="320">
      <c s="211" r="A320"/>
      <c s="211" r="B320"/>
      <c s="211" r="C320"/>
      <c s="211" r="D320"/>
      <c s="211" r="E320"/>
      <c s="211" r="F320"/>
      <c s="211" r="G320"/>
      <c s="211" r="H320"/>
      <c s="211" r="I320"/>
      <c s="211" r="J320"/>
      <c s="211" r="K320"/>
      <c s="211" r="L320"/>
      <c s="211" r="M320"/>
      <c s="211" r="N320"/>
      <c s="211" r="O320"/>
      <c s="211" r="P320"/>
      <c s="211" r="Q320"/>
      <c s="211" r="R320"/>
      <c s="211" r="S320"/>
      <c s="211" r="T320"/>
      <c s="211" r="U320"/>
      <c s="211" r="V320"/>
      <c s="211" r="W320"/>
      <c s="211" r="X320"/>
      <c s="211" r="Y320"/>
      <c s="211" r="Z320"/>
    </row>
    <row r="321">
      <c s="211" r="A321"/>
      <c s="211" r="B321"/>
      <c s="211" r="C321"/>
      <c s="211" r="D321"/>
      <c s="211" r="E321"/>
      <c s="211" r="F321"/>
      <c s="211" r="G321"/>
      <c s="211" r="H321"/>
      <c s="211" r="I321"/>
      <c s="211" r="J321"/>
      <c s="211" r="K321"/>
      <c s="211" r="L321"/>
      <c s="211" r="M321"/>
      <c s="211" r="N321"/>
      <c s="211" r="O321"/>
      <c s="211" r="P321"/>
      <c s="211" r="Q321"/>
      <c s="211" r="R321"/>
      <c s="211" r="S321"/>
      <c s="211" r="T321"/>
      <c s="211" r="U321"/>
      <c s="211" r="V321"/>
      <c s="211" r="W321"/>
      <c s="211" r="X321"/>
      <c s="211" r="Y321"/>
      <c s="211" r="Z321"/>
    </row>
    <row r="322">
      <c s="211" r="A322"/>
      <c s="211" r="B322"/>
      <c s="211" r="C322"/>
      <c s="211" r="D322"/>
      <c s="211" r="E322"/>
      <c s="211" r="F322"/>
      <c s="211" r="G322"/>
      <c s="211" r="H322"/>
      <c s="211" r="I322"/>
      <c s="211" r="J322"/>
      <c s="211" r="K322"/>
      <c s="211" r="L322"/>
      <c s="211" r="M322"/>
      <c s="211" r="N322"/>
      <c s="211" r="O322"/>
      <c s="211" r="P322"/>
      <c s="211" r="Q322"/>
      <c s="211" r="R322"/>
      <c s="211" r="S322"/>
      <c s="211" r="T322"/>
      <c s="211" r="U322"/>
      <c s="211" r="V322"/>
      <c s="211" r="W322"/>
      <c s="211" r="X322"/>
      <c s="211" r="Y322"/>
      <c s="211" r="Z322"/>
    </row>
    <row r="323">
      <c s="211" r="A323"/>
      <c s="211" r="B323"/>
      <c s="211" r="C323"/>
      <c s="211" r="D323"/>
      <c s="211" r="E323"/>
      <c s="211" r="F323"/>
      <c s="211" r="G323"/>
      <c s="211" r="H323"/>
      <c s="211" r="I323"/>
      <c s="211" r="J323"/>
      <c s="211" r="K323"/>
      <c s="211" r="L323"/>
      <c s="211" r="M323"/>
      <c s="211" r="N323"/>
      <c s="211" r="O323"/>
      <c s="211" r="P323"/>
      <c s="211" r="Q323"/>
      <c s="211" r="R323"/>
      <c s="211" r="S323"/>
      <c s="211" r="T323"/>
      <c s="211" r="U323"/>
      <c s="211" r="V323"/>
      <c s="211" r="W323"/>
      <c s="211" r="X323"/>
      <c s="211" r="Y323"/>
      <c s="211" r="Z323"/>
    </row>
    <row r="324">
      <c s="211" r="A324"/>
      <c s="211" r="B324"/>
      <c s="211" r="C324"/>
      <c s="211" r="D324"/>
      <c s="211" r="E324"/>
      <c s="211" r="F324"/>
      <c s="211" r="G324"/>
      <c s="211" r="H324"/>
      <c s="211" r="I324"/>
      <c s="211" r="J324"/>
      <c s="211" r="K324"/>
      <c s="211" r="L324"/>
      <c s="211" r="M324"/>
      <c s="211" r="N324"/>
      <c s="211" r="O324"/>
      <c s="211" r="P324"/>
      <c s="211" r="Q324"/>
      <c s="211" r="R324"/>
      <c s="211" r="S324"/>
      <c s="211" r="T324"/>
      <c s="211" r="U324"/>
      <c s="211" r="V324"/>
      <c s="211" r="W324"/>
      <c s="211" r="X324"/>
      <c s="211" r="Y324"/>
      <c s="211" r="Z324"/>
    </row>
    <row r="325">
      <c s="211" r="A325"/>
      <c s="211" r="B325"/>
      <c s="211" r="C325"/>
      <c s="211" r="D325"/>
      <c s="211" r="E325"/>
      <c s="211" r="F325"/>
      <c s="211" r="G325"/>
      <c s="211" r="H325"/>
      <c s="211" r="I325"/>
      <c s="211" r="J325"/>
      <c s="211" r="K325"/>
      <c s="211" r="L325"/>
      <c s="211" r="M325"/>
      <c s="211" r="N325"/>
      <c s="211" r="O325"/>
      <c s="211" r="P325"/>
      <c s="211" r="Q325"/>
      <c s="211" r="R325"/>
      <c s="211" r="S325"/>
      <c s="211" r="T325"/>
      <c s="211" r="U325"/>
      <c s="211" r="V325"/>
      <c s="211" r="W325"/>
      <c s="211" r="X325"/>
      <c s="211" r="Y325"/>
      <c s="211" r="Z325"/>
    </row>
    <row r="326">
      <c s="211" r="A326"/>
      <c s="211" r="B326"/>
      <c s="211" r="C326"/>
      <c s="211" r="D326"/>
      <c s="211" r="E326"/>
      <c s="211" r="F326"/>
      <c s="211" r="G326"/>
      <c s="211" r="H326"/>
      <c s="211" r="I326"/>
      <c s="211" r="J326"/>
      <c s="211" r="K326"/>
      <c s="211" r="L326"/>
      <c s="211" r="M326"/>
      <c s="211" r="N326"/>
      <c s="211" r="O326"/>
      <c s="211" r="P326"/>
      <c s="211" r="Q326"/>
      <c s="211" r="R326"/>
      <c s="211" r="S326"/>
      <c s="211" r="T326"/>
      <c s="211" r="U326"/>
      <c s="211" r="V326"/>
      <c s="211" r="W326"/>
      <c s="211" r="X326"/>
      <c s="211" r="Y326"/>
      <c s="211" r="Z326"/>
    </row>
    <row r="327">
      <c s="211" r="A327"/>
      <c s="211" r="B327"/>
      <c s="211" r="C327"/>
      <c s="211" r="D327"/>
      <c s="211" r="E327"/>
      <c s="211" r="F327"/>
      <c s="211" r="G327"/>
      <c s="211" r="H327"/>
      <c s="211" r="I327"/>
      <c s="211" r="J327"/>
      <c s="211" r="K327"/>
      <c s="211" r="L327"/>
      <c s="211" r="M327"/>
      <c s="211" r="N327"/>
      <c s="211" r="O327"/>
      <c s="211" r="P327"/>
      <c s="211" r="Q327"/>
      <c s="211" r="R327"/>
      <c s="211" r="S327"/>
      <c s="211" r="T327"/>
      <c s="211" r="U327"/>
      <c s="211" r="V327"/>
      <c s="211" r="W327"/>
      <c s="211" r="X327"/>
      <c s="211" r="Y327"/>
      <c s="211" r="Z327"/>
    </row>
    <row r="328">
      <c s="211" r="A328"/>
      <c s="211" r="B328"/>
      <c s="211" r="C328"/>
      <c s="211" r="D328"/>
      <c s="211" r="E328"/>
      <c s="211" r="F328"/>
      <c s="211" r="G328"/>
      <c s="211" r="H328"/>
      <c s="211" r="I328"/>
      <c s="211" r="J328"/>
      <c s="211" r="K328"/>
      <c s="211" r="L328"/>
      <c s="211" r="M328"/>
      <c s="211" r="N328"/>
      <c s="211" r="O328"/>
      <c s="211" r="P328"/>
      <c s="211" r="Q328"/>
      <c s="211" r="R328"/>
      <c s="211" r="S328"/>
      <c s="211" r="T328"/>
      <c s="211" r="U328"/>
      <c s="211" r="V328"/>
      <c s="211" r="W328"/>
      <c s="211" r="X328"/>
      <c s="211" r="Y328"/>
      <c s="211" r="Z328"/>
    </row>
    <row r="329">
      <c s="211" r="A329"/>
      <c s="211" r="B329"/>
      <c s="211" r="C329"/>
      <c s="211" r="D329"/>
      <c s="211" r="E329"/>
      <c s="211" r="F329"/>
      <c s="211" r="G329"/>
      <c s="211" r="H329"/>
      <c s="211" r="I329"/>
      <c s="211" r="J329"/>
      <c s="211" r="K329"/>
      <c s="211" r="L329"/>
      <c s="211" r="M329"/>
      <c s="211" r="N329"/>
      <c s="211" r="O329"/>
      <c s="211" r="P329"/>
      <c s="211" r="Q329"/>
      <c s="211" r="R329"/>
      <c s="211" r="S329"/>
      <c s="211" r="T329"/>
      <c s="211" r="U329"/>
      <c s="211" r="V329"/>
      <c s="211" r="W329"/>
      <c s="211" r="X329"/>
      <c s="211" r="Y329"/>
      <c s="211" r="Z329"/>
    </row>
    <row r="330">
      <c s="211" r="A330"/>
      <c s="211" r="B330"/>
      <c s="211" r="C330"/>
      <c s="211" r="D330"/>
      <c s="211" r="E330"/>
      <c s="211" r="F330"/>
      <c s="211" r="G330"/>
      <c s="211" r="H330"/>
      <c s="211" r="I330"/>
      <c s="211" r="J330"/>
      <c s="211" r="K330"/>
      <c s="211" r="L330"/>
      <c s="211" r="M330"/>
      <c s="211" r="N330"/>
      <c s="211" r="O330"/>
      <c s="211" r="P330"/>
      <c s="211" r="Q330"/>
      <c s="211" r="R330"/>
      <c s="211" r="S330"/>
      <c s="211" r="T330"/>
      <c s="211" r="U330"/>
      <c s="211" r="V330"/>
      <c s="211" r="W330"/>
      <c s="211" r="X330"/>
      <c s="211" r="Y330"/>
      <c s="211" r="Z330"/>
    </row>
    <row r="331">
      <c s="211" r="A331"/>
      <c s="211" r="B331"/>
      <c s="211" r="C331"/>
      <c s="211" r="D331"/>
      <c s="211" r="E331"/>
      <c s="211" r="F331"/>
      <c s="211" r="G331"/>
      <c s="211" r="H331"/>
      <c s="211" r="I331"/>
      <c s="211" r="J331"/>
      <c s="211" r="K331"/>
      <c s="211" r="L331"/>
      <c s="211" r="M331"/>
      <c s="211" r="N331"/>
      <c s="211" r="O331"/>
      <c s="211" r="P331"/>
      <c s="211" r="Q331"/>
      <c s="211" r="R331"/>
      <c s="211" r="S331"/>
      <c s="211" r="T331"/>
      <c s="211" r="U331"/>
      <c s="211" r="V331"/>
      <c s="211" r="W331"/>
      <c s="211" r="X331"/>
      <c s="211" r="Y331"/>
      <c s="211" r="Z331"/>
    </row>
    <row r="332">
      <c s="211" r="A332"/>
      <c s="211" r="B332"/>
      <c s="211" r="C332"/>
      <c s="211" r="D332"/>
      <c s="211" r="E332"/>
      <c s="211" r="F332"/>
      <c s="211" r="G332"/>
      <c s="211" r="H332"/>
      <c s="211" r="I332"/>
      <c s="211" r="J332"/>
      <c s="211" r="K332"/>
      <c s="211" r="L332"/>
      <c s="211" r="M332"/>
      <c s="211" r="N332"/>
      <c s="211" r="O332"/>
      <c s="211" r="P332"/>
      <c s="211" r="Q332"/>
      <c s="211" r="R332"/>
      <c s="211" r="S332"/>
      <c s="211" r="T332"/>
      <c s="211" r="U332"/>
      <c s="211" r="V332"/>
      <c s="211" r="W332"/>
      <c s="211" r="X332"/>
      <c s="211" r="Y332"/>
      <c s="211" r="Z332"/>
    </row>
    <row r="333">
      <c s="211" r="A333"/>
      <c s="211" r="B333"/>
      <c s="211" r="C333"/>
      <c s="211" r="D333"/>
      <c s="211" r="E333"/>
      <c s="211" r="F333"/>
      <c s="211" r="G333"/>
      <c s="211" r="H333"/>
      <c s="211" r="I333"/>
      <c s="211" r="J333"/>
      <c s="211" r="K333"/>
      <c s="211" r="L333"/>
      <c s="211" r="M333"/>
      <c s="211" r="N333"/>
      <c s="211" r="O333"/>
      <c s="211" r="P333"/>
      <c s="211" r="Q333"/>
      <c s="211" r="R333"/>
      <c s="211" r="S333"/>
      <c s="211" r="T333"/>
      <c s="211" r="U333"/>
      <c s="211" r="V333"/>
      <c s="211" r="W333"/>
      <c s="211" r="X333"/>
      <c s="211" r="Y333"/>
      <c s="211" r="Z333"/>
    </row>
    <row r="334">
      <c s="211" r="A334"/>
      <c s="211" r="B334"/>
      <c s="211" r="C334"/>
      <c s="211" r="D334"/>
      <c s="211" r="E334"/>
      <c s="211" r="F334"/>
      <c s="211" r="G334"/>
      <c s="211" r="H334"/>
      <c s="211" r="I334"/>
      <c s="211" r="J334"/>
      <c s="211" r="K334"/>
      <c s="211" r="L334"/>
      <c s="211" r="M334"/>
      <c s="211" r="N334"/>
      <c s="211" r="O334"/>
      <c s="211" r="P334"/>
      <c s="211" r="Q334"/>
      <c s="211" r="R334"/>
      <c s="211" r="S334"/>
      <c s="211" r="T334"/>
      <c s="211" r="U334"/>
      <c s="211" r="V334"/>
      <c s="211" r="W334"/>
      <c s="211" r="X334"/>
      <c s="211" r="Y334"/>
      <c s="211" r="Z334"/>
    </row>
    <row r="335">
      <c s="211" r="A335"/>
      <c s="211" r="B335"/>
      <c s="211" r="C335"/>
      <c s="211" r="D335"/>
      <c s="211" r="E335"/>
      <c s="211" r="F335"/>
      <c s="211" r="G335"/>
      <c s="211" r="H335"/>
      <c s="211" r="I335"/>
      <c s="211" r="J335"/>
      <c s="211" r="K335"/>
      <c s="211" r="L335"/>
      <c s="211" r="M335"/>
      <c s="211" r="N335"/>
      <c s="211" r="O335"/>
      <c s="211" r="P335"/>
      <c s="211" r="Q335"/>
      <c s="211" r="R335"/>
      <c s="211" r="S335"/>
      <c s="211" r="T335"/>
      <c s="211" r="U335"/>
      <c s="211" r="V335"/>
      <c s="211" r="W335"/>
      <c s="211" r="X335"/>
      <c s="211" r="Y335"/>
      <c s="211" r="Z335"/>
    </row>
    <row r="336">
      <c s="211" r="A336"/>
      <c s="211" r="B336"/>
      <c s="211" r="C336"/>
      <c s="211" r="D336"/>
      <c s="211" r="E336"/>
      <c s="211" r="F336"/>
      <c s="211" r="G336"/>
      <c s="211" r="H336"/>
      <c s="211" r="I336"/>
      <c s="211" r="J336"/>
      <c s="211" r="K336"/>
      <c s="211" r="L336"/>
      <c s="211" r="M336"/>
      <c s="211" r="N336"/>
      <c s="211" r="O336"/>
      <c s="211" r="P336"/>
      <c s="211" r="Q336"/>
      <c s="211" r="R336"/>
      <c s="211" r="S336"/>
      <c s="211" r="T336"/>
      <c s="211" r="U336"/>
      <c s="211" r="V336"/>
      <c s="211" r="W336"/>
      <c s="211" r="X336"/>
      <c s="211" r="Y336"/>
      <c s="211" r="Z336"/>
    </row>
    <row r="337">
      <c s="211" r="A337"/>
      <c s="211" r="B337"/>
      <c s="211" r="C337"/>
      <c s="211" r="D337"/>
      <c s="211" r="E337"/>
      <c s="211" r="F337"/>
      <c s="211" r="G337"/>
      <c s="211" r="H337"/>
      <c s="211" r="I337"/>
      <c s="211" r="J337"/>
      <c s="211" r="K337"/>
      <c s="211" r="L337"/>
      <c s="211" r="M337"/>
      <c s="211" r="N337"/>
      <c s="211" r="O337"/>
      <c s="211" r="P337"/>
      <c s="211" r="Q337"/>
      <c s="211" r="R337"/>
      <c s="211" r="S337"/>
      <c s="211" r="T337"/>
      <c s="211" r="U337"/>
      <c s="211" r="V337"/>
      <c s="211" r="W337"/>
      <c s="211" r="X337"/>
      <c s="211" r="Y337"/>
      <c s="211" r="Z337"/>
    </row>
    <row r="338">
      <c s="211" r="A338"/>
      <c s="211" r="B338"/>
      <c s="211" r="C338"/>
      <c s="211" r="D338"/>
      <c s="211" r="E338"/>
      <c s="211" r="F338"/>
      <c s="211" r="G338"/>
      <c s="211" r="H338"/>
      <c s="211" r="I338"/>
      <c s="211" r="J338"/>
      <c s="211" r="K338"/>
      <c s="211" r="L338"/>
      <c s="211" r="M338"/>
      <c s="211" r="N338"/>
      <c s="211" r="O338"/>
      <c s="211" r="P338"/>
      <c s="211" r="Q338"/>
      <c s="211" r="R338"/>
      <c s="211" r="S338"/>
      <c s="211" r="T338"/>
      <c s="211" r="U338"/>
      <c s="211" r="V338"/>
      <c s="211" r="W338"/>
      <c s="211" r="X338"/>
      <c s="211" r="Y338"/>
      <c s="211" r="Z338"/>
    </row>
    <row r="339">
      <c s="211" r="A339"/>
      <c s="211" r="B339"/>
      <c s="211" r="C339"/>
      <c s="211" r="D339"/>
      <c s="211" r="E339"/>
      <c s="211" r="F339"/>
      <c s="211" r="G339"/>
      <c s="211" r="H339"/>
      <c s="211" r="I339"/>
      <c s="211" r="J339"/>
      <c s="211" r="K339"/>
      <c s="211" r="L339"/>
      <c s="211" r="M339"/>
      <c s="211" r="N339"/>
      <c s="211" r="O339"/>
      <c s="211" r="P339"/>
      <c s="211" r="Q339"/>
      <c s="211" r="R339"/>
      <c s="211" r="S339"/>
      <c s="211" r="T339"/>
      <c s="211" r="U339"/>
      <c s="211" r="V339"/>
      <c s="211" r="W339"/>
      <c s="211" r="X339"/>
      <c s="211" r="Y339"/>
      <c s="211" r="Z339"/>
    </row>
    <row r="340">
      <c s="211" r="A340"/>
      <c s="211" r="B340"/>
      <c s="211" r="C340"/>
      <c s="211" r="D340"/>
      <c s="211" r="E340"/>
      <c s="211" r="F340"/>
      <c s="211" r="G340"/>
      <c s="211" r="H340"/>
      <c s="211" r="I340"/>
      <c s="211" r="J340"/>
      <c s="211" r="K340"/>
      <c s="211" r="L340"/>
      <c s="211" r="M340"/>
      <c s="211" r="N340"/>
      <c s="211" r="O340"/>
      <c s="211" r="P340"/>
      <c s="211" r="Q340"/>
      <c s="211" r="R340"/>
      <c s="211" r="S340"/>
      <c s="211" r="T340"/>
      <c s="211" r="U340"/>
      <c s="211" r="V340"/>
      <c s="211" r="W340"/>
      <c s="211" r="X340"/>
      <c s="211" r="Y340"/>
      <c s="211" r="Z340"/>
    </row>
    <row r="341">
      <c s="211" r="A341"/>
      <c s="211" r="B341"/>
      <c s="211" r="C341"/>
      <c s="211" r="D341"/>
      <c s="211" r="E341"/>
      <c s="211" r="F341"/>
      <c s="211" r="G341"/>
      <c s="211" r="H341"/>
      <c s="211" r="I341"/>
      <c s="211" r="J341"/>
      <c s="211" r="K341"/>
      <c s="211" r="L341"/>
      <c s="211" r="M341"/>
      <c s="211" r="N341"/>
      <c s="211" r="O341"/>
      <c s="211" r="P341"/>
      <c s="211" r="Q341"/>
      <c s="211" r="R341"/>
      <c s="211" r="S341"/>
      <c s="211" r="T341"/>
      <c s="211" r="U341"/>
      <c s="211" r="V341"/>
      <c s="211" r="W341"/>
      <c s="211" r="X341"/>
      <c s="211" r="Y341"/>
      <c s="211" r="Z341"/>
    </row>
    <row r="342">
      <c s="211" r="A342"/>
      <c s="211" r="B342"/>
      <c s="211" r="C342"/>
      <c s="211" r="D342"/>
      <c s="211" r="E342"/>
      <c s="211" r="F342"/>
      <c s="211" r="G342"/>
      <c s="211" r="H342"/>
      <c s="211" r="I342"/>
      <c s="211" r="J342"/>
      <c s="211" r="K342"/>
      <c s="211" r="L342"/>
      <c s="211" r="M342"/>
      <c s="211" r="N342"/>
      <c s="211" r="O342"/>
      <c s="211" r="P342"/>
      <c s="211" r="Q342"/>
      <c s="211" r="R342"/>
      <c s="211" r="S342"/>
      <c s="211" r="T342"/>
      <c s="211" r="U342"/>
      <c s="211" r="V342"/>
      <c s="211" r="W342"/>
      <c s="211" r="X342"/>
      <c s="211" r="Y342"/>
      <c s="211" r="Z342"/>
    </row>
    <row r="343">
      <c s="211" r="A343"/>
      <c s="211" r="B343"/>
      <c s="211" r="C343"/>
      <c s="211" r="D343"/>
      <c s="211" r="E343"/>
      <c s="211" r="F343"/>
      <c s="211" r="G343"/>
      <c s="211" r="H343"/>
      <c s="211" r="I343"/>
      <c s="211" r="J343"/>
      <c s="211" r="K343"/>
      <c s="211" r="L343"/>
      <c s="211" r="M343"/>
      <c s="211" r="N343"/>
      <c s="211" r="O343"/>
      <c s="211" r="P343"/>
      <c s="211" r="Q343"/>
      <c s="211" r="R343"/>
      <c s="211" r="S343"/>
      <c s="211" r="T343"/>
      <c s="211" r="U343"/>
      <c s="211" r="V343"/>
      <c s="211" r="W343"/>
      <c s="211" r="X343"/>
      <c s="211" r="Y343"/>
      <c s="211" r="Z343"/>
    </row>
    <row r="344">
      <c s="211" r="A344"/>
      <c s="211" r="B344"/>
      <c s="211" r="C344"/>
      <c s="211" r="D344"/>
      <c s="211" r="E344"/>
      <c s="211" r="F344"/>
      <c s="211" r="G344"/>
      <c s="211" r="H344"/>
      <c s="211" r="I344"/>
      <c s="211" r="J344"/>
      <c s="211" r="K344"/>
      <c s="211" r="L344"/>
      <c s="211" r="M344"/>
      <c s="211" r="N344"/>
      <c s="211" r="O344"/>
      <c s="211" r="P344"/>
      <c s="211" r="Q344"/>
      <c s="211" r="R344"/>
      <c s="211" r="S344"/>
      <c s="211" r="T344"/>
      <c s="211" r="U344"/>
      <c s="211" r="V344"/>
      <c s="211" r="W344"/>
      <c s="211" r="X344"/>
      <c s="211" r="Y344"/>
      <c s="211" r="Z344"/>
    </row>
    <row r="345">
      <c s="211" r="A345"/>
      <c s="211" r="B345"/>
      <c s="211" r="C345"/>
      <c s="211" r="D345"/>
      <c s="211" r="E345"/>
      <c s="211" r="F345"/>
      <c s="211" r="G345"/>
      <c s="211" r="H345"/>
      <c s="211" r="I345"/>
      <c s="211" r="J345"/>
      <c s="211" r="K345"/>
      <c s="211" r="L345"/>
      <c s="211" r="M345"/>
      <c s="211" r="N345"/>
      <c s="211" r="O345"/>
      <c s="211" r="P345"/>
      <c s="211" r="Q345"/>
      <c s="211" r="R345"/>
      <c s="211" r="S345"/>
      <c s="211" r="T345"/>
      <c s="211" r="U345"/>
      <c s="211" r="V345"/>
      <c s="211" r="W345"/>
      <c s="211" r="X345"/>
      <c s="211" r="Y345"/>
      <c s="211" r="Z345"/>
    </row>
    <row r="346">
      <c s="211" r="A346"/>
      <c s="211" r="B346"/>
      <c s="211" r="C346"/>
      <c s="211" r="D346"/>
      <c s="211" r="E346"/>
      <c s="211" r="F346"/>
      <c s="211" r="G346"/>
      <c s="211" r="H346"/>
      <c s="211" r="I346"/>
      <c s="211" r="J346"/>
      <c s="211" r="K346"/>
      <c s="211" r="L346"/>
      <c s="211" r="M346"/>
      <c s="211" r="N346"/>
      <c s="211" r="O346"/>
      <c s="211" r="P346"/>
      <c s="211" r="Q346"/>
      <c s="211" r="R346"/>
      <c s="211" r="S346"/>
      <c s="211" r="T346"/>
      <c s="211" r="U346"/>
      <c s="211" r="V346"/>
      <c s="211" r="W346"/>
      <c s="211" r="X346"/>
      <c s="211" r="Y346"/>
      <c s="211" r="Z346"/>
    </row>
    <row r="347">
      <c s="211" r="A347"/>
      <c s="211" r="B347"/>
      <c s="211" r="C347"/>
      <c s="211" r="D347"/>
      <c s="211" r="E347"/>
      <c s="211" r="F347"/>
      <c s="211" r="G347"/>
      <c s="211" r="H347"/>
      <c s="211" r="I347"/>
      <c s="211" r="J347"/>
      <c s="211" r="K347"/>
      <c s="211" r="L347"/>
      <c s="211" r="M347"/>
      <c s="211" r="N347"/>
      <c s="211" r="O347"/>
      <c s="211" r="P347"/>
      <c s="211" r="Q347"/>
      <c s="211" r="R347"/>
      <c s="211" r="S347"/>
      <c s="211" r="T347"/>
      <c s="211" r="U347"/>
      <c s="211" r="V347"/>
      <c s="211" r="W347"/>
      <c s="211" r="X347"/>
      <c s="211" r="Y347"/>
      <c s="211" r="Z347"/>
    </row>
    <row r="348">
      <c s="211" r="A348"/>
      <c s="211" r="B348"/>
      <c s="211" r="C348"/>
      <c s="211" r="D348"/>
      <c s="211" r="E348"/>
      <c s="211" r="F348"/>
      <c s="211" r="G348"/>
      <c s="211" r="H348"/>
      <c s="211" r="I348"/>
      <c s="211" r="J348"/>
      <c s="211" r="K348"/>
      <c s="211" r="L348"/>
      <c s="211" r="M348"/>
      <c s="211" r="N348"/>
      <c s="211" r="O348"/>
      <c s="211" r="P348"/>
      <c s="211" r="Q348"/>
      <c s="211" r="R348"/>
      <c s="211" r="S348"/>
      <c s="211" r="T348"/>
      <c s="211" r="U348"/>
      <c s="211" r="V348"/>
      <c s="211" r="W348"/>
      <c s="211" r="X348"/>
      <c s="211" r="Y348"/>
      <c s="211" r="Z348"/>
    </row>
    <row r="349">
      <c s="211" r="A349"/>
      <c s="211" r="B349"/>
      <c s="211" r="C349"/>
      <c s="211" r="D349"/>
      <c s="211" r="E349"/>
      <c s="211" r="F349"/>
      <c s="211" r="G349"/>
      <c s="211" r="H349"/>
      <c s="211" r="I349"/>
      <c s="211" r="J349"/>
      <c s="211" r="K349"/>
      <c s="211" r="L349"/>
      <c s="211" r="M349"/>
      <c s="211" r="N349"/>
      <c s="211" r="O349"/>
      <c s="211" r="P349"/>
      <c s="211" r="Q349"/>
      <c s="211" r="R349"/>
      <c s="211" r="S349"/>
      <c s="211" r="T349"/>
      <c s="211" r="U349"/>
      <c s="211" r="V349"/>
      <c s="211" r="W349"/>
      <c s="211" r="X349"/>
      <c s="211" r="Y349"/>
      <c s="211" r="Z349"/>
    </row>
    <row r="350">
      <c s="211" r="A350"/>
      <c s="211" r="B350"/>
      <c s="211" r="C350"/>
      <c s="211" r="D350"/>
      <c s="211" r="E350"/>
      <c s="211" r="F350"/>
      <c s="211" r="G350"/>
      <c s="211" r="H350"/>
      <c s="211" r="I350"/>
      <c s="211" r="J350"/>
      <c s="211" r="K350"/>
      <c s="211" r="L350"/>
      <c s="211" r="M350"/>
      <c s="211" r="N350"/>
      <c s="211" r="O350"/>
      <c s="211" r="P350"/>
      <c s="211" r="Q350"/>
      <c s="211" r="R350"/>
      <c s="211" r="S350"/>
      <c s="211" r="T350"/>
      <c s="211" r="U350"/>
      <c s="211" r="V350"/>
      <c s="211" r="W350"/>
      <c s="211" r="X350"/>
      <c s="211" r="Y350"/>
      <c s="211" r="Z350"/>
    </row>
    <row r="351">
      <c s="211" r="A351"/>
      <c s="211" r="B351"/>
      <c s="211" r="C351"/>
      <c s="211" r="D351"/>
      <c s="211" r="E351"/>
      <c s="211" r="F351"/>
      <c s="211" r="G351"/>
      <c s="211" r="H351"/>
      <c s="211" r="I351"/>
      <c s="211" r="J351"/>
      <c s="211" r="K351"/>
      <c s="211" r="L351"/>
      <c s="211" r="M351"/>
      <c s="211" r="N351"/>
      <c s="211" r="O351"/>
      <c s="211" r="P351"/>
      <c s="211" r="Q351"/>
      <c s="211" r="R351"/>
      <c s="211" r="S351"/>
      <c s="211" r="T351"/>
      <c s="211" r="U351"/>
      <c s="211" r="V351"/>
      <c s="211" r="W351"/>
      <c s="211" r="X351"/>
      <c s="211" r="Y351"/>
      <c s="211" r="Z351"/>
    </row>
    <row r="352">
      <c s="211" r="A352"/>
      <c s="211" r="B352"/>
      <c s="211" r="C352"/>
      <c s="211" r="D352"/>
      <c s="211" r="E352"/>
      <c s="211" r="F352"/>
      <c s="211" r="G352"/>
      <c s="211" r="H352"/>
      <c s="211" r="I352"/>
      <c s="211" r="J352"/>
      <c s="211" r="K352"/>
      <c s="211" r="L352"/>
      <c s="211" r="M352"/>
      <c s="211" r="N352"/>
      <c s="211" r="O352"/>
      <c s="211" r="P352"/>
      <c s="211" r="Q352"/>
      <c s="211" r="R352"/>
      <c s="211" r="S352"/>
      <c s="211" r="T352"/>
      <c s="211" r="U352"/>
      <c s="211" r="V352"/>
      <c s="211" r="W352"/>
      <c s="211" r="X352"/>
      <c s="211" r="Y352"/>
      <c s="211" r="Z352"/>
    </row>
    <row r="353">
      <c s="211" r="A353"/>
      <c s="211" r="B353"/>
      <c s="211" r="C353"/>
      <c s="211" r="D353"/>
      <c s="211" r="E353"/>
      <c s="211" r="F353"/>
      <c s="211" r="G353"/>
      <c s="211" r="H353"/>
      <c s="211" r="I353"/>
      <c s="211" r="J353"/>
      <c s="211" r="K353"/>
      <c s="211" r="L353"/>
      <c s="211" r="M353"/>
      <c s="211" r="N353"/>
      <c s="211" r="O353"/>
      <c s="211" r="P353"/>
      <c s="211" r="Q353"/>
      <c s="211" r="R353"/>
      <c s="211" r="S353"/>
      <c s="211" r="T353"/>
      <c s="211" r="U353"/>
      <c s="211" r="V353"/>
      <c s="211" r="W353"/>
      <c s="211" r="X353"/>
      <c s="211" r="Y353"/>
      <c s="211" r="Z353"/>
    </row>
    <row r="354">
      <c s="211" r="A354"/>
      <c s="211" r="B354"/>
      <c s="211" r="C354"/>
      <c s="211" r="D354"/>
      <c s="211" r="E354"/>
      <c s="211" r="F354"/>
      <c s="211" r="G354"/>
      <c s="211" r="H354"/>
      <c s="211" r="I354"/>
      <c s="211" r="J354"/>
      <c s="211" r="K354"/>
      <c s="211" r="L354"/>
      <c s="211" r="M354"/>
      <c s="211" r="N354"/>
      <c s="211" r="O354"/>
      <c s="211" r="P354"/>
      <c s="211" r="Q354"/>
      <c s="211" r="R354"/>
      <c s="211" r="S354"/>
      <c s="211" r="T354"/>
      <c s="211" r="U354"/>
      <c s="211" r="V354"/>
      <c s="211" r="W354"/>
      <c s="211" r="X354"/>
      <c s="211" r="Y354"/>
      <c s="211" r="Z354"/>
    </row>
    <row r="355">
      <c s="211" r="A355"/>
      <c s="211" r="B355"/>
      <c s="211" r="C355"/>
      <c s="211" r="D355"/>
      <c s="211" r="E355"/>
      <c s="211" r="F355"/>
      <c s="211" r="G355"/>
      <c s="211" r="H355"/>
      <c s="211" r="I355"/>
      <c s="211" r="J355"/>
      <c s="211" r="K355"/>
      <c s="211" r="L355"/>
      <c s="211" r="M355"/>
      <c s="211" r="N355"/>
      <c s="211" r="O355"/>
      <c s="211" r="P355"/>
      <c s="211" r="Q355"/>
      <c s="211" r="R355"/>
      <c s="211" r="S355"/>
      <c s="211" r="T355"/>
      <c s="211" r="U355"/>
      <c s="211" r="V355"/>
      <c s="211" r="W355"/>
      <c s="211" r="X355"/>
      <c s="211" r="Y355"/>
      <c s="211" r="Z355"/>
    </row>
    <row r="356">
      <c s="211" r="A356"/>
      <c s="211" r="B356"/>
      <c s="211" r="C356"/>
      <c s="211" r="D356"/>
      <c s="211" r="E356"/>
      <c s="211" r="F356"/>
      <c s="211" r="G356"/>
      <c s="211" r="H356"/>
      <c s="211" r="I356"/>
      <c s="211" r="J356"/>
      <c s="211" r="K356"/>
      <c s="211" r="L356"/>
      <c s="211" r="M356"/>
      <c s="211" r="N356"/>
      <c s="211" r="O356"/>
      <c s="211" r="P356"/>
      <c s="211" r="Q356"/>
      <c s="211" r="R356"/>
      <c s="211" r="S356"/>
      <c s="211" r="T356"/>
      <c s="211" r="U356"/>
      <c s="211" r="V356"/>
      <c s="211" r="W356"/>
      <c s="211" r="X356"/>
      <c s="211" r="Y356"/>
      <c s="211" r="Z356"/>
    </row>
    <row r="357">
      <c s="211" r="A357"/>
      <c s="211" r="B357"/>
      <c s="211" r="C357"/>
      <c s="211" r="D357"/>
      <c s="211" r="E357"/>
      <c s="211" r="F357"/>
      <c s="211" r="G357"/>
      <c s="211" r="H357"/>
      <c s="211" r="I357"/>
      <c s="211" r="J357"/>
      <c s="211" r="K357"/>
      <c s="211" r="L357"/>
      <c s="211" r="M357"/>
      <c s="211" r="N357"/>
      <c s="211" r="O357"/>
      <c s="211" r="P357"/>
      <c s="211" r="Q357"/>
      <c s="211" r="R357"/>
      <c s="211" r="S357"/>
      <c s="211" r="T357"/>
      <c s="211" r="U357"/>
      <c s="211" r="V357"/>
      <c s="211" r="W357"/>
      <c s="211" r="X357"/>
      <c s="211" r="Y357"/>
      <c s="211" r="Z357"/>
    </row>
    <row r="358">
      <c s="211" r="A358"/>
      <c s="211" r="B358"/>
      <c s="211" r="C358"/>
      <c s="211" r="D358"/>
      <c s="211" r="E358"/>
      <c s="211" r="F358"/>
      <c s="211" r="G358"/>
      <c s="211" r="H358"/>
      <c s="211" r="I358"/>
      <c s="211" r="J358"/>
      <c s="211" r="K358"/>
      <c s="211" r="L358"/>
      <c s="211" r="M358"/>
      <c s="211" r="N358"/>
      <c s="211" r="O358"/>
      <c s="211" r="P358"/>
      <c s="211" r="Q358"/>
      <c s="211" r="R358"/>
      <c s="211" r="S358"/>
      <c s="211" r="T358"/>
      <c s="211" r="U358"/>
      <c s="211" r="V358"/>
      <c s="211" r="W358"/>
      <c s="211" r="X358"/>
      <c s="211" r="Y358"/>
      <c s="211" r="Z358"/>
    </row>
    <row r="359">
      <c s="211" r="A359"/>
      <c s="211" r="B359"/>
      <c s="211" r="C359"/>
      <c s="211" r="D359"/>
      <c s="211" r="E359"/>
      <c s="211" r="F359"/>
      <c s="211" r="G359"/>
      <c s="211" r="H359"/>
      <c s="211" r="I359"/>
      <c s="211" r="J359"/>
      <c s="211" r="K359"/>
      <c s="211" r="L359"/>
      <c s="211" r="M359"/>
      <c s="211" r="N359"/>
      <c s="211" r="O359"/>
      <c s="211" r="P359"/>
      <c s="211" r="Q359"/>
      <c s="211" r="R359"/>
      <c s="211" r="S359"/>
      <c s="211" r="T359"/>
      <c s="211" r="U359"/>
      <c s="211" r="V359"/>
      <c s="211" r="W359"/>
      <c s="211" r="X359"/>
      <c s="211" r="Y359"/>
      <c s="211" r="Z359"/>
    </row>
    <row r="360">
      <c s="211" r="A360"/>
      <c s="211" r="B360"/>
      <c s="211" r="C360"/>
      <c s="211" r="D360"/>
      <c s="211" r="E360"/>
      <c s="211" r="F360"/>
      <c s="211" r="G360"/>
      <c s="211" r="H360"/>
      <c s="211" r="I360"/>
      <c s="211" r="J360"/>
      <c s="211" r="K360"/>
      <c s="211" r="L360"/>
      <c s="211" r="M360"/>
      <c s="211" r="N360"/>
      <c s="211" r="O360"/>
      <c s="211" r="P360"/>
      <c s="211" r="Q360"/>
      <c s="211" r="R360"/>
      <c s="211" r="S360"/>
      <c s="211" r="T360"/>
      <c s="211" r="U360"/>
      <c s="211" r="V360"/>
      <c s="211" r="W360"/>
      <c s="211" r="X360"/>
      <c s="211" r="Y360"/>
      <c s="211" r="Z360"/>
    </row>
    <row r="361">
      <c s="211" r="A361"/>
      <c s="211" r="B361"/>
      <c s="211" r="C361"/>
      <c s="211" r="D361"/>
      <c s="211" r="E361"/>
      <c s="211" r="F361"/>
      <c s="211" r="G361"/>
      <c s="211" r="H361"/>
      <c s="211" r="I361"/>
      <c s="211" r="J361"/>
      <c s="211" r="K361"/>
      <c s="211" r="L361"/>
      <c s="211" r="M361"/>
      <c s="211" r="N361"/>
      <c s="211" r="O361"/>
      <c s="211" r="P361"/>
      <c s="211" r="Q361"/>
      <c s="211" r="R361"/>
      <c s="211" r="S361"/>
      <c s="211" r="T361"/>
      <c s="211" r="U361"/>
      <c s="211" r="V361"/>
      <c s="211" r="W361"/>
      <c s="211" r="X361"/>
      <c s="211" r="Y361"/>
      <c s="211" r="Z361"/>
    </row>
    <row r="362">
      <c s="211" r="A362"/>
      <c s="211" r="B362"/>
      <c s="211" r="C362"/>
      <c s="211" r="D362"/>
      <c s="211" r="E362"/>
      <c s="211" r="F362"/>
      <c s="211" r="G362"/>
      <c s="211" r="H362"/>
      <c s="211" r="I362"/>
      <c s="211" r="J362"/>
      <c s="211" r="K362"/>
      <c s="211" r="L362"/>
      <c s="211" r="M362"/>
      <c s="211" r="N362"/>
      <c s="211" r="O362"/>
      <c s="211" r="P362"/>
      <c s="211" r="Q362"/>
      <c s="211" r="R362"/>
      <c s="211" r="S362"/>
      <c s="211" r="T362"/>
      <c s="211" r="U362"/>
      <c s="211" r="V362"/>
      <c s="211" r="W362"/>
      <c s="211" r="X362"/>
      <c s="211" r="Y362"/>
      <c s="211" r="Z362"/>
    </row>
    <row r="363">
      <c s="211" r="A363"/>
      <c s="211" r="B363"/>
      <c s="211" r="C363"/>
      <c s="211" r="D363"/>
      <c s="211" r="E363"/>
      <c s="211" r="F363"/>
      <c s="211" r="G363"/>
      <c s="211" r="H363"/>
      <c s="211" r="I363"/>
      <c s="211" r="J363"/>
      <c s="211" r="K363"/>
      <c s="211" r="L363"/>
      <c s="211" r="M363"/>
      <c s="211" r="N363"/>
      <c s="211" r="O363"/>
      <c s="211" r="P363"/>
      <c s="211" r="Q363"/>
      <c s="211" r="R363"/>
      <c s="211" r="S363"/>
      <c s="211" r="T363"/>
      <c s="211" r="U363"/>
      <c s="211" r="V363"/>
      <c s="211" r="W363"/>
      <c s="211" r="X363"/>
      <c s="211" r="Y363"/>
      <c s="211" r="Z363"/>
    </row>
    <row r="364">
      <c s="211" r="A364"/>
      <c s="211" r="B364"/>
      <c s="211" r="C364"/>
      <c s="211" r="D364"/>
      <c s="211" r="E364"/>
      <c s="211" r="F364"/>
      <c s="211" r="G364"/>
      <c s="211" r="H364"/>
      <c s="211" r="I364"/>
      <c s="211" r="J364"/>
      <c s="211" r="K364"/>
      <c s="211" r="L364"/>
      <c s="211" r="M364"/>
      <c s="211" r="N364"/>
      <c s="211" r="O364"/>
      <c s="211" r="P364"/>
      <c s="211" r="Q364"/>
      <c s="211" r="R364"/>
      <c s="211" r="S364"/>
      <c s="211" r="T364"/>
      <c s="211" r="U364"/>
      <c s="211" r="V364"/>
      <c s="211" r="W364"/>
      <c s="211" r="X364"/>
      <c s="211" r="Y364"/>
      <c s="211" r="Z364"/>
    </row>
    <row r="365">
      <c s="211" r="A365"/>
      <c s="211" r="B365"/>
      <c s="211" r="C365"/>
      <c s="211" r="D365"/>
      <c s="211" r="E365"/>
      <c s="211" r="F365"/>
      <c s="211" r="G365"/>
      <c s="211" r="H365"/>
      <c s="211" r="I365"/>
      <c s="211" r="J365"/>
      <c s="211" r="K365"/>
      <c s="211" r="L365"/>
      <c s="211" r="M365"/>
      <c s="211" r="N365"/>
      <c s="211" r="O365"/>
      <c s="211" r="P365"/>
      <c s="211" r="Q365"/>
      <c s="211" r="R365"/>
      <c s="211" r="S365"/>
      <c s="211" r="T365"/>
      <c s="211" r="U365"/>
      <c s="211" r="V365"/>
      <c s="211" r="W365"/>
      <c s="211" r="X365"/>
      <c s="211" r="Y365"/>
      <c s="211" r="Z365"/>
    </row>
    <row r="366">
      <c s="211" r="A366"/>
      <c s="211" r="B366"/>
      <c s="211" r="C366"/>
      <c s="211" r="D366"/>
      <c s="211" r="E366"/>
      <c s="211" r="F366"/>
      <c s="211" r="G366"/>
      <c s="211" r="H366"/>
      <c s="211" r="I366"/>
      <c s="211" r="J366"/>
      <c s="211" r="K366"/>
      <c s="211" r="L366"/>
      <c s="211" r="M366"/>
      <c s="211" r="N366"/>
      <c s="211" r="O366"/>
      <c s="211" r="P366"/>
      <c s="211" r="Q366"/>
      <c s="211" r="R366"/>
      <c s="211" r="S366"/>
      <c s="211" r="T366"/>
      <c s="211" r="U366"/>
      <c s="211" r="V366"/>
      <c s="211" r="W366"/>
      <c s="211" r="X366"/>
      <c s="211" r="Y366"/>
      <c s="211" r="Z366"/>
    </row>
    <row r="367">
      <c s="211" r="A367"/>
      <c s="211" r="B367"/>
      <c s="211" r="C367"/>
      <c s="211" r="D367"/>
      <c s="211" r="E367"/>
      <c s="211" r="F367"/>
      <c s="211" r="G367"/>
      <c s="211" r="H367"/>
      <c s="211" r="I367"/>
      <c s="211" r="J367"/>
      <c s="211" r="K367"/>
      <c s="211" r="L367"/>
      <c s="211" r="M367"/>
      <c s="211" r="N367"/>
      <c s="211" r="O367"/>
      <c s="211" r="P367"/>
      <c s="211" r="Q367"/>
      <c s="211" r="R367"/>
      <c s="211" r="S367"/>
      <c s="211" r="T367"/>
      <c s="211" r="U367"/>
      <c s="211" r="V367"/>
      <c s="211" r="W367"/>
      <c s="211" r="X367"/>
      <c s="211" r="Y367"/>
      <c s="211" r="Z367"/>
    </row>
    <row r="368">
      <c s="211" r="A368"/>
      <c s="211" r="B368"/>
      <c s="211" r="C368"/>
      <c s="211" r="D368"/>
      <c s="211" r="E368"/>
      <c s="211" r="F368"/>
      <c s="211" r="G368"/>
      <c s="211" r="H368"/>
      <c s="211" r="I368"/>
      <c s="211" r="J368"/>
      <c s="211" r="K368"/>
      <c s="211" r="L368"/>
      <c s="211" r="M368"/>
      <c s="211" r="N368"/>
      <c s="211" r="O368"/>
      <c s="211" r="P368"/>
      <c s="211" r="Q368"/>
      <c s="211" r="R368"/>
      <c s="211" r="S368"/>
      <c s="211" r="T368"/>
      <c s="211" r="U368"/>
      <c s="211" r="V368"/>
      <c s="211" r="W368"/>
      <c s="211" r="X368"/>
      <c s="211" r="Y368"/>
      <c s="211" r="Z368"/>
    </row>
    <row r="369">
      <c s="211" r="A369"/>
      <c s="211" r="B369"/>
      <c s="211" r="C369"/>
      <c s="211" r="D369"/>
      <c s="211" r="E369"/>
      <c s="211" r="F369"/>
      <c s="211" r="G369"/>
      <c s="211" r="H369"/>
      <c s="211" r="I369"/>
      <c s="211" r="J369"/>
      <c s="211" r="K369"/>
      <c s="211" r="L369"/>
      <c s="211" r="M369"/>
      <c s="211" r="N369"/>
      <c s="211" r="O369"/>
      <c s="211" r="P369"/>
      <c s="211" r="Q369"/>
      <c s="211" r="R369"/>
      <c s="211" r="S369"/>
      <c s="211" r="T369"/>
      <c s="211" r="U369"/>
      <c s="211" r="V369"/>
      <c s="211" r="W369"/>
      <c s="211" r="X369"/>
      <c s="211" r="Y369"/>
      <c s="211" r="Z369"/>
    </row>
    <row r="370">
      <c s="211" r="A370"/>
      <c s="211" r="B370"/>
      <c s="211" r="C370"/>
      <c s="211" r="D370"/>
      <c s="211" r="E370"/>
      <c s="211" r="F370"/>
      <c s="211" r="G370"/>
      <c s="211" r="H370"/>
      <c s="211" r="I370"/>
      <c s="211" r="J370"/>
      <c s="211" r="K370"/>
      <c s="211" r="L370"/>
      <c s="211" r="M370"/>
      <c s="211" r="N370"/>
      <c s="211" r="O370"/>
      <c s="211" r="P370"/>
      <c s="211" r="Q370"/>
      <c s="211" r="R370"/>
      <c s="211" r="S370"/>
      <c s="211" r="T370"/>
      <c s="211" r="U370"/>
      <c s="211" r="V370"/>
      <c s="211" r="W370"/>
      <c s="211" r="X370"/>
      <c s="211" r="Y370"/>
      <c s="211" r="Z370"/>
    </row>
    <row r="371">
      <c s="211" r="A371"/>
      <c s="211" r="B371"/>
      <c s="211" r="C371"/>
      <c s="211" r="D371"/>
      <c s="211" r="E371"/>
      <c s="211" r="F371"/>
      <c s="211" r="G371"/>
      <c s="211" r="H371"/>
      <c s="211" r="I371"/>
      <c s="211" r="J371"/>
      <c s="211" r="K371"/>
      <c s="211" r="L371"/>
      <c s="211" r="M371"/>
      <c s="211" r="N371"/>
      <c s="211" r="O371"/>
      <c s="211" r="P371"/>
      <c s="211" r="Q371"/>
      <c s="211" r="R371"/>
      <c s="211" r="S371"/>
      <c s="211" r="T371"/>
      <c s="211" r="U371"/>
      <c s="211" r="V371"/>
      <c s="211" r="W371"/>
      <c s="211" r="X371"/>
      <c s="211" r="Y371"/>
      <c s="211" r="Z371"/>
    </row>
    <row r="372">
      <c s="211" r="A372"/>
      <c s="211" r="B372"/>
      <c s="211" r="C372"/>
      <c s="211" r="D372"/>
      <c s="211" r="E372"/>
      <c s="211" r="F372"/>
      <c s="211" r="G372"/>
      <c s="211" r="H372"/>
      <c s="211" r="I372"/>
      <c s="211" r="J372"/>
      <c s="211" r="K372"/>
      <c s="211" r="L372"/>
      <c s="211" r="M372"/>
      <c s="211" r="N372"/>
      <c s="211" r="O372"/>
      <c s="211" r="P372"/>
      <c s="211" r="Q372"/>
      <c s="211" r="R372"/>
      <c s="211" r="S372"/>
      <c s="211" r="T372"/>
      <c s="211" r="U372"/>
      <c s="211" r="V372"/>
      <c s="211" r="W372"/>
      <c s="211" r="X372"/>
      <c s="211" r="Y372"/>
      <c s="211" r="Z372"/>
    </row>
    <row r="373">
      <c s="211" r="A373"/>
      <c s="211" r="B373"/>
      <c s="211" r="C373"/>
      <c s="211" r="D373"/>
      <c s="211" r="E373"/>
      <c s="211" r="F373"/>
      <c s="211" r="G373"/>
      <c s="211" r="H373"/>
      <c s="211" r="I373"/>
      <c s="211" r="J373"/>
      <c s="211" r="K373"/>
      <c s="211" r="L373"/>
      <c s="211" r="M373"/>
      <c s="211" r="N373"/>
      <c s="211" r="O373"/>
      <c s="211" r="P373"/>
      <c s="211" r="Q373"/>
      <c s="211" r="R373"/>
      <c s="211" r="S373"/>
      <c s="211" r="T373"/>
      <c s="211" r="U373"/>
      <c s="211" r="V373"/>
      <c s="211" r="W373"/>
      <c s="211" r="X373"/>
      <c s="211" r="Y373"/>
      <c s="211" r="Z373"/>
    </row>
    <row r="374">
      <c s="211" r="A374"/>
      <c s="211" r="B374"/>
      <c s="211" r="C374"/>
      <c s="211" r="D374"/>
      <c s="211" r="E374"/>
      <c s="211" r="F374"/>
      <c s="211" r="G374"/>
      <c s="211" r="H374"/>
      <c s="211" r="I374"/>
      <c s="211" r="J374"/>
      <c s="211" r="K374"/>
      <c s="211" r="L374"/>
      <c s="211" r="M374"/>
      <c s="211" r="N374"/>
      <c s="211" r="O374"/>
      <c s="211" r="P374"/>
      <c s="211" r="Q374"/>
      <c s="211" r="R374"/>
      <c s="211" r="S374"/>
      <c s="211" r="T374"/>
      <c s="211" r="U374"/>
      <c s="211" r="V374"/>
      <c s="211" r="W374"/>
      <c s="211" r="X374"/>
      <c s="211" r="Y374"/>
      <c s="211" r="Z374"/>
    </row>
    <row r="375">
      <c s="211" r="A375"/>
      <c s="211" r="B375"/>
      <c s="211" r="C375"/>
      <c s="211" r="D375"/>
      <c s="211" r="E375"/>
      <c s="211" r="F375"/>
      <c s="211" r="G375"/>
      <c s="211" r="H375"/>
      <c s="211" r="I375"/>
      <c s="211" r="J375"/>
      <c s="211" r="K375"/>
      <c s="211" r="L375"/>
      <c s="211" r="M375"/>
      <c s="211" r="N375"/>
      <c s="211" r="O375"/>
      <c s="211" r="P375"/>
      <c s="211" r="Q375"/>
      <c s="211" r="R375"/>
      <c s="211" r="S375"/>
      <c s="211" r="T375"/>
      <c s="211" r="U375"/>
      <c s="211" r="V375"/>
      <c s="211" r="W375"/>
      <c s="211" r="X375"/>
      <c s="211" r="Y375"/>
      <c s="211" r="Z375"/>
    </row>
    <row r="376">
      <c s="211" r="A376"/>
      <c s="211" r="B376"/>
      <c s="211" r="C376"/>
      <c s="211" r="D376"/>
      <c s="211" r="E376"/>
      <c s="211" r="F376"/>
      <c s="211" r="G376"/>
      <c s="211" r="H376"/>
      <c s="211" r="I376"/>
      <c s="211" r="J376"/>
      <c s="211" r="K376"/>
      <c s="211" r="L376"/>
      <c s="211" r="M376"/>
      <c s="211" r="N376"/>
      <c s="211" r="O376"/>
      <c s="211" r="P376"/>
      <c s="211" r="Q376"/>
      <c s="211" r="R376"/>
      <c s="211" r="S376"/>
      <c s="211" r="T376"/>
      <c s="211" r="U376"/>
      <c s="211" r="V376"/>
      <c s="211" r="W376"/>
      <c s="211" r="X376"/>
      <c s="211" r="Y376"/>
      <c s="211" r="Z376"/>
    </row>
    <row r="377">
      <c s="211" r="A377"/>
      <c s="211" r="B377"/>
      <c s="211" r="C377"/>
      <c s="211" r="D377"/>
      <c s="211" r="E377"/>
      <c s="211" r="F377"/>
      <c s="211" r="G377"/>
      <c s="211" r="H377"/>
      <c s="211" r="I377"/>
      <c s="211" r="J377"/>
      <c s="211" r="K377"/>
      <c s="211" r="L377"/>
      <c s="211" r="M377"/>
      <c s="211" r="N377"/>
      <c s="211" r="O377"/>
      <c s="211" r="P377"/>
      <c s="211" r="Q377"/>
      <c s="211" r="R377"/>
      <c s="211" r="S377"/>
      <c s="211" r="T377"/>
      <c s="211" r="U377"/>
      <c s="211" r="V377"/>
      <c s="211" r="W377"/>
      <c s="211" r="X377"/>
      <c s="211" r="Y377"/>
      <c s="211" r="Z377"/>
    </row>
    <row r="378">
      <c s="211" r="A378"/>
      <c s="211" r="B378"/>
      <c s="211" r="C378"/>
      <c s="211" r="D378"/>
      <c s="211" r="E378"/>
      <c s="211" r="F378"/>
      <c s="211" r="G378"/>
      <c s="211" r="H378"/>
      <c s="211" r="I378"/>
      <c s="211" r="J378"/>
      <c s="211" r="K378"/>
      <c s="211" r="L378"/>
      <c s="211" r="M378"/>
      <c s="211" r="N378"/>
      <c s="211" r="O378"/>
      <c s="211" r="P378"/>
      <c s="211" r="Q378"/>
      <c s="211" r="R378"/>
      <c s="211" r="S378"/>
      <c s="211" r="T378"/>
      <c s="211" r="U378"/>
      <c s="211" r="V378"/>
      <c s="211" r="W378"/>
      <c s="211" r="X378"/>
      <c s="211" r="Y378"/>
      <c s="211" r="Z378"/>
    </row>
    <row r="379">
      <c s="211" r="A379"/>
      <c s="211" r="B379"/>
      <c s="211" r="C379"/>
      <c s="211" r="D379"/>
      <c s="211" r="E379"/>
      <c s="211" r="F379"/>
      <c s="211" r="G379"/>
      <c s="211" r="H379"/>
      <c s="211" r="I379"/>
      <c s="211" r="J379"/>
      <c s="211" r="K379"/>
      <c s="211" r="L379"/>
      <c s="211" r="M379"/>
      <c s="211" r="N379"/>
      <c s="211" r="O379"/>
      <c s="211" r="P379"/>
      <c s="211" r="Q379"/>
      <c s="211" r="R379"/>
      <c s="211" r="S379"/>
      <c s="211" r="T379"/>
      <c s="211" r="U379"/>
      <c s="211" r="V379"/>
      <c s="211" r="W379"/>
      <c s="211" r="X379"/>
      <c s="211" r="Y379"/>
      <c s="211" r="Z379"/>
    </row>
    <row r="380">
      <c s="211" r="A380"/>
      <c s="211" r="B380"/>
      <c s="211" r="C380"/>
      <c s="211" r="D380"/>
      <c s="211" r="E380"/>
      <c s="211" r="F380"/>
      <c s="211" r="G380"/>
      <c s="211" r="H380"/>
      <c s="211" r="I380"/>
      <c s="211" r="J380"/>
      <c s="211" r="K380"/>
      <c s="211" r="L380"/>
      <c s="211" r="M380"/>
      <c s="211" r="N380"/>
      <c s="211" r="O380"/>
      <c s="211" r="P380"/>
      <c s="211" r="Q380"/>
      <c s="211" r="R380"/>
      <c s="211" r="S380"/>
      <c s="211" r="T380"/>
      <c s="211" r="U380"/>
      <c s="211" r="V380"/>
      <c s="211" r="W380"/>
      <c s="211" r="X380"/>
      <c s="211" r="Y380"/>
      <c s="211" r="Z380"/>
    </row>
    <row r="381">
      <c s="211" r="A381"/>
      <c s="211" r="B381"/>
      <c s="211" r="C381"/>
      <c s="211" r="D381"/>
      <c s="211" r="E381"/>
      <c s="211" r="F381"/>
      <c s="211" r="G381"/>
      <c s="211" r="H381"/>
      <c s="211" r="I381"/>
      <c s="211" r="J381"/>
      <c s="211" r="K381"/>
      <c s="211" r="L381"/>
      <c s="211" r="M381"/>
      <c s="211" r="N381"/>
      <c s="211" r="O381"/>
      <c s="211" r="P381"/>
      <c s="211" r="Q381"/>
      <c s="211" r="R381"/>
      <c s="211" r="S381"/>
      <c s="211" r="T381"/>
      <c s="211" r="U381"/>
      <c s="211" r="V381"/>
      <c s="211" r="W381"/>
      <c s="211" r="X381"/>
      <c s="211" r="Y381"/>
      <c s="211" r="Z381"/>
    </row>
    <row r="382">
      <c s="211" r="A382"/>
      <c s="211" r="B382"/>
      <c s="211" r="C382"/>
      <c s="211" r="D382"/>
      <c s="211" r="E382"/>
      <c s="211" r="F382"/>
      <c s="211" r="G382"/>
      <c s="211" r="H382"/>
      <c s="211" r="I382"/>
      <c s="211" r="J382"/>
      <c s="211" r="K382"/>
      <c s="211" r="L382"/>
      <c s="211" r="M382"/>
      <c s="211" r="N382"/>
      <c s="211" r="O382"/>
      <c s="211" r="P382"/>
      <c s="211" r="Q382"/>
      <c s="211" r="R382"/>
      <c s="211" r="S382"/>
      <c s="211" r="T382"/>
      <c s="211" r="U382"/>
      <c s="211" r="V382"/>
      <c s="211" r="W382"/>
      <c s="211" r="X382"/>
      <c s="211" r="Y382"/>
      <c s="211" r="Z382"/>
    </row>
    <row r="383">
      <c s="211" r="A383"/>
      <c s="211" r="B383"/>
      <c s="211" r="C383"/>
      <c s="211" r="D383"/>
      <c s="211" r="E383"/>
      <c s="211" r="F383"/>
      <c s="211" r="G383"/>
      <c s="211" r="H383"/>
      <c s="211" r="I383"/>
      <c s="211" r="J383"/>
      <c s="211" r="K383"/>
      <c s="211" r="L383"/>
      <c s="211" r="M383"/>
      <c s="211" r="N383"/>
      <c s="211" r="O383"/>
      <c s="211" r="P383"/>
      <c s="211" r="Q383"/>
      <c s="211" r="R383"/>
      <c s="211" r="S383"/>
      <c s="211" r="T383"/>
      <c s="211" r="U383"/>
      <c s="211" r="V383"/>
      <c s="211" r="W383"/>
      <c s="211" r="X383"/>
      <c s="211" r="Y383"/>
      <c s="211" r="Z383"/>
    </row>
    <row r="384">
      <c s="211" r="A384"/>
      <c s="211" r="B384"/>
      <c s="211" r="C384"/>
      <c s="211" r="D384"/>
      <c s="211" r="E384"/>
      <c s="211" r="F384"/>
      <c s="211" r="G384"/>
      <c s="211" r="H384"/>
      <c s="211" r="I384"/>
      <c s="211" r="J384"/>
      <c s="211" r="K384"/>
      <c s="211" r="L384"/>
      <c s="211" r="M384"/>
      <c s="211" r="N384"/>
      <c s="211" r="O384"/>
      <c s="211" r="P384"/>
      <c s="211" r="Q384"/>
      <c s="211" r="R384"/>
      <c s="211" r="S384"/>
      <c s="211" r="T384"/>
      <c s="211" r="U384"/>
      <c s="211" r="V384"/>
      <c s="211" r="W384"/>
      <c s="211" r="X384"/>
      <c s="211" r="Y384"/>
      <c s="211" r="Z384"/>
    </row>
    <row r="385">
      <c s="211" r="A385"/>
      <c s="211" r="B385"/>
      <c s="211" r="C385"/>
      <c s="211" r="D385"/>
      <c s="211" r="E385"/>
      <c s="211" r="F385"/>
      <c s="211" r="G385"/>
      <c s="211" r="H385"/>
      <c s="211" r="I385"/>
      <c s="211" r="J385"/>
      <c s="211" r="K385"/>
      <c s="211" r="L385"/>
      <c s="211" r="M385"/>
      <c s="211" r="N385"/>
      <c s="211" r="O385"/>
      <c s="211" r="P385"/>
      <c s="211" r="Q385"/>
      <c s="211" r="R385"/>
      <c s="211" r="S385"/>
      <c s="211" r="T385"/>
      <c s="211" r="U385"/>
      <c s="211" r="V385"/>
      <c s="211" r="W385"/>
      <c s="211" r="X385"/>
      <c s="211" r="Y385"/>
      <c s="211" r="Z385"/>
    </row>
    <row r="386">
      <c s="211" r="A386"/>
      <c s="211" r="B386"/>
      <c s="211" r="C386"/>
      <c s="211" r="D386"/>
      <c s="211" r="E386"/>
      <c s="211" r="F386"/>
      <c s="211" r="G386"/>
      <c s="211" r="H386"/>
      <c s="211" r="I386"/>
      <c s="211" r="J386"/>
      <c s="211" r="K386"/>
      <c s="211" r="L386"/>
      <c s="211" r="M386"/>
      <c s="211" r="N386"/>
      <c s="211" r="O386"/>
      <c s="211" r="P386"/>
      <c s="211" r="Q386"/>
      <c s="211" r="R386"/>
      <c s="211" r="S386"/>
      <c s="211" r="T386"/>
      <c s="211" r="U386"/>
      <c s="211" r="V386"/>
      <c s="211" r="W386"/>
      <c s="211" r="X386"/>
      <c s="211" r="Y386"/>
      <c s="211" r="Z386"/>
    </row>
    <row r="387">
      <c s="211" r="A387"/>
      <c s="211" r="B387"/>
      <c s="211" r="C387"/>
      <c s="211" r="D387"/>
      <c s="211" r="E387"/>
      <c s="211" r="F387"/>
      <c s="211" r="G387"/>
      <c s="211" r="H387"/>
      <c s="211" r="I387"/>
      <c s="211" r="J387"/>
      <c s="211" r="K387"/>
      <c s="211" r="L387"/>
      <c s="211" r="M387"/>
      <c s="211" r="N387"/>
      <c s="211" r="O387"/>
      <c s="211" r="P387"/>
      <c s="211" r="Q387"/>
      <c s="211" r="R387"/>
      <c s="211" r="S387"/>
      <c s="211" r="T387"/>
      <c s="211" r="U387"/>
      <c s="211" r="V387"/>
      <c s="211" r="W387"/>
      <c s="211" r="X387"/>
      <c s="211" r="Y387"/>
      <c s="211" r="Z387"/>
    </row>
    <row r="388">
      <c s="211" r="A388"/>
      <c s="211" r="B388"/>
      <c s="211" r="C388"/>
      <c s="211" r="D388"/>
      <c s="211" r="E388"/>
      <c s="211" r="F388"/>
      <c s="211" r="G388"/>
      <c s="211" r="H388"/>
      <c s="211" r="I388"/>
      <c s="211" r="J388"/>
      <c s="211" r="K388"/>
      <c s="211" r="L388"/>
      <c s="211" r="M388"/>
      <c s="211" r="N388"/>
      <c s="211" r="O388"/>
      <c s="211" r="P388"/>
      <c s="211" r="Q388"/>
      <c s="211" r="R388"/>
      <c s="211" r="S388"/>
      <c s="211" r="T388"/>
      <c s="211" r="U388"/>
      <c s="211" r="V388"/>
      <c s="211" r="W388"/>
      <c s="211" r="X388"/>
      <c s="211" r="Y388"/>
      <c s="211" r="Z388"/>
    </row>
    <row r="389">
      <c s="211" r="A389"/>
      <c s="211" r="B389"/>
      <c s="211" r="C389"/>
      <c s="211" r="D389"/>
      <c s="211" r="E389"/>
      <c s="211" r="F389"/>
      <c s="211" r="G389"/>
      <c s="211" r="H389"/>
      <c s="211" r="I389"/>
      <c s="211" r="J389"/>
      <c s="211" r="K389"/>
      <c s="211" r="L389"/>
      <c s="211" r="M389"/>
      <c s="211" r="N389"/>
      <c s="211" r="O389"/>
      <c s="211" r="P389"/>
      <c s="211" r="Q389"/>
      <c s="211" r="R389"/>
      <c s="211" r="S389"/>
      <c s="211" r="T389"/>
      <c s="211" r="U389"/>
      <c s="211" r="V389"/>
      <c s="211" r="W389"/>
      <c s="211" r="X389"/>
      <c s="211" r="Y389"/>
      <c s="211" r="Z389"/>
    </row>
    <row r="390">
      <c s="211" r="A390"/>
      <c s="211" r="B390"/>
      <c s="211" r="C390"/>
      <c s="211" r="D390"/>
      <c s="211" r="E390"/>
      <c s="211" r="F390"/>
      <c s="211" r="G390"/>
      <c s="211" r="H390"/>
      <c s="211" r="I390"/>
      <c s="211" r="J390"/>
      <c s="211" r="K390"/>
      <c s="211" r="L390"/>
      <c s="211" r="M390"/>
      <c s="211" r="N390"/>
      <c s="211" r="O390"/>
      <c s="211" r="P390"/>
      <c s="211" r="Q390"/>
      <c s="211" r="R390"/>
      <c s="211" r="S390"/>
      <c s="211" r="T390"/>
      <c s="211" r="U390"/>
      <c s="211" r="V390"/>
      <c s="211" r="W390"/>
      <c s="211" r="X390"/>
      <c s="211" r="Y390"/>
      <c s="211" r="Z390"/>
    </row>
    <row r="391">
      <c s="211" r="A391"/>
      <c s="211" r="B391"/>
      <c s="211" r="C391"/>
      <c s="211" r="D391"/>
      <c s="211" r="E391"/>
      <c s="211" r="F391"/>
      <c s="211" r="G391"/>
      <c s="211" r="H391"/>
      <c s="211" r="I391"/>
      <c s="211" r="J391"/>
      <c s="211" r="K391"/>
      <c s="211" r="L391"/>
      <c s="211" r="M391"/>
      <c s="211" r="N391"/>
      <c s="211" r="O391"/>
      <c s="211" r="P391"/>
      <c s="211" r="Q391"/>
      <c s="211" r="R391"/>
      <c s="211" r="S391"/>
      <c s="211" r="T391"/>
      <c s="211" r="U391"/>
      <c s="211" r="V391"/>
      <c s="211" r="W391"/>
      <c s="211" r="X391"/>
      <c s="211" r="Y391"/>
      <c s="211" r="Z391"/>
    </row>
    <row r="392">
      <c s="211" r="A392"/>
      <c s="211" r="B392"/>
      <c s="211" r="C392"/>
      <c s="211" r="D392"/>
      <c s="211" r="E392"/>
      <c s="211" r="F392"/>
      <c s="211" r="G392"/>
      <c s="211" r="H392"/>
      <c s="211" r="I392"/>
      <c s="211" r="J392"/>
      <c s="211" r="K392"/>
      <c s="211" r="L392"/>
      <c s="211" r="M392"/>
      <c s="211" r="N392"/>
      <c s="211" r="O392"/>
      <c s="211" r="P392"/>
      <c s="211" r="Q392"/>
      <c s="211" r="R392"/>
      <c s="211" r="S392"/>
      <c s="211" r="T392"/>
      <c s="211" r="U392"/>
      <c s="211" r="V392"/>
      <c s="211" r="W392"/>
      <c s="211" r="X392"/>
      <c s="211" r="Y392"/>
      <c s="211" r="Z392"/>
    </row>
    <row r="393">
      <c s="211" r="A393"/>
      <c s="211" r="B393"/>
      <c s="211" r="C393"/>
      <c s="211" r="D393"/>
      <c s="211" r="E393"/>
      <c s="211" r="F393"/>
      <c s="211" r="G393"/>
      <c s="211" r="H393"/>
      <c s="211" r="I393"/>
      <c s="211" r="J393"/>
      <c s="211" r="K393"/>
      <c s="211" r="L393"/>
      <c s="211" r="M393"/>
      <c s="211" r="N393"/>
      <c s="211" r="O393"/>
      <c s="211" r="P393"/>
      <c s="211" r="Q393"/>
      <c s="211" r="R393"/>
      <c s="211" r="S393"/>
      <c s="211" r="T393"/>
      <c s="211" r="U393"/>
      <c s="211" r="V393"/>
      <c s="211" r="W393"/>
      <c s="211" r="X393"/>
      <c s="211" r="Y393"/>
      <c s="211" r="Z393"/>
    </row>
    <row r="394">
      <c s="211" r="A394"/>
      <c s="211" r="B394"/>
      <c s="211" r="C394"/>
      <c s="211" r="D394"/>
      <c s="211" r="E394"/>
      <c s="211" r="F394"/>
      <c s="211" r="G394"/>
      <c s="211" r="H394"/>
      <c s="211" r="I394"/>
      <c s="211" r="J394"/>
      <c s="211" r="K394"/>
      <c s="211" r="L394"/>
      <c s="211" r="M394"/>
      <c s="211" r="N394"/>
      <c s="211" r="O394"/>
      <c s="211" r="P394"/>
      <c s="211" r="Q394"/>
      <c s="211" r="R394"/>
      <c s="211" r="S394"/>
      <c s="211" r="T394"/>
      <c s="211" r="U394"/>
      <c s="211" r="V394"/>
      <c s="211" r="W394"/>
      <c s="211" r="X394"/>
      <c s="211" r="Y394"/>
      <c s="211" r="Z394"/>
    </row>
    <row r="395">
      <c s="211" r="A395"/>
      <c s="211" r="B395"/>
      <c s="211" r="C395"/>
      <c s="211" r="D395"/>
      <c s="211" r="E395"/>
      <c s="211" r="F395"/>
      <c s="211" r="G395"/>
      <c s="211" r="H395"/>
      <c s="211" r="I395"/>
      <c s="211" r="J395"/>
      <c s="211" r="K395"/>
      <c s="211" r="L395"/>
      <c s="211" r="M395"/>
      <c s="211" r="N395"/>
      <c s="211" r="O395"/>
      <c s="211" r="P395"/>
      <c s="211" r="Q395"/>
      <c s="211" r="R395"/>
      <c s="211" r="S395"/>
      <c s="211" r="T395"/>
      <c s="211" r="U395"/>
      <c s="211" r="V395"/>
      <c s="211" r="W395"/>
      <c s="211" r="X395"/>
      <c s="211" r="Y395"/>
      <c s="211" r="Z395"/>
    </row>
    <row r="396">
      <c s="211" r="A396"/>
      <c s="211" r="B396"/>
      <c s="211" r="C396"/>
      <c s="211" r="D396"/>
      <c s="211" r="E396"/>
      <c s="211" r="F396"/>
      <c s="211" r="G396"/>
      <c s="211" r="H396"/>
      <c s="211" r="I396"/>
      <c s="211" r="J396"/>
      <c s="211" r="K396"/>
      <c s="211" r="L396"/>
      <c s="211" r="M396"/>
      <c s="211" r="N396"/>
      <c s="211" r="O396"/>
      <c s="211" r="P396"/>
      <c s="211" r="Q396"/>
      <c s="211" r="R396"/>
      <c s="211" r="S396"/>
      <c s="211" r="T396"/>
      <c s="211" r="U396"/>
      <c s="211" r="V396"/>
      <c s="211" r="W396"/>
      <c s="211" r="X396"/>
      <c s="211" r="Y396"/>
      <c s="211" r="Z396"/>
    </row>
    <row r="397">
      <c s="211" r="A397"/>
      <c s="211" r="B397"/>
      <c s="211" r="C397"/>
      <c s="211" r="D397"/>
      <c s="211" r="E397"/>
      <c s="211" r="F397"/>
      <c s="211" r="G397"/>
      <c s="211" r="H397"/>
      <c s="211" r="I397"/>
      <c s="211" r="J397"/>
      <c s="211" r="K397"/>
      <c s="211" r="L397"/>
      <c s="211" r="M397"/>
      <c s="211" r="N397"/>
      <c s="211" r="O397"/>
      <c s="211" r="P397"/>
      <c s="211" r="Q397"/>
      <c s="211" r="R397"/>
      <c s="211" r="S397"/>
      <c s="211" r="T397"/>
      <c s="211" r="U397"/>
      <c s="211" r="V397"/>
      <c s="211" r="W397"/>
      <c s="211" r="X397"/>
      <c s="211" r="Y397"/>
      <c s="211" r="Z397"/>
    </row>
    <row r="398">
      <c s="211" r="A398"/>
      <c s="211" r="B398"/>
      <c s="211" r="C398"/>
      <c s="211" r="D398"/>
      <c s="211" r="E398"/>
      <c s="211" r="F398"/>
      <c s="211" r="G398"/>
      <c s="211" r="H398"/>
      <c s="211" r="I398"/>
      <c s="211" r="J398"/>
      <c s="211" r="K398"/>
      <c s="211" r="L398"/>
      <c s="211" r="M398"/>
      <c s="211" r="N398"/>
      <c s="211" r="O398"/>
      <c s="211" r="P398"/>
      <c s="211" r="Q398"/>
      <c s="211" r="R398"/>
      <c s="211" r="S398"/>
      <c s="211" r="T398"/>
      <c s="211" r="U398"/>
      <c s="211" r="V398"/>
      <c s="211" r="W398"/>
      <c s="211" r="X398"/>
      <c s="211" r="Y398"/>
      <c s="211" r="Z398"/>
    </row>
    <row r="399">
      <c s="211" r="A399"/>
      <c s="211" r="B399"/>
      <c s="211" r="C399"/>
      <c s="211" r="D399"/>
      <c s="211" r="E399"/>
      <c s="211" r="F399"/>
      <c s="211" r="G399"/>
      <c s="211" r="H399"/>
      <c s="211" r="I399"/>
      <c s="211" r="J399"/>
      <c s="211" r="K399"/>
      <c s="211" r="L399"/>
      <c s="211" r="M399"/>
      <c s="211" r="N399"/>
      <c s="211" r="O399"/>
      <c s="211" r="P399"/>
      <c s="211" r="Q399"/>
      <c s="211" r="R399"/>
      <c s="211" r="S399"/>
      <c s="211" r="T399"/>
      <c s="211" r="U399"/>
      <c s="211" r="V399"/>
      <c s="211" r="W399"/>
      <c s="211" r="X399"/>
      <c s="211" r="Y399"/>
      <c s="211" r="Z399"/>
    </row>
    <row r="400">
      <c s="211" r="A400"/>
      <c s="211" r="B400"/>
      <c s="211" r="C400"/>
      <c s="211" r="D400"/>
      <c s="211" r="E400"/>
      <c s="211" r="F400"/>
      <c s="211" r="G400"/>
      <c s="211" r="H400"/>
      <c s="211" r="I400"/>
      <c s="211" r="J400"/>
      <c s="211" r="K400"/>
      <c s="211" r="L400"/>
      <c s="211" r="M400"/>
      <c s="211" r="N400"/>
      <c s="211" r="O400"/>
      <c s="211" r="P400"/>
      <c s="211" r="Q400"/>
      <c s="211" r="R400"/>
      <c s="211" r="S400"/>
      <c s="211" r="T400"/>
      <c s="211" r="U400"/>
      <c s="211" r="V400"/>
      <c s="211" r="W400"/>
      <c s="211" r="X400"/>
      <c s="211" r="Y400"/>
      <c s="211" r="Z400"/>
    </row>
    <row r="401">
      <c s="211" r="A401"/>
      <c s="211" r="B401"/>
      <c s="211" r="C401"/>
      <c s="211" r="D401"/>
      <c s="211" r="E401"/>
      <c s="211" r="F401"/>
      <c s="211" r="G401"/>
      <c s="211" r="H401"/>
      <c s="211" r="I401"/>
      <c s="211" r="J401"/>
      <c s="211" r="K401"/>
      <c s="211" r="L401"/>
      <c s="211" r="M401"/>
      <c s="211" r="N401"/>
      <c s="211" r="O401"/>
      <c s="211" r="P401"/>
      <c s="211" r="Q401"/>
      <c s="211" r="R401"/>
      <c s="211" r="S401"/>
      <c s="211" r="T401"/>
      <c s="211" r="U401"/>
      <c s="211" r="V401"/>
      <c s="211" r="W401"/>
      <c s="211" r="X401"/>
      <c s="211" r="Y401"/>
      <c s="211" r="Z401"/>
    </row>
    <row r="402">
      <c s="211" r="A402"/>
      <c s="211" r="B402"/>
      <c s="211" r="C402"/>
      <c s="211" r="D402"/>
      <c s="211" r="E402"/>
      <c s="211" r="F402"/>
      <c s="211" r="G402"/>
      <c s="211" r="H402"/>
      <c s="211" r="I402"/>
      <c s="211" r="J402"/>
      <c s="211" r="K402"/>
      <c s="211" r="L402"/>
      <c s="211" r="M402"/>
      <c s="211" r="N402"/>
      <c s="211" r="O402"/>
      <c s="211" r="P402"/>
      <c s="211" r="Q402"/>
      <c s="211" r="R402"/>
      <c s="211" r="S402"/>
      <c s="211" r="T402"/>
      <c s="211" r="U402"/>
      <c s="211" r="V402"/>
      <c s="211" r="W402"/>
      <c s="211" r="X402"/>
      <c s="211" r="Y402"/>
      <c s="211" r="Z402"/>
    </row>
    <row r="403">
      <c s="211" r="A403"/>
      <c s="211" r="B403"/>
      <c s="211" r="C403"/>
      <c s="211" r="D403"/>
      <c s="211" r="E403"/>
      <c s="211" r="F403"/>
      <c s="211" r="G403"/>
      <c s="211" r="H403"/>
      <c s="211" r="I403"/>
      <c s="211" r="J403"/>
      <c s="211" r="K403"/>
      <c s="211" r="L403"/>
      <c s="211" r="M403"/>
      <c s="211" r="N403"/>
      <c s="211" r="O403"/>
      <c s="211" r="P403"/>
      <c s="211" r="Q403"/>
      <c s="211" r="R403"/>
      <c s="211" r="S403"/>
      <c s="211" r="T403"/>
      <c s="211" r="U403"/>
      <c s="211" r="V403"/>
      <c s="211" r="W403"/>
      <c s="211" r="X403"/>
      <c s="211" r="Y403"/>
      <c s="211" r="Z403"/>
    </row>
    <row r="404">
      <c s="211" r="A404"/>
      <c s="211" r="B404"/>
      <c s="211" r="C404"/>
      <c s="211" r="D404"/>
      <c s="211" r="E404"/>
      <c s="211" r="F404"/>
      <c s="211" r="G404"/>
      <c s="211" r="H404"/>
      <c s="211" r="I404"/>
      <c s="211" r="J404"/>
      <c s="211" r="K404"/>
      <c s="211" r="L404"/>
      <c s="211" r="M404"/>
      <c s="211" r="N404"/>
      <c s="211" r="O404"/>
      <c s="211" r="P404"/>
      <c s="211" r="Q404"/>
      <c s="211" r="R404"/>
      <c s="211" r="S404"/>
      <c s="211" r="T404"/>
      <c s="211" r="U404"/>
      <c s="211" r="V404"/>
      <c s="211" r="W404"/>
      <c s="211" r="X404"/>
      <c s="211" r="Y404"/>
      <c s="211" r="Z404"/>
    </row>
    <row r="405">
      <c s="211" r="A405"/>
      <c s="211" r="B405"/>
      <c s="211" r="C405"/>
      <c s="211" r="D405"/>
      <c s="211" r="E405"/>
      <c s="211" r="F405"/>
      <c s="211" r="G405"/>
      <c s="211" r="H405"/>
      <c s="211" r="I405"/>
      <c s="211" r="J405"/>
      <c s="211" r="K405"/>
      <c s="211" r="L405"/>
      <c s="211" r="M405"/>
      <c s="211" r="N405"/>
      <c s="211" r="O405"/>
      <c s="211" r="P405"/>
      <c s="211" r="Q405"/>
      <c s="211" r="R405"/>
      <c s="211" r="S405"/>
      <c s="211" r="T405"/>
      <c s="211" r="U405"/>
      <c s="211" r="V405"/>
      <c s="211" r="W405"/>
      <c s="211" r="X405"/>
      <c s="211" r="Y405"/>
      <c s="211" r="Z405"/>
    </row>
    <row r="406">
      <c s="211" r="A406"/>
      <c s="211" r="B406"/>
      <c s="211" r="C406"/>
      <c s="211" r="D406"/>
      <c s="211" r="E406"/>
      <c s="211" r="F406"/>
      <c s="211" r="G406"/>
      <c s="211" r="H406"/>
      <c s="211" r="I406"/>
      <c s="211" r="J406"/>
      <c s="211" r="K406"/>
      <c s="211" r="L406"/>
      <c s="211" r="M406"/>
      <c s="211" r="N406"/>
      <c s="211" r="O406"/>
      <c s="211" r="P406"/>
      <c s="211" r="Q406"/>
      <c s="211" r="R406"/>
      <c s="211" r="S406"/>
      <c s="211" r="T406"/>
      <c s="211" r="U406"/>
      <c s="211" r="V406"/>
      <c s="211" r="W406"/>
      <c s="211" r="X406"/>
      <c s="211" r="Y406"/>
      <c s="211" r="Z406"/>
    </row>
    <row r="407">
      <c s="211" r="A407"/>
      <c s="211" r="B407"/>
      <c s="211" r="C407"/>
      <c s="211" r="D407"/>
      <c s="211" r="E407"/>
      <c s="211" r="F407"/>
      <c s="211" r="G407"/>
      <c s="211" r="H407"/>
      <c s="211" r="I407"/>
      <c s="211" r="J407"/>
      <c s="211" r="K407"/>
      <c s="211" r="L407"/>
      <c s="211" r="M407"/>
      <c s="211" r="N407"/>
      <c s="211" r="O407"/>
      <c s="211" r="P407"/>
      <c s="211" r="Q407"/>
      <c s="211" r="R407"/>
      <c s="211" r="S407"/>
      <c s="211" r="T407"/>
      <c s="211" r="U407"/>
      <c s="211" r="V407"/>
      <c s="211" r="W407"/>
      <c s="211" r="X407"/>
      <c s="211" r="Y407"/>
      <c s="211" r="Z407"/>
    </row>
    <row r="408">
      <c s="211" r="A408"/>
      <c s="211" r="B408"/>
      <c s="211" r="C408"/>
      <c s="211" r="D408"/>
      <c s="211" r="E408"/>
      <c s="211" r="F408"/>
      <c s="211" r="G408"/>
      <c s="211" r="H408"/>
      <c s="211" r="I408"/>
      <c s="211" r="J408"/>
      <c s="211" r="K408"/>
      <c s="211" r="L408"/>
      <c s="211" r="M408"/>
      <c s="211" r="N408"/>
      <c s="211" r="O408"/>
      <c s="211" r="P408"/>
      <c s="211" r="Q408"/>
      <c s="211" r="R408"/>
      <c s="211" r="S408"/>
      <c s="211" r="T408"/>
      <c s="211" r="U408"/>
      <c s="211" r="V408"/>
      <c s="211" r="W408"/>
      <c s="211" r="X408"/>
      <c s="211" r="Y408"/>
      <c s="211" r="Z408"/>
    </row>
    <row r="409">
      <c s="211" r="A409"/>
      <c s="211" r="B409"/>
      <c s="211" r="C409"/>
      <c s="211" r="D409"/>
      <c s="211" r="E409"/>
      <c s="211" r="F409"/>
      <c s="211" r="G409"/>
      <c s="211" r="H409"/>
      <c s="211" r="I409"/>
      <c s="211" r="J409"/>
      <c s="211" r="K409"/>
      <c s="211" r="L409"/>
      <c s="211" r="M409"/>
      <c s="211" r="N409"/>
      <c s="211" r="O409"/>
      <c s="211" r="P409"/>
      <c s="211" r="Q409"/>
      <c s="211" r="R409"/>
      <c s="211" r="S409"/>
      <c s="211" r="T409"/>
      <c s="211" r="U409"/>
      <c s="211" r="V409"/>
      <c s="211" r="W409"/>
      <c s="211" r="X409"/>
      <c s="211" r="Y409"/>
      <c s="211" r="Z409"/>
    </row>
    <row r="410">
      <c s="211" r="A410"/>
      <c s="211" r="B410"/>
      <c s="211" r="C410"/>
      <c s="211" r="D410"/>
      <c s="211" r="E410"/>
      <c s="211" r="F410"/>
      <c s="211" r="G410"/>
      <c s="211" r="H410"/>
      <c s="211" r="I410"/>
      <c s="211" r="J410"/>
      <c s="211" r="K410"/>
      <c s="211" r="L410"/>
      <c s="211" r="M410"/>
      <c s="211" r="N410"/>
      <c s="211" r="O410"/>
      <c s="211" r="P410"/>
      <c s="211" r="Q410"/>
      <c s="211" r="R410"/>
      <c s="211" r="S410"/>
      <c s="211" r="T410"/>
      <c s="211" r="U410"/>
      <c s="211" r="V410"/>
      <c s="211" r="W410"/>
      <c s="211" r="X410"/>
      <c s="211" r="Y410"/>
      <c s="211" r="Z410"/>
    </row>
    <row r="411">
      <c s="211" r="A411"/>
      <c s="211" r="B411"/>
      <c s="211" r="C411"/>
      <c s="211" r="D411"/>
      <c s="211" r="E411"/>
      <c s="211" r="F411"/>
      <c s="211" r="G411"/>
      <c s="211" r="H411"/>
      <c s="211" r="I411"/>
      <c s="211" r="J411"/>
      <c s="211" r="K411"/>
      <c s="211" r="L411"/>
      <c s="211" r="M411"/>
      <c s="211" r="N411"/>
      <c s="211" r="O411"/>
      <c s="211" r="P411"/>
      <c s="211" r="Q411"/>
      <c s="211" r="R411"/>
      <c s="211" r="S411"/>
      <c s="211" r="T411"/>
      <c s="211" r="U411"/>
      <c s="211" r="V411"/>
      <c s="211" r="W411"/>
      <c s="211" r="X411"/>
      <c s="211" r="Y411"/>
      <c s="211" r="Z411"/>
    </row>
    <row r="412">
      <c s="211" r="A412"/>
      <c s="211" r="B412"/>
      <c s="211" r="C412"/>
      <c s="211" r="D412"/>
      <c s="211" r="E412"/>
      <c s="211" r="F412"/>
      <c s="211" r="G412"/>
      <c s="211" r="H412"/>
      <c s="211" r="I412"/>
      <c s="211" r="J412"/>
      <c s="211" r="K412"/>
      <c s="211" r="L412"/>
      <c s="211" r="M412"/>
      <c s="211" r="N412"/>
      <c s="211" r="O412"/>
      <c s="211" r="P412"/>
      <c s="211" r="Q412"/>
      <c s="211" r="R412"/>
      <c s="211" r="S412"/>
      <c s="211" r="T412"/>
      <c s="211" r="U412"/>
      <c s="211" r="V412"/>
      <c s="211" r="W412"/>
      <c s="211" r="X412"/>
      <c s="211" r="Y412"/>
      <c s="211" r="Z412"/>
    </row>
    <row r="413">
      <c s="211" r="A413"/>
      <c s="211" r="B413"/>
      <c s="211" r="C413"/>
      <c s="211" r="D413"/>
      <c s="211" r="E413"/>
      <c s="211" r="F413"/>
      <c s="211" r="G413"/>
      <c s="211" r="H413"/>
      <c s="211" r="I413"/>
      <c s="211" r="J413"/>
      <c s="211" r="K413"/>
      <c s="211" r="L413"/>
      <c s="211" r="M413"/>
      <c s="211" r="N413"/>
      <c s="211" r="O413"/>
      <c s="211" r="P413"/>
      <c s="211" r="Q413"/>
      <c s="211" r="R413"/>
      <c s="211" r="S413"/>
      <c s="211" r="T413"/>
      <c s="211" r="U413"/>
      <c s="211" r="V413"/>
      <c s="211" r="W413"/>
      <c s="211" r="X413"/>
      <c s="211" r="Y413"/>
      <c s="211" r="Z413"/>
    </row>
    <row r="414">
      <c s="211" r="A414"/>
      <c s="211" r="B414"/>
      <c s="211" r="C414"/>
      <c s="211" r="D414"/>
      <c s="211" r="E414"/>
      <c s="211" r="F414"/>
      <c s="211" r="G414"/>
      <c s="211" r="H414"/>
      <c s="211" r="I414"/>
      <c s="211" r="J414"/>
      <c s="211" r="K414"/>
      <c s="211" r="L414"/>
      <c s="211" r="M414"/>
      <c s="211" r="N414"/>
      <c s="211" r="O414"/>
      <c s="211" r="P414"/>
      <c s="211" r="Q414"/>
      <c s="211" r="R414"/>
      <c s="211" r="S414"/>
      <c s="211" r="T414"/>
      <c s="211" r="U414"/>
      <c s="211" r="V414"/>
      <c s="211" r="W414"/>
      <c s="211" r="X414"/>
      <c s="211" r="Y414"/>
      <c s="211" r="Z414"/>
    </row>
    <row r="415">
      <c s="211" r="A415"/>
      <c s="211" r="B415"/>
      <c s="211" r="C415"/>
      <c s="211" r="D415"/>
      <c s="211" r="E415"/>
      <c s="211" r="F415"/>
      <c s="211" r="G415"/>
      <c s="211" r="H415"/>
      <c s="211" r="I415"/>
      <c s="211" r="J415"/>
      <c s="211" r="K415"/>
      <c s="211" r="L415"/>
      <c s="211" r="M415"/>
      <c s="211" r="N415"/>
      <c s="211" r="O415"/>
      <c s="211" r="P415"/>
      <c s="211" r="Q415"/>
      <c s="211" r="R415"/>
      <c s="211" r="S415"/>
      <c s="211" r="T415"/>
      <c s="211" r="U415"/>
      <c s="211" r="V415"/>
      <c s="211" r="W415"/>
      <c s="211" r="X415"/>
      <c s="211" r="Y415"/>
      <c s="211" r="Z415"/>
    </row>
    <row r="416">
      <c s="211" r="A416"/>
      <c s="211" r="B416"/>
      <c s="211" r="C416"/>
      <c s="211" r="D416"/>
      <c s="211" r="E416"/>
      <c s="211" r="F416"/>
      <c s="211" r="G416"/>
      <c s="211" r="H416"/>
      <c s="211" r="I416"/>
      <c s="211" r="J416"/>
      <c s="211" r="K416"/>
      <c s="211" r="L416"/>
      <c s="211" r="M416"/>
      <c s="211" r="N416"/>
      <c s="211" r="O416"/>
      <c s="211" r="P416"/>
      <c s="211" r="Q416"/>
      <c s="211" r="R416"/>
      <c s="211" r="S416"/>
      <c s="211" r="T416"/>
      <c s="211" r="U416"/>
      <c s="211" r="V416"/>
      <c s="211" r="W416"/>
      <c s="211" r="X416"/>
      <c s="211" r="Y416"/>
      <c s="211" r="Z416"/>
    </row>
    <row r="417">
      <c s="211" r="A417"/>
      <c s="211" r="B417"/>
      <c s="211" r="C417"/>
      <c s="211" r="D417"/>
      <c s="211" r="E417"/>
      <c s="211" r="F417"/>
      <c s="211" r="G417"/>
      <c s="211" r="H417"/>
      <c s="211" r="I417"/>
      <c s="211" r="J417"/>
      <c s="211" r="K417"/>
      <c s="211" r="L417"/>
      <c s="211" r="M417"/>
      <c s="211" r="N417"/>
      <c s="211" r="O417"/>
      <c s="211" r="P417"/>
      <c s="211" r="Q417"/>
      <c s="211" r="R417"/>
      <c s="211" r="S417"/>
      <c s="211" r="T417"/>
      <c s="211" r="U417"/>
      <c s="211" r="V417"/>
      <c s="211" r="W417"/>
      <c s="211" r="X417"/>
      <c s="211" r="Y417"/>
      <c s="211" r="Z417"/>
    </row>
    <row r="418">
      <c s="211" r="A418"/>
      <c s="211" r="B418"/>
      <c s="211" r="C418"/>
      <c s="211" r="D418"/>
      <c s="211" r="E418"/>
      <c s="211" r="F418"/>
      <c s="211" r="G418"/>
      <c s="211" r="H418"/>
      <c s="211" r="I418"/>
      <c s="211" r="J418"/>
      <c s="211" r="K418"/>
      <c s="211" r="L418"/>
      <c s="211" r="M418"/>
      <c s="211" r="N418"/>
      <c s="211" r="O418"/>
      <c s="211" r="P418"/>
      <c s="211" r="Q418"/>
      <c s="211" r="R418"/>
      <c s="211" r="S418"/>
      <c s="211" r="T418"/>
      <c s="211" r="U418"/>
      <c s="211" r="V418"/>
      <c s="211" r="W418"/>
      <c s="211" r="X418"/>
      <c s="211" r="Y418"/>
      <c s="211" r="Z418"/>
    </row>
    <row r="419">
      <c s="211" r="A419"/>
      <c s="211" r="B419"/>
      <c s="211" r="C419"/>
      <c s="211" r="D419"/>
      <c s="211" r="E419"/>
      <c s="211" r="F419"/>
      <c s="211" r="G419"/>
      <c s="211" r="H419"/>
      <c s="211" r="I419"/>
      <c s="211" r="J419"/>
      <c s="211" r="K419"/>
      <c s="211" r="L419"/>
      <c s="211" r="M419"/>
      <c s="211" r="N419"/>
      <c s="211" r="O419"/>
      <c s="211" r="P419"/>
      <c s="211" r="Q419"/>
      <c s="211" r="R419"/>
      <c s="211" r="S419"/>
      <c s="211" r="T419"/>
      <c s="211" r="U419"/>
      <c s="211" r="V419"/>
      <c s="211" r="W419"/>
      <c s="211" r="X419"/>
      <c s="211" r="Y419"/>
      <c s="211" r="Z419"/>
    </row>
    <row r="420">
      <c s="211" r="A420"/>
      <c s="211" r="B420"/>
      <c s="211" r="C420"/>
      <c s="211" r="D420"/>
      <c s="211" r="E420"/>
      <c s="211" r="F420"/>
      <c s="211" r="G420"/>
      <c s="211" r="H420"/>
      <c s="211" r="I420"/>
      <c s="211" r="J420"/>
      <c s="211" r="K420"/>
      <c s="211" r="L420"/>
      <c s="211" r="M420"/>
      <c s="211" r="N420"/>
      <c s="211" r="O420"/>
      <c s="211" r="P420"/>
      <c s="211" r="Q420"/>
      <c s="211" r="R420"/>
      <c s="211" r="S420"/>
      <c s="211" r="T420"/>
      <c s="211" r="U420"/>
      <c s="211" r="V420"/>
      <c s="211" r="W420"/>
      <c s="211" r="X420"/>
      <c s="211" r="Y420"/>
      <c s="211" r="Z420"/>
    </row>
    <row r="421">
      <c s="211" r="A421"/>
      <c s="211" r="B421"/>
      <c s="211" r="C421"/>
      <c s="211" r="D421"/>
      <c s="211" r="E421"/>
      <c s="211" r="F421"/>
      <c s="211" r="G421"/>
      <c s="211" r="H421"/>
      <c s="211" r="I421"/>
      <c s="211" r="J421"/>
      <c s="211" r="K421"/>
      <c s="211" r="L421"/>
      <c s="211" r="M421"/>
      <c s="211" r="N421"/>
      <c s="211" r="O421"/>
      <c s="211" r="P421"/>
      <c s="211" r="Q421"/>
      <c s="211" r="R421"/>
      <c s="211" r="S421"/>
      <c s="211" r="T421"/>
      <c s="211" r="U421"/>
      <c s="211" r="V421"/>
      <c s="211" r="W421"/>
      <c s="211" r="X421"/>
      <c s="211" r="Y421"/>
      <c s="211" r="Z421"/>
    </row>
    <row r="422">
      <c s="211" r="A422"/>
      <c s="211" r="B422"/>
      <c s="211" r="C422"/>
      <c s="211" r="D422"/>
      <c s="211" r="E422"/>
      <c s="211" r="F422"/>
      <c s="211" r="G422"/>
      <c s="211" r="H422"/>
      <c s="211" r="I422"/>
      <c s="211" r="J422"/>
      <c s="211" r="K422"/>
      <c s="211" r="L422"/>
      <c s="211" r="M422"/>
      <c s="211" r="N422"/>
      <c s="211" r="O422"/>
      <c s="211" r="P422"/>
      <c s="211" r="Q422"/>
      <c s="211" r="R422"/>
      <c s="211" r="S422"/>
      <c s="211" r="T422"/>
      <c s="211" r="U422"/>
      <c s="211" r="V422"/>
      <c s="211" r="W422"/>
      <c s="211" r="X422"/>
      <c s="211" r="Y422"/>
      <c s="211" r="Z422"/>
    </row>
    <row r="423">
      <c s="211" r="A423"/>
      <c s="211" r="B423"/>
      <c s="211" r="C423"/>
      <c s="211" r="D423"/>
      <c s="211" r="E423"/>
      <c s="211" r="F423"/>
      <c s="211" r="G423"/>
      <c s="211" r="H423"/>
      <c s="211" r="I423"/>
      <c s="211" r="J423"/>
      <c s="211" r="K423"/>
      <c s="211" r="L423"/>
      <c s="211" r="M423"/>
      <c s="211" r="N423"/>
      <c s="211" r="O423"/>
      <c s="211" r="P423"/>
      <c s="211" r="Q423"/>
      <c s="211" r="R423"/>
      <c s="211" r="S423"/>
      <c s="211" r="T423"/>
      <c s="211" r="U423"/>
      <c s="211" r="V423"/>
      <c s="211" r="W423"/>
      <c s="211" r="X423"/>
      <c s="211" r="Y423"/>
      <c s="211" r="Z423"/>
    </row>
    <row r="424">
      <c s="211" r="A424"/>
      <c s="211" r="B424"/>
      <c s="211" r="C424"/>
      <c s="211" r="D424"/>
      <c s="211" r="E424"/>
      <c s="211" r="F424"/>
      <c s="211" r="G424"/>
      <c s="211" r="H424"/>
      <c s="211" r="I424"/>
      <c s="211" r="J424"/>
      <c s="211" r="K424"/>
      <c s="211" r="L424"/>
      <c s="211" r="M424"/>
      <c s="211" r="N424"/>
      <c s="211" r="O424"/>
      <c s="211" r="P424"/>
      <c s="211" r="Q424"/>
      <c s="211" r="R424"/>
      <c s="211" r="S424"/>
      <c s="211" r="T424"/>
      <c s="211" r="U424"/>
      <c s="211" r="V424"/>
      <c s="211" r="W424"/>
      <c s="211" r="X424"/>
      <c s="211" r="Y424"/>
      <c s="211" r="Z424"/>
    </row>
    <row r="425">
      <c s="211" r="A425"/>
      <c s="211" r="B425"/>
      <c s="211" r="C425"/>
      <c s="211" r="D425"/>
      <c s="211" r="E425"/>
      <c s="211" r="F425"/>
      <c s="211" r="G425"/>
      <c s="211" r="H425"/>
      <c s="211" r="I425"/>
      <c s="211" r="J425"/>
      <c s="211" r="K425"/>
      <c s="211" r="L425"/>
      <c s="211" r="M425"/>
      <c s="211" r="N425"/>
      <c s="211" r="O425"/>
      <c s="211" r="P425"/>
      <c s="211" r="Q425"/>
      <c s="211" r="R425"/>
      <c s="211" r="S425"/>
      <c s="211" r="T425"/>
      <c s="211" r="U425"/>
      <c s="211" r="V425"/>
      <c s="211" r="W425"/>
      <c s="211" r="X425"/>
      <c s="211" r="Y425"/>
      <c s="211" r="Z425"/>
    </row>
    <row r="426">
      <c s="211" r="A426"/>
      <c s="211" r="B426"/>
      <c s="211" r="C426"/>
      <c s="211" r="D426"/>
      <c s="211" r="E426"/>
      <c s="211" r="F426"/>
      <c s="211" r="G426"/>
      <c s="211" r="H426"/>
      <c s="211" r="I426"/>
      <c s="211" r="J426"/>
      <c s="211" r="K426"/>
      <c s="211" r="L426"/>
      <c s="211" r="M426"/>
      <c s="211" r="N426"/>
      <c s="211" r="O426"/>
      <c s="211" r="P426"/>
      <c s="211" r="Q426"/>
      <c s="211" r="R426"/>
      <c s="211" r="S426"/>
      <c s="211" r="T426"/>
      <c s="211" r="U426"/>
      <c s="211" r="V426"/>
      <c s="211" r="W426"/>
      <c s="211" r="X426"/>
      <c s="211" r="Y426"/>
      <c s="211" r="Z426"/>
    </row>
    <row r="427">
      <c s="211" r="A427"/>
      <c s="211" r="B427"/>
      <c s="211" r="C427"/>
      <c s="211" r="D427"/>
      <c s="211" r="E427"/>
      <c s="211" r="F427"/>
      <c s="211" r="G427"/>
      <c s="211" r="H427"/>
      <c s="211" r="I427"/>
      <c s="211" r="J427"/>
      <c s="211" r="K427"/>
      <c s="211" r="L427"/>
      <c s="211" r="M427"/>
      <c s="211" r="N427"/>
      <c s="211" r="O427"/>
      <c s="211" r="P427"/>
      <c s="211" r="Q427"/>
      <c s="211" r="R427"/>
      <c s="211" r="S427"/>
      <c s="211" r="T427"/>
      <c s="211" r="U427"/>
      <c s="211" r="V427"/>
      <c s="211" r="W427"/>
      <c s="211" r="X427"/>
      <c s="211" r="Y427"/>
      <c s="211" r="Z427"/>
    </row>
    <row r="428">
      <c s="211" r="A428"/>
      <c s="211" r="B428"/>
      <c s="211" r="C428"/>
      <c s="211" r="D428"/>
      <c s="211" r="E428"/>
      <c s="211" r="F428"/>
      <c s="211" r="G428"/>
      <c s="211" r="H428"/>
      <c s="211" r="I428"/>
      <c s="211" r="J428"/>
      <c s="211" r="K428"/>
      <c s="211" r="L428"/>
      <c s="211" r="M428"/>
      <c s="211" r="N428"/>
      <c s="211" r="O428"/>
      <c s="211" r="P428"/>
      <c s="211" r="Q428"/>
      <c s="211" r="R428"/>
      <c s="211" r="S428"/>
      <c s="211" r="T428"/>
      <c s="211" r="U428"/>
      <c s="211" r="V428"/>
      <c s="211" r="W428"/>
      <c s="211" r="X428"/>
      <c s="211" r="Y428"/>
      <c s="211" r="Z428"/>
    </row>
    <row r="429">
      <c s="211" r="A429"/>
      <c s="211" r="B429"/>
      <c s="211" r="C429"/>
      <c s="211" r="D429"/>
      <c s="211" r="E429"/>
      <c s="211" r="F429"/>
      <c s="211" r="G429"/>
      <c s="211" r="H429"/>
      <c s="211" r="I429"/>
      <c s="211" r="J429"/>
      <c s="211" r="K429"/>
      <c s="211" r="L429"/>
      <c s="211" r="M429"/>
      <c s="211" r="N429"/>
      <c s="211" r="O429"/>
      <c s="211" r="P429"/>
      <c s="211" r="Q429"/>
      <c s="211" r="R429"/>
      <c s="211" r="S429"/>
      <c s="211" r="T429"/>
      <c s="211" r="U429"/>
      <c s="211" r="V429"/>
      <c s="211" r="W429"/>
      <c s="211" r="X429"/>
      <c s="211" r="Y429"/>
      <c s="211" r="Z429"/>
    </row>
    <row r="430">
      <c s="211" r="A430"/>
      <c s="211" r="B430"/>
      <c s="211" r="C430"/>
      <c s="211" r="D430"/>
      <c s="211" r="E430"/>
      <c s="211" r="F430"/>
      <c s="211" r="G430"/>
      <c s="211" r="H430"/>
      <c s="211" r="I430"/>
      <c s="211" r="J430"/>
      <c s="211" r="K430"/>
      <c s="211" r="L430"/>
      <c s="211" r="M430"/>
      <c s="211" r="N430"/>
      <c s="211" r="O430"/>
      <c s="211" r="P430"/>
      <c s="211" r="Q430"/>
      <c s="211" r="R430"/>
      <c s="211" r="S430"/>
      <c s="211" r="T430"/>
      <c s="211" r="U430"/>
      <c s="211" r="V430"/>
      <c s="211" r="W430"/>
      <c s="211" r="X430"/>
      <c s="211" r="Y430"/>
      <c s="211" r="Z430"/>
    </row>
    <row r="431">
      <c s="211" r="A431"/>
      <c s="211" r="B431"/>
      <c s="211" r="C431"/>
      <c s="211" r="D431"/>
      <c s="211" r="E431"/>
      <c s="211" r="F431"/>
      <c s="211" r="G431"/>
      <c s="211" r="H431"/>
      <c s="211" r="I431"/>
      <c s="211" r="J431"/>
      <c s="211" r="K431"/>
      <c s="211" r="L431"/>
      <c s="211" r="M431"/>
      <c s="211" r="N431"/>
      <c s="211" r="O431"/>
      <c s="211" r="P431"/>
      <c s="211" r="Q431"/>
      <c s="211" r="R431"/>
      <c s="211" r="S431"/>
      <c s="211" r="T431"/>
      <c s="211" r="U431"/>
      <c s="211" r="V431"/>
      <c s="211" r="W431"/>
      <c s="211" r="X431"/>
      <c s="211" r="Y431"/>
      <c s="211" r="Z431"/>
    </row>
    <row r="432">
      <c s="211" r="A432"/>
      <c s="211" r="B432"/>
      <c s="211" r="C432"/>
      <c s="211" r="D432"/>
      <c s="211" r="E432"/>
      <c s="211" r="F432"/>
      <c s="211" r="G432"/>
      <c s="211" r="H432"/>
      <c s="211" r="I432"/>
      <c s="211" r="J432"/>
      <c s="211" r="K432"/>
      <c s="211" r="L432"/>
      <c s="211" r="M432"/>
      <c s="211" r="N432"/>
      <c s="211" r="O432"/>
      <c s="211" r="P432"/>
      <c s="211" r="Q432"/>
      <c s="211" r="R432"/>
      <c s="211" r="S432"/>
      <c s="211" r="T432"/>
      <c s="211" r="U432"/>
      <c s="211" r="V432"/>
      <c s="211" r="W432"/>
      <c s="211" r="X432"/>
      <c s="211" r="Y432"/>
      <c s="211" r="Z432"/>
    </row>
    <row r="433">
      <c s="211" r="A433"/>
      <c s="211" r="B433"/>
      <c s="211" r="C433"/>
      <c s="211" r="D433"/>
      <c s="211" r="E433"/>
      <c s="211" r="F433"/>
      <c s="211" r="G433"/>
      <c s="211" r="H433"/>
      <c s="211" r="I433"/>
      <c s="211" r="J433"/>
      <c s="211" r="K433"/>
      <c s="211" r="L433"/>
      <c s="211" r="M433"/>
      <c s="211" r="N433"/>
      <c s="211" r="O433"/>
      <c s="211" r="P433"/>
      <c s="211" r="Q433"/>
      <c s="211" r="R433"/>
      <c s="211" r="S433"/>
      <c s="211" r="T433"/>
      <c s="211" r="U433"/>
      <c s="211" r="V433"/>
      <c s="211" r="W433"/>
      <c s="211" r="X433"/>
      <c s="211" r="Y433"/>
      <c s="211" r="Z433"/>
    </row>
    <row r="434">
      <c s="211" r="A434"/>
      <c s="211" r="B434"/>
      <c s="211" r="C434"/>
      <c s="211" r="D434"/>
      <c s="211" r="E434"/>
      <c s="211" r="F434"/>
      <c s="211" r="G434"/>
      <c s="211" r="H434"/>
      <c s="211" r="I434"/>
      <c s="211" r="J434"/>
      <c s="211" r="K434"/>
      <c s="211" r="L434"/>
      <c s="211" r="M434"/>
      <c s="211" r="N434"/>
      <c s="211" r="O434"/>
      <c s="211" r="P434"/>
      <c s="211" r="Q434"/>
      <c s="211" r="R434"/>
      <c s="211" r="S434"/>
      <c s="211" r="T434"/>
      <c s="211" r="U434"/>
      <c s="211" r="V434"/>
      <c s="211" r="W434"/>
      <c s="211" r="X434"/>
      <c s="211" r="Y434"/>
      <c s="211" r="Z434"/>
    </row>
    <row r="435">
      <c s="211" r="A435"/>
      <c s="211" r="B435"/>
      <c s="211" r="C435"/>
      <c s="211" r="D435"/>
      <c s="211" r="E435"/>
      <c s="211" r="F435"/>
      <c s="211" r="G435"/>
      <c s="211" r="H435"/>
      <c s="211" r="I435"/>
      <c s="211" r="J435"/>
      <c s="211" r="K435"/>
      <c s="211" r="L435"/>
      <c s="211" r="M435"/>
      <c s="211" r="N435"/>
      <c s="211" r="O435"/>
      <c s="211" r="P435"/>
      <c s="211" r="Q435"/>
      <c s="211" r="R435"/>
      <c s="211" r="S435"/>
      <c s="211" r="T435"/>
      <c s="211" r="U435"/>
      <c s="211" r="V435"/>
      <c s="211" r="W435"/>
      <c s="211" r="X435"/>
      <c s="211" r="Y435"/>
      <c s="211" r="Z435"/>
    </row>
    <row r="436">
      <c s="211" r="A436"/>
      <c s="211" r="B436"/>
      <c s="211" r="C436"/>
      <c s="211" r="D436"/>
      <c s="211" r="E436"/>
      <c s="211" r="F436"/>
      <c s="211" r="G436"/>
      <c s="211" r="H436"/>
      <c s="211" r="I436"/>
      <c s="211" r="J436"/>
      <c s="211" r="K436"/>
      <c s="211" r="L436"/>
      <c s="211" r="M436"/>
      <c s="211" r="N436"/>
      <c s="211" r="O436"/>
      <c s="211" r="P436"/>
      <c s="211" r="Q436"/>
      <c s="211" r="R436"/>
      <c s="211" r="S436"/>
      <c s="211" r="T436"/>
      <c s="211" r="U436"/>
      <c s="211" r="V436"/>
      <c s="211" r="W436"/>
      <c s="211" r="X436"/>
      <c s="211" r="Y436"/>
      <c s="211" r="Z436"/>
    </row>
    <row r="437">
      <c s="211" r="A437"/>
      <c s="211" r="B437"/>
      <c s="211" r="C437"/>
      <c s="211" r="D437"/>
      <c s="211" r="E437"/>
      <c s="211" r="F437"/>
      <c s="211" r="G437"/>
      <c s="211" r="H437"/>
      <c s="211" r="I437"/>
      <c s="211" r="J437"/>
      <c s="211" r="K437"/>
      <c s="211" r="L437"/>
      <c s="211" r="M437"/>
      <c s="211" r="N437"/>
      <c s="211" r="O437"/>
      <c s="211" r="P437"/>
      <c s="211" r="Q437"/>
      <c s="211" r="R437"/>
      <c s="211" r="S437"/>
      <c s="211" r="T437"/>
      <c s="211" r="U437"/>
      <c s="211" r="V437"/>
      <c s="211" r="W437"/>
      <c s="211" r="X437"/>
      <c s="211" r="Y437"/>
      <c s="211" r="Z437"/>
    </row>
    <row r="438">
      <c s="211" r="A438"/>
      <c s="211" r="B438"/>
      <c s="211" r="C438"/>
      <c s="211" r="D438"/>
      <c s="211" r="E438"/>
      <c s="211" r="F438"/>
      <c s="211" r="G438"/>
      <c s="211" r="H438"/>
      <c s="211" r="I438"/>
      <c s="211" r="J438"/>
      <c s="211" r="K438"/>
      <c s="211" r="L438"/>
      <c s="211" r="M438"/>
      <c s="211" r="N438"/>
      <c s="211" r="O438"/>
      <c s="211" r="P438"/>
      <c s="211" r="Q438"/>
      <c s="211" r="R438"/>
      <c s="211" r="S438"/>
      <c s="211" r="T438"/>
      <c s="211" r="U438"/>
      <c s="211" r="V438"/>
      <c s="211" r="W438"/>
      <c s="211" r="X438"/>
      <c s="211" r="Y438"/>
      <c s="211" r="Z438"/>
    </row>
    <row r="439">
      <c s="211" r="A439"/>
      <c s="211" r="B439"/>
      <c s="211" r="C439"/>
      <c s="211" r="D439"/>
      <c s="211" r="E439"/>
      <c s="211" r="F439"/>
      <c s="211" r="G439"/>
      <c s="211" r="H439"/>
      <c s="211" r="I439"/>
      <c s="211" r="J439"/>
      <c s="211" r="K439"/>
      <c s="211" r="L439"/>
      <c s="211" r="M439"/>
      <c s="211" r="N439"/>
      <c s="211" r="O439"/>
      <c s="211" r="P439"/>
      <c s="211" r="Q439"/>
      <c s="211" r="R439"/>
      <c s="211" r="S439"/>
      <c s="211" r="T439"/>
      <c s="211" r="U439"/>
      <c s="211" r="V439"/>
      <c s="211" r="W439"/>
      <c s="211" r="X439"/>
      <c s="211" r="Y439"/>
      <c s="211" r="Z439"/>
    </row>
    <row r="440">
      <c s="211" r="A440"/>
      <c s="211" r="B440"/>
      <c s="211" r="C440"/>
      <c s="211" r="D440"/>
      <c s="211" r="E440"/>
      <c s="211" r="F440"/>
      <c s="211" r="G440"/>
      <c s="211" r="H440"/>
      <c s="211" r="I440"/>
      <c s="211" r="J440"/>
      <c s="211" r="K440"/>
      <c s="211" r="L440"/>
      <c s="211" r="M440"/>
      <c s="211" r="N440"/>
      <c s="211" r="O440"/>
      <c s="211" r="P440"/>
      <c s="211" r="Q440"/>
      <c s="211" r="R440"/>
      <c s="211" r="S440"/>
      <c s="211" r="T440"/>
      <c s="211" r="U440"/>
      <c s="211" r="V440"/>
      <c s="211" r="W440"/>
      <c s="211" r="X440"/>
      <c s="211" r="Y440"/>
      <c s="211" r="Z440"/>
    </row>
    <row r="441">
      <c s="211" r="A441"/>
      <c s="211" r="B441"/>
      <c s="211" r="C441"/>
      <c s="211" r="D441"/>
      <c s="211" r="E441"/>
      <c s="211" r="F441"/>
      <c s="211" r="G441"/>
      <c s="211" r="H441"/>
      <c s="211" r="I441"/>
      <c s="211" r="J441"/>
      <c s="211" r="K441"/>
      <c s="211" r="L441"/>
      <c s="211" r="M441"/>
      <c s="211" r="N441"/>
      <c s="211" r="O441"/>
      <c s="211" r="P441"/>
      <c s="211" r="Q441"/>
      <c s="211" r="R441"/>
      <c s="211" r="S441"/>
      <c s="211" r="T441"/>
      <c s="211" r="U441"/>
      <c s="211" r="V441"/>
      <c s="211" r="W441"/>
      <c s="211" r="X441"/>
      <c s="211" r="Y441"/>
      <c s="211" r="Z441"/>
    </row>
    <row r="442">
      <c s="211" r="A442"/>
      <c s="211" r="B442"/>
      <c s="211" r="C442"/>
      <c s="211" r="D442"/>
      <c s="211" r="E442"/>
      <c s="211" r="F442"/>
      <c s="211" r="G442"/>
      <c s="211" r="H442"/>
      <c s="211" r="I442"/>
      <c s="211" r="J442"/>
      <c s="211" r="K442"/>
      <c s="211" r="L442"/>
      <c s="211" r="M442"/>
      <c s="211" r="N442"/>
      <c s="211" r="O442"/>
      <c s="211" r="P442"/>
      <c s="211" r="Q442"/>
      <c s="211" r="R442"/>
      <c s="211" r="S442"/>
      <c s="211" r="T442"/>
      <c s="211" r="U442"/>
      <c s="211" r="V442"/>
      <c s="211" r="W442"/>
      <c s="211" r="X442"/>
      <c s="211" r="Y442"/>
      <c s="211" r="Z442"/>
    </row>
    <row r="443">
      <c s="211" r="A443"/>
      <c s="211" r="B443"/>
      <c s="211" r="C443"/>
      <c s="211" r="D443"/>
      <c s="211" r="E443"/>
      <c s="211" r="F443"/>
      <c s="211" r="G443"/>
      <c s="211" r="H443"/>
      <c s="211" r="I443"/>
      <c s="211" r="J443"/>
      <c s="211" r="K443"/>
      <c s="211" r="L443"/>
      <c s="211" r="M443"/>
      <c s="211" r="N443"/>
      <c s="211" r="O443"/>
      <c s="211" r="P443"/>
      <c s="211" r="Q443"/>
      <c s="211" r="R443"/>
      <c s="211" r="S443"/>
      <c s="211" r="T443"/>
      <c s="211" r="U443"/>
      <c s="211" r="V443"/>
      <c s="211" r="W443"/>
      <c s="211" r="X443"/>
      <c s="211" r="Y443"/>
      <c s="211" r="Z443"/>
    </row>
    <row r="444">
      <c s="211" r="A444"/>
      <c s="211" r="B444"/>
      <c s="211" r="C444"/>
      <c s="211" r="D444"/>
      <c s="211" r="E444"/>
      <c s="211" r="F444"/>
      <c s="211" r="G444"/>
      <c s="211" r="H444"/>
      <c s="211" r="I444"/>
      <c s="211" r="J444"/>
      <c s="211" r="K444"/>
      <c s="211" r="L444"/>
      <c s="211" r="M444"/>
      <c s="211" r="N444"/>
      <c s="211" r="O444"/>
      <c s="211" r="P444"/>
      <c s="211" r="Q444"/>
      <c s="211" r="R444"/>
      <c s="211" r="S444"/>
      <c s="211" r="T444"/>
      <c s="211" r="U444"/>
      <c s="211" r="V444"/>
      <c s="211" r="W444"/>
      <c s="211" r="X444"/>
      <c s="211" r="Y444"/>
      <c s="211" r="Z444"/>
    </row>
    <row r="445">
      <c s="211" r="A445"/>
      <c s="211" r="B445"/>
      <c s="211" r="C445"/>
      <c s="211" r="D445"/>
      <c s="211" r="E445"/>
      <c s="211" r="F445"/>
      <c s="211" r="G445"/>
      <c s="211" r="H445"/>
      <c s="211" r="I445"/>
      <c s="211" r="J445"/>
      <c s="211" r="K445"/>
      <c s="211" r="L445"/>
      <c s="211" r="M445"/>
      <c s="211" r="N445"/>
      <c s="211" r="O445"/>
      <c s="211" r="P445"/>
      <c s="211" r="Q445"/>
      <c s="211" r="R445"/>
      <c s="211" r="S445"/>
      <c s="211" r="T445"/>
      <c s="211" r="U445"/>
      <c s="211" r="V445"/>
      <c s="211" r="W445"/>
      <c s="211" r="X445"/>
      <c s="211" r="Y445"/>
      <c s="211" r="Z445"/>
    </row>
    <row r="446">
      <c s="211" r="A446"/>
      <c s="211" r="B446"/>
      <c s="211" r="C446"/>
      <c s="211" r="D446"/>
      <c s="211" r="E446"/>
      <c s="211" r="F446"/>
      <c s="211" r="G446"/>
      <c s="211" r="H446"/>
      <c s="211" r="I446"/>
      <c s="211" r="J446"/>
      <c s="211" r="K446"/>
      <c s="211" r="L446"/>
      <c s="211" r="M446"/>
      <c s="211" r="N446"/>
      <c s="211" r="O446"/>
      <c s="211" r="P446"/>
      <c s="211" r="Q446"/>
      <c s="211" r="R446"/>
      <c s="211" r="S446"/>
      <c s="211" r="T446"/>
      <c s="211" r="U446"/>
      <c s="211" r="V446"/>
      <c s="211" r="W446"/>
      <c s="211" r="X446"/>
      <c s="211" r="Y446"/>
      <c s="211" r="Z446"/>
    </row>
    <row r="447">
      <c s="211" r="A447"/>
      <c s="211" r="B447"/>
      <c s="211" r="C447"/>
      <c s="211" r="D447"/>
      <c s="211" r="E447"/>
      <c s="211" r="F447"/>
      <c s="211" r="G447"/>
      <c s="211" r="H447"/>
      <c s="211" r="I447"/>
      <c s="211" r="J447"/>
      <c s="211" r="K447"/>
      <c s="211" r="L447"/>
      <c s="211" r="M447"/>
      <c s="211" r="N447"/>
      <c s="211" r="O447"/>
      <c s="211" r="P447"/>
      <c s="211" r="Q447"/>
      <c s="211" r="R447"/>
      <c s="211" r="S447"/>
      <c s="211" r="T447"/>
      <c s="211" r="U447"/>
      <c s="211" r="V447"/>
      <c s="211" r="W447"/>
      <c s="211" r="X447"/>
      <c s="211" r="Y447"/>
      <c s="211" r="Z447"/>
    </row>
    <row r="448">
      <c s="211" r="A448"/>
      <c s="211" r="B448"/>
      <c s="211" r="C448"/>
      <c s="211" r="D448"/>
      <c s="211" r="E448"/>
      <c s="211" r="F448"/>
      <c s="211" r="G448"/>
      <c s="211" r="H448"/>
      <c s="211" r="I448"/>
      <c s="211" r="J448"/>
      <c s="211" r="K448"/>
      <c s="211" r="L448"/>
      <c s="211" r="M448"/>
      <c s="211" r="N448"/>
      <c s="211" r="O448"/>
      <c s="211" r="P448"/>
      <c s="211" r="Q448"/>
      <c s="211" r="R448"/>
      <c s="211" r="S448"/>
      <c s="211" r="T448"/>
      <c s="211" r="U448"/>
      <c s="211" r="V448"/>
      <c s="211" r="W448"/>
      <c s="211" r="X448"/>
      <c s="211" r="Y448"/>
      <c s="211" r="Z448"/>
    </row>
    <row r="449">
      <c s="211" r="A449"/>
      <c s="211" r="B449"/>
      <c s="211" r="C449"/>
      <c s="211" r="D449"/>
      <c s="211" r="E449"/>
      <c s="211" r="F449"/>
      <c s="211" r="G449"/>
      <c s="211" r="H449"/>
      <c s="211" r="I449"/>
      <c s="211" r="J449"/>
      <c s="211" r="K449"/>
      <c s="211" r="L449"/>
      <c s="211" r="M449"/>
      <c s="211" r="N449"/>
      <c s="211" r="O449"/>
      <c s="211" r="P449"/>
      <c s="211" r="Q449"/>
      <c s="211" r="R449"/>
      <c s="211" r="S449"/>
      <c s="211" r="T449"/>
      <c s="211" r="U449"/>
      <c s="211" r="V449"/>
      <c s="211" r="W449"/>
      <c s="211" r="X449"/>
      <c s="211" r="Y449"/>
      <c s="211" r="Z449"/>
    </row>
    <row r="450">
      <c s="211" r="A450"/>
      <c s="211" r="B450"/>
      <c s="211" r="C450"/>
      <c s="211" r="D450"/>
      <c s="211" r="E450"/>
      <c s="211" r="F450"/>
      <c s="211" r="G450"/>
      <c s="211" r="H450"/>
      <c s="211" r="I450"/>
      <c s="211" r="J450"/>
      <c s="211" r="K450"/>
      <c s="211" r="L450"/>
      <c s="211" r="M450"/>
      <c s="211" r="N450"/>
      <c s="211" r="O450"/>
      <c s="211" r="P450"/>
      <c s="211" r="Q450"/>
      <c s="211" r="R450"/>
      <c s="211" r="S450"/>
      <c s="211" r="T450"/>
      <c s="211" r="U450"/>
      <c s="211" r="V450"/>
      <c s="211" r="W450"/>
      <c s="211" r="X450"/>
      <c s="211" r="Y450"/>
      <c s="211" r="Z450"/>
    </row>
    <row r="451">
      <c s="211" r="A451"/>
      <c s="211" r="B451"/>
      <c s="211" r="C451"/>
      <c s="211" r="D451"/>
      <c s="211" r="E451"/>
      <c s="211" r="F451"/>
      <c s="211" r="G451"/>
      <c s="211" r="H451"/>
      <c s="211" r="I451"/>
      <c s="211" r="J451"/>
      <c s="211" r="K451"/>
      <c s="211" r="L451"/>
      <c s="211" r="M451"/>
      <c s="211" r="N451"/>
      <c s="211" r="O451"/>
      <c s="211" r="P451"/>
      <c s="211" r="Q451"/>
      <c s="211" r="R451"/>
      <c s="211" r="S451"/>
      <c s="211" r="T451"/>
      <c s="211" r="U451"/>
      <c s="211" r="V451"/>
      <c s="211" r="W451"/>
      <c s="211" r="X451"/>
      <c s="211" r="Y451"/>
      <c s="211" r="Z451"/>
    </row>
    <row r="452">
      <c s="211" r="A452"/>
      <c s="211" r="B452"/>
      <c s="211" r="C452"/>
      <c s="211" r="D452"/>
      <c s="211" r="E452"/>
      <c s="211" r="F452"/>
      <c s="211" r="G452"/>
      <c s="211" r="H452"/>
      <c s="211" r="I452"/>
      <c s="211" r="J452"/>
      <c s="211" r="K452"/>
      <c s="211" r="L452"/>
      <c s="211" r="M452"/>
      <c s="211" r="N452"/>
      <c s="211" r="O452"/>
      <c s="211" r="P452"/>
      <c s="211" r="Q452"/>
      <c s="211" r="R452"/>
      <c s="211" r="S452"/>
      <c s="211" r="T452"/>
      <c s="211" r="U452"/>
      <c s="211" r="V452"/>
      <c s="211" r="W452"/>
      <c s="211" r="X452"/>
      <c s="211" r="Y452"/>
      <c s="211" r="Z452"/>
    </row>
    <row r="453">
      <c s="211" r="A453"/>
      <c s="211" r="B453"/>
      <c s="211" r="C453"/>
      <c s="211" r="D453"/>
      <c s="211" r="E453"/>
      <c s="211" r="F453"/>
      <c s="211" r="G453"/>
      <c s="211" r="H453"/>
      <c s="211" r="I453"/>
      <c s="211" r="J453"/>
      <c s="211" r="K453"/>
      <c s="211" r="L453"/>
      <c s="211" r="M453"/>
      <c s="211" r="N453"/>
      <c s="211" r="O453"/>
      <c s="211" r="P453"/>
      <c s="211" r="Q453"/>
      <c s="211" r="R453"/>
      <c s="211" r="S453"/>
      <c s="211" r="T453"/>
      <c s="211" r="U453"/>
      <c s="211" r="V453"/>
      <c s="211" r="W453"/>
      <c s="211" r="X453"/>
      <c s="211" r="Y453"/>
      <c s="211" r="Z453"/>
    </row>
    <row r="454">
      <c s="211" r="A454"/>
      <c s="211" r="B454"/>
      <c s="211" r="C454"/>
      <c s="211" r="D454"/>
      <c s="211" r="E454"/>
      <c s="211" r="F454"/>
      <c s="211" r="G454"/>
      <c s="211" r="H454"/>
      <c s="211" r="I454"/>
      <c s="211" r="J454"/>
      <c s="211" r="K454"/>
      <c s="211" r="L454"/>
      <c s="211" r="M454"/>
      <c s="211" r="N454"/>
      <c s="211" r="O454"/>
      <c s="211" r="P454"/>
      <c s="211" r="Q454"/>
      <c s="211" r="R454"/>
      <c s="211" r="S454"/>
      <c s="211" r="T454"/>
      <c s="211" r="U454"/>
      <c s="211" r="V454"/>
      <c s="211" r="W454"/>
      <c s="211" r="X454"/>
      <c s="211" r="Y454"/>
      <c s="211" r="Z454"/>
    </row>
    <row r="455">
      <c s="211" r="A455"/>
      <c s="211" r="B455"/>
      <c s="211" r="C455"/>
      <c s="211" r="D455"/>
      <c s="211" r="E455"/>
      <c s="211" r="F455"/>
      <c s="211" r="G455"/>
      <c s="211" r="H455"/>
      <c s="211" r="I455"/>
      <c s="211" r="J455"/>
      <c s="211" r="K455"/>
      <c s="211" r="L455"/>
      <c s="211" r="M455"/>
      <c s="211" r="N455"/>
      <c s="211" r="O455"/>
      <c s="211" r="P455"/>
      <c s="211" r="Q455"/>
      <c s="211" r="R455"/>
      <c s="211" r="S455"/>
      <c s="211" r="T455"/>
      <c s="211" r="U455"/>
      <c s="211" r="V455"/>
      <c s="211" r="W455"/>
      <c s="211" r="X455"/>
      <c s="211" r="Y455"/>
      <c s="211" r="Z455"/>
    </row>
    <row r="456">
      <c s="211" r="A456"/>
      <c s="211" r="B456"/>
      <c s="211" r="C456"/>
      <c s="211" r="D456"/>
      <c s="211" r="E456"/>
      <c s="211" r="F456"/>
      <c s="211" r="G456"/>
      <c s="211" r="H456"/>
      <c s="211" r="I456"/>
      <c s="211" r="J456"/>
      <c s="211" r="K456"/>
      <c s="211" r="L456"/>
      <c s="211" r="M456"/>
      <c s="211" r="N456"/>
      <c s="211" r="O456"/>
      <c s="211" r="P456"/>
      <c s="211" r="Q456"/>
      <c s="211" r="R456"/>
      <c s="211" r="S456"/>
      <c s="211" r="T456"/>
      <c s="211" r="U456"/>
      <c s="211" r="V456"/>
      <c s="211" r="W456"/>
      <c s="211" r="X456"/>
      <c s="211" r="Y456"/>
      <c s="211" r="Z456"/>
    </row>
    <row r="457">
      <c s="211" r="A457"/>
      <c s="211" r="B457"/>
      <c s="211" r="C457"/>
      <c s="211" r="D457"/>
      <c s="211" r="E457"/>
      <c s="211" r="F457"/>
      <c s="211" r="G457"/>
      <c s="211" r="H457"/>
      <c s="211" r="I457"/>
      <c s="211" r="J457"/>
      <c s="211" r="K457"/>
      <c s="211" r="L457"/>
      <c s="211" r="M457"/>
      <c s="211" r="N457"/>
      <c s="211" r="O457"/>
      <c s="211" r="P457"/>
      <c s="211" r="Q457"/>
      <c s="211" r="R457"/>
      <c s="211" r="S457"/>
      <c s="211" r="T457"/>
      <c s="211" r="U457"/>
      <c s="211" r="V457"/>
      <c s="211" r="W457"/>
      <c s="211" r="X457"/>
      <c s="211" r="Y457"/>
      <c s="211" r="Z457"/>
    </row>
    <row r="458">
      <c s="211" r="A458"/>
      <c s="211" r="B458"/>
      <c s="211" r="C458"/>
      <c s="211" r="D458"/>
      <c s="211" r="E458"/>
      <c s="211" r="F458"/>
      <c s="211" r="G458"/>
      <c s="211" r="H458"/>
      <c s="211" r="I458"/>
      <c s="211" r="J458"/>
      <c s="211" r="K458"/>
      <c s="211" r="L458"/>
      <c s="211" r="M458"/>
      <c s="211" r="N458"/>
      <c s="211" r="O458"/>
      <c s="211" r="P458"/>
      <c s="211" r="Q458"/>
      <c s="211" r="R458"/>
      <c s="211" r="S458"/>
      <c s="211" r="T458"/>
      <c s="211" r="U458"/>
      <c s="211" r="V458"/>
      <c s="211" r="W458"/>
      <c s="211" r="X458"/>
      <c s="211" r="Y458"/>
      <c s="211" r="Z458"/>
    </row>
    <row r="459">
      <c s="211" r="A459"/>
      <c s="211" r="B459"/>
      <c s="211" r="C459"/>
      <c s="211" r="D459"/>
      <c s="211" r="E459"/>
      <c s="211" r="F459"/>
      <c s="211" r="G459"/>
      <c s="211" r="H459"/>
      <c s="211" r="I459"/>
      <c s="211" r="J459"/>
      <c s="211" r="K459"/>
      <c s="211" r="L459"/>
      <c s="211" r="M459"/>
      <c s="211" r="N459"/>
      <c s="211" r="O459"/>
      <c s="211" r="P459"/>
      <c s="211" r="Q459"/>
      <c s="211" r="R459"/>
      <c s="211" r="S459"/>
      <c s="211" r="T459"/>
      <c s="211" r="U459"/>
      <c s="211" r="V459"/>
      <c s="211" r="W459"/>
      <c s="211" r="X459"/>
      <c s="211" r="Y459"/>
      <c s="211" r="Z459"/>
    </row>
    <row r="460">
      <c s="211" r="A460"/>
      <c s="211" r="B460"/>
      <c s="211" r="C460"/>
      <c s="211" r="D460"/>
      <c s="211" r="E460"/>
      <c s="211" r="F460"/>
      <c s="211" r="G460"/>
      <c s="211" r="H460"/>
      <c s="211" r="I460"/>
      <c s="211" r="J460"/>
      <c s="211" r="K460"/>
      <c s="211" r="L460"/>
      <c s="211" r="M460"/>
      <c s="211" r="N460"/>
      <c s="211" r="O460"/>
      <c s="211" r="P460"/>
      <c s="211" r="Q460"/>
      <c s="211" r="R460"/>
      <c s="211" r="S460"/>
      <c s="211" r="T460"/>
      <c s="211" r="U460"/>
      <c s="211" r="V460"/>
      <c s="211" r="W460"/>
      <c s="211" r="X460"/>
      <c s="211" r="Y460"/>
      <c s="211" r="Z460"/>
    </row>
    <row r="461">
      <c s="211" r="A461"/>
      <c s="211" r="B461"/>
      <c s="211" r="C461"/>
      <c s="211" r="D461"/>
      <c s="211" r="E461"/>
      <c s="211" r="F461"/>
      <c s="211" r="G461"/>
      <c s="211" r="H461"/>
      <c s="211" r="I461"/>
      <c s="211" r="J461"/>
      <c s="211" r="K461"/>
      <c s="211" r="L461"/>
      <c s="211" r="M461"/>
      <c s="211" r="N461"/>
      <c s="211" r="O461"/>
      <c s="211" r="P461"/>
      <c s="211" r="Q461"/>
      <c s="211" r="R461"/>
      <c s="211" r="S461"/>
      <c s="211" r="T461"/>
      <c s="211" r="U461"/>
      <c s="211" r="V461"/>
      <c s="211" r="W461"/>
      <c s="211" r="X461"/>
      <c s="211" r="Y461"/>
      <c s="211" r="Z461"/>
    </row>
    <row r="462">
      <c s="211" r="A462"/>
      <c s="211" r="B462"/>
      <c s="211" r="C462"/>
      <c s="211" r="D462"/>
      <c s="211" r="E462"/>
      <c s="211" r="F462"/>
      <c s="211" r="G462"/>
      <c s="211" r="H462"/>
      <c s="211" r="I462"/>
      <c s="211" r="J462"/>
      <c s="211" r="K462"/>
      <c s="211" r="L462"/>
      <c s="211" r="M462"/>
      <c s="211" r="N462"/>
      <c s="211" r="O462"/>
      <c s="211" r="P462"/>
      <c s="211" r="Q462"/>
      <c s="211" r="R462"/>
      <c s="211" r="S462"/>
      <c s="211" r="T462"/>
      <c s="211" r="U462"/>
      <c s="211" r="V462"/>
      <c s="211" r="W462"/>
      <c s="211" r="X462"/>
      <c s="211" r="Y462"/>
      <c s="211" r="Z462"/>
    </row>
    <row r="463">
      <c s="211" r="A463"/>
      <c s="211" r="B463"/>
      <c s="211" r="C463"/>
      <c s="211" r="D463"/>
      <c s="211" r="E463"/>
      <c s="211" r="F463"/>
      <c s="211" r="G463"/>
      <c s="211" r="H463"/>
      <c s="211" r="I463"/>
      <c s="211" r="J463"/>
      <c s="211" r="K463"/>
      <c s="211" r="L463"/>
      <c s="211" r="M463"/>
      <c s="211" r="N463"/>
      <c s="211" r="O463"/>
      <c s="211" r="P463"/>
      <c s="211" r="Q463"/>
      <c s="211" r="R463"/>
      <c s="211" r="S463"/>
      <c s="211" r="T463"/>
      <c s="211" r="U463"/>
      <c s="211" r="V463"/>
      <c s="211" r="W463"/>
      <c s="211" r="X463"/>
      <c s="211" r="Y463"/>
      <c s="211" r="Z463"/>
    </row>
    <row r="464">
      <c s="211" r="A464"/>
      <c s="211" r="B464"/>
      <c s="211" r="C464"/>
      <c s="211" r="D464"/>
      <c s="211" r="E464"/>
      <c s="211" r="F464"/>
      <c s="211" r="G464"/>
      <c s="211" r="H464"/>
      <c s="211" r="I464"/>
      <c s="211" r="J464"/>
      <c s="211" r="K464"/>
      <c s="211" r="L464"/>
      <c s="211" r="M464"/>
      <c s="211" r="N464"/>
      <c s="211" r="O464"/>
      <c s="211" r="P464"/>
      <c s="211" r="Q464"/>
      <c s="211" r="R464"/>
      <c s="211" r="S464"/>
      <c s="211" r="T464"/>
      <c s="211" r="U464"/>
      <c s="211" r="V464"/>
      <c s="211" r="W464"/>
      <c s="211" r="X464"/>
      <c s="211" r="Y464"/>
      <c s="211" r="Z464"/>
    </row>
    <row r="465">
      <c s="211" r="A465"/>
      <c s="211" r="B465"/>
      <c s="211" r="C465"/>
      <c s="211" r="D465"/>
      <c s="211" r="E465"/>
      <c s="211" r="F465"/>
      <c s="211" r="G465"/>
      <c s="211" r="H465"/>
      <c s="211" r="I465"/>
      <c s="211" r="J465"/>
      <c s="211" r="K465"/>
      <c s="211" r="L465"/>
      <c s="211" r="M465"/>
      <c s="211" r="N465"/>
      <c s="211" r="O465"/>
      <c s="211" r="P465"/>
      <c s="211" r="Q465"/>
      <c s="211" r="R465"/>
      <c s="211" r="S465"/>
      <c s="211" r="T465"/>
      <c s="211" r="U465"/>
      <c s="211" r="V465"/>
      <c s="211" r="W465"/>
      <c s="211" r="X465"/>
      <c s="211" r="Y465"/>
      <c s="211" r="Z465"/>
    </row>
    <row r="466">
      <c s="211" r="A466"/>
      <c s="211" r="B466"/>
      <c s="211" r="C466"/>
      <c s="211" r="D466"/>
      <c s="211" r="E466"/>
      <c s="211" r="F466"/>
      <c s="211" r="G466"/>
      <c s="211" r="H466"/>
      <c s="211" r="I466"/>
      <c s="211" r="J466"/>
      <c s="211" r="K466"/>
      <c s="211" r="L466"/>
      <c s="211" r="M466"/>
      <c s="211" r="N466"/>
      <c s="211" r="O466"/>
      <c s="211" r="P466"/>
      <c s="211" r="Q466"/>
      <c s="211" r="R466"/>
      <c s="211" r="S466"/>
      <c s="211" r="T466"/>
      <c s="211" r="U466"/>
      <c s="211" r="V466"/>
      <c s="211" r="W466"/>
      <c s="211" r="X466"/>
      <c s="211" r="Y466"/>
      <c s="211" r="Z466"/>
    </row>
    <row r="467">
      <c s="211" r="A467"/>
      <c s="211" r="B467"/>
      <c s="211" r="C467"/>
      <c s="211" r="D467"/>
      <c s="211" r="E467"/>
      <c s="211" r="F467"/>
      <c s="211" r="G467"/>
      <c s="211" r="H467"/>
      <c s="211" r="I467"/>
      <c s="211" r="J467"/>
      <c s="211" r="K467"/>
      <c s="211" r="L467"/>
      <c s="211" r="M467"/>
      <c s="211" r="N467"/>
      <c s="211" r="O467"/>
      <c s="211" r="P467"/>
      <c s="211" r="Q467"/>
      <c s="211" r="R467"/>
      <c s="211" r="S467"/>
      <c s="211" r="T467"/>
      <c s="211" r="U467"/>
      <c s="211" r="V467"/>
      <c s="211" r="W467"/>
      <c s="211" r="X467"/>
      <c s="211" r="Y467"/>
      <c s="211" r="Z467"/>
    </row>
    <row r="468">
      <c s="211" r="A468"/>
      <c s="211" r="B468"/>
      <c s="211" r="C468"/>
      <c s="211" r="D468"/>
      <c s="211" r="E468"/>
      <c s="211" r="F468"/>
      <c s="211" r="G468"/>
      <c s="211" r="H468"/>
      <c s="211" r="I468"/>
      <c s="211" r="J468"/>
      <c s="211" r="K468"/>
      <c s="211" r="L468"/>
      <c s="211" r="M468"/>
      <c s="211" r="N468"/>
      <c s="211" r="O468"/>
      <c s="211" r="P468"/>
      <c s="211" r="Q468"/>
      <c s="211" r="R468"/>
      <c s="211" r="S468"/>
      <c s="211" r="T468"/>
      <c s="211" r="U468"/>
      <c s="211" r="V468"/>
      <c s="211" r="W468"/>
      <c s="211" r="X468"/>
      <c s="211" r="Y468"/>
      <c s="211" r="Z468"/>
    </row>
    <row r="469">
      <c s="211" r="A469"/>
      <c s="211" r="B469"/>
      <c s="211" r="C469"/>
      <c s="211" r="D469"/>
      <c s="211" r="E469"/>
      <c s="211" r="F469"/>
      <c s="211" r="G469"/>
      <c s="211" r="H469"/>
      <c s="211" r="I469"/>
      <c s="211" r="J469"/>
      <c s="211" r="K469"/>
      <c s="211" r="L469"/>
      <c s="211" r="M469"/>
      <c s="211" r="N469"/>
      <c s="211" r="O469"/>
      <c s="211" r="P469"/>
      <c s="211" r="Q469"/>
      <c s="211" r="R469"/>
      <c s="211" r="S469"/>
      <c s="211" r="T469"/>
      <c s="211" r="U469"/>
      <c s="211" r="V469"/>
      <c s="211" r="W469"/>
      <c s="211" r="X469"/>
      <c s="211" r="Y469"/>
      <c s="211" r="Z469"/>
    </row>
    <row r="470">
      <c s="211" r="A470"/>
      <c s="211" r="B470"/>
      <c s="211" r="C470"/>
      <c s="211" r="D470"/>
      <c s="211" r="E470"/>
      <c s="211" r="F470"/>
      <c s="211" r="G470"/>
      <c s="211" r="H470"/>
      <c s="211" r="I470"/>
      <c s="211" r="J470"/>
      <c s="211" r="K470"/>
      <c s="211" r="L470"/>
      <c s="211" r="M470"/>
      <c s="211" r="N470"/>
      <c s="211" r="O470"/>
      <c s="211" r="P470"/>
      <c s="211" r="Q470"/>
      <c s="211" r="R470"/>
      <c s="211" r="S470"/>
      <c s="211" r="T470"/>
      <c s="211" r="U470"/>
      <c s="211" r="V470"/>
      <c s="211" r="W470"/>
      <c s="211" r="X470"/>
      <c s="211" r="Y470"/>
      <c s="211" r="Z470"/>
    </row>
    <row r="471">
      <c s="211" r="A471"/>
      <c s="211" r="B471"/>
      <c s="211" r="C471"/>
      <c s="211" r="D471"/>
      <c s="211" r="E471"/>
      <c s="211" r="F471"/>
      <c s="211" r="G471"/>
      <c s="211" r="H471"/>
      <c s="211" r="I471"/>
      <c s="211" r="J471"/>
      <c s="211" r="K471"/>
      <c s="211" r="L471"/>
      <c s="211" r="M471"/>
      <c s="211" r="N471"/>
      <c s="211" r="O471"/>
      <c s="211" r="P471"/>
      <c s="211" r="Q471"/>
      <c s="211" r="R471"/>
      <c s="211" r="S471"/>
      <c s="211" r="T471"/>
      <c s="211" r="U471"/>
      <c s="211" r="V471"/>
      <c s="211" r="W471"/>
      <c s="211" r="X471"/>
      <c s="211" r="Y471"/>
      <c s="211" r="Z471"/>
    </row>
    <row r="472">
      <c s="211" r="A472"/>
      <c s="211" r="B472"/>
      <c s="211" r="C472"/>
      <c s="211" r="D472"/>
      <c s="211" r="E472"/>
      <c s="211" r="F472"/>
      <c s="211" r="G472"/>
      <c s="211" r="H472"/>
      <c s="211" r="I472"/>
      <c s="211" r="J472"/>
      <c s="211" r="K472"/>
      <c s="211" r="L472"/>
      <c s="211" r="M472"/>
      <c s="211" r="N472"/>
      <c s="211" r="O472"/>
      <c s="211" r="P472"/>
      <c s="211" r="Q472"/>
      <c s="211" r="R472"/>
      <c s="211" r="S472"/>
      <c s="211" r="T472"/>
      <c s="211" r="U472"/>
      <c s="211" r="V472"/>
      <c s="211" r="W472"/>
      <c s="211" r="X472"/>
      <c s="211" r="Y472"/>
      <c s="211" r="Z472"/>
    </row>
    <row r="473">
      <c s="211" r="A473"/>
      <c s="211" r="B473"/>
      <c s="211" r="C473"/>
      <c s="211" r="D473"/>
      <c s="211" r="E473"/>
      <c s="211" r="F473"/>
      <c s="211" r="G473"/>
      <c s="211" r="H473"/>
      <c s="211" r="I473"/>
      <c s="211" r="J473"/>
      <c s="211" r="K473"/>
      <c s="211" r="L473"/>
      <c s="211" r="M473"/>
      <c s="211" r="N473"/>
      <c s="211" r="O473"/>
      <c s="211" r="P473"/>
      <c s="211" r="Q473"/>
      <c s="211" r="R473"/>
      <c s="211" r="S473"/>
      <c s="211" r="T473"/>
      <c s="211" r="U473"/>
      <c s="211" r="V473"/>
      <c s="211" r="W473"/>
      <c s="211" r="X473"/>
      <c s="211" r="Y473"/>
      <c s="211" r="Z473"/>
    </row>
    <row r="474">
      <c s="211" r="A474"/>
      <c s="211" r="B474"/>
      <c s="211" r="C474"/>
      <c s="211" r="D474"/>
      <c s="211" r="E474"/>
      <c s="211" r="F474"/>
      <c s="211" r="G474"/>
      <c s="211" r="H474"/>
      <c s="211" r="I474"/>
      <c s="211" r="J474"/>
      <c s="211" r="K474"/>
      <c s="211" r="L474"/>
      <c s="211" r="M474"/>
      <c s="211" r="N474"/>
      <c s="211" r="O474"/>
      <c s="211" r="P474"/>
      <c s="211" r="Q474"/>
      <c s="211" r="R474"/>
      <c s="211" r="S474"/>
      <c s="211" r="T474"/>
      <c s="211" r="U474"/>
      <c s="211" r="V474"/>
      <c s="211" r="W474"/>
      <c s="211" r="X474"/>
      <c s="211" r="Y474"/>
      <c s="211" r="Z474"/>
    </row>
    <row r="475">
      <c s="211" r="A475"/>
      <c s="211" r="B475"/>
      <c s="211" r="C475"/>
      <c s="211" r="D475"/>
      <c s="211" r="E475"/>
      <c s="211" r="F475"/>
      <c s="211" r="G475"/>
      <c s="211" r="H475"/>
      <c s="211" r="I475"/>
      <c s="211" r="J475"/>
      <c s="211" r="K475"/>
      <c s="211" r="L475"/>
      <c s="211" r="M475"/>
      <c s="211" r="N475"/>
      <c s="211" r="O475"/>
      <c s="211" r="P475"/>
      <c s="211" r="Q475"/>
      <c s="211" r="R475"/>
      <c s="211" r="S475"/>
      <c s="211" r="T475"/>
      <c s="211" r="U475"/>
      <c s="211" r="V475"/>
      <c s="211" r="W475"/>
      <c s="211" r="X475"/>
      <c s="211" r="Y475"/>
      <c s="211" r="Z475"/>
    </row>
    <row r="476">
      <c s="211" r="A476"/>
      <c s="211" r="B476"/>
      <c s="211" r="C476"/>
      <c s="211" r="D476"/>
      <c s="211" r="E476"/>
      <c s="211" r="F476"/>
      <c s="211" r="G476"/>
      <c s="211" r="H476"/>
      <c s="211" r="I476"/>
      <c s="211" r="J476"/>
      <c s="211" r="K476"/>
      <c s="211" r="L476"/>
      <c s="211" r="M476"/>
      <c s="211" r="N476"/>
      <c s="211" r="O476"/>
      <c s="211" r="P476"/>
      <c s="211" r="Q476"/>
      <c s="211" r="R476"/>
      <c s="211" r="S476"/>
      <c s="211" r="T476"/>
      <c s="211" r="U476"/>
      <c s="211" r="V476"/>
      <c s="211" r="W476"/>
      <c s="211" r="X476"/>
      <c s="211" r="Y476"/>
      <c s="211" r="Z476"/>
    </row>
    <row r="477">
      <c s="211" r="A477"/>
      <c s="211" r="B477"/>
      <c s="211" r="C477"/>
      <c s="211" r="D477"/>
      <c s="211" r="E477"/>
      <c s="211" r="F477"/>
      <c s="211" r="G477"/>
      <c s="211" r="H477"/>
      <c s="211" r="I477"/>
      <c s="211" r="J477"/>
      <c s="211" r="K477"/>
      <c s="211" r="L477"/>
      <c s="211" r="M477"/>
      <c s="211" r="N477"/>
      <c s="211" r="O477"/>
      <c s="211" r="P477"/>
      <c s="211" r="Q477"/>
      <c s="211" r="R477"/>
      <c s="211" r="S477"/>
      <c s="211" r="T477"/>
      <c s="211" r="U477"/>
      <c s="211" r="V477"/>
      <c s="211" r="W477"/>
      <c s="211" r="X477"/>
      <c s="211" r="Y477"/>
      <c s="211" r="Z477"/>
    </row>
    <row r="478">
      <c s="211" r="A478"/>
      <c s="211" r="B478"/>
      <c s="211" r="C478"/>
      <c s="211" r="D478"/>
      <c s="211" r="E478"/>
      <c s="211" r="F478"/>
      <c s="211" r="G478"/>
      <c s="211" r="H478"/>
      <c s="211" r="I478"/>
      <c s="211" r="J478"/>
      <c s="211" r="K478"/>
      <c s="211" r="L478"/>
      <c s="211" r="M478"/>
      <c s="211" r="N478"/>
      <c s="211" r="O478"/>
      <c s="211" r="P478"/>
      <c s="211" r="Q478"/>
      <c s="211" r="R478"/>
      <c s="211" r="S478"/>
      <c s="211" r="T478"/>
      <c s="211" r="U478"/>
      <c s="211" r="V478"/>
      <c s="211" r="W478"/>
      <c s="211" r="X478"/>
      <c s="211" r="Y478"/>
      <c s="211" r="Z478"/>
    </row>
    <row r="479">
      <c s="211" r="A479"/>
      <c s="211" r="B479"/>
      <c s="211" r="C479"/>
      <c s="211" r="D479"/>
      <c s="211" r="E479"/>
      <c s="211" r="F479"/>
      <c s="211" r="G479"/>
      <c s="211" r="H479"/>
      <c s="211" r="I479"/>
      <c s="211" r="J479"/>
      <c s="211" r="K479"/>
      <c s="211" r="L479"/>
      <c s="211" r="M479"/>
      <c s="211" r="N479"/>
      <c s="211" r="O479"/>
      <c s="211" r="P479"/>
      <c s="211" r="Q479"/>
      <c s="211" r="R479"/>
      <c s="211" r="S479"/>
      <c s="211" r="T479"/>
      <c s="211" r="U479"/>
      <c s="211" r="V479"/>
      <c s="211" r="W479"/>
      <c s="211" r="X479"/>
      <c s="211" r="Y479"/>
      <c s="211" r="Z479"/>
    </row>
    <row r="480">
      <c s="211" r="A480"/>
      <c s="211" r="B480"/>
      <c s="211" r="C480"/>
      <c s="211" r="D480"/>
      <c s="211" r="E480"/>
      <c s="211" r="F480"/>
      <c s="211" r="G480"/>
      <c s="211" r="H480"/>
      <c s="211" r="I480"/>
      <c s="211" r="J480"/>
      <c s="211" r="K480"/>
      <c s="211" r="L480"/>
      <c s="211" r="M480"/>
      <c s="211" r="N480"/>
      <c s="211" r="O480"/>
      <c s="211" r="P480"/>
      <c s="211" r="Q480"/>
      <c s="211" r="R480"/>
      <c s="211" r="S480"/>
      <c s="211" r="T480"/>
      <c s="211" r="U480"/>
      <c s="211" r="V480"/>
      <c s="211" r="W480"/>
      <c s="211" r="X480"/>
      <c s="211" r="Y480"/>
      <c s="211" r="Z480"/>
    </row>
    <row r="481">
      <c s="211" r="A481"/>
      <c s="211" r="B481"/>
      <c s="211" r="C481"/>
      <c s="211" r="D481"/>
      <c s="211" r="E481"/>
      <c s="211" r="F481"/>
      <c s="211" r="G481"/>
      <c s="211" r="H481"/>
      <c s="211" r="I481"/>
      <c s="211" r="J481"/>
      <c s="211" r="K481"/>
      <c s="211" r="L481"/>
      <c s="211" r="M481"/>
      <c s="211" r="N481"/>
      <c s="211" r="O481"/>
      <c s="211" r="P481"/>
      <c s="211" r="Q481"/>
      <c s="211" r="R481"/>
      <c s="211" r="S481"/>
      <c s="211" r="T481"/>
      <c s="211" r="U481"/>
      <c s="211" r="V481"/>
      <c s="211" r="W481"/>
      <c s="211" r="X481"/>
      <c s="211" r="Y481"/>
      <c s="211" r="Z481"/>
    </row>
    <row r="482">
      <c s="211" r="A482"/>
      <c s="211" r="B482"/>
      <c s="211" r="C482"/>
      <c s="211" r="D482"/>
      <c s="211" r="E482"/>
      <c s="211" r="F482"/>
      <c s="211" r="G482"/>
      <c s="211" r="H482"/>
      <c s="211" r="I482"/>
      <c s="211" r="J482"/>
      <c s="211" r="K482"/>
      <c s="211" r="L482"/>
      <c s="211" r="M482"/>
      <c s="211" r="N482"/>
      <c s="211" r="O482"/>
      <c s="211" r="P482"/>
      <c s="211" r="Q482"/>
      <c s="211" r="R482"/>
      <c s="211" r="S482"/>
      <c s="211" r="T482"/>
      <c s="211" r="U482"/>
      <c s="211" r="V482"/>
      <c s="211" r="W482"/>
      <c s="211" r="X482"/>
      <c s="211" r="Y482"/>
      <c s="211" r="Z482"/>
    </row>
    <row r="483">
      <c s="211" r="A483"/>
      <c s="211" r="B483"/>
      <c s="211" r="C483"/>
      <c s="211" r="D483"/>
      <c s="211" r="E483"/>
      <c s="211" r="F483"/>
      <c s="211" r="G483"/>
      <c s="211" r="H483"/>
      <c s="211" r="I483"/>
      <c s="211" r="J483"/>
      <c s="211" r="K483"/>
      <c s="211" r="L483"/>
      <c s="211" r="M483"/>
      <c s="211" r="N483"/>
      <c s="211" r="O483"/>
      <c s="211" r="P483"/>
      <c s="211" r="Q483"/>
      <c s="211" r="R483"/>
      <c s="211" r="S483"/>
      <c s="211" r="T483"/>
      <c s="211" r="U483"/>
      <c s="211" r="V483"/>
      <c s="211" r="W483"/>
      <c s="211" r="X483"/>
      <c s="211" r="Y483"/>
      <c s="211" r="Z483"/>
    </row>
    <row r="484">
      <c s="211" r="A484"/>
      <c s="211" r="B484"/>
      <c s="211" r="C484"/>
      <c s="211" r="D484"/>
      <c s="211" r="E484"/>
      <c s="211" r="F484"/>
      <c s="211" r="G484"/>
      <c s="211" r="H484"/>
      <c s="211" r="I484"/>
      <c s="211" r="J484"/>
      <c s="211" r="K484"/>
      <c s="211" r="L484"/>
      <c s="211" r="M484"/>
      <c s="211" r="N484"/>
      <c s="211" r="O484"/>
      <c s="211" r="P484"/>
      <c s="211" r="Q484"/>
      <c s="211" r="R484"/>
      <c s="211" r="S484"/>
      <c s="211" r="T484"/>
      <c s="211" r="U484"/>
      <c s="211" r="V484"/>
      <c s="211" r="W484"/>
      <c s="211" r="X484"/>
      <c s="211" r="Y484"/>
      <c s="211" r="Z484"/>
    </row>
    <row r="485">
      <c s="211" r="A485"/>
      <c s="211" r="B485"/>
      <c s="211" r="C485"/>
      <c s="211" r="D485"/>
      <c s="211" r="E485"/>
      <c s="211" r="F485"/>
      <c s="211" r="G485"/>
      <c s="211" r="H485"/>
      <c s="211" r="I485"/>
      <c s="211" r="J485"/>
      <c s="211" r="K485"/>
      <c s="211" r="L485"/>
      <c s="211" r="M485"/>
      <c s="211" r="N485"/>
      <c s="211" r="O485"/>
      <c s="211" r="P485"/>
      <c s="211" r="Q485"/>
      <c s="211" r="R485"/>
      <c s="211" r="S485"/>
      <c s="211" r="T485"/>
      <c s="211" r="U485"/>
      <c s="211" r="V485"/>
      <c s="211" r="W485"/>
      <c s="211" r="X485"/>
      <c s="211" r="Y485"/>
      <c s="211" r="Z485"/>
    </row>
    <row r="486">
      <c s="211" r="A486"/>
      <c s="211" r="B486"/>
      <c s="211" r="C486"/>
      <c s="211" r="D486"/>
      <c s="211" r="E486"/>
      <c s="211" r="F486"/>
      <c s="211" r="G486"/>
      <c s="211" r="H486"/>
      <c s="211" r="I486"/>
      <c s="211" r="J486"/>
      <c s="211" r="K486"/>
      <c s="211" r="L486"/>
      <c s="211" r="M486"/>
      <c s="211" r="N486"/>
      <c s="211" r="O486"/>
      <c s="211" r="P486"/>
      <c s="211" r="Q486"/>
      <c s="211" r="R486"/>
      <c s="211" r="S486"/>
      <c s="211" r="T486"/>
      <c s="211" r="U486"/>
      <c s="211" r="V486"/>
      <c s="211" r="W486"/>
      <c s="211" r="X486"/>
      <c s="211" r="Y486"/>
      <c s="211" r="Z486"/>
    </row>
    <row r="487">
      <c s="211" r="A487"/>
      <c s="211" r="B487"/>
      <c s="211" r="C487"/>
      <c s="211" r="D487"/>
      <c s="211" r="E487"/>
      <c s="211" r="F487"/>
      <c s="211" r="G487"/>
      <c s="211" r="H487"/>
      <c s="211" r="I487"/>
      <c s="211" r="J487"/>
      <c s="211" r="K487"/>
      <c s="211" r="L487"/>
      <c s="211" r="M487"/>
      <c s="211" r="N487"/>
      <c s="211" r="O487"/>
      <c s="211" r="P487"/>
      <c s="211" r="Q487"/>
      <c s="211" r="R487"/>
      <c s="211" r="S487"/>
      <c s="211" r="T487"/>
      <c s="211" r="U487"/>
      <c s="211" r="V487"/>
      <c s="211" r="W487"/>
      <c s="211" r="X487"/>
      <c s="211" r="Y487"/>
      <c s="211" r="Z487"/>
    </row>
    <row r="488">
      <c s="211" r="A488"/>
      <c s="211" r="B488"/>
      <c s="211" r="C488"/>
      <c s="211" r="D488"/>
      <c s="211" r="E488"/>
      <c s="211" r="F488"/>
      <c s="211" r="G488"/>
      <c s="211" r="H488"/>
      <c s="211" r="I488"/>
      <c s="211" r="J488"/>
      <c s="211" r="K488"/>
      <c s="211" r="L488"/>
      <c s="211" r="M488"/>
      <c s="211" r="N488"/>
      <c s="211" r="O488"/>
      <c s="211" r="P488"/>
      <c s="211" r="Q488"/>
      <c s="211" r="R488"/>
      <c s="211" r="S488"/>
      <c s="211" r="T488"/>
      <c s="211" r="U488"/>
      <c s="211" r="V488"/>
      <c s="211" r="W488"/>
      <c s="211" r="X488"/>
      <c s="211" r="Y488"/>
      <c s="211" r="Z488"/>
    </row>
    <row r="489">
      <c s="211" r="A489"/>
      <c s="211" r="B489"/>
      <c s="211" r="C489"/>
      <c s="211" r="D489"/>
      <c s="211" r="E489"/>
      <c s="211" r="F489"/>
      <c s="211" r="G489"/>
      <c s="211" r="H489"/>
      <c s="211" r="I489"/>
      <c s="211" r="J489"/>
      <c s="211" r="K489"/>
      <c s="211" r="L489"/>
      <c s="211" r="M489"/>
      <c s="211" r="N489"/>
      <c s="211" r="O489"/>
      <c s="211" r="P489"/>
      <c s="211" r="Q489"/>
      <c s="211" r="R489"/>
      <c s="211" r="S489"/>
      <c s="211" r="T489"/>
      <c s="211" r="U489"/>
      <c s="211" r="V489"/>
      <c s="211" r="W489"/>
      <c s="211" r="X489"/>
      <c s="211" r="Y489"/>
      <c s="211" r="Z489"/>
    </row>
    <row r="490">
      <c s="211" r="A490"/>
      <c s="211" r="B490"/>
      <c s="211" r="C490"/>
      <c s="211" r="D490"/>
      <c s="211" r="E490"/>
      <c s="211" r="F490"/>
      <c s="211" r="G490"/>
      <c s="211" r="H490"/>
      <c s="211" r="I490"/>
      <c s="211" r="J490"/>
      <c s="211" r="K490"/>
      <c s="211" r="L490"/>
      <c s="211" r="M490"/>
      <c s="211" r="N490"/>
      <c s="211" r="O490"/>
      <c s="211" r="P490"/>
      <c s="211" r="Q490"/>
      <c s="211" r="R490"/>
      <c s="211" r="S490"/>
      <c s="211" r="T490"/>
      <c s="211" r="U490"/>
      <c s="211" r="V490"/>
      <c s="211" r="W490"/>
      <c s="211" r="X490"/>
      <c s="211" r="Y490"/>
      <c s="211" r="Z490"/>
    </row>
    <row r="491">
      <c s="211" r="A491"/>
      <c s="211" r="B491"/>
      <c s="211" r="C491"/>
      <c s="211" r="D491"/>
      <c s="211" r="E491"/>
      <c s="211" r="F491"/>
      <c s="211" r="G491"/>
      <c s="211" r="H491"/>
      <c s="211" r="I491"/>
      <c s="211" r="J491"/>
      <c s="211" r="K491"/>
      <c s="211" r="L491"/>
      <c s="211" r="M491"/>
      <c s="211" r="N491"/>
      <c s="211" r="O491"/>
      <c s="211" r="P491"/>
      <c s="211" r="Q491"/>
      <c s="211" r="R491"/>
      <c s="211" r="S491"/>
      <c s="211" r="T491"/>
      <c s="211" r="U491"/>
      <c s="211" r="V491"/>
      <c s="211" r="W491"/>
      <c s="211" r="X491"/>
      <c s="211" r="Y491"/>
      <c s="211" r="Z491"/>
    </row>
    <row r="492">
      <c s="211" r="A492"/>
      <c s="211" r="B492"/>
      <c s="211" r="C492"/>
      <c s="211" r="D492"/>
      <c s="211" r="E492"/>
      <c s="211" r="F492"/>
      <c s="211" r="G492"/>
      <c s="211" r="H492"/>
      <c s="211" r="I492"/>
      <c s="211" r="J492"/>
      <c s="211" r="K492"/>
      <c s="211" r="L492"/>
      <c s="211" r="M492"/>
      <c s="211" r="N492"/>
      <c s="211" r="O492"/>
      <c s="211" r="P492"/>
      <c s="211" r="Q492"/>
      <c s="211" r="R492"/>
      <c s="211" r="S492"/>
      <c s="211" r="T492"/>
      <c s="211" r="U492"/>
      <c s="211" r="V492"/>
      <c s="211" r="W492"/>
      <c s="211" r="X492"/>
      <c s="211" r="Y492"/>
      <c s="211" r="Z492"/>
    </row>
    <row r="493">
      <c s="211" r="A493"/>
      <c s="211" r="B493"/>
      <c s="211" r="C493"/>
      <c s="211" r="D493"/>
      <c s="211" r="E493"/>
      <c s="211" r="F493"/>
      <c s="211" r="G493"/>
      <c s="211" r="H493"/>
      <c s="211" r="I493"/>
      <c s="211" r="J493"/>
      <c s="211" r="K493"/>
      <c s="211" r="L493"/>
      <c s="211" r="M493"/>
      <c s="211" r="N493"/>
      <c s="211" r="O493"/>
      <c s="211" r="P493"/>
      <c s="211" r="Q493"/>
      <c s="211" r="R493"/>
      <c s="211" r="S493"/>
      <c s="211" r="T493"/>
      <c s="211" r="U493"/>
      <c s="211" r="V493"/>
      <c s="211" r="W493"/>
      <c s="211" r="X493"/>
      <c s="211" r="Y493"/>
      <c s="211" r="Z493"/>
    </row>
    <row r="494">
      <c s="211" r="A494"/>
      <c s="211" r="B494"/>
      <c s="211" r="C494"/>
      <c s="211" r="D494"/>
      <c s="211" r="E494"/>
      <c s="211" r="F494"/>
      <c s="211" r="G494"/>
      <c s="211" r="H494"/>
      <c s="211" r="I494"/>
      <c s="211" r="J494"/>
      <c s="211" r="K494"/>
      <c s="211" r="L494"/>
      <c s="211" r="M494"/>
      <c s="211" r="N494"/>
      <c s="211" r="O494"/>
      <c s="211" r="P494"/>
      <c s="211" r="Q494"/>
      <c s="211" r="R494"/>
      <c s="211" r="S494"/>
      <c s="211" r="T494"/>
      <c s="211" r="U494"/>
      <c s="211" r="V494"/>
      <c s="211" r="W494"/>
      <c s="211" r="X494"/>
      <c s="211" r="Y494"/>
      <c s="211" r="Z494"/>
    </row>
    <row r="495">
      <c s="211" r="A495"/>
      <c s="211" r="B495"/>
      <c s="211" r="C495"/>
      <c s="211" r="D495"/>
      <c s="211" r="E495"/>
      <c s="211" r="F495"/>
      <c s="211" r="G495"/>
      <c s="211" r="H495"/>
      <c s="211" r="I495"/>
      <c s="211" r="J495"/>
      <c s="211" r="K495"/>
      <c s="211" r="L495"/>
      <c s="211" r="M495"/>
      <c s="211" r="N495"/>
      <c s="211" r="O495"/>
      <c s="211" r="P495"/>
      <c s="211" r="Q495"/>
      <c s="211" r="R495"/>
      <c s="211" r="S495"/>
      <c s="211" r="T495"/>
      <c s="211" r="U495"/>
      <c s="211" r="V495"/>
      <c s="211" r="W495"/>
      <c s="211" r="X495"/>
      <c s="211" r="Y495"/>
      <c s="211" r="Z495"/>
    </row>
    <row r="496">
      <c s="211" r="A496"/>
      <c s="211" r="B496"/>
      <c s="211" r="C496"/>
      <c s="211" r="D496"/>
      <c s="211" r="E496"/>
      <c s="211" r="F496"/>
      <c s="211" r="G496"/>
      <c s="211" r="H496"/>
      <c s="211" r="I496"/>
      <c s="211" r="J496"/>
      <c s="211" r="K496"/>
      <c s="211" r="L496"/>
      <c s="211" r="M496"/>
      <c s="211" r="N496"/>
      <c s="211" r="O496"/>
      <c s="211" r="P496"/>
      <c s="211" r="Q496"/>
      <c s="211" r="R496"/>
      <c s="211" r="S496"/>
      <c s="211" r="T496"/>
      <c s="211" r="U496"/>
      <c s="211" r="V496"/>
      <c s="211" r="W496"/>
      <c s="211" r="X496"/>
      <c s="211" r="Y496"/>
      <c s="211" r="Z496"/>
    </row>
    <row r="497">
      <c s="211" r="A497"/>
      <c s="211" r="B497"/>
      <c s="211" r="C497"/>
      <c s="211" r="D497"/>
      <c s="211" r="E497"/>
      <c s="211" r="F497"/>
      <c s="211" r="G497"/>
      <c s="211" r="H497"/>
      <c s="211" r="I497"/>
      <c s="211" r="J497"/>
      <c s="211" r="K497"/>
      <c s="211" r="L497"/>
      <c s="211" r="M497"/>
      <c s="211" r="N497"/>
      <c s="211" r="O497"/>
      <c s="211" r="P497"/>
      <c s="211" r="Q497"/>
      <c s="211" r="R497"/>
      <c s="211" r="S497"/>
      <c s="211" r="T497"/>
      <c s="211" r="U497"/>
      <c s="211" r="V497"/>
      <c s="211" r="W497"/>
      <c s="211" r="X497"/>
      <c s="211" r="Y497"/>
      <c s="211" r="Z497"/>
    </row>
    <row r="498">
      <c s="211" r="A498"/>
      <c s="211" r="B498"/>
      <c s="211" r="C498"/>
      <c s="211" r="D498"/>
      <c s="211" r="E498"/>
      <c s="211" r="F498"/>
      <c s="211" r="G498"/>
      <c s="211" r="H498"/>
      <c s="211" r="I498"/>
      <c s="211" r="J498"/>
      <c s="211" r="K498"/>
      <c s="211" r="L498"/>
      <c s="211" r="M498"/>
      <c s="211" r="N498"/>
      <c s="211" r="O498"/>
      <c s="211" r="P498"/>
      <c s="211" r="Q498"/>
      <c s="211" r="R498"/>
      <c s="211" r="S498"/>
      <c s="211" r="T498"/>
      <c s="211" r="U498"/>
      <c s="211" r="V498"/>
      <c s="211" r="W498"/>
      <c s="211" r="X498"/>
      <c s="211" r="Y498"/>
      <c s="211" r="Z498"/>
    </row>
    <row r="499">
      <c s="211" r="A499"/>
      <c s="211" r="B499"/>
      <c s="211" r="C499"/>
      <c s="211" r="D499"/>
      <c s="211" r="E499"/>
      <c s="211" r="F499"/>
      <c s="211" r="G499"/>
      <c s="211" r="H499"/>
      <c s="211" r="I499"/>
      <c s="211" r="J499"/>
      <c s="211" r="K499"/>
      <c s="211" r="L499"/>
      <c s="211" r="M499"/>
      <c s="211" r="N499"/>
      <c s="211" r="O499"/>
      <c s="211" r="P499"/>
      <c s="211" r="Q499"/>
      <c s="211" r="R499"/>
      <c s="211" r="S499"/>
      <c s="211" r="T499"/>
      <c s="211" r="U499"/>
      <c s="211" r="V499"/>
      <c s="211" r="W499"/>
      <c s="211" r="X499"/>
      <c s="211" r="Y499"/>
      <c s="211" r="Z499"/>
    </row>
    <row r="500">
      <c s="211" r="A500"/>
      <c s="211" r="B500"/>
      <c s="211" r="C500"/>
      <c s="211" r="D500"/>
      <c s="211" r="E500"/>
      <c s="211" r="F500"/>
      <c s="211" r="G500"/>
      <c s="211" r="H500"/>
      <c s="211" r="I500"/>
      <c s="211" r="J500"/>
      <c s="211" r="K500"/>
      <c s="211" r="L500"/>
      <c s="211" r="M500"/>
      <c s="211" r="N500"/>
      <c s="211" r="O500"/>
      <c s="211" r="P500"/>
      <c s="211" r="Q500"/>
      <c s="211" r="R500"/>
      <c s="211" r="S500"/>
      <c s="211" r="T500"/>
      <c s="211" r="U500"/>
      <c s="211" r="V500"/>
      <c s="211" r="W500"/>
      <c s="211" r="X500"/>
      <c s="211" r="Y500"/>
      <c s="211" r="Z500"/>
    </row>
    <row r="501">
      <c s="211" r="A501"/>
      <c s="211" r="B501"/>
      <c s="211" r="C501"/>
      <c s="211" r="D501"/>
      <c s="211" r="E501"/>
      <c s="211" r="F501"/>
      <c s="211" r="G501"/>
      <c s="211" r="H501"/>
      <c s="211" r="I501"/>
      <c s="211" r="J501"/>
      <c s="211" r="K501"/>
      <c s="211" r="L501"/>
      <c s="211" r="M501"/>
      <c s="211" r="N501"/>
      <c s="211" r="O501"/>
      <c s="211" r="P501"/>
      <c s="211" r="Q501"/>
      <c s="211" r="R501"/>
      <c s="211" r="S501"/>
      <c s="211" r="T501"/>
      <c s="211" r="U501"/>
      <c s="211" r="V501"/>
      <c s="211" r="W501"/>
      <c s="211" r="X501"/>
      <c s="211" r="Y501"/>
      <c s="211" r="Z501"/>
    </row>
    <row r="502">
      <c s="211" r="A502"/>
      <c s="211" r="B502"/>
      <c s="211" r="C502"/>
      <c s="211" r="D502"/>
      <c s="211" r="E502"/>
      <c s="211" r="F502"/>
      <c s="211" r="G502"/>
      <c s="211" r="H502"/>
      <c s="211" r="I502"/>
      <c s="211" r="J502"/>
      <c s="211" r="K502"/>
      <c s="211" r="L502"/>
      <c s="211" r="M502"/>
      <c s="211" r="N502"/>
      <c s="211" r="O502"/>
      <c s="211" r="P502"/>
      <c s="211" r="Q502"/>
      <c s="211" r="R502"/>
      <c s="211" r="S502"/>
      <c s="211" r="T502"/>
      <c s="211" r="U502"/>
      <c s="211" r="V502"/>
      <c s="211" r="W502"/>
      <c s="211" r="X502"/>
      <c s="211" r="Y502"/>
      <c s="211" r="Z502"/>
    </row>
    <row r="503">
      <c s="211" r="A503"/>
      <c s="211" r="B503"/>
      <c s="211" r="C503"/>
      <c s="211" r="D503"/>
      <c s="211" r="E503"/>
      <c s="211" r="F503"/>
      <c s="211" r="G503"/>
      <c s="211" r="H503"/>
      <c s="211" r="I503"/>
      <c s="211" r="J503"/>
      <c s="211" r="K503"/>
      <c s="211" r="L503"/>
      <c s="211" r="M503"/>
      <c s="211" r="N503"/>
      <c s="211" r="O503"/>
      <c s="211" r="P503"/>
      <c s="211" r="Q503"/>
      <c s="211" r="R503"/>
      <c s="211" r="S503"/>
      <c s="211" r="T503"/>
      <c s="211" r="U503"/>
      <c s="211" r="V503"/>
      <c s="211" r="W503"/>
      <c s="211" r="X503"/>
      <c s="211" r="Y503"/>
      <c s="211" r="Z503"/>
    </row>
    <row r="504">
      <c s="211" r="A504"/>
      <c s="211" r="B504"/>
      <c s="211" r="C504"/>
      <c s="211" r="D504"/>
      <c s="211" r="E504"/>
      <c s="211" r="F504"/>
      <c s="211" r="G504"/>
      <c s="211" r="H504"/>
      <c s="211" r="I504"/>
      <c s="211" r="J504"/>
      <c s="211" r="K504"/>
      <c s="211" r="L504"/>
      <c s="211" r="M504"/>
      <c s="211" r="N504"/>
      <c s="211" r="O504"/>
      <c s="211" r="P504"/>
      <c s="211" r="Q504"/>
      <c s="211" r="R504"/>
      <c s="211" r="S504"/>
      <c s="211" r="T504"/>
      <c s="211" r="U504"/>
      <c s="211" r="V504"/>
      <c s="211" r="W504"/>
      <c s="211" r="X504"/>
      <c s="211" r="Y504"/>
      <c s="211" r="Z504"/>
    </row>
    <row r="505">
      <c s="211" r="A505"/>
      <c s="211" r="B505"/>
      <c s="211" r="C505"/>
      <c s="211" r="D505"/>
      <c s="211" r="E505"/>
      <c s="211" r="F505"/>
      <c s="211" r="G505"/>
      <c s="211" r="H505"/>
      <c s="211" r="I505"/>
      <c s="211" r="J505"/>
      <c s="211" r="K505"/>
      <c s="211" r="L505"/>
      <c s="211" r="M505"/>
      <c s="211" r="N505"/>
      <c s="211" r="O505"/>
      <c s="211" r="P505"/>
      <c s="211" r="Q505"/>
      <c s="211" r="R505"/>
      <c s="211" r="S505"/>
      <c s="211" r="T505"/>
      <c s="211" r="U505"/>
      <c s="211" r="V505"/>
      <c s="211" r="W505"/>
      <c s="211" r="X505"/>
      <c s="211" r="Y505"/>
      <c s="211" r="Z505"/>
    </row>
    <row r="506">
      <c s="211" r="A506"/>
      <c s="211" r="B506"/>
      <c s="211" r="C506"/>
      <c s="211" r="D506"/>
      <c s="211" r="E506"/>
      <c s="211" r="F506"/>
      <c s="211" r="G506"/>
      <c s="211" r="H506"/>
      <c s="211" r="I506"/>
      <c s="211" r="J506"/>
      <c s="211" r="K506"/>
      <c s="211" r="L506"/>
      <c s="211" r="M506"/>
      <c s="211" r="N506"/>
      <c s="211" r="O506"/>
      <c s="211" r="P506"/>
      <c s="211" r="Q506"/>
      <c s="211" r="R506"/>
      <c s="211" r="S506"/>
      <c s="211" r="T506"/>
      <c s="211" r="U506"/>
      <c s="211" r="V506"/>
      <c s="211" r="W506"/>
      <c s="211" r="X506"/>
      <c s="211" r="Y506"/>
      <c s="211" r="Z506"/>
    </row>
    <row r="507">
      <c s="211" r="A507"/>
      <c s="211" r="B507"/>
      <c s="211" r="C507"/>
      <c s="211" r="D507"/>
      <c s="211" r="E507"/>
      <c s="211" r="F507"/>
      <c s="211" r="G507"/>
      <c s="211" r="H507"/>
      <c s="211" r="I507"/>
      <c s="211" r="J507"/>
      <c s="211" r="K507"/>
      <c s="211" r="L507"/>
      <c s="211" r="M507"/>
      <c s="211" r="N507"/>
      <c s="211" r="O507"/>
      <c s="211" r="P507"/>
      <c s="211" r="Q507"/>
      <c s="211" r="R507"/>
      <c s="211" r="S507"/>
      <c s="211" r="T507"/>
      <c s="211" r="U507"/>
      <c s="211" r="V507"/>
      <c s="211" r="W507"/>
      <c s="211" r="X507"/>
      <c s="211" r="Y507"/>
      <c s="211" r="Z507"/>
    </row>
    <row r="508">
      <c s="211" r="A508"/>
      <c s="211" r="B508"/>
      <c s="211" r="C508"/>
      <c s="211" r="D508"/>
      <c s="211" r="E508"/>
      <c s="211" r="F508"/>
      <c s="211" r="G508"/>
      <c s="211" r="H508"/>
      <c s="211" r="I508"/>
      <c s="211" r="J508"/>
      <c s="211" r="K508"/>
      <c s="211" r="L508"/>
      <c s="211" r="M508"/>
      <c s="211" r="N508"/>
      <c s="211" r="O508"/>
      <c s="211" r="P508"/>
      <c s="211" r="Q508"/>
      <c s="211" r="R508"/>
      <c s="211" r="S508"/>
      <c s="211" r="T508"/>
      <c s="211" r="U508"/>
      <c s="211" r="V508"/>
      <c s="211" r="W508"/>
      <c s="211" r="X508"/>
      <c s="211" r="Y508"/>
      <c s="211" r="Z508"/>
    </row>
    <row r="509">
      <c s="211" r="A509"/>
      <c s="211" r="B509"/>
      <c s="211" r="C509"/>
      <c s="211" r="D509"/>
      <c s="211" r="E509"/>
      <c s="211" r="F509"/>
      <c s="211" r="G509"/>
      <c s="211" r="H509"/>
      <c s="211" r="I509"/>
      <c s="211" r="J509"/>
      <c s="211" r="K509"/>
      <c s="211" r="L509"/>
      <c s="211" r="M509"/>
      <c s="211" r="N509"/>
      <c s="211" r="O509"/>
      <c s="211" r="P509"/>
      <c s="211" r="Q509"/>
      <c s="211" r="R509"/>
      <c s="211" r="S509"/>
      <c s="211" r="T509"/>
      <c s="211" r="U509"/>
      <c s="211" r="V509"/>
      <c s="211" r="W509"/>
      <c s="211" r="X509"/>
      <c s="211" r="Y509"/>
      <c s="211" r="Z509"/>
    </row>
    <row r="510">
      <c s="211" r="A510"/>
      <c s="211" r="B510"/>
      <c s="211" r="C510"/>
      <c s="211" r="D510"/>
      <c s="211" r="E510"/>
      <c s="211" r="F510"/>
      <c s="211" r="G510"/>
      <c s="211" r="H510"/>
      <c s="211" r="I510"/>
      <c s="211" r="J510"/>
      <c s="211" r="K510"/>
      <c s="211" r="L510"/>
      <c s="211" r="M510"/>
      <c s="211" r="N510"/>
      <c s="211" r="O510"/>
      <c s="211" r="P510"/>
      <c s="211" r="Q510"/>
      <c s="211" r="R510"/>
      <c s="211" r="S510"/>
      <c s="211" r="T510"/>
      <c s="211" r="U510"/>
      <c s="211" r="V510"/>
      <c s="211" r="W510"/>
      <c s="211" r="X510"/>
      <c s="211" r="Y510"/>
      <c s="211" r="Z510"/>
    </row>
    <row r="511">
      <c s="211" r="A511"/>
      <c s="211" r="B511"/>
      <c s="211" r="C511"/>
      <c s="211" r="D511"/>
      <c s="211" r="E511"/>
      <c s="211" r="F511"/>
      <c s="211" r="G511"/>
      <c s="211" r="H511"/>
      <c s="211" r="I511"/>
      <c s="211" r="J511"/>
      <c s="211" r="K511"/>
      <c s="211" r="L511"/>
      <c s="211" r="M511"/>
      <c s="211" r="N511"/>
      <c s="211" r="O511"/>
      <c s="211" r="P511"/>
      <c s="211" r="Q511"/>
      <c s="211" r="R511"/>
      <c s="211" r="S511"/>
      <c s="211" r="T511"/>
      <c s="211" r="U511"/>
      <c s="211" r="V511"/>
      <c s="211" r="W511"/>
      <c s="211" r="X511"/>
      <c s="211" r="Y511"/>
      <c s="211" r="Z511"/>
    </row>
    <row r="512">
      <c s="211" r="A512"/>
      <c s="211" r="B512"/>
      <c s="211" r="C512"/>
      <c s="211" r="D512"/>
      <c s="211" r="E512"/>
      <c s="211" r="F512"/>
      <c s="211" r="G512"/>
      <c s="211" r="H512"/>
      <c s="211" r="I512"/>
      <c s="211" r="J512"/>
      <c s="211" r="K512"/>
      <c s="211" r="L512"/>
      <c s="211" r="M512"/>
      <c s="211" r="N512"/>
      <c s="211" r="O512"/>
      <c s="211" r="P512"/>
      <c s="211" r="Q512"/>
      <c s="211" r="R512"/>
      <c s="211" r="S512"/>
      <c s="211" r="T512"/>
      <c s="211" r="U512"/>
      <c s="211" r="V512"/>
      <c s="211" r="W512"/>
      <c s="211" r="X512"/>
      <c s="211" r="Y512"/>
      <c s="211" r="Z512"/>
    </row>
    <row r="513">
      <c s="211" r="A513"/>
      <c s="211" r="B513"/>
      <c s="211" r="C513"/>
      <c s="211" r="D513"/>
      <c s="211" r="E513"/>
      <c s="211" r="F513"/>
      <c s="211" r="G513"/>
      <c s="211" r="H513"/>
      <c s="211" r="I513"/>
      <c s="211" r="J513"/>
      <c s="211" r="K513"/>
      <c s="211" r="L513"/>
      <c s="211" r="M513"/>
      <c s="211" r="N513"/>
      <c s="211" r="O513"/>
      <c s="211" r="P513"/>
      <c s="211" r="Q513"/>
      <c s="211" r="R513"/>
      <c s="211" r="S513"/>
      <c s="211" r="T513"/>
      <c s="211" r="U513"/>
      <c s="211" r="V513"/>
      <c s="211" r="W513"/>
      <c s="211" r="X513"/>
      <c s="211" r="Y513"/>
      <c s="211" r="Z513"/>
    </row>
    <row r="514">
      <c s="211" r="A514"/>
      <c s="211" r="B514"/>
      <c s="211" r="C514"/>
      <c s="211" r="D514"/>
      <c s="211" r="E514"/>
      <c s="211" r="F514"/>
      <c s="211" r="G514"/>
      <c s="211" r="H514"/>
      <c s="211" r="I514"/>
      <c s="211" r="J514"/>
      <c s="211" r="K514"/>
      <c s="211" r="L514"/>
      <c s="211" r="M514"/>
      <c s="211" r="N514"/>
      <c s="211" r="O514"/>
      <c s="211" r="P514"/>
      <c s="211" r="Q514"/>
      <c s="211" r="R514"/>
      <c s="211" r="S514"/>
      <c s="211" r="T514"/>
      <c s="211" r="U514"/>
      <c s="211" r="V514"/>
      <c s="211" r="W514"/>
      <c s="211" r="X514"/>
      <c s="211" r="Y514"/>
      <c s="211" r="Z514"/>
    </row>
    <row r="515">
      <c s="211" r="A515"/>
      <c s="211" r="B515"/>
      <c s="211" r="C515"/>
      <c s="211" r="D515"/>
      <c s="211" r="E515"/>
      <c s="211" r="F515"/>
      <c s="211" r="G515"/>
      <c s="211" r="H515"/>
      <c s="211" r="I515"/>
      <c s="211" r="J515"/>
      <c s="211" r="K515"/>
      <c s="211" r="L515"/>
      <c s="211" r="M515"/>
      <c s="211" r="N515"/>
      <c s="211" r="O515"/>
      <c s="211" r="P515"/>
      <c s="211" r="Q515"/>
      <c s="211" r="R515"/>
      <c s="211" r="S515"/>
      <c s="211" r="T515"/>
      <c s="211" r="U515"/>
      <c s="211" r="V515"/>
      <c s="211" r="W515"/>
      <c s="211" r="X515"/>
      <c s="211" r="Y515"/>
      <c s="211" r="Z515"/>
    </row>
    <row r="516">
      <c s="211" r="A516"/>
      <c s="211" r="B516"/>
      <c s="211" r="C516"/>
      <c s="211" r="D516"/>
      <c s="211" r="E516"/>
      <c s="211" r="F516"/>
      <c s="211" r="G516"/>
      <c s="211" r="H516"/>
      <c s="211" r="I516"/>
      <c s="211" r="J516"/>
      <c s="211" r="K516"/>
      <c s="211" r="L516"/>
      <c s="211" r="M516"/>
      <c s="211" r="N516"/>
      <c s="211" r="O516"/>
      <c s="211" r="P516"/>
      <c s="211" r="Q516"/>
      <c s="211" r="R516"/>
      <c s="211" r="S516"/>
      <c s="211" r="T516"/>
      <c s="211" r="U516"/>
      <c s="211" r="V516"/>
      <c s="211" r="W516"/>
      <c s="211" r="X516"/>
      <c s="211" r="Y516"/>
      <c s="211" r="Z516"/>
    </row>
    <row r="517">
      <c s="211" r="A517"/>
      <c s="211" r="B517"/>
      <c s="211" r="C517"/>
      <c s="211" r="D517"/>
      <c s="211" r="E517"/>
      <c s="211" r="F517"/>
      <c s="211" r="G517"/>
      <c s="211" r="H517"/>
      <c s="211" r="I517"/>
      <c s="211" r="J517"/>
      <c s="211" r="K517"/>
      <c s="211" r="L517"/>
      <c s="211" r="M517"/>
      <c s="211" r="N517"/>
      <c s="211" r="O517"/>
      <c s="211" r="P517"/>
      <c s="211" r="Q517"/>
      <c s="211" r="R517"/>
      <c s="211" r="S517"/>
      <c s="211" r="T517"/>
      <c s="211" r="U517"/>
      <c s="211" r="V517"/>
      <c s="211" r="W517"/>
      <c s="211" r="X517"/>
      <c s="211" r="Y517"/>
      <c s="211" r="Z517"/>
    </row>
    <row r="518">
      <c s="211" r="A518"/>
      <c s="211" r="B518"/>
      <c s="211" r="C518"/>
      <c s="211" r="D518"/>
      <c s="211" r="E518"/>
      <c s="211" r="F518"/>
      <c s="211" r="G518"/>
      <c s="211" r="H518"/>
      <c s="211" r="I518"/>
      <c s="211" r="J518"/>
      <c s="211" r="K518"/>
      <c s="211" r="L518"/>
      <c s="211" r="M518"/>
      <c s="211" r="N518"/>
      <c s="211" r="O518"/>
      <c s="211" r="P518"/>
      <c s="211" r="Q518"/>
      <c s="211" r="R518"/>
      <c s="211" r="S518"/>
      <c s="211" r="T518"/>
      <c s="211" r="U518"/>
      <c s="211" r="V518"/>
      <c s="211" r="W518"/>
      <c s="211" r="X518"/>
      <c s="211" r="Y518"/>
      <c s="211" r="Z518"/>
    </row>
    <row r="519">
      <c s="211" r="A519"/>
      <c s="211" r="B519"/>
      <c s="211" r="C519"/>
      <c s="211" r="D519"/>
      <c s="211" r="E519"/>
      <c s="211" r="F519"/>
      <c s="211" r="G519"/>
      <c s="211" r="H519"/>
      <c s="211" r="I519"/>
      <c s="211" r="J519"/>
      <c s="211" r="K519"/>
      <c s="211" r="L519"/>
      <c s="211" r="M519"/>
      <c s="211" r="N519"/>
      <c s="211" r="O519"/>
      <c s="211" r="P519"/>
      <c s="211" r="Q519"/>
      <c s="211" r="R519"/>
      <c s="211" r="S519"/>
      <c s="211" r="T519"/>
      <c s="211" r="U519"/>
      <c s="211" r="V519"/>
      <c s="211" r="W519"/>
      <c s="211" r="X519"/>
      <c s="211" r="Y519"/>
      <c s="211" r="Z519"/>
    </row>
    <row r="520">
      <c s="211" r="A520"/>
      <c s="211" r="B520"/>
      <c s="211" r="C520"/>
      <c s="211" r="D520"/>
      <c s="211" r="E520"/>
      <c s="211" r="F520"/>
      <c s="211" r="G520"/>
      <c s="211" r="H520"/>
      <c s="211" r="I520"/>
      <c s="211" r="J520"/>
      <c s="211" r="K520"/>
      <c s="211" r="L520"/>
      <c s="211" r="M520"/>
      <c s="211" r="N520"/>
      <c s="211" r="O520"/>
      <c s="211" r="P520"/>
      <c s="211" r="Q520"/>
      <c s="211" r="R520"/>
      <c s="211" r="S520"/>
      <c s="211" r="T520"/>
      <c s="211" r="U520"/>
      <c s="211" r="V520"/>
      <c s="211" r="W520"/>
      <c s="211" r="X520"/>
      <c s="211" r="Y520"/>
      <c s="211" r="Z520"/>
    </row>
    <row r="521">
      <c s="211" r="A521"/>
      <c s="211" r="B521"/>
      <c s="211" r="C521"/>
      <c s="211" r="D521"/>
      <c s="211" r="E521"/>
      <c s="211" r="F521"/>
      <c s="211" r="G521"/>
      <c s="211" r="H521"/>
      <c s="211" r="I521"/>
      <c s="211" r="J521"/>
      <c s="211" r="K521"/>
      <c s="211" r="L521"/>
      <c s="211" r="M521"/>
      <c s="211" r="N521"/>
      <c s="211" r="O521"/>
      <c s="211" r="P521"/>
      <c s="211" r="Q521"/>
      <c s="211" r="R521"/>
      <c s="211" r="S521"/>
      <c s="211" r="T521"/>
      <c s="211" r="U521"/>
      <c s="211" r="V521"/>
      <c s="211" r="W521"/>
      <c s="211" r="X521"/>
      <c s="211" r="Y521"/>
      <c s="211" r="Z521"/>
    </row>
    <row r="522">
      <c s="211" r="A522"/>
      <c s="211" r="B522"/>
      <c s="211" r="C522"/>
      <c s="211" r="D522"/>
      <c s="211" r="E522"/>
      <c s="211" r="F522"/>
      <c s="211" r="G522"/>
      <c s="211" r="H522"/>
      <c s="211" r="I522"/>
      <c s="211" r="J522"/>
      <c s="211" r="K522"/>
      <c s="211" r="L522"/>
      <c s="211" r="M522"/>
      <c s="211" r="N522"/>
      <c s="211" r="O522"/>
      <c s="211" r="P522"/>
      <c s="211" r="Q522"/>
      <c s="211" r="R522"/>
      <c s="211" r="S522"/>
      <c s="211" r="T522"/>
      <c s="211" r="U522"/>
      <c s="211" r="V522"/>
      <c s="211" r="W522"/>
      <c s="211" r="X522"/>
      <c s="211" r="Y522"/>
      <c s="211" r="Z522"/>
    </row>
    <row r="523">
      <c s="211" r="A523"/>
      <c s="211" r="B523"/>
      <c s="211" r="C523"/>
      <c s="211" r="D523"/>
      <c s="211" r="E523"/>
      <c s="211" r="F523"/>
      <c s="211" r="G523"/>
      <c s="211" r="H523"/>
      <c s="211" r="I523"/>
      <c s="211" r="J523"/>
      <c s="211" r="K523"/>
      <c s="211" r="L523"/>
      <c s="211" r="M523"/>
      <c s="211" r="N523"/>
      <c s="211" r="O523"/>
      <c s="211" r="P523"/>
      <c s="211" r="Q523"/>
      <c s="211" r="R523"/>
      <c s="211" r="S523"/>
      <c s="211" r="T523"/>
      <c s="211" r="U523"/>
      <c s="211" r="V523"/>
      <c s="211" r="W523"/>
      <c s="211" r="X523"/>
      <c s="211" r="Y523"/>
      <c s="211" r="Z523"/>
    </row>
    <row r="524">
      <c s="211" r="A524"/>
      <c s="211" r="B524"/>
      <c s="211" r="C524"/>
      <c s="211" r="D524"/>
      <c s="211" r="E524"/>
      <c s="211" r="F524"/>
      <c s="211" r="G524"/>
      <c s="211" r="H524"/>
      <c s="211" r="I524"/>
      <c s="211" r="J524"/>
      <c s="211" r="K524"/>
      <c s="211" r="L524"/>
      <c s="211" r="M524"/>
      <c s="211" r="N524"/>
      <c s="211" r="O524"/>
      <c s="211" r="P524"/>
      <c s="211" r="Q524"/>
      <c s="211" r="R524"/>
      <c s="211" r="S524"/>
      <c s="211" r="T524"/>
      <c s="211" r="U524"/>
      <c s="211" r="V524"/>
      <c s="211" r="W524"/>
      <c s="211" r="X524"/>
      <c s="211" r="Y524"/>
      <c s="211" r="Z524"/>
    </row>
    <row r="525">
      <c s="211" r="A525"/>
      <c s="211" r="B525"/>
      <c s="211" r="C525"/>
      <c s="211" r="D525"/>
      <c s="211" r="E525"/>
      <c s="211" r="F525"/>
      <c s="211" r="G525"/>
      <c s="211" r="H525"/>
      <c s="211" r="I525"/>
      <c s="211" r="J525"/>
      <c s="211" r="K525"/>
      <c s="211" r="L525"/>
      <c s="211" r="M525"/>
      <c s="211" r="N525"/>
      <c s="211" r="O525"/>
      <c s="211" r="P525"/>
      <c s="211" r="Q525"/>
      <c s="211" r="R525"/>
      <c s="211" r="S525"/>
      <c s="211" r="T525"/>
      <c s="211" r="U525"/>
      <c s="211" r="V525"/>
      <c s="211" r="W525"/>
      <c s="211" r="X525"/>
      <c s="211" r="Y525"/>
      <c s="211" r="Z525"/>
    </row>
    <row r="526">
      <c s="211" r="A526"/>
      <c s="211" r="B526"/>
      <c s="211" r="C526"/>
      <c s="211" r="D526"/>
      <c s="211" r="E526"/>
      <c s="211" r="F526"/>
      <c s="211" r="G526"/>
      <c s="211" r="H526"/>
      <c s="211" r="I526"/>
      <c s="211" r="J526"/>
      <c s="211" r="K526"/>
      <c s="211" r="L526"/>
      <c s="211" r="M526"/>
      <c s="211" r="N526"/>
      <c s="211" r="O526"/>
      <c s="211" r="P526"/>
      <c s="211" r="Q526"/>
      <c s="211" r="R526"/>
      <c s="211" r="S526"/>
      <c s="211" r="T526"/>
      <c s="211" r="U526"/>
      <c s="211" r="V526"/>
      <c s="211" r="W526"/>
      <c s="211" r="X526"/>
      <c s="211" r="Y526"/>
      <c s="211" r="Z526"/>
    </row>
    <row r="527">
      <c s="211" r="A527"/>
      <c s="211" r="B527"/>
      <c s="211" r="C527"/>
      <c s="211" r="D527"/>
      <c s="211" r="E527"/>
      <c s="211" r="F527"/>
      <c s="211" r="G527"/>
      <c s="211" r="H527"/>
      <c s="211" r="I527"/>
      <c s="211" r="J527"/>
      <c s="211" r="K527"/>
      <c s="211" r="L527"/>
      <c s="211" r="M527"/>
      <c s="211" r="N527"/>
      <c s="211" r="O527"/>
      <c s="211" r="P527"/>
      <c s="211" r="Q527"/>
      <c s="211" r="R527"/>
      <c s="211" r="S527"/>
      <c s="211" r="T527"/>
      <c s="211" r="U527"/>
      <c s="211" r="V527"/>
      <c s="211" r="W527"/>
      <c s="211" r="X527"/>
      <c s="211" r="Y527"/>
      <c s="211" r="Z527"/>
    </row>
    <row r="528">
      <c s="211" r="A528"/>
      <c s="211" r="B528"/>
      <c s="211" r="C528"/>
      <c s="211" r="D528"/>
      <c s="211" r="E528"/>
      <c s="211" r="F528"/>
      <c s="211" r="G528"/>
      <c s="211" r="H528"/>
      <c s="211" r="I528"/>
      <c s="211" r="J528"/>
      <c s="211" r="K528"/>
      <c s="211" r="L528"/>
      <c s="211" r="M528"/>
      <c s="211" r="N528"/>
      <c s="211" r="O528"/>
      <c s="211" r="P528"/>
      <c s="211" r="Q528"/>
      <c s="211" r="R528"/>
      <c s="211" r="S528"/>
      <c s="211" r="T528"/>
      <c s="211" r="U528"/>
      <c s="211" r="V528"/>
      <c s="211" r="W528"/>
      <c s="211" r="X528"/>
      <c s="211" r="Y528"/>
      <c s="211" r="Z528"/>
    </row>
    <row r="529">
      <c s="211" r="A529"/>
      <c s="211" r="B529"/>
      <c s="211" r="C529"/>
      <c s="211" r="D529"/>
      <c s="211" r="E529"/>
      <c s="211" r="F529"/>
      <c s="211" r="G529"/>
      <c s="211" r="H529"/>
      <c s="211" r="I529"/>
      <c s="211" r="J529"/>
      <c s="211" r="K529"/>
      <c s="211" r="L529"/>
      <c s="211" r="M529"/>
      <c s="211" r="N529"/>
      <c s="211" r="O529"/>
      <c s="211" r="P529"/>
      <c s="211" r="Q529"/>
      <c s="211" r="R529"/>
      <c s="211" r="S529"/>
      <c s="211" r="T529"/>
      <c s="211" r="U529"/>
      <c s="211" r="V529"/>
      <c s="211" r="W529"/>
      <c s="211" r="X529"/>
      <c s="211" r="Y529"/>
      <c s="211" r="Z529"/>
    </row>
    <row r="530">
      <c s="211" r="A530"/>
      <c s="211" r="B530"/>
      <c s="211" r="C530"/>
      <c s="211" r="D530"/>
      <c s="211" r="E530"/>
      <c s="211" r="F530"/>
      <c s="211" r="G530"/>
      <c s="211" r="H530"/>
      <c s="211" r="I530"/>
      <c s="211" r="J530"/>
      <c s="211" r="K530"/>
      <c s="211" r="L530"/>
      <c s="211" r="M530"/>
      <c s="211" r="N530"/>
      <c s="211" r="O530"/>
      <c s="211" r="P530"/>
      <c s="211" r="Q530"/>
      <c s="211" r="R530"/>
      <c s="211" r="S530"/>
      <c s="211" r="T530"/>
      <c s="211" r="U530"/>
      <c s="211" r="V530"/>
      <c s="211" r="W530"/>
      <c s="211" r="X530"/>
      <c s="211" r="Y530"/>
      <c s="211" r="Z530"/>
    </row>
    <row r="531">
      <c s="211" r="A531"/>
      <c s="211" r="B531"/>
      <c s="211" r="C531"/>
      <c s="211" r="D531"/>
      <c s="211" r="E531"/>
      <c s="211" r="F531"/>
      <c s="211" r="G531"/>
      <c s="211" r="H531"/>
      <c s="211" r="I531"/>
      <c s="211" r="J531"/>
      <c s="211" r="K531"/>
      <c s="211" r="L531"/>
      <c s="211" r="M531"/>
      <c s="211" r="N531"/>
      <c s="211" r="O531"/>
      <c s="211" r="P531"/>
      <c s="211" r="Q531"/>
      <c s="211" r="R531"/>
      <c s="211" r="S531"/>
      <c s="211" r="T531"/>
      <c s="211" r="U531"/>
      <c s="211" r="V531"/>
      <c s="211" r="W531"/>
      <c s="211" r="X531"/>
      <c s="211" r="Y531"/>
      <c s="211" r="Z531"/>
    </row>
    <row r="532">
      <c s="211" r="A532"/>
      <c s="211" r="B532"/>
      <c s="211" r="C532"/>
      <c s="211" r="D532"/>
      <c s="211" r="E532"/>
      <c s="211" r="F532"/>
      <c s="211" r="G532"/>
      <c s="211" r="H532"/>
      <c s="211" r="I532"/>
      <c s="211" r="J532"/>
      <c s="211" r="K532"/>
      <c s="211" r="L532"/>
      <c s="211" r="M532"/>
      <c s="211" r="N532"/>
      <c s="211" r="O532"/>
      <c s="211" r="P532"/>
      <c s="211" r="Q532"/>
      <c s="211" r="R532"/>
      <c s="211" r="S532"/>
      <c s="211" r="T532"/>
      <c s="211" r="U532"/>
      <c s="211" r="V532"/>
      <c s="211" r="W532"/>
      <c s="211" r="X532"/>
      <c s="211" r="Y532"/>
      <c s="211" r="Z532"/>
    </row>
    <row r="533">
      <c s="211" r="A533"/>
      <c s="211" r="B533"/>
      <c s="211" r="C533"/>
      <c s="211" r="D533"/>
      <c s="211" r="E533"/>
      <c s="211" r="F533"/>
      <c s="211" r="G533"/>
      <c s="211" r="H533"/>
      <c s="211" r="I533"/>
      <c s="211" r="J533"/>
      <c s="211" r="K533"/>
      <c s="211" r="L533"/>
      <c s="211" r="M533"/>
      <c s="211" r="N533"/>
      <c s="211" r="O533"/>
      <c s="211" r="P533"/>
      <c s="211" r="Q533"/>
      <c s="211" r="R533"/>
      <c s="211" r="S533"/>
      <c s="211" r="T533"/>
      <c s="211" r="U533"/>
      <c s="211" r="V533"/>
      <c s="211" r="W533"/>
      <c s="211" r="X533"/>
      <c s="211" r="Y533"/>
      <c s="211" r="Z533"/>
    </row>
    <row r="534">
      <c s="211" r="A534"/>
      <c s="211" r="B534"/>
      <c s="211" r="C534"/>
      <c s="211" r="D534"/>
      <c s="211" r="E534"/>
      <c s="211" r="F534"/>
      <c s="211" r="G534"/>
      <c s="211" r="H534"/>
      <c s="211" r="I534"/>
      <c s="211" r="J534"/>
      <c s="211" r="K534"/>
      <c s="211" r="L534"/>
      <c s="211" r="M534"/>
      <c s="211" r="N534"/>
      <c s="211" r="O534"/>
      <c s="211" r="P534"/>
      <c s="211" r="Q534"/>
      <c s="211" r="R534"/>
      <c s="211" r="S534"/>
      <c s="211" r="T534"/>
      <c s="211" r="U534"/>
      <c s="211" r="V534"/>
      <c s="211" r="W534"/>
      <c s="211" r="X534"/>
      <c s="211" r="Y534"/>
      <c s="211" r="Z534"/>
    </row>
    <row r="535">
      <c s="211" r="A535"/>
      <c s="211" r="B535"/>
      <c s="211" r="C535"/>
      <c s="211" r="D535"/>
      <c s="211" r="E535"/>
      <c s="211" r="F535"/>
      <c s="211" r="G535"/>
      <c s="211" r="H535"/>
      <c s="211" r="I535"/>
      <c s="211" r="J535"/>
      <c s="211" r="K535"/>
      <c s="211" r="L535"/>
      <c s="211" r="M535"/>
      <c s="211" r="N535"/>
      <c s="211" r="O535"/>
      <c s="211" r="P535"/>
      <c s="211" r="Q535"/>
      <c s="211" r="R535"/>
      <c s="211" r="S535"/>
      <c s="211" r="T535"/>
      <c s="211" r="U535"/>
      <c s="211" r="V535"/>
      <c s="211" r="W535"/>
      <c s="211" r="X535"/>
      <c s="211" r="Y535"/>
      <c s="211" r="Z535"/>
    </row>
    <row r="536">
      <c s="211" r="A536"/>
      <c s="211" r="B536"/>
      <c s="211" r="C536"/>
      <c s="211" r="D536"/>
      <c s="211" r="E536"/>
      <c s="211" r="F536"/>
      <c s="211" r="G536"/>
      <c s="211" r="H536"/>
      <c s="211" r="I536"/>
      <c s="211" r="J536"/>
      <c s="211" r="K536"/>
      <c s="211" r="L536"/>
      <c s="211" r="M536"/>
      <c s="211" r="N536"/>
      <c s="211" r="O536"/>
      <c s="211" r="P536"/>
      <c s="211" r="Q536"/>
      <c s="211" r="R536"/>
      <c s="211" r="S536"/>
      <c s="211" r="T536"/>
      <c s="211" r="U536"/>
      <c s="211" r="V536"/>
      <c s="211" r="W536"/>
      <c s="211" r="X536"/>
      <c s="211" r="Y536"/>
      <c s="211" r="Z536"/>
    </row>
    <row r="537">
      <c s="211" r="A537"/>
      <c s="211" r="B537"/>
      <c s="211" r="C537"/>
      <c s="211" r="D537"/>
      <c s="211" r="E537"/>
      <c s="211" r="F537"/>
      <c s="211" r="G537"/>
      <c s="211" r="H537"/>
      <c s="211" r="I537"/>
      <c s="211" r="J537"/>
      <c s="211" r="K537"/>
      <c s="211" r="L537"/>
      <c s="211" r="M537"/>
      <c s="211" r="N537"/>
      <c s="211" r="O537"/>
      <c s="211" r="P537"/>
      <c s="211" r="Q537"/>
      <c s="211" r="R537"/>
      <c s="211" r="S537"/>
      <c s="211" r="T537"/>
      <c s="211" r="U537"/>
      <c s="211" r="V537"/>
      <c s="211" r="W537"/>
      <c s="211" r="X537"/>
      <c s="211" r="Y537"/>
      <c s="211" r="Z537"/>
    </row>
    <row r="538">
      <c s="211" r="A538"/>
      <c s="211" r="B538"/>
      <c s="211" r="C538"/>
      <c s="211" r="D538"/>
      <c s="211" r="E538"/>
      <c s="211" r="F538"/>
      <c s="211" r="G538"/>
      <c s="211" r="H538"/>
      <c s="211" r="I538"/>
      <c s="211" r="J538"/>
      <c s="211" r="K538"/>
      <c s="211" r="L538"/>
      <c s="211" r="M538"/>
      <c s="211" r="N538"/>
      <c s="211" r="O538"/>
      <c s="211" r="P538"/>
      <c s="211" r="Q538"/>
      <c s="211" r="R538"/>
      <c s="211" r="S538"/>
      <c s="211" r="T538"/>
      <c s="211" r="U538"/>
      <c s="211" r="V538"/>
      <c s="211" r="W538"/>
      <c s="211" r="X538"/>
      <c s="211" r="Y538"/>
      <c s="211" r="Z538"/>
    </row>
    <row r="539">
      <c s="211" r="A539"/>
      <c s="211" r="B539"/>
      <c s="211" r="C539"/>
      <c s="211" r="D539"/>
      <c s="211" r="E539"/>
      <c s="211" r="F539"/>
      <c s="211" r="G539"/>
      <c s="211" r="H539"/>
      <c s="211" r="I539"/>
      <c s="211" r="J539"/>
      <c s="211" r="K539"/>
      <c s="211" r="L539"/>
      <c s="211" r="M539"/>
      <c s="211" r="N539"/>
      <c s="211" r="O539"/>
      <c s="211" r="P539"/>
      <c s="211" r="Q539"/>
      <c s="211" r="R539"/>
      <c s="211" r="S539"/>
      <c s="211" r="T539"/>
      <c s="211" r="U539"/>
      <c s="211" r="V539"/>
      <c s="211" r="W539"/>
      <c s="211" r="X539"/>
      <c s="211" r="Y539"/>
      <c s="211" r="Z539"/>
    </row>
    <row r="540">
      <c s="211" r="A540"/>
      <c s="211" r="B540"/>
      <c s="211" r="C540"/>
      <c s="211" r="D540"/>
      <c s="211" r="E540"/>
      <c s="211" r="F540"/>
      <c s="211" r="G540"/>
      <c s="211" r="H540"/>
      <c s="211" r="I540"/>
      <c s="211" r="J540"/>
      <c s="211" r="K540"/>
      <c s="211" r="L540"/>
      <c s="211" r="M540"/>
      <c s="211" r="N540"/>
      <c s="211" r="O540"/>
      <c s="211" r="P540"/>
      <c s="211" r="Q540"/>
      <c s="211" r="R540"/>
      <c s="211" r="S540"/>
      <c s="211" r="T540"/>
      <c s="211" r="U540"/>
      <c s="211" r="V540"/>
      <c s="211" r="W540"/>
      <c s="211" r="X540"/>
      <c s="211" r="Y540"/>
      <c s="211" r="Z540"/>
    </row>
    <row r="541">
      <c s="211" r="A541"/>
      <c s="211" r="B541"/>
      <c s="211" r="C541"/>
      <c s="211" r="D541"/>
      <c s="211" r="E541"/>
      <c s="211" r="F541"/>
      <c s="211" r="G541"/>
      <c s="211" r="H541"/>
      <c s="211" r="I541"/>
      <c s="211" r="J541"/>
      <c s="211" r="K541"/>
      <c s="211" r="L541"/>
      <c s="211" r="M541"/>
      <c s="211" r="N541"/>
      <c s="211" r="O541"/>
      <c s="211" r="P541"/>
      <c s="211" r="Q541"/>
      <c s="211" r="R541"/>
      <c s="211" r="S541"/>
      <c s="211" r="T541"/>
      <c s="211" r="U541"/>
      <c s="211" r="V541"/>
      <c s="211" r="W541"/>
      <c s="211" r="X541"/>
      <c s="211" r="Y541"/>
      <c s="211" r="Z541"/>
    </row>
    <row r="542">
      <c s="211" r="A542"/>
      <c s="211" r="B542"/>
      <c s="211" r="C542"/>
      <c s="211" r="D542"/>
      <c s="211" r="E542"/>
      <c s="211" r="F542"/>
      <c s="211" r="G542"/>
      <c s="211" r="H542"/>
      <c s="211" r="I542"/>
      <c s="211" r="J542"/>
      <c s="211" r="K542"/>
      <c s="211" r="L542"/>
      <c s="211" r="M542"/>
      <c s="211" r="N542"/>
      <c s="211" r="O542"/>
      <c s="211" r="P542"/>
      <c s="211" r="Q542"/>
      <c s="211" r="R542"/>
      <c s="211" r="S542"/>
      <c s="211" r="T542"/>
      <c s="211" r="U542"/>
      <c s="211" r="V542"/>
      <c s="211" r="W542"/>
      <c s="211" r="X542"/>
      <c s="211" r="Y542"/>
      <c s="211" r="Z542"/>
    </row>
    <row r="543">
      <c s="211" r="A543"/>
      <c s="211" r="B543"/>
      <c s="211" r="C543"/>
      <c s="211" r="D543"/>
      <c s="211" r="E543"/>
      <c s="211" r="F543"/>
      <c s="211" r="G543"/>
      <c s="211" r="H543"/>
      <c s="211" r="I543"/>
      <c s="211" r="J543"/>
      <c s="211" r="K543"/>
      <c s="211" r="L543"/>
      <c s="211" r="M543"/>
      <c s="211" r="N543"/>
      <c s="211" r="O543"/>
      <c s="211" r="P543"/>
      <c s="211" r="Q543"/>
      <c s="211" r="R543"/>
      <c s="211" r="S543"/>
      <c s="211" r="T543"/>
      <c s="211" r="U543"/>
      <c s="211" r="V543"/>
      <c s="211" r="W543"/>
      <c s="211" r="X543"/>
      <c s="211" r="Y543"/>
      <c s="211" r="Z543"/>
    </row>
    <row r="544">
      <c s="211" r="A544"/>
      <c s="211" r="B544"/>
      <c s="211" r="C544"/>
      <c s="211" r="D544"/>
      <c s="211" r="E544"/>
      <c s="211" r="F544"/>
      <c s="211" r="G544"/>
      <c s="211" r="H544"/>
      <c s="211" r="I544"/>
      <c s="211" r="J544"/>
      <c s="211" r="K544"/>
      <c s="211" r="L544"/>
      <c s="211" r="M544"/>
      <c s="211" r="N544"/>
      <c s="211" r="O544"/>
      <c s="211" r="P544"/>
      <c s="211" r="Q544"/>
      <c s="211" r="R544"/>
      <c s="211" r="S544"/>
      <c s="211" r="T544"/>
      <c s="211" r="U544"/>
      <c s="211" r="V544"/>
      <c s="211" r="W544"/>
      <c s="211" r="X544"/>
      <c s="211" r="Y544"/>
      <c s="211" r="Z544"/>
    </row>
    <row r="545">
      <c s="211" r="A545"/>
      <c s="211" r="B545"/>
      <c s="211" r="C545"/>
      <c s="211" r="D545"/>
      <c s="211" r="E545"/>
      <c s="211" r="F545"/>
      <c s="211" r="G545"/>
      <c s="211" r="H545"/>
      <c s="211" r="I545"/>
      <c s="211" r="J545"/>
      <c s="211" r="K545"/>
      <c s="211" r="L545"/>
      <c s="211" r="M545"/>
      <c s="211" r="N545"/>
      <c s="211" r="O545"/>
      <c s="211" r="P545"/>
      <c s="211" r="Q545"/>
      <c s="211" r="R545"/>
      <c s="211" r="S545"/>
      <c s="211" r="T545"/>
      <c s="211" r="U545"/>
      <c s="211" r="V545"/>
      <c s="211" r="W545"/>
      <c s="211" r="X545"/>
      <c s="211" r="Y545"/>
      <c s="211" r="Z545"/>
    </row>
    <row r="546">
      <c s="211" r="A546"/>
      <c s="211" r="B546"/>
      <c s="211" r="C546"/>
      <c s="211" r="D546"/>
      <c s="211" r="E546"/>
      <c s="211" r="F546"/>
      <c s="211" r="G546"/>
      <c s="211" r="H546"/>
      <c s="211" r="I546"/>
      <c s="211" r="J546"/>
      <c s="211" r="K546"/>
      <c s="211" r="L546"/>
      <c s="211" r="M546"/>
      <c s="211" r="N546"/>
      <c s="211" r="O546"/>
      <c s="211" r="P546"/>
      <c s="211" r="Q546"/>
      <c s="211" r="R546"/>
      <c s="211" r="S546"/>
      <c s="211" r="T546"/>
      <c s="211" r="U546"/>
      <c s="211" r="V546"/>
      <c s="211" r="W546"/>
      <c s="211" r="X546"/>
      <c s="211" r="Y546"/>
      <c s="211" r="Z546"/>
    </row>
    <row r="547">
      <c s="211" r="A547"/>
      <c s="211" r="B547"/>
      <c s="211" r="C547"/>
      <c s="211" r="D547"/>
      <c s="211" r="E547"/>
      <c s="211" r="F547"/>
      <c s="211" r="G547"/>
      <c s="211" r="H547"/>
      <c s="211" r="I547"/>
      <c s="211" r="J547"/>
      <c s="211" r="K547"/>
      <c s="211" r="L547"/>
      <c s="211" r="M547"/>
      <c s="211" r="N547"/>
      <c s="211" r="O547"/>
      <c s="211" r="P547"/>
      <c s="211" r="Q547"/>
      <c s="211" r="R547"/>
      <c s="211" r="S547"/>
      <c s="211" r="T547"/>
      <c s="211" r="U547"/>
      <c s="211" r="V547"/>
      <c s="211" r="W547"/>
      <c s="211" r="X547"/>
      <c s="211" r="Y547"/>
      <c s="211" r="Z547"/>
    </row>
    <row r="548">
      <c s="211" r="A548"/>
      <c s="211" r="B548"/>
      <c s="211" r="C548"/>
      <c s="211" r="D548"/>
      <c s="211" r="E548"/>
      <c s="211" r="F548"/>
      <c s="211" r="G548"/>
      <c s="211" r="H548"/>
      <c s="211" r="I548"/>
      <c s="211" r="J548"/>
      <c s="211" r="K548"/>
      <c s="211" r="L548"/>
      <c s="211" r="M548"/>
      <c s="211" r="N548"/>
      <c s="211" r="O548"/>
      <c s="211" r="P548"/>
      <c s="211" r="Q548"/>
      <c s="211" r="R548"/>
      <c s="211" r="S548"/>
      <c s="211" r="T548"/>
      <c s="211" r="U548"/>
      <c s="211" r="V548"/>
      <c s="211" r="W548"/>
      <c s="211" r="X548"/>
      <c s="211" r="Y548"/>
      <c s="211" r="Z548"/>
    </row>
    <row r="549">
      <c s="211" r="A549"/>
      <c s="211" r="B549"/>
      <c s="211" r="C549"/>
      <c s="211" r="D549"/>
      <c s="211" r="E549"/>
      <c s="211" r="F549"/>
      <c s="211" r="G549"/>
      <c s="211" r="H549"/>
      <c s="211" r="I549"/>
      <c s="211" r="J549"/>
      <c s="211" r="K549"/>
      <c s="211" r="L549"/>
      <c s="211" r="M549"/>
      <c s="211" r="N549"/>
      <c s="211" r="O549"/>
      <c s="211" r="P549"/>
      <c s="211" r="Q549"/>
      <c s="211" r="R549"/>
      <c s="211" r="S549"/>
      <c s="211" r="T549"/>
      <c s="211" r="U549"/>
      <c s="211" r="V549"/>
      <c s="211" r="W549"/>
      <c s="211" r="X549"/>
      <c s="211" r="Y549"/>
      <c s="211" r="Z549"/>
    </row>
    <row r="550">
      <c s="211" r="A550"/>
      <c s="211" r="B550"/>
      <c s="211" r="C550"/>
      <c s="211" r="D550"/>
      <c s="211" r="E550"/>
      <c s="211" r="F550"/>
      <c s="211" r="G550"/>
      <c s="211" r="H550"/>
      <c s="211" r="I550"/>
      <c s="211" r="J550"/>
      <c s="211" r="K550"/>
      <c s="211" r="L550"/>
      <c s="211" r="M550"/>
      <c s="211" r="N550"/>
      <c s="211" r="O550"/>
      <c s="211" r="P550"/>
      <c s="211" r="Q550"/>
      <c s="211" r="R550"/>
      <c s="211" r="S550"/>
      <c s="211" r="T550"/>
      <c s="211" r="U550"/>
      <c s="211" r="V550"/>
      <c s="211" r="W550"/>
      <c s="211" r="X550"/>
      <c s="211" r="Y550"/>
      <c s="211" r="Z550"/>
    </row>
    <row r="551">
      <c s="211" r="A551"/>
      <c s="211" r="B551"/>
      <c s="211" r="C551"/>
      <c s="211" r="D551"/>
      <c s="211" r="E551"/>
      <c s="211" r="F551"/>
      <c s="211" r="G551"/>
      <c s="211" r="H551"/>
      <c s="211" r="I551"/>
      <c s="211" r="J551"/>
      <c s="211" r="K551"/>
      <c s="211" r="L551"/>
      <c s="211" r="M551"/>
      <c s="211" r="N551"/>
      <c s="211" r="O551"/>
      <c s="211" r="P551"/>
      <c s="211" r="Q551"/>
      <c s="211" r="R551"/>
      <c s="211" r="S551"/>
      <c s="211" r="T551"/>
      <c s="211" r="U551"/>
      <c s="211" r="V551"/>
      <c s="211" r="W551"/>
      <c s="211" r="X551"/>
      <c s="211" r="Y551"/>
      <c s="211" r="Z551"/>
    </row>
    <row r="552">
      <c s="211" r="A552"/>
      <c s="211" r="B552"/>
      <c s="211" r="C552"/>
      <c s="211" r="D552"/>
      <c s="211" r="E552"/>
      <c s="211" r="F552"/>
      <c s="211" r="G552"/>
      <c s="211" r="H552"/>
      <c s="211" r="I552"/>
      <c s="211" r="J552"/>
      <c s="211" r="K552"/>
      <c s="211" r="L552"/>
      <c s="211" r="M552"/>
      <c s="211" r="N552"/>
      <c s="211" r="O552"/>
      <c s="211" r="P552"/>
      <c s="211" r="Q552"/>
      <c s="211" r="R552"/>
      <c s="211" r="S552"/>
      <c s="211" r="T552"/>
      <c s="211" r="U552"/>
      <c s="211" r="V552"/>
      <c s="211" r="W552"/>
      <c s="211" r="X552"/>
      <c s="211" r="Y552"/>
      <c s="211" r="Z552"/>
    </row>
    <row r="553">
      <c s="211" r="A553"/>
      <c s="211" r="B553"/>
      <c s="211" r="C553"/>
      <c s="211" r="D553"/>
      <c s="211" r="E553"/>
      <c s="211" r="F553"/>
      <c s="211" r="G553"/>
      <c s="211" r="H553"/>
      <c s="211" r="I553"/>
      <c s="211" r="J553"/>
      <c s="211" r="K553"/>
      <c s="211" r="L553"/>
      <c s="211" r="M553"/>
      <c s="211" r="N553"/>
      <c s="211" r="O553"/>
      <c s="211" r="P553"/>
      <c s="211" r="Q553"/>
      <c s="211" r="R553"/>
      <c s="211" r="S553"/>
      <c s="211" r="T553"/>
      <c s="211" r="U553"/>
      <c s="211" r="V553"/>
      <c s="211" r="W553"/>
      <c s="211" r="X553"/>
      <c s="211" r="Y553"/>
      <c s="211" r="Z553"/>
    </row>
    <row r="554">
      <c s="211" r="A554"/>
      <c s="211" r="B554"/>
      <c s="211" r="C554"/>
      <c s="211" r="D554"/>
      <c s="211" r="E554"/>
      <c s="211" r="F554"/>
      <c s="211" r="G554"/>
      <c s="211" r="H554"/>
      <c s="211" r="I554"/>
      <c s="211" r="J554"/>
      <c s="211" r="K554"/>
      <c s="211" r="L554"/>
      <c s="211" r="M554"/>
      <c s="211" r="N554"/>
      <c s="211" r="O554"/>
      <c s="211" r="P554"/>
      <c s="211" r="Q554"/>
      <c s="211" r="R554"/>
      <c s="211" r="S554"/>
      <c s="211" r="T554"/>
      <c s="211" r="U554"/>
      <c s="211" r="V554"/>
      <c s="211" r="W554"/>
      <c s="211" r="X554"/>
      <c s="211" r="Y554"/>
      <c s="211" r="Z554"/>
    </row>
    <row r="555">
      <c s="211" r="A555"/>
      <c s="211" r="B555"/>
      <c s="211" r="C555"/>
      <c s="211" r="D555"/>
      <c s="211" r="E555"/>
      <c s="211" r="F555"/>
      <c s="211" r="G555"/>
      <c s="211" r="H555"/>
      <c s="211" r="I555"/>
      <c s="211" r="J555"/>
      <c s="211" r="K555"/>
      <c s="211" r="L555"/>
      <c s="211" r="M555"/>
      <c s="211" r="N555"/>
      <c s="211" r="O555"/>
      <c s="211" r="P555"/>
      <c s="211" r="Q555"/>
      <c s="211" r="R555"/>
      <c s="211" r="S555"/>
      <c s="211" r="T555"/>
      <c s="211" r="U555"/>
      <c s="211" r="V555"/>
      <c s="211" r="W555"/>
      <c s="211" r="X555"/>
      <c s="211" r="Y555"/>
      <c s="211" r="Z555"/>
    </row>
    <row r="556">
      <c s="211" r="A556"/>
      <c s="211" r="B556"/>
      <c s="211" r="C556"/>
      <c s="211" r="D556"/>
      <c s="211" r="E556"/>
      <c s="211" r="F556"/>
      <c s="211" r="G556"/>
      <c s="211" r="H556"/>
      <c s="211" r="I556"/>
      <c s="211" r="J556"/>
      <c s="211" r="K556"/>
      <c s="211" r="L556"/>
      <c s="211" r="M556"/>
      <c s="211" r="N556"/>
      <c s="211" r="O556"/>
      <c s="211" r="P556"/>
      <c s="211" r="Q556"/>
      <c s="211" r="R556"/>
      <c s="211" r="S556"/>
      <c s="211" r="T556"/>
      <c s="211" r="U556"/>
      <c s="211" r="V556"/>
      <c s="211" r="W556"/>
      <c s="211" r="X556"/>
      <c s="211" r="Y556"/>
      <c s="211" r="Z556"/>
    </row>
    <row r="557">
      <c s="211" r="A557"/>
      <c s="211" r="B557"/>
      <c s="211" r="C557"/>
      <c s="211" r="D557"/>
      <c s="211" r="E557"/>
      <c s="211" r="F557"/>
      <c s="211" r="G557"/>
      <c s="211" r="H557"/>
      <c s="211" r="I557"/>
      <c s="211" r="J557"/>
      <c s="211" r="K557"/>
      <c s="211" r="L557"/>
      <c s="211" r="M557"/>
      <c s="211" r="N557"/>
      <c s="211" r="O557"/>
      <c s="211" r="P557"/>
      <c s="211" r="Q557"/>
      <c s="211" r="R557"/>
      <c s="211" r="S557"/>
      <c s="211" r="T557"/>
      <c s="211" r="U557"/>
      <c s="211" r="V557"/>
      <c s="211" r="W557"/>
      <c s="211" r="X557"/>
      <c s="211" r="Y557"/>
      <c s="211" r="Z557"/>
    </row>
    <row r="558">
      <c s="211" r="A558"/>
      <c s="211" r="B558"/>
      <c s="211" r="C558"/>
      <c s="211" r="D558"/>
      <c s="211" r="E558"/>
      <c s="211" r="F558"/>
      <c s="211" r="G558"/>
      <c s="211" r="H558"/>
      <c s="211" r="I558"/>
      <c s="211" r="J558"/>
      <c s="211" r="K558"/>
      <c s="211" r="L558"/>
      <c s="211" r="M558"/>
      <c s="211" r="N558"/>
      <c s="211" r="O558"/>
      <c s="211" r="P558"/>
      <c s="211" r="Q558"/>
      <c s="211" r="R558"/>
      <c s="211" r="S558"/>
      <c s="211" r="T558"/>
      <c s="211" r="U558"/>
      <c s="211" r="V558"/>
      <c s="211" r="W558"/>
      <c s="211" r="X558"/>
      <c s="211" r="Y558"/>
      <c s="211" r="Z558"/>
    </row>
    <row r="559">
      <c s="211" r="A559"/>
      <c s="211" r="B559"/>
      <c s="211" r="C559"/>
      <c s="211" r="D559"/>
      <c s="211" r="E559"/>
      <c s="211" r="F559"/>
      <c s="211" r="G559"/>
      <c s="211" r="H559"/>
      <c s="211" r="I559"/>
      <c s="211" r="J559"/>
      <c s="211" r="K559"/>
      <c s="211" r="L559"/>
      <c s="211" r="M559"/>
      <c s="211" r="N559"/>
      <c s="211" r="O559"/>
      <c s="211" r="P559"/>
      <c s="211" r="Q559"/>
      <c s="211" r="R559"/>
      <c s="211" r="S559"/>
      <c s="211" r="T559"/>
      <c s="211" r="U559"/>
      <c s="211" r="V559"/>
      <c s="211" r="W559"/>
      <c s="211" r="X559"/>
      <c s="211" r="Y559"/>
      <c s="211" r="Z559"/>
    </row>
    <row r="560">
      <c s="211" r="A560"/>
      <c s="211" r="B560"/>
      <c s="211" r="C560"/>
      <c s="211" r="D560"/>
      <c s="211" r="E560"/>
      <c s="211" r="F560"/>
      <c s="211" r="G560"/>
      <c s="211" r="H560"/>
      <c s="211" r="I560"/>
      <c s="211" r="J560"/>
      <c s="211" r="K560"/>
      <c s="211" r="L560"/>
      <c s="211" r="M560"/>
      <c s="211" r="N560"/>
      <c s="211" r="O560"/>
      <c s="211" r="P560"/>
      <c s="211" r="Q560"/>
      <c s="211" r="R560"/>
      <c s="211" r="S560"/>
      <c s="211" r="T560"/>
      <c s="211" r="U560"/>
      <c s="211" r="V560"/>
      <c s="211" r="W560"/>
      <c s="211" r="X560"/>
      <c s="211" r="Y560"/>
      <c s="211" r="Z560"/>
    </row>
    <row r="561">
      <c s="211" r="A561"/>
      <c s="211" r="B561"/>
      <c s="211" r="C561"/>
      <c s="211" r="D561"/>
      <c s="211" r="E561"/>
      <c s="211" r="F561"/>
      <c s="211" r="G561"/>
      <c s="211" r="H561"/>
      <c s="211" r="I561"/>
      <c s="211" r="J561"/>
      <c s="211" r="K561"/>
      <c s="211" r="L561"/>
      <c s="211" r="M561"/>
      <c s="211" r="N561"/>
      <c s="211" r="O561"/>
      <c s="211" r="P561"/>
      <c s="211" r="Q561"/>
      <c s="211" r="R561"/>
      <c s="211" r="S561"/>
      <c s="211" r="T561"/>
      <c s="211" r="U561"/>
      <c s="211" r="V561"/>
      <c s="211" r="W561"/>
      <c s="211" r="X561"/>
      <c s="211" r="Y561"/>
      <c s="211" r="Z561"/>
    </row>
    <row r="562">
      <c s="211" r="A562"/>
      <c s="211" r="B562"/>
      <c s="211" r="C562"/>
      <c s="211" r="D562"/>
      <c s="211" r="E562"/>
      <c s="211" r="F562"/>
      <c s="211" r="G562"/>
      <c s="211" r="H562"/>
      <c s="211" r="I562"/>
      <c s="211" r="J562"/>
      <c s="211" r="K562"/>
      <c s="211" r="L562"/>
      <c s="211" r="M562"/>
      <c s="211" r="N562"/>
      <c s="211" r="O562"/>
      <c s="211" r="P562"/>
      <c s="211" r="Q562"/>
      <c s="211" r="R562"/>
      <c s="211" r="S562"/>
      <c s="211" r="T562"/>
      <c s="211" r="U562"/>
      <c s="211" r="V562"/>
      <c s="211" r="W562"/>
      <c s="211" r="X562"/>
      <c s="211" r="Y562"/>
      <c s="211" r="Z562"/>
    </row>
    <row r="563">
      <c s="211" r="A563"/>
      <c s="211" r="B563"/>
      <c s="211" r="C563"/>
      <c s="211" r="D563"/>
      <c s="211" r="E563"/>
      <c s="211" r="F563"/>
      <c s="211" r="G563"/>
      <c s="211" r="H563"/>
      <c s="211" r="I563"/>
      <c s="211" r="J563"/>
      <c s="211" r="K563"/>
      <c s="211" r="L563"/>
      <c s="211" r="M563"/>
      <c s="211" r="N563"/>
      <c s="211" r="O563"/>
      <c s="211" r="P563"/>
      <c s="211" r="Q563"/>
      <c s="211" r="R563"/>
      <c s="211" r="S563"/>
      <c s="211" r="T563"/>
      <c s="211" r="U563"/>
      <c s="211" r="V563"/>
      <c s="211" r="W563"/>
      <c s="211" r="X563"/>
      <c s="211" r="Y563"/>
      <c s="211" r="Z563"/>
    </row>
    <row r="564">
      <c s="211" r="A564"/>
      <c s="211" r="B564"/>
      <c s="211" r="C564"/>
      <c s="211" r="D564"/>
      <c s="211" r="E564"/>
      <c s="211" r="F564"/>
      <c s="211" r="G564"/>
      <c s="211" r="H564"/>
      <c s="211" r="I564"/>
      <c s="211" r="J564"/>
      <c s="211" r="K564"/>
      <c s="211" r="L564"/>
      <c s="211" r="M564"/>
      <c s="211" r="N564"/>
      <c s="211" r="O564"/>
      <c s="211" r="P564"/>
      <c s="211" r="Q564"/>
      <c s="211" r="R564"/>
      <c s="211" r="S564"/>
      <c s="211" r="T564"/>
      <c s="211" r="U564"/>
      <c s="211" r="V564"/>
      <c s="211" r="W564"/>
      <c s="211" r="X564"/>
      <c s="211" r="Y564"/>
      <c s="211" r="Z564"/>
    </row>
    <row r="565">
      <c s="211" r="A565"/>
      <c s="211" r="B565"/>
      <c s="211" r="C565"/>
      <c s="211" r="D565"/>
      <c s="211" r="E565"/>
      <c s="211" r="F565"/>
      <c s="211" r="G565"/>
      <c s="211" r="H565"/>
      <c s="211" r="I565"/>
      <c s="211" r="J565"/>
      <c s="211" r="K565"/>
      <c s="211" r="L565"/>
      <c s="211" r="M565"/>
      <c s="211" r="N565"/>
      <c s="211" r="O565"/>
      <c s="211" r="P565"/>
      <c s="211" r="Q565"/>
      <c s="211" r="R565"/>
      <c s="211" r="S565"/>
      <c s="211" r="T565"/>
      <c s="211" r="U565"/>
      <c s="211" r="V565"/>
      <c s="211" r="W565"/>
      <c s="211" r="X565"/>
      <c s="211" r="Y565"/>
      <c s="211" r="Z565"/>
    </row>
    <row r="566">
      <c s="211" r="A566"/>
      <c s="211" r="B566"/>
      <c s="211" r="C566"/>
      <c s="211" r="D566"/>
      <c s="211" r="E566"/>
      <c s="211" r="F566"/>
      <c s="211" r="G566"/>
      <c s="211" r="H566"/>
      <c s="211" r="I566"/>
      <c s="211" r="J566"/>
      <c s="211" r="K566"/>
      <c s="211" r="L566"/>
      <c s="211" r="M566"/>
      <c s="211" r="N566"/>
      <c s="211" r="O566"/>
      <c s="211" r="P566"/>
      <c s="211" r="Q566"/>
      <c s="211" r="R566"/>
      <c s="211" r="S566"/>
      <c s="211" r="T566"/>
      <c s="211" r="U566"/>
      <c s="211" r="V566"/>
      <c s="211" r="W566"/>
      <c s="211" r="X566"/>
      <c s="211" r="Y566"/>
      <c s="211" r="Z566"/>
    </row>
    <row r="567">
      <c s="211" r="A567"/>
      <c s="211" r="B567"/>
      <c s="211" r="C567"/>
      <c s="211" r="D567"/>
      <c s="211" r="E567"/>
      <c s="211" r="F567"/>
      <c s="211" r="G567"/>
      <c s="211" r="H567"/>
      <c s="211" r="I567"/>
      <c s="211" r="J567"/>
      <c s="211" r="K567"/>
      <c s="211" r="L567"/>
      <c s="211" r="M567"/>
      <c s="211" r="N567"/>
      <c s="211" r="O567"/>
      <c s="211" r="P567"/>
      <c s="211" r="Q567"/>
      <c s="211" r="R567"/>
      <c s="211" r="S567"/>
      <c s="211" r="T567"/>
      <c s="211" r="U567"/>
      <c s="211" r="V567"/>
      <c s="211" r="W567"/>
      <c s="211" r="X567"/>
      <c s="211" r="Y567"/>
      <c s="211" r="Z567"/>
    </row>
    <row r="568">
      <c s="211" r="A568"/>
      <c s="211" r="B568"/>
      <c s="211" r="C568"/>
      <c s="211" r="D568"/>
      <c s="211" r="E568"/>
      <c s="211" r="F568"/>
      <c s="211" r="G568"/>
      <c s="211" r="H568"/>
      <c s="211" r="I568"/>
      <c s="211" r="J568"/>
      <c s="211" r="K568"/>
      <c s="211" r="L568"/>
      <c s="211" r="M568"/>
      <c s="211" r="N568"/>
      <c s="211" r="O568"/>
      <c s="211" r="P568"/>
      <c s="211" r="Q568"/>
      <c s="211" r="R568"/>
      <c s="211" r="S568"/>
      <c s="211" r="T568"/>
      <c s="211" r="U568"/>
      <c s="211" r="V568"/>
      <c s="211" r="W568"/>
      <c s="211" r="X568"/>
      <c s="211" r="Y568"/>
      <c s="211" r="Z568"/>
    </row>
    <row r="569">
      <c s="211" r="A569"/>
      <c s="211" r="B569"/>
      <c s="211" r="C569"/>
      <c s="211" r="D569"/>
      <c s="211" r="E569"/>
      <c s="211" r="F569"/>
      <c s="211" r="G569"/>
      <c s="211" r="H569"/>
      <c s="211" r="I569"/>
      <c s="211" r="J569"/>
      <c s="211" r="K569"/>
      <c s="211" r="L569"/>
      <c s="211" r="M569"/>
      <c s="211" r="N569"/>
      <c s="211" r="O569"/>
      <c s="211" r="P569"/>
      <c s="211" r="Q569"/>
      <c s="211" r="R569"/>
      <c s="211" r="S569"/>
      <c s="211" r="T569"/>
      <c s="211" r="U569"/>
      <c s="211" r="V569"/>
      <c s="211" r="W569"/>
      <c s="211" r="X569"/>
      <c s="211" r="Y569"/>
      <c s="211" r="Z569"/>
    </row>
    <row r="570">
      <c s="211" r="A570"/>
      <c s="211" r="B570"/>
      <c s="211" r="C570"/>
      <c s="211" r="D570"/>
      <c s="211" r="E570"/>
      <c s="211" r="F570"/>
      <c s="211" r="G570"/>
      <c s="211" r="H570"/>
      <c s="211" r="I570"/>
      <c s="211" r="J570"/>
      <c s="211" r="K570"/>
      <c s="211" r="L570"/>
      <c s="211" r="M570"/>
      <c s="211" r="N570"/>
      <c s="211" r="O570"/>
      <c s="211" r="P570"/>
      <c s="211" r="Q570"/>
      <c s="211" r="R570"/>
      <c s="211" r="S570"/>
      <c s="211" r="T570"/>
      <c s="211" r="U570"/>
      <c s="211" r="V570"/>
      <c s="211" r="W570"/>
      <c s="211" r="X570"/>
      <c s="211" r="Y570"/>
      <c s="211" r="Z570"/>
    </row>
    <row r="571">
      <c s="211" r="A571"/>
      <c s="211" r="B571"/>
      <c s="211" r="C571"/>
      <c s="211" r="D571"/>
      <c s="211" r="E571"/>
      <c s="211" r="F571"/>
      <c s="211" r="G571"/>
      <c s="211" r="H571"/>
      <c s="211" r="I571"/>
      <c s="211" r="J571"/>
      <c s="211" r="K571"/>
      <c s="211" r="L571"/>
      <c s="211" r="M571"/>
      <c s="211" r="N571"/>
      <c s="211" r="O571"/>
      <c s="211" r="P571"/>
      <c s="211" r="Q571"/>
      <c s="211" r="R571"/>
      <c s="211" r="S571"/>
      <c s="211" r="T571"/>
      <c s="211" r="U571"/>
      <c s="211" r="V571"/>
      <c s="211" r="W571"/>
      <c s="211" r="X571"/>
      <c s="211" r="Y571"/>
      <c s="211" r="Z571"/>
    </row>
    <row r="572">
      <c s="211" r="A572"/>
      <c s="211" r="B572"/>
      <c s="211" r="C572"/>
      <c s="211" r="D572"/>
      <c s="211" r="E572"/>
      <c s="211" r="F572"/>
      <c s="211" r="G572"/>
      <c s="211" r="H572"/>
      <c s="211" r="I572"/>
      <c s="211" r="J572"/>
      <c s="211" r="K572"/>
      <c s="211" r="L572"/>
      <c s="211" r="M572"/>
      <c s="211" r="N572"/>
      <c s="211" r="O572"/>
      <c s="211" r="P572"/>
      <c s="211" r="Q572"/>
      <c s="211" r="R572"/>
      <c s="211" r="S572"/>
      <c s="211" r="T572"/>
      <c s="211" r="U572"/>
      <c s="211" r="V572"/>
      <c s="211" r="W572"/>
      <c s="211" r="X572"/>
      <c s="211" r="Y572"/>
      <c s="211" r="Z572"/>
    </row>
    <row r="573">
      <c s="211" r="A573"/>
      <c s="211" r="B573"/>
      <c s="211" r="C573"/>
      <c s="211" r="D573"/>
      <c s="211" r="E573"/>
      <c s="211" r="F573"/>
      <c s="211" r="G573"/>
      <c s="211" r="H573"/>
      <c s="211" r="I573"/>
      <c s="211" r="J573"/>
      <c s="211" r="K573"/>
      <c s="211" r="L573"/>
      <c s="211" r="M573"/>
      <c s="211" r="N573"/>
      <c s="211" r="O573"/>
      <c s="211" r="P573"/>
      <c s="211" r="Q573"/>
      <c s="211" r="R573"/>
      <c s="211" r="S573"/>
      <c s="211" r="T573"/>
      <c s="211" r="U573"/>
      <c s="211" r="V573"/>
      <c s="211" r="W573"/>
      <c s="211" r="X573"/>
      <c s="211" r="Y573"/>
      <c s="211" r="Z573"/>
    </row>
    <row r="574">
      <c s="211" r="A574"/>
      <c s="211" r="B574"/>
      <c s="211" r="C574"/>
      <c s="211" r="D574"/>
      <c s="211" r="E574"/>
      <c s="211" r="F574"/>
      <c s="211" r="G574"/>
      <c s="211" r="H574"/>
      <c s="211" r="I574"/>
      <c s="211" r="J574"/>
      <c s="211" r="K574"/>
      <c s="211" r="L574"/>
      <c s="211" r="M574"/>
      <c s="211" r="N574"/>
      <c s="211" r="O574"/>
      <c s="211" r="P574"/>
      <c s="211" r="Q574"/>
      <c s="211" r="R574"/>
      <c s="211" r="S574"/>
      <c s="211" r="T574"/>
      <c s="211" r="U574"/>
      <c s="211" r="V574"/>
      <c s="211" r="W574"/>
      <c s="211" r="X574"/>
      <c s="211" r="Y574"/>
      <c s="211" r="Z574"/>
    </row>
    <row r="575">
      <c s="211" r="A575"/>
      <c s="211" r="B575"/>
      <c s="211" r="C575"/>
      <c s="211" r="D575"/>
      <c s="211" r="E575"/>
      <c s="211" r="F575"/>
      <c s="211" r="G575"/>
      <c s="211" r="H575"/>
      <c s="211" r="I575"/>
      <c s="211" r="J575"/>
      <c s="211" r="K575"/>
      <c s="211" r="L575"/>
      <c s="211" r="M575"/>
      <c s="211" r="N575"/>
      <c s="211" r="O575"/>
      <c s="211" r="P575"/>
      <c s="211" r="Q575"/>
      <c s="211" r="R575"/>
      <c s="211" r="S575"/>
      <c s="211" r="T575"/>
      <c s="211" r="U575"/>
      <c s="211" r="V575"/>
      <c s="211" r="W575"/>
      <c s="211" r="X575"/>
      <c s="211" r="Y575"/>
      <c s="211" r="Z575"/>
    </row>
    <row r="576">
      <c s="211" r="A576"/>
      <c s="211" r="B576"/>
      <c s="211" r="C576"/>
      <c s="211" r="D576"/>
      <c s="211" r="E576"/>
      <c s="211" r="F576"/>
      <c s="211" r="G576"/>
      <c s="211" r="H576"/>
      <c s="211" r="I576"/>
      <c s="211" r="J576"/>
      <c s="211" r="K576"/>
      <c s="211" r="L576"/>
      <c s="211" r="M576"/>
      <c s="211" r="N576"/>
      <c s="211" r="O576"/>
      <c s="211" r="P576"/>
      <c s="211" r="Q576"/>
      <c s="211" r="R576"/>
      <c s="211" r="S576"/>
      <c s="211" r="T576"/>
      <c s="211" r="U576"/>
      <c s="211" r="V576"/>
      <c s="211" r="W576"/>
      <c s="211" r="X576"/>
      <c s="211" r="Y576"/>
      <c s="211" r="Z576"/>
    </row>
    <row r="577">
      <c s="211" r="A577"/>
      <c s="211" r="B577"/>
      <c s="211" r="C577"/>
      <c s="211" r="D577"/>
      <c s="211" r="E577"/>
      <c s="211" r="F577"/>
      <c s="211" r="G577"/>
      <c s="211" r="H577"/>
      <c s="211" r="I577"/>
      <c s="211" r="J577"/>
      <c s="211" r="K577"/>
      <c s="211" r="L577"/>
      <c s="211" r="M577"/>
      <c s="211" r="N577"/>
      <c s="211" r="O577"/>
      <c s="211" r="P577"/>
      <c s="211" r="Q577"/>
      <c s="211" r="R577"/>
      <c s="211" r="S577"/>
      <c s="211" r="T577"/>
      <c s="211" r="U577"/>
      <c s="211" r="V577"/>
      <c s="211" r="W577"/>
      <c s="211" r="X577"/>
      <c s="211" r="Y577"/>
      <c s="211" r="Z577"/>
    </row>
    <row r="578">
      <c s="211" r="A578"/>
      <c s="211" r="B578"/>
      <c s="211" r="C578"/>
      <c s="211" r="D578"/>
      <c s="211" r="E578"/>
      <c s="211" r="F578"/>
      <c s="211" r="G578"/>
      <c s="211" r="H578"/>
      <c s="211" r="I578"/>
      <c s="211" r="J578"/>
      <c s="211" r="K578"/>
      <c s="211" r="L578"/>
      <c s="211" r="M578"/>
      <c s="211" r="N578"/>
      <c s="211" r="O578"/>
      <c s="211" r="P578"/>
      <c s="211" r="Q578"/>
      <c s="211" r="R578"/>
      <c s="211" r="S578"/>
      <c s="211" r="T578"/>
      <c s="211" r="U578"/>
      <c s="211" r="V578"/>
      <c s="211" r="W578"/>
      <c s="211" r="X578"/>
      <c s="211" r="Y578"/>
      <c s="211" r="Z578"/>
    </row>
    <row r="579">
      <c s="211" r="A579"/>
      <c s="211" r="B579"/>
      <c s="211" r="C579"/>
      <c s="211" r="D579"/>
      <c s="211" r="E579"/>
      <c s="211" r="F579"/>
      <c s="211" r="G579"/>
      <c s="211" r="H579"/>
      <c s="211" r="I579"/>
      <c s="211" r="J579"/>
      <c s="211" r="K579"/>
      <c s="211" r="L579"/>
      <c s="211" r="M579"/>
      <c s="211" r="N579"/>
      <c s="211" r="O579"/>
      <c s="211" r="P579"/>
      <c s="211" r="Q579"/>
      <c s="211" r="R579"/>
      <c s="211" r="S579"/>
      <c s="211" r="T579"/>
      <c s="211" r="U579"/>
      <c s="211" r="V579"/>
      <c s="211" r="W579"/>
      <c s="211" r="X579"/>
      <c s="211" r="Y579"/>
      <c s="211" r="Z579"/>
    </row>
    <row r="580">
      <c s="211" r="A580"/>
      <c s="211" r="B580"/>
      <c s="211" r="C580"/>
      <c s="211" r="D580"/>
      <c s="211" r="E580"/>
      <c s="211" r="F580"/>
      <c s="211" r="G580"/>
      <c s="211" r="H580"/>
      <c s="211" r="I580"/>
      <c s="211" r="J580"/>
      <c s="211" r="K580"/>
      <c s="211" r="L580"/>
      <c s="211" r="M580"/>
      <c s="211" r="N580"/>
      <c s="211" r="O580"/>
      <c s="211" r="P580"/>
      <c s="211" r="Q580"/>
      <c s="211" r="R580"/>
      <c s="211" r="S580"/>
      <c s="211" r="T580"/>
      <c s="211" r="U580"/>
      <c s="211" r="V580"/>
      <c s="211" r="W580"/>
      <c s="211" r="X580"/>
      <c s="211" r="Y580"/>
      <c s="211" r="Z580"/>
    </row>
    <row r="581">
      <c s="211" r="A581"/>
      <c s="211" r="B581"/>
      <c s="211" r="C581"/>
      <c s="211" r="D581"/>
      <c s="211" r="E581"/>
      <c s="211" r="F581"/>
      <c s="211" r="G581"/>
      <c s="211" r="H581"/>
      <c s="211" r="I581"/>
      <c s="211" r="J581"/>
      <c s="211" r="K581"/>
      <c s="211" r="L581"/>
      <c s="211" r="M581"/>
      <c s="211" r="N581"/>
      <c s="211" r="O581"/>
      <c s="211" r="P581"/>
      <c s="211" r="Q581"/>
      <c s="211" r="R581"/>
      <c s="211" r="S581"/>
      <c s="211" r="T581"/>
      <c s="211" r="U581"/>
      <c s="211" r="V581"/>
      <c s="211" r="W581"/>
      <c s="211" r="X581"/>
      <c s="211" r="Y581"/>
      <c s="211" r="Z581"/>
    </row>
    <row r="582">
      <c s="211" r="A582"/>
      <c s="211" r="B582"/>
      <c s="211" r="C582"/>
      <c s="211" r="D582"/>
      <c s="211" r="E582"/>
      <c s="211" r="F582"/>
      <c s="211" r="G582"/>
      <c s="211" r="H582"/>
      <c s="211" r="I582"/>
      <c s="211" r="J582"/>
      <c s="211" r="K582"/>
      <c s="211" r="L582"/>
      <c s="211" r="M582"/>
      <c s="211" r="N582"/>
      <c s="211" r="O582"/>
      <c s="211" r="P582"/>
      <c s="211" r="Q582"/>
      <c s="211" r="R582"/>
      <c s="211" r="S582"/>
      <c s="211" r="T582"/>
      <c s="211" r="U582"/>
      <c s="211" r="V582"/>
      <c s="211" r="W582"/>
      <c s="211" r="X582"/>
      <c s="211" r="Y582"/>
      <c s="211" r="Z582"/>
    </row>
    <row r="583">
      <c s="211" r="A583"/>
      <c s="211" r="B583"/>
      <c s="211" r="C583"/>
      <c s="211" r="D583"/>
      <c s="211" r="E583"/>
      <c s="211" r="F583"/>
      <c s="211" r="G583"/>
      <c s="211" r="H583"/>
      <c s="211" r="I583"/>
      <c s="211" r="J583"/>
      <c s="211" r="K583"/>
      <c s="211" r="L583"/>
      <c s="211" r="M583"/>
      <c s="211" r="N583"/>
      <c s="211" r="O583"/>
      <c s="211" r="P583"/>
      <c s="211" r="Q583"/>
      <c s="211" r="R583"/>
      <c s="211" r="S583"/>
      <c s="211" r="T583"/>
      <c s="211" r="U583"/>
      <c s="211" r="V583"/>
      <c s="211" r="W583"/>
      <c s="211" r="X583"/>
      <c s="211" r="Y583"/>
      <c s="211" r="Z583"/>
    </row>
    <row r="584">
      <c s="211" r="A584"/>
      <c s="211" r="B584"/>
      <c s="211" r="C584"/>
      <c s="211" r="D584"/>
      <c s="211" r="E584"/>
      <c s="211" r="F584"/>
      <c s="211" r="G584"/>
      <c s="211" r="H584"/>
      <c s="211" r="I584"/>
      <c s="211" r="J584"/>
      <c s="211" r="K584"/>
      <c s="211" r="L584"/>
      <c s="211" r="M584"/>
      <c s="211" r="N584"/>
      <c s="211" r="O584"/>
      <c s="211" r="P584"/>
      <c s="211" r="Q584"/>
      <c s="211" r="R584"/>
      <c s="211" r="S584"/>
      <c s="211" r="T584"/>
      <c s="211" r="U584"/>
      <c s="211" r="V584"/>
      <c s="211" r="W584"/>
      <c s="211" r="X584"/>
      <c s="211" r="Y584"/>
      <c s="211" r="Z584"/>
    </row>
    <row r="585">
      <c s="211" r="A585"/>
      <c s="211" r="B585"/>
      <c s="211" r="C585"/>
      <c s="211" r="D585"/>
      <c s="211" r="E585"/>
      <c s="211" r="F585"/>
      <c s="211" r="G585"/>
      <c s="211" r="H585"/>
      <c s="211" r="I585"/>
      <c s="211" r="J585"/>
      <c s="211" r="K585"/>
      <c s="211" r="L585"/>
      <c s="211" r="M585"/>
      <c s="211" r="N585"/>
      <c s="211" r="O585"/>
      <c s="211" r="P585"/>
      <c s="211" r="Q585"/>
      <c s="211" r="R585"/>
      <c s="211" r="S585"/>
      <c s="211" r="T585"/>
      <c s="211" r="U585"/>
      <c s="211" r="V585"/>
      <c s="211" r="W585"/>
      <c s="211" r="X585"/>
      <c s="211" r="Y585"/>
      <c s="211" r="Z585"/>
    </row>
    <row r="586">
      <c s="211" r="A586"/>
      <c s="211" r="B586"/>
      <c s="211" r="C586"/>
      <c s="211" r="D586"/>
      <c s="211" r="E586"/>
      <c s="211" r="F586"/>
      <c s="211" r="G586"/>
      <c s="211" r="H586"/>
      <c s="211" r="I586"/>
      <c s="211" r="J586"/>
      <c s="211" r="K586"/>
      <c s="211" r="L586"/>
      <c s="211" r="M586"/>
      <c s="211" r="N586"/>
      <c s="211" r="O586"/>
      <c s="211" r="P586"/>
      <c s="211" r="Q586"/>
      <c s="211" r="R586"/>
      <c s="211" r="S586"/>
      <c s="211" r="T586"/>
      <c s="211" r="U586"/>
      <c s="211" r="V586"/>
      <c s="211" r="W586"/>
      <c s="211" r="X586"/>
      <c s="211" r="Y586"/>
      <c s="211" r="Z586"/>
    </row>
    <row r="587">
      <c s="211" r="A587"/>
      <c s="211" r="B587"/>
      <c s="211" r="C587"/>
      <c s="211" r="D587"/>
      <c s="211" r="E587"/>
      <c s="211" r="F587"/>
      <c s="211" r="G587"/>
      <c s="211" r="H587"/>
      <c s="211" r="I587"/>
      <c s="211" r="J587"/>
      <c s="211" r="K587"/>
      <c s="211" r="L587"/>
      <c s="211" r="M587"/>
      <c s="211" r="N587"/>
      <c s="211" r="O587"/>
      <c s="211" r="P587"/>
      <c s="211" r="Q587"/>
      <c s="211" r="R587"/>
      <c s="211" r="S587"/>
      <c s="211" r="T587"/>
      <c s="211" r="U587"/>
      <c s="211" r="V587"/>
      <c s="211" r="W587"/>
      <c s="211" r="X587"/>
      <c s="211" r="Y587"/>
      <c s="211" r="Z587"/>
    </row>
    <row r="588">
      <c s="211" r="A588"/>
      <c s="211" r="B588"/>
      <c s="211" r="C588"/>
      <c s="211" r="D588"/>
      <c s="211" r="E588"/>
      <c s="211" r="F588"/>
      <c s="211" r="G588"/>
      <c s="211" r="H588"/>
      <c s="211" r="I588"/>
      <c s="211" r="J588"/>
      <c s="211" r="K588"/>
      <c s="211" r="L588"/>
      <c s="211" r="M588"/>
      <c s="211" r="N588"/>
      <c s="211" r="O588"/>
      <c s="211" r="P588"/>
      <c s="211" r="Q588"/>
      <c s="211" r="R588"/>
      <c s="211" r="S588"/>
      <c s="211" r="T588"/>
      <c s="211" r="U588"/>
      <c s="211" r="V588"/>
      <c s="211" r="W588"/>
      <c s="211" r="X588"/>
      <c s="211" r="Y588"/>
      <c s="211" r="Z588"/>
    </row>
    <row r="589">
      <c s="211" r="A589"/>
      <c s="211" r="B589"/>
      <c s="211" r="C589"/>
      <c s="211" r="D589"/>
      <c s="211" r="E589"/>
      <c s="211" r="F589"/>
      <c s="211" r="G589"/>
      <c s="211" r="H589"/>
      <c s="211" r="I589"/>
      <c s="211" r="J589"/>
      <c s="211" r="K589"/>
      <c s="211" r="L589"/>
      <c s="211" r="M589"/>
      <c s="211" r="N589"/>
      <c s="211" r="O589"/>
      <c s="211" r="P589"/>
      <c s="211" r="Q589"/>
      <c s="211" r="R589"/>
      <c s="211" r="S589"/>
      <c s="211" r="T589"/>
      <c s="211" r="U589"/>
      <c s="211" r="V589"/>
      <c s="211" r="W589"/>
      <c s="211" r="X589"/>
      <c s="211" r="Y589"/>
      <c s="211" r="Z589"/>
    </row>
    <row r="590">
      <c s="211" r="A590"/>
      <c s="211" r="B590"/>
      <c s="211" r="C590"/>
      <c s="211" r="D590"/>
      <c s="211" r="E590"/>
      <c s="211" r="F590"/>
      <c s="211" r="G590"/>
      <c s="211" r="H590"/>
      <c s="211" r="I590"/>
      <c s="211" r="J590"/>
      <c s="211" r="K590"/>
      <c s="211" r="L590"/>
      <c s="211" r="M590"/>
      <c s="211" r="N590"/>
      <c s="211" r="O590"/>
      <c s="211" r="P590"/>
      <c s="211" r="Q590"/>
      <c s="211" r="R590"/>
      <c s="211" r="S590"/>
      <c s="211" r="T590"/>
      <c s="211" r="U590"/>
      <c s="211" r="V590"/>
      <c s="211" r="W590"/>
      <c s="211" r="X590"/>
      <c s="211" r="Y590"/>
      <c s="211" r="Z590"/>
    </row>
    <row r="591">
      <c s="211" r="A591"/>
      <c s="211" r="B591"/>
      <c s="211" r="C591"/>
      <c s="211" r="D591"/>
      <c s="211" r="E591"/>
      <c s="211" r="F591"/>
      <c s="211" r="G591"/>
      <c s="211" r="H591"/>
      <c s="211" r="I591"/>
      <c s="211" r="J591"/>
      <c s="211" r="K591"/>
      <c s="211" r="L591"/>
      <c s="211" r="M591"/>
      <c s="211" r="N591"/>
      <c s="211" r="O591"/>
      <c s="211" r="P591"/>
      <c s="211" r="Q591"/>
      <c s="211" r="R591"/>
      <c s="211" r="S591"/>
      <c s="211" r="T591"/>
      <c s="211" r="U591"/>
      <c s="211" r="V591"/>
      <c s="211" r="W591"/>
      <c s="211" r="X591"/>
      <c s="211" r="Y591"/>
      <c s="211" r="Z591"/>
    </row>
    <row r="592">
      <c s="211" r="A592"/>
      <c s="211" r="B592"/>
      <c s="211" r="C592"/>
      <c s="211" r="D592"/>
      <c s="211" r="E592"/>
      <c s="211" r="F592"/>
      <c s="211" r="G592"/>
      <c s="211" r="H592"/>
      <c s="211" r="I592"/>
      <c s="211" r="J592"/>
      <c s="211" r="K592"/>
      <c s="211" r="L592"/>
      <c s="211" r="M592"/>
      <c s="211" r="N592"/>
      <c s="211" r="O592"/>
      <c s="211" r="P592"/>
      <c s="211" r="Q592"/>
      <c s="211" r="R592"/>
      <c s="211" r="S592"/>
      <c s="211" r="T592"/>
      <c s="211" r="U592"/>
      <c s="211" r="V592"/>
      <c s="211" r="W592"/>
      <c s="211" r="X592"/>
      <c s="211" r="Y592"/>
      <c s="211" r="Z592"/>
    </row>
    <row r="593">
      <c s="211" r="A593"/>
      <c s="211" r="B593"/>
      <c s="211" r="C593"/>
      <c s="211" r="D593"/>
      <c s="211" r="E593"/>
      <c s="211" r="F593"/>
      <c s="211" r="G593"/>
      <c s="211" r="H593"/>
      <c s="211" r="I593"/>
      <c s="211" r="J593"/>
      <c s="211" r="K593"/>
      <c s="211" r="L593"/>
      <c s="211" r="M593"/>
      <c s="211" r="N593"/>
      <c s="211" r="O593"/>
      <c s="211" r="P593"/>
      <c s="211" r="Q593"/>
      <c s="211" r="R593"/>
      <c s="211" r="S593"/>
      <c s="211" r="T593"/>
      <c s="211" r="U593"/>
      <c s="211" r="V593"/>
      <c s="211" r="W593"/>
      <c s="211" r="X593"/>
      <c s="211" r="Y593"/>
      <c s="211" r="Z593"/>
    </row>
    <row r="594">
      <c s="211" r="A594"/>
      <c s="211" r="B594"/>
      <c s="211" r="C594"/>
      <c s="211" r="D594"/>
      <c s="211" r="E594"/>
      <c s="211" r="F594"/>
      <c s="211" r="G594"/>
      <c s="211" r="H594"/>
      <c s="211" r="I594"/>
      <c s="211" r="J594"/>
      <c s="211" r="K594"/>
      <c s="211" r="L594"/>
      <c s="211" r="M594"/>
      <c s="211" r="N594"/>
      <c s="211" r="O594"/>
      <c s="211" r="P594"/>
      <c s="211" r="Q594"/>
      <c s="211" r="R594"/>
      <c s="211" r="S594"/>
      <c s="211" r="T594"/>
      <c s="211" r="U594"/>
      <c s="211" r="V594"/>
      <c s="211" r="W594"/>
      <c s="211" r="X594"/>
      <c s="211" r="Y594"/>
      <c s="211" r="Z594"/>
    </row>
    <row r="595">
      <c s="211" r="A595"/>
      <c s="211" r="B595"/>
      <c s="211" r="C595"/>
      <c s="211" r="D595"/>
      <c s="211" r="E595"/>
      <c s="211" r="F595"/>
      <c s="211" r="G595"/>
      <c s="211" r="H595"/>
      <c s="211" r="I595"/>
      <c s="211" r="J595"/>
      <c s="211" r="K595"/>
      <c s="211" r="L595"/>
      <c s="211" r="M595"/>
      <c s="211" r="N595"/>
      <c s="211" r="O595"/>
      <c s="211" r="P595"/>
      <c s="211" r="Q595"/>
      <c s="211" r="R595"/>
      <c s="211" r="S595"/>
      <c s="211" r="T595"/>
      <c s="211" r="U595"/>
      <c s="211" r="V595"/>
      <c s="211" r="W595"/>
      <c s="211" r="X595"/>
      <c s="211" r="Y595"/>
      <c s="211" r="Z595"/>
    </row>
    <row r="596">
      <c s="211" r="A596"/>
      <c s="211" r="B596"/>
      <c s="211" r="C596"/>
      <c s="211" r="D596"/>
      <c s="211" r="E596"/>
      <c s="211" r="F596"/>
      <c s="211" r="G596"/>
      <c s="211" r="H596"/>
      <c s="211" r="I596"/>
      <c s="211" r="J596"/>
      <c s="211" r="K596"/>
      <c s="211" r="L596"/>
      <c s="211" r="M596"/>
      <c s="211" r="N596"/>
      <c s="211" r="O596"/>
      <c s="211" r="P596"/>
      <c s="211" r="Q596"/>
      <c s="211" r="R596"/>
      <c s="211" r="S596"/>
      <c s="211" r="T596"/>
      <c s="211" r="U596"/>
      <c s="211" r="V596"/>
      <c s="211" r="W596"/>
      <c s="211" r="X596"/>
      <c s="211" r="Y596"/>
      <c s="211" r="Z596"/>
    </row>
    <row r="597">
      <c s="211" r="A597"/>
      <c s="211" r="B597"/>
      <c s="211" r="C597"/>
      <c s="211" r="D597"/>
      <c s="211" r="E597"/>
      <c s="211" r="F597"/>
      <c s="211" r="G597"/>
      <c s="211" r="H597"/>
      <c s="211" r="I597"/>
      <c s="211" r="J597"/>
      <c s="211" r="K597"/>
      <c s="211" r="L597"/>
      <c s="211" r="M597"/>
      <c s="211" r="N597"/>
      <c s="211" r="O597"/>
      <c s="211" r="P597"/>
      <c s="211" r="Q597"/>
      <c s="211" r="R597"/>
      <c s="211" r="S597"/>
      <c s="211" r="T597"/>
      <c s="211" r="U597"/>
      <c s="211" r="V597"/>
      <c s="211" r="W597"/>
      <c s="211" r="X597"/>
      <c s="211" r="Y597"/>
      <c s="211" r="Z597"/>
    </row>
    <row r="598">
      <c s="211" r="A598"/>
      <c s="211" r="B598"/>
      <c s="211" r="C598"/>
      <c s="211" r="D598"/>
      <c s="211" r="E598"/>
      <c s="211" r="F598"/>
      <c s="211" r="G598"/>
      <c s="211" r="H598"/>
      <c s="211" r="I598"/>
      <c s="211" r="J598"/>
      <c s="211" r="K598"/>
      <c s="211" r="L598"/>
      <c s="211" r="M598"/>
      <c s="211" r="N598"/>
      <c s="211" r="O598"/>
      <c s="211" r="P598"/>
      <c s="211" r="Q598"/>
      <c s="211" r="R598"/>
      <c s="211" r="S598"/>
      <c s="211" r="T598"/>
      <c s="211" r="U598"/>
      <c s="211" r="V598"/>
      <c s="211" r="W598"/>
      <c s="211" r="X598"/>
      <c s="211" r="Y598"/>
      <c s="211" r="Z598"/>
    </row>
    <row r="599">
      <c s="211" r="A599"/>
      <c s="211" r="B599"/>
      <c s="211" r="C599"/>
      <c s="211" r="D599"/>
      <c s="211" r="E599"/>
      <c s="211" r="F599"/>
      <c s="211" r="G599"/>
      <c s="211" r="H599"/>
      <c s="211" r="I599"/>
      <c s="211" r="J599"/>
      <c s="211" r="K599"/>
      <c s="211" r="L599"/>
      <c s="211" r="M599"/>
      <c s="211" r="N599"/>
      <c s="211" r="O599"/>
      <c s="211" r="P599"/>
      <c s="211" r="Q599"/>
      <c s="211" r="R599"/>
      <c s="211" r="S599"/>
      <c s="211" r="T599"/>
      <c s="211" r="U599"/>
      <c s="211" r="V599"/>
      <c s="211" r="W599"/>
      <c s="211" r="X599"/>
      <c s="211" r="Y599"/>
      <c s="211" r="Z599"/>
    </row>
    <row r="600">
      <c s="211" r="A600"/>
      <c s="211" r="B600"/>
      <c s="211" r="C600"/>
      <c s="211" r="D600"/>
      <c s="211" r="E600"/>
      <c s="211" r="F600"/>
      <c s="211" r="G600"/>
      <c s="211" r="H600"/>
      <c s="211" r="I600"/>
      <c s="211" r="J600"/>
      <c s="211" r="K600"/>
      <c s="211" r="L600"/>
      <c s="211" r="M600"/>
      <c s="211" r="N600"/>
      <c s="211" r="O600"/>
      <c s="211" r="P600"/>
      <c s="211" r="Q600"/>
      <c s="211" r="R600"/>
      <c s="211" r="S600"/>
      <c s="211" r="T600"/>
      <c s="211" r="U600"/>
      <c s="211" r="V600"/>
      <c s="211" r="W600"/>
      <c s="211" r="X600"/>
      <c s="211" r="Y600"/>
      <c s="211" r="Z600"/>
    </row>
    <row r="601">
      <c s="211" r="A601"/>
      <c s="211" r="B601"/>
      <c s="211" r="C601"/>
      <c s="211" r="D601"/>
      <c s="211" r="E601"/>
      <c s="211" r="F601"/>
      <c s="211" r="G601"/>
      <c s="211" r="H601"/>
      <c s="211" r="I601"/>
      <c s="211" r="J601"/>
      <c s="211" r="K601"/>
      <c s="211" r="L601"/>
      <c s="211" r="M601"/>
      <c s="211" r="N601"/>
      <c s="211" r="O601"/>
      <c s="211" r="P601"/>
      <c s="211" r="Q601"/>
      <c s="211" r="R601"/>
      <c s="211" r="S601"/>
      <c s="211" r="T601"/>
      <c s="211" r="U601"/>
      <c s="211" r="V601"/>
      <c s="211" r="W601"/>
      <c s="211" r="X601"/>
      <c s="211" r="Y601"/>
      <c s="211" r="Z601"/>
    </row>
    <row r="602">
      <c s="211" r="A602"/>
      <c s="211" r="B602"/>
      <c s="211" r="C602"/>
      <c s="211" r="D602"/>
      <c s="211" r="E602"/>
      <c s="211" r="F602"/>
      <c s="211" r="G602"/>
      <c s="211" r="H602"/>
      <c s="211" r="I602"/>
      <c s="211" r="J602"/>
      <c s="211" r="K602"/>
      <c s="211" r="L602"/>
      <c s="211" r="M602"/>
      <c s="211" r="N602"/>
      <c s="211" r="O602"/>
      <c s="211" r="P602"/>
      <c s="211" r="Q602"/>
      <c s="211" r="R602"/>
      <c s="211" r="S602"/>
      <c s="211" r="T602"/>
      <c s="211" r="U602"/>
      <c s="211" r="V602"/>
      <c s="211" r="W602"/>
      <c s="211" r="X602"/>
      <c s="211" r="Y602"/>
      <c s="211" r="Z602"/>
    </row>
    <row r="603">
      <c s="211" r="A603"/>
      <c s="211" r="B603"/>
      <c s="211" r="C603"/>
      <c s="211" r="D603"/>
      <c s="211" r="E603"/>
      <c s="211" r="F603"/>
      <c s="211" r="G603"/>
      <c s="211" r="H603"/>
      <c s="211" r="I603"/>
      <c s="211" r="J603"/>
      <c s="211" r="K603"/>
      <c s="211" r="L603"/>
      <c s="211" r="M603"/>
      <c s="211" r="N603"/>
      <c s="211" r="O603"/>
      <c s="211" r="P603"/>
      <c s="211" r="Q603"/>
      <c s="211" r="R603"/>
      <c s="211" r="S603"/>
      <c s="211" r="T603"/>
      <c s="211" r="U603"/>
      <c s="211" r="V603"/>
      <c s="211" r="W603"/>
      <c s="211" r="X603"/>
      <c s="211" r="Y603"/>
      <c s="211" r="Z603"/>
    </row>
    <row r="604">
      <c s="211" r="A604"/>
      <c s="211" r="B604"/>
      <c s="211" r="C604"/>
      <c s="211" r="D604"/>
      <c s="211" r="E604"/>
      <c s="211" r="F604"/>
      <c s="211" r="G604"/>
      <c s="211" r="H604"/>
      <c s="211" r="I604"/>
      <c s="211" r="J604"/>
      <c s="211" r="K604"/>
      <c s="211" r="L604"/>
      <c s="211" r="M604"/>
      <c s="211" r="N604"/>
      <c s="211" r="O604"/>
      <c s="211" r="P604"/>
      <c s="211" r="Q604"/>
      <c s="211" r="R604"/>
      <c s="211" r="S604"/>
      <c s="211" r="T604"/>
      <c s="211" r="U604"/>
      <c s="211" r="V604"/>
      <c s="211" r="W604"/>
      <c s="211" r="X604"/>
      <c s="211" r="Y604"/>
      <c s="211" r="Z604"/>
    </row>
    <row r="605">
      <c s="211" r="A605"/>
      <c s="211" r="B605"/>
      <c s="211" r="C605"/>
      <c s="211" r="D605"/>
      <c s="211" r="E605"/>
      <c s="211" r="F605"/>
      <c s="211" r="G605"/>
      <c s="211" r="H605"/>
      <c s="211" r="I605"/>
      <c s="211" r="J605"/>
      <c s="211" r="K605"/>
      <c s="211" r="L605"/>
      <c s="211" r="M605"/>
      <c s="211" r="N605"/>
      <c s="211" r="O605"/>
      <c s="211" r="P605"/>
      <c s="211" r="Q605"/>
      <c s="211" r="R605"/>
      <c s="211" r="S605"/>
      <c s="211" r="T605"/>
      <c s="211" r="U605"/>
      <c s="211" r="V605"/>
      <c s="211" r="W605"/>
      <c s="211" r="X605"/>
      <c s="211" r="Y605"/>
      <c s="211" r="Z605"/>
    </row>
    <row r="606">
      <c s="211" r="A606"/>
      <c s="211" r="B606"/>
      <c s="211" r="C606"/>
      <c s="211" r="D606"/>
      <c s="211" r="E606"/>
      <c s="211" r="F606"/>
      <c s="211" r="G606"/>
      <c s="211" r="H606"/>
      <c s="211" r="I606"/>
      <c s="211" r="J606"/>
      <c s="211" r="K606"/>
      <c s="211" r="L606"/>
      <c s="211" r="M606"/>
      <c s="211" r="N606"/>
      <c s="211" r="O606"/>
      <c s="211" r="P606"/>
      <c s="211" r="Q606"/>
      <c s="211" r="R606"/>
      <c s="211" r="S606"/>
      <c s="211" r="T606"/>
      <c s="211" r="U606"/>
      <c s="211" r="V606"/>
      <c s="211" r="W606"/>
      <c s="211" r="X606"/>
      <c s="211" r="Y606"/>
      <c s="211" r="Z606"/>
    </row>
    <row r="607">
      <c s="211" r="A607"/>
      <c s="211" r="B607"/>
      <c s="211" r="C607"/>
      <c s="211" r="D607"/>
      <c s="211" r="E607"/>
      <c s="211" r="F607"/>
      <c s="211" r="G607"/>
      <c s="211" r="H607"/>
      <c s="211" r="I607"/>
      <c s="211" r="J607"/>
      <c s="211" r="K607"/>
      <c s="211" r="L607"/>
      <c s="211" r="M607"/>
      <c s="211" r="N607"/>
      <c s="211" r="O607"/>
      <c s="211" r="P607"/>
      <c s="211" r="Q607"/>
      <c s="211" r="R607"/>
      <c s="211" r="S607"/>
      <c s="211" r="T607"/>
      <c s="211" r="U607"/>
      <c s="211" r="V607"/>
      <c s="211" r="W607"/>
      <c s="211" r="X607"/>
      <c s="211" r="Y607"/>
      <c s="211" r="Z607"/>
    </row>
    <row r="608">
      <c s="211" r="A608"/>
      <c s="211" r="B608"/>
      <c s="211" r="C608"/>
      <c s="211" r="D608"/>
      <c s="211" r="E608"/>
      <c s="211" r="F608"/>
      <c s="211" r="G608"/>
      <c s="211" r="H608"/>
      <c s="211" r="I608"/>
      <c s="211" r="J608"/>
      <c s="211" r="K608"/>
      <c s="211" r="L608"/>
      <c s="211" r="M608"/>
      <c s="211" r="N608"/>
      <c s="211" r="O608"/>
      <c s="211" r="P608"/>
      <c s="211" r="Q608"/>
      <c s="211" r="R608"/>
      <c s="211" r="S608"/>
      <c s="211" r="T608"/>
      <c s="211" r="U608"/>
      <c s="211" r="V608"/>
      <c s="211" r="W608"/>
      <c s="211" r="X608"/>
      <c s="211" r="Y608"/>
      <c s="211" r="Z608"/>
    </row>
    <row r="609">
      <c s="211" r="A609"/>
      <c s="211" r="B609"/>
      <c s="211" r="C609"/>
      <c s="211" r="D609"/>
      <c s="211" r="E609"/>
      <c s="211" r="F609"/>
      <c s="211" r="G609"/>
      <c s="211" r="H609"/>
      <c s="211" r="I609"/>
      <c s="211" r="J609"/>
      <c s="211" r="K609"/>
      <c s="211" r="L609"/>
      <c s="211" r="M609"/>
      <c s="211" r="N609"/>
      <c s="211" r="O609"/>
      <c s="211" r="P609"/>
      <c s="211" r="Q609"/>
      <c s="211" r="R609"/>
      <c s="211" r="S609"/>
      <c s="211" r="T609"/>
      <c s="211" r="U609"/>
      <c s="211" r="V609"/>
      <c s="211" r="W609"/>
      <c s="211" r="X609"/>
      <c s="211" r="Y609"/>
      <c s="211" r="Z609"/>
    </row>
    <row r="610">
      <c s="211" r="A610"/>
      <c s="211" r="B610"/>
      <c s="211" r="C610"/>
      <c s="211" r="D610"/>
      <c s="211" r="E610"/>
      <c s="211" r="F610"/>
      <c s="211" r="G610"/>
      <c s="211" r="H610"/>
      <c s="211" r="I610"/>
      <c s="211" r="J610"/>
      <c s="211" r="K610"/>
      <c s="211" r="L610"/>
      <c s="211" r="M610"/>
      <c s="211" r="N610"/>
      <c s="211" r="O610"/>
      <c s="211" r="P610"/>
      <c s="211" r="Q610"/>
      <c s="211" r="R610"/>
      <c s="211" r="S610"/>
      <c s="211" r="T610"/>
      <c s="211" r="U610"/>
      <c s="211" r="V610"/>
      <c s="211" r="W610"/>
      <c s="211" r="X610"/>
      <c s="211" r="Y610"/>
      <c s="211" r="Z610"/>
    </row>
    <row r="611">
      <c s="211" r="A611"/>
      <c s="211" r="B611"/>
      <c s="211" r="C611"/>
      <c s="211" r="D611"/>
      <c s="211" r="E611"/>
      <c s="211" r="F611"/>
      <c s="211" r="G611"/>
      <c s="211" r="H611"/>
      <c s="211" r="I611"/>
      <c s="211" r="J611"/>
      <c s="211" r="K611"/>
      <c s="211" r="L611"/>
      <c s="211" r="M611"/>
      <c s="211" r="N611"/>
      <c s="211" r="O611"/>
      <c s="211" r="P611"/>
      <c s="211" r="Q611"/>
      <c s="211" r="R611"/>
      <c s="211" r="S611"/>
      <c s="211" r="T611"/>
      <c s="211" r="U611"/>
      <c s="211" r="V611"/>
      <c s="211" r="W611"/>
      <c s="211" r="X611"/>
      <c s="211" r="Y611"/>
      <c s="211" r="Z611"/>
    </row>
    <row r="612">
      <c s="211" r="A612"/>
      <c s="211" r="B612"/>
      <c s="211" r="C612"/>
      <c s="211" r="D612"/>
      <c s="211" r="E612"/>
      <c s="211" r="F612"/>
      <c s="211" r="G612"/>
      <c s="211" r="H612"/>
      <c s="211" r="I612"/>
      <c s="211" r="J612"/>
      <c s="211" r="K612"/>
      <c s="211" r="L612"/>
      <c s="211" r="M612"/>
      <c s="211" r="N612"/>
      <c s="211" r="O612"/>
      <c s="211" r="P612"/>
      <c s="211" r="Q612"/>
      <c s="211" r="R612"/>
      <c s="211" r="S612"/>
      <c s="211" r="T612"/>
      <c s="211" r="U612"/>
      <c s="211" r="V612"/>
      <c s="211" r="W612"/>
      <c s="211" r="X612"/>
      <c s="211" r="Y612"/>
      <c s="211" r="Z612"/>
    </row>
    <row r="613">
      <c s="211" r="A613"/>
      <c s="211" r="B613"/>
      <c s="211" r="C613"/>
      <c s="211" r="D613"/>
      <c s="211" r="E613"/>
      <c s="211" r="F613"/>
      <c s="211" r="G613"/>
      <c s="211" r="H613"/>
      <c s="211" r="I613"/>
      <c s="211" r="J613"/>
      <c s="211" r="K613"/>
      <c s="211" r="L613"/>
      <c s="211" r="M613"/>
      <c s="211" r="N613"/>
      <c s="211" r="O613"/>
      <c s="211" r="P613"/>
      <c s="211" r="Q613"/>
      <c s="211" r="R613"/>
      <c s="211" r="S613"/>
      <c s="211" r="T613"/>
      <c s="211" r="U613"/>
      <c s="211" r="V613"/>
      <c s="211" r="W613"/>
      <c s="211" r="X613"/>
      <c s="211" r="Y613"/>
      <c s="211" r="Z613"/>
    </row>
    <row r="614">
      <c s="211" r="A614"/>
      <c s="211" r="B614"/>
      <c s="211" r="C614"/>
      <c s="211" r="D614"/>
      <c s="211" r="E614"/>
      <c s="211" r="F614"/>
      <c s="211" r="G614"/>
      <c s="211" r="H614"/>
      <c s="211" r="I614"/>
      <c s="211" r="J614"/>
      <c s="211" r="K614"/>
      <c s="211" r="L614"/>
      <c s="211" r="M614"/>
      <c s="211" r="N614"/>
      <c s="211" r="O614"/>
      <c s="211" r="P614"/>
      <c s="211" r="Q614"/>
      <c s="211" r="R614"/>
      <c s="211" r="S614"/>
      <c s="211" r="T614"/>
      <c s="211" r="U614"/>
      <c s="211" r="V614"/>
      <c s="211" r="W614"/>
      <c s="211" r="X614"/>
      <c s="211" r="Y614"/>
      <c s="211" r="Z614"/>
    </row>
    <row r="615">
      <c s="211" r="A615"/>
      <c s="211" r="B615"/>
      <c s="211" r="C615"/>
      <c s="211" r="D615"/>
      <c s="211" r="E615"/>
      <c s="211" r="F615"/>
      <c s="211" r="G615"/>
      <c s="211" r="H615"/>
      <c s="211" r="I615"/>
      <c s="211" r="J615"/>
      <c s="211" r="K615"/>
      <c s="211" r="L615"/>
      <c s="211" r="M615"/>
      <c s="211" r="N615"/>
      <c s="211" r="O615"/>
      <c s="211" r="P615"/>
      <c s="211" r="Q615"/>
      <c s="211" r="R615"/>
      <c s="211" r="S615"/>
      <c s="211" r="T615"/>
      <c s="211" r="U615"/>
      <c s="211" r="V615"/>
      <c s="211" r="W615"/>
      <c s="211" r="X615"/>
      <c s="211" r="Y615"/>
      <c s="211" r="Z615"/>
    </row>
    <row r="616">
      <c s="211" r="A616"/>
      <c s="211" r="B616"/>
      <c s="211" r="C616"/>
      <c s="211" r="D616"/>
      <c s="211" r="E616"/>
      <c s="211" r="F616"/>
      <c s="211" r="G616"/>
      <c s="211" r="H616"/>
      <c s="211" r="I616"/>
      <c s="211" r="J616"/>
      <c s="211" r="K616"/>
      <c s="211" r="L616"/>
      <c s="211" r="M616"/>
      <c s="211" r="N616"/>
      <c s="211" r="O616"/>
      <c s="211" r="P616"/>
      <c s="211" r="Q616"/>
      <c s="211" r="R616"/>
      <c s="211" r="S616"/>
      <c s="211" r="T616"/>
      <c s="211" r="U616"/>
      <c s="211" r="V616"/>
      <c s="211" r="W616"/>
      <c s="211" r="X616"/>
      <c s="211" r="Y616"/>
      <c s="211" r="Z616"/>
    </row>
    <row r="617">
      <c s="211" r="A617"/>
      <c s="211" r="B617"/>
      <c s="211" r="C617"/>
      <c s="211" r="D617"/>
      <c s="211" r="E617"/>
      <c s="211" r="F617"/>
      <c s="211" r="G617"/>
      <c s="211" r="H617"/>
      <c s="211" r="I617"/>
      <c s="211" r="J617"/>
      <c s="211" r="K617"/>
      <c s="211" r="L617"/>
      <c s="211" r="M617"/>
      <c s="211" r="N617"/>
      <c s="211" r="O617"/>
      <c s="211" r="P617"/>
      <c s="211" r="Q617"/>
      <c s="211" r="R617"/>
      <c s="211" r="S617"/>
      <c s="211" r="T617"/>
      <c s="211" r="U617"/>
      <c s="211" r="V617"/>
      <c s="211" r="W617"/>
      <c s="211" r="X617"/>
      <c s="211" r="Y617"/>
      <c s="211" r="Z617"/>
    </row>
    <row r="618">
      <c s="211" r="A618"/>
      <c s="211" r="B618"/>
      <c s="211" r="C618"/>
      <c s="211" r="D618"/>
      <c s="211" r="E618"/>
      <c s="211" r="F618"/>
      <c s="211" r="G618"/>
      <c s="211" r="H618"/>
      <c s="211" r="I618"/>
      <c s="211" r="J618"/>
      <c s="211" r="K618"/>
      <c s="211" r="L618"/>
      <c s="211" r="M618"/>
      <c s="211" r="N618"/>
      <c s="211" r="O618"/>
      <c s="211" r="P618"/>
      <c s="211" r="Q618"/>
      <c s="211" r="R618"/>
      <c s="211" r="S618"/>
      <c s="211" r="T618"/>
      <c s="211" r="U618"/>
      <c s="211" r="V618"/>
      <c s="211" r="W618"/>
      <c s="211" r="X618"/>
      <c s="211" r="Y618"/>
      <c s="211" r="Z618"/>
    </row>
    <row r="619">
      <c s="211" r="A619"/>
      <c s="211" r="B619"/>
      <c s="211" r="C619"/>
      <c s="211" r="D619"/>
      <c s="211" r="E619"/>
      <c s="211" r="F619"/>
      <c s="211" r="G619"/>
      <c s="211" r="H619"/>
      <c s="211" r="I619"/>
      <c s="211" r="J619"/>
      <c s="211" r="K619"/>
      <c s="211" r="L619"/>
      <c s="211" r="M619"/>
      <c s="211" r="N619"/>
      <c s="211" r="O619"/>
      <c s="211" r="P619"/>
      <c s="211" r="Q619"/>
      <c s="211" r="R619"/>
      <c s="211" r="S619"/>
      <c s="211" r="T619"/>
      <c s="211" r="U619"/>
      <c s="211" r="V619"/>
      <c s="211" r="W619"/>
      <c s="211" r="X619"/>
      <c s="211" r="Y619"/>
      <c s="211" r="Z619"/>
    </row>
    <row r="620">
      <c s="211" r="A620"/>
      <c s="211" r="B620"/>
      <c s="211" r="C620"/>
      <c s="211" r="D620"/>
      <c s="211" r="E620"/>
      <c s="211" r="F620"/>
      <c s="211" r="G620"/>
      <c s="211" r="H620"/>
      <c s="211" r="I620"/>
      <c s="211" r="J620"/>
      <c s="211" r="K620"/>
      <c s="211" r="L620"/>
      <c s="211" r="M620"/>
      <c s="211" r="N620"/>
      <c s="211" r="O620"/>
      <c s="211" r="P620"/>
      <c s="211" r="Q620"/>
      <c s="211" r="R620"/>
      <c s="211" r="S620"/>
      <c s="211" r="T620"/>
      <c s="211" r="U620"/>
      <c s="211" r="V620"/>
      <c s="211" r="W620"/>
      <c s="211" r="X620"/>
      <c s="211" r="Y620"/>
      <c s="211" r="Z620"/>
    </row>
    <row r="621">
      <c s="211" r="A621"/>
      <c s="211" r="B621"/>
      <c s="211" r="C621"/>
      <c s="211" r="D621"/>
      <c s="211" r="E621"/>
      <c s="211" r="F621"/>
      <c s="211" r="G621"/>
      <c s="211" r="H621"/>
      <c s="211" r="I621"/>
      <c s="211" r="J621"/>
      <c s="211" r="K621"/>
      <c s="211" r="L621"/>
      <c s="211" r="M621"/>
      <c s="211" r="N621"/>
      <c s="211" r="O621"/>
      <c s="211" r="P621"/>
      <c s="211" r="Q621"/>
      <c s="211" r="R621"/>
      <c s="211" r="S621"/>
      <c s="211" r="T621"/>
      <c s="211" r="U621"/>
      <c s="211" r="V621"/>
      <c s="211" r="W621"/>
      <c s="211" r="X621"/>
      <c s="211" r="Y621"/>
      <c s="211" r="Z621"/>
    </row>
    <row r="622">
      <c s="211" r="A622"/>
      <c s="211" r="B622"/>
      <c s="211" r="C622"/>
      <c s="211" r="D622"/>
      <c s="211" r="E622"/>
      <c s="211" r="F622"/>
      <c s="211" r="G622"/>
      <c s="211" r="H622"/>
      <c s="211" r="I622"/>
      <c s="211" r="J622"/>
      <c s="211" r="K622"/>
      <c s="211" r="L622"/>
      <c s="211" r="M622"/>
      <c s="211" r="N622"/>
      <c s="211" r="O622"/>
      <c s="211" r="P622"/>
      <c s="211" r="Q622"/>
      <c s="211" r="R622"/>
      <c s="211" r="S622"/>
      <c s="211" r="T622"/>
      <c s="211" r="U622"/>
      <c s="211" r="V622"/>
      <c s="211" r="W622"/>
      <c s="211" r="X622"/>
      <c s="211" r="Y622"/>
      <c s="211" r="Z622"/>
    </row>
    <row r="623">
      <c s="211" r="A623"/>
      <c s="211" r="B623"/>
      <c s="211" r="C623"/>
      <c s="211" r="D623"/>
      <c s="211" r="E623"/>
      <c s="211" r="F623"/>
      <c s="211" r="G623"/>
      <c s="211" r="H623"/>
      <c s="211" r="I623"/>
      <c s="211" r="J623"/>
      <c s="211" r="K623"/>
      <c s="211" r="L623"/>
      <c s="211" r="M623"/>
      <c s="211" r="N623"/>
      <c s="211" r="O623"/>
      <c s="211" r="P623"/>
      <c s="211" r="Q623"/>
      <c s="211" r="R623"/>
      <c s="211" r="S623"/>
      <c s="211" r="T623"/>
      <c s="211" r="U623"/>
      <c s="211" r="V623"/>
      <c s="211" r="W623"/>
      <c s="211" r="X623"/>
      <c s="211" r="Y623"/>
      <c s="211" r="Z623"/>
    </row>
    <row r="624">
      <c s="211" r="A624"/>
      <c s="211" r="B624"/>
      <c s="211" r="C624"/>
      <c s="211" r="D624"/>
      <c s="211" r="E624"/>
      <c s="211" r="F624"/>
      <c s="211" r="G624"/>
      <c s="211" r="H624"/>
      <c s="211" r="I624"/>
      <c s="211" r="J624"/>
      <c s="211" r="K624"/>
      <c s="211" r="L624"/>
      <c s="211" r="M624"/>
      <c s="211" r="N624"/>
      <c s="211" r="O624"/>
      <c s="211" r="P624"/>
      <c s="211" r="Q624"/>
      <c s="211" r="R624"/>
      <c s="211" r="S624"/>
      <c s="211" r="T624"/>
      <c s="211" r="U624"/>
      <c s="211" r="V624"/>
      <c s="211" r="W624"/>
      <c s="211" r="X624"/>
      <c s="211" r="Y624"/>
      <c s="211" r="Z624"/>
    </row>
    <row r="625">
      <c s="211" r="A625"/>
      <c s="211" r="B625"/>
      <c s="211" r="C625"/>
      <c s="211" r="D625"/>
      <c s="211" r="E625"/>
      <c s="211" r="F625"/>
      <c s="211" r="G625"/>
      <c s="211" r="H625"/>
      <c s="211" r="I625"/>
      <c s="211" r="J625"/>
      <c s="211" r="K625"/>
      <c s="211" r="L625"/>
      <c s="211" r="M625"/>
      <c s="211" r="N625"/>
      <c s="211" r="O625"/>
      <c s="211" r="P625"/>
      <c s="211" r="Q625"/>
      <c s="211" r="R625"/>
      <c s="211" r="S625"/>
      <c s="211" r="T625"/>
      <c s="211" r="U625"/>
      <c s="211" r="V625"/>
      <c s="211" r="W625"/>
      <c s="211" r="X625"/>
      <c s="211" r="Y625"/>
      <c s="211" r="Z625"/>
    </row>
    <row r="626">
      <c s="211" r="A626"/>
      <c s="211" r="B626"/>
      <c s="211" r="C626"/>
      <c s="211" r="D626"/>
      <c s="211" r="E626"/>
      <c s="211" r="F626"/>
      <c s="211" r="G626"/>
      <c s="211" r="H626"/>
      <c s="211" r="I626"/>
      <c s="211" r="J626"/>
      <c s="211" r="K626"/>
      <c s="211" r="L626"/>
      <c s="211" r="M626"/>
      <c s="211" r="N626"/>
      <c s="211" r="O626"/>
      <c s="211" r="P626"/>
      <c s="211" r="Q626"/>
      <c s="211" r="R626"/>
      <c s="211" r="S626"/>
      <c s="211" r="T626"/>
      <c s="211" r="U626"/>
      <c s="211" r="V626"/>
      <c s="211" r="W626"/>
      <c s="211" r="X626"/>
      <c s="211" r="Y626"/>
      <c s="211" r="Z626"/>
    </row>
    <row r="627">
      <c s="211" r="A627"/>
      <c s="211" r="B627"/>
      <c s="211" r="C627"/>
      <c s="211" r="D627"/>
      <c s="211" r="E627"/>
      <c s="211" r="F627"/>
      <c s="211" r="G627"/>
      <c s="211" r="H627"/>
      <c s="211" r="I627"/>
      <c s="211" r="J627"/>
      <c s="211" r="K627"/>
      <c s="211" r="L627"/>
      <c s="211" r="M627"/>
      <c s="211" r="N627"/>
      <c s="211" r="O627"/>
      <c s="211" r="P627"/>
      <c s="211" r="Q627"/>
      <c s="211" r="R627"/>
      <c s="211" r="S627"/>
      <c s="211" r="T627"/>
      <c s="211" r="U627"/>
      <c s="211" r="V627"/>
      <c s="211" r="W627"/>
      <c s="211" r="X627"/>
      <c s="211" r="Y627"/>
      <c s="211" r="Z627"/>
    </row>
    <row r="628">
      <c s="211" r="A628"/>
      <c s="211" r="B628"/>
      <c s="211" r="C628"/>
      <c s="211" r="D628"/>
      <c s="211" r="E628"/>
      <c s="211" r="F628"/>
      <c s="211" r="G628"/>
      <c s="211" r="H628"/>
      <c s="211" r="I628"/>
      <c s="211" r="J628"/>
      <c s="211" r="K628"/>
      <c s="211" r="L628"/>
      <c s="211" r="M628"/>
      <c s="211" r="N628"/>
      <c s="211" r="O628"/>
      <c s="211" r="P628"/>
      <c s="211" r="Q628"/>
      <c s="211" r="R628"/>
      <c s="211" r="S628"/>
      <c s="211" r="T628"/>
      <c s="211" r="U628"/>
      <c s="211" r="V628"/>
      <c s="211" r="W628"/>
      <c s="211" r="X628"/>
      <c s="211" r="Y628"/>
      <c s="211" r="Z628"/>
    </row>
    <row r="629">
      <c s="211" r="A629"/>
      <c s="211" r="B629"/>
      <c s="211" r="C629"/>
      <c s="211" r="D629"/>
      <c s="211" r="E629"/>
      <c s="211" r="F629"/>
      <c s="211" r="G629"/>
      <c s="211" r="H629"/>
      <c s="211" r="I629"/>
      <c s="211" r="J629"/>
      <c s="211" r="K629"/>
      <c s="211" r="L629"/>
      <c s="211" r="M629"/>
      <c s="211" r="N629"/>
      <c s="211" r="O629"/>
      <c s="211" r="P629"/>
      <c s="211" r="Q629"/>
      <c s="211" r="R629"/>
      <c s="211" r="S629"/>
      <c s="211" r="T629"/>
      <c s="211" r="U629"/>
      <c s="211" r="V629"/>
      <c s="211" r="W629"/>
      <c s="211" r="X629"/>
      <c s="211" r="Y629"/>
      <c s="211" r="Z629"/>
    </row>
    <row r="630">
      <c s="211" r="A630"/>
      <c s="211" r="B630"/>
      <c s="211" r="C630"/>
      <c s="211" r="D630"/>
      <c s="211" r="E630"/>
      <c s="211" r="F630"/>
      <c s="211" r="G630"/>
      <c s="211" r="H630"/>
      <c s="211" r="I630"/>
      <c s="211" r="J630"/>
      <c s="211" r="K630"/>
      <c s="211" r="L630"/>
      <c s="211" r="M630"/>
      <c s="211" r="N630"/>
      <c s="211" r="O630"/>
      <c s="211" r="P630"/>
      <c s="211" r="Q630"/>
      <c s="211" r="R630"/>
      <c s="211" r="S630"/>
      <c s="211" r="T630"/>
      <c s="211" r="U630"/>
      <c s="211" r="V630"/>
      <c s="211" r="W630"/>
      <c s="211" r="X630"/>
      <c s="211" r="Y630"/>
      <c s="211" r="Z630"/>
    </row>
    <row r="631">
      <c s="211" r="A631"/>
      <c s="211" r="B631"/>
      <c s="211" r="C631"/>
      <c s="211" r="D631"/>
      <c s="211" r="E631"/>
      <c s="211" r="F631"/>
      <c s="211" r="G631"/>
      <c s="211" r="H631"/>
      <c s="211" r="I631"/>
      <c s="211" r="J631"/>
      <c s="211" r="K631"/>
      <c s="211" r="L631"/>
      <c s="211" r="M631"/>
      <c s="211" r="N631"/>
      <c s="211" r="O631"/>
      <c s="211" r="P631"/>
      <c s="211" r="Q631"/>
      <c s="211" r="R631"/>
      <c s="211" r="S631"/>
      <c s="211" r="T631"/>
      <c s="211" r="U631"/>
      <c s="211" r="V631"/>
      <c s="211" r="W631"/>
      <c s="211" r="X631"/>
      <c s="211" r="Y631"/>
      <c s="211" r="Z631"/>
    </row>
    <row r="632">
      <c s="211" r="A632"/>
      <c s="211" r="B632"/>
      <c s="211" r="C632"/>
      <c s="211" r="D632"/>
      <c s="211" r="E632"/>
      <c s="211" r="F632"/>
      <c s="211" r="G632"/>
      <c s="211" r="H632"/>
      <c s="211" r="I632"/>
      <c s="211" r="J632"/>
      <c s="211" r="K632"/>
      <c s="211" r="L632"/>
      <c s="211" r="M632"/>
      <c s="211" r="N632"/>
      <c s="211" r="O632"/>
      <c s="211" r="P632"/>
      <c s="211" r="Q632"/>
      <c s="211" r="R632"/>
      <c s="211" r="S632"/>
      <c s="211" r="T632"/>
      <c s="211" r="U632"/>
      <c s="211" r="V632"/>
      <c s="211" r="W632"/>
      <c s="211" r="X632"/>
      <c s="211" r="Y632"/>
      <c s="211" r="Z632"/>
    </row>
    <row r="633">
      <c s="211" r="A633"/>
      <c s="211" r="B633"/>
      <c s="211" r="C633"/>
      <c s="211" r="D633"/>
      <c s="211" r="E633"/>
      <c s="211" r="F633"/>
      <c s="211" r="G633"/>
      <c s="211" r="H633"/>
      <c s="211" r="I633"/>
      <c s="211" r="J633"/>
      <c s="211" r="K633"/>
      <c s="211" r="L633"/>
      <c s="211" r="M633"/>
      <c s="211" r="N633"/>
      <c s="211" r="O633"/>
      <c s="211" r="P633"/>
      <c s="211" r="Q633"/>
      <c s="211" r="R633"/>
      <c s="211" r="S633"/>
      <c s="211" r="T633"/>
      <c s="211" r="U633"/>
      <c s="211" r="V633"/>
      <c s="211" r="W633"/>
      <c s="211" r="X633"/>
      <c s="211" r="Y633"/>
      <c s="211" r="Z633"/>
    </row>
    <row r="634">
      <c s="211" r="A634"/>
      <c s="211" r="B634"/>
      <c s="211" r="C634"/>
      <c s="211" r="D634"/>
      <c s="211" r="E634"/>
      <c s="211" r="F634"/>
      <c s="211" r="G634"/>
      <c s="211" r="H634"/>
      <c s="211" r="I634"/>
      <c s="211" r="J634"/>
      <c s="211" r="K634"/>
      <c s="211" r="L634"/>
      <c s="211" r="M634"/>
      <c s="211" r="N634"/>
      <c s="211" r="O634"/>
      <c s="211" r="P634"/>
      <c s="211" r="Q634"/>
      <c s="211" r="R634"/>
      <c s="211" r="S634"/>
      <c s="211" r="T634"/>
      <c s="211" r="U634"/>
      <c s="211" r="V634"/>
      <c s="211" r="W634"/>
      <c s="211" r="X634"/>
      <c s="211" r="Y634"/>
      <c s="211" r="Z634"/>
    </row>
    <row r="635">
      <c s="211" r="A635"/>
      <c s="211" r="B635"/>
      <c s="211" r="C635"/>
      <c s="211" r="D635"/>
      <c s="211" r="E635"/>
      <c s="211" r="F635"/>
      <c s="211" r="G635"/>
      <c s="211" r="H635"/>
      <c s="211" r="I635"/>
      <c s="211" r="J635"/>
      <c s="211" r="K635"/>
      <c s="211" r="L635"/>
      <c s="211" r="M635"/>
      <c s="211" r="N635"/>
      <c s="211" r="O635"/>
      <c s="211" r="P635"/>
      <c s="211" r="Q635"/>
      <c s="211" r="R635"/>
      <c s="211" r="S635"/>
      <c s="211" r="T635"/>
      <c s="211" r="U635"/>
      <c s="211" r="V635"/>
      <c s="211" r="W635"/>
      <c s="211" r="X635"/>
      <c s="211" r="Y635"/>
      <c s="211" r="Z635"/>
    </row>
    <row r="636">
      <c s="211" r="A636"/>
      <c s="211" r="B636"/>
      <c s="211" r="C636"/>
      <c s="211" r="D636"/>
      <c s="211" r="E636"/>
      <c s="211" r="F636"/>
      <c s="211" r="G636"/>
      <c s="211" r="H636"/>
      <c s="211" r="I636"/>
      <c s="211" r="J636"/>
      <c s="211" r="K636"/>
      <c s="211" r="L636"/>
      <c s="211" r="M636"/>
      <c s="211" r="N636"/>
      <c s="211" r="O636"/>
      <c s="211" r="P636"/>
      <c s="211" r="Q636"/>
      <c s="211" r="R636"/>
      <c s="211" r="S636"/>
      <c s="211" r="T636"/>
      <c s="211" r="U636"/>
      <c s="211" r="V636"/>
      <c s="211" r="W636"/>
      <c s="211" r="X636"/>
      <c s="211" r="Y636"/>
      <c s="211" r="Z636"/>
    </row>
    <row r="637">
      <c s="211" r="A637"/>
      <c s="211" r="B637"/>
      <c s="211" r="C637"/>
      <c s="211" r="D637"/>
      <c s="211" r="E637"/>
      <c s="211" r="F637"/>
      <c s="211" r="G637"/>
      <c s="211" r="H637"/>
      <c s="211" r="I637"/>
      <c s="211" r="J637"/>
      <c s="211" r="K637"/>
      <c s="211" r="L637"/>
      <c s="211" r="M637"/>
      <c s="211" r="N637"/>
      <c s="211" r="O637"/>
      <c s="211" r="P637"/>
      <c s="211" r="Q637"/>
      <c s="211" r="R637"/>
      <c s="211" r="S637"/>
      <c s="211" r="T637"/>
      <c s="211" r="U637"/>
      <c s="211" r="V637"/>
      <c s="211" r="W637"/>
      <c s="211" r="X637"/>
      <c s="211" r="Y637"/>
      <c s="211" r="Z637"/>
    </row>
    <row r="638">
      <c s="211" r="A638"/>
      <c s="211" r="B638"/>
      <c s="211" r="C638"/>
      <c s="211" r="D638"/>
      <c s="211" r="E638"/>
      <c s="211" r="F638"/>
      <c s="211" r="G638"/>
      <c s="211" r="H638"/>
      <c s="211" r="I638"/>
      <c s="211" r="J638"/>
      <c s="211" r="K638"/>
      <c s="211" r="L638"/>
      <c s="211" r="M638"/>
      <c s="211" r="N638"/>
      <c s="211" r="O638"/>
      <c s="211" r="P638"/>
      <c s="211" r="Q638"/>
      <c s="211" r="R638"/>
      <c s="211" r="S638"/>
      <c s="211" r="T638"/>
      <c s="211" r="U638"/>
      <c s="211" r="V638"/>
      <c s="211" r="W638"/>
      <c s="211" r="X638"/>
      <c s="211" r="Y638"/>
      <c s="211" r="Z638"/>
    </row>
    <row r="639">
      <c s="211" r="A639"/>
      <c s="211" r="B639"/>
      <c s="211" r="C639"/>
      <c s="211" r="D639"/>
      <c s="211" r="E639"/>
      <c s="211" r="F639"/>
      <c s="211" r="G639"/>
      <c s="211" r="H639"/>
      <c s="211" r="I639"/>
      <c s="211" r="J639"/>
      <c s="211" r="K639"/>
      <c s="211" r="L639"/>
      <c s="211" r="M639"/>
      <c s="211" r="N639"/>
      <c s="211" r="O639"/>
      <c s="211" r="P639"/>
      <c s="211" r="Q639"/>
      <c s="211" r="R639"/>
      <c s="211" r="S639"/>
      <c s="211" r="T639"/>
      <c s="211" r="U639"/>
      <c s="211" r="V639"/>
      <c s="211" r="W639"/>
      <c s="211" r="X639"/>
      <c s="211" r="Y639"/>
      <c s="211" r="Z639"/>
    </row>
    <row r="640">
      <c s="211" r="A640"/>
      <c s="211" r="B640"/>
      <c s="211" r="C640"/>
      <c s="211" r="D640"/>
      <c s="211" r="E640"/>
      <c s="211" r="F640"/>
      <c s="211" r="G640"/>
      <c s="211" r="H640"/>
      <c s="211" r="I640"/>
      <c s="211" r="J640"/>
      <c s="211" r="K640"/>
      <c s="211" r="L640"/>
      <c s="211" r="M640"/>
      <c s="211" r="N640"/>
      <c s="211" r="O640"/>
      <c s="211" r="P640"/>
      <c s="211" r="Q640"/>
      <c s="211" r="R640"/>
      <c s="211" r="S640"/>
      <c s="211" r="T640"/>
      <c s="211" r="U640"/>
      <c s="211" r="V640"/>
      <c s="211" r="W640"/>
      <c s="211" r="X640"/>
      <c s="211" r="Y640"/>
      <c s="211" r="Z640"/>
    </row>
    <row r="641">
      <c s="211" r="A641"/>
      <c s="211" r="B641"/>
      <c s="211" r="C641"/>
      <c s="211" r="D641"/>
      <c s="211" r="E641"/>
      <c s="211" r="F641"/>
      <c s="211" r="G641"/>
      <c s="211" r="H641"/>
      <c s="211" r="I641"/>
      <c s="211" r="J641"/>
      <c s="211" r="K641"/>
      <c s="211" r="L641"/>
      <c s="211" r="M641"/>
      <c s="211" r="N641"/>
      <c s="211" r="O641"/>
      <c s="211" r="P641"/>
      <c s="211" r="Q641"/>
      <c s="211" r="R641"/>
      <c s="211" r="S641"/>
      <c s="211" r="T641"/>
      <c s="211" r="U641"/>
      <c s="211" r="V641"/>
      <c s="211" r="W641"/>
      <c s="211" r="X641"/>
      <c s="211" r="Y641"/>
      <c s="211" r="Z641"/>
    </row>
    <row r="642">
      <c s="211" r="A642"/>
      <c s="211" r="B642"/>
      <c s="211" r="C642"/>
      <c s="211" r="D642"/>
      <c s="211" r="E642"/>
      <c s="211" r="F642"/>
      <c s="211" r="G642"/>
      <c s="211" r="H642"/>
      <c s="211" r="I642"/>
      <c s="211" r="J642"/>
      <c s="211" r="K642"/>
      <c s="211" r="L642"/>
      <c s="211" r="M642"/>
      <c s="211" r="N642"/>
      <c s="211" r="O642"/>
      <c s="211" r="P642"/>
      <c s="211" r="Q642"/>
      <c s="211" r="R642"/>
      <c s="211" r="S642"/>
      <c s="211" r="T642"/>
      <c s="211" r="U642"/>
      <c s="211" r="V642"/>
      <c s="211" r="W642"/>
      <c s="211" r="X642"/>
      <c s="211" r="Y642"/>
      <c s="211" r="Z642"/>
    </row>
    <row r="643">
      <c s="211" r="A643"/>
      <c s="211" r="B643"/>
      <c s="211" r="C643"/>
      <c s="211" r="D643"/>
      <c s="211" r="E643"/>
      <c s="211" r="F643"/>
      <c s="211" r="G643"/>
      <c s="211" r="H643"/>
      <c s="211" r="I643"/>
      <c s="211" r="J643"/>
      <c s="211" r="K643"/>
      <c s="211" r="L643"/>
      <c s="211" r="M643"/>
      <c s="211" r="N643"/>
      <c s="211" r="O643"/>
      <c s="211" r="P643"/>
      <c s="211" r="Q643"/>
      <c s="211" r="R643"/>
      <c s="211" r="S643"/>
      <c s="211" r="T643"/>
      <c s="211" r="U643"/>
      <c s="211" r="V643"/>
      <c s="211" r="W643"/>
      <c s="211" r="X643"/>
      <c s="211" r="Y643"/>
      <c s="211" r="Z643"/>
    </row>
    <row r="644">
      <c s="211" r="A644"/>
      <c s="211" r="B644"/>
      <c s="211" r="C644"/>
      <c s="211" r="D644"/>
      <c s="211" r="E644"/>
      <c s="211" r="F644"/>
      <c s="211" r="G644"/>
      <c s="211" r="H644"/>
      <c s="211" r="I644"/>
      <c s="211" r="J644"/>
      <c s="211" r="K644"/>
      <c s="211" r="L644"/>
      <c s="211" r="M644"/>
      <c s="211" r="N644"/>
      <c s="211" r="O644"/>
      <c s="211" r="P644"/>
      <c s="211" r="Q644"/>
      <c s="211" r="R644"/>
      <c s="211" r="S644"/>
      <c s="211" r="T644"/>
      <c s="211" r="U644"/>
      <c s="211" r="V644"/>
      <c s="211" r="W644"/>
      <c s="211" r="X644"/>
      <c s="211" r="Y644"/>
      <c s="211" r="Z644"/>
    </row>
    <row r="645">
      <c s="211" r="A645"/>
      <c s="211" r="B645"/>
      <c s="211" r="C645"/>
      <c s="211" r="D645"/>
      <c s="211" r="E645"/>
      <c s="211" r="F645"/>
      <c s="211" r="G645"/>
      <c s="211" r="H645"/>
      <c s="211" r="I645"/>
      <c s="211" r="J645"/>
      <c s="211" r="K645"/>
      <c s="211" r="L645"/>
      <c s="211" r="M645"/>
      <c s="211" r="N645"/>
      <c s="211" r="O645"/>
      <c s="211" r="P645"/>
      <c s="211" r="Q645"/>
      <c s="211" r="R645"/>
      <c s="211" r="S645"/>
      <c s="211" r="T645"/>
      <c s="211" r="U645"/>
      <c s="211" r="V645"/>
      <c s="211" r="W645"/>
      <c s="211" r="X645"/>
      <c s="211" r="Y645"/>
      <c s="211" r="Z645"/>
    </row>
    <row r="646">
      <c s="211" r="A646"/>
      <c s="211" r="B646"/>
      <c s="211" r="C646"/>
      <c s="211" r="D646"/>
      <c s="211" r="E646"/>
      <c s="211" r="F646"/>
      <c s="211" r="G646"/>
      <c s="211" r="H646"/>
      <c s="211" r="I646"/>
      <c s="211" r="J646"/>
      <c s="211" r="K646"/>
      <c s="211" r="L646"/>
      <c s="211" r="M646"/>
      <c s="211" r="N646"/>
      <c s="211" r="O646"/>
      <c s="211" r="P646"/>
      <c s="211" r="Q646"/>
      <c s="211" r="R646"/>
      <c s="211" r="S646"/>
      <c s="211" r="T646"/>
      <c s="211" r="U646"/>
      <c s="211" r="V646"/>
      <c s="211" r="W646"/>
      <c s="211" r="X646"/>
      <c s="211" r="Y646"/>
      <c s="211" r="Z646"/>
    </row>
    <row r="647">
      <c s="211" r="A647"/>
      <c s="211" r="B647"/>
      <c s="211" r="C647"/>
      <c s="211" r="D647"/>
      <c s="211" r="E647"/>
      <c s="211" r="F647"/>
      <c s="211" r="G647"/>
      <c s="211" r="H647"/>
      <c s="211" r="I647"/>
      <c s="211" r="J647"/>
      <c s="211" r="K647"/>
      <c s="211" r="L647"/>
      <c s="211" r="M647"/>
      <c s="211" r="N647"/>
      <c s="211" r="O647"/>
      <c s="211" r="P647"/>
      <c s="211" r="Q647"/>
      <c s="211" r="R647"/>
      <c s="211" r="S647"/>
      <c s="211" r="T647"/>
      <c s="211" r="U647"/>
      <c s="211" r="V647"/>
      <c s="211" r="W647"/>
      <c s="211" r="X647"/>
      <c s="211" r="Y647"/>
      <c s="211" r="Z647"/>
    </row>
    <row r="648">
      <c s="211" r="A648"/>
      <c s="211" r="B648"/>
      <c s="211" r="C648"/>
      <c s="211" r="D648"/>
      <c s="211" r="E648"/>
      <c s="211" r="F648"/>
      <c s="211" r="G648"/>
      <c s="211" r="H648"/>
      <c s="211" r="I648"/>
      <c s="211" r="J648"/>
      <c s="211" r="K648"/>
      <c s="211" r="L648"/>
      <c s="211" r="M648"/>
      <c s="211" r="N648"/>
      <c s="211" r="O648"/>
      <c s="211" r="P648"/>
      <c s="211" r="Q648"/>
      <c s="211" r="R648"/>
      <c s="211" r="S648"/>
      <c s="211" r="T648"/>
      <c s="211" r="U648"/>
      <c s="211" r="V648"/>
      <c s="211" r="W648"/>
      <c s="211" r="X648"/>
      <c s="211" r="Y648"/>
      <c s="211" r="Z648"/>
    </row>
    <row r="649">
      <c s="211" r="A649"/>
      <c s="211" r="B649"/>
      <c s="211" r="C649"/>
      <c s="211" r="D649"/>
      <c s="211" r="E649"/>
      <c s="211" r="F649"/>
      <c s="211" r="G649"/>
      <c s="211" r="H649"/>
      <c s="211" r="I649"/>
      <c s="211" r="J649"/>
      <c s="211" r="K649"/>
      <c s="211" r="L649"/>
      <c s="211" r="M649"/>
      <c s="211" r="N649"/>
      <c s="211" r="O649"/>
      <c s="211" r="P649"/>
      <c s="211" r="Q649"/>
      <c s="211" r="R649"/>
      <c s="211" r="S649"/>
      <c s="211" r="T649"/>
      <c s="211" r="U649"/>
      <c s="211" r="V649"/>
      <c s="211" r="W649"/>
      <c s="211" r="X649"/>
      <c s="211" r="Y649"/>
      <c s="211" r="Z649"/>
    </row>
    <row r="650">
      <c s="211" r="A650"/>
      <c s="211" r="B650"/>
      <c s="211" r="C650"/>
      <c s="211" r="D650"/>
      <c s="211" r="E650"/>
      <c s="211" r="F650"/>
      <c s="211" r="G650"/>
      <c s="211" r="H650"/>
      <c s="211" r="I650"/>
      <c s="211" r="J650"/>
      <c s="211" r="K650"/>
      <c s="211" r="L650"/>
      <c s="211" r="M650"/>
      <c s="211" r="N650"/>
      <c s="211" r="O650"/>
      <c s="211" r="P650"/>
      <c s="211" r="Q650"/>
      <c s="211" r="R650"/>
      <c s="211" r="S650"/>
      <c s="211" r="T650"/>
      <c s="211" r="U650"/>
      <c s="211" r="V650"/>
      <c s="211" r="W650"/>
      <c s="211" r="X650"/>
      <c s="211" r="Y650"/>
      <c s="211" r="Z650"/>
    </row>
    <row r="651">
      <c s="211" r="A651"/>
      <c s="211" r="B651"/>
      <c s="211" r="C651"/>
      <c s="211" r="D651"/>
      <c s="211" r="E651"/>
      <c s="211" r="F651"/>
      <c s="211" r="G651"/>
      <c s="211" r="H651"/>
      <c s="211" r="I651"/>
      <c s="211" r="J651"/>
      <c s="211" r="K651"/>
      <c s="211" r="L651"/>
      <c s="211" r="M651"/>
      <c s="211" r="N651"/>
      <c s="211" r="O651"/>
      <c s="211" r="P651"/>
      <c s="211" r="Q651"/>
      <c s="211" r="R651"/>
      <c s="211" r="S651"/>
      <c s="211" r="T651"/>
      <c s="211" r="U651"/>
      <c s="211" r="V651"/>
      <c s="211" r="W651"/>
      <c s="211" r="X651"/>
      <c s="211" r="Y651"/>
      <c s="211" r="Z651"/>
    </row>
    <row r="652">
      <c s="211" r="A652"/>
      <c s="211" r="B652"/>
      <c s="211" r="C652"/>
      <c s="211" r="D652"/>
      <c s="211" r="E652"/>
      <c s="211" r="F652"/>
      <c s="211" r="G652"/>
      <c s="211" r="H652"/>
      <c s="211" r="I652"/>
      <c s="211" r="J652"/>
      <c s="211" r="K652"/>
      <c s="211" r="L652"/>
      <c s="211" r="M652"/>
      <c s="211" r="N652"/>
      <c s="211" r="O652"/>
      <c s="211" r="P652"/>
      <c s="211" r="Q652"/>
      <c s="211" r="R652"/>
      <c s="211" r="S652"/>
      <c s="211" r="T652"/>
      <c s="211" r="U652"/>
      <c s="211" r="V652"/>
      <c s="211" r="W652"/>
      <c s="211" r="X652"/>
      <c s="211" r="Y652"/>
      <c s="211" r="Z652"/>
    </row>
    <row r="653">
      <c s="211" r="A653"/>
      <c s="211" r="B653"/>
      <c s="211" r="C653"/>
      <c s="211" r="D653"/>
      <c s="211" r="E653"/>
      <c s="211" r="F653"/>
      <c s="211" r="G653"/>
      <c s="211" r="H653"/>
      <c s="211" r="I653"/>
      <c s="211" r="J653"/>
      <c s="211" r="K653"/>
      <c s="211" r="L653"/>
      <c s="211" r="M653"/>
      <c s="211" r="N653"/>
      <c s="211" r="O653"/>
      <c s="211" r="P653"/>
      <c s="211" r="Q653"/>
      <c s="211" r="R653"/>
      <c s="211" r="S653"/>
      <c s="211" r="T653"/>
      <c s="211" r="U653"/>
      <c s="211" r="V653"/>
      <c s="211" r="W653"/>
      <c s="211" r="X653"/>
      <c s="211" r="Y653"/>
      <c s="211" r="Z653"/>
    </row>
    <row r="654">
      <c s="211" r="A654"/>
      <c s="211" r="B654"/>
      <c s="211" r="C654"/>
      <c s="211" r="D654"/>
      <c s="211" r="E654"/>
      <c s="211" r="F654"/>
      <c s="211" r="G654"/>
      <c s="211" r="H654"/>
      <c s="211" r="I654"/>
      <c s="211" r="J654"/>
      <c s="211" r="K654"/>
      <c s="211" r="L654"/>
      <c s="211" r="M654"/>
      <c s="211" r="N654"/>
      <c s="211" r="O654"/>
      <c s="211" r="P654"/>
      <c s="211" r="Q654"/>
      <c s="211" r="R654"/>
      <c s="211" r="S654"/>
      <c s="211" r="T654"/>
      <c s="211" r="U654"/>
      <c s="211" r="V654"/>
      <c s="211" r="W654"/>
      <c s="211" r="X654"/>
      <c s="211" r="Y654"/>
      <c s="211" r="Z654"/>
    </row>
    <row r="655">
      <c s="211" r="A655"/>
      <c s="211" r="B655"/>
      <c s="211" r="C655"/>
      <c s="211" r="D655"/>
      <c s="211" r="E655"/>
      <c s="211" r="F655"/>
      <c s="211" r="G655"/>
      <c s="211" r="H655"/>
      <c s="211" r="I655"/>
      <c s="211" r="J655"/>
      <c s="211" r="K655"/>
      <c s="211" r="L655"/>
      <c s="211" r="M655"/>
      <c s="211" r="N655"/>
      <c s="211" r="O655"/>
      <c s="211" r="P655"/>
      <c s="211" r="Q655"/>
      <c s="211" r="R655"/>
      <c s="211" r="S655"/>
      <c s="211" r="T655"/>
      <c s="211" r="U655"/>
      <c s="211" r="V655"/>
      <c s="211" r="W655"/>
      <c s="211" r="X655"/>
      <c s="211" r="Y655"/>
      <c s="211" r="Z655"/>
    </row>
    <row r="656">
      <c s="211" r="A656"/>
      <c s="211" r="B656"/>
      <c s="211" r="C656"/>
      <c s="211" r="D656"/>
      <c s="211" r="E656"/>
      <c s="211" r="F656"/>
      <c s="211" r="G656"/>
      <c s="211" r="H656"/>
      <c s="211" r="I656"/>
      <c s="211" r="J656"/>
      <c s="211" r="K656"/>
      <c s="211" r="L656"/>
      <c s="211" r="M656"/>
      <c s="211" r="N656"/>
      <c s="211" r="O656"/>
      <c s="211" r="P656"/>
      <c s="211" r="Q656"/>
      <c s="211" r="R656"/>
      <c s="211" r="S656"/>
      <c s="211" r="T656"/>
      <c s="211" r="U656"/>
      <c s="211" r="V656"/>
      <c s="211" r="W656"/>
      <c s="211" r="X656"/>
      <c s="211" r="Y656"/>
      <c s="211" r="Z656"/>
    </row>
    <row r="657">
      <c s="211" r="A657"/>
      <c s="211" r="B657"/>
      <c s="211" r="C657"/>
      <c s="211" r="D657"/>
      <c s="211" r="E657"/>
      <c s="211" r="F657"/>
      <c s="211" r="G657"/>
      <c s="211" r="H657"/>
      <c s="211" r="I657"/>
      <c s="211" r="J657"/>
      <c s="211" r="K657"/>
      <c s="211" r="L657"/>
      <c s="211" r="M657"/>
      <c s="211" r="N657"/>
      <c s="211" r="O657"/>
      <c s="211" r="P657"/>
      <c s="211" r="Q657"/>
      <c s="211" r="R657"/>
      <c s="211" r="S657"/>
      <c s="211" r="T657"/>
      <c s="211" r="U657"/>
      <c s="211" r="V657"/>
      <c s="211" r="W657"/>
      <c s="211" r="X657"/>
      <c s="211" r="Y657"/>
      <c s="211" r="Z657"/>
    </row>
    <row r="658">
      <c s="211" r="A658"/>
      <c s="211" r="B658"/>
      <c s="211" r="C658"/>
      <c s="211" r="D658"/>
      <c s="211" r="E658"/>
      <c s="211" r="F658"/>
      <c s="211" r="G658"/>
      <c s="211" r="H658"/>
      <c s="211" r="I658"/>
      <c s="211" r="J658"/>
      <c s="211" r="K658"/>
      <c s="211" r="L658"/>
      <c s="211" r="M658"/>
      <c s="211" r="N658"/>
      <c s="211" r="O658"/>
      <c s="211" r="P658"/>
      <c s="211" r="Q658"/>
      <c s="211" r="R658"/>
      <c s="211" r="S658"/>
      <c s="211" r="T658"/>
      <c s="211" r="U658"/>
      <c s="211" r="V658"/>
      <c s="211" r="W658"/>
      <c s="211" r="X658"/>
      <c s="211" r="Y658"/>
      <c s="211" r="Z658"/>
    </row>
    <row r="659">
      <c s="211" r="A659"/>
      <c s="211" r="B659"/>
      <c s="211" r="C659"/>
      <c s="211" r="D659"/>
      <c s="211" r="E659"/>
      <c s="211" r="F659"/>
      <c s="211" r="G659"/>
      <c s="211" r="H659"/>
      <c s="211" r="I659"/>
      <c s="211" r="J659"/>
      <c s="211" r="K659"/>
      <c s="211" r="L659"/>
      <c s="211" r="M659"/>
      <c s="211" r="N659"/>
      <c s="211" r="O659"/>
      <c s="211" r="P659"/>
      <c s="211" r="Q659"/>
      <c s="211" r="R659"/>
      <c s="211" r="S659"/>
      <c s="211" r="T659"/>
      <c s="211" r="U659"/>
      <c s="211" r="V659"/>
      <c s="211" r="W659"/>
      <c s="211" r="X659"/>
      <c s="211" r="Y659"/>
      <c s="211" r="Z659"/>
    </row>
    <row r="660">
      <c s="211" r="A660"/>
      <c s="211" r="B660"/>
      <c s="211" r="C660"/>
      <c s="211" r="D660"/>
      <c s="211" r="E660"/>
      <c s="211" r="F660"/>
      <c s="211" r="G660"/>
      <c s="211" r="H660"/>
      <c s="211" r="I660"/>
      <c s="211" r="J660"/>
      <c s="211" r="K660"/>
      <c s="211" r="L660"/>
      <c s="211" r="M660"/>
      <c s="211" r="N660"/>
      <c s="211" r="O660"/>
      <c s="211" r="P660"/>
      <c s="211" r="Q660"/>
      <c s="211" r="R660"/>
      <c s="211" r="S660"/>
      <c s="211" r="T660"/>
      <c s="211" r="U660"/>
      <c s="211" r="V660"/>
      <c s="211" r="W660"/>
      <c s="211" r="X660"/>
      <c s="211" r="Y660"/>
      <c s="211" r="Z660"/>
    </row>
    <row r="661">
      <c s="211" r="A661"/>
      <c s="211" r="B661"/>
      <c s="211" r="C661"/>
      <c s="211" r="D661"/>
      <c s="211" r="E661"/>
      <c s="211" r="F661"/>
      <c s="211" r="G661"/>
      <c s="211" r="H661"/>
      <c s="211" r="I661"/>
      <c s="211" r="J661"/>
      <c s="211" r="K661"/>
      <c s="211" r="L661"/>
      <c s="211" r="M661"/>
      <c s="211" r="N661"/>
      <c s="211" r="O661"/>
      <c s="211" r="P661"/>
      <c s="211" r="Q661"/>
      <c s="211" r="R661"/>
      <c s="211" r="S661"/>
      <c s="211" r="T661"/>
      <c s="211" r="U661"/>
      <c s="211" r="V661"/>
      <c s="211" r="W661"/>
      <c s="211" r="X661"/>
      <c s="211" r="Y661"/>
      <c s="211" r="Z661"/>
    </row>
    <row r="662">
      <c s="211" r="A662"/>
      <c s="211" r="B662"/>
      <c s="211" r="C662"/>
      <c s="211" r="D662"/>
      <c s="211" r="E662"/>
      <c s="211" r="F662"/>
      <c s="211" r="G662"/>
      <c s="211" r="H662"/>
      <c s="211" r="I662"/>
      <c s="211" r="J662"/>
      <c s="211" r="K662"/>
      <c s="211" r="L662"/>
      <c s="211" r="M662"/>
      <c s="211" r="N662"/>
      <c s="211" r="O662"/>
      <c s="211" r="P662"/>
      <c s="211" r="Q662"/>
      <c s="211" r="R662"/>
      <c s="211" r="S662"/>
      <c s="211" r="T662"/>
      <c s="211" r="U662"/>
      <c s="211" r="V662"/>
      <c s="211" r="W662"/>
      <c s="211" r="X662"/>
      <c s="211" r="Y662"/>
      <c s="211" r="Z662"/>
    </row>
    <row r="663">
      <c s="211" r="A663"/>
      <c s="211" r="B663"/>
      <c s="211" r="C663"/>
      <c s="211" r="D663"/>
      <c s="211" r="E663"/>
      <c s="211" r="F663"/>
      <c s="211" r="G663"/>
      <c s="211" r="H663"/>
      <c s="211" r="I663"/>
      <c s="211" r="J663"/>
      <c s="211" r="K663"/>
      <c s="211" r="L663"/>
      <c s="211" r="M663"/>
      <c s="211" r="N663"/>
      <c s="211" r="O663"/>
      <c s="211" r="P663"/>
      <c s="211" r="Q663"/>
      <c s="211" r="R663"/>
      <c s="211" r="S663"/>
      <c s="211" r="T663"/>
      <c s="211" r="U663"/>
      <c s="211" r="V663"/>
      <c s="211" r="W663"/>
      <c s="211" r="X663"/>
      <c s="211" r="Y663"/>
      <c s="211" r="Z663"/>
    </row>
    <row r="664">
      <c s="211" r="A664"/>
      <c s="211" r="B664"/>
      <c s="211" r="C664"/>
      <c s="211" r="D664"/>
      <c s="211" r="E664"/>
      <c s="211" r="F664"/>
      <c s="211" r="G664"/>
      <c s="211" r="H664"/>
      <c s="211" r="I664"/>
      <c s="211" r="J664"/>
      <c s="211" r="K664"/>
      <c s="211" r="L664"/>
      <c s="211" r="M664"/>
      <c s="211" r="N664"/>
      <c s="211" r="O664"/>
      <c s="211" r="P664"/>
      <c s="211" r="Q664"/>
      <c s="211" r="R664"/>
      <c s="211" r="S664"/>
      <c s="211" r="T664"/>
      <c s="211" r="U664"/>
      <c s="211" r="V664"/>
      <c s="211" r="W664"/>
      <c s="211" r="X664"/>
      <c s="211" r="Y664"/>
      <c s="211" r="Z664"/>
    </row>
    <row r="665">
      <c s="211" r="A665"/>
      <c s="211" r="B665"/>
      <c s="211" r="C665"/>
      <c s="211" r="D665"/>
      <c s="211" r="E665"/>
      <c s="211" r="F665"/>
      <c s="211" r="G665"/>
      <c s="211" r="H665"/>
      <c s="211" r="I665"/>
      <c s="211" r="J665"/>
      <c s="211" r="K665"/>
      <c s="211" r="L665"/>
      <c s="211" r="M665"/>
      <c s="211" r="N665"/>
      <c s="211" r="O665"/>
      <c s="211" r="P665"/>
      <c s="211" r="Q665"/>
      <c s="211" r="R665"/>
      <c s="211" r="S665"/>
      <c s="211" r="T665"/>
      <c s="211" r="U665"/>
      <c s="211" r="V665"/>
      <c s="211" r="W665"/>
      <c s="211" r="X665"/>
      <c s="211" r="Y665"/>
      <c s="211" r="Z665"/>
    </row>
    <row r="666">
      <c s="211" r="A666"/>
      <c s="211" r="B666"/>
      <c s="211" r="C666"/>
      <c s="211" r="D666"/>
      <c s="211" r="E666"/>
      <c s="211" r="F666"/>
      <c s="211" r="G666"/>
      <c s="211" r="H666"/>
      <c s="211" r="I666"/>
      <c s="211" r="J666"/>
      <c s="211" r="K666"/>
      <c s="211" r="L666"/>
      <c s="211" r="M666"/>
      <c s="211" r="N666"/>
      <c s="211" r="O666"/>
      <c s="211" r="P666"/>
      <c s="211" r="Q666"/>
      <c s="211" r="R666"/>
      <c s="211" r="S666"/>
      <c s="211" r="T666"/>
      <c s="211" r="U666"/>
      <c s="211" r="V666"/>
      <c s="211" r="W666"/>
      <c s="211" r="X666"/>
      <c s="211" r="Y666"/>
      <c s="211" r="Z666"/>
    </row>
    <row r="667">
      <c s="211" r="A667"/>
      <c s="211" r="B667"/>
      <c s="211" r="C667"/>
      <c s="211" r="D667"/>
      <c s="211" r="E667"/>
      <c s="211" r="F667"/>
      <c s="211" r="G667"/>
      <c s="211" r="H667"/>
      <c s="211" r="I667"/>
      <c s="211" r="J667"/>
      <c s="211" r="K667"/>
      <c s="211" r="L667"/>
      <c s="211" r="M667"/>
      <c s="211" r="N667"/>
      <c s="211" r="O667"/>
      <c s="211" r="P667"/>
      <c s="211" r="Q667"/>
      <c s="211" r="R667"/>
      <c s="211" r="S667"/>
      <c s="211" r="T667"/>
      <c s="211" r="U667"/>
      <c s="211" r="V667"/>
      <c s="211" r="W667"/>
      <c s="211" r="X667"/>
      <c s="211" r="Y667"/>
      <c s="211" r="Z667"/>
    </row>
    <row r="668">
      <c s="211" r="A668"/>
      <c s="211" r="B668"/>
      <c s="211" r="C668"/>
      <c s="211" r="D668"/>
      <c s="211" r="E668"/>
      <c s="211" r="F668"/>
      <c s="211" r="G668"/>
      <c s="211" r="H668"/>
      <c s="211" r="I668"/>
      <c s="211" r="J668"/>
      <c s="211" r="K668"/>
      <c s="211" r="L668"/>
      <c s="211" r="M668"/>
      <c s="211" r="N668"/>
      <c s="211" r="O668"/>
      <c s="211" r="P668"/>
      <c s="211" r="Q668"/>
      <c s="211" r="R668"/>
      <c s="211" r="S668"/>
      <c s="211" r="T668"/>
      <c s="211" r="U668"/>
      <c s="211" r="V668"/>
      <c s="211" r="W668"/>
      <c s="211" r="X668"/>
      <c s="211" r="Y668"/>
      <c s="211" r="Z668"/>
    </row>
    <row r="669">
      <c s="211" r="A669"/>
      <c s="211" r="B669"/>
      <c s="211" r="C669"/>
      <c s="211" r="D669"/>
      <c s="211" r="E669"/>
      <c s="211" r="F669"/>
      <c s="211" r="G669"/>
      <c s="211" r="H669"/>
      <c s="211" r="I669"/>
      <c s="211" r="J669"/>
      <c s="211" r="K669"/>
      <c s="211" r="L669"/>
      <c s="211" r="M669"/>
      <c s="211" r="N669"/>
      <c s="211" r="O669"/>
      <c s="211" r="P669"/>
      <c s="211" r="Q669"/>
      <c s="211" r="R669"/>
      <c s="211" r="S669"/>
      <c s="211" r="T669"/>
      <c s="211" r="U669"/>
      <c s="211" r="V669"/>
      <c s="211" r="W669"/>
      <c s="211" r="X669"/>
      <c s="211" r="Y669"/>
      <c s="211" r="Z669"/>
    </row>
    <row r="670">
      <c s="211" r="A670"/>
      <c s="211" r="B670"/>
      <c s="211" r="C670"/>
      <c s="211" r="D670"/>
      <c s="211" r="E670"/>
      <c s="211" r="F670"/>
      <c s="211" r="G670"/>
      <c s="211" r="H670"/>
      <c s="211" r="I670"/>
      <c s="211" r="J670"/>
      <c s="211" r="K670"/>
      <c s="211" r="L670"/>
      <c s="211" r="M670"/>
      <c s="211" r="N670"/>
      <c s="211" r="O670"/>
      <c s="211" r="P670"/>
      <c s="211" r="Q670"/>
      <c s="211" r="R670"/>
      <c s="211" r="S670"/>
      <c s="211" r="T670"/>
      <c s="211" r="U670"/>
      <c s="211" r="V670"/>
      <c s="211" r="W670"/>
      <c s="211" r="X670"/>
      <c s="211" r="Y670"/>
      <c s="211" r="Z670"/>
    </row>
    <row r="671">
      <c s="211" r="A671"/>
      <c s="211" r="B671"/>
      <c s="211" r="C671"/>
      <c s="211" r="D671"/>
      <c s="211" r="E671"/>
      <c s="211" r="F671"/>
      <c s="211" r="G671"/>
      <c s="211" r="H671"/>
      <c s="211" r="I671"/>
      <c s="211" r="J671"/>
      <c s="211" r="K671"/>
      <c s="211" r="L671"/>
      <c s="211" r="M671"/>
      <c s="211" r="N671"/>
      <c s="211" r="O671"/>
      <c s="211" r="P671"/>
      <c s="211" r="Q671"/>
      <c s="211" r="R671"/>
      <c s="211" r="S671"/>
      <c s="211" r="T671"/>
      <c s="211" r="U671"/>
      <c s="211" r="V671"/>
      <c s="211" r="W671"/>
      <c s="211" r="X671"/>
      <c s="211" r="Y671"/>
      <c s="211" r="Z671"/>
    </row>
    <row r="672">
      <c s="211" r="A672"/>
      <c s="211" r="B672"/>
      <c s="211" r="C672"/>
      <c s="211" r="D672"/>
      <c s="211" r="E672"/>
      <c s="211" r="F672"/>
      <c s="211" r="G672"/>
      <c s="211" r="H672"/>
      <c s="211" r="I672"/>
      <c s="211" r="J672"/>
      <c s="211" r="K672"/>
      <c s="211" r="L672"/>
      <c s="211" r="M672"/>
      <c s="211" r="N672"/>
      <c s="211" r="O672"/>
      <c s="211" r="P672"/>
      <c s="211" r="Q672"/>
      <c s="211" r="R672"/>
      <c s="211" r="S672"/>
      <c s="211" r="T672"/>
      <c s="211" r="U672"/>
      <c s="211" r="V672"/>
      <c s="211" r="W672"/>
      <c s="211" r="X672"/>
      <c s="211" r="Y672"/>
      <c s="211" r="Z672"/>
    </row>
    <row r="673">
      <c s="211" r="A673"/>
      <c s="211" r="B673"/>
      <c s="211" r="C673"/>
      <c s="211" r="D673"/>
      <c s="211" r="E673"/>
      <c s="211" r="F673"/>
      <c s="211" r="G673"/>
      <c s="211" r="H673"/>
      <c s="211" r="I673"/>
      <c s="211" r="J673"/>
      <c s="211" r="K673"/>
      <c s="211" r="L673"/>
      <c s="211" r="M673"/>
      <c s="211" r="N673"/>
      <c s="211" r="O673"/>
      <c s="211" r="P673"/>
      <c s="211" r="Q673"/>
      <c s="211" r="R673"/>
      <c s="211" r="S673"/>
      <c s="211" r="T673"/>
      <c s="211" r="U673"/>
      <c s="211" r="V673"/>
      <c s="211" r="W673"/>
      <c s="211" r="X673"/>
      <c s="211" r="Y673"/>
      <c s="211" r="Z673"/>
    </row>
    <row r="674">
      <c s="211" r="A674"/>
      <c s="211" r="B674"/>
      <c s="211" r="C674"/>
      <c s="211" r="D674"/>
      <c s="211" r="E674"/>
      <c s="211" r="F674"/>
      <c s="211" r="G674"/>
      <c s="211" r="H674"/>
      <c s="211" r="I674"/>
      <c s="211" r="J674"/>
      <c s="211" r="K674"/>
      <c s="211" r="L674"/>
      <c s="211" r="M674"/>
      <c s="211" r="N674"/>
      <c s="211" r="O674"/>
      <c s="211" r="P674"/>
      <c s="211" r="Q674"/>
      <c s="211" r="R674"/>
      <c s="211" r="S674"/>
      <c s="211" r="T674"/>
      <c s="211" r="U674"/>
      <c s="211" r="V674"/>
      <c s="211" r="W674"/>
      <c s="211" r="X674"/>
      <c s="211" r="Y674"/>
      <c s="211" r="Z674"/>
    </row>
    <row r="675">
      <c s="211" r="A675"/>
      <c s="211" r="B675"/>
      <c s="211" r="C675"/>
      <c s="211" r="D675"/>
      <c s="211" r="E675"/>
      <c s="211" r="F675"/>
      <c s="211" r="G675"/>
      <c s="211" r="H675"/>
      <c s="211" r="I675"/>
      <c s="211" r="J675"/>
      <c s="211" r="K675"/>
      <c s="211" r="L675"/>
      <c s="211" r="M675"/>
      <c s="211" r="N675"/>
      <c s="211" r="O675"/>
      <c s="211" r="P675"/>
      <c s="211" r="Q675"/>
      <c s="211" r="R675"/>
      <c s="211" r="S675"/>
      <c s="211" r="T675"/>
      <c s="211" r="U675"/>
      <c s="211" r="V675"/>
      <c s="211" r="W675"/>
      <c s="211" r="X675"/>
      <c s="211" r="Y675"/>
      <c s="211" r="Z675"/>
    </row>
    <row r="676">
      <c s="211" r="A676"/>
      <c s="211" r="B676"/>
      <c s="211" r="C676"/>
      <c s="211" r="D676"/>
      <c s="211" r="E676"/>
      <c s="211" r="F676"/>
      <c s="211" r="G676"/>
      <c s="211" r="H676"/>
      <c s="211" r="I676"/>
      <c s="211" r="J676"/>
      <c s="211" r="K676"/>
      <c s="211" r="L676"/>
      <c s="211" r="M676"/>
      <c s="211" r="N676"/>
      <c s="211" r="O676"/>
      <c s="211" r="P676"/>
      <c s="211" r="Q676"/>
      <c s="211" r="R676"/>
      <c s="211" r="S676"/>
      <c s="211" r="T676"/>
      <c s="211" r="U676"/>
      <c s="211" r="V676"/>
      <c s="211" r="W676"/>
      <c s="211" r="X676"/>
      <c s="211" r="Y676"/>
      <c s="211" r="Z676"/>
    </row>
    <row r="677">
      <c s="211" r="A677"/>
      <c s="211" r="B677"/>
      <c s="211" r="C677"/>
      <c s="211" r="D677"/>
      <c s="211" r="E677"/>
      <c s="211" r="F677"/>
      <c s="211" r="G677"/>
      <c s="211" r="H677"/>
      <c s="211" r="I677"/>
      <c s="211" r="J677"/>
      <c s="211" r="K677"/>
      <c s="211" r="L677"/>
      <c s="211" r="M677"/>
      <c s="211" r="N677"/>
      <c s="211" r="O677"/>
      <c s="211" r="P677"/>
      <c s="211" r="Q677"/>
      <c s="211" r="R677"/>
      <c s="211" r="S677"/>
      <c s="211" r="T677"/>
      <c s="211" r="U677"/>
      <c s="211" r="V677"/>
      <c s="211" r="W677"/>
      <c s="211" r="X677"/>
      <c s="211" r="Y677"/>
      <c s="211" r="Z677"/>
    </row>
    <row r="678">
      <c s="211" r="A678"/>
      <c s="211" r="B678"/>
      <c s="211" r="C678"/>
      <c s="211" r="D678"/>
      <c s="211" r="E678"/>
      <c s="211" r="F678"/>
      <c s="211" r="G678"/>
      <c s="211" r="H678"/>
      <c s="211" r="I678"/>
      <c s="211" r="J678"/>
      <c s="211" r="K678"/>
      <c s="211" r="L678"/>
      <c s="211" r="M678"/>
      <c s="211" r="N678"/>
      <c s="211" r="O678"/>
      <c s="211" r="P678"/>
      <c s="211" r="Q678"/>
      <c s="211" r="R678"/>
      <c s="211" r="S678"/>
      <c s="211" r="T678"/>
      <c s="211" r="U678"/>
      <c s="211" r="V678"/>
      <c s="211" r="W678"/>
      <c s="211" r="X678"/>
      <c s="211" r="Y678"/>
      <c s="211" r="Z678"/>
    </row>
    <row r="679">
      <c s="211" r="A679"/>
      <c s="211" r="B679"/>
      <c s="211" r="C679"/>
      <c s="211" r="D679"/>
      <c s="211" r="E679"/>
      <c s="211" r="F679"/>
      <c s="211" r="G679"/>
      <c s="211" r="H679"/>
      <c s="211" r="I679"/>
      <c s="211" r="J679"/>
      <c s="211" r="K679"/>
      <c s="211" r="L679"/>
      <c s="211" r="M679"/>
      <c s="211" r="N679"/>
      <c s="211" r="O679"/>
      <c s="211" r="P679"/>
      <c s="211" r="Q679"/>
      <c s="211" r="R679"/>
      <c s="211" r="S679"/>
      <c s="211" r="T679"/>
      <c s="211" r="U679"/>
      <c s="211" r="V679"/>
      <c s="211" r="W679"/>
      <c s="211" r="X679"/>
      <c s="211" r="Y679"/>
      <c s="211" r="Z679"/>
    </row>
    <row r="680">
      <c s="211" r="A680"/>
      <c s="211" r="B680"/>
      <c s="211" r="C680"/>
      <c s="211" r="D680"/>
      <c s="211" r="E680"/>
      <c s="211" r="F680"/>
      <c s="211" r="G680"/>
      <c s="211" r="H680"/>
      <c s="211" r="I680"/>
      <c s="211" r="J680"/>
      <c s="211" r="K680"/>
      <c s="211" r="L680"/>
      <c s="211" r="M680"/>
      <c s="211" r="N680"/>
      <c s="211" r="O680"/>
      <c s="211" r="P680"/>
      <c s="211" r="Q680"/>
      <c s="211" r="R680"/>
      <c s="211" r="S680"/>
      <c s="211" r="T680"/>
      <c s="211" r="U680"/>
      <c s="211" r="V680"/>
      <c s="211" r="W680"/>
      <c s="211" r="X680"/>
      <c s="211" r="Y680"/>
      <c s="211" r="Z680"/>
    </row>
    <row r="681">
      <c s="211" r="A681"/>
      <c s="211" r="B681"/>
      <c s="211" r="C681"/>
      <c s="211" r="D681"/>
      <c s="211" r="E681"/>
      <c s="211" r="F681"/>
      <c s="211" r="G681"/>
      <c s="211" r="H681"/>
      <c s="211" r="I681"/>
      <c s="211" r="J681"/>
      <c s="211" r="K681"/>
      <c s="211" r="L681"/>
      <c s="211" r="M681"/>
      <c s="211" r="N681"/>
      <c s="211" r="O681"/>
      <c s="211" r="P681"/>
      <c s="211" r="Q681"/>
      <c s="211" r="R681"/>
      <c s="211" r="S681"/>
      <c s="211" r="T681"/>
      <c s="211" r="U681"/>
      <c s="211" r="V681"/>
      <c s="211" r="W681"/>
      <c s="211" r="X681"/>
      <c s="211" r="Y681"/>
      <c s="211" r="Z681"/>
    </row>
    <row r="682">
      <c s="211" r="A682"/>
      <c s="211" r="B682"/>
      <c s="211" r="C682"/>
      <c s="211" r="D682"/>
      <c s="211" r="E682"/>
      <c s="211" r="F682"/>
      <c s="211" r="G682"/>
      <c s="211" r="H682"/>
      <c s="211" r="I682"/>
      <c s="211" r="J682"/>
      <c s="211" r="K682"/>
      <c s="211" r="L682"/>
      <c s="211" r="M682"/>
      <c s="211" r="N682"/>
      <c s="211" r="O682"/>
      <c s="211" r="P682"/>
      <c s="211" r="Q682"/>
      <c s="211" r="R682"/>
      <c s="211" r="S682"/>
      <c s="211" r="T682"/>
      <c s="211" r="U682"/>
      <c s="211" r="V682"/>
      <c s="211" r="W682"/>
      <c s="211" r="X682"/>
      <c s="211" r="Y682"/>
      <c s="211" r="Z682"/>
    </row>
    <row r="683">
      <c s="211" r="A683"/>
      <c s="211" r="B683"/>
      <c s="211" r="C683"/>
      <c s="211" r="D683"/>
      <c s="211" r="E683"/>
      <c s="211" r="F683"/>
      <c s="211" r="G683"/>
      <c s="211" r="H683"/>
      <c s="211" r="I683"/>
      <c s="211" r="J683"/>
      <c s="211" r="K683"/>
      <c s="211" r="L683"/>
      <c s="211" r="M683"/>
      <c s="211" r="N683"/>
      <c s="211" r="O683"/>
      <c s="211" r="P683"/>
      <c s="211" r="Q683"/>
      <c s="211" r="R683"/>
      <c s="211" r="S683"/>
      <c s="211" r="T683"/>
      <c s="211" r="U683"/>
      <c s="211" r="V683"/>
      <c s="211" r="W683"/>
      <c s="211" r="X683"/>
      <c s="211" r="Y683"/>
      <c s="211" r="Z683"/>
    </row>
    <row r="684">
      <c s="211" r="A684"/>
      <c s="211" r="B684"/>
      <c s="211" r="C684"/>
      <c s="211" r="D684"/>
      <c s="211" r="E684"/>
      <c s="211" r="F684"/>
      <c s="211" r="G684"/>
      <c s="211" r="H684"/>
      <c s="211" r="I684"/>
      <c s="211" r="J684"/>
      <c s="211" r="K684"/>
      <c s="211" r="L684"/>
      <c s="211" r="M684"/>
      <c s="211" r="N684"/>
      <c s="211" r="O684"/>
      <c s="211" r="P684"/>
      <c s="211" r="Q684"/>
      <c s="211" r="R684"/>
      <c s="211" r="S684"/>
      <c s="211" r="T684"/>
      <c s="211" r="U684"/>
      <c s="211" r="V684"/>
      <c s="211" r="W684"/>
      <c s="211" r="X684"/>
      <c s="211" r="Y684"/>
      <c s="211" r="Z684"/>
    </row>
    <row r="685">
      <c s="211" r="A685"/>
      <c s="211" r="B685"/>
      <c s="211" r="C685"/>
      <c s="211" r="D685"/>
      <c s="211" r="E685"/>
      <c s="211" r="F685"/>
      <c s="211" r="G685"/>
      <c s="211" r="H685"/>
      <c s="211" r="I685"/>
      <c s="211" r="J685"/>
      <c s="211" r="K685"/>
      <c s="211" r="L685"/>
      <c s="211" r="M685"/>
      <c s="211" r="N685"/>
      <c s="211" r="O685"/>
      <c s="211" r="P685"/>
      <c s="211" r="Q685"/>
      <c s="211" r="R685"/>
      <c s="211" r="S685"/>
      <c s="211" r="T685"/>
      <c s="211" r="U685"/>
      <c s="211" r="V685"/>
      <c s="211" r="W685"/>
      <c s="211" r="X685"/>
      <c s="211" r="Y685"/>
      <c s="211" r="Z685"/>
    </row>
    <row r="686">
      <c s="211" r="A686"/>
      <c s="211" r="B686"/>
      <c s="211" r="C686"/>
      <c s="211" r="D686"/>
      <c s="211" r="E686"/>
      <c s="211" r="F686"/>
      <c s="211" r="G686"/>
      <c s="211" r="H686"/>
      <c s="211" r="I686"/>
      <c s="211" r="J686"/>
      <c s="211" r="K686"/>
      <c s="211" r="L686"/>
      <c s="211" r="M686"/>
      <c s="211" r="N686"/>
      <c s="211" r="O686"/>
      <c s="211" r="P686"/>
      <c s="211" r="Q686"/>
      <c s="211" r="R686"/>
      <c s="211" r="S686"/>
      <c s="211" r="T686"/>
      <c s="211" r="U686"/>
      <c s="211" r="V686"/>
      <c s="211" r="W686"/>
      <c s="211" r="X686"/>
      <c s="211" r="Y686"/>
      <c s="211" r="Z686"/>
    </row>
    <row r="687">
      <c s="211" r="A687"/>
      <c s="211" r="B687"/>
      <c s="211" r="C687"/>
      <c s="211" r="D687"/>
      <c s="211" r="E687"/>
      <c s="211" r="F687"/>
      <c s="211" r="G687"/>
      <c s="211" r="H687"/>
      <c s="211" r="I687"/>
      <c s="211" r="J687"/>
      <c s="211" r="K687"/>
      <c s="211" r="L687"/>
      <c s="211" r="M687"/>
      <c s="211" r="N687"/>
      <c s="211" r="O687"/>
      <c s="211" r="P687"/>
      <c s="211" r="Q687"/>
      <c s="211" r="R687"/>
      <c s="211" r="S687"/>
      <c s="211" r="T687"/>
      <c s="211" r="U687"/>
      <c s="211" r="V687"/>
      <c s="211" r="W687"/>
      <c s="211" r="X687"/>
      <c s="211" r="Y687"/>
      <c s="211" r="Z687"/>
    </row>
    <row r="688">
      <c s="211" r="A688"/>
      <c s="211" r="B688"/>
      <c s="211" r="C688"/>
      <c s="211" r="D688"/>
      <c s="211" r="E688"/>
      <c s="211" r="F688"/>
      <c s="211" r="G688"/>
      <c s="211" r="H688"/>
      <c s="211" r="I688"/>
      <c s="211" r="J688"/>
      <c s="211" r="K688"/>
      <c s="211" r="L688"/>
      <c s="211" r="M688"/>
      <c s="211" r="N688"/>
      <c s="211" r="O688"/>
      <c s="211" r="P688"/>
      <c s="211" r="Q688"/>
      <c s="211" r="R688"/>
      <c s="211" r="S688"/>
      <c s="211" r="T688"/>
      <c s="211" r="U688"/>
      <c s="211" r="V688"/>
      <c s="211" r="W688"/>
      <c s="211" r="X688"/>
      <c s="211" r="Y688"/>
      <c s="211" r="Z688"/>
    </row>
    <row r="689">
      <c s="211" r="A689"/>
      <c s="211" r="B689"/>
      <c s="211" r="C689"/>
      <c s="211" r="D689"/>
      <c s="211" r="E689"/>
      <c s="211" r="F689"/>
      <c s="211" r="G689"/>
      <c s="211" r="H689"/>
      <c s="211" r="I689"/>
      <c s="211" r="J689"/>
      <c s="211" r="K689"/>
      <c s="211" r="L689"/>
      <c s="211" r="M689"/>
      <c s="211" r="N689"/>
      <c s="211" r="O689"/>
      <c s="211" r="P689"/>
      <c s="211" r="Q689"/>
      <c s="211" r="R689"/>
      <c s="211" r="S689"/>
      <c s="211" r="T689"/>
      <c s="211" r="U689"/>
      <c s="211" r="V689"/>
      <c s="211" r="W689"/>
      <c s="211" r="X689"/>
      <c s="211" r="Y689"/>
      <c s="211" r="Z689"/>
    </row>
    <row r="690">
      <c s="211" r="A690"/>
      <c s="211" r="B690"/>
      <c s="211" r="C690"/>
      <c s="211" r="D690"/>
      <c s="211" r="E690"/>
      <c s="211" r="F690"/>
      <c s="211" r="G690"/>
      <c s="211" r="H690"/>
      <c s="211" r="I690"/>
      <c s="211" r="J690"/>
      <c s="211" r="K690"/>
      <c s="211" r="L690"/>
      <c s="211" r="M690"/>
      <c s="211" r="N690"/>
      <c s="211" r="O690"/>
      <c s="211" r="P690"/>
      <c s="211" r="Q690"/>
      <c s="211" r="R690"/>
      <c s="211" r="S690"/>
      <c s="211" r="T690"/>
      <c s="211" r="U690"/>
      <c s="211" r="V690"/>
      <c s="211" r="W690"/>
      <c s="211" r="X690"/>
      <c s="211" r="Y690"/>
      <c s="211" r="Z690"/>
    </row>
    <row r="691">
      <c s="211" r="A691"/>
      <c s="211" r="B691"/>
      <c s="211" r="C691"/>
      <c s="211" r="D691"/>
      <c s="211" r="E691"/>
      <c s="211" r="F691"/>
      <c s="211" r="G691"/>
      <c s="211" r="H691"/>
      <c s="211" r="I691"/>
      <c s="211" r="J691"/>
      <c s="211" r="K691"/>
      <c s="211" r="L691"/>
      <c s="211" r="M691"/>
      <c s="211" r="N691"/>
      <c s="211" r="O691"/>
      <c s="211" r="P691"/>
      <c s="211" r="Q691"/>
      <c s="211" r="R691"/>
      <c s="211" r="S691"/>
      <c s="211" r="T691"/>
      <c s="211" r="U691"/>
      <c s="211" r="V691"/>
      <c s="211" r="W691"/>
      <c s="211" r="X691"/>
      <c s="211" r="Y691"/>
      <c s="211" r="Z691"/>
    </row>
    <row r="692">
      <c s="211" r="A692"/>
      <c s="211" r="B692"/>
      <c s="211" r="C692"/>
      <c s="211" r="D692"/>
      <c s="211" r="E692"/>
      <c s="211" r="F692"/>
      <c s="211" r="G692"/>
      <c s="211" r="H692"/>
      <c s="211" r="I692"/>
      <c s="211" r="J692"/>
      <c s="211" r="K692"/>
      <c s="211" r="L692"/>
      <c s="211" r="M692"/>
      <c s="211" r="N692"/>
      <c s="211" r="O692"/>
      <c s="211" r="P692"/>
      <c s="211" r="Q692"/>
      <c s="211" r="R692"/>
      <c s="211" r="S692"/>
      <c s="211" r="T692"/>
      <c s="211" r="U692"/>
      <c s="211" r="V692"/>
      <c s="211" r="W692"/>
      <c s="211" r="X692"/>
      <c s="211" r="Y692"/>
      <c s="211" r="Z692"/>
    </row>
    <row r="693">
      <c s="211" r="A693"/>
      <c s="211" r="B693"/>
      <c s="211" r="C693"/>
      <c s="211" r="D693"/>
      <c s="211" r="E693"/>
      <c s="211" r="F693"/>
      <c s="211" r="G693"/>
      <c s="211" r="H693"/>
      <c s="211" r="I693"/>
      <c s="211" r="J693"/>
      <c s="211" r="K693"/>
      <c s="211" r="L693"/>
      <c s="211" r="M693"/>
      <c s="211" r="N693"/>
      <c s="211" r="O693"/>
      <c s="211" r="P693"/>
      <c s="211" r="Q693"/>
      <c s="211" r="R693"/>
      <c s="211" r="S693"/>
      <c s="211" r="T693"/>
      <c s="211" r="U693"/>
      <c s="211" r="V693"/>
      <c s="211" r="W693"/>
      <c s="211" r="X693"/>
      <c s="211" r="Y693"/>
      <c s="211" r="Z693"/>
    </row>
    <row r="694">
      <c s="211" r="A694"/>
      <c s="211" r="B694"/>
      <c s="211" r="C694"/>
      <c s="211" r="D694"/>
      <c s="211" r="E694"/>
      <c s="211" r="F694"/>
      <c s="211" r="G694"/>
      <c s="211" r="H694"/>
      <c s="211" r="I694"/>
      <c s="211" r="J694"/>
      <c s="211" r="K694"/>
      <c s="211" r="L694"/>
      <c s="211" r="M694"/>
      <c s="211" r="N694"/>
      <c s="211" r="O694"/>
      <c s="211" r="P694"/>
      <c s="211" r="Q694"/>
      <c s="211" r="R694"/>
      <c s="211" r="S694"/>
      <c s="211" r="T694"/>
      <c s="211" r="U694"/>
      <c s="211" r="V694"/>
      <c s="211" r="W694"/>
      <c s="211" r="X694"/>
      <c s="211" r="Y694"/>
      <c s="211" r="Z694"/>
    </row>
    <row r="695">
      <c s="211" r="A695"/>
      <c s="211" r="B695"/>
      <c s="211" r="C695"/>
      <c s="211" r="D695"/>
      <c s="211" r="E695"/>
      <c s="211" r="F695"/>
      <c s="211" r="G695"/>
      <c s="211" r="H695"/>
      <c s="211" r="I695"/>
      <c s="211" r="J695"/>
      <c s="211" r="K695"/>
      <c s="211" r="L695"/>
      <c s="211" r="M695"/>
      <c s="211" r="N695"/>
      <c s="211" r="O695"/>
      <c s="211" r="P695"/>
      <c s="211" r="Q695"/>
      <c s="211" r="R695"/>
      <c s="211" r="S695"/>
      <c s="211" r="T695"/>
      <c s="211" r="U695"/>
      <c s="211" r="V695"/>
      <c s="211" r="W695"/>
      <c s="211" r="X695"/>
      <c s="211" r="Y695"/>
      <c s="211" r="Z695"/>
    </row>
    <row r="696">
      <c s="211" r="A696"/>
      <c s="211" r="B696"/>
      <c s="211" r="C696"/>
      <c s="211" r="D696"/>
      <c s="211" r="E696"/>
      <c s="211" r="F696"/>
      <c s="211" r="G696"/>
      <c s="211" r="H696"/>
      <c s="211" r="I696"/>
      <c s="211" r="J696"/>
      <c s="211" r="K696"/>
      <c s="211" r="L696"/>
      <c s="211" r="M696"/>
      <c s="211" r="N696"/>
      <c s="211" r="O696"/>
      <c s="211" r="P696"/>
      <c s="211" r="Q696"/>
      <c s="211" r="R696"/>
      <c s="211" r="S696"/>
      <c s="211" r="T696"/>
      <c s="211" r="U696"/>
      <c s="211" r="V696"/>
      <c s="211" r="W696"/>
      <c s="211" r="X696"/>
      <c s="211" r="Y696"/>
      <c s="211" r="Z696"/>
    </row>
    <row r="697">
      <c s="211" r="A697"/>
      <c s="211" r="B697"/>
      <c s="211" r="C697"/>
      <c s="211" r="D697"/>
      <c s="211" r="E697"/>
      <c s="211" r="F697"/>
      <c s="211" r="G697"/>
      <c s="211" r="H697"/>
      <c s="211" r="I697"/>
      <c s="211" r="J697"/>
      <c s="211" r="K697"/>
      <c s="211" r="L697"/>
      <c s="211" r="M697"/>
      <c s="211" r="N697"/>
      <c s="211" r="O697"/>
      <c s="211" r="P697"/>
      <c s="211" r="Q697"/>
      <c s="211" r="R697"/>
      <c s="211" r="S697"/>
      <c s="211" r="T697"/>
      <c s="211" r="U697"/>
      <c s="211" r="V697"/>
      <c s="211" r="W697"/>
      <c s="211" r="X697"/>
      <c s="211" r="Y697"/>
      <c s="211" r="Z697"/>
    </row>
    <row r="698">
      <c s="211" r="A698"/>
      <c s="211" r="B698"/>
      <c s="211" r="C698"/>
      <c s="211" r="D698"/>
      <c s="211" r="E698"/>
      <c s="211" r="F698"/>
      <c s="211" r="G698"/>
      <c s="211" r="H698"/>
      <c s="211" r="I698"/>
      <c s="211" r="J698"/>
      <c s="211" r="K698"/>
      <c s="211" r="L698"/>
      <c s="211" r="M698"/>
      <c s="211" r="N698"/>
      <c s="211" r="O698"/>
      <c s="211" r="P698"/>
      <c s="211" r="Q698"/>
      <c s="211" r="R698"/>
      <c s="211" r="S698"/>
      <c s="211" r="T698"/>
      <c s="211" r="U698"/>
      <c s="211" r="V698"/>
      <c s="211" r="W698"/>
      <c s="211" r="X698"/>
      <c s="211" r="Y698"/>
      <c s="211" r="Z698"/>
    </row>
    <row r="699">
      <c s="211" r="A699"/>
      <c s="211" r="B699"/>
      <c s="211" r="C699"/>
      <c s="211" r="D699"/>
      <c s="211" r="E699"/>
      <c s="211" r="F699"/>
      <c s="211" r="G699"/>
      <c s="211" r="H699"/>
      <c s="211" r="I699"/>
      <c s="211" r="J699"/>
      <c s="211" r="K699"/>
      <c s="211" r="L699"/>
      <c s="211" r="M699"/>
      <c s="211" r="N699"/>
      <c s="211" r="O699"/>
      <c s="211" r="P699"/>
      <c s="211" r="Q699"/>
      <c s="211" r="R699"/>
      <c s="211" r="S699"/>
      <c s="211" r="T699"/>
      <c s="211" r="U699"/>
      <c s="211" r="V699"/>
      <c s="211" r="W699"/>
      <c s="211" r="X699"/>
      <c s="211" r="Y699"/>
      <c s="211" r="Z699"/>
    </row>
    <row r="700">
      <c s="211" r="A700"/>
      <c s="211" r="B700"/>
      <c s="211" r="C700"/>
      <c s="211" r="D700"/>
      <c s="211" r="E700"/>
      <c s="211" r="F700"/>
      <c s="211" r="G700"/>
      <c s="211" r="H700"/>
      <c s="211" r="I700"/>
      <c s="211" r="J700"/>
      <c s="211" r="K700"/>
      <c s="211" r="L700"/>
      <c s="211" r="M700"/>
      <c s="211" r="N700"/>
      <c s="211" r="O700"/>
      <c s="211" r="P700"/>
      <c s="211" r="Q700"/>
      <c s="211" r="R700"/>
      <c s="211" r="S700"/>
      <c s="211" r="T700"/>
      <c s="211" r="U700"/>
      <c s="211" r="V700"/>
      <c s="211" r="W700"/>
      <c s="211" r="X700"/>
      <c s="211" r="Y700"/>
      <c s="211" r="Z700"/>
    </row>
    <row r="701">
      <c s="211" r="A701"/>
      <c s="211" r="B701"/>
      <c s="211" r="C701"/>
      <c s="211" r="D701"/>
      <c s="211" r="E701"/>
      <c s="211" r="F701"/>
      <c s="211" r="G701"/>
      <c s="211" r="H701"/>
      <c s="211" r="I701"/>
      <c s="211" r="J701"/>
      <c s="211" r="K701"/>
      <c s="211" r="L701"/>
      <c s="211" r="M701"/>
      <c s="211" r="N701"/>
      <c s="211" r="O701"/>
      <c s="211" r="P701"/>
      <c s="211" r="Q701"/>
      <c s="211" r="R701"/>
      <c s="211" r="S701"/>
      <c s="211" r="T701"/>
      <c s="211" r="U701"/>
      <c s="211" r="V701"/>
      <c s="211" r="W701"/>
      <c s="211" r="X701"/>
      <c s="211" r="Y701"/>
      <c s="211" r="Z701"/>
    </row>
    <row r="702">
      <c s="211" r="A702"/>
      <c s="211" r="B702"/>
      <c s="211" r="C702"/>
      <c s="211" r="D702"/>
      <c s="211" r="E702"/>
      <c s="211" r="F702"/>
      <c s="211" r="G702"/>
      <c s="211" r="H702"/>
      <c s="211" r="I702"/>
      <c s="211" r="J702"/>
      <c s="211" r="K702"/>
      <c s="211" r="L702"/>
      <c s="211" r="M702"/>
      <c s="211" r="N702"/>
      <c s="211" r="O702"/>
      <c s="211" r="P702"/>
      <c s="211" r="Q702"/>
      <c s="211" r="R702"/>
      <c s="211" r="S702"/>
      <c s="211" r="T702"/>
      <c s="211" r="U702"/>
      <c s="211" r="V702"/>
      <c s="211" r="W702"/>
      <c s="211" r="X702"/>
      <c s="211" r="Y702"/>
      <c s="211" r="Z702"/>
    </row>
    <row r="703">
      <c s="211" r="A703"/>
      <c s="211" r="B703"/>
      <c s="211" r="C703"/>
      <c s="211" r="D703"/>
      <c s="211" r="E703"/>
      <c s="211" r="F703"/>
      <c s="211" r="G703"/>
      <c s="211" r="H703"/>
      <c s="211" r="I703"/>
      <c s="211" r="J703"/>
      <c s="211" r="K703"/>
      <c s="211" r="L703"/>
      <c s="211" r="M703"/>
      <c s="211" r="N703"/>
      <c s="211" r="O703"/>
      <c s="211" r="P703"/>
      <c s="211" r="Q703"/>
      <c s="211" r="R703"/>
      <c s="211" r="S703"/>
      <c s="211" r="T703"/>
      <c s="211" r="U703"/>
      <c s="211" r="V703"/>
      <c s="211" r="W703"/>
      <c s="211" r="X703"/>
      <c s="211" r="Y703"/>
      <c s="211" r="Z703"/>
    </row>
    <row r="704">
      <c s="211" r="A704"/>
      <c s="211" r="B704"/>
      <c s="211" r="C704"/>
      <c s="211" r="D704"/>
      <c s="211" r="E704"/>
      <c s="211" r="F704"/>
      <c s="211" r="G704"/>
      <c s="211" r="H704"/>
      <c s="211" r="I704"/>
      <c s="211" r="J704"/>
      <c s="211" r="K704"/>
      <c s="211" r="L704"/>
      <c s="211" r="M704"/>
      <c s="211" r="N704"/>
      <c s="211" r="O704"/>
      <c s="211" r="P704"/>
      <c s="211" r="Q704"/>
      <c s="211" r="R704"/>
      <c s="211" r="S704"/>
      <c s="211" r="T704"/>
      <c s="211" r="U704"/>
      <c s="211" r="V704"/>
      <c s="211" r="W704"/>
      <c s="211" r="X704"/>
      <c s="211" r="Y704"/>
      <c s="211" r="Z704"/>
    </row>
    <row r="705">
      <c s="211" r="A705"/>
      <c s="211" r="B705"/>
      <c s="211" r="C705"/>
      <c s="211" r="D705"/>
      <c s="211" r="E705"/>
      <c s="211" r="F705"/>
      <c s="211" r="G705"/>
      <c s="211" r="H705"/>
      <c s="211" r="I705"/>
      <c s="211" r="J705"/>
      <c s="211" r="K705"/>
      <c s="211" r="L705"/>
      <c s="211" r="M705"/>
      <c s="211" r="N705"/>
      <c s="211" r="O705"/>
      <c s="211" r="P705"/>
      <c s="211" r="Q705"/>
      <c s="211" r="R705"/>
      <c s="211" r="S705"/>
      <c s="211" r="T705"/>
      <c s="211" r="U705"/>
      <c s="211" r="V705"/>
      <c s="211" r="W705"/>
      <c s="211" r="X705"/>
      <c s="211" r="Y705"/>
      <c s="211" r="Z705"/>
    </row>
    <row r="706">
      <c s="211" r="A706"/>
      <c s="211" r="B706"/>
      <c s="211" r="C706"/>
      <c s="211" r="D706"/>
      <c s="211" r="E706"/>
      <c s="211" r="F706"/>
      <c s="211" r="G706"/>
      <c s="211" r="H706"/>
      <c s="211" r="I706"/>
      <c s="211" r="J706"/>
      <c s="211" r="K706"/>
      <c s="211" r="L706"/>
      <c s="211" r="M706"/>
      <c s="211" r="N706"/>
      <c s="211" r="O706"/>
      <c s="211" r="P706"/>
      <c s="211" r="Q706"/>
      <c s="211" r="R706"/>
      <c s="211" r="S706"/>
      <c s="211" r="T706"/>
      <c s="211" r="U706"/>
      <c s="211" r="V706"/>
      <c s="211" r="W706"/>
      <c s="211" r="X706"/>
      <c s="211" r="Y706"/>
      <c s="211" r="Z706"/>
    </row>
    <row r="707">
      <c s="211" r="A707"/>
      <c s="211" r="B707"/>
      <c s="211" r="C707"/>
      <c s="211" r="D707"/>
      <c s="211" r="E707"/>
      <c s="211" r="F707"/>
      <c s="211" r="G707"/>
      <c s="211" r="H707"/>
      <c s="211" r="I707"/>
      <c s="211" r="J707"/>
      <c s="211" r="K707"/>
      <c s="211" r="L707"/>
      <c s="211" r="M707"/>
      <c s="211" r="N707"/>
      <c s="211" r="O707"/>
      <c s="211" r="P707"/>
      <c s="211" r="Q707"/>
      <c s="211" r="R707"/>
      <c s="211" r="S707"/>
      <c s="211" r="T707"/>
      <c s="211" r="U707"/>
      <c s="211" r="V707"/>
      <c s="211" r="W707"/>
      <c s="211" r="X707"/>
      <c s="211" r="Y707"/>
      <c s="211" r="Z707"/>
    </row>
    <row r="708">
      <c s="211" r="A708"/>
      <c s="211" r="B708"/>
      <c s="211" r="C708"/>
      <c s="211" r="D708"/>
      <c s="211" r="E708"/>
      <c s="211" r="F708"/>
      <c s="211" r="G708"/>
      <c s="211" r="H708"/>
      <c s="211" r="I708"/>
      <c s="211" r="J708"/>
      <c s="211" r="K708"/>
      <c s="211" r="L708"/>
      <c s="211" r="M708"/>
      <c s="211" r="N708"/>
      <c s="211" r="O708"/>
      <c s="211" r="P708"/>
      <c s="211" r="Q708"/>
      <c s="211" r="R708"/>
      <c s="211" r="S708"/>
      <c s="211" r="T708"/>
      <c s="211" r="U708"/>
      <c s="211" r="V708"/>
      <c s="211" r="W708"/>
      <c s="211" r="X708"/>
      <c s="211" r="Y708"/>
      <c s="211" r="Z708"/>
    </row>
    <row r="709">
      <c s="211" r="A709"/>
      <c s="211" r="B709"/>
      <c s="211" r="C709"/>
      <c s="211" r="D709"/>
      <c s="211" r="E709"/>
      <c s="211" r="F709"/>
      <c s="211" r="G709"/>
      <c s="211" r="H709"/>
      <c s="211" r="I709"/>
      <c s="211" r="J709"/>
      <c s="211" r="K709"/>
      <c s="211" r="L709"/>
      <c s="211" r="M709"/>
      <c s="211" r="N709"/>
      <c s="211" r="O709"/>
      <c s="211" r="P709"/>
      <c s="211" r="Q709"/>
      <c s="211" r="R709"/>
      <c s="211" r="S709"/>
      <c s="211" r="T709"/>
      <c s="211" r="U709"/>
      <c s="211" r="V709"/>
      <c s="211" r="W709"/>
      <c s="211" r="X709"/>
      <c s="211" r="Y709"/>
      <c s="211" r="Z709"/>
    </row>
    <row r="710">
      <c s="211" r="A710"/>
      <c s="211" r="B710"/>
      <c s="211" r="C710"/>
      <c s="211" r="D710"/>
      <c s="211" r="E710"/>
      <c s="211" r="F710"/>
      <c s="211" r="G710"/>
      <c s="211" r="H710"/>
      <c s="211" r="I710"/>
      <c s="211" r="J710"/>
      <c s="211" r="K710"/>
      <c s="211" r="L710"/>
      <c s="211" r="M710"/>
      <c s="211" r="N710"/>
      <c s="211" r="O710"/>
      <c s="211" r="P710"/>
      <c s="211" r="Q710"/>
      <c s="211" r="R710"/>
      <c s="211" r="S710"/>
      <c s="211" r="T710"/>
      <c s="211" r="U710"/>
      <c s="211" r="V710"/>
      <c s="211" r="W710"/>
      <c s="211" r="X710"/>
      <c s="211" r="Y710"/>
      <c s="211" r="Z710"/>
    </row>
    <row r="711">
      <c s="211" r="A711"/>
      <c s="211" r="B711"/>
      <c s="211" r="C711"/>
      <c s="211" r="D711"/>
      <c s="211" r="E711"/>
      <c s="211" r="F711"/>
      <c s="211" r="G711"/>
      <c s="211" r="H711"/>
      <c s="211" r="I711"/>
      <c s="211" r="J711"/>
      <c s="211" r="K711"/>
      <c s="211" r="L711"/>
      <c s="211" r="M711"/>
      <c s="211" r="N711"/>
      <c s="211" r="O711"/>
      <c s="211" r="P711"/>
      <c s="211" r="Q711"/>
      <c s="211" r="R711"/>
      <c s="211" r="S711"/>
      <c s="211" r="T711"/>
      <c s="211" r="U711"/>
      <c s="211" r="V711"/>
      <c s="211" r="W711"/>
      <c s="211" r="X711"/>
      <c s="211" r="Y711"/>
      <c s="211" r="Z711"/>
    </row>
    <row r="712">
      <c s="211" r="A712"/>
      <c s="211" r="B712"/>
      <c s="211" r="C712"/>
      <c s="211" r="D712"/>
      <c s="211" r="E712"/>
      <c s="211" r="F712"/>
      <c s="211" r="G712"/>
      <c s="211" r="H712"/>
      <c s="211" r="I712"/>
      <c s="211" r="J712"/>
      <c s="211" r="K712"/>
      <c s="211" r="L712"/>
      <c s="211" r="M712"/>
      <c s="211" r="N712"/>
      <c s="211" r="O712"/>
      <c s="211" r="P712"/>
      <c s="211" r="Q712"/>
      <c s="211" r="R712"/>
      <c s="211" r="S712"/>
      <c s="211" r="T712"/>
      <c s="211" r="U712"/>
      <c s="211" r="V712"/>
      <c s="211" r="W712"/>
      <c s="211" r="X712"/>
      <c s="211" r="Y712"/>
      <c s="211" r="Z712"/>
    </row>
    <row r="713">
      <c s="211" r="A713"/>
      <c s="211" r="B713"/>
      <c s="211" r="C713"/>
      <c s="211" r="D713"/>
      <c s="211" r="E713"/>
      <c s="211" r="F713"/>
      <c s="211" r="G713"/>
      <c s="211" r="H713"/>
      <c s="211" r="I713"/>
      <c s="211" r="J713"/>
      <c s="211" r="K713"/>
      <c s="211" r="L713"/>
      <c s="211" r="M713"/>
      <c s="211" r="N713"/>
      <c s="211" r="O713"/>
      <c s="211" r="P713"/>
      <c s="211" r="Q713"/>
      <c s="211" r="R713"/>
      <c s="211" r="S713"/>
      <c s="211" r="T713"/>
      <c s="211" r="U713"/>
      <c s="211" r="V713"/>
      <c s="211" r="W713"/>
      <c s="211" r="X713"/>
      <c s="211" r="Y713"/>
      <c s="211" r="Z713"/>
    </row>
    <row r="714">
      <c s="211" r="A714"/>
      <c s="211" r="B714"/>
      <c s="211" r="C714"/>
      <c s="211" r="D714"/>
      <c s="211" r="E714"/>
      <c s="211" r="F714"/>
      <c s="211" r="G714"/>
      <c s="211" r="H714"/>
      <c s="211" r="I714"/>
      <c s="211" r="J714"/>
      <c s="211" r="K714"/>
      <c s="211" r="L714"/>
      <c s="211" r="M714"/>
      <c s="211" r="N714"/>
      <c s="211" r="O714"/>
      <c s="211" r="P714"/>
      <c s="211" r="Q714"/>
      <c s="211" r="R714"/>
      <c s="211" r="S714"/>
      <c s="211" r="T714"/>
      <c s="211" r="U714"/>
      <c s="211" r="V714"/>
      <c s="211" r="W714"/>
      <c s="211" r="X714"/>
      <c s="211" r="Y714"/>
      <c s="211" r="Z714"/>
    </row>
    <row r="715">
      <c s="211" r="A715"/>
      <c s="211" r="B715"/>
      <c s="211" r="C715"/>
      <c s="211" r="D715"/>
      <c s="211" r="E715"/>
      <c s="211" r="F715"/>
      <c s="211" r="G715"/>
      <c s="211" r="H715"/>
      <c s="211" r="I715"/>
      <c s="211" r="J715"/>
      <c s="211" r="K715"/>
      <c s="211" r="L715"/>
      <c s="211" r="M715"/>
      <c s="211" r="N715"/>
      <c s="211" r="O715"/>
      <c s="211" r="P715"/>
      <c s="211" r="Q715"/>
      <c s="211" r="R715"/>
      <c s="211" r="S715"/>
      <c s="211" r="T715"/>
      <c s="211" r="U715"/>
      <c s="211" r="V715"/>
      <c s="211" r="W715"/>
      <c s="211" r="X715"/>
      <c s="211" r="Y715"/>
      <c s="211" r="Z715"/>
    </row>
    <row r="716">
      <c s="211" r="A716"/>
      <c s="211" r="B716"/>
      <c s="211" r="C716"/>
      <c s="211" r="D716"/>
      <c s="211" r="E716"/>
      <c s="211" r="F716"/>
      <c s="211" r="G716"/>
      <c s="211" r="H716"/>
      <c s="211" r="I716"/>
      <c s="211" r="J716"/>
      <c s="211" r="K716"/>
      <c s="211" r="L716"/>
      <c s="211" r="M716"/>
      <c s="211" r="N716"/>
      <c s="211" r="O716"/>
      <c s="211" r="P716"/>
      <c s="211" r="Q716"/>
      <c s="211" r="R716"/>
      <c s="211" r="S716"/>
      <c s="211" r="T716"/>
      <c s="211" r="U716"/>
      <c s="211" r="V716"/>
      <c s="211" r="W716"/>
      <c s="211" r="X716"/>
      <c s="211" r="Y716"/>
      <c s="211" r="Z716"/>
    </row>
    <row r="717">
      <c s="211" r="A717"/>
      <c s="211" r="B717"/>
      <c s="211" r="C717"/>
      <c s="211" r="D717"/>
      <c s="211" r="E717"/>
      <c s="211" r="F717"/>
      <c s="211" r="G717"/>
      <c s="211" r="H717"/>
      <c s="211" r="I717"/>
      <c s="211" r="J717"/>
      <c s="211" r="K717"/>
      <c s="211" r="L717"/>
      <c s="211" r="M717"/>
      <c s="211" r="N717"/>
      <c s="211" r="O717"/>
      <c s="211" r="P717"/>
      <c s="211" r="Q717"/>
      <c s="211" r="R717"/>
      <c s="211" r="S717"/>
      <c s="211" r="T717"/>
      <c s="211" r="U717"/>
      <c s="211" r="V717"/>
      <c s="211" r="W717"/>
      <c s="211" r="X717"/>
      <c s="211" r="Y717"/>
      <c s="211" r="Z717"/>
    </row>
    <row r="718">
      <c s="211" r="A718"/>
      <c s="211" r="B718"/>
      <c s="211" r="C718"/>
      <c s="211" r="D718"/>
      <c s="211" r="E718"/>
      <c s="211" r="F718"/>
      <c s="211" r="G718"/>
      <c s="211" r="H718"/>
      <c s="211" r="I718"/>
      <c s="211" r="J718"/>
      <c s="211" r="K718"/>
      <c s="211" r="L718"/>
      <c s="211" r="M718"/>
      <c s="211" r="N718"/>
      <c s="211" r="O718"/>
      <c s="211" r="P718"/>
      <c s="211" r="Q718"/>
      <c s="211" r="R718"/>
      <c s="211" r="S718"/>
      <c s="211" r="T718"/>
      <c s="211" r="U718"/>
      <c s="211" r="V718"/>
      <c s="211" r="W718"/>
      <c s="211" r="X718"/>
      <c s="211" r="Y718"/>
      <c s="211" r="Z718"/>
    </row>
    <row r="719">
      <c s="211" r="A719"/>
      <c s="211" r="B719"/>
      <c s="211" r="C719"/>
      <c s="211" r="D719"/>
      <c s="211" r="E719"/>
      <c s="211" r="F719"/>
      <c s="211" r="G719"/>
      <c s="211" r="H719"/>
      <c s="211" r="I719"/>
      <c s="211" r="J719"/>
      <c s="211" r="K719"/>
      <c s="211" r="L719"/>
      <c s="211" r="M719"/>
      <c s="211" r="N719"/>
      <c s="211" r="O719"/>
      <c s="211" r="P719"/>
      <c s="211" r="Q719"/>
      <c s="211" r="R719"/>
      <c s="211" r="S719"/>
      <c s="211" r="T719"/>
      <c s="211" r="U719"/>
      <c s="211" r="V719"/>
      <c s="211" r="W719"/>
      <c s="211" r="X719"/>
      <c s="211" r="Y719"/>
      <c s="211" r="Z719"/>
    </row>
    <row r="720">
      <c s="211" r="A720"/>
      <c s="211" r="B720"/>
      <c s="211" r="C720"/>
      <c s="211" r="D720"/>
      <c s="211" r="E720"/>
      <c s="211" r="F720"/>
      <c s="211" r="G720"/>
      <c s="211" r="H720"/>
      <c s="211" r="I720"/>
      <c s="211" r="J720"/>
      <c s="211" r="K720"/>
      <c s="211" r="L720"/>
      <c s="211" r="M720"/>
      <c s="211" r="N720"/>
      <c s="211" r="O720"/>
      <c s="211" r="P720"/>
      <c s="211" r="Q720"/>
      <c s="211" r="R720"/>
      <c s="211" r="S720"/>
      <c s="211" r="T720"/>
      <c s="211" r="U720"/>
      <c s="211" r="V720"/>
      <c s="211" r="W720"/>
      <c s="211" r="X720"/>
      <c s="211" r="Y720"/>
      <c s="211" r="Z720"/>
    </row>
    <row r="721">
      <c s="211" r="A721"/>
      <c s="211" r="B721"/>
      <c s="211" r="C721"/>
      <c s="211" r="D721"/>
      <c s="211" r="E721"/>
      <c s="211" r="F721"/>
      <c s="211" r="G721"/>
      <c s="211" r="H721"/>
      <c s="211" r="I721"/>
      <c s="211" r="J721"/>
      <c s="211" r="K721"/>
      <c s="211" r="L721"/>
      <c s="211" r="M721"/>
      <c s="211" r="N721"/>
      <c s="211" r="O721"/>
      <c s="211" r="P721"/>
      <c s="211" r="Q721"/>
      <c s="211" r="R721"/>
      <c s="211" r="S721"/>
      <c s="211" r="T721"/>
      <c s="211" r="U721"/>
      <c s="211" r="V721"/>
      <c s="211" r="W721"/>
      <c s="211" r="X721"/>
      <c s="211" r="Y721"/>
      <c s="211" r="Z721"/>
    </row>
    <row r="722">
      <c s="211" r="A722"/>
      <c s="211" r="B722"/>
      <c s="211" r="C722"/>
      <c s="211" r="D722"/>
      <c s="211" r="E722"/>
      <c s="211" r="F722"/>
      <c s="211" r="G722"/>
      <c s="211" r="H722"/>
      <c s="211" r="I722"/>
      <c s="211" r="J722"/>
      <c s="211" r="K722"/>
      <c s="211" r="L722"/>
      <c s="211" r="M722"/>
      <c s="211" r="N722"/>
      <c s="211" r="O722"/>
      <c s="211" r="P722"/>
      <c s="211" r="Q722"/>
      <c s="211" r="R722"/>
      <c s="211" r="S722"/>
      <c s="211" r="T722"/>
      <c s="211" r="U722"/>
      <c s="211" r="V722"/>
      <c s="211" r="W722"/>
      <c s="211" r="X722"/>
      <c s="211" r="Y722"/>
      <c s="211" r="Z722"/>
    </row>
    <row r="723">
      <c s="211" r="A723"/>
      <c s="211" r="B723"/>
      <c s="211" r="C723"/>
      <c s="211" r="D723"/>
      <c s="211" r="E723"/>
      <c s="211" r="F723"/>
      <c s="211" r="G723"/>
      <c s="211" r="H723"/>
      <c s="211" r="I723"/>
      <c s="211" r="J723"/>
      <c s="211" r="K723"/>
      <c s="211" r="L723"/>
      <c s="211" r="M723"/>
      <c s="211" r="N723"/>
      <c s="211" r="O723"/>
      <c s="211" r="P723"/>
      <c s="211" r="Q723"/>
      <c s="211" r="R723"/>
      <c s="211" r="S723"/>
      <c s="211" r="T723"/>
      <c s="211" r="U723"/>
      <c s="211" r="V723"/>
      <c s="211" r="W723"/>
      <c s="211" r="X723"/>
      <c s="211" r="Y723"/>
      <c s="211" r="Z723"/>
    </row>
    <row r="724">
      <c s="211" r="A724"/>
      <c s="211" r="B724"/>
      <c s="211" r="C724"/>
      <c s="211" r="D724"/>
      <c s="211" r="E724"/>
      <c s="211" r="F724"/>
      <c s="211" r="G724"/>
      <c s="211" r="H724"/>
      <c s="211" r="I724"/>
      <c s="211" r="J724"/>
      <c s="211" r="K724"/>
      <c s="211" r="L724"/>
      <c s="211" r="M724"/>
      <c s="211" r="N724"/>
      <c s="211" r="O724"/>
      <c s="211" r="P724"/>
      <c s="211" r="Q724"/>
      <c s="211" r="R724"/>
      <c s="211" r="S724"/>
      <c s="211" r="T724"/>
      <c s="211" r="U724"/>
      <c s="211" r="V724"/>
      <c s="211" r="W724"/>
      <c s="211" r="X724"/>
      <c s="211" r="Y724"/>
      <c s="211" r="Z724"/>
    </row>
    <row r="725">
      <c s="211" r="A725"/>
      <c s="211" r="B725"/>
      <c s="211" r="C725"/>
      <c s="211" r="D725"/>
      <c s="211" r="E725"/>
      <c s="211" r="F725"/>
      <c s="211" r="G725"/>
      <c s="211" r="H725"/>
      <c s="211" r="I725"/>
      <c s="211" r="J725"/>
      <c s="211" r="K725"/>
      <c s="211" r="L725"/>
      <c s="211" r="M725"/>
      <c s="211" r="N725"/>
      <c s="211" r="O725"/>
      <c s="211" r="P725"/>
      <c s="211" r="Q725"/>
      <c s="211" r="R725"/>
      <c s="211" r="S725"/>
      <c s="211" r="T725"/>
      <c s="211" r="U725"/>
      <c s="211" r="V725"/>
      <c s="211" r="W725"/>
      <c s="211" r="X725"/>
      <c s="211" r="Y725"/>
      <c s="211" r="Z725"/>
    </row>
    <row r="726">
      <c s="211" r="A726"/>
      <c s="211" r="B726"/>
      <c s="211" r="C726"/>
      <c s="211" r="D726"/>
      <c s="211" r="E726"/>
      <c s="211" r="F726"/>
      <c s="211" r="G726"/>
      <c s="211" r="H726"/>
      <c s="211" r="I726"/>
      <c s="211" r="J726"/>
      <c s="211" r="K726"/>
      <c s="211" r="L726"/>
      <c s="211" r="M726"/>
      <c s="211" r="N726"/>
      <c s="211" r="O726"/>
      <c s="211" r="P726"/>
      <c s="211" r="Q726"/>
      <c s="211" r="R726"/>
      <c s="211" r="S726"/>
      <c s="211" r="T726"/>
      <c s="211" r="U726"/>
      <c s="211" r="V726"/>
      <c s="211" r="W726"/>
      <c s="211" r="X726"/>
      <c s="211" r="Y726"/>
      <c s="211" r="Z726"/>
    </row>
    <row r="727">
      <c s="211" r="A727"/>
      <c s="211" r="B727"/>
      <c s="211" r="C727"/>
      <c s="211" r="D727"/>
      <c s="211" r="E727"/>
      <c s="211" r="F727"/>
      <c s="211" r="G727"/>
      <c s="211" r="H727"/>
      <c s="211" r="I727"/>
      <c s="211" r="J727"/>
      <c s="211" r="K727"/>
      <c s="211" r="L727"/>
      <c s="211" r="M727"/>
      <c s="211" r="N727"/>
      <c s="211" r="O727"/>
      <c s="211" r="P727"/>
      <c s="211" r="Q727"/>
      <c s="211" r="R727"/>
      <c s="211" r="S727"/>
      <c s="211" r="T727"/>
      <c s="211" r="U727"/>
      <c s="211" r="V727"/>
      <c s="211" r="W727"/>
      <c s="211" r="X727"/>
      <c s="211" r="Y727"/>
      <c s="211" r="Z727"/>
    </row>
    <row r="728">
      <c s="211" r="A728"/>
      <c s="211" r="B728"/>
      <c s="211" r="C728"/>
      <c s="211" r="D728"/>
      <c s="211" r="E728"/>
      <c s="211" r="F728"/>
      <c s="211" r="G728"/>
      <c s="211" r="H728"/>
      <c s="211" r="I728"/>
      <c s="211" r="J728"/>
      <c s="211" r="K728"/>
      <c s="211" r="L728"/>
      <c s="211" r="M728"/>
      <c s="211" r="N728"/>
      <c s="211" r="O728"/>
      <c s="211" r="P728"/>
      <c s="211" r="Q728"/>
      <c s="211" r="R728"/>
      <c s="211" r="S728"/>
      <c s="211" r="T728"/>
      <c s="211" r="U728"/>
      <c s="211" r="V728"/>
      <c s="211" r="W728"/>
      <c s="211" r="X728"/>
      <c s="211" r="Y728"/>
      <c s="211" r="Z728"/>
    </row>
    <row r="729">
      <c s="211" r="A729"/>
      <c s="211" r="B729"/>
      <c s="211" r="C729"/>
      <c s="211" r="D729"/>
      <c s="211" r="E729"/>
      <c s="211" r="F729"/>
      <c s="211" r="G729"/>
      <c s="211" r="H729"/>
      <c s="211" r="I729"/>
      <c s="211" r="J729"/>
      <c s="211" r="K729"/>
      <c s="211" r="L729"/>
      <c s="211" r="M729"/>
      <c s="211" r="N729"/>
      <c s="211" r="O729"/>
      <c s="211" r="P729"/>
      <c s="211" r="Q729"/>
      <c s="211" r="R729"/>
      <c s="211" r="S729"/>
      <c s="211" r="T729"/>
      <c s="211" r="U729"/>
      <c s="211" r="V729"/>
      <c s="211" r="W729"/>
      <c s="211" r="X729"/>
      <c s="211" r="Y729"/>
      <c s="211" r="Z729"/>
    </row>
    <row r="730">
      <c s="211" r="A730"/>
      <c s="211" r="B730"/>
      <c s="211" r="C730"/>
      <c s="211" r="D730"/>
      <c s="211" r="E730"/>
      <c s="211" r="F730"/>
      <c s="211" r="G730"/>
      <c s="211" r="H730"/>
      <c s="211" r="I730"/>
      <c s="211" r="J730"/>
      <c s="211" r="K730"/>
      <c s="211" r="L730"/>
      <c s="211" r="M730"/>
      <c s="211" r="N730"/>
      <c s="211" r="O730"/>
      <c s="211" r="P730"/>
      <c s="211" r="Q730"/>
      <c s="211" r="R730"/>
      <c s="211" r="S730"/>
      <c s="211" r="T730"/>
      <c s="211" r="U730"/>
      <c s="211" r="V730"/>
      <c s="211" r="W730"/>
      <c s="211" r="X730"/>
      <c s="211" r="Y730"/>
      <c s="211" r="Z730"/>
    </row>
    <row r="731">
      <c s="211" r="A731"/>
      <c s="211" r="B731"/>
      <c s="211" r="C731"/>
      <c s="211" r="D731"/>
      <c s="211" r="E731"/>
      <c s="211" r="F731"/>
      <c s="211" r="G731"/>
      <c s="211" r="H731"/>
      <c s="211" r="I731"/>
      <c s="211" r="J731"/>
      <c s="211" r="K731"/>
      <c s="211" r="L731"/>
      <c s="211" r="M731"/>
      <c s="211" r="N731"/>
      <c s="211" r="O731"/>
      <c s="211" r="P731"/>
      <c s="211" r="Q731"/>
      <c s="211" r="R731"/>
      <c s="211" r="S731"/>
      <c s="211" r="T731"/>
      <c s="211" r="U731"/>
      <c s="211" r="V731"/>
      <c s="211" r="W731"/>
      <c s="211" r="X731"/>
      <c s="211" r="Y731"/>
      <c s="211" r="Z731"/>
    </row>
    <row r="732">
      <c s="211" r="A732"/>
      <c s="211" r="B732"/>
      <c s="211" r="C732"/>
      <c s="211" r="D732"/>
      <c s="211" r="E732"/>
      <c s="211" r="F732"/>
      <c s="211" r="G732"/>
      <c s="211" r="H732"/>
      <c s="211" r="I732"/>
      <c s="211" r="J732"/>
      <c s="211" r="K732"/>
      <c s="211" r="L732"/>
      <c s="211" r="M732"/>
      <c s="211" r="N732"/>
      <c s="211" r="O732"/>
      <c s="211" r="P732"/>
      <c s="211" r="Q732"/>
      <c s="211" r="R732"/>
      <c s="211" r="S732"/>
      <c s="211" r="T732"/>
      <c s="211" r="U732"/>
      <c s="211" r="V732"/>
      <c s="211" r="W732"/>
      <c s="211" r="X732"/>
      <c s="211" r="Y732"/>
      <c s="211" r="Z732"/>
    </row>
    <row r="733">
      <c s="211" r="A733"/>
      <c s="211" r="B733"/>
      <c s="211" r="C733"/>
      <c s="211" r="D733"/>
      <c s="211" r="E733"/>
      <c s="211" r="F733"/>
      <c s="211" r="G733"/>
      <c s="211" r="H733"/>
      <c s="211" r="I733"/>
      <c s="211" r="J733"/>
      <c s="211" r="K733"/>
      <c s="211" r="L733"/>
      <c s="211" r="M733"/>
      <c s="211" r="N733"/>
      <c s="211" r="O733"/>
      <c s="211" r="P733"/>
      <c s="211" r="Q733"/>
      <c s="211" r="R733"/>
      <c s="211" r="S733"/>
      <c s="211" r="T733"/>
      <c s="211" r="U733"/>
      <c s="211" r="V733"/>
      <c s="211" r="W733"/>
      <c s="211" r="X733"/>
      <c s="211" r="Y733"/>
      <c s="211" r="Z733"/>
    </row>
    <row r="734">
      <c s="211" r="A734"/>
      <c s="211" r="B734"/>
      <c s="211" r="C734"/>
      <c s="211" r="D734"/>
      <c s="211" r="E734"/>
      <c s="211" r="F734"/>
      <c s="211" r="G734"/>
      <c s="211" r="H734"/>
      <c s="211" r="I734"/>
      <c s="211" r="J734"/>
      <c s="211" r="K734"/>
      <c s="211" r="L734"/>
      <c s="211" r="M734"/>
      <c s="211" r="N734"/>
      <c s="211" r="O734"/>
      <c s="211" r="P734"/>
      <c s="211" r="Q734"/>
      <c s="211" r="R734"/>
      <c s="211" r="S734"/>
      <c s="211" r="T734"/>
      <c s="211" r="U734"/>
      <c s="211" r="V734"/>
      <c s="211" r="W734"/>
      <c s="211" r="X734"/>
      <c s="211" r="Y734"/>
      <c s="211" r="Z734"/>
    </row>
    <row r="735">
      <c s="211" r="A735"/>
      <c s="211" r="B735"/>
      <c s="211" r="C735"/>
      <c s="211" r="D735"/>
      <c s="211" r="E735"/>
      <c s="211" r="F735"/>
      <c s="211" r="G735"/>
      <c s="211" r="H735"/>
      <c s="211" r="I735"/>
      <c s="211" r="J735"/>
      <c s="211" r="K735"/>
      <c s="211" r="L735"/>
      <c s="211" r="M735"/>
      <c s="211" r="N735"/>
      <c s="211" r="O735"/>
      <c s="211" r="P735"/>
      <c s="211" r="Q735"/>
      <c s="211" r="R735"/>
      <c s="211" r="S735"/>
      <c s="211" r="T735"/>
      <c s="211" r="U735"/>
      <c s="211" r="V735"/>
      <c s="211" r="W735"/>
      <c s="211" r="X735"/>
      <c s="211" r="Y735"/>
      <c s="211" r="Z735"/>
    </row>
    <row r="736">
      <c s="211" r="A736"/>
      <c s="211" r="B736"/>
      <c s="211" r="C736"/>
      <c s="211" r="D736"/>
      <c s="211" r="E736"/>
      <c s="211" r="F736"/>
      <c s="211" r="G736"/>
      <c s="211" r="H736"/>
      <c s="211" r="I736"/>
      <c s="211" r="J736"/>
      <c s="211" r="K736"/>
      <c s="211" r="L736"/>
      <c s="211" r="M736"/>
      <c s="211" r="N736"/>
      <c s="211" r="O736"/>
      <c s="211" r="P736"/>
      <c s="211" r="Q736"/>
      <c s="211" r="R736"/>
      <c s="211" r="S736"/>
      <c s="211" r="T736"/>
      <c s="211" r="U736"/>
      <c s="211" r="V736"/>
      <c s="211" r="W736"/>
      <c s="211" r="X736"/>
      <c s="211" r="Y736"/>
      <c s="211" r="Z736"/>
    </row>
    <row r="737">
      <c s="211" r="A737"/>
      <c s="211" r="B737"/>
      <c s="211" r="C737"/>
      <c s="211" r="D737"/>
      <c s="211" r="E737"/>
      <c s="211" r="F737"/>
      <c s="211" r="G737"/>
      <c s="211" r="H737"/>
      <c s="211" r="I737"/>
      <c s="211" r="J737"/>
      <c s="211" r="K737"/>
      <c s="211" r="L737"/>
      <c s="211" r="M737"/>
      <c s="211" r="N737"/>
      <c s="211" r="O737"/>
      <c s="211" r="P737"/>
      <c s="211" r="Q737"/>
      <c s="211" r="R737"/>
      <c s="211" r="S737"/>
      <c s="211" r="T737"/>
      <c s="211" r="U737"/>
      <c s="211" r="V737"/>
      <c s="211" r="W737"/>
      <c s="211" r="X737"/>
      <c s="211" r="Y737"/>
      <c s="211" r="Z737"/>
    </row>
    <row r="738">
      <c s="211" r="A738"/>
      <c s="211" r="B738"/>
      <c s="211" r="C738"/>
      <c s="211" r="D738"/>
      <c s="211" r="E738"/>
      <c s="211" r="F738"/>
      <c s="211" r="G738"/>
      <c s="211" r="H738"/>
      <c s="211" r="I738"/>
      <c s="211" r="J738"/>
      <c s="211" r="K738"/>
      <c s="211" r="L738"/>
      <c s="211" r="M738"/>
      <c s="211" r="N738"/>
      <c s="211" r="O738"/>
      <c s="211" r="P738"/>
      <c s="211" r="Q738"/>
      <c s="211" r="R738"/>
      <c s="211" r="S738"/>
      <c s="211" r="T738"/>
      <c s="211" r="U738"/>
      <c s="211" r="V738"/>
      <c s="211" r="W738"/>
      <c s="211" r="X738"/>
      <c s="211" r="Y738"/>
      <c s="211" r="Z738"/>
    </row>
    <row r="739">
      <c s="211" r="A739"/>
      <c s="211" r="B739"/>
      <c s="211" r="C739"/>
      <c s="211" r="D739"/>
      <c s="211" r="E739"/>
      <c s="211" r="F739"/>
      <c s="211" r="G739"/>
      <c s="211" r="H739"/>
      <c s="211" r="I739"/>
      <c s="211" r="J739"/>
      <c s="211" r="K739"/>
      <c s="211" r="L739"/>
      <c s="211" r="M739"/>
      <c s="211" r="N739"/>
      <c s="211" r="O739"/>
      <c s="211" r="P739"/>
      <c s="211" r="Q739"/>
      <c s="211" r="R739"/>
      <c s="211" r="S739"/>
      <c s="211" r="T739"/>
      <c s="211" r="U739"/>
      <c s="211" r="V739"/>
      <c s="211" r="W739"/>
      <c s="211" r="X739"/>
      <c s="211" r="Y739"/>
      <c s="211" r="Z739"/>
    </row>
    <row r="740">
      <c s="211" r="A740"/>
      <c s="211" r="B740"/>
      <c s="211" r="C740"/>
      <c s="211" r="D740"/>
      <c s="211" r="E740"/>
      <c s="211" r="F740"/>
      <c s="211" r="G740"/>
      <c s="211" r="H740"/>
      <c s="211" r="I740"/>
      <c s="211" r="J740"/>
      <c s="211" r="K740"/>
      <c s="211" r="L740"/>
      <c s="211" r="M740"/>
      <c s="211" r="N740"/>
      <c s="211" r="O740"/>
      <c s="211" r="P740"/>
      <c s="211" r="Q740"/>
      <c s="211" r="R740"/>
      <c s="211" r="S740"/>
      <c s="211" r="T740"/>
      <c s="211" r="U740"/>
      <c s="211" r="V740"/>
      <c s="211" r="W740"/>
      <c s="211" r="X740"/>
      <c s="211" r="Y740"/>
      <c s="211" r="Z740"/>
    </row>
    <row r="741">
      <c s="211" r="A741"/>
      <c s="211" r="B741"/>
      <c s="211" r="C741"/>
      <c s="211" r="D741"/>
      <c s="211" r="E741"/>
      <c s="211" r="F741"/>
      <c s="211" r="G741"/>
      <c s="211" r="H741"/>
      <c s="211" r="I741"/>
      <c s="211" r="J741"/>
      <c s="211" r="K741"/>
      <c s="211" r="L741"/>
      <c s="211" r="M741"/>
      <c s="211" r="N741"/>
      <c s="211" r="O741"/>
      <c s="211" r="P741"/>
      <c s="211" r="Q741"/>
      <c s="211" r="R741"/>
      <c s="211" r="S741"/>
      <c s="211" r="T741"/>
      <c s="211" r="U741"/>
      <c s="211" r="V741"/>
      <c s="211" r="W741"/>
      <c s="211" r="X741"/>
      <c s="211" r="Y741"/>
      <c s="211" r="Z741"/>
    </row>
    <row r="742">
      <c s="211" r="A742"/>
      <c s="211" r="B742"/>
      <c s="211" r="C742"/>
      <c s="211" r="D742"/>
      <c s="211" r="E742"/>
      <c s="211" r="F742"/>
      <c s="211" r="G742"/>
      <c s="211" r="H742"/>
      <c s="211" r="I742"/>
      <c s="211" r="J742"/>
      <c s="211" r="K742"/>
      <c s="211" r="L742"/>
      <c s="211" r="M742"/>
      <c s="211" r="N742"/>
      <c s="211" r="O742"/>
      <c s="211" r="P742"/>
      <c s="211" r="Q742"/>
      <c s="211" r="R742"/>
      <c s="211" r="S742"/>
      <c s="211" r="T742"/>
      <c s="211" r="U742"/>
      <c s="211" r="V742"/>
      <c s="211" r="W742"/>
      <c s="211" r="X742"/>
      <c s="211" r="Y742"/>
      <c s="211" r="Z742"/>
    </row>
    <row r="743">
      <c s="211" r="A743"/>
      <c s="211" r="B743"/>
      <c s="211" r="C743"/>
      <c s="211" r="D743"/>
      <c s="211" r="E743"/>
      <c s="211" r="F743"/>
      <c s="211" r="G743"/>
      <c s="211" r="H743"/>
      <c s="211" r="I743"/>
      <c s="211" r="J743"/>
      <c s="211" r="K743"/>
      <c s="211" r="L743"/>
      <c s="211" r="M743"/>
      <c s="211" r="N743"/>
      <c s="211" r="O743"/>
      <c s="211" r="P743"/>
      <c s="211" r="Q743"/>
      <c s="211" r="R743"/>
      <c s="211" r="S743"/>
      <c s="211" r="T743"/>
      <c s="211" r="U743"/>
      <c s="211" r="V743"/>
      <c s="211" r="W743"/>
      <c s="211" r="X743"/>
      <c s="211" r="Y743"/>
      <c s="211" r="Z743"/>
    </row>
    <row r="744">
      <c s="211" r="A744"/>
      <c s="211" r="B744"/>
      <c s="211" r="C744"/>
      <c s="211" r="D744"/>
      <c s="211" r="E744"/>
      <c s="211" r="F744"/>
      <c s="211" r="G744"/>
      <c s="211" r="H744"/>
      <c s="211" r="I744"/>
      <c s="211" r="J744"/>
      <c s="211" r="K744"/>
      <c s="211" r="L744"/>
      <c s="211" r="M744"/>
      <c s="211" r="N744"/>
      <c s="211" r="O744"/>
      <c s="211" r="P744"/>
      <c s="211" r="Q744"/>
      <c s="211" r="R744"/>
      <c s="211" r="S744"/>
      <c s="211" r="T744"/>
      <c s="211" r="U744"/>
      <c s="211" r="V744"/>
      <c s="211" r="W744"/>
      <c s="211" r="X744"/>
      <c s="211" r="Y744"/>
      <c s="211" r="Z744"/>
    </row>
    <row r="745">
      <c s="211" r="A745"/>
      <c s="211" r="B745"/>
      <c s="211" r="C745"/>
      <c s="211" r="D745"/>
      <c s="211" r="E745"/>
      <c s="211" r="F745"/>
      <c s="211" r="G745"/>
      <c s="211" r="H745"/>
      <c s="211" r="I745"/>
      <c s="211" r="J745"/>
      <c s="211" r="K745"/>
      <c s="211" r="L745"/>
      <c s="211" r="M745"/>
      <c s="211" r="N745"/>
      <c s="211" r="O745"/>
      <c s="211" r="P745"/>
      <c s="211" r="Q745"/>
      <c s="211" r="R745"/>
      <c s="211" r="S745"/>
      <c s="211" r="T745"/>
      <c s="211" r="U745"/>
      <c s="211" r="V745"/>
      <c s="211" r="W745"/>
      <c s="211" r="X745"/>
      <c s="211" r="Y745"/>
      <c s="211" r="Z745"/>
    </row>
    <row r="746">
      <c s="211" r="A746"/>
      <c s="211" r="B746"/>
      <c s="211" r="C746"/>
      <c s="211" r="D746"/>
      <c s="211" r="E746"/>
      <c s="211" r="F746"/>
      <c s="211" r="G746"/>
      <c s="211" r="H746"/>
      <c s="211" r="I746"/>
      <c s="211" r="J746"/>
      <c s="211" r="K746"/>
      <c s="211" r="L746"/>
      <c s="211" r="M746"/>
      <c s="211" r="N746"/>
      <c s="211" r="O746"/>
      <c s="211" r="P746"/>
      <c s="211" r="Q746"/>
      <c s="211" r="R746"/>
      <c s="211" r="S746"/>
      <c s="211" r="T746"/>
      <c s="211" r="U746"/>
      <c s="211" r="V746"/>
      <c s="211" r="W746"/>
      <c s="211" r="X746"/>
      <c s="211" r="Y746"/>
      <c s="211" r="Z746"/>
    </row>
    <row r="747">
      <c s="211" r="A747"/>
      <c s="211" r="B747"/>
      <c s="211" r="C747"/>
      <c s="211" r="D747"/>
      <c s="211" r="E747"/>
      <c s="211" r="F747"/>
      <c s="211" r="G747"/>
      <c s="211" r="H747"/>
      <c s="211" r="I747"/>
      <c s="211" r="J747"/>
      <c s="211" r="K747"/>
      <c s="211" r="L747"/>
      <c s="211" r="M747"/>
      <c s="211" r="N747"/>
      <c s="211" r="O747"/>
      <c s="211" r="P747"/>
      <c s="211" r="Q747"/>
      <c s="211" r="R747"/>
      <c s="211" r="S747"/>
      <c s="211" r="T747"/>
      <c s="211" r="U747"/>
      <c s="211" r="V747"/>
      <c s="211" r="W747"/>
      <c s="211" r="X747"/>
      <c s="211" r="Y747"/>
      <c s="211" r="Z747"/>
    </row>
    <row r="748">
      <c s="211" r="A748"/>
      <c s="211" r="B748"/>
      <c s="211" r="C748"/>
      <c s="211" r="D748"/>
      <c s="211" r="E748"/>
      <c s="211" r="F748"/>
      <c s="211" r="G748"/>
      <c s="211" r="H748"/>
      <c s="211" r="I748"/>
      <c s="211" r="J748"/>
      <c s="211" r="K748"/>
      <c s="211" r="L748"/>
      <c s="211" r="M748"/>
      <c s="211" r="N748"/>
      <c s="211" r="O748"/>
      <c s="211" r="P748"/>
      <c s="211" r="Q748"/>
      <c s="211" r="R748"/>
      <c s="211" r="S748"/>
      <c s="211" r="T748"/>
      <c s="211" r="U748"/>
      <c s="211" r="V748"/>
      <c s="211" r="W748"/>
      <c s="211" r="X748"/>
      <c s="211" r="Y748"/>
      <c s="211" r="Z748"/>
    </row>
    <row r="749">
      <c s="211" r="A749"/>
      <c s="211" r="B749"/>
      <c s="211" r="C749"/>
      <c s="211" r="D749"/>
      <c s="211" r="E749"/>
      <c s="211" r="F749"/>
      <c s="211" r="G749"/>
      <c s="211" r="H749"/>
      <c s="211" r="I749"/>
      <c s="211" r="J749"/>
      <c s="211" r="K749"/>
      <c s="211" r="L749"/>
      <c s="211" r="M749"/>
      <c s="211" r="N749"/>
      <c s="211" r="O749"/>
      <c s="211" r="P749"/>
      <c s="211" r="Q749"/>
      <c s="211" r="R749"/>
      <c s="211" r="S749"/>
      <c s="211" r="T749"/>
      <c s="211" r="U749"/>
      <c s="211" r="V749"/>
      <c s="211" r="W749"/>
      <c s="211" r="X749"/>
      <c s="211" r="Y749"/>
      <c s="211" r="Z749"/>
    </row>
    <row r="750">
      <c s="211" r="A750"/>
      <c s="211" r="B750"/>
      <c s="211" r="C750"/>
      <c s="211" r="D750"/>
      <c s="211" r="E750"/>
      <c s="211" r="F750"/>
      <c s="211" r="G750"/>
      <c s="211" r="H750"/>
      <c s="211" r="I750"/>
      <c s="211" r="J750"/>
      <c s="211" r="K750"/>
      <c s="211" r="L750"/>
      <c s="211" r="M750"/>
      <c s="211" r="N750"/>
      <c s="211" r="O750"/>
      <c s="211" r="P750"/>
      <c s="211" r="Q750"/>
      <c s="211" r="R750"/>
      <c s="211" r="S750"/>
      <c s="211" r="T750"/>
      <c s="211" r="U750"/>
      <c s="211" r="V750"/>
      <c s="211" r="W750"/>
      <c s="211" r="X750"/>
      <c s="211" r="Y750"/>
      <c s="211" r="Z750"/>
    </row>
    <row r="751">
      <c s="211" r="A751"/>
      <c s="211" r="B751"/>
      <c s="211" r="C751"/>
      <c s="211" r="D751"/>
      <c s="211" r="E751"/>
      <c s="211" r="F751"/>
      <c s="211" r="G751"/>
      <c s="211" r="H751"/>
      <c s="211" r="I751"/>
      <c s="211" r="J751"/>
      <c s="211" r="K751"/>
      <c s="211" r="L751"/>
      <c s="211" r="M751"/>
      <c s="211" r="N751"/>
      <c s="211" r="O751"/>
      <c s="211" r="P751"/>
      <c s="211" r="Q751"/>
      <c s="211" r="R751"/>
      <c s="211" r="S751"/>
      <c s="211" r="T751"/>
      <c s="211" r="U751"/>
      <c s="211" r="V751"/>
      <c s="211" r="W751"/>
      <c s="211" r="X751"/>
      <c s="211" r="Y751"/>
      <c s="211" r="Z751"/>
    </row>
    <row r="752">
      <c s="211" r="A752"/>
      <c s="211" r="B752"/>
      <c s="211" r="C752"/>
      <c s="211" r="D752"/>
      <c s="211" r="E752"/>
      <c s="211" r="F752"/>
      <c s="211" r="G752"/>
      <c s="211" r="H752"/>
      <c s="211" r="I752"/>
      <c s="211" r="J752"/>
      <c s="211" r="K752"/>
      <c s="211" r="L752"/>
      <c s="211" r="M752"/>
      <c s="211" r="N752"/>
      <c s="211" r="O752"/>
      <c s="211" r="P752"/>
      <c s="211" r="Q752"/>
      <c s="211" r="R752"/>
      <c s="211" r="S752"/>
      <c s="211" r="T752"/>
      <c s="211" r="U752"/>
      <c s="211" r="V752"/>
      <c s="211" r="W752"/>
      <c s="211" r="X752"/>
      <c s="211" r="Y752"/>
      <c s="211" r="Z752"/>
    </row>
    <row r="753">
      <c s="211" r="A753"/>
      <c s="211" r="B753"/>
      <c s="211" r="C753"/>
      <c s="211" r="D753"/>
      <c s="211" r="E753"/>
      <c s="211" r="F753"/>
      <c s="211" r="G753"/>
      <c s="211" r="H753"/>
      <c s="211" r="I753"/>
      <c s="211" r="J753"/>
      <c s="211" r="K753"/>
      <c s="211" r="L753"/>
      <c s="211" r="M753"/>
      <c s="211" r="N753"/>
      <c s="211" r="O753"/>
      <c s="211" r="P753"/>
      <c s="211" r="Q753"/>
      <c s="211" r="R753"/>
      <c s="211" r="S753"/>
      <c s="211" r="T753"/>
      <c s="211" r="U753"/>
      <c s="211" r="V753"/>
      <c s="211" r="W753"/>
      <c s="211" r="X753"/>
      <c s="211" r="Y753"/>
      <c s="211" r="Z753"/>
    </row>
    <row r="754">
      <c s="211" r="A754"/>
      <c s="211" r="B754"/>
      <c s="211" r="C754"/>
      <c s="211" r="D754"/>
      <c s="211" r="E754"/>
      <c s="211" r="F754"/>
      <c s="211" r="G754"/>
      <c s="211" r="H754"/>
      <c s="211" r="I754"/>
      <c s="211" r="J754"/>
      <c s="211" r="K754"/>
      <c s="211" r="L754"/>
      <c s="211" r="M754"/>
      <c s="211" r="N754"/>
      <c s="211" r="O754"/>
      <c s="211" r="P754"/>
      <c s="211" r="Q754"/>
      <c s="211" r="R754"/>
      <c s="211" r="S754"/>
      <c s="211" r="T754"/>
      <c s="211" r="U754"/>
      <c s="211" r="V754"/>
      <c s="211" r="W754"/>
      <c s="211" r="X754"/>
      <c s="211" r="Y754"/>
      <c s="211" r="Z754"/>
    </row>
    <row r="755">
      <c s="211" r="A755"/>
      <c s="211" r="B755"/>
      <c s="211" r="C755"/>
      <c s="211" r="D755"/>
      <c s="211" r="E755"/>
      <c s="211" r="F755"/>
      <c s="211" r="G755"/>
      <c s="211" r="H755"/>
      <c s="211" r="I755"/>
      <c s="211" r="J755"/>
      <c s="211" r="K755"/>
      <c s="211" r="L755"/>
      <c s="211" r="M755"/>
      <c s="211" r="N755"/>
      <c s="211" r="O755"/>
      <c s="211" r="P755"/>
      <c s="211" r="Q755"/>
      <c s="211" r="R755"/>
      <c s="211" r="S755"/>
      <c s="211" r="T755"/>
      <c s="211" r="U755"/>
      <c s="211" r="V755"/>
      <c s="211" r="W755"/>
      <c s="211" r="X755"/>
      <c s="211" r="Y755"/>
      <c s="211" r="Z755"/>
    </row>
    <row r="756">
      <c s="211" r="A756"/>
      <c s="211" r="B756"/>
      <c s="211" r="C756"/>
      <c s="211" r="D756"/>
      <c s="211" r="E756"/>
      <c s="211" r="F756"/>
      <c s="211" r="G756"/>
      <c s="211" r="H756"/>
      <c s="211" r="I756"/>
      <c s="211" r="J756"/>
      <c s="211" r="K756"/>
      <c s="211" r="L756"/>
      <c s="211" r="M756"/>
      <c s="211" r="N756"/>
      <c s="211" r="O756"/>
      <c s="211" r="P756"/>
      <c s="211" r="Q756"/>
      <c s="211" r="R756"/>
      <c s="211" r="S756"/>
      <c s="211" r="T756"/>
      <c s="211" r="U756"/>
      <c s="211" r="V756"/>
      <c s="211" r="W756"/>
      <c s="211" r="X756"/>
      <c s="211" r="Y756"/>
      <c s="211" r="Z756"/>
    </row>
    <row r="757">
      <c s="211" r="A757"/>
      <c s="211" r="B757"/>
      <c s="211" r="C757"/>
      <c s="211" r="D757"/>
      <c s="211" r="E757"/>
      <c s="211" r="F757"/>
      <c s="211" r="G757"/>
      <c s="211" r="H757"/>
      <c s="211" r="I757"/>
      <c s="211" r="J757"/>
      <c s="211" r="K757"/>
      <c s="211" r="L757"/>
      <c s="211" r="M757"/>
      <c s="211" r="N757"/>
      <c s="211" r="O757"/>
      <c s="211" r="P757"/>
      <c s="211" r="Q757"/>
      <c s="211" r="R757"/>
      <c s="211" r="S757"/>
      <c s="211" r="T757"/>
      <c s="211" r="U757"/>
      <c s="211" r="V757"/>
      <c s="211" r="W757"/>
      <c s="211" r="X757"/>
      <c s="211" r="Y757"/>
      <c s="211" r="Z757"/>
    </row>
    <row r="758">
      <c s="211" r="A758"/>
      <c s="211" r="B758"/>
      <c s="211" r="C758"/>
      <c s="211" r="D758"/>
      <c s="211" r="E758"/>
      <c s="211" r="F758"/>
      <c s="211" r="G758"/>
      <c s="211" r="H758"/>
      <c s="211" r="I758"/>
      <c s="211" r="J758"/>
      <c s="211" r="K758"/>
      <c s="211" r="L758"/>
      <c s="211" r="M758"/>
      <c s="211" r="N758"/>
      <c s="211" r="O758"/>
      <c s="211" r="P758"/>
      <c s="211" r="Q758"/>
      <c s="211" r="R758"/>
      <c s="211" r="S758"/>
      <c s="211" r="T758"/>
      <c s="211" r="U758"/>
      <c s="211" r="V758"/>
      <c s="211" r="W758"/>
      <c s="211" r="X758"/>
      <c s="211" r="Y758"/>
      <c s="211" r="Z758"/>
    </row>
    <row r="759">
      <c s="211" r="A759"/>
      <c s="211" r="B759"/>
      <c s="211" r="C759"/>
      <c s="211" r="D759"/>
      <c s="211" r="E759"/>
      <c s="211" r="F759"/>
      <c s="211" r="G759"/>
      <c s="211" r="H759"/>
      <c s="211" r="I759"/>
      <c s="211" r="J759"/>
      <c s="211" r="K759"/>
      <c s="211" r="L759"/>
      <c s="211" r="M759"/>
      <c s="211" r="N759"/>
      <c s="211" r="O759"/>
      <c s="211" r="P759"/>
      <c s="211" r="Q759"/>
      <c s="211" r="R759"/>
      <c s="211" r="S759"/>
      <c s="211" r="T759"/>
      <c s="211" r="U759"/>
      <c s="211" r="V759"/>
      <c s="211" r="W759"/>
      <c s="211" r="X759"/>
      <c s="211" r="Y759"/>
      <c s="211" r="Z759"/>
    </row>
    <row r="760">
      <c s="211" r="A760"/>
      <c s="211" r="B760"/>
      <c s="211" r="C760"/>
      <c s="211" r="D760"/>
      <c s="211" r="E760"/>
      <c s="211" r="F760"/>
      <c s="211" r="G760"/>
      <c s="211" r="H760"/>
      <c s="211" r="I760"/>
      <c s="211" r="J760"/>
      <c s="211" r="K760"/>
      <c s="211" r="L760"/>
      <c s="211" r="M760"/>
      <c s="211" r="N760"/>
      <c s="211" r="O760"/>
      <c s="211" r="P760"/>
      <c s="211" r="Q760"/>
      <c s="211" r="R760"/>
      <c s="211" r="S760"/>
      <c s="211" r="T760"/>
      <c s="211" r="U760"/>
      <c s="211" r="V760"/>
      <c s="211" r="W760"/>
      <c s="211" r="X760"/>
      <c s="211" r="Y760"/>
      <c s="211" r="Z760"/>
    </row>
    <row r="761">
      <c s="211" r="A761"/>
      <c s="211" r="B761"/>
      <c s="211" r="C761"/>
      <c s="211" r="D761"/>
      <c s="211" r="E761"/>
      <c s="211" r="F761"/>
      <c s="211" r="G761"/>
      <c s="211" r="H761"/>
      <c s="211" r="I761"/>
      <c s="211" r="J761"/>
      <c s="211" r="K761"/>
      <c s="211" r="L761"/>
      <c s="211" r="M761"/>
      <c s="211" r="N761"/>
      <c s="211" r="O761"/>
      <c s="211" r="P761"/>
      <c s="211" r="Q761"/>
      <c s="211" r="R761"/>
      <c s="211" r="S761"/>
      <c s="211" r="T761"/>
      <c s="211" r="U761"/>
      <c s="211" r="V761"/>
      <c s="211" r="W761"/>
      <c s="211" r="X761"/>
      <c s="211" r="Y761"/>
      <c s="211" r="Z761"/>
    </row>
    <row r="762">
      <c s="211" r="A762"/>
      <c s="211" r="B762"/>
      <c s="211" r="C762"/>
      <c s="211" r="D762"/>
      <c s="211" r="E762"/>
      <c s="211" r="F762"/>
      <c s="211" r="G762"/>
      <c s="211" r="H762"/>
      <c s="211" r="I762"/>
      <c s="211" r="J762"/>
      <c s="211" r="K762"/>
      <c s="211" r="L762"/>
      <c s="211" r="M762"/>
      <c s="211" r="N762"/>
      <c s="211" r="O762"/>
      <c s="211" r="P762"/>
      <c s="211" r="Q762"/>
      <c s="211" r="R762"/>
      <c s="211" r="S762"/>
      <c s="211" r="T762"/>
      <c s="211" r="U762"/>
      <c s="211" r="V762"/>
      <c s="211" r="W762"/>
      <c s="211" r="X762"/>
      <c s="211" r="Y762"/>
      <c s="211" r="Z762"/>
    </row>
    <row r="763">
      <c s="211" r="A763"/>
      <c s="211" r="B763"/>
      <c s="211" r="C763"/>
      <c s="211" r="D763"/>
      <c s="211" r="E763"/>
      <c s="211" r="F763"/>
      <c s="211" r="G763"/>
      <c s="211" r="H763"/>
      <c s="211" r="I763"/>
      <c s="211" r="J763"/>
      <c s="211" r="K763"/>
      <c s="211" r="L763"/>
      <c s="211" r="M763"/>
      <c s="211" r="N763"/>
      <c s="211" r="O763"/>
      <c s="211" r="P763"/>
      <c s="211" r="Q763"/>
      <c s="211" r="R763"/>
      <c s="211" r="S763"/>
      <c s="211" r="T763"/>
      <c s="211" r="U763"/>
      <c s="211" r="V763"/>
      <c s="211" r="W763"/>
      <c s="211" r="X763"/>
      <c s="211" r="Y763"/>
      <c s="211" r="Z763"/>
    </row>
    <row r="764">
      <c s="211" r="A764"/>
      <c s="211" r="B764"/>
      <c s="211" r="C764"/>
      <c s="211" r="D764"/>
      <c s="211" r="E764"/>
      <c s="211" r="F764"/>
      <c s="211" r="G764"/>
      <c s="211" r="H764"/>
      <c s="211" r="I764"/>
      <c s="211" r="J764"/>
      <c s="211" r="K764"/>
      <c s="211" r="L764"/>
      <c s="211" r="M764"/>
      <c s="211" r="N764"/>
      <c s="211" r="O764"/>
      <c s="211" r="P764"/>
      <c s="211" r="Q764"/>
      <c s="211" r="R764"/>
      <c s="211" r="S764"/>
      <c s="211" r="T764"/>
      <c s="211" r="U764"/>
      <c s="211" r="V764"/>
      <c s="211" r="W764"/>
      <c s="211" r="X764"/>
      <c s="211" r="Y764"/>
      <c s="211" r="Z764"/>
    </row>
    <row r="765">
      <c s="211" r="A765"/>
      <c s="211" r="B765"/>
      <c s="211" r="C765"/>
      <c s="211" r="D765"/>
      <c s="211" r="E765"/>
      <c s="211" r="F765"/>
      <c s="211" r="G765"/>
      <c s="211" r="H765"/>
      <c s="211" r="I765"/>
      <c s="211" r="J765"/>
      <c s="211" r="K765"/>
      <c s="211" r="L765"/>
      <c s="211" r="M765"/>
      <c s="211" r="N765"/>
      <c s="211" r="O765"/>
      <c s="211" r="P765"/>
      <c s="211" r="Q765"/>
      <c s="211" r="R765"/>
      <c s="211" r="S765"/>
      <c s="211" r="T765"/>
      <c s="211" r="U765"/>
      <c s="211" r="V765"/>
      <c s="211" r="W765"/>
      <c s="211" r="X765"/>
      <c s="211" r="Y765"/>
      <c s="211" r="Z765"/>
    </row>
    <row r="766">
      <c s="211" r="A766"/>
      <c s="211" r="B766"/>
      <c s="211" r="C766"/>
      <c s="211" r="D766"/>
      <c s="211" r="E766"/>
      <c s="211" r="F766"/>
      <c s="211" r="G766"/>
      <c s="211" r="H766"/>
      <c s="211" r="I766"/>
      <c s="211" r="J766"/>
      <c s="211" r="K766"/>
      <c s="211" r="L766"/>
      <c s="211" r="M766"/>
      <c s="211" r="N766"/>
      <c s="211" r="O766"/>
      <c s="211" r="P766"/>
      <c s="211" r="Q766"/>
      <c s="211" r="R766"/>
      <c s="211" r="S766"/>
      <c s="211" r="T766"/>
      <c s="211" r="U766"/>
      <c s="211" r="V766"/>
      <c s="211" r="W766"/>
      <c s="211" r="X766"/>
      <c s="211" r="Y766"/>
      <c s="211" r="Z766"/>
    </row>
    <row r="767">
      <c s="211" r="A767"/>
      <c s="211" r="B767"/>
      <c s="211" r="C767"/>
      <c s="211" r="D767"/>
      <c s="211" r="E767"/>
      <c s="211" r="F767"/>
      <c s="211" r="G767"/>
      <c s="211" r="H767"/>
      <c s="211" r="I767"/>
      <c s="211" r="J767"/>
      <c s="211" r="K767"/>
      <c s="211" r="L767"/>
      <c s="211" r="M767"/>
      <c s="211" r="N767"/>
      <c s="211" r="O767"/>
      <c s="211" r="P767"/>
      <c s="211" r="Q767"/>
      <c s="211" r="R767"/>
      <c s="211" r="S767"/>
      <c s="211" r="T767"/>
      <c s="211" r="U767"/>
      <c s="211" r="V767"/>
      <c s="211" r="W767"/>
      <c s="211" r="X767"/>
      <c s="211" r="Y767"/>
      <c s="211" r="Z767"/>
    </row>
    <row r="768">
      <c s="211" r="A768"/>
      <c s="211" r="B768"/>
      <c s="211" r="C768"/>
      <c s="211" r="D768"/>
      <c s="211" r="E768"/>
      <c s="211" r="F768"/>
      <c s="211" r="G768"/>
      <c s="211" r="H768"/>
      <c s="211" r="I768"/>
      <c s="211" r="J768"/>
      <c s="211" r="K768"/>
      <c s="211" r="L768"/>
      <c s="211" r="M768"/>
      <c s="211" r="N768"/>
      <c s="211" r="O768"/>
      <c s="211" r="P768"/>
      <c s="211" r="Q768"/>
      <c s="211" r="R768"/>
      <c s="211" r="S768"/>
      <c s="211" r="T768"/>
      <c s="211" r="U768"/>
      <c s="211" r="V768"/>
      <c s="211" r="W768"/>
      <c s="211" r="X768"/>
      <c s="211" r="Y768"/>
      <c s="211" r="Z768"/>
    </row>
    <row r="769">
      <c s="211" r="A769"/>
      <c s="211" r="B769"/>
      <c s="211" r="C769"/>
      <c s="211" r="D769"/>
      <c s="211" r="E769"/>
      <c s="211" r="F769"/>
      <c s="211" r="G769"/>
      <c s="211" r="H769"/>
      <c s="211" r="I769"/>
      <c s="211" r="J769"/>
      <c s="211" r="K769"/>
      <c s="211" r="L769"/>
      <c s="211" r="M769"/>
      <c s="211" r="N769"/>
      <c s="211" r="O769"/>
      <c s="211" r="P769"/>
      <c s="211" r="Q769"/>
      <c s="211" r="R769"/>
      <c s="211" r="S769"/>
      <c s="211" r="T769"/>
      <c s="211" r="U769"/>
      <c s="211" r="V769"/>
      <c s="211" r="W769"/>
      <c s="211" r="X769"/>
      <c s="211" r="Y769"/>
      <c s="211" r="Z769"/>
    </row>
    <row r="770">
      <c s="211" r="A770"/>
      <c s="211" r="B770"/>
      <c s="211" r="C770"/>
      <c s="211" r="D770"/>
      <c s="211" r="E770"/>
      <c s="211" r="F770"/>
      <c s="211" r="G770"/>
      <c s="211" r="H770"/>
      <c s="211" r="I770"/>
      <c s="211" r="J770"/>
      <c s="211" r="K770"/>
      <c s="211" r="L770"/>
      <c s="211" r="M770"/>
      <c s="211" r="N770"/>
      <c s="211" r="O770"/>
      <c s="211" r="P770"/>
      <c s="211" r="Q770"/>
      <c s="211" r="R770"/>
      <c s="211" r="S770"/>
      <c s="211" r="T770"/>
      <c s="211" r="U770"/>
      <c s="211" r="V770"/>
      <c s="211" r="W770"/>
      <c s="211" r="X770"/>
      <c s="211" r="Y770"/>
      <c s="211" r="Z770"/>
    </row>
    <row r="771">
      <c s="211" r="A771"/>
      <c s="211" r="B771"/>
      <c s="211" r="C771"/>
      <c s="211" r="D771"/>
      <c s="211" r="E771"/>
      <c s="211" r="F771"/>
      <c s="211" r="G771"/>
      <c s="211" r="H771"/>
      <c s="211" r="I771"/>
      <c s="211" r="J771"/>
      <c s="211" r="K771"/>
      <c s="211" r="L771"/>
      <c s="211" r="M771"/>
      <c s="211" r="N771"/>
      <c s="211" r="O771"/>
      <c s="211" r="P771"/>
      <c s="211" r="Q771"/>
      <c s="211" r="R771"/>
      <c s="211" r="S771"/>
      <c s="211" r="T771"/>
      <c s="211" r="U771"/>
      <c s="211" r="V771"/>
      <c s="211" r="W771"/>
      <c s="211" r="X771"/>
      <c s="211" r="Y771"/>
      <c s="211" r="Z771"/>
    </row>
    <row r="772">
      <c s="211" r="A772"/>
      <c s="211" r="B772"/>
      <c s="211" r="C772"/>
      <c s="211" r="D772"/>
      <c s="211" r="E772"/>
      <c s="211" r="F772"/>
      <c s="211" r="G772"/>
      <c s="211" r="H772"/>
      <c s="211" r="I772"/>
      <c s="211" r="J772"/>
      <c s="211" r="K772"/>
      <c s="211" r="L772"/>
      <c s="211" r="M772"/>
      <c s="211" r="N772"/>
      <c s="211" r="O772"/>
      <c s="211" r="P772"/>
      <c s="211" r="Q772"/>
      <c s="211" r="R772"/>
      <c s="211" r="S772"/>
      <c s="211" r="T772"/>
      <c s="211" r="U772"/>
      <c s="211" r="V772"/>
      <c s="211" r="W772"/>
      <c s="211" r="X772"/>
      <c s="211" r="Y772"/>
      <c s="211" r="Z772"/>
    </row>
    <row r="773">
      <c s="211" r="A773"/>
      <c s="211" r="B773"/>
      <c s="211" r="C773"/>
      <c s="211" r="D773"/>
      <c s="211" r="E773"/>
      <c s="211" r="F773"/>
      <c s="211" r="G773"/>
      <c s="211" r="H773"/>
      <c s="211" r="I773"/>
      <c s="211" r="J773"/>
      <c s="211" r="K773"/>
      <c s="211" r="L773"/>
      <c s="211" r="M773"/>
      <c s="211" r="N773"/>
      <c s="211" r="O773"/>
      <c s="211" r="P773"/>
      <c s="211" r="Q773"/>
      <c s="211" r="R773"/>
      <c s="211" r="S773"/>
      <c s="211" r="T773"/>
      <c s="211" r="U773"/>
      <c s="211" r="V773"/>
      <c s="211" r="W773"/>
      <c s="211" r="X773"/>
      <c s="211" r="Y773"/>
      <c s="211" r="Z773"/>
    </row>
    <row r="774">
      <c s="211" r="A774"/>
      <c s="211" r="B774"/>
      <c s="211" r="C774"/>
      <c s="211" r="D774"/>
      <c s="211" r="E774"/>
      <c s="211" r="F774"/>
      <c s="211" r="G774"/>
      <c s="211" r="H774"/>
      <c s="211" r="I774"/>
      <c s="211" r="J774"/>
      <c s="211" r="K774"/>
      <c s="211" r="L774"/>
      <c s="211" r="M774"/>
      <c s="211" r="N774"/>
      <c s="211" r="O774"/>
      <c s="211" r="P774"/>
      <c s="211" r="Q774"/>
      <c s="211" r="R774"/>
      <c s="211" r="S774"/>
      <c s="211" r="T774"/>
      <c s="211" r="U774"/>
      <c s="211" r="V774"/>
      <c s="211" r="W774"/>
      <c s="211" r="X774"/>
      <c s="211" r="Y774"/>
      <c s="211" r="Z774"/>
    </row>
    <row r="775">
      <c s="211" r="A775"/>
      <c s="211" r="B775"/>
      <c s="211" r="C775"/>
      <c s="211" r="D775"/>
      <c s="211" r="E775"/>
      <c s="211" r="F775"/>
      <c s="211" r="G775"/>
      <c s="211" r="H775"/>
      <c s="211" r="I775"/>
      <c s="211" r="J775"/>
      <c s="211" r="K775"/>
      <c s="211" r="L775"/>
      <c s="211" r="M775"/>
      <c s="211" r="N775"/>
      <c s="211" r="O775"/>
      <c s="211" r="P775"/>
      <c s="211" r="Q775"/>
      <c s="211" r="R775"/>
      <c s="211" r="S775"/>
      <c s="211" r="T775"/>
      <c s="211" r="U775"/>
      <c s="211" r="V775"/>
      <c s="211" r="W775"/>
      <c s="211" r="X775"/>
      <c s="211" r="Y775"/>
      <c s="211" r="Z775"/>
    </row>
    <row r="776">
      <c s="211" r="A776"/>
      <c s="211" r="B776"/>
      <c s="211" r="C776"/>
      <c s="211" r="D776"/>
      <c s="211" r="E776"/>
      <c s="211" r="F776"/>
      <c s="211" r="G776"/>
      <c s="211" r="H776"/>
      <c s="211" r="I776"/>
      <c s="211" r="J776"/>
      <c s="211" r="K776"/>
      <c s="211" r="L776"/>
      <c s="211" r="M776"/>
      <c s="211" r="N776"/>
      <c s="211" r="O776"/>
      <c s="211" r="P776"/>
      <c s="211" r="Q776"/>
      <c s="211" r="R776"/>
      <c s="211" r="S776"/>
      <c s="211" r="T776"/>
      <c s="211" r="U776"/>
      <c s="211" r="V776"/>
      <c s="211" r="W776"/>
      <c s="211" r="X776"/>
      <c s="211" r="Y776"/>
      <c s="211" r="Z776"/>
    </row>
    <row r="777">
      <c s="211" r="A777"/>
      <c s="211" r="B777"/>
      <c s="211" r="C777"/>
      <c s="211" r="D777"/>
      <c s="211" r="E777"/>
      <c s="211" r="F777"/>
      <c s="211" r="G777"/>
      <c s="211" r="H777"/>
      <c s="211" r="I777"/>
      <c s="211" r="J777"/>
      <c s="211" r="K777"/>
      <c s="211" r="L777"/>
      <c s="211" r="M777"/>
      <c s="211" r="N777"/>
      <c s="211" r="O777"/>
      <c s="211" r="P777"/>
      <c s="211" r="Q777"/>
      <c s="211" r="R777"/>
      <c s="211" r="S777"/>
      <c s="211" r="T777"/>
      <c s="211" r="U777"/>
      <c s="211" r="V777"/>
      <c s="211" r="W777"/>
      <c s="211" r="X777"/>
      <c s="211" r="Y777"/>
      <c s="211" r="Z777"/>
    </row>
    <row r="778">
      <c s="211" r="A778"/>
      <c s="211" r="B778"/>
      <c s="211" r="C778"/>
      <c s="211" r="D778"/>
      <c s="211" r="E778"/>
      <c s="211" r="F778"/>
      <c s="211" r="G778"/>
      <c s="211" r="H778"/>
      <c s="211" r="I778"/>
      <c s="211" r="J778"/>
      <c s="211" r="K778"/>
      <c s="211" r="L778"/>
      <c s="211" r="M778"/>
      <c s="211" r="N778"/>
      <c s="211" r="O778"/>
      <c s="211" r="P778"/>
      <c s="211" r="Q778"/>
      <c s="211" r="R778"/>
      <c s="211" r="S778"/>
      <c s="211" r="T778"/>
      <c s="211" r="U778"/>
      <c s="211" r="V778"/>
      <c s="211" r="W778"/>
      <c s="211" r="X778"/>
      <c s="211" r="Y778"/>
      <c s="211" r="Z778"/>
    </row>
    <row r="779">
      <c s="211" r="A779"/>
      <c s="211" r="B779"/>
      <c s="211" r="C779"/>
      <c s="211" r="D779"/>
      <c s="211" r="E779"/>
      <c s="211" r="F779"/>
      <c s="211" r="G779"/>
      <c s="211" r="H779"/>
      <c s="211" r="I779"/>
      <c s="211" r="J779"/>
      <c s="211" r="K779"/>
      <c s="211" r="L779"/>
      <c s="211" r="M779"/>
      <c s="211" r="N779"/>
      <c s="211" r="O779"/>
      <c s="211" r="P779"/>
      <c s="211" r="Q779"/>
      <c s="211" r="R779"/>
      <c s="211" r="S779"/>
      <c s="211" r="T779"/>
      <c s="211" r="U779"/>
      <c s="211" r="V779"/>
      <c s="211" r="W779"/>
      <c s="211" r="X779"/>
      <c s="211" r="Y779"/>
      <c s="211" r="Z779"/>
    </row>
    <row r="780">
      <c s="211" r="A780"/>
      <c s="211" r="B780"/>
      <c s="211" r="C780"/>
      <c s="211" r="D780"/>
      <c s="211" r="E780"/>
      <c s="211" r="F780"/>
      <c s="211" r="G780"/>
      <c s="211" r="H780"/>
      <c s="211" r="I780"/>
      <c s="211" r="J780"/>
      <c s="211" r="K780"/>
      <c s="211" r="L780"/>
      <c s="211" r="M780"/>
      <c s="211" r="N780"/>
      <c s="211" r="O780"/>
      <c s="211" r="P780"/>
      <c s="211" r="Q780"/>
      <c s="211" r="R780"/>
      <c s="211" r="S780"/>
      <c s="211" r="T780"/>
      <c s="211" r="U780"/>
      <c s="211" r="V780"/>
      <c s="211" r="W780"/>
      <c s="211" r="X780"/>
      <c s="211" r="Y780"/>
      <c s="211" r="Z780"/>
    </row>
    <row r="781">
      <c s="211" r="A781"/>
      <c s="211" r="B781"/>
      <c s="211" r="C781"/>
      <c s="211" r="D781"/>
      <c s="211" r="E781"/>
      <c s="211" r="F781"/>
      <c s="211" r="G781"/>
      <c s="211" r="H781"/>
      <c s="211" r="I781"/>
      <c s="211" r="J781"/>
      <c s="211" r="K781"/>
      <c s="211" r="L781"/>
      <c s="211" r="M781"/>
      <c s="211" r="N781"/>
      <c s="211" r="O781"/>
      <c s="211" r="P781"/>
      <c s="211" r="Q781"/>
      <c s="211" r="R781"/>
      <c s="211" r="S781"/>
      <c s="211" r="T781"/>
      <c s="211" r="U781"/>
      <c s="211" r="V781"/>
      <c s="211" r="W781"/>
      <c s="211" r="X781"/>
      <c s="211" r="Y781"/>
      <c s="211" r="Z781"/>
    </row>
    <row r="782">
      <c s="211" r="A782"/>
      <c s="211" r="B782"/>
      <c s="211" r="C782"/>
      <c s="211" r="D782"/>
      <c s="211" r="E782"/>
      <c s="211" r="F782"/>
      <c s="211" r="G782"/>
      <c s="211" r="H782"/>
      <c s="211" r="I782"/>
      <c s="211" r="J782"/>
      <c s="211" r="K782"/>
      <c s="211" r="L782"/>
      <c s="211" r="M782"/>
      <c s="211" r="N782"/>
      <c s="211" r="O782"/>
      <c s="211" r="P782"/>
      <c s="211" r="Q782"/>
      <c s="211" r="R782"/>
      <c s="211" r="S782"/>
      <c s="211" r="T782"/>
      <c s="211" r="U782"/>
      <c s="211" r="V782"/>
      <c s="211" r="W782"/>
      <c s="211" r="X782"/>
      <c s="211" r="Y782"/>
      <c s="211" r="Z782"/>
    </row>
    <row r="783">
      <c s="211" r="A783"/>
      <c s="211" r="B783"/>
      <c s="211" r="C783"/>
      <c s="211" r="D783"/>
      <c s="211" r="E783"/>
      <c s="211" r="F783"/>
      <c s="211" r="G783"/>
      <c s="211" r="H783"/>
      <c s="211" r="I783"/>
      <c s="211" r="J783"/>
      <c s="211" r="K783"/>
      <c s="211" r="L783"/>
      <c s="211" r="M783"/>
      <c s="211" r="N783"/>
      <c s="211" r="O783"/>
      <c s="211" r="P783"/>
      <c s="211" r="Q783"/>
      <c s="211" r="R783"/>
      <c s="211" r="S783"/>
      <c s="211" r="T783"/>
      <c s="211" r="U783"/>
      <c s="211" r="V783"/>
      <c s="211" r="W783"/>
      <c s="211" r="X783"/>
      <c s="211" r="Y783"/>
      <c s="211" r="Z783"/>
    </row>
    <row r="784">
      <c s="211" r="A784"/>
      <c s="211" r="B784"/>
      <c s="211" r="C784"/>
      <c s="211" r="D784"/>
      <c s="211" r="E784"/>
      <c s="211" r="F784"/>
      <c s="211" r="G784"/>
      <c s="211" r="H784"/>
      <c s="211" r="I784"/>
      <c s="211" r="J784"/>
      <c s="211" r="K784"/>
      <c s="211" r="L784"/>
      <c s="211" r="M784"/>
      <c s="211" r="N784"/>
      <c s="211" r="O784"/>
      <c s="211" r="P784"/>
      <c s="211" r="Q784"/>
      <c s="211" r="R784"/>
      <c s="211" r="S784"/>
      <c s="211" r="T784"/>
      <c s="211" r="U784"/>
      <c s="211" r="V784"/>
      <c s="211" r="W784"/>
      <c s="211" r="X784"/>
      <c s="211" r="Y784"/>
      <c s="211" r="Z784"/>
    </row>
    <row r="785">
      <c s="211" r="A785"/>
      <c s="211" r="B785"/>
      <c s="211" r="C785"/>
      <c s="211" r="D785"/>
      <c s="211" r="E785"/>
      <c s="211" r="F785"/>
      <c s="211" r="G785"/>
      <c s="211" r="H785"/>
      <c s="211" r="I785"/>
      <c s="211" r="J785"/>
      <c s="211" r="K785"/>
      <c s="211" r="L785"/>
      <c s="211" r="M785"/>
      <c s="211" r="N785"/>
      <c s="211" r="O785"/>
      <c s="211" r="P785"/>
      <c s="211" r="Q785"/>
      <c s="211" r="R785"/>
      <c s="211" r="S785"/>
      <c s="211" r="T785"/>
      <c s="211" r="U785"/>
      <c s="211" r="V785"/>
      <c s="211" r="W785"/>
      <c s="211" r="X785"/>
      <c s="211" r="Y785"/>
      <c s="211" r="Z785"/>
    </row>
    <row r="786">
      <c s="211" r="A786"/>
      <c s="211" r="B786"/>
      <c s="211" r="C786"/>
      <c s="211" r="D786"/>
      <c s="211" r="E786"/>
      <c s="211" r="F786"/>
      <c s="211" r="G786"/>
      <c s="211" r="H786"/>
      <c s="211" r="I786"/>
      <c s="211" r="J786"/>
      <c s="211" r="K786"/>
      <c s="211" r="L786"/>
      <c s="211" r="M786"/>
      <c s="211" r="N786"/>
      <c s="211" r="O786"/>
      <c s="211" r="P786"/>
      <c s="211" r="Q786"/>
      <c s="211" r="R786"/>
      <c s="211" r="S786"/>
      <c s="211" r="T786"/>
      <c s="211" r="U786"/>
      <c s="211" r="V786"/>
      <c s="211" r="W786"/>
      <c s="211" r="X786"/>
      <c s="211" r="Y786"/>
      <c s="211" r="Z786"/>
    </row>
    <row r="787">
      <c s="211" r="A787"/>
      <c s="211" r="B787"/>
      <c s="211" r="C787"/>
      <c s="211" r="D787"/>
      <c s="211" r="E787"/>
      <c s="211" r="F787"/>
      <c s="211" r="G787"/>
      <c s="211" r="H787"/>
      <c s="211" r="I787"/>
      <c s="211" r="J787"/>
      <c s="211" r="K787"/>
      <c s="211" r="L787"/>
      <c s="211" r="M787"/>
      <c s="211" r="N787"/>
      <c s="211" r="O787"/>
      <c s="211" r="P787"/>
      <c s="211" r="Q787"/>
      <c s="211" r="R787"/>
      <c s="211" r="S787"/>
      <c s="211" r="T787"/>
      <c s="211" r="U787"/>
      <c s="211" r="V787"/>
      <c s="211" r="W787"/>
      <c s="211" r="X787"/>
      <c s="211" r="Y787"/>
      <c s="211" r="Z787"/>
    </row>
    <row r="788">
      <c s="211" r="A788"/>
      <c s="211" r="B788"/>
      <c s="211" r="C788"/>
      <c s="211" r="D788"/>
      <c s="211" r="E788"/>
      <c s="211" r="F788"/>
      <c s="211" r="G788"/>
      <c s="211" r="H788"/>
      <c s="211" r="I788"/>
      <c s="211" r="J788"/>
      <c s="211" r="K788"/>
      <c s="211" r="L788"/>
      <c s="211" r="M788"/>
      <c s="211" r="N788"/>
      <c s="211" r="O788"/>
      <c s="211" r="P788"/>
      <c s="211" r="Q788"/>
      <c s="211" r="R788"/>
      <c s="211" r="S788"/>
      <c s="211" r="T788"/>
      <c s="211" r="U788"/>
      <c s="211" r="V788"/>
      <c s="211" r="W788"/>
      <c s="211" r="X788"/>
      <c s="211" r="Y788"/>
      <c s="211" r="Z788"/>
    </row>
    <row r="789">
      <c s="211" r="A789"/>
      <c s="211" r="B789"/>
      <c s="211" r="C789"/>
      <c s="211" r="D789"/>
      <c s="211" r="E789"/>
      <c s="211" r="F789"/>
      <c s="211" r="G789"/>
      <c s="211" r="H789"/>
      <c s="211" r="I789"/>
      <c s="211" r="J789"/>
      <c s="211" r="K789"/>
      <c s="211" r="L789"/>
      <c s="211" r="M789"/>
      <c s="211" r="N789"/>
      <c s="211" r="O789"/>
      <c s="211" r="P789"/>
      <c s="211" r="Q789"/>
      <c s="211" r="R789"/>
      <c s="211" r="S789"/>
      <c s="211" r="T789"/>
      <c s="211" r="U789"/>
      <c s="211" r="V789"/>
      <c s="211" r="W789"/>
      <c s="211" r="X789"/>
      <c s="211" r="Y789"/>
      <c s="211" r="Z789"/>
    </row>
    <row r="790">
      <c s="211" r="A790"/>
      <c s="211" r="B790"/>
      <c s="211" r="C790"/>
      <c s="211" r="D790"/>
      <c s="211" r="E790"/>
      <c s="211" r="F790"/>
      <c s="211" r="G790"/>
      <c s="211" r="H790"/>
      <c s="211" r="I790"/>
      <c s="211" r="J790"/>
      <c s="211" r="K790"/>
      <c s="211" r="L790"/>
      <c s="211" r="M790"/>
      <c s="211" r="N790"/>
      <c s="211" r="O790"/>
      <c s="211" r="P790"/>
      <c s="211" r="Q790"/>
      <c s="211" r="R790"/>
      <c s="211" r="S790"/>
      <c s="211" r="T790"/>
      <c s="211" r="U790"/>
      <c s="211" r="V790"/>
      <c s="211" r="W790"/>
      <c s="211" r="X790"/>
      <c s="211" r="Y790"/>
      <c s="211" r="Z790"/>
    </row>
    <row r="791">
      <c s="211" r="A791"/>
      <c s="211" r="B791"/>
      <c s="211" r="C791"/>
      <c s="211" r="D791"/>
      <c s="211" r="E791"/>
      <c s="211" r="F791"/>
      <c s="211" r="G791"/>
      <c s="211" r="H791"/>
      <c s="211" r="I791"/>
      <c s="211" r="J791"/>
      <c s="211" r="K791"/>
      <c s="211" r="L791"/>
      <c s="211" r="M791"/>
      <c s="211" r="N791"/>
      <c s="211" r="O791"/>
      <c s="211" r="P791"/>
      <c s="211" r="Q791"/>
      <c s="211" r="R791"/>
      <c s="211" r="S791"/>
      <c s="211" r="T791"/>
      <c s="211" r="U791"/>
      <c s="211" r="V791"/>
      <c s="211" r="W791"/>
      <c s="211" r="X791"/>
      <c s="211" r="Y791"/>
      <c s="211" r="Z791"/>
    </row>
    <row r="792">
      <c s="211" r="A792"/>
      <c s="211" r="B792"/>
      <c s="211" r="C792"/>
      <c s="211" r="D792"/>
      <c s="211" r="E792"/>
      <c s="211" r="F792"/>
      <c s="211" r="G792"/>
      <c s="211" r="H792"/>
      <c s="211" r="I792"/>
      <c s="211" r="J792"/>
      <c s="211" r="K792"/>
      <c s="211" r="L792"/>
      <c s="211" r="M792"/>
      <c s="211" r="N792"/>
      <c s="211" r="O792"/>
      <c s="211" r="P792"/>
      <c s="211" r="Q792"/>
      <c s="211" r="R792"/>
      <c s="211" r="S792"/>
      <c s="211" r="T792"/>
      <c s="211" r="U792"/>
      <c s="211" r="V792"/>
      <c s="211" r="W792"/>
      <c s="211" r="X792"/>
      <c s="211" r="Y792"/>
      <c s="211" r="Z792"/>
    </row>
    <row r="793">
      <c s="211" r="A793"/>
      <c s="211" r="B793"/>
      <c s="211" r="C793"/>
      <c s="211" r="D793"/>
      <c s="211" r="E793"/>
      <c s="211" r="F793"/>
      <c s="211" r="G793"/>
      <c s="211" r="H793"/>
      <c s="211" r="I793"/>
      <c s="211" r="J793"/>
      <c s="211" r="K793"/>
      <c s="211" r="L793"/>
      <c s="211" r="M793"/>
      <c s="211" r="N793"/>
      <c s="211" r="O793"/>
      <c s="211" r="P793"/>
      <c s="211" r="Q793"/>
      <c s="211" r="R793"/>
      <c s="211" r="S793"/>
      <c s="211" r="T793"/>
      <c s="211" r="U793"/>
      <c s="211" r="V793"/>
      <c s="211" r="W793"/>
      <c s="211" r="X793"/>
      <c s="211" r="Y793"/>
      <c s="211" r="Z793"/>
    </row>
    <row r="794">
      <c s="211" r="A794"/>
      <c s="211" r="B794"/>
      <c s="211" r="C794"/>
      <c s="211" r="D794"/>
      <c s="211" r="E794"/>
      <c s="211" r="F794"/>
      <c s="211" r="G794"/>
      <c s="211" r="H794"/>
      <c s="211" r="I794"/>
      <c s="211" r="J794"/>
      <c s="211" r="K794"/>
      <c s="211" r="L794"/>
      <c s="211" r="M794"/>
      <c s="211" r="N794"/>
      <c s="211" r="O794"/>
      <c s="211" r="P794"/>
      <c s="211" r="Q794"/>
      <c s="211" r="R794"/>
      <c s="211" r="S794"/>
      <c s="211" r="T794"/>
      <c s="211" r="U794"/>
      <c s="211" r="V794"/>
      <c s="211" r="W794"/>
      <c s="211" r="X794"/>
      <c s="211" r="Y794"/>
      <c s="211" r="Z794"/>
    </row>
    <row r="795">
      <c s="211" r="A795"/>
      <c s="211" r="B795"/>
      <c s="211" r="C795"/>
      <c s="211" r="D795"/>
      <c s="211" r="E795"/>
      <c s="211" r="F795"/>
      <c s="211" r="G795"/>
      <c s="211" r="H795"/>
      <c s="211" r="I795"/>
      <c s="211" r="J795"/>
      <c s="211" r="K795"/>
      <c s="211" r="L795"/>
      <c s="211" r="M795"/>
      <c s="211" r="N795"/>
      <c s="211" r="O795"/>
      <c s="211" r="P795"/>
      <c s="211" r="Q795"/>
      <c s="211" r="R795"/>
      <c s="211" r="S795"/>
      <c s="211" r="T795"/>
      <c s="211" r="U795"/>
      <c s="211" r="V795"/>
      <c s="211" r="W795"/>
      <c s="211" r="X795"/>
      <c s="211" r="Y795"/>
      <c s="211" r="Z795"/>
    </row>
    <row r="796">
      <c s="211" r="A796"/>
      <c s="211" r="B796"/>
      <c s="211" r="C796"/>
      <c s="211" r="D796"/>
      <c s="211" r="E796"/>
      <c s="211" r="F796"/>
      <c s="211" r="G796"/>
      <c s="211" r="H796"/>
      <c s="211" r="I796"/>
      <c s="211" r="J796"/>
      <c s="211" r="K796"/>
      <c s="211" r="L796"/>
      <c s="211" r="M796"/>
      <c s="211" r="N796"/>
      <c s="211" r="O796"/>
      <c s="211" r="P796"/>
      <c s="211" r="Q796"/>
      <c s="211" r="R796"/>
      <c s="211" r="S796"/>
      <c s="211" r="T796"/>
      <c s="211" r="U796"/>
      <c s="211" r="V796"/>
      <c s="211" r="W796"/>
      <c s="211" r="X796"/>
      <c s="211" r="Y796"/>
      <c s="211" r="Z796"/>
    </row>
    <row r="797">
      <c s="211" r="A797"/>
      <c s="211" r="B797"/>
      <c s="211" r="C797"/>
      <c s="211" r="D797"/>
      <c s="211" r="E797"/>
      <c s="211" r="F797"/>
      <c s="211" r="G797"/>
      <c s="211" r="H797"/>
      <c s="211" r="I797"/>
      <c s="211" r="J797"/>
      <c s="211" r="K797"/>
      <c s="211" r="L797"/>
      <c s="211" r="M797"/>
      <c s="211" r="N797"/>
      <c s="211" r="O797"/>
      <c s="211" r="P797"/>
      <c s="211" r="Q797"/>
      <c s="211" r="R797"/>
      <c s="211" r="S797"/>
      <c s="211" r="T797"/>
      <c s="211" r="U797"/>
      <c s="211" r="V797"/>
      <c s="211" r="W797"/>
      <c s="211" r="X797"/>
      <c s="211" r="Y797"/>
      <c s="211" r="Z797"/>
    </row>
    <row r="798">
      <c s="211" r="A798"/>
      <c s="211" r="B798"/>
      <c s="211" r="C798"/>
      <c s="211" r="D798"/>
      <c s="211" r="E798"/>
      <c s="211" r="F798"/>
      <c s="211" r="G798"/>
      <c s="211" r="H798"/>
      <c s="211" r="I798"/>
      <c s="211" r="J798"/>
      <c s="211" r="K798"/>
      <c s="211" r="L798"/>
      <c s="211" r="M798"/>
      <c s="211" r="N798"/>
      <c s="211" r="O798"/>
      <c s="211" r="P798"/>
      <c s="211" r="Q798"/>
      <c s="211" r="R798"/>
      <c s="211" r="S798"/>
      <c s="211" r="T798"/>
      <c s="211" r="U798"/>
      <c s="211" r="V798"/>
      <c s="211" r="W798"/>
      <c s="211" r="X798"/>
      <c s="211" r="Y798"/>
      <c s="211" r="Z798"/>
    </row>
    <row r="799">
      <c s="211" r="A799"/>
      <c s="211" r="B799"/>
      <c s="211" r="C799"/>
      <c s="211" r="D799"/>
      <c s="211" r="E799"/>
      <c s="211" r="F799"/>
      <c s="211" r="G799"/>
      <c s="211" r="H799"/>
      <c s="211" r="I799"/>
      <c s="211" r="J799"/>
      <c s="211" r="K799"/>
      <c s="211" r="L799"/>
      <c s="211" r="M799"/>
      <c s="211" r="N799"/>
      <c s="211" r="O799"/>
      <c s="211" r="P799"/>
      <c s="211" r="Q799"/>
      <c s="211" r="R799"/>
      <c s="211" r="S799"/>
      <c s="211" r="T799"/>
      <c s="211" r="U799"/>
      <c s="211" r="V799"/>
      <c s="211" r="W799"/>
      <c s="211" r="X799"/>
      <c s="211" r="Y799"/>
      <c s="211" r="Z799"/>
    </row>
    <row r="800">
      <c s="211" r="A800"/>
      <c s="211" r="B800"/>
      <c s="211" r="C800"/>
      <c s="211" r="D800"/>
      <c s="211" r="E800"/>
      <c s="211" r="F800"/>
      <c s="211" r="G800"/>
      <c s="211" r="H800"/>
      <c s="211" r="I800"/>
      <c s="211" r="J800"/>
      <c s="211" r="K800"/>
      <c s="211" r="L800"/>
      <c s="211" r="M800"/>
      <c s="211" r="N800"/>
      <c s="211" r="O800"/>
      <c s="211" r="P800"/>
      <c s="211" r="Q800"/>
      <c s="211" r="R800"/>
      <c s="211" r="S800"/>
      <c s="211" r="T800"/>
      <c s="211" r="U800"/>
      <c s="211" r="V800"/>
      <c s="211" r="W800"/>
      <c s="211" r="X800"/>
      <c s="211" r="Y800"/>
      <c s="211" r="Z800"/>
    </row>
    <row r="801">
      <c s="211" r="A801"/>
      <c s="211" r="B801"/>
      <c s="211" r="C801"/>
      <c s="211" r="D801"/>
      <c s="211" r="E801"/>
      <c s="211" r="F801"/>
      <c s="211" r="G801"/>
      <c s="211" r="H801"/>
      <c s="211" r="I801"/>
      <c s="211" r="J801"/>
      <c s="211" r="K801"/>
      <c s="211" r="L801"/>
      <c s="211" r="M801"/>
      <c s="211" r="N801"/>
      <c s="211" r="O801"/>
      <c s="211" r="P801"/>
      <c s="211" r="Q801"/>
      <c s="211" r="R801"/>
      <c s="211" r="S801"/>
      <c s="211" r="T801"/>
      <c s="211" r="U801"/>
      <c s="211" r="V801"/>
      <c s="211" r="W801"/>
      <c s="211" r="X801"/>
      <c s="211" r="Y801"/>
      <c s="211" r="Z801"/>
    </row>
    <row r="802">
      <c s="211" r="A802"/>
      <c s="211" r="B802"/>
      <c s="211" r="C802"/>
      <c s="211" r="D802"/>
      <c s="211" r="E802"/>
      <c s="211" r="F802"/>
      <c s="211" r="G802"/>
      <c s="211" r="H802"/>
      <c s="211" r="I802"/>
      <c s="211" r="J802"/>
      <c s="211" r="K802"/>
      <c s="211" r="L802"/>
      <c s="211" r="M802"/>
      <c s="211" r="N802"/>
      <c s="211" r="O802"/>
      <c s="211" r="P802"/>
      <c s="211" r="Q802"/>
      <c s="211" r="R802"/>
      <c s="211" r="S802"/>
      <c s="211" r="T802"/>
      <c s="211" r="U802"/>
      <c s="211" r="V802"/>
      <c s="211" r="W802"/>
      <c s="211" r="X802"/>
      <c s="211" r="Y802"/>
      <c s="211" r="Z802"/>
    </row>
    <row r="803">
      <c s="211" r="A803"/>
      <c s="211" r="B803"/>
      <c s="211" r="C803"/>
      <c s="211" r="D803"/>
      <c s="211" r="E803"/>
      <c s="211" r="F803"/>
      <c s="211" r="G803"/>
      <c s="211" r="H803"/>
      <c s="211" r="I803"/>
      <c s="211" r="J803"/>
      <c s="211" r="K803"/>
      <c s="211" r="L803"/>
      <c s="211" r="M803"/>
      <c s="211" r="N803"/>
      <c s="211" r="O803"/>
      <c s="211" r="P803"/>
      <c s="211" r="Q803"/>
      <c s="211" r="R803"/>
      <c s="211" r="S803"/>
      <c s="211" r="T803"/>
      <c s="211" r="U803"/>
      <c s="211" r="V803"/>
      <c s="211" r="W803"/>
      <c s="211" r="X803"/>
      <c s="211" r="Y803"/>
      <c s="211" r="Z803"/>
    </row>
    <row r="804">
      <c s="211" r="A804"/>
      <c s="211" r="B804"/>
      <c s="211" r="C804"/>
      <c s="211" r="D804"/>
      <c s="211" r="E804"/>
      <c s="211" r="F804"/>
      <c s="211" r="G804"/>
      <c s="211" r="H804"/>
      <c s="211" r="I804"/>
      <c s="211" r="J804"/>
      <c s="211" r="K804"/>
      <c s="211" r="L804"/>
      <c s="211" r="M804"/>
      <c s="211" r="N804"/>
      <c s="211" r="O804"/>
      <c s="211" r="P804"/>
      <c s="211" r="Q804"/>
      <c s="211" r="R804"/>
      <c s="211" r="S804"/>
      <c s="211" r="T804"/>
      <c s="211" r="U804"/>
      <c s="211" r="V804"/>
      <c s="211" r="W804"/>
      <c s="211" r="X804"/>
      <c s="211" r="Y804"/>
      <c s="211" r="Z804"/>
    </row>
    <row r="805">
      <c s="211" r="A805"/>
      <c s="211" r="B805"/>
      <c s="211" r="C805"/>
      <c s="211" r="D805"/>
      <c s="211" r="E805"/>
      <c s="211" r="F805"/>
      <c s="211" r="G805"/>
      <c s="211" r="H805"/>
      <c s="211" r="I805"/>
      <c s="211" r="J805"/>
      <c s="211" r="K805"/>
      <c s="211" r="L805"/>
      <c s="211" r="M805"/>
      <c s="211" r="N805"/>
      <c s="211" r="O805"/>
      <c s="211" r="P805"/>
      <c s="211" r="Q805"/>
      <c s="211" r="R805"/>
      <c s="211" r="S805"/>
      <c s="211" r="T805"/>
      <c s="211" r="U805"/>
      <c s="211" r="V805"/>
      <c s="211" r="W805"/>
      <c s="211" r="X805"/>
      <c s="211" r="Y805"/>
      <c s="211" r="Z805"/>
    </row>
    <row r="806">
      <c s="211" r="A806"/>
      <c s="211" r="B806"/>
      <c s="211" r="C806"/>
      <c s="211" r="D806"/>
      <c s="211" r="E806"/>
      <c s="211" r="F806"/>
      <c s="211" r="G806"/>
      <c s="211" r="H806"/>
      <c s="211" r="I806"/>
      <c s="211" r="J806"/>
      <c s="211" r="K806"/>
      <c s="211" r="L806"/>
      <c s="211" r="M806"/>
      <c s="211" r="N806"/>
      <c s="211" r="O806"/>
      <c s="211" r="P806"/>
      <c s="211" r="Q806"/>
      <c s="211" r="R806"/>
      <c s="211" r="S806"/>
      <c s="211" r="T806"/>
      <c s="211" r="U806"/>
      <c s="211" r="V806"/>
      <c s="211" r="W806"/>
      <c s="211" r="X806"/>
      <c s="211" r="Y806"/>
      <c s="211" r="Z806"/>
    </row>
    <row r="807">
      <c s="211" r="A807"/>
      <c s="211" r="B807"/>
      <c s="211" r="C807"/>
      <c s="211" r="D807"/>
      <c s="211" r="E807"/>
      <c s="211" r="F807"/>
      <c s="211" r="G807"/>
      <c s="211" r="H807"/>
      <c s="211" r="I807"/>
      <c s="211" r="J807"/>
      <c s="211" r="K807"/>
      <c s="211" r="L807"/>
      <c s="211" r="M807"/>
      <c s="211" r="N807"/>
      <c s="211" r="O807"/>
      <c s="211" r="P807"/>
      <c s="211" r="Q807"/>
      <c s="211" r="R807"/>
      <c s="211" r="S807"/>
      <c s="211" r="T807"/>
      <c s="211" r="U807"/>
      <c s="211" r="V807"/>
      <c s="211" r="W807"/>
      <c s="211" r="X807"/>
      <c s="211" r="Y807"/>
      <c s="211" r="Z807"/>
    </row>
    <row r="808">
      <c s="211" r="A808"/>
      <c s="211" r="B808"/>
      <c s="211" r="C808"/>
      <c s="211" r="D808"/>
      <c s="211" r="E808"/>
      <c s="211" r="F808"/>
      <c s="211" r="G808"/>
      <c s="211" r="H808"/>
      <c s="211" r="I808"/>
      <c s="211" r="J808"/>
      <c s="211" r="K808"/>
      <c s="211" r="L808"/>
      <c s="211" r="M808"/>
      <c s="211" r="N808"/>
      <c s="211" r="O808"/>
      <c s="211" r="P808"/>
      <c s="211" r="Q808"/>
      <c s="211" r="R808"/>
      <c s="211" r="S808"/>
      <c s="211" r="T808"/>
      <c s="211" r="U808"/>
      <c s="211" r="V808"/>
      <c s="211" r="W808"/>
      <c s="211" r="X808"/>
      <c s="211" r="Y808"/>
      <c s="211" r="Z808"/>
    </row>
    <row r="809">
      <c s="211" r="A809"/>
      <c s="211" r="B809"/>
      <c s="211" r="C809"/>
      <c s="211" r="D809"/>
      <c s="211" r="E809"/>
      <c s="211" r="F809"/>
      <c s="211" r="G809"/>
      <c s="211" r="H809"/>
      <c s="211" r="I809"/>
      <c s="211" r="J809"/>
      <c s="211" r="K809"/>
      <c s="211" r="L809"/>
      <c s="211" r="M809"/>
      <c s="211" r="N809"/>
      <c s="211" r="O809"/>
      <c s="211" r="P809"/>
      <c s="211" r="Q809"/>
      <c s="211" r="R809"/>
      <c s="211" r="S809"/>
      <c s="211" r="T809"/>
      <c s="211" r="U809"/>
      <c s="211" r="V809"/>
      <c s="211" r="W809"/>
      <c s="211" r="X809"/>
      <c s="211" r="Y809"/>
      <c s="211" r="Z809"/>
    </row>
    <row r="810">
      <c s="211" r="A810"/>
      <c s="211" r="B810"/>
      <c s="211" r="C810"/>
      <c s="211" r="D810"/>
      <c s="211" r="E810"/>
      <c s="211" r="F810"/>
      <c s="211" r="G810"/>
      <c s="211" r="H810"/>
      <c s="211" r="I810"/>
      <c s="211" r="J810"/>
      <c s="211" r="K810"/>
      <c s="211" r="L810"/>
      <c s="211" r="M810"/>
      <c s="211" r="N810"/>
      <c s="211" r="O810"/>
      <c s="211" r="P810"/>
      <c s="211" r="Q810"/>
      <c s="211" r="R810"/>
      <c s="211" r="S810"/>
      <c s="211" r="T810"/>
      <c s="211" r="U810"/>
      <c s="211" r="V810"/>
      <c s="211" r="W810"/>
      <c s="211" r="X810"/>
      <c s="211" r="Y810"/>
      <c s="211" r="Z810"/>
    </row>
    <row r="811">
      <c s="211" r="A811"/>
      <c s="211" r="B811"/>
      <c s="211" r="C811"/>
      <c s="211" r="D811"/>
      <c s="211" r="E811"/>
      <c s="211" r="F811"/>
      <c s="211" r="G811"/>
      <c s="211" r="H811"/>
      <c s="211" r="I811"/>
      <c s="211" r="J811"/>
      <c s="211" r="K811"/>
      <c s="211" r="L811"/>
      <c s="211" r="M811"/>
      <c s="211" r="N811"/>
      <c s="211" r="O811"/>
      <c s="211" r="P811"/>
      <c s="211" r="Q811"/>
      <c s="211" r="R811"/>
      <c s="211" r="S811"/>
      <c s="211" r="T811"/>
      <c s="211" r="U811"/>
      <c s="211" r="V811"/>
      <c s="211" r="W811"/>
      <c s="211" r="X811"/>
      <c s="211" r="Y811"/>
      <c s="211" r="Z811"/>
    </row>
    <row r="812">
      <c s="211" r="A812"/>
      <c s="211" r="B812"/>
      <c s="211" r="C812"/>
      <c s="211" r="D812"/>
      <c s="211" r="E812"/>
      <c s="211" r="F812"/>
      <c s="211" r="G812"/>
      <c s="211" r="H812"/>
      <c s="211" r="I812"/>
      <c s="211" r="J812"/>
      <c s="211" r="K812"/>
      <c s="211" r="L812"/>
      <c s="211" r="M812"/>
      <c s="211" r="N812"/>
      <c s="211" r="O812"/>
      <c s="211" r="P812"/>
      <c s="211" r="Q812"/>
      <c s="211" r="R812"/>
      <c s="211" r="S812"/>
      <c s="211" r="T812"/>
      <c s="211" r="U812"/>
      <c s="211" r="V812"/>
      <c s="211" r="W812"/>
      <c s="211" r="X812"/>
      <c s="211" r="Y812"/>
      <c s="211" r="Z812"/>
    </row>
    <row r="813">
      <c s="211" r="A813"/>
      <c s="211" r="B813"/>
      <c s="211" r="C813"/>
      <c s="211" r="D813"/>
      <c s="211" r="E813"/>
      <c s="211" r="F813"/>
      <c s="211" r="G813"/>
      <c s="211" r="H813"/>
      <c s="211" r="I813"/>
      <c s="211" r="J813"/>
      <c s="211" r="K813"/>
      <c s="211" r="L813"/>
      <c s="211" r="M813"/>
      <c s="211" r="N813"/>
      <c s="211" r="O813"/>
      <c s="211" r="P813"/>
      <c s="211" r="Q813"/>
      <c s="211" r="R813"/>
      <c s="211" r="S813"/>
      <c s="211" r="T813"/>
      <c s="211" r="U813"/>
      <c s="211" r="V813"/>
      <c s="211" r="W813"/>
      <c s="211" r="X813"/>
      <c s="211" r="Y813"/>
      <c s="211" r="Z813"/>
    </row>
    <row r="814">
      <c s="211" r="A814"/>
      <c s="211" r="B814"/>
      <c s="211" r="C814"/>
      <c s="211" r="D814"/>
      <c s="211" r="E814"/>
      <c s="211" r="F814"/>
      <c s="211" r="G814"/>
      <c s="211" r="H814"/>
      <c s="211" r="I814"/>
      <c s="211" r="J814"/>
      <c s="211" r="K814"/>
      <c s="211" r="L814"/>
      <c s="211" r="M814"/>
      <c s="211" r="N814"/>
      <c s="211" r="O814"/>
      <c s="211" r="P814"/>
      <c s="211" r="Q814"/>
      <c s="211" r="R814"/>
      <c s="211" r="S814"/>
      <c s="211" r="T814"/>
      <c s="211" r="U814"/>
      <c s="211" r="V814"/>
      <c s="211" r="W814"/>
      <c s="211" r="X814"/>
      <c s="211" r="Y814"/>
      <c s="211" r="Z814"/>
    </row>
    <row r="815">
      <c s="211" r="A815"/>
      <c s="211" r="B815"/>
      <c s="211" r="C815"/>
      <c s="211" r="D815"/>
      <c s="211" r="E815"/>
      <c s="211" r="F815"/>
      <c s="211" r="G815"/>
      <c s="211" r="H815"/>
      <c s="211" r="I815"/>
      <c s="211" r="J815"/>
      <c s="211" r="K815"/>
      <c s="211" r="L815"/>
      <c s="211" r="M815"/>
      <c s="211" r="N815"/>
      <c s="211" r="O815"/>
      <c s="211" r="P815"/>
      <c s="211" r="Q815"/>
      <c s="211" r="R815"/>
      <c s="211" r="S815"/>
      <c s="211" r="T815"/>
      <c s="211" r="U815"/>
      <c s="211" r="V815"/>
      <c s="211" r="W815"/>
      <c s="211" r="X815"/>
      <c s="211" r="Y815"/>
      <c s="211" r="Z815"/>
    </row>
    <row r="816">
      <c s="211" r="A816"/>
      <c s="211" r="B816"/>
      <c s="211" r="C816"/>
      <c s="211" r="D816"/>
      <c s="211" r="E816"/>
      <c s="211" r="F816"/>
      <c s="211" r="G816"/>
      <c s="211" r="H816"/>
      <c s="211" r="I816"/>
      <c s="211" r="J816"/>
      <c s="211" r="K816"/>
      <c s="211" r="L816"/>
      <c s="211" r="M816"/>
      <c s="211" r="N816"/>
      <c s="211" r="O816"/>
      <c s="211" r="P816"/>
      <c s="211" r="Q816"/>
      <c s="211" r="R816"/>
      <c s="211" r="S816"/>
      <c s="211" r="T816"/>
      <c s="211" r="U816"/>
      <c s="211" r="V816"/>
      <c s="211" r="W816"/>
      <c s="211" r="X816"/>
      <c s="211" r="Y816"/>
      <c s="211" r="Z816"/>
    </row>
    <row r="817">
      <c s="211" r="A817"/>
      <c s="211" r="B817"/>
      <c s="211" r="C817"/>
      <c s="211" r="D817"/>
      <c s="211" r="E817"/>
      <c s="211" r="F817"/>
      <c s="211" r="G817"/>
      <c s="211" r="H817"/>
      <c s="211" r="I817"/>
      <c s="211" r="J817"/>
      <c s="211" r="K817"/>
      <c s="211" r="L817"/>
      <c s="211" r="M817"/>
      <c s="211" r="N817"/>
      <c s="211" r="O817"/>
      <c s="211" r="P817"/>
      <c s="211" r="Q817"/>
      <c s="211" r="R817"/>
      <c s="211" r="S817"/>
      <c s="211" r="T817"/>
      <c s="211" r="U817"/>
      <c s="211" r="V817"/>
      <c s="211" r="W817"/>
      <c s="211" r="X817"/>
      <c s="211" r="Y817"/>
      <c s="211" r="Z817"/>
    </row>
    <row r="818">
      <c s="211" r="A818"/>
      <c s="211" r="B818"/>
      <c s="211" r="C818"/>
      <c s="211" r="D818"/>
      <c s="211" r="E818"/>
      <c s="211" r="F818"/>
      <c s="211" r="G818"/>
      <c s="211" r="H818"/>
      <c s="211" r="I818"/>
      <c s="211" r="J818"/>
      <c s="211" r="K818"/>
      <c s="211" r="L818"/>
      <c s="211" r="M818"/>
      <c s="211" r="N818"/>
      <c s="211" r="O818"/>
      <c s="211" r="P818"/>
      <c s="211" r="Q818"/>
      <c s="211" r="R818"/>
      <c s="211" r="S818"/>
      <c s="211" r="T818"/>
      <c s="211" r="U818"/>
      <c s="211" r="V818"/>
      <c s="211" r="W818"/>
      <c s="211" r="X818"/>
      <c s="211" r="Y818"/>
      <c s="211" r="Z818"/>
    </row>
    <row r="819">
      <c s="211" r="A819"/>
      <c s="211" r="B819"/>
      <c s="211" r="C819"/>
      <c s="211" r="D819"/>
      <c s="211" r="E819"/>
      <c s="211" r="F819"/>
      <c s="211" r="G819"/>
      <c s="211" r="H819"/>
      <c s="211" r="I819"/>
      <c s="211" r="J819"/>
      <c s="211" r="K819"/>
      <c s="211" r="L819"/>
      <c s="211" r="M819"/>
      <c s="211" r="N819"/>
      <c s="211" r="O819"/>
      <c s="211" r="P819"/>
      <c s="211" r="Q819"/>
      <c s="211" r="R819"/>
      <c s="211" r="S819"/>
      <c s="211" r="T819"/>
      <c s="211" r="U819"/>
      <c s="211" r="V819"/>
      <c s="211" r="W819"/>
      <c s="211" r="X819"/>
      <c s="211" r="Y819"/>
      <c s="211" r="Z819"/>
    </row>
    <row r="820">
      <c s="211" r="A820"/>
      <c s="211" r="B820"/>
      <c s="211" r="C820"/>
      <c s="211" r="D820"/>
      <c s="211" r="E820"/>
      <c s="211" r="F820"/>
      <c s="211" r="G820"/>
      <c s="211" r="H820"/>
      <c s="211" r="I820"/>
      <c s="211" r="J820"/>
      <c s="211" r="K820"/>
      <c s="211" r="L820"/>
      <c s="211" r="M820"/>
      <c s="211" r="N820"/>
      <c s="211" r="O820"/>
      <c s="211" r="P820"/>
      <c s="211" r="Q820"/>
      <c s="211" r="R820"/>
      <c s="211" r="S820"/>
      <c s="211" r="T820"/>
      <c s="211" r="U820"/>
      <c s="211" r="V820"/>
      <c s="211" r="W820"/>
      <c s="211" r="X820"/>
      <c s="211" r="Y820"/>
      <c s="211" r="Z820"/>
    </row>
    <row r="821">
      <c s="211" r="A821"/>
      <c s="211" r="B821"/>
      <c s="211" r="C821"/>
      <c s="211" r="D821"/>
      <c s="211" r="E821"/>
      <c s="211" r="F821"/>
      <c s="211" r="G821"/>
      <c s="211" r="H821"/>
      <c s="211" r="I821"/>
      <c s="211" r="J821"/>
      <c s="211" r="K821"/>
      <c s="211" r="L821"/>
      <c s="211" r="M821"/>
      <c s="211" r="N821"/>
      <c s="211" r="O821"/>
      <c s="211" r="P821"/>
      <c s="211" r="Q821"/>
      <c s="211" r="R821"/>
      <c s="211" r="S821"/>
      <c s="211" r="T821"/>
      <c s="211" r="U821"/>
      <c s="211" r="V821"/>
      <c s="211" r="W821"/>
      <c s="211" r="X821"/>
      <c s="211" r="Y821"/>
      <c s="211" r="Z821"/>
    </row>
    <row r="822">
      <c s="211" r="A822"/>
      <c s="211" r="B822"/>
      <c s="211" r="C822"/>
      <c s="211" r="D822"/>
      <c s="211" r="E822"/>
      <c s="211" r="F822"/>
      <c s="211" r="G822"/>
      <c s="211" r="H822"/>
      <c s="211" r="I822"/>
      <c s="211" r="J822"/>
      <c s="211" r="K822"/>
      <c s="211" r="L822"/>
      <c s="211" r="M822"/>
      <c s="211" r="N822"/>
      <c s="211" r="O822"/>
      <c s="211" r="P822"/>
      <c s="211" r="Q822"/>
      <c s="211" r="R822"/>
      <c s="211" r="S822"/>
      <c s="211" r="T822"/>
      <c s="211" r="U822"/>
      <c s="211" r="V822"/>
      <c s="211" r="W822"/>
      <c s="211" r="X822"/>
      <c s="211" r="Y822"/>
      <c s="211" r="Z822"/>
    </row>
    <row r="823">
      <c s="211" r="A823"/>
      <c s="211" r="B823"/>
      <c s="211" r="C823"/>
      <c s="211" r="D823"/>
      <c s="211" r="E823"/>
      <c s="211" r="F823"/>
      <c s="211" r="G823"/>
      <c s="211" r="H823"/>
      <c s="211" r="I823"/>
      <c s="211" r="J823"/>
      <c s="211" r="K823"/>
      <c s="211" r="L823"/>
      <c s="211" r="M823"/>
      <c s="211" r="N823"/>
      <c s="211" r="O823"/>
      <c s="211" r="P823"/>
      <c s="211" r="Q823"/>
      <c s="211" r="R823"/>
      <c s="211" r="S823"/>
      <c s="211" r="T823"/>
      <c s="211" r="U823"/>
      <c s="211" r="V823"/>
      <c s="211" r="W823"/>
      <c s="211" r="X823"/>
      <c s="211" r="Y823"/>
      <c s="211" r="Z823"/>
    </row>
    <row r="824">
      <c s="211" r="A824"/>
      <c s="211" r="B824"/>
      <c s="211" r="C824"/>
      <c s="211" r="D824"/>
      <c s="211" r="E824"/>
      <c s="211" r="F824"/>
      <c s="211" r="G824"/>
      <c s="211" r="H824"/>
      <c s="211" r="I824"/>
      <c s="211" r="J824"/>
      <c s="211" r="K824"/>
      <c s="211" r="L824"/>
      <c s="211" r="M824"/>
      <c s="211" r="N824"/>
      <c s="211" r="O824"/>
      <c s="211" r="P824"/>
      <c s="211" r="Q824"/>
      <c s="211" r="R824"/>
      <c s="211" r="S824"/>
      <c s="211" r="T824"/>
      <c s="211" r="U824"/>
      <c s="211" r="V824"/>
      <c s="211" r="W824"/>
      <c s="211" r="X824"/>
      <c s="211" r="Y824"/>
      <c s="211" r="Z824"/>
    </row>
    <row r="825">
      <c s="211" r="A825"/>
      <c s="211" r="B825"/>
      <c s="211" r="C825"/>
      <c s="211" r="D825"/>
      <c s="211" r="E825"/>
      <c s="211" r="F825"/>
      <c s="211" r="G825"/>
      <c s="211" r="H825"/>
      <c s="211" r="I825"/>
      <c s="211" r="J825"/>
      <c s="211" r="K825"/>
      <c s="211" r="L825"/>
      <c s="211" r="M825"/>
      <c s="211" r="N825"/>
      <c s="211" r="O825"/>
      <c s="211" r="P825"/>
      <c s="211" r="Q825"/>
      <c s="211" r="R825"/>
      <c s="211" r="S825"/>
      <c s="211" r="T825"/>
      <c s="211" r="U825"/>
      <c s="211" r="V825"/>
      <c s="211" r="W825"/>
      <c s="211" r="X825"/>
      <c s="211" r="Y825"/>
      <c s="211" r="Z825"/>
    </row>
    <row r="826">
      <c s="211" r="A826"/>
      <c s="211" r="B826"/>
      <c s="211" r="C826"/>
      <c s="211" r="D826"/>
      <c s="211" r="E826"/>
      <c s="211" r="F826"/>
      <c s="211" r="G826"/>
      <c s="211" r="H826"/>
      <c s="211" r="I826"/>
      <c s="211" r="J826"/>
      <c s="211" r="K826"/>
      <c s="211" r="L826"/>
      <c s="211" r="M826"/>
      <c s="211" r="N826"/>
      <c s="211" r="O826"/>
      <c s="211" r="P826"/>
      <c s="211" r="Q826"/>
      <c s="211" r="R826"/>
      <c s="211" r="S826"/>
      <c s="211" r="T826"/>
      <c s="211" r="U826"/>
      <c s="211" r="V826"/>
      <c s="211" r="W826"/>
      <c s="211" r="X826"/>
      <c s="211" r="Y826"/>
      <c s="211" r="Z826"/>
    </row>
    <row r="827">
      <c s="211" r="A827"/>
      <c s="211" r="B827"/>
      <c s="211" r="C827"/>
      <c s="211" r="D827"/>
      <c s="211" r="E827"/>
      <c s="211" r="F827"/>
      <c s="211" r="G827"/>
      <c s="211" r="H827"/>
      <c s="211" r="I827"/>
      <c s="211" r="J827"/>
      <c s="211" r="K827"/>
      <c s="211" r="L827"/>
      <c s="211" r="M827"/>
      <c s="211" r="N827"/>
      <c s="211" r="O827"/>
      <c s="211" r="P827"/>
      <c s="211" r="Q827"/>
      <c s="211" r="R827"/>
      <c s="211" r="S827"/>
      <c s="211" r="T827"/>
      <c s="211" r="U827"/>
      <c s="211" r="V827"/>
      <c s="211" r="W827"/>
      <c s="211" r="X827"/>
      <c s="211" r="Y827"/>
      <c s="211" r="Z827"/>
    </row>
    <row r="828">
      <c s="211" r="A828"/>
      <c s="211" r="B828"/>
      <c s="211" r="C828"/>
      <c s="211" r="D828"/>
      <c s="211" r="E828"/>
      <c s="211" r="F828"/>
      <c s="211" r="G828"/>
      <c s="211" r="H828"/>
      <c s="211" r="I828"/>
      <c s="211" r="J828"/>
      <c s="211" r="K828"/>
      <c s="211" r="L828"/>
      <c s="211" r="M828"/>
      <c s="211" r="N828"/>
      <c s="211" r="O828"/>
      <c s="211" r="P828"/>
      <c s="211" r="Q828"/>
      <c s="211" r="R828"/>
      <c s="211" r="S828"/>
      <c s="211" r="T828"/>
      <c s="211" r="U828"/>
      <c s="211" r="V828"/>
      <c s="211" r="W828"/>
      <c s="211" r="X828"/>
      <c s="211" r="Y828"/>
      <c s="211" r="Z828"/>
    </row>
    <row r="829">
      <c s="211" r="A829"/>
      <c s="211" r="B829"/>
      <c s="211" r="C829"/>
      <c s="211" r="D829"/>
      <c s="211" r="E829"/>
      <c s="211" r="F829"/>
      <c s="211" r="G829"/>
      <c s="211" r="H829"/>
      <c s="211" r="I829"/>
      <c s="211" r="J829"/>
      <c s="211" r="K829"/>
      <c s="211" r="L829"/>
      <c s="211" r="M829"/>
      <c s="211" r="N829"/>
      <c s="211" r="O829"/>
      <c s="211" r="P829"/>
      <c s="211" r="Q829"/>
      <c s="211" r="R829"/>
      <c s="211" r="S829"/>
      <c s="211" r="T829"/>
      <c s="211" r="U829"/>
      <c s="211" r="V829"/>
      <c s="211" r="W829"/>
      <c s="211" r="X829"/>
      <c s="211" r="Y829"/>
      <c s="211" r="Z829"/>
    </row>
    <row r="830">
      <c s="211" r="A830"/>
      <c s="211" r="B830"/>
      <c s="211" r="C830"/>
      <c s="211" r="D830"/>
      <c s="211" r="E830"/>
      <c s="211" r="F830"/>
      <c s="211" r="G830"/>
      <c s="211" r="H830"/>
      <c s="211" r="I830"/>
      <c s="211" r="J830"/>
      <c s="211" r="K830"/>
      <c s="211" r="L830"/>
      <c s="211" r="M830"/>
      <c s="211" r="N830"/>
      <c s="211" r="O830"/>
      <c s="211" r="P830"/>
      <c s="211" r="Q830"/>
      <c s="211" r="R830"/>
      <c s="211" r="S830"/>
      <c s="211" r="T830"/>
      <c s="211" r="U830"/>
      <c s="211" r="V830"/>
      <c s="211" r="W830"/>
      <c s="211" r="X830"/>
      <c s="211" r="Y830"/>
      <c s="211" r="Z830"/>
    </row>
    <row r="831">
      <c s="211" r="A831"/>
      <c s="211" r="B831"/>
      <c s="211" r="C831"/>
      <c s="211" r="D831"/>
      <c s="211" r="E831"/>
      <c s="211" r="F831"/>
      <c s="211" r="G831"/>
      <c s="211" r="H831"/>
      <c s="211" r="I831"/>
      <c s="211" r="J831"/>
      <c s="211" r="K831"/>
      <c s="211" r="L831"/>
      <c s="211" r="M831"/>
      <c s="211" r="N831"/>
      <c s="211" r="O831"/>
      <c s="211" r="P831"/>
      <c s="211" r="Q831"/>
      <c s="211" r="R831"/>
      <c s="211" r="S831"/>
      <c s="211" r="T831"/>
      <c s="211" r="U831"/>
      <c s="211" r="V831"/>
      <c s="211" r="W831"/>
      <c s="211" r="X831"/>
      <c s="211" r="Y831"/>
      <c s="211" r="Z831"/>
    </row>
    <row r="832">
      <c s="211" r="A832"/>
      <c s="211" r="B832"/>
      <c s="211" r="C832"/>
      <c s="211" r="D832"/>
      <c s="211" r="E832"/>
      <c s="211" r="F832"/>
      <c s="211" r="G832"/>
      <c s="211" r="H832"/>
      <c s="211" r="I832"/>
      <c s="211" r="J832"/>
      <c s="211" r="K832"/>
      <c s="211" r="L832"/>
      <c s="211" r="M832"/>
      <c s="211" r="N832"/>
      <c s="211" r="O832"/>
      <c s="211" r="P832"/>
      <c s="211" r="Q832"/>
      <c s="211" r="R832"/>
      <c s="211" r="S832"/>
      <c s="211" r="T832"/>
      <c s="211" r="U832"/>
      <c s="211" r="V832"/>
      <c s="211" r="W832"/>
      <c s="211" r="X832"/>
      <c s="211" r="Y832"/>
      <c s="211" r="Z832"/>
    </row>
    <row r="833">
      <c s="211" r="A833"/>
      <c s="211" r="B833"/>
      <c s="211" r="C833"/>
      <c s="211" r="D833"/>
      <c s="211" r="E833"/>
      <c s="211" r="F833"/>
      <c s="211" r="G833"/>
      <c s="211" r="H833"/>
      <c s="211" r="I833"/>
      <c s="211" r="J833"/>
      <c s="211" r="K833"/>
      <c s="211" r="L833"/>
      <c s="211" r="M833"/>
      <c s="211" r="N833"/>
      <c s="211" r="O833"/>
      <c s="211" r="P833"/>
      <c s="211" r="Q833"/>
      <c s="211" r="R833"/>
      <c s="211" r="S833"/>
      <c s="211" r="T833"/>
      <c s="211" r="U833"/>
      <c s="211" r="V833"/>
      <c s="211" r="W833"/>
      <c s="211" r="X833"/>
      <c s="211" r="Y833"/>
      <c s="211" r="Z833"/>
    </row>
    <row r="834">
      <c s="211" r="A834"/>
      <c s="211" r="B834"/>
      <c s="211" r="C834"/>
      <c s="211" r="D834"/>
      <c s="211" r="E834"/>
      <c s="211" r="F834"/>
      <c s="211" r="G834"/>
      <c s="211" r="H834"/>
      <c s="211" r="I834"/>
      <c s="211" r="J834"/>
      <c s="211" r="K834"/>
      <c s="211" r="L834"/>
      <c s="211" r="M834"/>
      <c s="211" r="N834"/>
      <c s="211" r="O834"/>
      <c s="211" r="P834"/>
      <c s="211" r="Q834"/>
      <c s="211" r="R834"/>
      <c s="211" r="S834"/>
      <c s="211" r="T834"/>
      <c s="211" r="U834"/>
      <c s="211" r="V834"/>
      <c s="211" r="W834"/>
      <c s="211" r="X834"/>
      <c s="211" r="Y834"/>
      <c s="211" r="Z834"/>
    </row>
    <row r="835">
      <c s="211" r="A835"/>
      <c s="211" r="B835"/>
      <c s="211" r="C835"/>
      <c s="211" r="D835"/>
      <c s="211" r="E835"/>
      <c s="211" r="F835"/>
      <c s="211" r="G835"/>
      <c s="211" r="H835"/>
      <c s="211" r="I835"/>
      <c s="211" r="J835"/>
      <c s="211" r="K835"/>
      <c s="211" r="L835"/>
      <c s="211" r="M835"/>
      <c s="211" r="N835"/>
      <c s="211" r="O835"/>
      <c s="211" r="P835"/>
      <c s="211" r="Q835"/>
      <c s="211" r="R835"/>
      <c s="211" r="S835"/>
      <c s="211" r="T835"/>
      <c s="211" r="U835"/>
      <c s="211" r="V835"/>
      <c s="211" r="W835"/>
      <c s="211" r="X835"/>
      <c s="211" r="Y835"/>
      <c s="211" r="Z835"/>
    </row>
    <row r="836">
      <c s="211" r="A836"/>
      <c s="211" r="B836"/>
      <c s="211" r="C836"/>
      <c s="211" r="D836"/>
      <c s="211" r="E836"/>
      <c s="211" r="F836"/>
      <c s="211" r="G836"/>
      <c s="211" r="H836"/>
      <c s="211" r="I836"/>
      <c s="211" r="J836"/>
      <c s="211" r="K836"/>
      <c s="211" r="L836"/>
      <c s="211" r="M836"/>
      <c s="211" r="N836"/>
      <c s="211" r="O836"/>
      <c s="211" r="P836"/>
      <c s="211" r="Q836"/>
      <c s="211" r="R836"/>
      <c s="211" r="S836"/>
      <c s="211" r="T836"/>
      <c s="211" r="U836"/>
      <c s="211" r="V836"/>
      <c s="211" r="W836"/>
      <c s="211" r="X836"/>
      <c s="211" r="Y836"/>
      <c s="211" r="Z836"/>
    </row>
    <row r="837">
      <c s="211" r="A837"/>
      <c s="211" r="B837"/>
      <c s="211" r="C837"/>
      <c s="211" r="D837"/>
      <c s="211" r="E837"/>
      <c s="211" r="F837"/>
      <c s="211" r="G837"/>
      <c s="211" r="H837"/>
      <c s="211" r="I837"/>
      <c s="211" r="J837"/>
      <c s="211" r="K837"/>
      <c s="211" r="L837"/>
      <c s="211" r="M837"/>
      <c s="211" r="N837"/>
      <c s="211" r="O837"/>
      <c s="211" r="P837"/>
      <c s="211" r="Q837"/>
      <c s="211" r="R837"/>
      <c s="211" r="S837"/>
      <c s="211" r="T837"/>
      <c s="211" r="U837"/>
      <c s="211" r="V837"/>
      <c s="211" r="W837"/>
      <c s="211" r="X837"/>
      <c s="211" r="Y837"/>
      <c s="211" r="Z837"/>
    </row>
    <row r="838">
      <c s="211" r="A838"/>
      <c s="211" r="B838"/>
      <c s="211" r="C838"/>
      <c s="211" r="D838"/>
      <c s="211" r="E838"/>
      <c s="211" r="F838"/>
      <c s="211" r="G838"/>
      <c s="211" r="H838"/>
      <c s="211" r="I838"/>
      <c s="211" r="J838"/>
      <c s="211" r="K838"/>
      <c s="211" r="L838"/>
      <c s="211" r="M838"/>
      <c s="211" r="N838"/>
      <c s="211" r="O838"/>
      <c s="211" r="P838"/>
      <c s="211" r="Q838"/>
      <c s="211" r="R838"/>
      <c s="211" r="S838"/>
      <c s="211" r="T838"/>
      <c s="211" r="U838"/>
      <c s="211" r="V838"/>
      <c s="211" r="W838"/>
      <c s="211" r="X838"/>
      <c s="211" r="Y838"/>
      <c s="211" r="Z838"/>
    </row>
    <row r="839">
      <c s="211" r="A839"/>
      <c s="211" r="B839"/>
      <c s="211" r="C839"/>
      <c s="211" r="D839"/>
      <c s="211" r="E839"/>
      <c s="211" r="F839"/>
      <c s="211" r="G839"/>
      <c s="211" r="H839"/>
      <c s="211" r="I839"/>
      <c s="211" r="J839"/>
      <c s="211" r="K839"/>
      <c s="211" r="L839"/>
      <c s="211" r="M839"/>
      <c s="211" r="N839"/>
      <c s="211" r="O839"/>
      <c s="211" r="P839"/>
      <c s="211" r="Q839"/>
      <c s="211" r="R839"/>
      <c s="211" r="S839"/>
      <c s="211" r="T839"/>
      <c s="211" r="U839"/>
      <c s="211" r="V839"/>
      <c s="211" r="W839"/>
      <c s="211" r="X839"/>
      <c s="211" r="Y839"/>
      <c s="211" r="Z839"/>
    </row>
    <row r="840">
      <c s="211" r="A840"/>
      <c s="211" r="B840"/>
      <c s="211" r="C840"/>
      <c s="211" r="D840"/>
      <c s="211" r="E840"/>
      <c s="211" r="F840"/>
      <c s="211" r="G840"/>
      <c s="211" r="H840"/>
      <c s="211" r="I840"/>
      <c s="211" r="J840"/>
      <c s="211" r="K840"/>
      <c s="211" r="L840"/>
      <c s="211" r="M840"/>
      <c s="211" r="N840"/>
      <c s="211" r="O840"/>
      <c s="211" r="P840"/>
      <c s="211" r="Q840"/>
      <c s="211" r="R840"/>
      <c s="211" r="S840"/>
      <c s="211" r="T840"/>
      <c s="211" r="U840"/>
      <c s="211" r="V840"/>
      <c s="211" r="W840"/>
      <c s="211" r="X840"/>
      <c s="211" r="Y840"/>
      <c s="211" r="Z840"/>
    </row>
    <row r="841">
      <c s="211" r="A841"/>
      <c s="211" r="B841"/>
      <c s="211" r="C841"/>
      <c s="211" r="D841"/>
      <c s="211" r="E841"/>
      <c s="211" r="F841"/>
      <c s="211" r="G841"/>
      <c s="211" r="H841"/>
      <c s="211" r="I841"/>
      <c s="211" r="J841"/>
      <c s="211" r="K841"/>
      <c s="211" r="L841"/>
      <c s="211" r="M841"/>
      <c s="211" r="N841"/>
      <c s="211" r="O841"/>
      <c s="211" r="P841"/>
      <c s="211" r="Q841"/>
      <c s="211" r="R841"/>
      <c s="211" r="S841"/>
      <c s="211" r="T841"/>
      <c s="211" r="U841"/>
      <c s="211" r="V841"/>
      <c s="211" r="W841"/>
      <c s="211" r="X841"/>
      <c s="211" r="Y841"/>
      <c s="211" r="Z841"/>
    </row>
    <row r="842">
      <c s="211" r="A842"/>
      <c s="211" r="B842"/>
      <c s="211" r="C842"/>
      <c s="211" r="D842"/>
      <c s="211" r="E842"/>
      <c s="211" r="F842"/>
      <c s="211" r="G842"/>
      <c s="211" r="H842"/>
      <c s="211" r="I842"/>
      <c s="211" r="J842"/>
      <c s="211" r="K842"/>
      <c s="211" r="L842"/>
      <c s="211" r="M842"/>
      <c s="211" r="N842"/>
      <c s="211" r="O842"/>
      <c s="211" r="P842"/>
      <c s="211" r="Q842"/>
      <c s="211" r="R842"/>
      <c s="211" r="S842"/>
      <c s="211" r="T842"/>
      <c s="211" r="U842"/>
      <c s="211" r="V842"/>
      <c s="211" r="W842"/>
      <c s="211" r="X842"/>
      <c s="211" r="Y842"/>
      <c s="211" r="Z842"/>
    </row>
    <row r="843">
      <c s="211" r="A843"/>
      <c s="211" r="B843"/>
      <c s="211" r="C843"/>
      <c s="211" r="D843"/>
      <c s="211" r="E843"/>
      <c s="211" r="F843"/>
      <c s="211" r="G843"/>
      <c s="211" r="H843"/>
      <c s="211" r="I843"/>
      <c s="211" r="J843"/>
      <c s="211" r="K843"/>
      <c s="211" r="L843"/>
      <c s="211" r="M843"/>
      <c s="211" r="N843"/>
      <c s="211" r="O843"/>
      <c s="211" r="P843"/>
      <c s="211" r="Q843"/>
      <c s="211" r="R843"/>
      <c s="211" r="S843"/>
      <c s="211" r="T843"/>
      <c s="211" r="U843"/>
      <c s="211" r="V843"/>
      <c s="211" r="W843"/>
      <c s="211" r="X843"/>
      <c s="211" r="Y843"/>
      <c s="211" r="Z843"/>
    </row>
    <row r="844">
      <c s="211" r="A844"/>
      <c s="211" r="B844"/>
      <c s="211" r="C844"/>
      <c s="211" r="D844"/>
      <c s="211" r="E844"/>
      <c s="211" r="F844"/>
      <c s="211" r="G844"/>
      <c s="211" r="H844"/>
      <c s="211" r="I844"/>
      <c s="211" r="J844"/>
      <c s="211" r="K844"/>
      <c s="211" r="L844"/>
      <c s="211" r="M844"/>
      <c s="211" r="N844"/>
      <c s="211" r="O844"/>
      <c s="211" r="P844"/>
      <c s="211" r="Q844"/>
      <c s="211" r="R844"/>
      <c s="211" r="S844"/>
      <c s="211" r="T844"/>
      <c s="211" r="U844"/>
      <c s="211" r="V844"/>
      <c s="211" r="W844"/>
      <c s="211" r="X844"/>
      <c s="211" r="Y844"/>
      <c s="211" r="Z844"/>
    </row>
    <row r="845">
      <c s="211" r="A845"/>
      <c s="211" r="B845"/>
      <c s="211" r="C845"/>
      <c s="211" r="D845"/>
      <c s="211" r="E845"/>
      <c s="211" r="F845"/>
      <c s="211" r="G845"/>
      <c s="211" r="H845"/>
      <c s="211" r="I845"/>
      <c s="211" r="J845"/>
      <c s="211" r="K845"/>
      <c s="211" r="L845"/>
      <c s="211" r="M845"/>
      <c s="211" r="N845"/>
      <c s="211" r="O845"/>
      <c s="211" r="P845"/>
      <c s="211" r="Q845"/>
      <c s="211" r="R845"/>
      <c s="211" r="S845"/>
      <c s="211" r="T845"/>
      <c s="211" r="U845"/>
      <c s="211" r="V845"/>
      <c s="211" r="W845"/>
      <c s="211" r="X845"/>
      <c s="211" r="Y845"/>
      <c s="211" r="Z845"/>
    </row>
    <row r="846">
      <c s="211" r="A846"/>
      <c s="211" r="B846"/>
      <c s="211" r="C846"/>
      <c s="211" r="D846"/>
      <c s="211" r="E846"/>
      <c s="211" r="F846"/>
      <c s="211" r="G846"/>
      <c s="211" r="H846"/>
      <c s="211" r="I846"/>
      <c s="211" r="J846"/>
      <c s="211" r="K846"/>
      <c s="211" r="L846"/>
      <c s="211" r="M846"/>
      <c s="211" r="N846"/>
      <c s="211" r="O846"/>
      <c s="211" r="P846"/>
      <c s="211" r="Q846"/>
      <c s="211" r="R846"/>
      <c s="211" r="S846"/>
      <c s="211" r="T846"/>
      <c s="211" r="U846"/>
      <c s="211" r="V846"/>
      <c s="211" r="W846"/>
      <c s="211" r="X846"/>
      <c s="211" r="Y846"/>
      <c s="211" r="Z846"/>
    </row>
    <row r="847">
      <c s="211" r="A847"/>
      <c s="211" r="B847"/>
      <c s="211" r="C847"/>
      <c s="211" r="D847"/>
      <c s="211" r="E847"/>
      <c s="211" r="F847"/>
      <c s="211" r="G847"/>
      <c s="211" r="H847"/>
      <c s="211" r="I847"/>
      <c s="211" r="J847"/>
      <c s="211" r="K847"/>
      <c s="211" r="L847"/>
      <c s="211" r="M847"/>
      <c s="211" r="N847"/>
      <c s="211" r="O847"/>
      <c s="211" r="P847"/>
      <c s="211" r="Q847"/>
      <c s="211" r="R847"/>
      <c s="211" r="S847"/>
      <c s="211" r="T847"/>
      <c s="211" r="U847"/>
      <c s="211" r="V847"/>
      <c s="211" r="W847"/>
      <c s="211" r="X847"/>
      <c s="211" r="Y847"/>
      <c s="211" r="Z847"/>
    </row>
    <row r="848">
      <c s="211" r="A848"/>
      <c s="211" r="B848"/>
      <c s="211" r="C848"/>
      <c s="211" r="D848"/>
      <c s="211" r="E848"/>
      <c s="211" r="F848"/>
      <c s="211" r="G848"/>
      <c s="211" r="H848"/>
      <c s="211" r="I848"/>
      <c s="211" r="J848"/>
      <c s="211" r="K848"/>
      <c s="211" r="L848"/>
      <c s="211" r="M848"/>
      <c s="211" r="N848"/>
      <c s="211" r="O848"/>
      <c s="211" r="P848"/>
      <c s="211" r="Q848"/>
      <c s="211" r="R848"/>
      <c s="211" r="S848"/>
      <c s="211" r="T848"/>
      <c s="211" r="U848"/>
      <c s="211" r="V848"/>
      <c s="211" r="W848"/>
      <c s="211" r="X848"/>
      <c s="211" r="Y848"/>
      <c s="211" r="Z848"/>
    </row>
    <row r="849">
      <c s="211" r="A849"/>
      <c s="211" r="B849"/>
      <c s="211" r="C849"/>
      <c s="211" r="D849"/>
      <c s="211" r="E849"/>
      <c s="211" r="F849"/>
      <c s="211" r="G849"/>
      <c s="211" r="H849"/>
      <c s="211" r="I849"/>
      <c s="211" r="J849"/>
      <c s="211" r="K849"/>
      <c s="211" r="L849"/>
      <c s="211" r="M849"/>
      <c s="211" r="N849"/>
      <c s="211" r="O849"/>
      <c s="211" r="P849"/>
      <c s="211" r="Q849"/>
      <c s="211" r="R849"/>
      <c s="211" r="S849"/>
      <c s="211" r="T849"/>
      <c s="211" r="U849"/>
      <c s="211" r="V849"/>
      <c s="211" r="W849"/>
      <c s="211" r="X849"/>
      <c s="211" r="Y849"/>
      <c s="211" r="Z849"/>
    </row>
    <row r="850">
      <c s="211" r="A850"/>
      <c s="211" r="B850"/>
      <c s="211" r="C850"/>
      <c s="211" r="D850"/>
      <c s="211" r="E850"/>
      <c s="211" r="F850"/>
      <c s="211" r="G850"/>
      <c s="211" r="H850"/>
      <c s="211" r="I850"/>
      <c s="211" r="J850"/>
      <c s="211" r="K850"/>
      <c s="211" r="L850"/>
      <c s="211" r="M850"/>
      <c s="211" r="N850"/>
      <c s="211" r="O850"/>
      <c s="211" r="P850"/>
      <c s="211" r="Q850"/>
      <c s="211" r="R850"/>
      <c s="211" r="S850"/>
      <c s="211" r="T850"/>
      <c s="211" r="U850"/>
      <c s="211" r="V850"/>
      <c s="211" r="W850"/>
      <c s="211" r="X850"/>
      <c s="211" r="Y850"/>
      <c s="211" r="Z850"/>
    </row>
    <row r="851">
      <c s="211" r="A851"/>
      <c s="211" r="B851"/>
      <c s="211" r="C851"/>
      <c s="211" r="D851"/>
      <c s="211" r="E851"/>
      <c s="211" r="F851"/>
      <c s="211" r="G851"/>
      <c s="211" r="H851"/>
      <c s="211" r="I851"/>
      <c s="211" r="J851"/>
      <c s="211" r="K851"/>
      <c s="211" r="L851"/>
      <c s="211" r="M851"/>
      <c s="211" r="N851"/>
      <c s="211" r="O851"/>
      <c s="211" r="P851"/>
      <c s="211" r="Q851"/>
      <c s="211" r="R851"/>
      <c s="211" r="S851"/>
      <c s="211" r="T851"/>
      <c s="211" r="U851"/>
      <c s="211" r="V851"/>
      <c s="211" r="W851"/>
      <c s="211" r="X851"/>
      <c s="211" r="Y851"/>
      <c s="211" r="Z851"/>
    </row>
    <row r="852">
      <c s="211" r="A852"/>
      <c s="211" r="B852"/>
      <c s="211" r="C852"/>
      <c s="211" r="D852"/>
      <c s="211" r="E852"/>
      <c s="211" r="F852"/>
      <c s="211" r="G852"/>
      <c s="211" r="H852"/>
      <c s="211" r="I852"/>
      <c s="211" r="J852"/>
      <c s="211" r="K852"/>
      <c s="211" r="L852"/>
      <c s="211" r="M852"/>
      <c s="211" r="N852"/>
      <c s="211" r="O852"/>
      <c s="211" r="P852"/>
      <c s="211" r="Q852"/>
      <c s="211" r="R852"/>
      <c s="211" r="S852"/>
      <c s="211" r="T852"/>
      <c s="211" r="U852"/>
      <c s="211" r="V852"/>
      <c s="211" r="W852"/>
      <c s="211" r="X852"/>
      <c s="211" r="Y852"/>
      <c s="211" r="Z852"/>
    </row>
    <row r="853">
      <c s="211" r="A853"/>
      <c s="211" r="B853"/>
      <c s="211" r="C853"/>
      <c s="211" r="D853"/>
      <c s="211" r="E853"/>
      <c s="211" r="F853"/>
      <c s="211" r="G853"/>
      <c s="211" r="H853"/>
      <c s="211" r="I853"/>
      <c s="211" r="J853"/>
      <c s="211" r="K853"/>
      <c s="211" r="L853"/>
      <c s="211" r="M853"/>
      <c s="211" r="N853"/>
      <c s="211" r="O853"/>
      <c s="211" r="P853"/>
      <c s="211" r="Q853"/>
      <c s="211" r="R853"/>
      <c s="211" r="S853"/>
      <c s="211" r="T853"/>
      <c s="211" r="U853"/>
      <c s="211" r="V853"/>
      <c s="211" r="W853"/>
      <c s="211" r="X853"/>
      <c s="211" r="Y853"/>
      <c s="211" r="Z853"/>
    </row>
    <row r="854">
      <c s="211" r="A854"/>
      <c s="211" r="B854"/>
      <c s="211" r="C854"/>
      <c s="211" r="D854"/>
      <c s="211" r="E854"/>
      <c s="211" r="F854"/>
      <c s="211" r="G854"/>
      <c s="211" r="H854"/>
      <c s="211" r="I854"/>
      <c s="211" r="J854"/>
      <c s="211" r="K854"/>
      <c s="211" r="L854"/>
      <c s="211" r="M854"/>
      <c s="211" r="N854"/>
      <c s="211" r="O854"/>
      <c s="211" r="P854"/>
      <c s="211" r="Q854"/>
      <c s="211" r="R854"/>
      <c s="211" r="S854"/>
      <c s="211" r="T854"/>
      <c s="211" r="U854"/>
      <c s="211" r="V854"/>
      <c s="211" r="W854"/>
      <c s="211" r="X854"/>
      <c s="211" r="Y854"/>
      <c s="211" r="Z854"/>
    </row>
    <row r="855">
      <c s="211" r="A855"/>
      <c s="211" r="B855"/>
      <c s="211" r="C855"/>
      <c s="211" r="D855"/>
      <c s="211" r="E855"/>
      <c s="211" r="F855"/>
      <c s="211" r="G855"/>
      <c s="211" r="H855"/>
      <c s="211" r="I855"/>
      <c s="211" r="J855"/>
      <c s="211" r="K855"/>
      <c s="211" r="L855"/>
      <c s="211" r="M855"/>
      <c s="211" r="N855"/>
      <c s="211" r="O855"/>
      <c s="211" r="P855"/>
      <c s="211" r="Q855"/>
      <c s="211" r="R855"/>
      <c s="211" r="S855"/>
      <c s="211" r="T855"/>
      <c s="211" r="U855"/>
      <c s="211" r="V855"/>
      <c s="211" r="W855"/>
      <c s="211" r="X855"/>
      <c s="211" r="Y855"/>
      <c s="211" r="Z855"/>
    </row>
    <row r="856">
      <c s="211" r="A856"/>
      <c s="211" r="B856"/>
      <c s="211" r="C856"/>
      <c s="211" r="D856"/>
      <c s="211" r="E856"/>
      <c s="211" r="F856"/>
      <c s="211" r="G856"/>
      <c s="211" r="H856"/>
      <c s="211" r="I856"/>
      <c s="211" r="J856"/>
      <c s="211" r="K856"/>
      <c s="211" r="L856"/>
      <c s="211" r="M856"/>
      <c s="211" r="N856"/>
      <c s="211" r="O856"/>
      <c s="211" r="P856"/>
      <c s="211" r="Q856"/>
      <c s="211" r="R856"/>
      <c s="211" r="S856"/>
      <c s="211" r="T856"/>
      <c s="211" r="U856"/>
      <c s="211" r="V856"/>
      <c s="211" r="W856"/>
      <c s="211" r="X856"/>
      <c s="211" r="Y856"/>
      <c s="211" r="Z856"/>
    </row>
    <row r="857">
      <c s="211" r="A857"/>
      <c s="211" r="B857"/>
      <c s="211" r="C857"/>
      <c s="211" r="D857"/>
      <c s="211" r="E857"/>
      <c s="211" r="F857"/>
      <c s="211" r="G857"/>
      <c s="211" r="H857"/>
      <c s="211" r="I857"/>
      <c s="211" r="J857"/>
      <c s="211" r="K857"/>
      <c s="211" r="L857"/>
      <c s="211" r="M857"/>
      <c s="211" r="N857"/>
      <c s="211" r="O857"/>
      <c s="211" r="P857"/>
      <c s="211" r="Q857"/>
      <c s="211" r="R857"/>
      <c s="211" r="S857"/>
      <c s="211" r="T857"/>
      <c s="211" r="U857"/>
      <c s="211" r="V857"/>
      <c s="211" r="W857"/>
      <c s="211" r="X857"/>
      <c s="211" r="Y857"/>
      <c s="211" r="Z857"/>
    </row>
    <row r="858">
      <c s="211" r="A858"/>
      <c s="211" r="B858"/>
      <c s="211" r="C858"/>
      <c s="211" r="D858"/>
      <c s="211" r="E858"/>
      <c s="211" r="F858"/>
      <c s="211" r="G858"/>
      <c s="211" r="H858"/>
      <c s="211" r="I858"/>
      <c s="211" r="J858"/>
      <c s="211" r="K858"/>
      <c s="211" r="L858"/>
      <c s="211" r="M858"/>
      <c s="211" r="N858"/>
      <c s="211" r="O858"/>
      <c s="211" r="P858"/>
      <c s="211" r="Q858"/>
      <c s="211" r="R858"/>
      <c s="211" r="S858"/>
      <c s="211" r="T858"/>
      <c s="211" r="U858"/>
      <c s="211" r="V858"/>
      <c s="211" r="W858"/>
      <c s="211" r="X858"/>
      <c s="211" r="Y858"/>
      <c s="211" r="Z858"/>
    </row>
    <row r="859">
      <c s="211" r="A859"/>
      <c s="211" r="B859"/>
      <c s="211" r="C859"/>
      <c s="211" r="D859"/>
      <c s="211" r="E859"/>
      <c s="211" r="F859"/>
      <c s="211" r="G859"/>
      <c s="211" r="H859"/>
      <c s="211" r="I859"/>
      <c s="211" r="J859"/>
      <c s="211" r="K859"/>
      <c s="211" r="L859"/>
      <c s="211" r="M859"/>
      <c s="211" r="N859"/>
      <c s="211" r="O859"/>
      <c s="211" r="P859"/>
      <c s="211" r="Q859"/>
      <c s="211" r="R859"/>
      <c s="211" r="S859"/>
      <c s="211" r="T859"/>
      <c s="211" r="U859"/>
      <c s="211" r="V859"/>
      <c s="211" r="W859"/>
      <c s="211" r="X859"/>
      <c s="211" r="Y859"/>
      <c s="211" r="Z859"/>
    </row>
    <row r="860">
      <c s="211" r="A860"/>
      <c s="211" r="B860"/>
      <c s="211" r="C860"/>
      <c s="211" r="D860"/>
      <c s="211" r="E860"/>
      <c s="211" r="F860"/>
      <c s="211" r="G860"/>
      <c s="211" r="H860"/>
      <c s="211" r="I860"/>
      <c s="211" r="J860"/>
      <c s="211" r="K860"/>
      <c s="211" r="L860"/>
      <c s="211" r="M860"/>
      <c s="211" r="N860"/>
      <c s="211" r="O860"/>
      <c s="211" r="P860"/>
      <c s="211" r="Q860"/>
      <c s="211" r="R860"/>
      <c s="211" r="S860"/>
      <c s="211" r="T860"/>
      <c s="211" r="U860"/>
      <c s="211" r="V860"/>
      <c s="211" r="W860"/>
      <c s="211" r="X860"/>
      <c s="211" r="Y860"/>
      <c s="211" r="Z860"/>
    </row>
    <row r="861">
      <c s="211" r="A861"/>
      <c s="211" r="B861"/>
      <c s="211" r="C861"/>
      <c s="211" r="D861"/>
      <c s="211" r="E861"/>
      <c s="211" r="F861"/>
      <c s="211" r="G861"/>
      <c s="211" r="H861"/>
      <c s="211" r="I861"/>
      <c s="211" r="J861"/>
      <c s="211" r="K861"/>
      <c s="211" r="L861"/>
      <c s="211" r="M861"/>
      <c s="211" r="N861"/>
      <c s="211" r="O861"/>
      <c s="211" r="P861"/>
      <c s="211" r="Q861"/>
      <c s="211" r="R861"/>
      <c s="211" r="S861"/>
      <c s="211" r="T861"/>
      <c s="211" r="U861"/>
      <c s="211" r="V861"/>
      <c s="211" r="W861"/>
      <c s="211" r="X861"/>
      <c s="211" r="Y861"/>
      <c s="211" r="Z861"/>
    </row>
    <row r="862">
      <c s="211" r="A862"/>
      <c s="211" r="B862"/>
      <c s="211" r="C862"/>
      <c s="211" r="D862"/>
      <c s="211" r="E862"/>
      <c s="211" r="F862"/>
      <c s="211" r="G862"/>
      <c s="211" r="H862"/>
      <c s="211" r="I862"/>
      <c s="211" r="J862"/>
      <c s="211" r="K862"/>
      <c s="211" r="L862"/>
      <c s="211" r="M862"/>
      <c s="211" r="N862"/>
      <c s="211" r="O862"/>
      <c s="211" r="P862"/>
      <c s="211" r="Q862"/>
      <c s="211" r="R862"/>
      <c s="211" r="S862"/>
      <c s="211" r="T862"/>
      <c s="211" r="U862"/>
      <c s="211" r="V862"/>
      <c s="211" r="W862"/>
      <c s="211" r="X862"/>
      <c s="211" r="Y862"/>
      <c s="211" r="Z862"/>
    </row>
    <row r="863">
      <c s="211" r="A863"/>
      <c s="211" r="B863"/>
      <c s="211" r="C863"/>
      <c s="211" r="D863"/>
      <c s="211" r="E863"/>
      <c s="211" r="F863"/>
      <c s="211" r="G863"/>
      <c s="211" r="H863"/>
      <c s="211" r="I863"/>
      <c s="211" r="J863"/>
      <c s="211" r="K863"/>
      <c s="211" r="L863"/>
      <c s="211" r="M863"/>
      <c s="211" r="N863"/>
      <c s="211" r="O863"/>
      <c s="211" r="P863"/>
      <c s="211" r="Q863"/>
      <c s="211" r="R863"/>
      <c s="211" r="S863"/>
      <c s="211" r="T863"/>
      <c s="211" r="U863"/>
      <c s="211" r="V863"/>
      <c s="211" r="W863"/>
      <c s="211" r="X863"/>
      <c s="211" r="Y863"/>
      <c s="211" r="Z863"/>
    </row>
    <row r="864">
      <c s="211" r="A864"/>
      <c s="211" r="B864"/>
      <c s="211" r="C864"/>
      <c s="211" r="D864"/>
      <c s="211" r="E864"/>
      <c s="211" r="F864"/>
      <c s="211" r="G864"/>
      <c s="211" r="H864"/>
      <c s="211" r="I864"/>
      <c s="211" r="J864"/>
      <c s="211" r="K864"/>
      <c s="211" r="L864"/>
      <c s="211" r="M864"/>
      <c s="211" r="N864"/>
      <c s="211" r="O864"/>
      <c s="211" r="P864"/>
      <c s="211" r="Q864"/>
      <c s="211" r="R864"/>
      <c s="211" r="S864"/>
      <c s="211" r="T864"/>
      <c s="211" r="U864"/>
      <c s="211" r="V864"/>
      <c s="211" r="W864"/>
      <c s="211" r="X864"/>
      <c s="211" r="Y864"/>
      <c s="211" r="Z864"/>
    </row>
    <row r="865">
      <c s="211" r="A865"/>
      <c s="211" r="B865"/>
      <c s="211" r="C865"/>
      <c s="211" r="D865"/>
      <c s="211" r="E865"/>
      <c s="211" r="F865"/>
      <c s="211" r="G865"/>
      <c s="211" r="H865"/>
      <c s="211" r="I865"/>
      <c s="211" r="J865"/>
      <c s="211" r="K865"/>
      <c s="211" r="L865"/>
      <c s="211" r="M865"/>
      <c s="211" r="N865"/>
      <c s="211" r="O865"/>
      <c s="211" r="P865"/>
      <c s="211" r="Q865"/>
      <c s="211" r="R865"/>
      <c s="211" r="S865"/>
      <c s="211" r="T865"/>
      <c s="211" r="U865"/>
      <c s="211" r="V865"/>
      <c s="211" r="W865"/>
      <c s="211" r="X865"/>
      <c s="211" r="Y865"/>
      <c s="211" r="Z865"/>
    </row>
    <row r="866">
      <c s="211" r="A866"/>
      <c s="211" r="B866"/>
      <c s="211" r="C866"/>
      <c s="211" r="D866"/>
      <c s="211" r="E866"/>
      <c s="211" r="F866"/>
      <c s="211" r="G866"/>
      <c s="211" r="H866"/>
      <c s="211" r="I866"/>
      <c s="211" r="J866"/>
      <c s="211" r="K866"/>
      <c s="211" r="L866"/>
      <c s="211" r="M866"/>
      <c s="211" r="N866"/>
      <c s="211" r="O866"/>
      <c s="211" r="P866"/>
      <c s="211" r="Q866"/>
      <c s="211" r="R866"/>
      <c s="211" r="S866"/>
      <c s="211" r="T866"/>
      <c s="211" r="U866"/>
      <c s="211" r="V866"/>
      <c s="211" r="W866"/>
      <c s="211" r="X866"/>
      <c s="211" r="Y866"/>
      <c s="211" r="Z866"/>
    </row>
    <row r="867">
      <c s="211" r="A867"/>
      <c s="211" r="B867"/>
      <c s="211" r="C867"/>
      <c s="211" r="D867"/>
      <c s="211" r="E867"/>
      <c s="211" r="F867"/>
      <c s="211" r="G867"/>
      <c s="211" r="H867"/>
      <c s="211" r="I867"/>
      <c s="211" r="J867"/>
      <c s="211" r="K867"/>
      <c s="211" r="L867"/>
      <c s="211" r="M867"/>
      <c s="211" r="N867"/>
      <c s="211" r="O867"/>
      <c s="211" r="P867"/>
      <c s="211" r="Q867"/>
      <c s="211" r="R867"/>
      <c s="211" r="S867"/>
      <c s="211" r="T867"/>
      <c s="211" r="U867"/>
      <c s="211" r="V867"/>
      <c s="211" r="W867"/>
      <c s="211" r="X867"/>
      <c s="211" r="Y867"/>
      <c s="211" r="Z867"/>
    </row>
    <row r="868">
      <c s="211" r="A868"/>
      <c s="211" r="B868"/>
      <c s="211" r="C868"/>
      <c s="211" r="D868"/>
      <c s="211" r="E868"/>
      <c s="211" r="F868"/>
      <c s="211" r="G868"/>
      <c s="211" r="H868"/>
      <c s="211" r="I868"/>
      <c s="211" r="J868"/>
      <c s="211" r="K868"/>
      <c s="211" r="L868"/>
      <c s="211" r="M868"/>
      <c s="211" r="N868"/>
      <c s="211" r="O868"/>
      <c s="211" r="P868"/>
      <c s="211" r="Q868"/>
      <c s="211" r="R868"/>
      <c s="211" r="S868"/>
      <c s="211" r="T868"/>
      <c s="211" r="U868"/>
      <c s="211" r="V868"/>
      <c s="211" r="W868"/>
      <c s="211" r="X868"/>
      <c s="211" r="Y868"/>
      <c s="211" r="Z868"/>
    </row>
    <row r="869">
      <c s="211" r="A869"/>
      <c s="211" r="B869"/>
      <c s="211" r="C869"/>
      <c s="211" r="D869"/>
      <c s="211" r="E869"/>
      <c s="211" r="F869"/>
      <c s="211" r="G869"/>
      <c s="211" r="H869"/>
      <c s="211" r="I869"/>
      <c s="211" r="J869"/>
      <c s="211" r="K869"/>
      <c s="211" r="L869"/>
      <c s="211" r="M869"/>
      <c s="211" r="N869"/>
      <c s="211" r="O869"/>
      <c s="211" r="P869"/>
      <c s="211" r="Q869"/>
      <c s="211" r="R869"/>
      <c s="211" r="S869"/>
      <c s="211" r="T869"/>
      <c s="211" r="U869"/>
      <c s="211" r="V869"/>
      <c s="211" r="W869"/>
      <c s="211" r="X869"/>
      <c s="211" r="Y869"/>
      <c s="211" r="Z869"/>
    </row>
    <row r="870">
      <c s="211" r="A870"/>
      <c s="211" r="B870"/>
      <c s="211" r="C870"/>
      <c s="211" r="D870"/>
      <c s="211" r="E870"/>
      <c s="211" r="F870"/>
      <c s="211" r="G870"/>
      <c s="211" r="H870"/>
      <c s="211" r="I870"/>
      <c s="211" r="J870"/>
      <c s="211" r="K870"/>
      <c s="211" r="L870"/>
      <c s="211" r="M870"/>
      <c s="211" r="N870"/>
      <c s="211" r="O870"/>
      <c s="211" r="P870"/>
      <c s="211" r="Q870"/>
      <c s="211" r="R870"/>
      <c s="211" r="S870"/>
      <c s="211" r="T870"/>
      <c s="211" r="U870"/>
      <c s="211" r="V870"/>
      <c s="211" r="W870"/>
      <c s="211" r="X870"/>
      <c s="211" r="Y870"/>
      <c s="211" r="Z870"/>
    </row>
    <row r="871">
      <c s="211" r="A871"/>
      <c s="211" r="B871"/>
      <c s="211" r="C871"/>
      <c s="211" r="D871"/>
      <c s="211" r="E871"/>
      <c s="211" r="F871"/>
      <c s="211" r="G871"/>
      <c s="211" r="H871"/>
      <c s="211" r="I871"/>
      <c s="211" r="J871"/>
      <c s="211" r="K871"/>
      <c s="211" r="L871"/>
      <c s="211" r="M871"/>
      <c s="211" r="N871"/>
      <c s="211" r="O871"/>
      <c s="211" r="P871"/>
      <c s="211" r="Q871"/>
      <c s="211" r="R871"/>
      <c s="211" r="S871"/>
      <c s="211" r="T871"/>
      <c s="211" r="U871"/>
      <c s="211" r="V871"/>
      <c s="211" r="W871"/>
      <c s="211" r="X871"/>
      <c s="211" r="Y871"/>
      <c s="211" r="Z871"/>
    </row>
    <row r="872">
      <c s="211" r="A872"/>
      <c s="211" r="B872"/>
      <c s="211" r="C872"/>
      <c s="211" r="D872"/>
      <c s="211" r="E872"/>
      <c s="211" r="F872"/>
      <c s="211" r="G872"/>
      <c s="211" r="H872"/>
      <c s="211" r="I872"/>
      <c s="211" r="J872"/>
      <c s="211" r="K872"/>
      <c s="211" r="L872"/>
      <c s="211" r="M872"/>
      <c s="211" r="N872"/>
      <c s="211" r="O872"/>
      <c s="211" r="P872"/>
      <c s="211" r="Q872"/>
      <c s="211" r="R872"/>
      <c s="211" r="S872"/>
      <c s="211" r="T872"/>
      <c s="211" r="U872"/>
      <c s="211" r="V872"/>
      <c s="211" r="W872"/>
      <c s="211" r="X872"/>
      <c s="211" r="Y872"/>
      <c s="211" r="Z872"/>
    </row>
    <row r="873">
      <c s="211" r="A873"/>
      <c s="211" r="B873"/>
      <c s="211" r="C873"/>
      <c s="211" r="D873"/>
      <c s="211" r="E873"/>
      <c s="211" r="F873"/>
      <c s="211" r="G873"/>
      <c s="211" r="H873"/>
      <c s="211" r="I873"/>
      <c s="211" r="J873"/>
      <c s="211" r="K873"/>
      <c s="211" r="L873"/>
      <c s="211" r="M873"/>
      <c s="211" r="N873"/>
      <c s="211" r="O873"/>
      <c s="211" r="P873"/>
      <c s="211" r="Q873"/>
      <c s="211" r="R873"/>
      <c s="211" r="S873"/>
      <c s="211" r="T873"/>
      <c s="211" r="U873"/>
      <c s="211" r="V873"/>
      <c s="211" r="W873"/>
      <c s="211" r="X873"/>
      <c s="211" r="Y873"/>
      <c s="211" r="Z873"/>
    </row>
    <row r="874">
      <c s="211" r="A874"/>
      <c s="211" r="B874"/>
      <c s="211" r="C874"/>
      <c s="211" r="D874"/>
      <c s="211" r="E874"/>
      <c s="211" r="F874"/>
      <c s="211" r="G874"/>
      <c s="211" r="H874"/>
      <c s="211" r="I874"/>
      <c s="211" r="J874"/>
      <c s="211" r="K874"/>
      <c s="211" r="L874"/>
      <c s="211" r="M874"/>
      <c s="211" r="N874"/>
      <c s="211" r="O874"/>
      <c s="211" r="P874"/>
      <c s="211" r="Q874"/>
      <c s="211" r="R874"/>
      <c s="211" r="S874"/>
      <c s="211" r="T874"/>
      <c s="211" r="U874"/>
      <c s="211" r="V874"/>
      <c s="211" r="W874"/>
      <c s="211" r="X874"/>
      <c s="211" r="Y874"/>
      <c s="211" r="Z874"/>
    </row>
    <row r="875">
      <c s="211" r="A875"/>
      <c s="211" r="B875"/>
      <c s="211" r="C875"/>
      <c s="211" r="D875"/>
      <c s="211" r="E875"/>
      <c s="211" r="F875"/>
      <c s="211" r="G875"/>
      <c s="211" r="H875"/>
      <c s="211" r="I875"/>
      <c s="211" r="J875"/>
      <c s="211" r="K875"/>
      <c s="211" r="L875"/>
      <c s="211" r="M875"/>
      <c s="211" r="N875"/>
      <c s="211" r="O875"/>
      <c s="211" r="P875"/>
      <c s="211" r="Q875"/>
      <c s="211" r="R875"/>
      <c s="211" r="S875"/>
      <c s="211" r="T875"/>
      <c s="211" r="U875"/>
      <c s="211" r="V875"/>
      <c s="211" r="W875"/>
      <c s="211" r="X875"/>
      <c s="211" r="Y875"/>
      <c s="211" r="Z875"/>
    </row>
    <row r="876">
      <c s="211" r="A876"/>
      <c s="211" r="B876"/>
      <c s="211" r="C876"/>
      <c s="211" r="D876"/>
      <c s="211" r="E876"/>
      <c s="211" r="F876"/>
      <c s="211" r="G876"/>
      <c s="211" r="H876"/>
      <c s="211" r="I876"/>
      <c s="211" r="J876"/>
      <c s="211" r="K876"/>
      <c s="211" r="L876"/>
      <c s="211" r="M876"/>
      <c s="211" r="N876"/>
      <c s="211" r="O876"/>
      <c s="211" r="P876"/>
      <c s="211" r="Q876"/>
      <c s="211" r="R876"/>
      <c s="211" r="S876"/>
      <c s="211" r="T876"/>
      <c s="211" r="U876"/>
      <c s="211" r="V876"/>
      <c s="211" r="W876"/>
      <c s="211" r="X876"/>
      <c s="211" r="Y876"/>
      <c s="211" r="Z876"/>
    </row>
    <row r="877">
      <c s="211" r="A877"/>
      <c s="211" r="B877"/>
      <c s="211" r="C877"/>
      <c s="211" r="D877"/>
      <c s="211" r="E877"/>
      <c s="211" r="F877"/>
      <c s="211" r="G877"/>
      <c s="211" r="H877"/>
      <c s="211" r="I877"/>
      <c s="211" r="J877"/>
      <c s="211" r="K877"/>
      <c s="211" r="L877"/>
      <c s="211" r="M877"/>
      <c s="211" r="N877"/>
      <c s="211" r="O877"/>
      <c s="211" r="P877"/>
      <c s="211" r="Q877"/>
      <c s="211" r="R877"/>
      <c s="211" r="S877"/>
      <c s="211" r="T877"/>
      <c s="211" r="U877"/>
      <c s="211" r="V877"/>
      <c s="211" r="W877"/>
      <c s="211" r="X877"/>
      <c s="211" r="Y877"/>
      <c s="211" r="Z877"/>
    </row>
    <row r="878">
      <c s="211" r="A878"/>
      <c s="211" r="B878"/>
      <c s="211" r="C878"/>
      <c s="211" r="D878"/>
      <c s="211" r="E878"/>
      <c s="211" r="F878"/>
      <c s="211" r="G878"/>
      <c s="211" r="H878"/>
      <c s="211" r="I878"/>
      <c s="211" r="J878"/>
      <c s="211" r="K878"/>
      <c s="211" r="L878"/>
      <c s="211" r="M878"/>
      <c s="211" r="N878"/>
      <c s="211" r="O878"/>
      <c s="211" r="P878"/>
      <c s="211" r="Q878"/>
      <c s="211" r="R878"/>
      <c s="211" r="S878"/>
      <c s="211" r="T878"/>
      <c s="211" r="U878"/>
      <c s="211" r="V878"/>
      <c s="211" r="W878"/>
      <c s="211" r="X878"/>
      <c s="211" r="Y878"/>
      <c s="211" r="Z878"/>
    </row>
    <row r="879">
      <c s="211" r="A879"/>
      <c s="211" r="B879"/>
      <c s="211" r="C879"/>
      <c s="211" r="D879"/>
      <c s="211" r="E879"/>
      <c s="211" r="F879"/>
      <c s="211" r="G879"/>
      <c s="211" r="H879"/>
      <c s="211" r="I879"/>
      <c s="211" r="J879"/>
      <c s="211" r="K879"/>
      <c s="211" r="L879"/>
      <c s="211" r="M879"/>
      <c s="211" r="N879"/>
      <c s="211" r="O879"/>
      <c s="211" r="P879"/>
      <c s="211" r="Q879"/>
      <c s="211" r="R879"/>
      <c s="211" r="S879"/>
      <c s="211" r="T879"/>
      <c s="211" r="U879"/>
      <c s="211" r="V879"/>
      <c s="211" r="W879"/>
      <c s="211" r="X879"/>
      <c s="211" r="Y879"/>
      <c s="211" r="Z879"/>
    </row>
    <row r="880">
      <c s="211" r="A880"/>
      <c s="211" r="B880"/>
      <c s="211" r="C880"/>
      <c s="211" r="D880"/>
      <c s="211" r="E880"/>
      <c s="211" r="F880"/>
      <c s="211" r="G880"/>
      <c s="211" r="H880"/>
      <c s="211" r="I880"/>
      <c s="211" r="J880"/>
      <c s="211" r="K880"/>
      <c s="211" r="L880"/>
      <c s="211" r="M880"/>
      <c s="211" r="N880"/>
      <c s="211" r="O880"/>
      <c s="211" r="P880"/>
      <c s="211" r="Q880"/>
      <c s="211" r="R880"/>
      <c s="211" r="S880"/>
      <c s="211" r="T880"/>
      <c s="211" r="U880"/>
      <c s="211" r="V880"/>
      <c s="211" r="W880"/>
      <c s="211" r="X880"/>
      <c s="211" r="Y880"/>
      <c s="211" r="Z880"/>
    </row>
    <row r="881">
      <c s="211" r="A881"/>
      <c s="211" r="B881"/>
      <c s="211" r="C881"/>
      <c s="211" r="D881"/>
      <c s="211" r="E881"/>
      <c s="211" r="F881"/>
      <c s="211" r="G881"/>
      <c s="211" r="H881"/>
      <c s="211" r="I881"/>
      <c s="211" r="J881"/>
      <c s="211" r="K881"/>
      <c s="211" r="L881"/>
      <c s="211" r="M881"/>
      <c s="211" r="N881"/>
      <c s="211" r="O881"/>
      <c s="211" r="P881"/>
      <c s="211" r="Q881"/>
      <c s="211" r="R881"/>
      <c s="211" r="S881"/>
      <c s="211" r="T881"/>
      <c s="211" r="U881"/>
      <c s="211" r="V881"/>
      <c s="211" r="W881"/>
      <c s="211" r="X881"/>
      <c s="211" r="Y881"/>
      <c s="211" r="Z881"/>
    </row>
    <row r="882">
      <c s="211" r="A882"/>
      <c s="211" r="B882"/>
      <c s="211" r="C882"/>
      <c s="211" r="D882"/>
      <c s="211" r="E882"/>
      <c s="211" r="F882"/>
      <c s="211" r="G882"/>
      <c s="211" r="H882"/>
      <c s="211" r="I882"/>
      <c s="211" r="J882"/>
      <c s="211" r="K882"/>
      <c s="211" r="L882"/>
      <c s="211" r="M882"/>
      <c s="211" r="N882"/>
      <c s="211" r="O882"/>
      <c s="211" r="P882"/>
      <c s="211" r="Q882"/>
      <c s="211" r="R882"/>
      <c s="211" r="S882"/>
      <c s="211" r="T882"/>
      <c s="211" r="U882"/>
      <c s="211" r="V882"/>
      <c s="211" r="W882"/>
      <c s="211" r="X882"/>
      <c s="211" r="Y882"/>
      <c s="211" r="Z882"/>
    </row>
    <row r="883">
      <c s="211" r="A883"/>
      <c s="211" r="B883"/>
      <c s="211" r="C883"/>
      <c s="211" r="D883"/>
      <c s="211" r="E883"/>
      <c s="211" r="F883"/>
      <c s="211" r="G883"/>
      <c s="211" r="H883"/>
      <c s="211" r="I883"/>
      <c s="211" r="J883"/>
      <c s="211" r="K883"/>
      <c s="211" r="L883"/>
      <c s="211" r="M883"/>
      <c s="211" r="N883"/>
      <c s="211" r="O883"/>
      <c s="211" r="P883"/>
      <c s="211" r="Q883"/>
      <c s="211" r="R883"/>
      <c s="211" r="S883"/>
      <c s="211" r="T883"/>
      <c s="211" r="U883"/>
      <c s="211" r="V883"/>
      <c s="211" r="W883"/>
      <c s="211" r="X883"/>
      <c s="211" r="Y883"/>
      <c s="211" r="Z883"/>
    </row>
    <row r="884">
      <c s="211" r="A884"/>
      <c s="211" r="B884"/>
      <c s="211" r="C884"/>
      <c s="211" r="D884"/>
      <c s="211" r="E884"/>
      <c s="211" r="F884"/>
      <c s="211" r="G884"/>
      <c s="211" r="H884"/>
      <c s="211" r="I884"/>
      <c s="211" r="J884"/>
      <c s="211" r="K884"/>
      <c s="211" r="L884"/>
      <c s="211" r="M884"/>
      <c s="211" r="N884"/>
      <c s="211" r="O884"/>
      <c s="211" r="P884"/>
      <c s="211" r="Q884"/>
      <c s="211" r="R884"/>
      <c s="211" r="S884"/>
      <c s="211" r="T884"/>
      <c s="211" r="U884"/>
      <c s="211" r="V884"/>
      <c s="211" r="W884"/>
      <c s="211" r="X884"/>
      <c s="211" r="Y884"/>
      <c s="211" r="Z884"/>
    </row>
    <row r="885">
      <c s="211" r="A885"/>
      <c s="211" r="B885"/>
      <c s="211" r="C885"/>
      <c s="211" r="D885"/>
      <c s="211" r="E885"/>
      <c s="211" r="F885"/>
      <c s="211" r="G885"/>
      <c s="211" r="H885"/>
      <c s="211" r="I885"/>
      <c s="211" r="J885"/>
      <c s="211" r="K885"/>
      <c s="211" r="L885"/>
      <c s="211" r="M885"/>
      <c s="211" r="N885"/>
      <c s="211" r="O885"/>
      <c s="211" r="P885"/>
      <c s="211" r="Q885"/>
      <c s="211" r="R885"/>
      <c s="211" r="S885"/>
      <c s="211" r="T885"/>
      <c s="211" r="U885"/>
      <c s="211" r="V885"/>
      <c s="211" r="W885"/>
      <c s="211" r="X885"/>
      <c s="211" r="Y885"/>
      <c s="211" r="Z885"/>
    </row>
    <row r="886">
      <c s="211" r="A886"/>
      <c s="211" r="B886"/>
      <c s="211" r="C886"/>
      <c s="211" r="D886"/>
      <c s="211" r="E886"/>
      <c s="211" r="F886"/>
      <c s="211" r="G886"/>
      <c s="211" r="H886"/>
      <c s="211" r="I886"/>
      <c s="211" r="J886"/>
      <c s="211" r="K886"/>
      <c s="211" r="L886"/>
      <c s="211" r="M886"/>
      <c s="211" r="N886"/>
      <c s="211" r="O886"/>
      <c s="211" r="P886"/>
      <c s="211" r="Q886"/>
      <c s="211" r="R886"/>
      <c s="211" r="S886"/>
      <c s="211" r="T886"/>
      <c s="211" r="U886"/>
      <c s="211" r="V886"/>
      <c s="211" r="W886"/>
      <c s="211" r="X886"/>
      <c s="211" r="Y886"/>
      <c s="211" r="Z886"/>
    </row>
    <row r="887">
      <c s="211" r="A887"/>
      <c s="211" r="B887"/>
      <c s="211" r="C887"/>
      <c s="211" r="D887"/>
      <c s="211" r="E887"/>
      <c s="211" r="F887"/>
      <c s="211" r="G887"/>
      <c s="211" r="H887"/>
      <c s="211" r="I887"/>
      <c s="211" r="J887"/>
      <c s="211" r="K887"/>
      <c s="211" r="L887"/>
      <c s="211" r="M887"/>
      <c s="211" r="N887"/>
      <c s="211" r="O887"/>
      <c s="211" r="P887"/>
      <c s="211" r="Q887"/>
      <c s="211" r="R887"/>
      <c s="211" r="S887"/>
      <c s="211" r="T887"/>
      <c s="211" r="U887"/>
      <c s="211" r="V887"/>
      <c s="211" r="W887"/>
      <c s="211" r="X887"/>
      <c s="211" r="Y887"/>
      <c s="211" r="Z887"/>
    </row>
    <row r="888">
      <c s="211" r="A888"/>
      <c s="211" r="B888"/>
      <c s="211" r="C888"/>
      <c s="211" r="D888"/>
      <c s="211" r="E888"/>
      <c s="211" r="F888"/>
      <c s="211" r="G888"/>
      <c s="211" r="H888"/>
      <c s="211" r="I888"/>
      <c s="211" r="J888"/>
      <c s="211" r="K888"/>
      <c s="211" r="L888"/>
      <c s="211" r="M888"/>
      <c s="211" r="N888"/>
      <c s="211" r="O888"/>
      <c s="211" r="P888"/>
      <c s="211" r="Q888"/>
      <c s="211" r="R888"/>
      <c s="211" r="S888"/>
      <c s="211" r="T888"/>
      <c s="211" r="U888"/>
      <c s="211" r="V888"/>
      <c s="211" r="W888"/>
      <c s="211" r="X888"/>
      <c s="211" r="Y888"/>
      <c s="211" r="Z888"/>
    </row>
    <row r="889">
      <c s="211" r="A889"/>
      <c s="211" r="B889"/>
      <c s="211" r="C889"/>
      <c s="211" r="D889"/>
      <c s="211" r="E889"/>
      <c s="211" r="F889"/>
      <c s="211" r="G889"/>
      <c s="211" r="H889"/>
      <c s="211" r="I889"/>
      <c s="211" r="J889"/>
      <c s="211" r="K889"/>
      <c s="211" r="L889"/>
      <c s="211" r="M889"/>
      <c s="211" r="N889"/>
      <c s="211" r="O889"/>
      <c s="211" r="P889"/>
      <c s="211" r="Q889"/>
      <c s="211" r="R889"/>
      <c s="211" r="S889"/>
      <c s="211" r="T889"/>
      <c s="211" r="U889"/>
      <c s="211" r="V889"/>
      <c s="211" r="W889"/>
      <c s="211" r="X889"/>
      <c s="211" r="Y889"/>
      <c s="211" r="Z889"/>
    </row>
    <row r="890">
      <c s="211" r="A890"/>
      <c s="211" r="B890"/>
      <c s="211" r="C890"/>
      <c s="211" r="D890"/>
      <c s="211" r="E890"/>
      <c s="211" r="F890"/>
      <c s="211" r="G890"/>
      <c s="211" r="H890"/>
      <c s="211" r="I890"/>
      <c s="211" r="J890"/>
      <c s="211" r="K890"/>
      <c s="211" r="L890"/>
      <c s="211" r="M890"/>
      <c s="211" r="N890"/>
      <c s="211" r="O890"/>
      <c s="211" r="P890"/>
      <c s="211" r="Q890"/>
      <c s="211" r="R890"/>
      <c s="211" r="S890"/>
      <c s="211" r="T890"/>
      <c s="211" r="U890"/>
      <c s="211" r="V890"/>
      <c s="211" r="W890"/>
      <c s="211" r="X890"/>
      <c s="211" r="Y890"/>
      <c s="211" r="Z890"/>
    </row>
    <row r="891">
      <c s="211" r="A891"/>
      <c s="211" r="B891"/>
      <c s="211" r="C891"/>
      <c s="211" r="D891"/>
      <c s="211" r="E891"/>
      <c s="211" r="F891"/>
      <c s="211" r="G891"/>
      <c s="211" r="H891"/>
      <c s="211" r="I891"/>
      <c s="211" r="J891"/>
      <c s="211" r="K891"/>
      <c s="211" r="L891"/>
      <c s="211" r="M891"/>
      <c s="211" r="N891"/>
      <c s="211" r="O891"/>
      <c s="211" r="P891"/>
      <c s="211" r="Q891"/>
      <c s="211" r="R891"/>
      <c s="211" r="S891"/>
      <c s="211" r="T891"/>
      <c s="211" r="U891"/>
      <c s="211" r="V891"/>
      <c s="211" r="W891"/>
      <c s="211" r="X891"/>
      <c s="211" r="Y891"/>
      <c s="211" r="Z891"/>
    </row>
    <row r="892">
      <c s="211" r="A892"/>
      <c s="211" r="B892"/>
      <c s="211" r="C892"/>
      <c s="211" r="D892"/>
      <c s="211" r="E892"/>
      <c s="211" r="F892"/>
      <c s="211" r="G892"/>
      <c s="211" r="H892"/>
      <c s="211" r="I892"/>
      <c s="211" r="J892"/>
      <c s="211" r="K892"/>
      <c s="211" r="L892"/>
      <c s="211" r="M892"/>
      <c s="211" r="N892"/>
      <c s="211" r="O892"/>
      <c s="211" r="P892"/>
      <c s="211" r="Q892"/>
      <c s="211" r="R892"/>
      <c s="211" r="S892"/>
      <c s="211" r="T892"/>
      <c s="211" r="U892"/>
      <c s="211" r="V892"/>
      <c s="211" r="W892"/>
      <c s="211" r="X892"/>
      <c s="211" r="Y892"/>
      <c s="211" r="Z892"/>
    </row>
    <row r="893">
      <c s="211" r="A893"/>
      <c s="211" r="B893"/>
      <c s="211" r="C893"/>
      <c s="211" r="D893"/>
      <c s="211" r="E893"/>
      <c s="211" r="F893"/>
      <c s="211" r="G893"/>
      <c s="211" r="H893"/>
      <c s="211" r="I893"/>
      <c s="211" r="J893"/>
      <c s="211" r="K893"/>
      <c s="211" r="L893"/>
      <c s="211" r="M893"/>
      <c s="211" r="N893"/>
      <c s="211" r="O893"/>
      <c s="211" r="P893"/>
      <c s="211" r="Q893"/>
      <c s="211" r="R893"/>
      <c s="211" r="S893"/>
      <c s="211" r="T893"/>
      <c s="211" r="U893"/>
      <c s="211" r="V893"/>
      <c s="211" r="W893"/>
      <c s="211" r="X893"/>
      <c s="211" r="Y893"/>
      <c s="211" r="Z893"/>
    </row>
    <row r="894">
      <c s="211" r="A894"/>
      <c s="211" r="B894"/>
      <c s="211" r="C894"/>
      <c s="211" r="D894"/>
      <c s="211" r="E894"/>
      <c s="211" r="F894"/>
      <c s="211" r="G894"/>
      <c s="211" r="H894"/>
      <c s="211" r="I894"/>
      <c s="211" r="J894"/>
      <c s="211" r="K894"/>
      <c s="211" r="L894"/>
      <c s="211" r="M894"/>
      <c s="211" r="N894"/>
      <c s="211" r="O894"/>
      <c s="211" r="P894"/>
      <c s="211" r="Q894"/>
      <c s="211" r="R894"/>
      <c s="211" r="S894"/>
      <c s="211" r="T894"/>
      <c s="211" r="U894"/>
      <c s="211" r="V894"/>
      <c s="211" r="W894"/>
      <c s="211" r="X894"/>
      <c s="211" r="Y894"/>
      <c s="211" r="Z894"/>
    </row>
    <row r="895">
      <c s="211" r="A895"/>
      <c s="211" r="B895"/>
      <c s="211" r="C895"/>
      <c s="211" r="D895"/>
      <c s="211" r="E895"/>
      <c s="211" r="F895"/>
      <c s="211" r="G895"/>
      <c s="211" r="H895"/>
      <c s="211" r="I895"/>
      <c s="211" r="J895"/>
      <c s="211" r="K895"/>
      <c s="211" r="L895"/>
      <c s="211" r="M895"/>
      <c s="211" r="N895"/>
      <c s="211" r="O895"/>
      <c s="211" r="P895"/>
      <c s="211" r="Q895"/>
      <c s="211" r="R895"/>
      <c s="211" r="S895"/>
      <c s="211" r="T895"/>
      <c s="211" r="U895"/>
      <c s="211" r="V895"/>
      <c s="211" r="W895"/>
      <c s="211" r="X895"/>
      <c s="211" r="Y895"/>
      <c s="211" r="Z895"/>
    </row>
    <row r="896">
      <c s="211" r="A896"/>
      <c s="211" r="B896"/>
      <c s="211" r="C896"/>
      <c s="211" r="D896"/>
      <c s="211" r="E896"/>
      <c s="211" r="F896"/>
      <c s="211" r="G896"/>
      <c s="211" r="H896"/>
      <c s="211" r="I896"/>
      <c s="211" r="J896"/>
      <c s="211" r="K896"/>
      <c s="211" r="L896"/>
      <c s="211" r="M896"/>
      <c s="211" r="N896"/>
      <c s="211" r="O896"/>
      <c s="211" r="P896"/>
      <c s="211" r="Q896"/>
      <c s="211" r="R896"/>
      <c s="211" r="S896"/>
      <c s="211" r="T896"/>
      <c s="211" r="U896"/>
      <c s="211" r="V896"/>
      <c s="211" r="W896"/>
      <c s="211" r="X896"/>
      <c s="211" r="Y896"/>
      <c s="211" r="Z896"/>
    </row>
    <row r="897">
      <c s="211" r="A897"/>
      <c s="211" r="B897"/>
      <c s="211" r="C897"/>
      <c s="211" r="D897"/>
      <c s="211" r="E897"/>
      <c s="211" r="F897"/>
      <c s="211" r="G897"/>
      <c s="211" r="H897"/>
      <c s="211" r="I897"/>
      <c s="211" r="J897"/>
      <c s="211" r="K897"/>
      <c s="211" r="L897"/>
      <c s="211" r="M897"/>
      <c s="211" r="N897"/>
      <c s="211" r="O897"/>
      <c s="211" r="P897"/>
      <c s="211" r="Q897"/>
      <c s="211" r="R897"/>
      <c s="211" r="S897"/>
      <c s="211" r="T897"/>
      <c s="211" r="U897"/>
      <c s="211" r="V897"/>
      <c s="211" r="W897"/>
      <c s="211" r="X897"/>
      <c s="211" r="Y897"/>
      <c s="211" r="Z897"/>
    </row>
    <row r="898">
      <c s="211" r="A898"/>
      <c s="211" r="B898"/>
      <c s="211" r="C898"/>
      <c s="211" r="D898"/>
      <c s="211" r="E898"/>
      <c s="211" r="F898"/>
      <c s="211" r="G898"/>
      <c s="211" r="H898"/>
      <c s="211" r="I898"/>
      <c s="211" r="J898"/>
      <c s="211" r="K898"/>
      <c s="211" r="L898"/>
      <c s="211" r="M898"/>
      <c s="211" r="N898"/>
      <c s="211" r="O898"/>
      <c s="211" r="P898"/>
      <c s="211" r="Q898"/>
      <c s="211" r="R898"/>
      <c s="211" r="S898"/>
      <c s="211" r="T898"/>
      <c s="211" r="U898"/>
      <c s="211" r="V898"/>
      <c s="211" r="W898"/>
      <c s="211" r="X898"/>
      <c s="211" r="Y898"/>
      <c s="211" r="Z898"/>
    </row>
    <row r="899">
      <c s="211" r="A899"/>
      <c s="211" r="B899"/>
      <c s="211" r="C899"/>
      <c s="211" r="D899"/>
      <c s="211" r="E899"/>
      <c s="211" r="F899"/>
      <c s="211" r="G899"/>
      <c s="211" r="H899"/>
      <c s="211" r="I899"/>
      <c s="211" r="J899"/>
      <c s="211" r="K899"/>
      <c s="211" r="L899"/>
      <c s="211" r="M899"/>
      <c s="211" r="N899"/>
      <c s="211" r="O899"/>
      <c s="211" r="P899"/>
      <c s="211" r="Q899"/>
      <c s="211" r="R899"/>
      <c s="211" r="S899"/>
      <c s="211" r="T899"/>
      <c s="211" r="U899"/>
      <c s="211" r="V899"/>
      <c s="211" r="W899"/>
      <c s="211" r="X899"/>
      <c s="211" r="Y899"/>
      <c s="211" r="Z899"/>
    </row>
    <row r="900">
      <c s="211" r="A900"/>
      <c s="211" r="B900"/>
      <c s="211" r="C900"/>
      <c s="211" r="D900"/>
      <c s="211" r="E900"/>
      <c s="211" r="F900"/>
      <c s="211" r="G900"/>
      <c s="211" r="H900"/>
      <c s="211" r="I900"/>
      <c s="211" r="J900"/>
      <c s="211" r="K900"/>
      <c s="211" r="L900"/>
      <c s="211" r="M900"/>
      <c s="211" r="N900"/>
      <c s="211" r="O900"/>
      <c s="211" r="P900"/>
      <c s="211" r="Q900"/>
      <c s="211" r="R900"/>
      <c s="211" r="S900"/>
      <c s="211" r="T900"/>
      <c s="211" r="U900"/>
      <c s="211" r="V900"/>
      <c s="211" r="W900"/>
      <c s="211" r="X900"/>
      <c s="211" r="Y900"/>
      <c s="211" r="Z900"/>
    </row>
    <row r="901">
      <c s="211" r="A901"/>
      <c s="211" r="B901"/>
      <c s="211" r="C901"/>
      <c s="211" r="D901"/>
      <c s="211" r="E901"/>
      <c s="211" r="F901"/>
      <c s="211" r="G901"/>
      <c s="211" r="H901"/>
      <c s="211" r="I901"/>
      <c s="211" r="J901"/>
      <c s="211" r="K901"/>
      <c s="211" r="L901"/>
      <c s="211" r="M901"/>
      <c s="211" r="N901"/>
      <c s="211" r="O901"/>
      <c s="211" r="P901"/>
      <c s="211" r="Q901"/>
      <c s="211" r="R901"/>
      <c s="211" r="S901"/>
      <c s="211" r="T901"/>
      <c s="211" r="U901"/>
      <c s="211" r="V901"/>
      <c s="211" r="W901"/>
      <c s="211" r="X901"/>
      <c s="211" r="Y901"/>
      <c s="211" r="Z901"/>
    </row>
    <row r="902">
      <c s="211" r="A902"/>
      <c s="211" r="B902"/>
      <c s="211" r="C902"/>
      <c s="211" r="D902"/>
      <c s="211" r="E902"/>
      <c s="211" r="F902"/>
      <c s="211" r="G902"/>
      <c s="211" r="H902"/>
      <c s="211" r="I902"/>
      <c s="211" r="J902"/>
      <c s="211" r="K902"/>
      <c s="211" r="L902"/>
      <c s="211" r="M902"/>
      <c s="211" r="N902"/>
      <c s="211" r="O902"/>
      <c s="211" r="P902"/>
      <c s="211" r="Q902"/>
      <c s="211" r="R902"/>
      <c s="211" r="S902"/>
      <c s="211" r="T902"/>
      <c s="211" r="U902"/>
      <c s="211" r="V902"/>
      <c s="211" r="W902"/>
      <c s="211" r="X902"/>
      <c s="211" r="Y902"/>
      <c s="211" r="Z902"/>
    </row>
    <row r="903">
      <c s="211" r="A903"/>
      <c s="211" r="B903"/>
      <c s="211" r="C903"/>
      <c s="211" r="D903"/>
      <c s="211" r="E903"/>
      <c s="211" r="F903"/>
      <c s="211" r="G903"/>
      <c s="211" r="H903"/>
      <c s="211" r="I903"/>
      <c s="211" r="J903"/>
      <c s="211" r="K903"/>
      <c s="211" r="L903"/>
      <c s="211" r="M903"/>
      <c s="211" r="N903"/>
      <c s="211" r="O903"/>
      <c s="211" r="P903"/>
      <c s="211" r="Q903"/>
      <c s="211" r="R903"/>
      <c s="211" r="S903"/>
      <c s="211" r="T903"/>
      <c s="211" r="U903"/>
      <c s="211" r="V903"/>
      <c s="211" r="W903"/>
      <c s="211" r="X903"/>
      <c s="211" r="Y903"/>
      <c s="211" r="Z903"/>
    </row>
    <row r="904">
      <c s="211" r="A904"/>
      <c s="211" r="B904"/>
      <c s="211" r="C904"/>
      <c s="211" r="D904"/>
      <c s="211" r="E904"/>
      <c s="211" r="F904"/>
      <c s="211" r="G904"/>
      <c s="211" r="H904"/>
      <c s="211" r="I904"/>
      <c s="211" r="J904"/>
      <c s="211" r="K904"/>
      <c s="211" r="L904"/>
      <c s="211" r="M904"/>
      <c s="211" r="N904"/>
      <c s="211" r="O904"/>
      <c s="211" r="P904"/>
      <c s="211" r="Q904"/>
      <c s="211" r="R904"/>
      <c s="211" r="S904"/>
      <c s="211" r="T904"/>
      <c s="211" r="U904"/>
      <c s="211" r="V904"/>
      <c s="211" r="W904"/>
      <c s="211" r="X904"/>
      <c s="211" r="Y904"/>
      <c s="211" r="Z904"/>
    </row>
    <row r="905">
      <c s="211" r="A905"/>
      <c s="211" r="B905"/>
      <c s="211" r="C905"/>
      <c s="211" r="D905"/>
      <c s="211" r="E905"/>
      <c s="211" r="F905"/>
      <c s="211" r="G905"/>
      <c s="211" r="H905"/>
      <c s="211" r="I905"/>
      <c s="211" r="J905"/>
      <c s="211" r="K905"/>
      <c s="211" r="L905"/>
      <c s="211" r="M905"/>
      <c s="211" r="N905"/>
      <c s="211" r="O905"/>
      <c s="211" r="P905"/>
      <c s="211" r="Q905"/>
      <c s="211" r="R905"/>
      <c s="211" r="S905"/>
      <c s="211" r="T905"/>
      <c s="211" r="U905"/>
      <c s="211" r="V905"/>
      <c s="211" r="W905"/>
      <c s="211" r="X905"/>
      <c s="211" r="Y905"/>
      <c s="211" r="Z905"/>
    </row>
    <row r="906">
      <c s="211" r="A906"/>
      <c s="211" r="B906"/>
      <c s="211" r="C906"/>
      <c s="211" r="D906"/>
      <c s="211" r="E906"/>
      <c s="211" r="F906"/>
      <c s="211" r="G906"/>
      <c s="211" r="H906"/>
      <c s="211" r="I906"/>
      <c s="211" r="J906"/>
      <c s="211" r="K906"/>
      <c s="211" r="L906"/>
      <c s="211" r="M906"/>
      <c s="211" r="N906"/>
      <c s="211" r="O906"/>
      <c s="211" r="P906"/>
      <c s="211" r="Q906"/>
      <c s="211" r="R906"/>
      <c s="211" r="S906"/>
      <c s="211" r="T906"/>
      <c s="211" r="U906"/>
      <c s="211" r="V906"/>
      <c s="211" r="W906"/>
      <c s="211" r="X906"/>
      <c s="211" r="Y906"/>
      <c s="211" r="Z906"/>
    </row>
    <row r="907">
      <c s="211" r="A907"/>
      <c s="211" r="B907"/>
      <c s="211" r="C907"/>
      <c s="211" r="D907"/>
      <c s="211" r="E907"/>
      <c s="211" r="F907"/>
      <c s="211" r="G907"/>
      <c s="211" r="H907"/>
      <c s="211" r="I907"/>
      <c s="211" r="J907"/>
      <c s="211" r="K907"/>
      <c s="211" r="L907"/>
      <c s="211" r="M907"/>
      <c s="211" r="N907"/>
      <c s="211" r="O907"/>
      <c s="211" r="P907"/>
      <c s="211" r="Q907"/>
      <c s="211" r="R907"/>
      <c s="211" r="S907"/>
      <c s="211" r="T907"/>
      <c s="211" r="U907"/>
      <c s="211" r="V907"/>
      <c s="211" r="W907"/>
      <c s="211" r="X907"/>
      <c s="211" r="Y907"/>
      <c s="211" r="Z907"/>
    </row>
    <row r="908">
      <c s="211" r="A908"/>
      <c s="211" r="B908"/>
      <c s="211" r="C908"/>
      <c s="211" r="D908"/>
      <c s="211" r="E908"/>
      <c s="211" r="F908"/>
      <c s="211" r="G908"/>
      <c s="211" r="H908"/>
      <c s="211" r="I908"/>
      <c s="211" r="J908"/>
      <c s="211" r="K908"/>
      <c s="211" r="L908"/>
      <c s="211" r="M908"/>
      <c s="211" r="N908"/>
      <c s="211" r="O908"/>
      <c s="211" r="P908"/>
      <c s="211" r="Q908"/>
      <c s="211" r="R908"/>
      <c s="211" r="S908"/>
      <c s="211" r="T908"/>
      <c s="211" r="U908"/>
      <c s="211" r="V908"/>
      <c s="211" r="W908"/>
      <c s="211" r="X908"/>
      <c s="211" r="Y908"/>
      <c s="211" r="Z908"/>
    </row>
    <row r="909">
      <c s="211" r="A909"/>
      <c s="211" r="B909"/>
      <c s="211" r="C909"/>
      <c s="211" r="D909"/>
      <c s="211" r="E909"/>
      <c s="211" r="F909"/>
      <c s="211" r="G909"/>
      <c s="211" r="H909"/>
      <c s="211" r="I909"/>
      <c s="211" r="J909"/>
      <c s="211" r="K909"/>
      <c s="211" r="L909"/>
      <c s="211" r="M909"/>
      <c s="211" r="N909"/>
      <c s="211" r="O909"/>
      <c s="211" r="P909"/>
      <c s="211" r="Q909"/>
      <c s="211" r="R909"/>
      <c s="211" r="S909"/>
      <c s="211" r="T909"/>
      <c s="211" r="U909"/>
      <c s="211" r="V909"/>
      <c s="211" r="W909"/>
      <c s="211" r="X909"/>
      <c s="211" r="Y909"/>
      <c s="211" r="Z909"/>
    </row>
    <row r="910">
      <c s="211" r="A910"/>
      <c s="211" r="B910"/>
      <c s="211" r="C910"/>
      <c s="211" r="D910"/>
      <c s="211" r="E910"/>
      <c s="211" r="F910"/>
      <c s="211" r="G910"/>
      <c s="211" r="H910"/>
      <c s="211" r="I910"/>
      <c s="211" r="J910"/>
      <c s="211" r="K910"/>
      <c s="211" r="L910"/>
      <c s="211" r="M910"/>
      <c s="211" r="N910"/>
      <c s="211" r="O910"/>
      <c s="211" r="P910"/>
      <c s="211" r="Q910"/>
      <c s="211" r="R910"/>
      <c s="211" r="S910"/>
      <c s="211" r="T910"/>
      <c s="211" r="U910"/>
      <c s="211" r="V910"/>
      <c s="211" r="W910"/>
      <c s="211" r="X910"/>
      <c s="211" r="Y910"/>
      <c s="211" r="Z910"/>
    </row>
    <row r="911">
      <c s="211" r="A911"/>
      <c s="211" r="B911"/>
      <c s="211" r="C911"/>
      <c s="211" r="D911"/>
      <c s="211" r="E911"/>
      <c s="211" r="F911"/>
      <c s="211" r="G911"/>
      <c s="211" r="H911"/>
      <c s="211" r="I911"/>
      <c s="211" r="J911"/>
      <c s="211" r="K911"/>
      <c s="211" r="L911"/>
      <c s="211" r="M911"/>
      <c s="211" r="N911"/>
      <c s="211" r="O911"/>
      <c s="211" r="P911"/>
      <c s="211" r="Q911"/>
      <c s="211" r="R911"/>
      <c s="211" r="S911"/>
      <c s="211" r="T911"/>
      <c s="211" r="U911"/>
      <c s="211" r="V911"/>
      <c s="211" r="W911"/>
      <c s="211" r="X911"/>
      <c s="211" r="Y911"/>
      <c s="211" r="Z911"/>
    </row>
    <row r="912">
      <c s="211" r="A912"/>
      <c s="211" r="B912"/>
      <c s="211" r="C912"/>
      <c s="211" r="D912"/>
      <c s="211" r="E912"/>
      <c s="211" r="F912"/>
      <c s="211" r="G912"/>
      <c s="211" r="H912"/>
      <c s="211" r="I912"/>
      <c s="211" r="J912"/>
      <c s="211" r="K912"/>
      <c s="211" r="L912"/>
      <c s="211" r="M912"/>
      <c s="211" r="N912"/>
      <c s="211" r="O912"/>
      <c s="211" r="P912"/>
      <c s="211" r="Q912"/>
      <c s="211" r="R912"/>
      <c s="211" r="S912"/>
      <c s="211" r="T912"/>
      <c s="211" r="U912"/>
      <c s="211" r="V912"/>
      <c s="211" r="W912"/>
      <c s="211" r="X912"/>
      <c s="211" r="Y912"/>
      <c s="211" r="Z912"/>
    </row>
    <row r="913">
      <c s="211" r="A913"/>
      <c s="211" r="B913"/>
      <c s="211" r="C913"/>
      <c s="211" r="D913"/>
      <c s="211" r="E913"/>
      <c s="211" r="F913"/>
      <c s="211" r="G913"/>
      <c s="211" r="H913"/>
      <c s="211" r="I913"/>
      <c s="211" r="J913"/>
      <c s="211" r="K913"/>
      <c s="211" r="L913"/>
      <c s="211" r="M913"/>
      <c s="211" r="N913"/>
      <c s="211" r="O913"/>
      <c s="211" r="P913"/>
      <c s="211" r="Q913"/>
      <c s="211" r="R913"/>
      <c s="211" r="S913"/>
      <c s="211" r="T913"/>
      <c s="211" r="U913"/>
      <c s="211" r="V913"/>
      <c s="211" r="W913"/>
      <c s="211" r="X913"/>
      <c s="211" r="Y913"/>
      <c s="211" r="Z913"/>
    </row>
    <row r="914">
      <c s="211" r="A914"/>
      <c s="211" r="B914"/>
      <c s="211" r="C914"/>
      <c s="211" r="D914"/>
      <c s="211" r="E914"/>
      <c s="211" r="F914"/>
      <c s="211" r="G914"/>
      <c s="211" r="H914"/>
      <c s="211" r="I914"/>
      <c s="211" r="J914"/>
      <c s="211" r="K914"/>
      <c s="211" r="L914"/>
      <c s="211" r="M914"/>
      <c s="211" r="N914"/>
      <c s="211" r="O914"/>
      <c s="211" r="P914"/>
      <c s="211" r="Q914"/>
      <c s="211" r="R914"/>
      <c s="211" r="S914"/>
      <c s="211" r="T914"/>
      <c s="211" r="U914"/>
      <c s="211" r="V914"/>
      <c s="211" r="W914"/>
      <c s="211" r="X914"/>
      <c s="211" r="Y914"/>
      <c s="211" r="Z914"/>
    </row>
    <row r="915">
      <c s="211" r="A915"/>
      <c s="211" r="B915"/>
      <c s="211" r="C915"/>
      <c s="211" r="D915"/>
      <c s="211" r="E915"/>
      <c s="211" r="F915"/>
      <c s="211" r="G915"/>
      <c s="211" r="H915"/>
      <c s="211" r="I915"/>
      <c s="211" r="J915"/>
      <c s="211" r="K915"/>
      <c s="211" r="L915"/>
      <c s="211" r="M915"/>
      <c s="211" r="N915"/>
      <c s="211" r="O915"/>
      <c s="211" r="P915"/>
      <c s="211" r="Q915"/>
      <c s="211" r="R915"/>
      <c s="211" r="S915"/>
      <c s="211" r="T915"/>
      <c s="211" r="U915"/>
      <c s="211" r="V915"/>
      <c s="211" r="W915"/>
      <c s="211" r="X915"/>
      <c s="211" r="Y915"/>
      <c s="211" r="Z915"/>
    </row>
    <row r="916">
      <c s="211" r="A916"/>
      <c s="211" r="B916"/>
      <c s="211" r="C916"/>
      <c s="211" r="D916"/>
      <c s="211" r="E916"/>
      <c s="211" r="F916"/>
      <c s="211" r="G916"/>
      <c s="211" r="H916"/>
      <c s="211" r="I916"/>
      <c s="211" r="J916"/>
      <c s="211" r="K916"/>
      <c s="211" r="L916"/>
      <c s="211" r="M916"/>
      <c s="211" r="N916"/>
      <c s="211" r="O916"/>
      <c s="211" r="P916"/>
      <c s="211" r="Q916"/>
      <c s="211" r="R916"/>
      <c s="211" r="S916"/>
      <c s="211" r="T916"/>
      <c s="211" r="U916"/>
      <c s="211" r="V916"/>
      <c s="211" r="W916"/>
      <c s="211" r="X916"/>
      <c s="211" r="Y916"/>
      <c s="211" r="Z916"/>
    </row>
    <row r="917">
      <c s="211" r="A917"/>
      <c s="211" r="B917"/>
      <c s="211" r="C917"/>
      <c s="211" r="D917"/>
      <c s="211" r="E917"/>
      <c s="211" r="F917"/>
      <c s="211" r="G917"/>
      <c s="211" r="H917"/>
      <c s="211" r="I917"/>
      <c s="211" r="J917"/>
      <c s="211" r="K917"/>
      <c s="211" r="L917"/>
      <c s="211" r="M917"/>
      <c s="211" r="N917"/>
      <c s="211" r="O917"/>
      <c s="211" r="P917"/>
      <c s="211" r="Q917"/>
      <c s="211" r="R917"/>
      <c s="211" r="S917"/>
      <c s="211" r="T917"/>
      <c s="211" r="U917"/>
      <c s="211" r="V917"/>
      <c s="211" r="W917"/>
      <c s="211" r="X917"/>
      <c s="211" r="Y917"/>
      <c s="211" r="Z917"/>
    </row>
    <row r="918">
      <c s="211" r="A918"/>
      <c s="211" r="B918"/>
      <c s="211" r="C918"/>
      <c s="211" r="D918"/>
      <c s="211" r="E918"/>
      <c s="211" r="F918"/>
      <c s="211" r="G918"/>
      <c s="211" r="H918"/>
      <c s="211" r="I918"/>
      <c s="211" r="J918"/>
      <c s="211" r="K918"/>
      <c s="211" r="L918"/>
      <c s="211" r="M918"/>
      <c s="211" r="N918"/>
      <c s="211" r="O918"/>
      <c s="211" r="P918"/>
      <c s="211" r="Q918"/>
      <c s="211" r="R918"/>
      <c s="211" r="S918"/>
      <c s="211" r="T918"/>
      <c s="211" r="U918"/>
      <c s="211" r="V918"/>
      <c s="211" r="W918"/>
      <c s="211" r="X918"/>
      <c s="211" r="Y918"/>
      <c s="211" r="Z918"/>
    </row>
    <row r="919">
      <c s="211" r="A919"/>
      <c s="211" r="B919"/>
      <c s="211" r="C919"/>
      <c s="211" r="D919"/>
      <c s="211" r="E919"/>
      <c s="211" r="F919"/>
      <c s="211" r="G919"/>
      <c s="211" r="H919"/>
      <c s="211" r="I919"/>
      <c s="211" r="J919"/>
      <c s="211" r="K919"/>
      <c s="211" r="L919"/>
      <c s="211" r="M919"/>
      <c s="211" r="N919"/>
      <c s="211" r="O919"/>
      <c s="211" r="P919"/>
      <c s="211" r="Q919"/>
      <c s="211" r="R919"/>
      <c s="211" r="S919"/>
      <c s="211" r="T919"/>
      <c s="211" r="U919"/>
      <c s="211" r="V919"/>
      <c s="211" r="W919"/>
      <c s="211" r="X919"/>
      <c s="211" r="Y919"/>
      <c s="211" r="Z919"/>
    </row>
    <row r="920">
      <c s="211" r="A920"/>
      <c s="211" r="B920"/>
      <c s="211" r="C920"/>
      <c s="211" r="D920"/>
      <c s="211" r="E920"/>
      <c s="211" r="F920"/>
      <c s="211" r="G920"/>
      <c s="211" r="H920"/>
      <c s="211" r="I920"/>
      <c s="211" r="J920"/>
      <c s="211" r="K920"/>
      <c s="211" r="L920"/>
      <c s="211" r="M920"/>
      <c s="211" r="N920"/>
      <c s="211" r="O920"/>
      <c s="211" r="P920"/>
      <c s="211" r="Q920"/>
      <c s="211" r="R920"/>
      <c s="211" r="S920"/>
      <c s="211" r="T920"/>
      <c s="211" r="U920"/>
      <c s="211" r="V920"/>
      <c s="211" r="W920"/>
      <c s="211" r="X920"/>
      <c s="211" r="Y920"/>
      <c s="211" r="Z920"/>
    </row>
    <row r="921">
      <c s="211" r="A921"/>
      <c s="211" r="B921"/>
      <c s="211" r="C921"/>
      <c s="211" r="D921"/>
      <c s="211" r="E921"/>
      <c s="211" r="F921"/>
      <c s="211" r="G921"/>
      <c s="211" r="H921"/>
      <c s="211" r="I921"/>
      <c s="211" r="J921"/>
      <c s="211" r="K921"/>
      <c s="211" r="L921"/>
      <c s="211" r="M921"/>
      <c s="211" r="N921"/>
      <c s="211" r="O921"/>
      <c s="211" r="P921"/>
      <c s="211" r="Q921"/>
      <c s="211" r="R921"/>
      <c s="211" r="S921"/>
      <c s="211" r="T921"/>
      <c s="211" r="U921"/>
      <c s="211" r="V921"/>
      <c s="211" r="W921"/>
      <c s="211" r="X921"/>
      <c s="211" r="Y921"/>
      <c s="211" r="Z921"/>
    </row>
    <row r="922">
      <c s="211" r="A922"/>
      <c s="211" r="B922"/>
      <c s="211" r="C922"/>
      <c s="211" r="D922"/>
      <c s="211" r="E922"/>
      <c s="211" r="F922"/>
      <c s="211" r="G922"/>
      <c s="211" r="H922"/>
      <c s="211" r="I922"/>
      <c s="211" r="J922"/>
      <c s="211" r="K922"/>
      <c s="211" r="L922"/>
      <c s="211" r="M922"/>
      <c s="211" r="N922"/>
      <c s="211" r="O922"/>
      <c s="211" r="P922"/>
      <c s="211" r="Q922"/>
      <c s="211" r="R922"/>
      <c s="211" r="S922"/>
      <c s="211" r="T922"/>
      <c s="211" r="U922"/>
      <c s="211" r="V922"/>
      <c s="211" r="W922"/>
      <c s="211" r="X922"/>
      <c s="211" r="Y922"/>
      <c s="211" r="Z922"/>
    </row>
    <row r="923">
      <c s="211" r="A923"/>
      <c s="211" r="B923"/>
      <c s="211" r="C923"/>
      <c s="211" r="D923"/>
      <c s="211" r="E923"/>
      <c s="211" r="F923"/>
      <c s="211" r="G923"/>
      <c s="211" r="H923"/>
      <c s="211" r="I923"/>
      <c s="211" r="J923"/>
      <c s="211" r="K923"/>
      <c s="211" r="L923"/>
      <c s="211" r="M923"/>
      <c s="211" r="N923"/>
      <c s="211" r="O923"/>
      <c s="211" r="P923"/>
      <c s="211" r="Q923"/>
      <c s="211" r="R923"/>
      <c s="211" r="S923"/>
      <c s="211" r="T923"/>
      <c s="211" r="U923"/>
      <c s="211" r="V923"/>
      <c s="211" r="W923"/>
      <c s="211" r="X923"/>
      <c s="211" r="Y923"/>
      <c s="211" r="Z923"/>
    </row>
    <row r="924">
      <c s="211" r="A924"/>
      <c s="211" r="B924"/>
      <c s="211" r="C924"/>
      <c s="211" r="D924"/>
      <c s="211" r="E924"/>
      <c s="211" r="F924"/>
      <c s="211" r="G924"/>
      <c s="211" r="H924"/>
      <c s="211" r="I924"/>
      <c s="211" r="J924"/>
      <c s="211" r="K924"/>
      <c s="211" r="L924"/>
      <c s="211" r="M924"/>
      <c s="211" r="N924"/>
      <c s="211" r="O924"/>
      <c s="211" r="P924"/>
      <c s="211" r="Q924"/>
      <c s="211" r="R924"/>
      <c s="211" r="S924"/>
      <c s="211" r="T924"/>
      <c s="211" r="U924"/>
      <c s="211" r="V924"/>
      <c s="211" r="W924"/>
      <c s="211" r="X924"/>
      <c s="211" r="Y924"/>
      <c s="211" r="Z924"/>
    </row>
    <row r="925">
      <c s="211" r="A925"/>
      <c s="211" r="B925"/>
      <c s="211" r="C925"/>
      <c s="211" r="D925"/>
      <c s="211" r="E925"/>
      <c s="211" r="F925"/>
      <c s="211" r="G925"/>
      <c s="211" r="H925"/>
      <c s="211" r="I925"/>
      <c s="211" r="J925"/>
      <c s="211" r="K925"/>
      <c s="211" r="L925"/>
      <c s="211" r="M925"/>
      <c s="211" r="N925"/>
      <c s="211" r="O925"/>
      <c s="211" r="P925"/>
      <c s="211" r="Q925"/>
      <c s="211" r="R925"/>
      <c s="211" r="S925"/>
      <c s="211" r="T925"/>
      <c s="211" r="U925"/>
      <c s="211" r="V925"/>
      <c s="211" r="W925"/>
      <c s="211" r="X925"/>
      <c s="211" r="Y925"/>
      <c s="211" r="Z925"/>
    </row>
    <row r="926">
      <c s="211" r="A926"/>
      <c s="211" r="B926"/>
      <c s="211" r="C926"/>
      <c s="211" r="D926"/>
      <c s="211" r="E926"/>
      <c s="211" r="F926"/>
      <c s="211" r="G926"/>
      <c s="211" r="H926"/>
      <c s="211" r="I926"/>
      <c s="211" r="J926"/>
      <c s="211" r="K926"/>
      <c s="211" r="L926"/>
      <c s="211" r="M926"/>
      <c s="211" r="N926"/>
      <c s="211" r="O926"/>
      <c s="211" r="P926"/>
      <c s="211" r="Q926"/>
      <c s="211" r="R926"/>
      <c s="211" r="S926"/>
      <c s="211" r="T926"/>
      <c s="211" r="U926"/>
      <c s="211" r="V926"/>
      <c s="211" r="W926"/>
      <c s="211" r="X926"/>
      <c s="211" r="Y926"/>
      <c s="211" r="Z926"/>
    </row>
    <row r="927">
      <c s="211" r="A927"/>
      <c s="211" r="B927"/>
      <c s="211" r="C927"/>
      <c s="211" r="D927"/>
      <c s="211" r="E927"/>
      <c s="211" r="F927"/>
      <c s="211" r="G927"/>
      <c s="211" r="H927"/>
      <c s="211" r="I927"/>
      <c s="211" r="J927"/>
      <c s="211" r="K927"/>
      <c s="211" r="L927"/>
      <c s="211" r="M927"/>
      <c s="211" r="N927"/>
      <c s="211" r="O927"/>
      <c s="211" r="P927"/>
      <c s="211" r="Q927"/>
      <c s="211" r="R927"/>
      <c s="211" r="S927"/>
      <c s="211" r="T927"/>
      <c s="211" r="U927"/>
      <c s="211" r="V927"/>
      <c s="211" r="W927"/>
      <c s="211" r="X927"/>
      <c s="211" r="Y927"/>
      <c s="211" r="Z927"/>
    </row>
    <row r="928">
      <c s="211" r="A928"/>
      <c s="211" r="B928"/>
      <c s="211" r="C928"/>
      <c s="211" r="D928"/>
      <c s="211" r="E928"/>
      <c s="211" r="F928"/>
      <c s="211" r="G928"/>
      <c s="211" r="H928"/>
      <c s="211" r="I928"/>
      <c s="211" r="J928"/>
      <c s="211" r="K928"/>
      <c s="211" r="L928"/>
      <c s="211" r="M928"/>
      <c s="211" r="N928"/>
      <c s="211" r="O928"/>
      <c s="211" r="P928"/>
      <c s="211" r="Q928"/>
      <c s="211" r="R928"/>
      <c s="211" r="S928"/>
      <c s="211" r="T928"/>
      <c s="211" r="U928"/>
      <c s="211" r="V928"/>
      <c s="211" r="W928"/>
      <c s="211" r="X928"/>
      <c s="211" r="Y928"/>
      <c s="211" r="Z928"/>
    </row>
    <row r="929">
      <c s="211" r="A929"/>
      <c s="211" r="B929"/>
      <c s="211" r="C929"/>
      <c s="211" r="D929"/>
      <c s="211" r="E929"/>
      <c s="211" r="F929"/>
      <c s="211" r="G929"/>
      <c s="211" r="H929"/>
      <c s="211" r="I929"/>
      <c s="211" r="J929"/>
      <c s="211" r="K929"/>
      <c s="211" r="L929"/>
      <c s="211" r="M929"/>
      <c s="211" r="N929"/>
      <c s="211" r="O929"/>
      <c s="211" r="P929"/>
      <c s="211" r="Q929"/>
      <c s="211" r="R929"/>
      <c s="211" r="S929"/>
      <c s="211" r="T929"/>
      <c s="211" r="U929"/>
      <c s="211" r="V929"/>
      <c s="211" r="W929"/>
      <c s="211" r="X929"/>
      <c s="211" r="Y929"/>
      <c s="211" r="Z929"/>
    </row>
    <row r="930">
      <c s="211" r="A930"/>
      <c s="211" r="B930"/>
      <c s="211" r="C930"/>
      <c s="211" r="D930"/>
      <c s="211" r="E930"/>
      <c s="211" r="F930"/>
      <c s="211" r="G930"/>
      <c s="211" r="H930"/>
      <c s="211" r="I930"/>
      <c s="211" r="J930"/>
      <c s="211" r="K930"/>
      <c s="211" r="L930"/>
      <c s="211" r="M930"/>
      <c s="211" r="N930"/>
      <c s="211" r="O930"/>
      <c s="211" r="P930"/>
      <c s="211" r="Q930"/>
      <c s="211" r="R930"/>
      <c s="211" r="S930"/>
      <c s="211" r="T930"/>
      <c s="211" r="U930"/>
      <c s="211" r="V930"/>
      <c s="211" r="W930"/>
      <c s="211" r="X930"/>
      <c s="211" r="Y930"/>
      <c s="211" r="Z930"/>
    </row>
    <row r="931">
      <c s="211" r="A931"/>
      <c s="211" r="B931"/>
      <c s="211" r="C931"/>
      <c s="211" r="D931"/>
      <c s="211" r="E931"/>
      <c s="211" r="F931"/>
      <c s="211" r="G931"/>
      <c s="211" r="H931"/>
      <c s="211" r="I931"/>
      <c s="211" r="J931"/>
      <c s="211" r="K931"/>
      <c s="211" r="L931"/>
      <c s="211" r="M931"/>
      <c s="211" r="N931"/>
      <c s="211" r="O931"/>
      <c s="211" r="P931"/>
      <c s="211" r="Q931"/>
      <c s="211" r="R931"/>
      <c s="211" r="S931"/>
      <c s="211" r="T931"/>
      <c s="211" r="U931"/>
      <c s="211" r="V931"/>
      <c s="211" r="W931"/>
      <c s="211" r="X931"/>
      <c s="211" r="Y931"/>
      <c s="211" r="Z931"/>
    </row>
    <row r="932">
      <c s="211" r="A932"/>
      <c s="211" r="B932"/>
      <c s="211" r="C932"/>
      <c s="211" r="D932"/>
      <c s="211" r="E932"/>
      <c s="211" r="F932"/>
      <c s="211" r="G932"/>
      <c s="211" r="H932"/>
      <c s="211" r="I932"/>
      <c s="211" r="J932"/>
      <c s="211" r="K932"/>
      <c s="211" r="L932"/>
      <c s="211" r="M932"/>
      <c s="211" r="N932"/>
      <c s="211" r="O932"/>
      <c s="211" r="P932"/>
      <c s="211" r="Q932"/>
      <c s="211" r="R932"/>
      <c s="211" r="S932"/>
      <c s="211" r="T932"/>
      <c s="211" r="U932"/>
      <c s="211" r="V932"/>
      <c s="211" r="W932"/>
      <c s="211" r="X932"/>
      <c s="211" r="Y932"/>
      <c s="211" r="Z932"/>
    </row>
    <row r="933">
      <c s="211" r="A933"/>
      <c s="211" r="B933"/>
      <c s="211" r="C933"/>
      <c s="211" r="D933"/>
      <c s="211" r="E933"/>
      <c s="211" r="F933"/>
      <c s="211" r="G933"/>
      <c s="211" r="H933"/>
      <c s="211" r="I933"/>
      <c s="211" r="J933"/>
      <c s="211" r="K933"/>
      <c s="211" r="L933"/>
      <c s="211" r="M933"/>
      <c s="211" r="N933"/>
      <c s="211" r="O933"/>
      <c s="211" r="P933"/>
      <c s="211" r="Q933"/>
      <c s="211" r="R933"/>
      <c s="211" r="S933"/>
      <c s="211" r="T933"/>
      <c s="211" r="U933"/>
      <c s="211" r="V933"/>
      <c s="211" r="W933"/>
      <c s="211" r="X933"/>
      <c s="211" r="Y933"/>
      <c s="211" r="Z933"/>
    </row>
    <row r="934">
      <c s="211" r="A934"/>
      <c s="211" r="B934"/>
      <c s="211" r="C934"/>
      <c s="211" r="D934"/>
      <c s="211" r="E934"/>
      <c s="211" r="F934"/>
      <c s="211" r="G934"/>
      <c s="211" r="H934"/>
      <c s="211" r="I934"/>
      <c s="211" r="J934"/>
      <c s="211" r="K934"/>
      <c s="211" r="L934"/>
      <c s="211" r="M934"/>
      <c s="211" r="N934"/>
      <c s="211" r="O934"/>
      <c s="211" r="P934"/>
      <c s="211" r="Q934"/>
      <c s="211" r="R934"/>
      <c s="211" r="S934"/>
      <c s="211" r="T934"/>
      <c s="211" r="U934"/>
      <c s="211" r="V934"/>
      <c s="211" r="W934"/>
      <c s="211" r="X934"/>
      <c s="211" r="Y934"/>
      <c s="211" r="Z934"/>
    </row>
    <row r="935">
      <c s="211" r="A935"/>
      <c s="211" r="B935"/>
      <c s="211" r="C935"/>
      <c s="211" r="D935"/>
      <c s="211" r="E935"/>
      <c s="211" r="F935"/>
      <c s="211" r="G935"/>
      <c s="211" r="H935"/>
      <c s="211" r="I935"/>
      <c s="211" r="J935"/>
      <c s="211" r="K935"/>
      <c s="211" r="L935"/>
      <c s="211" r="M935"/>
      <c s="211" r="N935"/>
      <c s="211" r="O935"/>
      <c s="211" r="P935"/>
      <c s="211" r="Q935"/>
      <c s="211" r="R935"/>
      <c s="211" r="S935"/>
      <c s="211" r="T935"/>
      <c s="211" r="U935"/>
      <c s="211" r="V935"/>
      <c s="211" r="W935"/>
      <c s="211" r="X935"/>
      <c s="211" r="Y935"/>
      <c s="211" r="Z935"/>
    </row>
    <row r="936">
      <c s="211" r="A936"/>
      <c s="211" r="B936"/>
      <c s="211" r="C936"/>
      <c s="211" r="D936"/>
      <c s="211" r="E936"/>
      <c s="211" r="F936"/>
      <c s="211" r="G936"/>
      <c s="211" r="H936"/>
      <c s="211" r="I936"/>
      <c s="211" r="J936"/>
      <c s="211" r="K936"/>
      <c s="211" r="L936"/>
      <c s="211" r="M936"/>
      <c s="211" r="N936"/>
      <c s="211" r="O936"/>
      <c s="211" r="P936"/>
      <c s="211" r="Q936"/>
      <c s="211" r="R936"/>
      <c s="211" r="S936"/>
      <c s="211" r="T936"/>
      <c s="211" r="U936"/>
      <c s="211" r="V936"/>
      <c s="211" r="W936"/>
      <c s="211" r="X936"/>
      <c s="211" r="Y936"/>
      <c s="211" r="Z936"/>
    </row>
    <row r="937">
      <c s="211" r="A937"/>
      <c s="211" r="B937"/>
      <c s="211" r="C937"/>
      <c s="211" r="D937"/>
      <c s="211" r="E937"/>
      <c s="211" r="F937"/>
      <c s="211" r="G937"/>
      <c s="211" r="H937"/>
      <c s="211" r="I937"/>
      <c s="211" r="J937"/>
      <c s="211" r="K937"/>
      <c s="211" r="L937"/>
      <c s="211" r="M937"/>
      <c s="211" r="N937"/>
      <c s="211" r="O937"/>
      <c s="211" r="P937"/>
      <c s="211" r="Q937"/>
      <c s="211" r="R937"/>
      <c s="211" r="S937"/>
      <c s="211" r="T937"/>
      <c s="211" r="U937"/>
      <c s="211" r="V937"/>
      <c s="211" r="W937"/>
      <c s="211" r="X937"/>
      <c s="211" r="Y937"/>
      <c s="211" r="Z937"/>
    </row>
    <row r="938">
      <c s="211" r="A938"/>
      <c s="211" r="B938"/>
      <c s="211" r="C938"/>
      <c s="211" r="D938"/>
      <c s="211" r="E938"/>
      <c s="211" r="F938"/>
      <c s="211" r="G938"/>
      <c s="211" r="H938"/>
      <c s="211" r="I938"/>
      <c s="211" r="J938"/>
      <c s="211" r="K938"/>
      <c s="211" r="L938"/>
      <c s="211" r="M938"/>
      <c s="211" r="N938"/>
      <c s="211" r="O938"/>
      <c s="211" r="P938"/>
      <c s="211" r="Q938"/>
      <c s="211" r="R938"/>
      <c s="211" r="S938"/>
      <c s="211" r="T938"/>
      <c s="211" r="U938"/>
      <c s="211" r="V938"/>
      <c s="211" r="W938"/>
      <c s="211" r="X938"/>
      <c s="211" r="Y938"/>
      <c s="211" r="Z938"/>
    </row>
    <row r="939">
      <c s="211" r="A939"/>
      <c s="211" r="B939"/>
      <c s="211" r="C939"/>
      <c s="211" r="D939"/>
      <c s="211" r="E939"/>
      <c s="211" r="F939"/>
      <c s="211" r="G939"/>
      <c s="211" r="H939"/>
      <c s="211" r="I939"/>
      <c s="211" r="J939"/>
      <c s="211" r="K939"/>
      <c s="211" r="L939"/>
      <c s="211" r="M939"/>
      <c s="211" r="N939"/>
      <c s="211" r="O939"/>
      <c s="211" r="P939"/>
      <c s="211" r="Q939"/>
      <c s="211" r="R939"/>
      <c s="211" r="S939"/>
      <c s="211" r="T939"/>
      <c s="211" r="U939"/>
      <c s="211" r="V939"/>
      <c s="211" r="W939"/>
      <c s="211" r="X939"/>
      <c s="211" r="Y939"/>
      <c s="211" r="Z939"/>
    </row>
    <row r="940">
      <c s="211" r="A940"/>
      <c s="211" r="B940"/>
      <c s="211" r="C940"/>
      <c s="211" r="D940"/>
      <c s="211" r="E940"/>
      <c s="211" r="F940"/>
      <c s="211" r="G940"/>
      <c s="211" r="H940"/>
      <c s="211" r="I940"/>
      <c s="211" r="J940"/>
      <c s="211" r="K940"/>
      <c s="211" r="L940"/>
      <c s="211" r="M940"/>
      <c s="211" r="N940"/>
      <c s="211" r="O940"/>
      <c s="211" r="P940"/>
      <c s="211" r="Q940"/>
      <c s="211" r="R940"/>
      <c s="211" r="S940"/>
      <c s="211" r="T940"/>
      <c s="211" r="U940"/>
      <c s="211" r="V940"/>
      <c s="211" r="W940"/>
      <c s="211" r="X940"/>
      <c s="211" r="Y940"/>
      <c s="211" r="Z940"/>
    </row>
    <row r="941">
      <c s="211" r="A941"/>
      <c s="211" r="B941"/>
      <c s="211" r="C941"/>
      <c s="211" r="D941"/>
      <c s="211" r="E941"/>
      <c s="211" r="F941"/>
      <c s="211" r="G941"/>
      <c s="211" r="H941"/>
      <c s="211" r="I941"/>
      <c s="211" r="J941"/>
      <c s="211" r="K941"/>
      <c s="211" r="L941"/>
      <c s="211" r="M941"/>
      <c s="211" r="N941"/>
      <c s="211" r="O941"/>
      <c s="211" r="P941"/>
      <c s="211" r="Q941"/>
      <c s="211" r="R941"/>
      <c s="211" r="S941"/>
      <c s="211" r="T941"/>
      <c s="211" r="U941"/>
      <c s="211" r="V941"/>
      <c s="211" r="W941"/>
      <c s="211" r="X941"/>
      <c s="211" r="Y941"/>
      <c s="211" r="Z941"/>
    </row>
    <row r="942">
      <c s="211" r="A942"/>
      <c s="211" r="B942"/>
      <c s="211" r="C942"/>
      <c s="211" r="D942"/>
      <c s="211" r="E942"/>
      <c s="211" r="F942"/>
      <c s="211" r="G942"/>
      <c s="211" r="H942"/>
      <c s="211" r="I942"/>
      <c s="211" r="J942"/>
      <c s="211" r="K942"/>
      <c s="211" r="L942"/>
      <c s="211" r="M942"/>
      <c s="211" r="N942"/>
      <c s="211" r="O942"/>
      <c s="211" r="P942"/>
      <c s="211" r="Q942"/>
      <c s="211" r="R942"/>
      <c s="211" r="S942"/>
      <c s="211" r="T942"/>
      <c s="211" r="U942"/>
      <c s="211" r="V942"/>
      <c s="211" r="W942"/>
      <c s="211" r="X942"/>
      <c s="211" r="Y942"/>
      <c s="211" r="Z942"/>
    </row>
    <row r="943">
      <c s="211" r="A943"/>
      <c s="211" r="B943"/>
      <c s="211" r="C943"/>
      <c s="211" r="D943"/>
      <c s="211" r="E943"/>
      <c s="211" r="F943"/>
      <c s="211" r="G943"/>
      <c s="211" r="H943"/>
      <c s="211" r="I943"/>
      <c s="211" r="J943"/>
      <c s="211" r="K943"/>
      <c s="211" r="L943"/>
      <c s="211" r="M943"/>
      <c s="211" r="N943"/>
      <c s="211" r="O943"/>
      <c s="211" r="P943"/>
      <c s="211" r="Q943"/>
      <c s="211" r="R943"/>
      <c s="211" r="S943"/>
      <c s="211" r="T943"/>
      <c s="211" r="U943"/>
      <c s="211" r="V943"/>
      <c s="211" r="W943"/>
      <c s="211" r="X943"/>
      <c s="211" r="Y943"/>
      <c s="211" r="Z943"/>
    </row>
    <row r="944">
      <c s="211" r="A944"/>
      <c s="211" r="B944"/>
      <c s="211" r="C944"/>
      <c s="211" r="D944"/>
      <c s="211" r="E944"/>
      <c s="211" r="F944"/>
      <c s="211" r="G944"/>
      <c s="211" r="H944"/>
      <c s="211" r="I944"/>
      <c s="211" r="J944"/>
      <c s="211" r="K944"/>
      <c s="211" r="L944"/>
      <c s="211" r="M944"/>
      <c s="211" r="N944"/>
      <c s="211" r="O944"/>
      <c s="211" r="P944"/>
      <c s="211" r="Q944"/>
      <c s="211" r="R944"/>
      <c s="211" r="S944"/>
      <c s="211" r="T944"/>
      <c s="211" r="U944"/>
      <c s="211" r="V944"/>
      <c s="211" r="W944"/>
      <c s="211" r="X944"/>
      <c s="211" r="Y944"/>
      <c s="211" r="Z944"/>
    </row>
    <row r="945">
      <c s="211" r="A945"/>
      <c s="211" r="B945"/>
      <c s="211" r="C945"/>
      <c s="211" r="D945"/>
      <c s="211" r="E945"/>
      <c s="211" r="F945"/>
      <c s="211" r="G945"/>
      <c s="211" r="H945"/>
      <c s="211" r="I945"/>
      <c s="211" r="J945"/>
      <c s="211" r="K945"/>
      <c s="211" r="L945"/>
      <c s="211" r="M945"/>
      <c s="211" r="N945"/>
      <c s="211" r="O945"/>
      <c s="211" r="P945"/>
      <c s="211" r="Q945"/>
      <c s="211" r="R945"/>
      <c s="211" r="S945"/>
      <c s="211" r="T945"/>
      <c s="211" r="U945"/>
      <c s="211" r="V945"/>
      <c s="211" r="W945"/>
      <c s="211" r="X945"/>
      <c s="211" r="Y945"/>
      <c s="211" r="Z945"/>
    </row>
    <row r="946">
      <c s="211" r="A946"/>
      <c s="211" r="B946"/>
      <c s="211" r="C946"/>
      <c s="211" r="D946"/>
      <c s="211" r="E946"/>
      <c s="211" r="F946"/>
      <c s="211" r="G946"/>
      <c s="211" r="H946"/>
      <c s="211" r="I946"/>
      <c s="211" r="J946"/>
      <c s="211" r="K946"/>
      <c s="211" r="L946"/>
      <c s="211" r="M946"/>
      <c s="211" r="N946"/>
      <c s="211" r="O946"/>
      <c s="211" r="P946"/>
      <c s="211" r="Q946"/>
      <c s="211" r="R946"/>
      <c s="211" r="S946"/>
      <c s="211" r="T946"/>
      <c s="211" r="U946"/>
      <c s="211" r="V946"/>
      <c s="211" r="W946"/>
      <c s="211" r="X946"/>
      <c s="211" r="Y946"/>
      <c s="211" r="Z946"/>
    </row>
    <row r="947">
      <c s="211" r="A947"/>
      <c s="211" r="B947"/>
      <c s="211" r="C947"/>
      <c s="211" r="D947"/>
      <c s="211" r="E947"/>
      <c s="211" r="F947"/>
      <c s="211" r="G947"/>
      <c s="211" r="H947"/>
      <c s="211" r="I947"/>
      <c s="211" r="J947"/>
      <c s="211" r="K947"/>
      <c s="211" r="L947"/>
      <c s="211" r="M947"/>
      <c s="211" r="N947"/>
      <c s="211" r="O947"/>
      <c s="211" r="P947"/>
      <c s="211" r="Q947"/>
      <c s="211" r="R947"/>
      <c s="211" r="S947"/>
      <c s="211" r="T947"/>
      <c s="211" r="U947"/>
      <c s="211" r="V947"/>
      <c s="211" r="W947"/>
      <c s="211" r="X947"/>
      <c s="211" r="Y947"/>
      <c s="211" r="Z947"/>
    </row>
    <row r="948">
      <c s="211" r="A948"/>
      <c s="211" r="B948"/>
      <c s="211" r="C948"/>
      <c s="211" r="D948"/>
      <c s="211" r="E948"/>
      <c s="211" r="F948"/>
      <c s="211" r="G948"/>
      <c s="211" r="H948"/>
      <c s="211" r="I948"/>
      <c s="211" r="J948"/>
      <c s="211" r="K948"/>
      <c s="211" r="L948"/>
      <c s="211" r="M948"/>
      <c s="211" r="N948"/>
      <c s="211" r="O948"/>
      <c s="211" r="P948"/>
      <c s="211" r="Q948"/>
      <c s="211" r="R948"/>
      <c s="211" r="S948"/>
      <c s="211" r="T948"/>
      <c s="211" r="U948"/>
      <c s="211" r="V948"/>
      <c s="211" r="W948"/>
      <c s="211" r="X948"/>
      <c s="211" r="Y948"/>
      <c s="211" r="Z948"/>
    </row>
    <row r="949">
      <c s="211" r="A949"/>
      <c s="211" r="B949"/>
      <c s="211" r="C949"/>
      <c s="211" r="D949"/>
      <c s="211" r="E949"/>
      <c s="211" r="F949"/>
      <c s="211" r="G949"/>
      <c s="211" r="H949"/>
      <c s="211" r="I949"/>
      <c s="211" r="J949"/>
      <c s="211" r="K949"/>
      <c s="211" r="L949"/>
      <c s="211" r="M949"/>
      <c s="211" r="N949"/>
      <c s="211" r="O949"/>
      <c s="211" r="P949"/>
      <c s="211" r="Q949"/>
      <c s="211" r="R949"/>
      <c s="211" r="S949"/>
      <c s="211" r="T949"/>
      <c s="211" r="U949"/>
      <c s="211" r="V949"/>
      <c s="211" r="W949"/>
      <c s="211" r="X949"/>
      <c s="211" r="Y949"/>
      <c s="211" r="Z949"/>
    </row>
    <row r="950">
      <c s="211" r="A950"/>
      <c s="211" r="B950"/>
      <c s="211" r="C950"/>
      <c s="211" r="D950"/>
      <c s="211" r="E950"/>
      <c s="211" r="F950"/>
      <c s="211" r="G950"/>
      <c s="211" r="H950"/>
      <c s="211" r="I950"/>
      <c s="211" r="J950"/>
      <c s="211" r="K950"/>
      <c s="211" r="L950"/>
      <c s="211" r="M950"/>
      <c s="211" r="N950"/>
      <c s="211" r="O950"/>
      <c s="211" r="P950"/>
      <c s="211" r="Q950"/>
      <c s="211" r="R950"/>
      <c s="211" r="S950"/>
      <c s="211" r="T950"/>
      <c s="211" r="U950"/>
      <c s="211" r="V950"/>
      <c s="211" r="W950"/>
      <c s="211" r="X950"/>
      <c s="211" r="Y950"/>
      <c s="211" r="Z950"/>
    </row>
    <row r="951">
      <c s="211" r="A951"/>
      <c s="211" r="B951"/>
      <c s="211" r="C951"/>
      <c s="211" r="D951"/>
      <c s="211" r="E951"/>
      <c s="211" r="F951"/>
      <c s="211" r="G951"/>
      <c s="211" r="H951"/>
      <c s="211" r="I951"/>
      <c s="211" r="J951"/>
      <c s="211" r="K951"/>
      <c s="211" r="L951"/>
      <c s="211" r="M951"/>
      <c s="211" r="N951"/>
      <c s="211" r="O951"/>
      <c s="211" r="P951"/>
      <c s="211" r="Q951"/>
      <c s="211" r="R951"/>
      <c s="211" r="S951"/>
      <c s="211" r="T951"/>
      <c s="211" r="U951"/>
      <c s="211" r="V951"/>
      <c s="211" r="W951"/>
      <c s="211" r="X951"/>
      <c s="211" r="Y951"/>
      <c s="211" r="Z951"/>
    </row>
    <row r="952">
      <c s="211" r="A952"/>
      <c s="211" r="B952"/>
      <c s="211" r="C952"/>
      <c s="211" r="D952"/>
      <c s="211" r="E952"/>
      <c s="211" r="F952"/>
      <c s="211" r="G952"/>
      <c s="211" r="H952"/>
      <c s="211" r="I952"/>
      <c s="211" r="J952"/>
      <c s="211" r="K952"/>
      <c s="211" r="L952"/>
      <c s="211" r="M952"/>
      <c s="211" r="N952"/>
      <c s="211" r="O952"/>
      <c s="211" r="P952"/>
      <c s="211" r="Q952"/>
      <c s="211" r="R952"/>
      <c s="211" r="S952"/>
      <c s="211" r="T952"/>
      <c s="211" r="U952"/>
      <c s="211" r="V952"/>
      <c s="211" r="W952"/>
      <c s="211" r="X952"/>
      <c s="211" r="Y952"/>
      <c s="211" r="Z952"/>
    </row>
    <row r="953">
      <c s="211" r="A953"/>
      <c s="211" r="B953"/>
      <c s="211" r="C953"/>
      <c s="211" r="D953"/>
      <c s="211" r="E953"/>
      <c s="211" r="F953"/>
      <c s="211" r="G953"/>
      <c s="211" r="H953"/>
      <c s="211" r="I953"/>
      <c s="211" r="J953"/>
      <c s="211" r="K953"/>
      <c s="211" r="L953"/>
      <c s="211" r="M953"/>
      <c s="211" r="N953"/>
      <c s="211" r="O953"/>
      <c s="211" r="P953"/>
      <c s="211" r="Q953"/>
      <c s="211" r="R953"/>
      <c s="211" r="S953"/>
      <c s="211" r="T953"/>
      <c s="211" r="U953"/>
      <c s="211" r="V953"/>
      <c s="211" r="W953"/>
      <c s="211" r="X953"/>
      <c s="211" r="Y953"/>
      <c s="211" r="Z953"/>
    </row>
    <row r="954">
      <c s="211" r="A954"/>
      <c s="211" r="B954"/>
      <c s="211" r="C954"/>
      <c s="211" r="D954"/>
      <c s="211" r="E954"/>
      <c s="211" r="F954"/>
      <c s="211" r="G954"/>
      <c s="211" r="H954"/>
      <c s="211" r="I954"/>
      <c s="211" r="J954"/>
      <c s="211" r="K954"/>
      <c s="211" r="L954"/>
      <c s="211" r="M954"/>
      <c s="211" r="N954"/>
      <c s="211" r="O954"/>
      <c s="211" r="P954"/>
      <c s="211" r="Q954"/>
      <c s="211" r="R954"/>
      <c s="211" r="S954"/>
      <c s="211" r="T954"/>
      <c s="211" r="U954"/>
      <c s="211" r="V954"/>
      <c s="211" r="W954"/>
      <c s="211" r="X954"/>
      <c s="211" r="Y954"/>
      <c s="211" r="Z954"/>
    </row>
    <row r="955">
      <c s="211" r="A955"/>
      <c s="211" r="B955"/>
      <c s="211" r="C955"/>
      <c s="211" r="D955"/>
      <c s="211" r="E955"/>
      <c s="211" r="F955"/>
      <c s="211" r="G955"/>
      <c s="211" r="H955"/>
      <c s="211" r="I955"/>
      <c s="211" r="J955"/>
      <c s="211" r="K955"/>
      <c s="211" r="L955"/>
      <c s="211" r="M955"/>
      <c s="211" r="N955"/>
      <c s="211" r="O955"/>
      <c s="211" r="P955"/>
      <c s="211" r="Q955"/>
      <c s="211" r="R955"/>
      <c s="211" r="S955"/>
      <c s="211" r="T955"/>
      <c s="211" r="U955"/>
      <c s="211" r="V955"/>
      <c s="211" r="W955"/>
      <c s="211" r="X955"/>
      <c s="211" r="Y955"/>
      <c s="211" r="Z955"/>
    </row>
    <row r="956">
      <c s="211" r="A956"/>
      <c s="211" r="B956"/>
      <c s="211" r="C956"/>
      <c s="211" r="D956"/>
      <c s="211" r="E956"/>
      <c s="211" r="F956"/>
      <c s="211" r="G956"/>
      <c s="211" r="H956"/>
      <c s="211" r="I956"/>
      <c s="211" r="J956"/>
      <c s="211" r="K956"/>
      <c s="211" r="L956"/>
      <c s="211" r="M956"/>
      <c s="211" r="N956"/>
      <c s="211" r="O956"/>
      <c s="211" r="P956"/>
      <c s="211" r="Q956"/>
      <c s="211" r="R956"/>
      <c s="211" r="S956"/>
      <c s="211" r="T956"/>
      <c s="211" r="U956"/>
      <c s="211" r="V956"/>
      <c s="211" r="W956"/>
      <c s="211" r="X956"/>
      <c s="211" r="Y956"/>
      <c s="211" r="Z956"/>
    </row>
    <row r="957">
      <c s="211" r="A957"/>
      <c s="211" r="B957"/>
      <c s="211" r="C957"/>
      <c s="211" r="D957"/>
      <c s="211" r="E957"/>
      <c s="211" r="F957"/>
      <c s="211" r="G957"/>
      <c s="211" r="H957"/>
      <c s="211" r="I957"/>
      <c s="211" r="J957"/>
      <c s="211" r="K957"/>
      <c s="211" r="L957"/>
      <c s="211" r="M957"/>
      <c s="211" r="N957"/>
      <c s="211" r="O957"/>
      <c s="211" r="P957"/>
      <c s="211" r="Q957"/>
      <c s="211" r="R957"/>
      <c s="211" r="S957"/>
      <c s="211" r="T957"/>
      <c s="211" r="U957"/>
      <c s="211" r="V957"/>
      <c s="211" r="W957"/>
      <c s="211" r="X957"/>
      <c s="211" r="Y957"/>
      <c s="211" r="Z957"/>
    </row>
    <row r="958">
      <c s="211" r="A958"/>
      <c s="211" r="B958"/>
      <c s="211" r="C958"/>
      <c s="211" r="D958"/>
      <c s="211" r="E958"/>
      <c s="211" r="F958"/>
      <c s="211" r="G958"/>
      <c s="211" r="H958"/>
      <c s="211" r="I958"/>
      <c s="211" r="J958"/>
      <c s="211" r="K958"/>
      <c s="211" r="L958"/>
      <c s="211" r="M958"/>
      <c s="211" r="N958"/>
      <c s="211" r="O958"/>
      <c s="211" r="P958"/>
      <c s="211" r="Q958"/>
      <c s="211" r="R958"/>
      <c s="211" r="S958"/>
      <c s="211" r="T958"/>
      <c s="211" r="U958"/>
      <c s="211" r="V958"/>
      <c s="211" r="W958"/>
      <c s="211" r="X958"/>
      <c s="211" r="Y958"/>
      <c s="211" r="Z958"/>
    </row>
    <row r="959">
      <c s="211" r="A959"/>
      <c s="211" r="B959"/>
      <c s="211" r="C959"/>
      <c s="211" r="D959"/>
      <c s="211" r="E959"/>
      <c s="211" r="F959"/>
      <c s="211" r="G959"/>
      <c s="211" r="H959"/>
      <c s="211" r="I959"/>
      <c s="211" r="J959"/>
      <c s="211" r="K959"/>
      <c s="211" r="L959"/>
      <c s="211" r="M959"/>
      <c s="211" r="N959"/>
      <c s="211" r="O959"/>
      <c s="211" r="P959"/>
      <c s="211" r="Q959"/>
      <c s="211" r="R959"/>
      <c s="211" r="S959"/>
      <c s="211" r="T959"/>
      <c s="211" r="U959"/>
      <c s="211" r="V959"/>
      <c s="211" r="W959"/>
      <c s="211" r="X959"/>
      <c s="211" r="Y959"/>
      <c s="211" r="Z959"/>
    </row>
    <row r="960">
      <c s="211" r="A960"/>
      <c s="211" r="B960"/>
      <c s="211" r="C960"/>
      <c s="211" r="D960"/>
      <c s="211" r="E960"/>
      <c s="211" r="F960"/>
      <c s="211" r="G960"/>
      <c s="211" r="H960"/>
      <c s="211" r="I960"/>
      <c s="211" r="J960"/>
      <c s="211" r="K960"/>
      <c s="211" r="L960"/>
      <c s="211" r="M960"/>
      <c s="211" r="N960"/>
      <c s="211" r="O960"/>
      <c s="211" r="P960"/>
      <c s="211" r="Q960"/>
      <c s="211" r="R960"/>
      <c s="211" r="S960"/>
      <c s="211" r="T960"/>
      <c s="211" r="U960"/>
      <c s="211" r="V960"/>
      <c s="211" r="W960"/>
      <c s="211" r="X960"/>
      <c s="211" r="Y960"/>
      <c s="211" r="Z960"/>
    </row>
    <row r="961">
      <c s="211" r="A961"/>
      <c s="211" r="B961"/>
      <c s="211" r="C961"/>
      <c s="211" r="D961"/>
      <c s="211" r="E961"/>
      <c s="211" r="F961"/>
      <c s="211" r="G961"/>
      <c s="211" r="H961"/>
      <c s="211" r="I961"/>
      <c s="211" r="J961"/>
      <c s="211" r="K961"/>
      <c s="211" r="L961"/>
      <c s="211" r="M961"/>
      <c s="211" r="N961"/>
      <c s="211" r="O961"/>
      <c s="211" r="P961"/>
      <c s="211" r="Q961"/>
      <c s="211" r="R961"/>
      <c s="211" r="S961"/>
      <c s="211" r="T961"/>
      <c s="211" r="U961"/>
      <c s="211" r="V961"/>
      <c s="211" r="W961"/>
      <c s="211" r="X961"/>
      <c s="211" r="Y961"/>
      <c s="211" r="Z961"/>
    </row>
    <row r="962">
      <c s="211" r="A962"/>
      <c s="211" r="B962"/>
      <c s="211" r="C962"/>
      <c s="211" r="D962"/>
      <c s="211" r="E962"/>
      <c s="211" r="F962"/>
      <c s="211" r="G962"/>
      <c s="211" r="H962"/>
      <c s="211" r="I962"/>
      <c s="211" r="J962"/>
      <c s="211" r="K962"/>
      <c s="211" r="L962"/>
      <c s="211" r="M962"/>
      <c s="211" r="N962"/>
      <c s="211" r="O962"/>
      <c s="211" r="P962"/>
      <c s="211" r="Q962"/>
      <c s="211" r="R962"/>
      <c s="211" r="S962"/>
      <c s="211" r="T962"/>
      <c s="211" r="U962"/>
      <c s="211" r="V962"/>
      <c s="211" r="W962"/>
      <c s="211" r="X962"/>
      <c s="211" r="Y962"/>
      <c s="211" r="Z962"/>
    </row>
    <row r="963">
      <c s="211" r="A963"/>
      <c s="211" r="B963"/>
      <c s="211" r="C963"/>
      <c s="211" r="D963"/>
      <c s="211" r="E963"/>
      <c s="211" r="F963"/>
      <c s="211" r="G963"/>
      <c s="211" r="H963"/>
      <c s="211" r="I963"/>
      <c s="211" r="J963"/>
      <c s="211" r="K963"/>
      <c s="211" r="L963"/>
      <c s="211" r="M963"/>
      <c s="211" r="N963"/>
      <c s="211" r="O963"/>
      <c s="211" r="P963"/>
      <c s="211" r="Q963"/>
      <c s="211" r="R963"/>
      <c s="211" r="S963"/>
      <c s="211" r="T963"/>
      <c s="211" r="U963"/>
      <c s="211" r="V963"/>
      <c s="211" r="W963"/>
      <c s="211" r="X963"/>
      <c s="211" r="Y963"/>
      <c s="211" r="Z963"/>
    </row>
    <row r="964">
      <c s="211" r="A964"/>
      <c s="211" r="B964"/>
      <c s="211" r="C964"/>
      <c s="211" r="D964"/>
      <c s="211" r="E964"/>
      <c s="211" r="F964"/>
      <c s="211" r="G964"/>
      <c s="211" r="H964"/>
      <c s="211" r="I964"/>
      <c s="211" r="J964"/>
      <c s="211" r="K964"/>
      <c s="211" r="L964"/>
      <c s="211" r="M964"/>
      <c s="211" r="N964"/>
      <c s="211" r="O964"/>
      <c s="211" r="P964"/>
      <c s="211" r="Q964"/>
      <c s="211" r="R964"/>
      <c s="211" r="S964"/>
      <c s="211" r="T964"/>
      <c s="211" r="U964"/>
      <c s="211" r="V964"/>
      <c s="211" r="W964"/>
      <c s="211" r="X964"/>
      <c s="211" r="Y964"/>
      <c s="211" r="Z964"/>
    </row>
    <row r="965">
      <c s="211" r="A965"/>
      <c s="211" r="B965"/>
      <c s="211" r="C965"/>
      <c s="211" r="D965"/>
      <c s="211" r="E965"/>
      <c s="211" r="F965"/>
      <c s="211" r="G965"/>
      <c s="211" r="H965"/>
      <c s="211" r="I965"/>
      <c s="211" r="J965"/>
      <c s="211" r="K965"/>
      <c s="211" r="L965"/>
      <c s="211" r="M965"/>
      <c s="211" r="N965"/>
      <c s="211" r="O965"/>
      <c s="211" r="P965"/>
      <c s="211" r="Q965"/>
      <c s="211" r="R965"/>
      <c s="211" r="S965"/>
      <c s="211" r="T965"/>
      <c s="211" r="U965"/>
      <c s="211" r="V965"/>
      <c s="211" r="W965"/>
      <c s="211" r="X965"/>
      <c s="211" r="Y965"/>
      <c s="211" r="Z965"/>
    </row>
    <row r="966">
      <c s="211" r="A966"/>
      <c s="211" r="B966"/>
      <c s="211" r="C966"/>
      <c s="211" r="D966"/>
      <c s="211" r="E966"/>
      <c s="211" r="F966"/>
      <c s="211" r="G966"/>
      <c s="211" r="H966"/>
      <c s="211" r="I966"/>
      <c s="211" r="J966"/>
      <c s="211" r="K966"/>
      <c s="211" r="L966"/>
      <c s="211" r="M966"/>
      <c s="211" r="N966"/>
      <c s="211" r="O966"/>
      <c s="211" r="P966"/>
      <c s="211" r="Q966"/>
      <c s="211" r="R966"/>
      <c s="211" r="S966"/>
      <c s="211" r="T966"/>
      <c s="211" r="U966"/>
      <c s="211" r="V966"/>
      <c s="211" r="W966"/>
      <c s="211" r="X966"/>
      <c s="211" r="Y966"/>
      <c s="211" r="Z966"/>
    </row>
    <row r="967">
      <c s="211" r="A967"/>
      <c s="211" r="B967"/>
      <c s="211" r="C967"/>
      <c s="211" r="D967"/>
      <c s="211" r="E967"/>
      <c s="211" r="F967"/>
      <c s="211" r="G967"/>
      <c s="211" r="H967"/>
      <c s="211" r="I967"/>
      <c s="211" r="J967"/>
      <c s="211" r="K967"/>
      <c s="211" r="L967"/>
      <c s="211" r="M967"/>
      <c s="211" r="N967"/>
      <c s="211" r="O967"/>
      <c s="211" r="P967"/>
      <c s="211" r="Q967"/>
      <c s="211" r="R967"/>
      <c s="211" r="S967"/>
      <c s="211" r="T967"/>
      <c s="211" r="U967"/>
      <c s="211" r="V967"/>
      <c s="211" r="W967"/>
      <c s="211" r="X967"/>
      <c s="211" r="Y967"/>
      <c s="211" r="Z967"/>
    </row>
    <row r="968">
      <c s="211" r="A968"/>
      <c s="211" r="B968"/>
      <c s="211" r="C968"/>
      <c s="211" r="D968"/>
      <c s="211" r="E968"/>
      <c s="211" r="F968"/>
      <c s="211" r="G968"/>
      <c s="211" r="H968"/>
      <c s="211" r="I968"/>
      <c s="211" r="J968"/>
      <c s="211" r="K968"/>
      <c s="211" r="L968"/>
      <c s="211" r="M968"/>
      <c s="211" r="N968"/>
      <c s="211" r="O968"/>
      <c s="211" r="P968"/>
      <c s="211" r="Q968"/>
      <c s="211" r="R968"/>
      <c s="211" r="S968"/>
      <c s="211" r="T968"/>
      <c s="211" r="U968"/>
      <c s="211" r="V968"/>
      <c s="211" r="W968"/>
      <c s="211" r="X968"/>
      <c s="211" r="Y968"/>
      <c s="211" r="Z968"/>
    </row>
    <row r="969">
      <c s="211" r="A969"/>
      <c s="211" r="B969"/>
      <c s="211" r="C969"/>
      <c s="211" r="D969"/>
      <c s="211" r="E969"/>
      <c s="211" r="F969"/>
      <c s="211" r="G969"/>
      <c s="211" r="H969"/>
      <c s="211" r="I969"/>
      <c s="211" r="J969"/>
      <c s="211" r="K969"/>
      <c s="211" r="L969"/>
      <c s="211" r="M969"/>
      <c s="211" r="N969"/>
      <c s="211" r="O969"/>
      <c s="211" r="P969"/>
      <c s="211" r="Q969"/>
      <c s="211" r="R969"/>
      <c s="211" r="S969"/>
      <c s="211" r="T969"/>
      <c s="211" r="U969"/>
      <c s="211" r="V969"/>
      <c s="211" r="W969"/>
      <c s="211" r="X969"/>
      <c s="211" r="Y969"/>
      <c s="211" r="Z969"/>
    </row>
    <row r="970">
      <c s="211" r="A970"/>
      <c s="211" r="B970"/>
      <c s="211" r="C970"/>
      <c s="211" r="D970"/>
      <c s="211" r="E970"/>
      <c s="211" r="F970"/>
      <c s="211" r="G970"/>
      <c s="211" r="H970"/>
      <c s="211" r="I970"/>
      <c s="211" r="J970"/>
      <c s="211" r="K970"/>
      <c s="211" r="L970"/>
      <c s="211" r="M970"/>
      <c s="211" r="N970"/>
      <c s="211" r="O970"/>
      <c s="211" r="P970"/>
      <c s="211" r="Q970"/>
      <c s="211" r="R970"/>
      <c s="211" r="S970"/>
      <c s="211" r="T970"/>
      <c s="211" r="U970"/>
      <c s="211" r="V970"/>
      <c s="211" r="W970"/>
      <c s="211" r="X970"/>
      <c s="211" r="Y970"/>
      <c s="211" r="Z970"/>
    </row>
    <row r="971">
      <c s="211" r="A971"/>
      <c s="211" r="B971"/>
      <c s="211" r="C971"/>
      <c s="211" r="D971"/>
      <c s="211" r="E971"/>
      <c s="211" r="F971"/>
      <c s="211" r="G971"/>
      <c s="211" r="H971"/>
      <c s="211" r="I971"/>
      <c s="211" r="J971"/>
      <c s="211" r="K971"/>
      <c s="211" r="L971"/>
      <c s="211" r="M971"/>
      <c s="211" r="N971"/>
      <c s="211" r="O971"/>
      <c s="211" r="P971"/>
      <c s="211" r="Q971"/>
      <c s="211" r="R971"/>
      <c s="211" r="S971"/>
      <c s="211" r="T971"/>
      <c s="211" r="U971"/>
      <c s="211" r="V971"/>
      <c s="211" r="W971"/>
      <c s="211" r="X971"/>
      <c s="211" r="Y971"/>
      <c s="211" r="Z971"/>
    </row>
    <row r="972">
      <c s="211" r="A972"/>
      <c s="211" r="B972"/>
      <c s="211" r="C972"/>
      <c s="211" r="D972"/>
      <c s="211" r="E972"/>
      <c s="211" r="F972"/>
      <c s="211" r="G972"/>
      <c s="211" r="H972"/>
      <c s="211" r="I972"/>
      <c s="211" r="J972"/>
      <c s="211" r="K972"/>
      <c s="211" r="L972"/>
      <c s="211" r="M972"/>
      <c s="211" r="N972"/>
      <c s="211" r="O972"/>
      <c s="211" r="P972"/>
      <c s="211" r="Q972"/>
      <c s="211" r="R972"/>
      <c s="211" r="S972"/>
      <c s="211" r="T972"/>
      <c s="211" r="U972"/>
      <c s="211" r="V972"/>
      <c s="211" r="W972"/>
      <c s="211" r="X972"/>
      <c s="211" r="Y972"/>
      <c s="211" r="Z972"/>
    </row>
    <row r="973">
      <c s="211" r="A973"/>
      <c s="211" r="B973"/>
      <c s="211" r="C973"/>
      <c s="211" r="D973"/>
      <c s="211" r="E973"/>
      <c s="211" r="F973"/>
      <c s="211" r="G973"/>
      <c s="211" r="H973"/>
      <c s="211" r="I973"/>
      <c s="211" r="J973"/>
      <c s="211" r="K973"/>
      <c s="211" r="L973"/>
      <c s="211" r="M973"/>
      <c s="211" r="N973"/>
      <c s="211" r="O973"/>
      <c s="211" r="P973"/>
      <c s="211" r="Q973"/>
      <c s="211" r="R973"/>
      <c s="211" r="S973"/>
      <c s="211" r="T973"/>
      <c s="211" r="U973"/>
      <c s="211" r="V973"/>
      <c s="211" r="W973"/>
      <c s="211" r="X973"/>
      <c s="211" r="Y973"/>
      <c s="211" r="Z973"/>
    </row>
    <row r="974">
      <c s="211" r="A974"/>
      <c s="211" r="B974"/>
      <c s="211" r="C974"/>
      <c s="211" r="D974"/>
      <c s="211" r="E974"/>
      <c s="211" r="F974"/>
      <c s="211" r="G974"/>
      <c s="211" r="H974"/>
      <c s="211" r="I974"/>
      <c s="211" r="J974"/>
      <c s="211" r="K974"/>
      <c s="211" r="L974"/>
      <c s="211" r="M974"/>
      <c s="211" r="N974"/>
      <c s="211" r="O974"/>
      <c s="211" r="P974"/>
      <c s="211" r="Q974"/>
      <c s="211" r="R974"/>
      <c s="211" r="S974"/>
      <c s="211" r="T974"/>
      <c s="211" r="U974"/>
      <c s="211" r="V974"/>
      <c s="211" r="W974"/>
      <c s="211" r="X974"/>
      <c s="211" r="Y974"/>
      <c s="211" r="Z974"/>
    </row>
    <row r="975">
      <c s="211" r="A975"/>
      <c s="211" r="B975"/>
      <c s="211" r="C975"/>
      <c s="211" r="D975"/>
      <c s="211" r="E975"/>
      <c s="211" r="F975"/>
      <c s="211" r="G975"/>
      <c s="211" r="H975"/>
      <c s="211" r="I975"/>
      <c s="211" r="J975"/>
      <c s="211" r="K975"/>
      <c s="211" r="L975"/>
      <c s="211" r="M975"/>
      <c s="211" r="N975"/>
      <c s="211" r="O975"/>
      <c s="211" r="P975"/>
      <c s="211" r="Q975"/>
      <c s="211" r="R975"/>
      <c s="211" r="S975"/>
      <c s="211" r="T975"/>
      <c s="211" r="U975"/>
      <c s="211" r="V975"/>
      <c s="211" r="W975"/>
      <c s="211" r="X975"/>
      <c s="211" r="Y975"/>
      <c s="211" r="Z975"/>
    </row>
    <row r="976">
      <c s="211" r="A976"/>
      <c s="211" r="B976"/>
      <c s="211" r="C976"/>
      <c s="211" r="D976"/>
      <c s="211" r="E976"/>
      <c s="211" r="F976"/>
      <c s="211" r="G976"/>
      <c s="211" r="H976"/>
      <c s="211" r="I976"/>
      <c s="211" r="J976"/>
      <c s="211" r="K976"/>
      <c s="211" r="L976"/>
      <c s="211" r="M976"/>
      <c s="211" r="N976"/>
      <c s="211" r="O976"/>
      <c s="211" r="P976"/>
      <c s="211" r="Q976"/>
      <c s="211" r="R976"/>
      <c s="211" r="S976"/>
      <c s="211" r="T976"/>
      <c s="211" r="U976"/>
      <c s="211" r="V976"/>
      <c s="211" r="W976"/>
      <c s="211" r="X976"/>
      <c s="211" r="Y976"/>
      <c s="211" r="Z976"/>
    </row>
    <row r="977">
      <c s="211" r="A977"/>
      <c s="211" r="B977"/>
      <c s="211" r="C977"/>
      <c s="211" r="D977"/>
      <c s="211" r="E977"/>
      <c s="211" r="F977"/>
      <c s="211" r="G977"/>
      <c s="211" r="H977"/>
      <c s="211" r="I977"/>
      <c s="211" r="J977"/>
      <c s="211" r="K977"/>
      <c s="211" r="L977"/>
      <c s="211" r="M977"/>
      <c s="211" r="N977"/>
      <c s="211" r="O977"/>
      <c s="211" r="P977"/>
      <c s="211" r="Q977"/>
      <c s="211" r="R977"/>
      <c s="211" r="S977"/>
      <c s="211" r="T977"/>
      <c s="211" r="U977"/>
      <c s="211" r="V977"/>
      <c s="211" r="W977"/>
      <c s="211" r="X977"/>
      <c s="211" r="Y977"/>
      <c s="211" r="Z977"/>
    </row>
    <row r="978">
      <c s="211" r="A978"/>
      <c s="211" r="B978"/>
      <c s="211" r="C978"/>
      <c s="211" r="D978"/>
      <c s="211" r="E978"/>
      <c s="211" r="F978"/>
      <c s="211" r="G978"/>
      <c s="211" r="H978"/>
      <c s="211" r="I978"/>
      <c s="211" r="J978"/>
      <c s="211" r="K978"/>
      <c s="211" r="L978"/>
      <c s="211" r="M978"/>
      <c s="211" r="N978"/>
      <c s="211" r="O978"/>
      <c s="211" r="P978"/>
      <c s="211" r="Q978"/>
      <c s="211" r="R978"/>
      <c s="211" r="S978"/>
      <c s="211" r="T978"/>
      <c s="211" r="U978"/>
      <c s="211" r="V978"/>
      <c s="211" r="W978"/>
      <c s="211" r="X978"/>
      <c s="211" r="Y978"/>
      <c s="211" r="Z978"/>
    </row>
    <row r="979">
      <c s="211" r="A979"/>
      <c s="211" r="B979"/>
      <c s="211" r="C979"/>
      <c s="211" r="D979"/>
      <c s="211" r="E979"/>
      <c s="211" r="F979"/>
      <c s="211" r="G979"/>
      <c s="211" r="H979"/>
      <c s="211" r="I979"/>
      <c s="211" r="J979"/>
      <c s="211" r="K979"/>
      <c s="211" r="L979"/>
      <c s="211" r="M979"/>
      <c s="211" r="N979"/>
      <c s="211" r="O979"/>
      <c s="211" r="P979"/>
      <c s="211" r="Q979"/>
      <c s="211" r="R979"/>
      <c s="211" r="S979"/>
      <c s="211" r="T979"/>
      <c s="211" r="U979"/>
      <c s="211" r="V979"/>
      <c s="211" r="W979"/>
      <c s="211" r="X979"/>
      <c s="211" r="Y979"/>
      <c s="211" r="Z979"/>
    </row>
    <row r="980">
      <c s="211" r="A980"/>
      <c s="211" r="B980"/>
      <c s="211" r="C980"/>
      <c s="211" r="D980"/>
      <c s="211" r="E980"/>
      <c s="211" r="F980"/>
      <c s="211" r="G980"/>
      <c s="211" r="H980"/>
      <c s="211" r="I980"/>
      <c s="211" r="J980"/>
      <c s="211" r="K980"/>
      <c s="211" r="L980"/>
      <c s="211" r="M980"/>
      <c s="211" r="N980"/>
      <c s="211" r="O980"/>
      <c s="211" r="P980"/>
      <c s="211" r="Q980"/>
      <c s="211" r="R980"/>
      <c s="211" r="S980"/>
      <c s="211" r="T980"/>
      <c s="211" r="U980"/>
      <c s="211" r="V980"/>
      <c s="211" r="W980"/>
      <c s="211" r="X980"/>
      <c s="211" r="Y980"/>
      <c s="211" r="Z980"/>
    </row>
    <row r="981">
      <c s="211" r="A981"/>
      <c s="211" r="B981"/>
      <c s="211" r="C981"/>
      <c s="211" r="D981"/>
      <c s="211" r="E981"/>
      <c s="211" r="F981"/>
      <c s="211" r="G981"/>
      <c s="211" r="H981"/>
      <c s="211" r="I981"/>
      <c s="211" r="J981"/>
      <c s="211" r="K981"/>
      <c s="211" r="L981"/>
      <c s="211" r="M981"/>
      <c s="211" r="N981"/>
      <c s="211" r="O981"/>
      <c s="211" r="P981"/>
      <c s="211" r="Q981"/>
      <c s="211" r="R981"/>
      <c s="211" r="S981"/>
      <c s="211" r="T981"/>
      <c s="211" r="U981"/>
      <c s="211" r="V981"/>
      <c s="211" r="W981"/>
      <c s="211" r="X981"/>
      <c s="211" r="Y981"/>
      <c s="211" r="Z981"/>
    </row>
    <row r="982">
      <c s="211" r="A982"/>
      <c s="211" r="B982"/>
      <c s="211" r="C982"/>
      <c s="211" r="D982"/>
      <c s="211" r="E982"/>
      <c s="211" r="F982"/>
      <c s="211" r="G982"/>
      <c s="211" r="H982"/>
      <c s="211" r="I982"/>
      <c s="211" r="J982"/>
      <c s="211" r="K982"/>
      <c s="211" r="L982"/>
      <c s="211" r="M982"/>
      <c s="211" r="N982"/>
      <c s="211" r="O982"/>
      <c s="211" r="P982"/>
      <c s="211" r="Q982"/>
      <c s="211" r="R982"/>
      <c s="211" r="S982"/>
      <c s="211" r="T982"/>
      <c s="211" r="U982"/>
      <c s="211" r="V982"/>
      <c s="211" r="W982"/>
      <c s="211" r="X982"/>
      <c s="211" r="Y982"/>
      <c s="211" r="Z982"/>
    </row>
    <row r="983">
      <c s="211" r="A983"/>
      <c s="211" r="B983"/>
      <c s="211" r="C983"/>
      <c s="211" r="D983"/>
      <c s="211" r="E983"/>
      <c s="211" r="F983"/>
      <c s="211" r="G983"/>
      <c s="211" r="H983"/>
      <c s="211" r="I983"/>
      <c s="211" r="J983"/>
      <c s="211" r="K983"/>
      <c s="211" r="L983"/>
      <c s="211" r="M983"/>
      <c s="211" r="N983"/>
      <c s="211" r="O983"/>
      <c s="211" r="P983"/>
      <c s="211" r="Q983"/>
      <c s="211" r="R983"/>
      <c s="211" r="S983"/>
      <c s="211" r="T983"/>
      <c s="211" r="U983"/>
      <c s="211" r="V983"/>
      <c s="211" r="W983"/>
      <c s="211" r="X983"/>
      <c s="211" r="Y983"/>
      <c s="211" r="Z983"/>
    </row>
    <row r="984">
      <c s="211" r="A984"/>
      <c s="211" r="B984"/>
      <c s="211" r="C984"/>
      <c s="211" r="D984"/>
      <c s="211" r="E984"/>
      <c s="211" r="F984"/>
      <c s="211" r="G984"/>
      <c s="211" r="H984"/>
      <c s="211" r="I984"/>
      <c s="211" r="J984"/>
      <c s="211" r="K984"/>
      <c s="211" r="L984"/>
      <c s="211" r="M984"/>
      <c s="211" r="N984"/>
      <c s="211" r="O984"/>
      <c s="211" r="P984"/>
      <c s="211" r="Q984"/>
      <c s="211" r="R984"/>
      <c s="211" r="S984"/>
      <c s="211" r="T984"/>
      <c s="211" r="U984"/>
      <c s="211" r="V984"/>
      <c s="211" r="W984"/>
      <c s="211" r="X984"/>
      <c s="211" r="Y984"/>
      <c s="211" r="Z984"/>
    </row>
    <row r="985">
      <c s="211" r="A985"/>
      <c s="211" r="B985"/>
      <c s="211" r="C985"/>
      <c s="211" r="D985"/>
      <c s="211" r="E985"/>
      <c s="211" r="F985"/>
      <c s="211" r="G985"/>
      <c s="211" r="H985"/>
      <c s="211" r="I985"/>
      <c s="211" r="J985"/>
      <c s="211" r="K985"/>
      <c s="211" r="L985"/>
      <c s="211" r="M985"/>
      <c s="211" r="N985"/>
      <c s="211" r="O985"/>
      <c s="211" r="P985"/>
      <c s="211" r="Q985"/>
      <c s="211" r="R985"/>
      <c s="211" r="S985"/>
      <c s="211" r="T985"/>
      <c s="211" r="U985"/>
      <c s="211" r="V985"/>
      <c s="211" r="W985"/>
      <c s="211" r="X985"/>
      <c s="211" r="Y985"/>
      <c s="211" r="Z985"/>
    </row>
    <row r="986">
      <c s="211" r="A986"/>
      <c s="211" r="B986"/>
      <c s="211" r="C986"/>
      <c s="211" r="D986"/>
      <c s="211" r="E986"/>
      <c s="211" r="F986"/>
      <c s="211" r="G986"/>
      <c s="211" r="H986"/>
      <c s="211" r="I986"/>
      <c s="211" r="J986"/>
      <c s="211" r="K986"/>
      <c s="211" r="L986"/>
      <c s="211" r="M986"/>
      <c s="211" r="N986"/>
      <c s="211" r="O986"/>
      <c s="211" r="P986"/>
      <c s="211" r="Q986"/>
      <c s="211" r="R986"/>
      <c s="211" r="S986"/>
      <c s="211" r="T986"/>
      <c s="211" r="U986"/>
      <c s="211" r="V986"/>
      <c s="211" r="W986"/>
      <c s="211" r="X986"/>
      <c s="211" r="Y986"/>
      <c s="211" r="Z986"/>
    </row>
    <row r="987">
      <c s="211" r="A987"/>
      <c s="211" r="B987"/>
      <c s="211" r="C987"/>
      <c s="211" r="D987"/>
      <c s="211" r="E987"/>
      <c s="211" r="F987"/>
      <c s="211" r="G987"/>
      <c s="211" r="H987"/>
      <c s="211" r="I987"/>
      <c s="211" r="J987"/>
      <c s="211" r="K987"/>
      <c s="211" r="L987"/>
      <c s="211" r="M987"/>
      <c s="211" r="N987"/>
      <c s="211" r="O987"/>
      <c s="211" r="P987"/>
      <c s="211" r="Q987"/>
      <c s="211" r="R987"/>
      <c s="211" r="S987"/>
      <c s="211" r="T987"/>
      <c s="211" r="U987"/>
      <c s="211" r="V987"/>
      <c s="211" r="W987"/>
      <c s="211" r="X987"/>
      <c s="211" r="Y987"/>
      <c s="211" r="Z987"/>
    </row>
    <row r="988">
      <c s="211" r="A988"/>
      <c s="211" r="B988"/>
      <c s="211" r="C988"/>
      <c s="211" r="D988"/>
      <c s="211" r="E988"/>
      <c s="211" r="F988"/>
      <c s="211" r="G988"/>
      <c s="211" r="H988"/>
      <c s="211" r="I988"/>
      <c s="211" r="J988"/>
      <c s="211" r="K988"/>
      <c s="211" r="L988"/>
      <c s="211" r="M988"/>
      <c s="211" r="N988"/>
      <c s="211" r="O988"/>
      <c s="211" r="P988"/>
      <c s="211" r="Q988"/>
      <c s="211" r="R988"/>
      <c s="211" r="S988"/>
      <c s="211" r="T988"/>
      <c s="211" r="U988"/>
      <c s="211" r="V988"/>
      <c s="211" r="W988"/>
      <c s="211" r="X988"/>
      <c s="211" r="Y988"/>
      <c s="211" r="Z988"/>
    </row>
    <row r="989">
      <c s="211" r="A989"/>
      <c s="211" r="B989"/>
      <c s="211" r="C989"/>
      <c s="211" r="D989"/>
      <c s="211" r="E989"/>
      <c s="211" r="F989"/>
      <c s="211" r="G989"/>
      <c s="211" r="H989"/>
      <c s="211" r="I989"/>
      <c s="211" r="J989"/>
      <c s="211" r="K989"/>
      <c s="211" r="L989"/>
      <c s="211" r="M989"/>
      <c s="211" r="N989"/>
      <c s="211" r="O989"/>
      <c s="211" r="P989"/>
      <c s="211" r="Q989"/>
      <c s="211" r="R989"/>
      <c s="211" r="S989"/>
      <c s="211" r="T989"/>
      <c s="211" r="U989"/>
      <c s="211" r="V989"/>
      <c s="211" r="W989"/>
      <c s="211" r="X989"/>
      <c s="211" r="Y989"/>
      <c s="211" r="Z989"/>
    </row>
    <row r="990">
      <c s="211" r="A990"/>
      <c s="211" r="B990"/>
      <c s="211" r="C990"/>
      <c s="211" r="D990"/>
      <c s="211" r="E990"/>
      <c s="211" r="F990"/>
      <c s="211" r="G990"/>
      <c s="211" r="H990"/>
      <c s="211" r="I990"/>
      <c s="211" r="J990"/>
      <c s="211" r="K990"/>
      <c s="211" r="L990"/>
      <c s="211" r="M990"/>
      <c s="211" r="N990"/>
      <c s="211" r="O990"/>
      <c s="211" r="P990"/>
      <c s="211" r="Q990"/>
      <c s="211" r="R990"/>
      <c s="211" r="S990"/>
      <c s="211" r="T990"/>
      <c s="211" r="U990"/>
      <c s="211" r="V990"/>
      <c s="211" r="W990"/>
      <c s="211" r="X990"/>
      <c s="211" r="Y990"/>
      <c s="211" r="Z990"/>
    </row>
    <row r="991">
      <c s="211" r="A991"/>
      <c s="211" r="B991"/>
      <c s="211" r="C991"/>
      <c s="211" r="D991"/>
      <c s="211" r="E991"/>
      <c s="211" r="F991"/>
      <c s="211" r="G991"/>
      <c s="211" r="H991"/>
      <c s="211" r="I991"/>
      <c s="211" r="J991"/>
      <c s="211" r="K991"/>
      <c s="211" r="L991"/>
      <c s="211" r="M991"/>
      <c s="211" r="N991"/>
      <c s="211" r="O991"/>
      <c s="211" r="P991"/>
      <c s="211" r="Q991"/>
      <c s="211" r="R991"/>
      <c s="211" r="S991"/>
      <c s="211" r="T991"/>
      <c s="211" r="U991"/>
      <c s="211" r="V991"/>
      <c s="211" r="W991"/>
      <c s="211" r="X991"/>
      <c s="211" r="Y991"/>
      <c s="211" r="Z991"/>
    </row>
    <row r="992">
      <c s="211" r="A992"/>
      <c s="211" r="B992"/>
      <c s="211" r="C992"/>
      <c s="211" r="D992"/>
      <c s="211" r="E992"/>
      <c s="211" r="F992"/>
      <c s="211" r="G992"/>
      <c s="211" r="H992"/>
      <c s="211" r="I992"/>
      <c s="211" r="J992"/>
      <c s="211" r="K992"/>
      <c s="211" r="L992"/>
      <c s="211" r="M992"/>
      <c s="211" r="N992"/>
      <c s="211" r="O992"/>
      <c s="211" r="P992"/>
      <c s="211" r="Q992"/>
      <c s="211" r="R992"/>
      <c s="211" r="S992"/>
      <c s="211" r="T992"/>
      <c s="211" r="U992"/>
      <c s="211" r="V992"/>
      <c s="211" r="W992"/>
      <c s="211" r="X992"/>
      <c s="211" r="Y992"/>
      <c s="211" r="Z992"/>
    </row>
    <row r="993">
      <c s="211" r="A993"/>
      <c s="211" r="B993"/>
      <c s="211" r="C993"/>
      <c s="211" r="D993"/>
      <c s="211" r="E993"/>
      <c s="211" r="F993"/>
      <c s="211" r="G993"/>
      <c s="211" r="H993"/>
      <c s="211" r="I993"/>
      <c s="211" r="J993"/>
      <c s="211" r="K993"/>
      <c s="211" r="L993"/>
      <c s="211" r="M993"/>
      <c s="211" r="N993"/>
      <c s="211" r="O993"/>
      <c s="211" r="P993"/>
      <c s="211" r="Q993"/>
      <c s="211" r="R993"/>
      <c s="211" r="S993"/>
      <c s="211" r="T993"/>
      <c s="211" r="U993"/>
      <c s="211" r="V993"/>
      <c s="211" r="W993"/>
      <c s="211" r="X993"/>
      <c s="211" r="Y993"/>
      <c s="211" r="Z993"/>
    </row>
    <row r="994">
      <c s="211" r="A994"/>
      <c s="211" r="B994"/>
      <c s="211" r="C994"/>
      <c s="211" r="D994"/>
      <c s="211" r="E994"/>
      <c s="211" r="F994"/>
      <c s="211" r="G994"/>
      <c s="211" r="H994"/>
      <c s="211" r="I994"/>
      <c s="211" r="J994"/>
      <c s="211" r="K994"/>
      <c s="211" r="L994"/>
      <c s="211" r="M994"/>
      <c s="211" r="N994"/>
      <c s="211" r="O994"/>
      <c s="211" r="P994"/>
      <c s="211" r="Q994"/>
      <c s="211" r="R994"/>
      <c s="211" r="S994"/>
      <c s="211" r="T994"/>
      <c s="211" r="U994"/>
      <c s="211" r="V994"/>
      <c s="211" r="W994"/>
      <c s="211" r="X994"/>
      <c s="211" r="Y994"/>
      <c s="211" r="Z994"/>
    </row>
    <row r="995">
      <c s="211" r="A995"/>
      <c s="211" r="B995"/>
      <c s="211" r="C995"/>
      <c s="211" r="D995"/>
      <c s="211" r="E995"/>
      <c s="211" r="F995"/>
      <c s="211" r="G995"/>
      <c s="211" r="H995"/>
      <c s="211" r="I995"/>
      <c s="211" r="J995"/>
      <c s="211" r="K995"/>
      <c s="211" r="L995"/>
      <c s="211" r="M995"/>
      <c s="211" r="N995"/>
      <c s="211" r="O995"/>
      <c s="211" r="P995"/>
      <c s="211" r="Q995"/>
      <c s="211" r="R995"/>
      <c s="211" r="S995"/>
      <c s="211" r="T995"/>
      <c s="211" r="U995"/>
      <c s="211" r="V995"/>
      <c s="211" r="W995"/>
      <c s="211" r="X995"/>
      <c s="211" r="Y995"/>
      <c s="211" r="Z995"/>
    </row>
    <row r="996">
      <c s="211" r="A996"/>
      <c s="211" r="B996"/>
      <c s="211" r="C996"/>
      <c s="211" r="D996"/>
      <c s="211" r="E996"/>
      <c s="211" r="F996"/>
      <c s="211" r="G996"/>
      <c s="211" r="H996"/>
      <c s="211" r="I996"/>
      <c s="211" r="J996"/>
      <c s="211" r="K996"/>
      <c s="211" r="L996"/>
      <c s="211" r="M996"/>
      <c s="211" r="N996"/>
      <c s="211" r="O996"/>
      <c s="211" r="P996"/>
      <c s="211" r="Q996"/>
      <c s="211" r="R996"/>
      <c s="211" r="S996"/>
      <c s="211" r="T996"/>
      <c s="211" r="U996"/>
      <c s="211" r="V996"/>
      <c s="211" r="W996"/>
      <c s="211" r="X996"/>
      <c s="211" r="Y996"/>
      <c s="211" r="Z996"/>
    </row>
    <row r="997">
      <c s="211" r="A997"/>
      <c s="211" r="B997"/>
      <c s="211" r="C997"/>
      <c s="211" r="D997"/>
      <c s="211" r="E997"/>
      <c s="211" r="F997"/>
      <c s="211" r="G997"/>
      <c s="211" r="H997"/>
      <c s="211" r="I997"/>
      <c s="211" r="J997"/>
      <c s="211" r="K997"/>
      <c s="211" r="L997"/>
      <c s="211" r="M997"/>
      <c s="211" r="N997"/>
      <c s="211" r="O997"/>
      <c s="211" r="P997"/>
      <c s="211" r="Q997"/>
      <c s="211" r="R997"/>
      <c s="211" r="S997"/>
      <c s="211" r="T997"/>
      <c s="211" r="U997"/>
      <c s="211" r="V997"/>
      <c s="211" r="W997"/>
      <c s="211" r="X997"/>
      <c s="211" r="Y997"/>
      <c s="211" r="Z997"/>
    </row>
    <row r="998">
      <c s="211" r="A998"/>
      <c s="211" r="B998"/>
      <c s="211" r="C998"/>
      <c s="211" r="D998"/>
      <c s="211" r="E998"/>
      <c s="211" r="F998"/>
      <c s="211" r="G998"/>
      <c s="211" r="H998"/>
      <c s="211" r="I998"/>
      <c s="211" r="J998"/>
      <c s="211" r="K998"/>
      <c s="211" r="L998"/>
      <c s="211" r="M998"/>
      <c s="211" r="N998"/>
      <c s="211" r="O998"/>
      <c s="211" r="P998"/>
      <c s="211" r="Q998"/>
      <c s="211" r="R998"/>
      <c s="211" r="S998"/>
      <c s="211" r="T998"/>
      <c s="211" r="U998"/>
      <c s="211" r="V998"/>
      <c s="211" r="W998"/>
      <c s="211" r="X998"/>
      <c s="211" r="Y998"/>
      <c s="211" r="Z998"/>
    </row>
    <row r="999">
      <c s="211" r="A999"/>
      <c s="211" r="B999"/>
      <c s="211" r="C999"/>
      <c s="211" r="D999"/>
      <c s="211" r="E999"/>
      <c s="211" r="F999"/>
      <c s="211" r="G999"/>
      <c s="211" r="H999"/>
      <c s="211" r="I999"/>
      <c s="211" r="J999"/>
      <c s="211" r="K999"/>
      <c s="211" r="L999"/>
      <c s="211" r="M999"/>
      <c s="211" r="N999"/>
      <c s="211" r="O999"/>
      <c s="211" r="P999"/>
      <c s="211" r="Q999"/>
      <c s="211" r="R999"/>
      <c s="211" r="S999"/>
      <c s="211" r="T999"/>
      <c s="211" r="U999"/>
      <c s="211" r="V999"/>
      <c s="211" r="W999"/>
      <c s="211" r="X999"/>
      <c s="211" r="Y999"/>
      <c s="211" r="Z999"/>
    </row>
    <row r="1000">
      <c s="211" r="A1000"/>
      <c s="211" r="B1000"/>
      <c s="211" r="C1000"/>
      <c s="211" r="D1000"/>
      <c s="211" r="E1000"/>
      <c s="211" r="F1000"/>
      <c s="211" r="G1000"/>
      <c s="211" r="H1000"/>
      <c s="211" r="I1000"/>
      <c s="211" r="J1000"/>
      <c s="211" r="K1000"/>
      <c s="211" r="L1000"/>
      <c s="211" r="M1000"/>
      <c s="211" r="N1000"/>
      <c s="211" r="O1000"/>
      <c s="211" r="P1000"/>
      <c s="211" r="Q1000"/>
      <c s="211" r="R1000"/>
      <c s="211" r="S1000"/>
      <c s="211" r="T1000"/>
      <c s="211" r="U1000"/>
      <c s="211" r="V1000"/>
      <c s="211" r="W1000"/>
      <c s="211" r="X1000"/>
      <c s="211" r="Y1000"/>
      <c s="211" r="Z1000"/>
    </row>
    <row r="1001">
      <c s="211" r="A1001"/>
      <c s="211" r="B1001"/>
      <c s="211" r="C1001"/>
      <c s="211" r="D1001"/>
      <c s="211" r="E1001"/>
      <c s="211" r="F1001"/>
      <c s="211" r="G1001"/>
      <c s="211" r="H1001"/>
      <c s="211" r="I1001"/>
      <c s="211" r="J1001"/>
      <c s="211" r="K1001"/>
      <c s="211" r="L1001"/>
      <c s="211" r="M1001"/>
      <c s="211" r="N1001"/>
      <c s="211" r="O1001"/>
      <c s="211" r="P1001"/>
      <c s="211" r="Q1001"/>
      <c s="211" r="R1001"/>
      <c s="211" r="S1001"/>
      <c s="211" r="T1001"/>
      <c s="211" r="U1001"/>
      <c s="211" r="V1001"/>
      <c s="211" r="W1001"/>
      <c s="211" r="X1001"/>
      <c s="211" r="Y1001"/>
      <c s="211" r="Z1001"/>
    </row>
    <row r="1002">
      <c s="211" r="A1002"/>
      <c s="211" r="B1002"/>
      <c s="211" r="C1002"/>
      <c s="211" r="D1002"/>
      <c s="211" r="E1002"/>
      <c s="211" r="F1002"/>
      <c s="211" r="G1002"/>
      <c s="211" r="H1002"/>
      <c s="211" r="I1002"/>
      <c s="211" r="J1002"/>
      <c s="211" r="K1002"/>
      <c s="211" r="L1002"/>
      <c s="211" r="M1002"/>
      <c s="211" r="N1002"/>
      <c s="211" r="O1002"/>
      <c s="211" r="P1002"/>
      <c s="211" r="Q1002"/>
      <c s="211" r="R1002"/>
      <c s="211" r="S1002"/>
      <c s="211" r="T1002"/>
      <c s="211" r="U1002"/>
      <c s="211" r="V1002"/>
      <c s="211" r="W1002"/>
      <c s="211" r="X1002"/>
      <c s="211" r="Y1002"/>
      <c s="211" r="Z1002"/>
    </row>
    <row r="1003">
      <c s="211" r="A1003"/>
      <c s="211" r="B1003"/>
      <c s="211" r="C1003"/>
      <c s="211" r="D1003"/>
      <c s="211" r="E1003"/>
      <c s="211" r="F1003"/>
      <c s="211" r="G1003"/>
      <c s="211" r="H1003"/>
      <c s="211" r="I1003"/>
      <c s="211" r="J1003"/>
      <c s="211" r="K1003"/>
      <c s="211" r="L1003"/>
      <c s="211" r="M1003"/>
      <c s="211" r="N1003"/>
      <c s="211" r="O1003"/>
      <c s="211" r="P1003"/>
      <c s="211" r="Q1003"/>
      <c s="211" r="R1003"/>
      <c s="211" r="S1003"/>
      <c s="211" r="T1003"/>
      <c s="211" r="U1003"/>
      <c s="211" r="V1003"/>
      <c s="211" r="W1003"/>
      <c s="211" r="X1003"/>
      <c s="211" r="Y1003"/>
      <c s="211" r="Z1003"/>
    </row>
    <row r="1004">
      <c s="211" r="A1004"/>
      <c s="211" r="B1004"/>
      <c s="211" r="C1004"/>
      <c s="211" r="D1004"/>
      <c s="211" r="E1004"/>
      <c s="211" r="F1004"/>
      <c s="211" r="G1004"/>
      <c s="211" r="H1004"/>
      <c s="211" r="I1004"/>
      <c s="211" r="J1004"/>
      <c s="211" r="K1004"/>
      <c s="211" r="L1004"/>
      <c s="211" r="M1004"/>
      <c s="211" r="N1004"/>
      <c s="211" r="O1004"/>
      <c s="211" r="P1004"/>
      <c s="211" r="Q1004"/>
      <c s="211" r="R1004"/>
      <c s="211" r="S1004"/>
      <c s="211" r="T1004"/>
      <c s="211" r="U1004"/>
      <c s="211" r="V1004"/>
      <c s="211" r="W1004"/>
      <c s="211" r="X1004"/>
      <c s="211" r="Y1004"/>
      <c s="211" r="Z1004"/>
    </row>
    <row r="1005">
      <c s="211" r="A1005"/>
      <c s="211" r="B1005"/>
      <c s="211" r="C1005"/>
      <c s="211" r="D1005"/>
      <c s="211" r="E1005"/>
      <c s="211" r="F1005"/>
      <c s="211" r="G1005"/>
      <c s="211" r="H1005"/>
      <c s="211" r="I1005"/>
      <c s="211" r="J1005"/>
      <c s="211" r="K1005"/>
      <c s="211" r="L1005"/>
      <c s="211" r="M1005"/>
      <c s="211" r="N1005"/>
      <c s="211" r="O1005"/>
      <c s="211" r="P1005"/>
      <c s="211" r="Q1005"/>
      <c s="211" r="R1005"/>
      <c s="211" r="S1005"/>
      <c s="211" r="T1005"/>
      <c s="211" r="U1005"/>
      <c s="211" r="V1005"/>
      <c s="211" r="W1005"/>
      <c s="211" r="X1005"/>
      <c s="211" r="Y1005"/>
      <c s="211" r="Z1005"/>
    </row>
    <row r="1006">
      <c s="211" r="A1006"/>
      <c s="211" r="B1006"/>
      <c s="211" r="C1006"/>
      <c s="211" r="D1006"/>
      <c s="211" r="E1006"/>
      <c s="211" r="F1006"/>
      <c s="211" r="G1006"/>
      <c s="211" r="H1006"/>
      <c s="211" r="I1006"/>
      <c s="211" r="J1006"/>
      <c s="211" r="K1006"/>
      <c s="211" r="L1006"/>
      <c s="211" r="M1006"/>
      <c s="211" r="N1006"/>
      <c s="211" r="O1006"/>
      <c s="211" r="P1006"/>
      <c s="211" r="Q1006"/>
      <c s="211" r="R1006"/>
      <c s="211" r="S1006"/>
      <c s="211" r="T1006"/>
      <c s="211" r="U1006"/>
      <c s="211" r="V1006"/>
      <c s="211" r="W1006"/>
      <c s="211" r="X1006"/>
      <c s="211" r="Y1006"/>
      <c s="211" r="Z1006"/>
    </row>
    <row r="1007">
      <c s="211" r="A1007"/>
      <c s="211" r="B1007"/>
      <c s="211" r="C1007"/>
      <c s="211" r="D1007"/>
      <c s="211" r="E1007"/>
      <c s="211" r="F1007"/>
      <c s="211" r="G1007"/>
      <c s="211" r="H1007"/>
      <c s="211" r="I1007"/>
      <c s="211" r="J1007"/>
      <c s="211" r="K1007"/>
      <c s="211" r="L1007"/>
      <c s="211" r="M1007"/>
      <c s="211" r="N1007"/>
      <c s="211" r="O1007"/>
      <c s="211" r="P1007"/>
      <c s="211" r="Q1007"/>
      <c s="211" r="R1007"/>
      <c s="211" r="S1007"/>
      <c s="211" r="T1007"/>
      <c s="211" r="U1007"/>
      <c s="211" r="V1007"/>
      <c s="211" r="W1007"/>
      <c s="211" r="X1007"/>
      <c s="211" r="Y1007"/>
      <c s="211" r="Z1007"/>
    </row>
    <row r="1008">
      <c s="211" r="A1008"/>
      <c s="211" r="B1008"/>
      <c s="211" r="C1008"/>
      <c s="211" r="D1008"/>
      <c s="211" r="E1008"/>
      <c s="211" r="F1008"/>
      <c s="211" r="G1008"/>
      <c s="211" r="H1008"/>
      <c s="211" r="I1008"/>
      <c s="211" r="J1008"/>
      <c s="211" r="K1008"/>
      <c s="211" r="L1008"/>
      <c s="211" r="M1008"/>
      <c s="211" r="N1008"/>
      <c s="211" r="O1008"/>
      <c s="211" r="P1008"/>
      <c s="211" r="Q1008"/>
      <c s="211" r="R1008"/>
      <c s="211" r="S1008"/>
      <c s="211" r="T1008"/>
      <c s="211" r="U1008"/>
      <c s="211" r="V1008"/>
      <c s="211" r="W1008"/>
      <c s="211" r="X1008"/>
      <c s="211" r="Y1008"/>
      <c s="211" r="Z1008"/>
    </row>
    <row r="1009">
      <c s="211" r="A1009"/>
      <c s="211" r="B1009"/>
      <c s="211" r="C1009"/>
      <c s="211" r="D1009"/>
      <c s="211" r="E1009"/>
      <c s="211" r="F1009"/>
      <c s="211" r="G1009"/>
      <c s="211" r="H1009"/>
      <c s="211" r="I1009"/>
      <c s="211" r="J1009"/>
      <c s="211" r="K1009"/>
      <c s="211" r="L1009"/>
      <c s="211" r="M1009"/>
      <c s="211" r="N1009"/>
      <c s="211" r="O1009"/>
      <c s="211" r="P1009"/>
      <c s="211" r="Q1009"/>
      <c s="211" r="R1009"/>
      <c s="211" r="S1009"/>
      <c s="211" r="T1009"/>
      <c s="211" r="U1009"/>
      <c s="211" r="V1009"/>
      <c s="211" r="W1009"/>
      <c s="211" r="X1009"/>
      <c s="211" r="Y1009"/>
      <c s="211" r="Z1009"/>
    </row>
    <row r="1010">
      <c s="211" r="A1010"/>
      <c s="211" r="B1010"/>
      <c s="211" r="C1010"/>
      <c s="211" r="D1010"/>
      <c s="211" r="E1010"/>
      <c s="211" r="F1010"/>
      <c s="211" r="G1010"/>
      <c s="211" r="H1010"/>
      <c s="211" r="I1010"/>
      <c s="211" r="J1010"/>
      <c s="211" r="K1010"/>
      <c s="211" r="L1010"/>
      <c s="211" r="M1010"/>
      <c s="211" r="N1010"/>
      <c s="211" r="O1010"/>
      <c s="211" r="P1010"/>
      <c s="211" r="Q1010"/>
      <c s="211" r="R1010"/>
      <c s="211" r="S1010"/>
      <c s="211" r="T1010"/>
      <c s="211" r="U1010"/>
      <c s="211" r="V1010"/>
      <c s="211" r="W1010"/>
      <c s="211" r="X1010"/>
      <c s="211" r="Y1010"/>
      <c s="211" r="Z1010"/>
    </row>
    <row r="1011">
      <c s="211" r="A1011"/>
      <c s="211" r="B1011"/>
      <c s="211" r="C1011"/>
      <c s="211" r="D1011"/>
      <c s="211" r="E1011"/>
      <c s="211" r="F1011"/>
      <c s="211" r="G1011"/>
      <c s="211" r="H1011"/>
      <c s="211" r="I1011"/>
      <c s="211" r="J1011"/>
      <c s="211" r="K1011"/>
      <c s="211" r="L1011"/>
      <c s="211" r="M1011"/>
      <c s="211" r="N1011"/>
      <c s="211" r="O1011"/>
      <c s="211" r="P1011"/>
      <c s="211" r="Q1011"/>
      <c s="211" r="R1011"/>
      <c s="211" r="S1011"/>
      <c s="211" r="T1011"/>
      <c s="211" r="U1011"/>
      <c s="211" r="V1011"/>
      <c s="211" r="W1011"/>
      <c s="211" r="X1011"/>
      <c s="211" r="Y1011"/>
      <c s="211" r="Z1011"/>
    </row>
    <row r="1012">
      <c s="211" r="A1012"/>
      <c s="211" r="B1012"/>
      <c s="211" r="C1012"/>
      <c s="211" r="D1012"/>
      <c s="211" r="E1012"/>
      <c s="211" r="F1012"/>
      <c s="211" r="G1012"/>
      <c s="211" r="H1012"/>
      <c s="211" r="I1012"/>
      <c s="211" r="J1012"/>
      <c s="211" r="K1012"/>
      <c s="211" r="L1012"/>
      <c s="211" r="M1012"/>
      <c s="211" r="N1012"/>
      <c s="211" r="O1012"/>
      <c s="211" r="P1012"/>
      <c s="211" r="Q1012"/>
      <c s="211" r="R1012"/>
      <c s="211" r="S1012"/>
      <c s="211" r="T1012"/>
      <c s="211" r="U1012"/>
      <c s="211" r="V1012"/>
      <c s="211" r="W1012"/>
      <c s="211" r="X1012"/>
      <c s="211" r="Y1012"/>
      <c s="211" r="Z1012"/>
    </row>
    <row r="1013">
      <c s="211" r="A1013"/>
      <c s="211" r="B1013"/>
      <c s="211" r="C1013"/>
      <c s="211" r="D1013"/>
      <c s="211" r="E1013"/>
      <c s="211" r="F1013"/>
      <c s="211" r="G1013"/>
      <c s="211" r="H1013"/>
      <c s="211" r="I1013"/>
      <c s="211" r="J1013"/>
      <c s="211" r="K1013"/>
      <c s="211" r="L1013"/>
      <c s="211" r="M1013"/>
      <c s="211" r="N1013"/>
      <c s="211" r="O1013"/>
      <c s="211" r="P1013"/>
      <c s="211" r="Q1013"/>
      <c s="211" r="R1013"/>
      <c s="211" r="S1013"/>
      <c s="211" r="T1013"/>
      <c s="211" r="U1013"/>
      <c s="211" r="V1013"/>
      <c s="211" r="W1013"/>
      <c s="211" r="X1013"/>
      <c s="211" r="Y1013"/>
      <c s="211" r="Z1013"/>
    </row>
    <row r="1014">
      <c s="211" r="A1014"/>
      <c s="211" r="B1014"/>
      <c s="211" r="C1014"/>
      <c s="211" r="D1014"/>
      <c s="211" r="E1014"/>
      <c s="211" r="F1014"/>
      <c s="211" r="G1014"/>
      <c s="211" r="H1014"/>
      <c s="211" r="I1014"/>
      <c s="211" r="J1014"/>
      <c s="211" r="K1014"/>
      <c s="211" r="L1014"/>
      <c s="211" r="M1014"/>
      <c s="211" r="N1014"/>
      <c s="211" r="O1014"/>
      <c s="211" r="P1014"/>
      <c s="211" r="Q1014"/>
      <c s="211" r="R1014"/>
      <c s="211" r="S1014"/>
      <c s="211" r="T1014"/>
      <c s="211" r="U1014"/>
      <c s="211" r="V1014"/>
      <c s="211" r="W1014"/>
      <c s="211" r="X1014"/>
      <c s="211" r="Y1014"/>
      <c s="211" r="Z1014"/>
    </row>
    <row r="1015">
      <c s="211" r="A1015"/>
      <c s="211" r="B1015"/>
      <c s="211" r="C1015"/>
      <c s="211" r="D1015"/>
      <c s="211" r="E1015"/>
      <c s="211" r="F1015"/>
      <c s="211" r="G1015"/>
      <c s="211" r="H1015"/>
      <c s="211" r="I1015"/>
      <c s="211" r="J1015"/>
      <c s="211" r="K1015"/>
      <c s="211" r="L1015"/>
      <c s="211" r="M1015"/>
      <c s="211" r="N1015"/>
      <c s="211" r="O1015"/>
      <c s="211" r="P1015"/>
      <c s="211" r="Q1015"/>
      <c s="211" r="R1015"/>
      <c s="211" r="S1015"/>
      <c s="211" r="T1015"/>
      <c s="211" r="U1015"/>
      <c s="211" r="V1015"/>
      <c s="211" r="W1015"/>
      <c s="211" r="X1015"/>
      <c s="211" r="Y1015"/>
      <c s="211" r="Z1015"/>
    </row>
    <row r="1016">
      <c s="211" r="A1016"/>
      <c s="211" r="B1016"/>
      <c s="211" r="C1016"/>
      <c s="211" r="D1016"/>
      <c s="211" r="E1016"/>
      <c s="211" r="F1016"/>
      <c s="211" r="G1016"/>
      <c s="211" r="H1016"/>
      <c s="211" r="I1016"/>
      <c s="211" r="J1016"/>
      <c s="211" r="K1016"/>
      <c s="211" r="L1016"/>
      <c s="211" r="M1016"/>
      <c s="211" r="N1016"/>
      <c s="211" r="O1016"/>
      <c s="211" r="P1016"/>
      <c s="211" r="Q1016"/>
      <c s="211" r="R1016"/>
      <c s="211" r="S1016"/>
      <c s="211" r="T1016"/>
      <c s="211" r="U1016"/>
      <c s="211" r="V1016"/>
      <c s="211" r="W1016"/>
      <c s="211" r="X1016"/>
      <c s="211" r="Y1016"/>
      <c s="211" r="Z1016"/>
    </row>
    <row r="1017">
      <c s="211" r="A1017"/>
      <c s="211" r="B1017"/>
      <c s="211" r="C1017"/>
      <c s="211" r="D1017"/>
      <c s="211" r="E1017"/>
      <c s="211" r="F1017"/>
      <c s="211" r="G1017"/>
      <c s="211" r="H1017"/>
      <c s="211" r="I1017"/>
      <c s="211" r="J1017"/>
      <c s="211" r="K1017"/>
      <c s="211" r="L1017"/>
      <c s="211" r="M1017"/>
      <c s="211" r="N1017"/>
      <c s="211" r="O1017"/>
      <c s="211" r="P1017"/>
      <c s="211" r="Q1017"/>
      <c s="211" r="R1017"/>
      <c s="211" r="S1017"/>
      <c s="211" r="T1017"/>
      <c s="211" r="U1017"/>
      <c s="211" r="V1017"/>
      <c s="211" r="W1017"/>
      <c s="211" r="X1017"/>
      <c s="211" r="Y1017"/>
      <c s="211" r="Z1017"/>
    </row>
    <row r="1018">
      <c s="211" r="A1018"/>
      <c s="211" r="B1018"/>
      <c s="211" r="C1018"/>
      <c s="211" r="D1018"/>
      <c s="211" r="E1018"/>
      <c s="211" r="F1018"/>
      <c s="211" r="G1018"/>
      <c s="211" r="H1018"/>
      <c s="211" r="I1018"/>
      <c s="211" r="J1018"/>
      <c s="211" r="K1018"/>
      <c s="211" r="L1018"/>
      <c s="211" r="M1018"/>
      <c s="211" r="N1018"/>
      <c s="211" r="O1018"/>
      <c s="211" r="P1018"/>
      <c s="211" r="Q1018"/>
      <c s="211" r="R1018"/>
      <c s="211" r="S1018"/>
      <c s="211" r="T1018"/>
      <c s="211" r="U1018"/>
      <c s="211" r="V1018"/>
      <c s="211" r="W1018"/>
      <c s="211" r="X1018"/>
      <c s="211" r="Y1018"/>
      <c s="211" r="Z1018"/>
    </row>
    <row r="1019">
      <c s="211" r="A1019"/>
      <c s="211" r="B1019"/>
      <c s="211" r="C1019"/>
      <c s="211" r="D1019"/>
      <c s="211" r="E1019"/>
      <c s="211" r="F1019"/>
      <c s="211" r="G1019"/>
      <c s="211" r="H1019"/>
      <c s="211" r="I1019"/>
      <c s="211" r="J1019"/>
      <c s="211" r="K1019"/>
      <c s="211" r="L1019"/>
      <c s="211" r="M1019"/>
      <c s="211" r="N1019"/>
      <c s="211" r="O1019"/>
      <c s="211" r="P1019"/>
      <c s="211" r="Q1019"/>
      <c s="211" r="R1019"/>
      <c s="211" r="S1019"/>
      <c s="211" r="T1019"/>
      <c s="211" r="U1019"/>
      <c s="211" r="V1019"/>
      <c s="211" r="W1019"/>
      <c s="211" r="X1019"/>
      <c s="211" r="Y1019"/>
      <c s="211" r="Z1019"/>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4" ySplit="3.0" activePane="bottomLeft" state="frozen"/>
      <selection sqref="B5" activeCell="B5" pane="bottomLeft"/>
    </sheetView>
  </sheetViews>
  <sheetFormatPr customHeight="1" defaultColWidth="14.43" defaultRowHeight="15.75"/>
  <cols>
    <col min="1" customWidth="1" max="1" width="15.29"/>
    <col min="2" customWidth="1" max="2" width="11.0"/>
    <col min="3" customWidth="1" max="3" width="10.57"/>
    <col min="4" customWidth="1" max="4" width="11.57"/>
    <col min="6" customWidth="1" max="6" width="19.0"/>
    <col min="9" customWidth="1" max="9" width="9.57"/>
    <col min="24" customWidth="1" max="24" width="9.14"/>
    <col min="26" customWidth="1" max="26" width="9.43"/>
    <col min="27" customWidth="1" max="27" width="23.43"/>
    <col min="28" customWidth="1" max="28" width="32.71"/>
    <col min="29" customWidth="1" max="29" width="10.29"/>
    <col min="30" customWidth="1" max="30" width="11.57"/>
  </cols>
  <sheetData>
    <row customHeight="1" r="1" ht="24.0">
      <c t="s" s="27" r="A1">
        <v>68965</v>
      </c>
      <c t="s" s="27" r="B1">
        <v>68966</v>
      </c>
      <c t="s" s="24" r="C1">
        <v>68967</v>
      </c>
      <c t="s" s="27" r="D1">
        <v>68968</v>
      </c>
      <c t="s" s="27" r="E1">
        <v>68969</v>
      </c>
      <c t="s" s="27" r="F1">
        <v>68970</v>
      </c>
      <c t="s" s="27" r="G1">
        <v>68971</v>
      </c>
      <c t="s" s="27" r="H1">
        <v>68972</v>
      </c>
      <c t="s" s="27" r="I1">
        <v>68973</v>
      </c>
      <c t="s" s="100" r="J1">
        <v>68974</v>
      </c>
      <c t="s" s="27" r="K1">
        <v>68975</v>
      </c>
      <c t="s" s="100" r="L1">
        <v>68976</v>
      </c>
      <c t="s" s="24" r="M1">
        <v>68977</v>
      </c>
      <c t="s" s="24" r="N1">
        <v>68978</v>
      </c>
      <c t="s" s="24" r="O1">
        <v>68979</v>
      </c>
      <c t="s" s="85" r="P1">
        <v>68980</v>
      </c>
      <c t="s" s="85" r="Q1">
        <v>68981</v>
      </c>
      <c t="s" s="100" r="R1">
        <v>68982</v>
      </c>
      <c t="s" s="100" r="S1">
        <v>68983</v>
      </c>
      <c t="s" s="100" r="T1">
        <v>68984</v>
      </c>
      <c t="s" s="24" r="U1">
        <v>68985</v>
      </c>
      <c t="s" s="24" r="V1">
        <v>68986</v>
      </c>
      <c t="s" s="27" r="W1">
        <v>68987</v>
      </c>
      <c t="s" s="99" r="X1">
        <v>68988</v>
      </c>
      <c t="s" s="27" r="Y1">
        <v>68989</v>
      </c>
      <c t="s" s="99" r="Z1">
        <v>68990</v>
      </c>
      <c t="s" s="27" r="AA1">
        <v>68991</v>
      </c>
      <c t="s" s="27" r="AB1">
        <v>68992</v>
      </c>
      <c t="s" s="27" r="AC1">
        <v>68993</v>
      </c>
      <c t="s" s="27" r="AD1">
        <v>68994</v>
      </c>
      <c t="s" s="27" r="AE1">
        <v>68995</v>
      </c>
      <c t="s" s="24" r="AF1">
        <v>68996</v>
      </c>
      <c t="s" s="27" r="AG1">
        <v>68997</v>
      </c>
      <c t="s" s="99" r="AH1">
        <v>68998</v>
      </c>
      <c t="s" s="27" r="AI1">
        <v>68999</v>
      </c>
      <c t="s" s="27" r="AJ1">
        <v>69000</v>
      </c>
      <c s="22" r="AK1"/>
      <c s="22" r="AL1"/>
      <c s="22" r="AM1"/>
      <c s="22" r="AN1"/>
      <c s="22" r="AO1"/>
      <c s="22" r="AP1"/>
      <c s="22" r="AQ1"/>
      <c s="22" r="AR1"/>
      <c s="22" r="AS1"/>
      <c s="22" r="AT1"/>
      <c s="22" r="AU1"/>
      <c s="22" r="AV1"/>
      <c s="22" r="AW1"/>
      <c s="22" r="AX1"/>
      <c s="22" r="AY1"/>
      <c s="22" r="AZ1"/>
    </row>
    <row r="2">
      <c t="s" s="63" r="A2">
        <v>69001</v>
      </c>
      <c t="s" s="63" r="B2">
        <v>69002</v>
      </c>
      <c t="s" s="63" r="C2">
        <v>69003</v>
      </c>
      <c t="s" s="63" r="D2">
        <v>69004</v>
      </c>
      <c t="s" s="63" r="E2">
        <v>69005</v>
      </c>
      <c t="s" s="457" r="F2">
        <v>69006</v>
      </c>
      <c t="s" s="63" r="G2">
        <v>69007</v>
      </c>
      <c t="s" s="63" r="H2">
        <v>69008</v>
      </c>
      <c t="s" s="63" r="I2">
        <v>69009</v>
      </c>
      <c t="s" s="63" r="J2">
        <v>69010</v>
      </c>
      <c t="s" s="63" r="K2">
        <v>69011</v>
      </c>
      <c t="s" s="63" r="L2">
        <v>69012</v>
      </c>
      <c t="s" s="63" r="M2">
        <v>69013</v>
      </c>
      <c t="s" s="63" r="N2">
        <v>69014</v>
      </c>
      <c t="s" s="63" r="O2">
        <v>69015</v>
      </c>
      <c t="s" s="63" r="P2">
        <v>69016</v>
      </c>
      <c t="s" s="63" r="Q2">
        <v>69017</v>
      </c>
      <c t="s" s="63" r="R2">
        <v>69018</v>
      </c>
      <c t="s" s="63" r="S2">
        <v>69019</v>
      </c>
      <c t="s" s="63" r="T2">
        <v>69020</v>
      </c>
      <c t="s" s="63" r="U2">
        <v>69021</v>
      </c>
      <c t="s" s="63" r="V2">
        <v>69022</v>
      </c>
      <c t="s" s="63" r="W2">
        <v>69023</v>
      </c>
      <c t="s" s="63" r="X2">
        <v>69024</v>
      </c>
      <c t="s" s="63" r="Y2">
        <v>69025</v>
      </c>
      <c t="s" s="63" r="Z2">
        <v>69026</v>
      </c>
      <c t="s" s="457" r="AA2">
        <v>69027</v>
      </c>
      <c t="s" s="457" r="AB2">
        <v>69028</v>
      </c>
      <c t="s" s="458" r="AC2">
        <v>69029</v>
      </c>
      <c t="s" s="458" r="AD2">
        <v>69030</v>
      </c>
      <c t="s" s="63" r="AE2">
        <v>69031</v>
      </c>
      <c t="s" s="63" r="AF2">
        <v>69032</v>
      </c>
      <c t="s" s="63" r="AG2">
        <v>69033</v>
      </c>
      <c t="s" s="63" r="AH2">
        <v>69034</v>
      </c>
      <c t="s" s="63" r="AI2">
        <v>69035</v>
      </c>
      <c s="6" r="AJ2"/>
      <c s="6" r="AK2"/>
      <c s="6" r="AL2"/>
      <c s="6" r="AM2"/>
      <c s="6" r="AN2"/>
      <c s="6" r="AO2"/>
      <c s="6" r="AP2"/>
      <c s="6" r="AQ2"/>
      <c s="6" r="AR2"/>
      <c s="6" r="AS2"/>
      <c s="6" r="AT2"/>
      <c s="6" r="AU2"/>
      <c s="6" r="AV2"/>
      <c s="6" r="AW2"/>
      <c s="6" r="AX2"/>
      <c s="6" r="AY2"/>
      <c s="6" r="AZ2"/>
    </row>
    <row r="3">
      <c t="s" s="79" r="A3">
        <v>69036</v>
      </c>
      <c t="s" s="79" r="B3">
        <v>69037</v>
      </c>
      <c t="s" s="79" r="C3">
        <v>69038</v>
      </c>
      <c t="s" s="79" r="D3">
        <v>69039</v>
      </c>
      <c t="s" s="79" r="E3">
        <v>69040</v>
      </c>
      <c t="s" s="79" r="F3">
        <v>69041</v>
      </c>
      <c t="s" s="79" r="G3">
        <v>69042</v>
      </c>
      <c t="s" s="79" r="H3">
        <v>69043</v>
      </c>
      <c t="s" s="79" r="I3">
        <v>69044</v>
      </c>
      <c t="s" s="79" r="J3">
        <v>69045</v>
      </c>
      <c t="s" s="79" r="K3">
        <v>69046</v>
      </c>
      <c t="s" s="79" r="L3">
        <v>69047</v>
      </c>
      <c t="s" s="79" r="M3">
        <v>69048</v>
      </c>
      <c t="s" s="79" r="N3">
        <v>69049</v>
      </c>
      <c t="s" s="79" r="O3">
        <v>69050</v>
      </c>
      <c t="s" s="79" r="P3">
        <v>69051</v>
      </c>
      <c t="s" s="79" r="Q3">
        <v>69052</v>
      </c>
      <c t="s" s="79" r="R3">
        <v>69053</v>
      </c>
      <c t="s" s="79" r="S3">
        <v>69054</v>
      </c>
      <c t="s" s="79" r="T3">
        <v>69055</v>
      </c>
      <c t="s" s="79" r="U3">
        <v>69056</v>
      </c>
      <c t="s" s="79" r="V3">
        <v>69057</v>
      </c>
      <c t="s" s="79" r="W3">
        <v>69058</v>
      </c>
      <c t="s" s="79" r="X3">
        <v>69059</v>
      </c>
      <c t="s" s="79" r="Y3">
        <v>69060</v>
      </c>
      <c t="s" s="79" r="Z3">
        <v>69061</v>
      </c>
      <c t="s" s="79" r="AA3">
        <v>69062</v>
      </c>
      <c t="s" s="79" r="AB3">
        <v>69063</v>
      </c>
      <c t="s" s="81" r="AC3">
        <v>69064</v>
      </c>
      <c t="s" s="81" r="AD3">
        <v>69065</v>
      </c>
      <c t="s" s="79" r="AE3">
        <v>69066</v>
      </c>
      <c t="s" s="79" r="AF3">
        <v>69067</v>
      </c>
      <c t="s" s="79" r="AG3">
        <v>69068</v>
      </c>
      <c t="s" s="79" r="AH3">
        <v>69069</v>
      </c>
      <c t="s" s="79" r="AI3">
        <v>69070</v>
      </c>
      <c s="79" r="AJ3"/>
      <c s="79" r="AK3"/>
      <c s="79" r="AL3"/>
      <c s="79" r="AM3"/>
      <c s="79" r="AN3"/>
      <c s="79" r="AO3"/>
      <c s="79" r="AP3"/>
      <c s="79" r="AQ3"/>
      <c s="79" r="AR3"/>
      <c s="79" r="AS3"/>
      <c s="79" r="AT3"/>
      <c s="79" r="AU3"/>
      <c s="79" r="AV3"/>
      <c s="79" r="AW3"/>
      <c s="79" r="AX3"/>
      <c s="79" r="AY3"/>
      <c s="79" r="AZ3"/>
    </row>
    <row r="80">
      <c s="1" r="A80"/>
      <c s="6" r="B80"/>
      <c s="6" r="C80"/>
      <c s="134" r="D80"/>
      <c s="71" r="F80"/>
      <c s="1" r="G80"/>
      <c s="6" r="W80"/>
      <c s="6" r="X80"/>
      <c s="6" r="Y80"/>
      <c s="6" r="Z80"/>
      <c s="71" r="AA80"/>
    </row>
    <row r="81">
      <c s="1" r="A81"/>
      <c s="6" r="B81"/>
      <c s="6" r="C81"/>
      <c s="134" r="D81"/>
      <c s="71" r="F81"/>
      <c s="1" r="G81"/>
      <c s="6" r="W81"/>
      <c s="6" r="X81"/>
      <c s="6" r="Y81"/>
      <c s="6" r="Z81"/>
      <c s="71" r="AA81"/>
    </row>
    <row r="82">
      <c s="1" r="A82"/>
      <c s="6" r="B82"/>
      <c s="6" r="C82"/>
      <c s="134" r="D82"/>
      <c s="71" r="F82"/>
      <c s="1" r="G82"/>
      <c s="6" r="W82"/>
      <c s="6" r="X82"/>
      <c s="6" r="Y82"/>
      <c s="6" r="Z82"/>
      <c s="71" r="AA82"/>
    </row>
    <row r="83">
      <c s="1" r="A83"/>
      <c s="6" r="B83"/>
      <c s="6" r="C83"/>
      <c s="134" r="D83"/>
      <c s="71" r="F83"/>
      <c s="1" r="G83"/>
      <c s="6" r="W83"/>
      <c s="6" r="X83"/>
      <c s="6" r="Y83"/>
      <c s="6" r="Z83"/>
      <c s="71" r="AA83"/>
    </row>
    <row r="84">
      <c s="1" r="A84"/>
      <c s="6" r="B84"/>
      <c s="6" r="C84"/>
      <c s="134" r="D84"/>
      <c s="71" r="F84"/>
      <c s="1" r="G84"/>
      <c s="6" r="W84"/>
      <c s="6" r="X84"/>
      <c s="6" r="Y84"/>
      <c s="6" r="Z84"/>
      <c s="71" r="AA84"/>
    </row>
    <row r="85">
      <c s="1" r="A85"/>
      <c s="6" r="B85"/>
      <c s="6" r="C85"/>
      <c s="134" r="D85"/>
      <c s="71" r="F85"/>
      <c s="1" r="G85"/>
      <c s="6" r="W85"/>
      <c s="6" r="X85"/>
      <c s="6" r="Y85"/>
      <c s="6" r="Z85"/>
      <c s="71" r="AA85"/>
    </row>
    <row r="86">
      <c s="1" r="A86"/>
      <c s="6" r="B86"/>
      <c s="6" r="C86"/>
      <c s="134" r="D86"/>
      <c s="71" r="F86"/>
      <c s="1" r="G86"/>
      <c s="6" r="W86"/>
      <c s="6" r="X86"/>
      <c s="6" r="Y86"/>
      <c s="6" r="Z86"/>
      <c s="71" r="AA86"/>
    </row>
    <row r="87">
      <c s="1" r="A87"/>
      <c s="6" r="B87"/>
      <c s="6" r="C87"/>
      <c s="134" r="D87"/>
      <c s="71" r="F87"/>
      <c s="1" r="G87"/>
      <c s="6" r="W87"/>
      <c s="6" r="X87"/>
      <c s="6" r="Y87"/>
      <c s="6" r="Z87"/>
      <c s="71" r="AA87"/>
    </row>
    <row r="88">
      <c s="1" r="A88"/>
      <c s="6" r="B88"/>
      <c s="6" r="C88"/>
      <c s="134" r="D88"/>
      <c s="71" r="F88"/>
      <c s="1" r="G88"/>
      <c s="6" r="W88"/>
      <c s="6" r="X88"/>
      <c s="6" r="Y88"/>
      <c s="6" r="Z88"/>
      <c s="71" r="AA88"/>
    </row>
    <row r="89">
      <c s="1" r="A89"/>
      <c s="6" r="B89"/>
      <c s="6" r="C89"/>
      <c s="134" r="D89"/>
      <c s="71" r="F89"/>
      <c s="1" r="G89"/>
      <c s="6" r="W89"/>
      <c s="6" r="X89"/>
      <c s="6" r="Y89"/>
      <c s="6" r="Z89"/>
      <c s="71" r="AA89"/>
    </row>
    <row r="90">
      <c s="1" r="A90"/>
      <c s="6" r="B90"/>
      <c s="6" r="C90"/>
      <c s="134" r="D90"/>
      <c s="71" r="F90"/>
      <c s="1" r="G90"/>
      <c s="6" r="W90"/>
      <c s="6" r="X90"/>
      <c s="6" r="Y90"/>
      <c s="6" r="Z90"/>
      <c s="71" r="AA90"/>
    </row>
    <row r="91">
      <c s="1" r="A91"/>
      <c s="6" r="B91"/>
      <c s="6" r="C91"/>
      <c s="134" r="D91"/>
      <c s="71" r="F91"/>
      <c s="1" r="G91"/>
      <c s="6" r="W91"/>
      <c s="6" r="X91"/>
      <c s="6" r="Y91"/>
      <c s="6" r="Z91"/>
      <c s="71" r="AA91"/>
    </row>
    <row r="92">
      <c s="1" r="A92"/>
      <c s="6" r="B92"/>
      <c s="6" r="C92"/>
      <c s="134" r="D92"/>
      <c s="71" r="F92"/>
      <c s="1" r="G92"/>
      <c s="6" r="W92"/>
      <c s="6" r="X92"/>
      <c s="6" r="Y92"/>
      <c s="6" r="Z92"/>
      <c s="71" r="AA92"/>
    </row>
    <row r="93">
      <c s="1" r="A93"/>
      <c s="6" r="B93"/>
      <c s="6" r="C93"/>
      <c s="134" r="D93"/>
      <c s="71" r="F93"/>
      <c s="1" r="G93"/>
      <c s="6" r="W93"/>
      <c s="6" r="X93"/>
      <c s="6" r="Y93"/>
      <c s="6" r="Z93"/>
      <c s="71" r="AA93"/>
    </row>
  </sheetData>
  <drawing r:id="rId1"/>
</worksheet>
</file>